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Babal\Desktop\"/>
    </mc:Choice>
  </mc:AlternateContent>
  <bookViews>
    <workbookView xWindow="0" yWindow="0" windowWidth="23040" windowHeight="8820" activeTab="1"/>
  </bookViews>
  <sheets>
    <sheet name="CCP" sheetId="5" r:id="rId1"/>
    <sheet name="COMM" sheetId="1" r:id="rId2"/>
  </sheets>
  <definedNames>
    <definedName name="_xlnm._FilterDatabase" localSheetId="1" hidden="1">COMM!$A$1:$S$1019</definedName>
  </definedNames>
  <calcPr calcId="152511"/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" i="5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R3" i="1" l="1"/>
  <c r="S3" i="1" s="1"/>
  <c r="T3" i="1" s="1"/>
  <c r="R4" i="1"/>
  <c r="S4" i="1" s="1"/>
  <c r="T4" i="1" s="1"/>
  <c r="R5" i="1"/>
  <c r="S5" i="1" s="1"/>
  <c r="T5" i="1" s="1"/>
  <c r="R6" i="1"/>
  <c r="S6" i="1" s="1"/>
  <c r="T6" i="1" s="1"/>
  <c r="R7" i="1"/>
  <c r="S7" i="1" s="1"/>
  <c r="T7" i="1" s="1"/>
  <c r="R8" i="1"/>
  <c r="S8" i="1" s="1"/>
  <c r="T8" i="1" s="1"/>
  <c r="R9" i="1"/>
  <c r="S9" i="1" s="1"/>
  <c r="T9" i="1" s="1"/>
  <c r="R10" i="1"/>
  <c r="S10" i="1" s="1"/>
  <c r="T10" i="1" s="1"/>
  <c r="R11" i="1"/>
  <c r="S11" i="1" s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T20" i="1" s="1"/>
  <c r="R21" i="1"/>
  <c r="S21" i="1" s="1"/>
  <c r="T21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T28" i="1" s="1"/>
  <c r="R29" i="1"/>
  <c r="S29" i="1" s="1"/>
  <c r="T29" i="1" s="1"/>
  <c r="R30" i="1"/>
  <c r="S30" i="1" s="1"/>
  <c r="T30" i="1" s="1"/>
  <c r="R31" i="1"/>
  <c r="S31" i="1" s="1"/>
  <c r="T31" i="1" s="1"/>
  <c r="R32" i="1"/>
  <c r="S32" i="1" s="1"/>
  <c r="T32" i="1" s="1"/>
  <c r="R33" i="1"/>
  <c r="S33" i="1" s="1"/>
  <c r="T33" i="1" s="1"/>
  <c r="R34" i="1"/>
  <c r="S34" i="1" s="1"/>
  <c r="T34" i="1" s="1"/>
  <c r="R35" i="1"/>
  <c r="S35" i="1" s="1"/>
  <c r="T35" i="1" s="1"/>
  <c r="R36" i="1"/>
  <c r="S36" i="1" s="1"/>
  <c r="T36" i="1" s="1"/>
  <c r="R37" i="1"/>
  <c r="S37" i="1" s="1"/>
  <c r="T37" i="1" s="1"/>
  <c r="R38" i="1"/>
  <c r="S38" i="1" s="1"/>
  <c r="T38" i="1" s="1"/>
  <c r="R39" i="1"/>
  <c r="S39" i="1" s="1"/>
  <c r="T39" i="1" s="1"/>
  <c r="R40" i="1"/>
  <c r="S40" i="1" s="1"/>
  <c r="T40" i="1" s="1"/>
  <c r="R41" i="1"/>
  <c r="S41" i="1" s="1"/>
  <c r="T41" i="1" s="1"/>
  <c r="R42" i="1"/>
  <c r="S42" i="1" s="1"/>
  <c r="T42" i="1" s="1"/>
  <c r="R43" i="1"/>
  <c r="S43" i="1" s="1"/>
  <c r="T43" i="1" s="1"/>
  <c r="R44" i="1"/>
  <c r="S44" i="1" s="1"/>
  <c r="T44" i="1" s="1"/>
  <c r="R45" i="1"/>
  <c r="S45" i="1" s="1"/>
  <c r="T45" i="1" s="1"/>
  <c r="R46" i="1"/>
  <c r="S46" i="1" s="1"/>
  <c r="T46" i="1" s="1"/>
  <c r="R47" i="1"/>
  <c r="S47" i="1" s="1"/>
  <c r="T47" i="1" s="1"/>
  <c r="R48" i="1"/>
  <c r="S48" i="1" s="1"/>
  <c r="T48" i="1" s="1"/>
  <c r="R49" i="1"/>
  <c r="S49" i="1" s="1"/>
  <c r="T49" i="1" s="1"/>
  <c r="R50" i="1"/>
  <c r="S50" i="1" s="1"/>
  <c r="T50" i="1" s="1"/>
  <c r="R51" i="1"/>
  <c r="S51" i="1" s="1"/>
  <c r="T51" i="1" s="1"/>
  <c r="R52" i="1"/>
  <c r="S52" i="1" s="1"/>
  <c r="T52" i="1" s="1"/>
  <c r="R53" i="1"/>
  <c r="S53" i="1" s="1"/>
  <c r="T53" i="1" s="1"/>
  <c r="R54" i="1"/>
  <c r="S54" i="1" s="1"/>
  <c r="T54" i="1" s="1"/>
  <c r="R55" i="1"/>
  <c r="S55" i="1" s="1"/>
  <c r="T55" i="1" s="1"/>
  <c r="R56" i="1"/>
  <c r="S56" i="1" s="1"/>
  <c r="T56" i="1" s="1"/>
  <c r="R57" i="1"/>
  <c r="S57" i="1" s="1"/>
  <c r="T57" i="1" s="1"/>
  <c r="R58" i="1"/>
  <c r="S58" i="1" s="1"/>
  <c r="T58" i="1" s="1"/>
  <c r="R59" i="1"/>
  <c r="S59" i="1" s="1"/>
  <c r="T59" i="1" s="1"/>
  <c r="R60" i="1"/>
  <c r="S60" i="1" s="1"/>
  <c r="T60" i="1" s="1"/>
  <c r="R61" i="1"/>
  <c r="S61" i="1" s="1"/>
  <c r="T61" i="1" s="1"/>
  <c r="R62" i="1"/>
  <c r="S62" i="1" s="1"/>
  <c r="T62" i="1" s="1"/>
  <c r="R63" i="1"/>
  <c r="S63" i="1" s="1"/>
  <c r="T63" i="1" s="1"/>
  <c r="R64" i="1"/>
  <c r="S64" i="1" s="1"/>
  <c r="T64" i="1" s="1"/>
  <c r="R65" i="1"/>
  <c r="S65" i="1" s="1"/>
  <c r="T65" i="1" s="1"/>
  <c r="R66" i="1"/>
  <c r="S66" i="1" s="1"/>
  <c r="T66" i="1" s="1"/>
  <c r="R67" i="1"/>
  <c r="S67" i="1" s="1"/>
  <c r="T67" i="1" s="1"/>
  <c r="R68" i="1"/>
  <c r="S68" i="1" s="1"/>
  <c r="T68" i="1" s="1"/>
  <c r="R69" i="1"/>
  <c r="S69" i="1" s="1"/>
  <c r="T69" i="1" s="1"/>
  <c r="R70" i="1"/>
  <c r="S70" i="1" s="1"/>
  <c r="T70" i="1" s="1"/>
  <c r="R71" i="1"/>
  <c r="S71" i="1" s="1"/>
  <c r="T71" i="1" s="1"/>
  <c r="R72" i="1"/>
  <c r="S72" i="1" s="1"/>
  <c r="T72" i="1" s="1"/>
  <c r="R73" i="1"/>
  <c r="S73" i="1" s="1"/>
  <c r="T73" i="1" s="1"/>
  <c r="R74" i="1"/>
  <c r="S74" i="1" s="1"/>
  <c r="T74" i="1" s="1"/>
  <c r="R75" i="1"/>
  <c r="S75" i="1" s="1"/>
  <c r="T75" i="1" s="1"/>
  <c r="R76" i="1"/>
  <c r="S76" i="1" s="1"/>
  <c r="T76" i="1" s="1"/>
  <c r="R77" i="1"/>
  <c r="S77" i="1" s="1"/>
  <c r="T77" i="1" s="1"/>
  <c r="R78" i="1"/>
  <c r="S78" i="1" s="1"/>
  <c r="T78" i="1" s="1"/>
  <c r="R79" i="1"/>
  <c r="S79" i="1" s="1"/>
  <c r="T79" i="1" s="1"/>
  <c r="R80" i="1"/>
  <c r="S80" i="1" s="1"/>
  <c r="T80" i="1" s="1"/>
  <c r="R81" i="1"/>
  <c r="S81" i="1" s="1"/>
  <c r="T81" i="1" s="1"/>
  <c r="R82" i="1"/>
  <c r="S82" i="1" s="1"/>
  <c r="T82" i="1" s="1"/>
  <c r="R83" i="1"/>
  <c r="S83" i="1" s="1"/>
  <c r="T83" i="1" s="1"/>
  <c r="R84" i="1"/>
  <c r="S84" i="1" s="1"/>
  <c r="T84" i="1" s="1"/>
  <c r="R85" i="1"/>
  <c r="S85" i="1" s="1"/>
  <c r="T85" i="1" s="1"/>
  <c r="R86" i="1"/>
  <c r="S86" i="1" s="1"/>
  <c r="T86" i="1" s="1"/>
  <c r="R87" i="1"/>
  <c r="S87" i="1" s="1"/>
  <c r="T87" i="1" s="1"/>
  <c r="R88" i="1"/>
  <c r="S88" i="1" s="1"/>
  <c r="T88" i="1" s="1"/>
  <c r="R89" i="1"/>
  <c r="S89" i="1" s="1"/>
  <c r="T89" i="1" s="1"/>
  <c r="R90" i="1"/>
  <c r="S90" i="1" s="1"/>
  <c r="T90" i="1" s="1"/>
  <c r="R91" i="1"/>
  <c r="S91" i="1" s="1"/>
  <c r="T91" i="1" s="1"/>
  <c r="R92" i="1"/>
  <c r="S92" i="1" s="1"/>
  <c r="T92" i="1" s="1"/>
  <c r="R93" i="1"/>
  <c r="S93" i="1" s="1"/>
  <c r="T93" i="1" s="1"/>
  <c r="R94" i="1"/>
  <c r="S94" i="1" s="1"/>
  <c r="T94" i="1" s="1"/>
  <c r="R95" i="1"/>
  <c r="S95" i="1" s="1"/>
  <c r="T95" i="1" s="1"/>
  <c r="R96" i="1"/>
  <c r="S96" i="1" s="1"/>
  <c r="T96" i="1" s="1"/>
  <c r="R97" i="1"/>
  <c r="S97" i="1" s="1"/>
  <c r="T97" i="1" s="1"/>
  <c r="R98" i="1"/>
  <c r="S98" i="1" s="1"/>
  <c r="T98" i="1" s="1"/>
  <c r="R99" i="1"/>
  <c r="S99" i="1" s="1"/>
  <c r="T99" i="1" s="1"/>
  <c r="R100" i="1"/>
  <c r="S100" i="1" s="1"/>
  <c r="T100" i="1" s="1"/>
  <c r="R101" i="1"/>
  <c r="S101" i="1" s="1"/>
  <c r="T101" i="1" s="1"/>
  <c r="R102" i="1"/>
  <c r="S102" i="1" s="1"/>
  <c r="T102" i="1" s="1"/>
  <c r="R2" i="1"/>
  <c r="S2" i="1" s="1"/>
  <c r="T2" i="1" s="1"/>
  <c r="I103" i="1"/>
  <c r="R103" i="1" s="1"/>
  <c r="S103" i="1" s="1"/>
  <c r="T103" i="1" s="1"/>
  <c r="I104" i="1"/>
  <c r="R104" i="1" s="1"/>
  <c r="S104" i="1" s="1"/>
  <c r="T104" i="1" s="1"/>
  <c r="I105" i="1"/>
  <c r="R105" i="1" s="1"/>
  <c r="S105" i="1" s="1"/>
  <c r="T105" i="1" s="1"/>
  <c r="I106" i="1"/>
  <c r="R106" i="1" s="1"/>
  <c r="S106" i="1" s="1"/>
  <c r="T106" i="1" s="1"/>
  <c r="I107" i="1"/>
  <c r="R107" i="1" s="1"/>
  <c r="S107" i="1" s="1"/>
  <c r="T107" i="1" s="1"/>
  <c r="I108" i="1"/>
  <c r="R108" i="1" s="1"/>
  <c r="S108" i="1" s="1"/>
  <c r="T108" i="1" s="1"/>
  <c r="I109" i="1"/>
  <c r="R109" i="1" s="1"/>
  <c r="S109" i="1" s="1"/>
  <c r="T109" i="1" s="1"/>
  <c r="I110" i="1"/>
  <c r="R110" i="1" s="1"/>
  <c r="S110" i="1" s="1"/>
  <c r="T110" i="1" s="1"/>
  <c r="I111" i="1"/>
  <c r="R111" i="1" s="1"/>
  <c r="S111" i="1" s="1"/>
  <c r="T111" i="1" s="1"/>
  <c r="I112" i="1"/>
  <c r="R112" i="1" s="1"/>
  <c r="S112" i="1" s="1"/>
  <c r="T112" i="1" s="1"/>
  <c r="I113" i="1"/>
  <c r="R113" i="1" s="1"/>
  <c r="S113" i="1" s="1"/>
  <c r="T113" i="1" s="1"/>
  <c r="I114" i="1"/>
  <c r="R114" i="1" s="1"/>
  <c r="S114" i="1" s="1"/>
  <c r="T114" i="1" s="1"/>
  <c r="I115" i="1"/>
  <c r="R115" i="1" s="1"/>
  <c r="S115" i="1" s="1"/>
  <c r="T115" i="1" s="1"/>
  <c r="I116" i="1"/>
  <c r="R116" i="1" s="1"/>
  <c r="S116" i="1" s="1"/>
  <c r="T116" i="1" s="1"/>
  <c r="I117" i="1"/>
  <c r="R117" i="1" s="1"/>
  <c r="S117" i="1" s="1"/>
  <c r="T117" i="1" s="1"/>
  <c r="I118" i="1"/>
  <c r="R118" i="1" s="1"/>
  <c r="S118" i="1" s="1"/>
  <c r="T118" i="1" s="1"/>
  <c r="I119" i="1"/>
  <c r="R119" i="1" s="1"/>
  <c r="S119" i="1" s="1"/>
  <c r="T119" i="1" s="1"/>
  <c r="I120" i="1"/>
  <c r="R120" i="1" s="1"/>
  <c r="S120" i="1" s="1"/>
  <c r="T120" i="1" s="1"/>
  <c r="I121" i="1"/>
  <c r="R121" i="1" s="1"/>
  <c r="S121" i="1" s="1"/>
  <c r="T121" i="1" s="1"/>
  <c r="I122" i="1"/>
  <c r="R122" i="1" s="1"/>
  <c r="S122" i="1" s="1"/>
  <c r="T122" i="1" s="1"/>
  <c r="I123" i="1"/>
  <c r="R123" i="1" s="1"/>
  <c r="S123" i="1" s="1"/>
  <c r="T123" i="1" s="1"/>
  <c r="I124" i="1"/>
  <c r="R124" i="1" s="1"/>
  <c r="S124" i="1" s="1"/>
  <c r="T124" i="1" s="1"/>
  <c r="I125" i="1"/>
  <c r="R125" i="1" s="1"/>
  <c r="S125" i="1" s="1"/>
  <c r="T125" i="1" s="1"/>
  <c r="I126" i="1"/>
  <c r="R126" i="1" s="1"/>
  <c r="S126" i="1" s="1"/>
  <c r="T126" i="1" s="1"/>
  <c r="I127" i="1"/>
  <c r="R127" i="1" s="1"/>
  <c r="S127" i="1" s="1"/>
  <c r="T127" i="1" s="1"/>
  <c r="I128" i="1"/>
  <c r="R128" i="1" s="1"/>
  <c r="S128" i="1" s="1"/>
  <c r="T128" i="1" s="1"/>
  <c r="I129" i="1"/>
  <c r="R129" i="1" s="1"/>
  <c r="S129" i="1" s="1"/>
  <c r="T129" i="1" s="1"/>
  <c r="I130" i="1"/>
  <c r="R130" i="1" s="1"/>
  <c r="S130" i="1" s="1"/>
  <c r="T130" i="1" s="1"/>
  <c r="I131" i="1"/>
  <c r="R131" i="1" s="1"/>
  <c r="S131" i="1" s="1"/>
  <c r="T131" i="1" s="1"/>
  <c r="I132" i="1"/>
  <c r="R132" i="1" s="1"/>
  <c r="S132" i="1" s="1"/>
  <c r="T132" i="1" s="1"/>
  <c r="I133" i="1"/>
  <c r="R133" i="1" s="1"/>
  <c r="S133" i="1" s="1"/>
  <c r="T133" i="1" s="1"/>
  <c r="I134" i="1"/>
  <c r="R134" i="1" s="1"/>
  <c r="S134" i="1" s="1"/>
  <c r="T134" i="1" s="1"/>
  <c r="I135" i="1"/>
  <c r="R135" i="1" s="1"/>
  <c r="S135" i="1" s="1"/>
  <c r="T135" i="1" s="1"/>
  <c r="I136" i="1"/>
  <c r="R136" i="1" s="1"/>
  <c r="S136" i="1" s="1"/>
  <c r="T136" i="1" s="1"/>
  <c r="I137" i="1"/>
  <c r="R137" i="1" s="1"/>
  <c r="S137" i="1" s="1"/>
  <c r="T137" i="1" s="1"/>
  <c r="I138" i="1"/>
  <c r="R138" i="1" s="1"/>
  <c r="S138" i="1" s="1"/>
  <c r="T138" i="1" s="1"/>
  <c r="I139" i="1"/>
  <c r="R139" i="1" s="1"/>
  <c r="S139" i="1" s="1"/>
  <c r="T139" i="1" s="1"/>
  <c r="I140" i="1"/>
  <c r="R140" i="1" s="1"/>
  <c r="S140" i="1" s="1"/>
  <c r="T140" i="1" s="1"/>
  <c r="I141" i="1"/>
  <c r="R141" i="1" s="1"/>
  <c r="S141" i="1" s="1"/>
  <c r="T141" i="1" s="1"/>
  <c r="I142" i="1"/>
  <c r="R142" i="1" s="1"/>
  <c r="S142" i="1" s="1"/>
  <c r="T142" i="1" s="1"/>
  <c r="I143" i="1"/>
  <c r="R143" i="1" s="1"/>
  <c r="S143" i="1" s="1"/>
  <c r="T143" i="1" s="1"/>
  <c r="I144" i="1"/>
  <c r="R144" i="1" s="1"/>
  <c r="S144" i="1" s="1"/>
  <c r="T144" i="1" s="1"/>
  <c r="I145" i="1"/>
  <c r="R145" i="1" s="1"/>
  <c r="S145" i="1" s="1"/>
  <c r="T145" i="1" s="1"/>
  <c r="I146" i="1"/>
  <c r="R146" i="1" s="1"/>
  <c r="S146" i="1" s="1"/>
  <c r="T146" i="1" s="1"/>
  <c r="I147" i="1"/>
  <c r="R147" i="1" s="1"/>
  <c r="S147" i="1" s="1"/>
  <c r="T147" i="1" s="1"/>
  <c r="I148" i="1"/>
  <c r="R148" i="1" s="1"/>
  <c r="S148" i="1" s="1"/>
  <c r="T148" i="1" s="1"/>
  <c r="I149" i="1"/>
  <c r="R149" i="1" s="1"/>
  <c r="S149" i="1" s="1"/>
  <c r="T149" i="1" s="1"/>
  <c r="I150" i="1"/>
  <c r="R150" i="1" s="1"/>
  <c r="S150" i="1" s="1"/>
  <c r="T150" i="1" s="1"/>
  <c r="I151" i="1"/>
  <c r="R151" i="1" s="1"/>
  <c r="S151" i="1" s="1"/>
  <c r="T151" i="1" s="1"/>
  <c r="I152" i="1"/>
  <c r="R152" i="1" s="1"/>
  <c r="S152" i="1" s="1"/>
  <c r="T152" i="1" s="1"/>
  <c r="I153" i="1"/>
  <c r="R153" i="1" s="1"/>
  <c r="S153" i="1" s="1"/>
  <c r="T153" i="1" s="1"/>
  <c r="I154" i="1"/>
  <c r="R154" i="1" s="1"/>
  <c r="S154" i="1" s="1"/>
  <c r="T154" i="1" s="1"/>
  <c r="I155" i="1"/>
  <c r="R155" i="1" s="1"/>
  <c r="S155" i="1" s="1"/>
  <c r="T155" i="1" s="1"/>
  <c r="I156" i="1"/>
  <c r="R156" i="1" s="1"/>
  <c r="S156" i="1" s="1"/>
  <c r="T156" i="1" s="1"/>
  <c r="I157" i="1"/>
  <c r="R157" i="1" s="1"/>
  <c r="S157" i="1" s="1"/>
  <c r="T157" i="1" s="1"/>
  <c r="I158" i="1"/>
  <c r="R158" i="1" s="1"/>
  <c r="S158" i="1" s="1"/>
  <c r="T158" i="1" s="1"/>
  <c r="I159" i="1"/>
  <c r="R159" i="1" s="1"/>
  <c r="S159" i="1" s="1"/>
  <c r="T159" i="1" s="1"/>
  <c r="I160" i="1"/>
  <c r="R160" i="1" s="1"/>
  <c r="S160" i="1" s="1"/>
  <c r="T160" i="1" s="1"/>
  <c r="I161" i="1"/>
  <c r="R161" i="1" s="1"/>
  <c r="S161" i="1" s="1"/>
  <c r="T161" i="1" s="1"/>
  <c r="I162" i="1"/>
  <c r="R162" i="1" s="1"/>
  <c r="S162" i="1" s="1"/>
  <c r="T162" i="1" s="1"/>
  <c r="I163" i="1"/>
  <c r="R163" i="1" s="1"/>
  <c r="S163" i="1" s="1"/>
  <c r="T163" i="1" s="1"/>
  <c r="I164" i="1"/>
  <c r="R164" i="1" s="1"/>
  <c r="S164" i="1" s="1"/>
  <c r="T164" i="1" s="1"/>
  <c r="I165" i="1"/>
  <c r="R165" i="1" s="1"/>
  <c r="S165" i="1" s="1"/>
  <c r="T165" i="1" s="1"/>
  <c r="I166" i="1"/>
  <c r="R166" i="1" s="1"/>
  <c r="S166" i="1" s="1"/>
  <c r="T166" i="1" s="1"/>
  <c r="I167" i="1"/>
  <c r="R167" i="1" s="1"/>
  <c r="S167" i="1" s="1"/>
  <c r="T167" i="1" s="1"/>
  <c r="I168" i="1"/>
  <c r="R168" i="1" s="1"/>
  <c r="S168" i="1" s="1"/>
  <c r="T168" i="1" s="1"/>
  <c r="I169" i="1"/>
  <c r="R169" i="1" s="1"/>
  <c r="S169" i="1" s="1"/>
  <c r="T169" i="1" s="1"/>
  <c r="I170" i="1"/>
  <c r="R170" i="1" s="1"/>
  <c r="S170" i="1" s="1"/>
  <c r="T170" i="1" s="1"/>
  <c r="I171" i="1"/>
  <c r="R171" i="1" s="1"/>
  <c r="S171" i="1" s="1"/>
  <c r="T171" i="1" s="1"/>
  <c r="I172" i="1"/>
  <c r="R172" i="1" s="1"/>
  <c r="S172" i="1" s="1"/>
  <c r="T172" i="1" s="1"/>
  <c r="I173" i="1"/>
  <c r="R173" i="1" s="1"/>
  <c r="S173" i="1" s="1"/>
  <c r="T173" i="1" s="1"/>
  <c r="I174" i="1"/>
  <c r="R174" i="1" s="1"/>
  <c r="S174" i="1" s="1"/>
  <c r="T174" i="1" s="1"/>
  <c r="I175" i="1"/>
  <c r="R175" i="1" s="1"/>
  <c r="S175" i="1" s="1"/>
  <c r="T175" i="1" s="1"/>
  <c r="I176" i="1"/>
  <c r="R176" i="1" s="1"/>
  <c r="S176" i="1" s="1"/>
  <c r="T176" i="1" s="1"/>
  <c r="I177" i="1"/>
  <c r="R177" i="1" s="1"/>
  <c r="S177" i="1" s="1"/>
  <c r="T177" i="1" s="1"/>
  <c r="I178" i="1"/>
  <c r="R178" i="1" s="1"/>
  <c r="S178" i="1" s="1"/>
  <c r="T178" i="1" s="1"/>
  <c r="I179" i="1"/>
  <c r="R179" i="1" s="1"/>
  <c r="S179" i="1" s="1"/>
  <c r="T179" i="1" s="1"/>
  <c r="I180" i="1"/>
  <c r="R180" i="1" s="1"/>
  <c r="S180" i="1" s="1"/>
  <c r="T180" i="1" s="1"/>
  <c r="I181" i="1"/>
  <c r="R181" i="1" s="1"/>
  <c r="S181" i="1" s="1"/>
  <c r="T181" i="1" s="1"/>
  <c r="I182" i="1"/>
  <c r="R182" i="1" s="1"/>
  <c r="S182" i="1" s="1"/>
  <c r="T182" i="1" s="1"/>
  <c r="I183" i="1"/>
  <c r="R183" i="1" s="1"/>
  <c r="S183" i="1" s="1"/>
  <c r="T183" i="1" s="1"/>
  <c r="I184" i="1"/>
  <c r="R184" i="1" s="1"/>
  <c r="S184" i="1" s="1"/>
  <c r="T184" i="1" s="1"/>
  <c r="I185" i="1"/>
  <c r="R185" i="1" s="1"/>
  <c r="S185" i="1" s="1"/>
  <c r="T185" i="1" s="1"/>
  <c r="I186" i="1"/>
  <c r="R186" i="1" s="1"/>
  <c r="S186" i="1" s="1"/>
  <c r="T186" i="1" s="1"/>
  <c r="I187" i="1"/>
  <c r="R187" i="1" s="1"/>
  <c r="S187" i="1" s="1"/>
  <c r="T187" i="1" s="1"/>
  <c r="I188" i="1"/>
  <c r="R188" i="1" s="1"/>
  <c r="S188" i="1" s="1"/>
  <c r="T188" i="1" s="1"/>
  <c r="I189" i="1"/>
  <c r="R189" i="1" s="1"/>
  <c r="S189" i="1" s="1"/>
  <c r="T189" i="1" s="1"/>
  <c r="I190" i="1"/>
  <c r="R190" i="1" s="1"/>
  <c r="S190" i="1" s="1"/>
  <c r="T190" i="1" s="1"/>
  <c r="I191" i="1"/>
  <c r="R191" i="1" s="1"/>
  <c r="S191" i="1" s="1"/>
  <c r="T191" i="1" s="1"/>
  <c r="I192" i="1"/>
  <c r="R192" i="1" s="1"/>
  <c r="S192" i="1" s="1"/>
  <c r="T192" i="1" s="1"/>
  <c r="I193" i="1"/>
  <c r="R193" i="1" s="1"/>
  <c r="S193" i="1" s="1"/>
  <c r="T193" i="1" s="1"/>
  <c r="I194" i="1"/>
  <c r="R194" i="1" s="1"/>
  <c r="S194" i="1" s="1"/>
  <c r="T194" i="1" s="1"/>
  <c r="I195" i="1"/>
  <c r="R195" i="1" s="1"/>
  <c r="S195" i="1" s="1"/>
  <c r="T195" i="1" s="1"/>
  <c r="I196" i="1"/>
  <c r="R196" i="1" s="1"/>
  <c r="S196" i="1" s="1"/>
  <c r="T196" i="1" s="1"/>
  <c r="I197" i="1"/>
  <c r="R197" i="1" s="1"/>
  <c r="S197" i="1" s="1"/>
  <c r="T197" i="1" s="1"/>
  <c r="I198" i="1"/>
  <c r="R198" i="1" s="1"/>
  <c r="S198" i="1" s="1"/>
  <c r="T198" i="1" s="1"/>
  <c r="I199" i="1"/>
  <c r="R199" i="1" s="1"/>
  <c r="S199" i="1" s="1"/>
  <c r="T199" i="1" s="1"/>
  <c r="I200" i="1"/>
  <c r="R200" i="1" s="1"/>
  <c r="S200" i="1" s="1"/>
  <c r="T200" i="1" s="1"/>
  <c r="I201" i="1"/>
  <c r="R201" i="1" s="1"/>
  <c r="S201" i="1" s="1"/>
  <c r="T201" i="1" s="1"/>
  <c r="I202" i="1"/>
  <c r="R202" i="1" s="1"/>
  <c r="S202" i="1" s="1"/>
  <c r="T202" i="1" s="1"/>
  <c r="I203" i="1"/>
  <c r="R203" i="1" s="1"/>
  <c r="S203" i="1" s="1"/>
  <c r="T203" i="1" s="1"/>
  <c r="I204" i="1"/>
  <c r="R204" i="1" s="1"/>
  <c r="S204" i="1" s="1"/>
  <c r="T204" i="1" s="1"/>
  <c r="I205" i="1"/>
  <c r="R205" i="1" s="1"/>
  <c r="S205" i="1" s="1"/>
  <c r="T205" i="1" s="1"/>
  <c r="I206" i="1"/>
  <c r="R206" i="1" s="1"/>
  <c r="S206" i="1" s="1"/>
  <c r="T206" i="1" s="1"/>
  <c r="I207" i="1"/>
  <c r="R207" i="1" s="1"/>
  <c r="S207" i="1" s="1"/>
  <c r="T207" i="1" s="1"/>
  <c r="I208" i="1"/>
  <c r="R208" i="1" s="1"/>
  <c r="S208" i="1" s="1"/>
  <c r="T208" i="1" s="1"/>
  <c r="I209" i="1"/>
  <c r="R209" i="1" s="1"/>
  <c r="S209" i="1" s="1"/>
  <c r="T209" i="1" s="1"/>
  <c r="I210" i="1"/>
  <c r="R210" i="1" s="1"/>
  <c r="S210" i="1" s="1"/>
  <c r="T210" i="1" s="1"/>
  <c r="I211" i="1"/>
  <c r="R211" i="1" s="1"/>
  <c r="S211" i="1" s="1"/>
  <c r="T211" i="1" s="1"/>
  <c r="I212" i="1"/>
  <c r="R212" i="1" s="1"/>
  <c r="S212" i="1" s="1"/>
  <c r="T212" i="1" s="1"/>
  <c r="I213" i="1"/>
  <c r="R213" i="1" s="1"/>
  <c r="S213" i="1" s="1"/>
  <c r="T213" i="1" s="1"/>
  <c r="I214" i="1"/>
  <c r="R214" i="1" s="1"/>
  <c r="S214" i="1" s="1"/>
  <c r="T214" i="1" s="1"/>
  <c r="I215" i="1"/>
  <c r="R215" i="1" s="1"/>
  <c r="S215" i="1" s="1"/>
  <c r="T215" i="1" s="1"/>
  <c r="I216" i="1"/>
  <c r="R216" i="1" s="1"/>
  <c r="S216" i="1" s="1"/>
  <c r="T216" i="1" s="1"/>
  <c r="I217" i="1"/>
  <c r="R217" i="1" s="1"/>
  <c r="S217" i="1" s="1"/>
  <c r="T217" i="1" s="1"/>
  <c r="I218" i="1"/>
  <c r="R218" i="1" s="1"/>
  <c r="S218" i="1" s="1"/>
  <c r="T218" i="1" s="1"/>
  <c r="I219" i="1"/>
  <c r="R219" i="1" s="1"/>
  <c r="S219" i="1" s="1"/>
  <c r="T219" i="1" s="1"/>
  <c r="I220" i="1"/>
  <c r="R220" i="1" s="1"/>
  <c r="S220" i="1" s="1"/>
  <c r="T220" i="1" s="1"/>
  <c r="I221" i="1"/>
  <c r="R221" i="1" s="1"/>
  <c r="S221" i="1" s="1"/>
  <c r="T221" i="1" s="1"/>
  <c r="I222" i="1"/>
  <c r="R222" i="1" s="1"/>
  <c r="S222" i="1" s="1"/>
  <c r="T222" i="1" s="1"/>
  <c r="I223" i="1"/>
  <c r="R223" i="1" s="1"/>
  <c r="S223" i="1" s="1"/>
  <c r="T223" i="1" s="1"/>
  <c r="I224" i="1"/>
  <c r="R224" i="1" s="1"/>
  <c r="S224" i="1" s="1"/>
  <c r="T224" i="1" s="1"/>
  <c r="I225" i="1"/>
  <c r="R225" i="1" s="1"/>
  <c r="S225" i="1" s="1"/>
  <c r="T225" i="1" s="1"/>
  <c r="I226" i="1"/>
  <c r="R226" i="1" s="1"/>
  <c r="S226" i="1" s="1"/>
  <c r="T226" i="1" s="1"/>
  <c r="I227" i="1"/>
  <c r="R227" i="1" s="1"/>
  <c r="S227" i="1" s="1"/>
  <c r="T227" i="1" s="1"/>
  <c r="I228" i="1"/>
  <c r="R228" i="1" s="1"/>
  <c r="S228" i="1" s="1"/>
  <c r="T228" i="1" s="1"/>
  <c r="I229" i="1"/>
  <c r="R229" i="1" s="1"/>
  <c r="S229" i="1" s="1"/>
  <c r="T229" i="1" s="1"/>
  <c r="I230" i="1"/>
  <c r="R230" i="1" s="1"/>
  <c r="S230" i="1" s="1"/>
  <c r="T230" i="1" s="1"/>
  <c r="I231" i="1"/>
  <c r="R231" i="1" s="1"/>
  <c r="S231" i="1" s="1"/>
  <c r="T231" i="1" s="1"/>
  <c r="I232" i="1"/>
  <c r="R232" i="1" s="1"/>
  <c r="S232" i="1" s="1"/>
  <c r="T232" i="1" s="1"/>
  <c r="I233" i="1"/>
  <c r="R233" i="1" s="1"/>
  <c r="S233" i="1" s="1"/>
  <c r="T233" i="1" s="1"/>
  <c r="I234" i="1"/>
  <c r="R234" i="1" s="1"/>
  <c r="S234" i="1" s="1"/>
  <c r="T234" i="1" s="1"/>
  <c r="I235" i="1"/>
  <c r="R235" i="1" s="1"/>
  <c r="S235" i="1" s="1"/>
  <c r="T235" i="1" s="1"/>
  <c r="I236" i="1"/>
  <c r="R236" i="1" s="1"/>
  <c r="S236" i="1" s="1"/>
  <c r="T236" i="1" s="1"/>
  <c r="I237" i="1"/>
  <c r="R237" i="1" s="1"/>
  <c r="S237" i="1" s="1"/>
  <c r="T237" i="1" s="1"/>
  <c r="I238" i="1"/>
  <c r="R238" i="1" s="1"/>
  <c r="S238" i="1" s="1"/>
  <c r="T238" i="1" s="1"/>
  <c r="I239" i="1"/>
  <c r="R239" i="1" s="1"/>
  <c r="S239" i="1" s="1"/>
  <c r="T239" i="1" s="1"/>
  <c r="I240" i="1"/>
  <c r="R240" i="1" s="1"/>
  <c r="S240" i="1" s="1"/>
  <c r="T240" i="1" s="1"/>
  <c r="I241" i="1"/>
  <c r="R241" i="1" s="1"/>
  <c r="S241" i="1" s="1"/>
  <c r="T241" i="1" s="1"/>
  <c r="I242" i="1"/>
  <c r="R242" i="1" s="1"/>
  <c r="S242" i="1" s="1"/>
  <c r="T242" i="1" s="1"/>
  <c r="I243" i="1"/>
  <c r="R243" i="1" s="1"/>
  <c r="S243" i="1" s="1"/>
  <c r="T243" i="1" s="1"/>
  <c r="I244" i="1"/>
  <c r="R244" i="1" s="1"/>
  <c r="S244" i="1" s="1"/>
  <c r="T244" i="1" s="1"/>
  <c r="I245" i="1"/>
  <c r="R245" i="1" s="1"/>
  <c r="S245" i="1" s="1"/>
  <c r="T245" i="1" s="1"/>
  <c r="I246" i="1"/>
  <c r="R246" i="1" s="1"/>
  <c r="S246" i="1" s="1"/>
  <c r="T246" i="1" s="1"/>
  <c r="I247" i="1"/>
  <c r="R247" i="1" s="1"/>
  <c r="S247" i="1" s="1"/>
  <c r="T247" i="1" s="1"/>
  <c r="I248" i="1"/>
  <c r="R248" i="1" s="1"/>
  <c r="S248" i="1" s="1"/>
  <c r="T248" i="1" s="1"/>
  <c r="I249" i="1"/>
  <c r="R249" i="1" s="1"/>
  <c r="S249" i="1" s="1"/>
  <c r="T249" i="1" s="1"/>
  <c r="I250" i="1"/>
  <c r="R250" i="1" s="1"/>
  <c r="S250" i="1" s="1"/>
  <c r="T250" i="1" s="1"/>
  <c r="I251" i="1"/>
  <c r="R251" i="1" s="1"/>
  <c r="S251" i="1" s="1"/>
  <c r="T251" i="1" s="1"/>
  <c r="I252" i="1"/>
  <c r="R252" i="1" s="1"/>
  <c r="S252" i="1" s="1"/>
  <c r="T252" i="1" s="1"/>
  <c r="I253" i="1"/>
  <c r="R253" i="1" s="1"/>
  <c r="S253" i="1" s="1"/>
  <c r="T253" i="1" s="1"/>
  <c r="I254" i="1"/>
  <c r="R254" i="1" s="1"/>
  <c r="S254" i="1" s="1"/>
  <c r="T254" i="1" s="1"/>
  <c r="I255" i="1"/>
  <c r="R255" i="1" s="1"/>
  <c r="S255" i="1" s="1"/>
  <c r="T255" i="1" s="1"/>
  <c r="I256" i="1"/>
  <c r="R256" i="1" s="1"/>
  <c r="S256" i="1" s="1"/>
  <c r="T256" i="1" s="1"/>
  <c r="I257" i="1"/>
  <c r="R257" i="1" s="1"/>
  <c r="S257" i="1" s="1"/>
  <c r="T257" i="1" s="1"/>
  <c r="I258" i="1"/>
  <c r="R258" i="1" s="1"/>
  <c r="S258" i="1" s="1"/>
  <c r="T258" i="1" s="1"/>
  <c r="I259" i="1"/>
  <c r="R259" i="1" s="1"/>
  <c r="S259" i="1" s="1"/>
  <c r="T259" i="1" s="1"/>
  <c r="I260" i="1"/>
  <c r="R260" i="1" s="1"/>
  <c r="S260" i="1" s="1"/>
  <c r="T260" i="1" s="1"/>
  <c r="I261" i="1"/>
  <c r="R261" i="1" s="1"/>
  <c r="S261" i="1" s="1"/>
  <c r="T261" i="1" s="1"/>
  <c r="I262" i="1"/>
  <c r="R262" i="1" s="1"/>
  <c r="S262" i="1" s="1"/>
  <c r="T262" i="1" s="1"/>
  <c r="I263" i="1"/>
  <c r="R263" i="1" s="1"/>
  <c r="S263" i="1" s="1"/>
  <c r="T263" i="1" s="1"/>
  <c r="I264" i="1"/>
  <c r="R264" i="1" s="1"/>
  <c r="S264" i="1" s="1"/>
  <c r="T264" i="1" s="1"/>
  <c r="I265" i="1"/>
  <c r="R265" i="1" s="1"/>
  <c r="S265" i="1" s="1"/>
  <c r="T265" i="1" s="1"/>
  <c r="I266" i="1"/>
  <c r="R266" i="1" s="1"/>
  <c r="S266" i="1" s="1"/>
  <c r="T266" i="1" s="1"/>
  <c r="I267" i="1"/>
  <c r="R267" i="1" s="1"/>
  <c r="S267" i="1" s="1"/>
  <c r="T267" i="1" s="1"/>
  <c r="I268" i="1"/>
  <c r="R268" i="1" s="1"/>
  <c r="S268" i="1" s="1"/>
  <c r="T268" i="1" s="1"/>
  <c r="I269" i="1"/>
  <c r="R269" i="1" s="1"/>
  <c r="S269" i="1" s="1"/>
  <c r="T269" i="1" s="1"/>
  <c r="I270" i="1"/>
  <c r="R270" i="1" s="1"/>
  <c r="S270" i="1" s="1"/>
  <c r="T270" i="1" s="1"/>
  <c r="I271" i="1"/>
  <c r="R271" i="1" s="1"/>
  <c r="S271" i="1" s="1"/>
  <c r="T271" i="1" s="1"/>
  <c r="I272" i="1"/>
  <c r="R272" i="1" s="1"/>
  <c r="S272" i="1" s="1"/>
  <c r="T272" i="1" s="1"/>
  <c r="I273" i="1"/>
  <c r="R273" i="1" s="1"/>
  <c r="S273" i="1" s="1"/>
  <c r="T273" i="1" s="1"/>
  <c r="I274" i="1"/>
  <c r="R274" i="1" s="1"/>
  <c r="S274" i="1" s="1"/>
  <c r="T274" i="1" s="1"/>
  <c r="I275" i="1"/>
  <c r="R275" i="1" s="1"/>
  <c r="S275" i="1" s="1"/>
  <c r="T275" i="1" s="1"/>
  <c r="I276" i="1"/>
  <c r="R276" i="1" s="1"/>
  <c r="S276" i="1" s="1"/>
  <c r="T276" i="1" s="1"/>
  <c r="I277" i="1"/>
  <c r="R277" i="1" s="1"/>
  <c r="S277" i="1" s="1"/>
  <c r="T277" i="1" s="1"/>
  <c r="I278" i="1"/>
  <c r="R278" i="1" s="1"/>
  <c r="S278" i="1" s="1"/>
  <c r="T278" i="1" s="1"/>
  <c r="I279" i="1"/>
  <c r="R279" i="1" s="1"/>
  <c r="S279" i="1" s="1"/>
  <c r="T279" i="1" s="1"/>
  <c r="I280" i="1"/>
  <c r="R280" i="1" s="1"/>
  <c r="S280" i="1" s="1"/>
  <c r="T280" i="1" s="1"/>
  <c r="I281" i="1"/>
  <c r="R281" i="1" s="1"/>
  <c r="S281" i="1" s="1"/>
  <c r="T281" i="1" s="1"/>
  <c r="I282" i="1"/>
  <c r="R282" i="1" s="1"/>
  <c r="S282" i="1" s="1"/>
  <c r="T282" i="1" s="1"/>
  <c r="I283" i="1"/>
  <c r="R283" i="1" s="1"/>
  <c r="S283" i="1" s="1"/>
  <c r="T283" i="1" s="1"/>
  <c r="I284" i="1"/>
  <c r="R284" i="1" s="1"/>
  <c r="S284" i="1" s="1"/>
  <c r="T284" i="1" s="1"/>
  <c r="I285" i="1"/>
  <c r="R285" i="1" s="1"/>
  <c r="S285" i="1" s="1"/>
  <c r="T285" i="1" s="1"/>
  <c r="I286" i="1"/>
  <c r="R286" i="1" s="1"/>
  <c r="S286" i="1" s="1"/>
  <c r="T286" i="1" s="1"/>
  <c r="I287" i="1"/>
  <c r="R287" i="1" s="1"/>
  <c r="S287" i="1" s="1"/>
  <c r="T287" i="1" s="1"/>
  <c r="I288" i="1"/>
  <c r="R288" i="1" s="1"/>
  <c r="S288" i="1" s="1"/>
  <c r="T288" i="1" s="1"/>
  <c r="I289" i="1"/>
  <c r="R289" i="1" s="1"/>
  <c r="S289" i="1" s="1"/>
  <c r="T289" i="1" s="1"/>
  <c r="I290" i="1"/>
  <c r="R290" i="1" s="1"/>
  <c r="S290" i="1" s="1"/>
  <c r="T290" i="1" s="1"/>
  <c r="I291" i="1"/>
  <c r="R291" i="1" s="1"/>
  <c r="S291" i="1" s="1"/>
  <c r="T291" i="1" s="1"/>
  <c r="I292" i="1"/>
  <c r="R292" i="1" s="1"/>
  <c r="S292" i="1" s="1"/>
  <c r="T292" i="1" s="1"/>
  <c r="I293" i="1"/>
  <c r="R293" i="1" s="1"/>
  <c r="S293" i="1" s="1"/>
  <c r="T293" i="1" s="1"/>
  <c r="I294" i="1"/>
  <c r="R294" i="1" s="1"/>
  <c r="S294" i="1" s="1"/>
  <c r="T294" i="1" s="1"/>
  <c r="I295" i="1"/>
  <c r="R295" i="1" s="1"/>
  <c r="S295" i="1" s="1"/>
  <c r="T295" i="1" s="1"/>
  <c r="I296" i="1"/>
  <c r="R296" i="1" s="1"/>
  <c r="S296" i="1" s="1"/>
  <c r="T296" i="1" s="1"/>
  <c r="I297" i="1"/>
  <c r="R297" i="1" s="1"/>
  <c r="S297" i="1" s="1"/>
  <c r="T297" i="1" s="1"/>
  <c r="I298" i="1"/>
  <c r="R298" i="1" s="1"/>
  <c r="S298" i="1" s="1"/>
  <c r="T298" i="1" s="1"/>
  <c r="I299" i="1"/>
  <c r="R299" i="1" s="1"/>
  <c r="S299" i="1" s="1"/>
  <c r="T299" i="1" s="1"/>
  <c r="I300" i="1"/>
  <c r="R300" i="1" s="1"/>
  <c r="S300" i="1" s="1"/>
  <c r="T300" i="1" s="1"/>
  <c r="I301" i="1"/>
  <c r="R301" i="1" s="1"/>
  <c r="S301" i="1" s="1"/>
  <c r="T301" i="1" s="1"/>
  <c r="I302" i="1"/>
  <c r="R302" i="1" s="1"/>
  <c r="S302" i="1" s="1"/>
  <c r="T302" i="1" s="1"/>
  <c r="I303" i="1"/>
  <c r="R303" i="1" s="1"/>
  <c r="S303" i="1" s="1"/>
  <c r="T303" i="1" s="1"/>
  <c r="I304" i="1"/>
  <c r="R304" i="1" s="1"/>
  <c r="S304" i="1" s="1"/>
  <c r="T304" i="1" s="1"/>
  <c r="I305" i="1"/>
  <c r="R305" i="1" s="1"/>
  <c r="S305" i="1" s="1"/>
  <c r="T305" i="1" s="1"/>
  <c r="I306" i="1"/>
  <c r="R306" i="1" s="1"/>
  <c r="S306" i="1" s="1"/>
  <c r="T306" i="1" s="1"/>
  <c r="I307" i="1"/>
  <c r="R307" i="1" s="1"/>
  <c r="S307" i="1" s="1"/>
  <c r="T307" i="1" s="1"/>
  <c r="I308" i="1"/>
  <c r="R308" i="1" s="1"/>
  <c r="S308" i="1" s="1"/>
  <c r="T308" i="1" s="1"/>
  <c r="I309" i="1"/>
  <c r="R309" i="1" s="1"/>
  <c r="S309" i="1" s="1"/>
  <c r="T309" i="1" s="1"/>
  <c r="I310" i="1"/>
  <c r="R310" i="1" s="1"/>
  <c r="S310" i="1" s="1"/>
  <c r="T310" i="1" s="1"/>
  <c r="I311" i="1"/>
  <c r="R311" i="1" s="1"/>
  <c r="S311" i="1" s="1"/>
  <c r="T311" i="1" s="1"/>
  <c r="I312" i="1"/>
  <c r="R312" i="1" s="1"/>
  <c r="S312" i="1" s="1"/>
  <c r="T312" i="1" s="1"/>
  <c r="I313" i="1"/>
  <c r="R313" i="1" s="1"/>
  <c r="S313" i="1" s="1"/>
  <c r="T313" i="1" s="1"/>
  <c r="I314" i="1"/>
  <c r="R314" i="1" s="1"/>
  <c r="S314" i="1" s="1"/>
  <c r="T314" i="1" s="1"/>
  <c r="I315" i="1"/>
  <c r="R315" i="1" s="1"/>
  <c r="S315" i="1" s="1"/>
  <c r="T315" i="1" s="1"/>
  <c r="I316" i="1"/>
  <c r="R316" i="1" s="1"/>
  <c r="S316" i="1" s="1"/>
  <c r="T316" i="1" s="1"/>
  <c r="I317" i="1"/>
  <c r="R317" i="1" s="1"/>
  <c r="S317" i="1" s="1"/>
  <c r="T317" i="1" s="1"/>
  <c r="I318" i="1"/>
  <c r="R318" i="1" s="1"/>
  <c r="S318" i="1" s="1"/>
  <c r="T318" i="1" s="1"/>
  <c r="I319" i="1"/>
  <c r="R319" i="1" s="1"/>
  <c r="S319" i="1" s="1"/>
  <c r="T319" i="1" s="1"/>
  <c r="I320" i="1"/>
  <c r="R320" i="1" s="1"/>
  <c r="S320" i="1" s="1"/>
  <c r="T320" i="1" s="1"/>
  <c r="I321" i="1"/>
  <c r="R321" i="1" s="1"/>
  <c r="S321" i="1" s="1"/>
  <c r="T321" i="1" s="1"/>
  <c r="I322" i="1"/>
  <c r="R322" i="1" s="1"/>
  <c r="S322" i="1" s="1"/>
  <c r="T322" i="1" s="1"/>
  <c r="I323" i="1"/>
  <c r="R323" i="1" s="1"/>
  <c r="S323" i="1" s="1"/>
  <c r="T323" i="1" s="1"/>
  <c r="I324" i="1"/>
  <c r="R324" i="1" s="1"/>
  <c r="S324" i="1" s="1"/>
  <c r="T324" i="1" s="1"/>
  <c r="I325" i="1"/>
  <c r="R325" i="1" s="1"/>
  <c r="S325" i="1" s="1"/>
  <c r="T325" i="1" s="1"/>
  <c r="I326" i="1"/>
  <c r="R326" i="1" s="1"/>
  <c r="S326" i="1" s="1"/>
  <c r="T326" i="1" s="1"/>
  <c r="I327" i="1"/>
  <c r="R327" i="1" s="1"/>
  <c r="S327" i="1" s="1"/>
  <c r="T327" i="1" s="1"/>
  <c r="I328" i="1"/>
  <c r="R328" i="1" s="1"/>
  <c r="S328" i="1" s="1"/>
  <c r="T328" i="1" s="1"/>
  <c r="I329" i="1"/>
  <c r="R329" i="1" s="1"/>
  <c r="S329" i="1" s="1"/>
  <c r="T329" i="1" s="1"/>
  <c r="I330" i="1"/>
  <c r="R330" i="1" s="1"/>
  <c r="S330" i="1" s="1"/>
  <c r="T330" i="1" s="1"/>
  <c r="I331" i="1"/>
  <c r="R331" i="1" s="1"/>
  <c r="S331" i="1" s="1"/>
  <c r="T331" i="1" s="1"/>
  <c r="I332" i="1"/>
  <c r="R332" i="1" s="1"/>
  <c r="S332" i="1" s="1"/>
  <c r="T332" i="1" s="1"/>
  <c r="I333" i="1"/>
  <c r="R333" i="1" s="1"/>
  <c r="S333" i="1" s="1"/>
  <c r="T333" i="1" s="1"/>
  <c r="I334" i="1"/>
  <c r="R334" i="1" s="1"/>
  <c r="S334" i="1" s="1"/>
  <c r="T334" i="1" s="1"/>
  <c r="I335" i="1"/>
  <c r="R335" i="1" s="1"/>
  <c r="S335" i="1" s="1"/>
  <c r="T335" i="1" s="1"/>
  <c r="I336" i="1"/>
  <c r="R336" i="1" s="1"/>
  <c r="S336" i="1" s="1"/>
  <c r="T336" i="1" s="1"/>
  <c r="I337" i="1"/>
  <c r="R337" i="1" s="1"/>
  <c r="S337" i="1" s="1"/>
  <c r="T337" i="1" s="1"/>
  <c r="I338" i="1"/>
  <c r="R338" i="1" s="1"/>
  <c r="S338" i="1" s="1"/>
  <c r="T338" i="1" s="1"/>
  <c r="I339" i="1"/>
  <c r="R339" i="1" s="1"/>
  <c r="S339" i="1" s="1"/>
  <c r="T339" i="1" s="1"/>
  <c r="I340" i="1"/>
  <c r="R340" i="1" s="1"/>
  <c r="S340" i="1" s="1"/>
  <c r="T340" i="1" s="1"/>
  <c r="I341" i="1"/>
  <c r="R341" i="1" s="1"/>
  <c r="S341" i="1" s="1"/>
  <c r="T341" i="1" s="1"/>
  <c r="I342" i="1"/>
  <c r="R342" i="1" s="1"/>
  <c r="S342" i="1" s="1"/>
  <c r="T342" i="1" s="1"/>
  <c r="I343" i="1"/>
  <c r="R343" i="1" s="1"/>
  <c r="S343" i="1" s="1"/>
  <c r="T343" i="1" s="1"/>
  <c r="I344" i="1"/>
  <c r="R344" i="1" s="1"/>
  <c r="S344" i="1" s="1"/>
  <c r="T344" i="1" s="1"/>
  <c r="I345" i="1"/>
  <c r="R345" i="1" s="1"/>
  <c r="S345" i="1" s="1"/>
  <c r="T345" i="1" s="1"/>
  <c r="I346" i="1"/>
  <c r="R346" i="1" s="1"/>
  <c r="S346" i="1" s="1"/>
  <c r="T346" i="1" s="1"/>
  <c r="I347" i="1"/>
  <c r="R347" i="1" s="1"/>
  <c r="S347" i="1" s="1"/>
  <c r="T347" i="1" s="1"/>
  <c r="I348" i="1"/>
  <c r="R348" i="1" s="1"/>
  <c r="S348" i="1" s="1"/>
  <c r="T348" i="1" s="1"/>
  <c r="I349" i="1"/>
  <c r="R349" i="1" s="1"/>
  <c r="S349" i="1" s="1"/>
  <c r="T349" i="1" s="1"/>
  <c r="I350" i="1"/>
  <c r="R350" i="1" s="1"/>
  <c r="S350" i="1" s="1"/>
  <c r="T350" i="1" s="1"/>
  <c r="I351" i="1"/>
  <c r="R351" i="1" s="1"/>
  <c r="S351" i="1" s="1"/>
  <c r="T351" i="1" s="1"/>
  <c r="I352" i="1"/>
  <c r="R352" i="1" s="1"/>
  <c r="S352" i="1" s="1"/>
  <c r="T352" i="1" s="1"/>
  <c r="I353" i="1"/>
  <c r="R353" i="1" s="1"/>
  <c r="S353" i="1" s="1"/>
  <c r="T353" i="1" s="1"/>
  <c r="I354" i="1"/>
  <c r="R354" i="1" s="1"/>
  <c r="S354" i="1" s="1"/>
  <c r="T354" i="1" s="1"/>
  <c r="I355" i="1"/>
  <c r="R355" i="1" s="1"/>
  <c r="S355" i="1" s="1"/>
  <c r="T355" i="1" s="1"/>
  <c r="I356" i="1"/>
  <c r="R356" i="1" s="1"/>
  <c r="S356" i="1" s="1"/>
  <c r="T356" i="1" s="1"/>
  <c r="I357" i="1"/>
  <c r="R357" i="1" s="1"/>
  <c r="S357" i="1" s="1"/>
  <c r="T357" i="1" s="1"/>
  <c r="I358" i="1"/>
  <c r="R358" i="1" s="1"/>
  <c r="S358" i="1" s="1"/>
  <c r="T358" i="1" s="1"/>
  <c r="I359" i="1"/>
  <c r="R359" i="1" s="1"/>
  <c r="S359" i="1" s="1"/>
  <c r="T359" i="1" s="1"/>
  <c r="I360" i="1"/>
  <c r="R360" i="1" s="1"/>
  <c r="S360" i="1" s="1"/>
  <c r="T360" i="1" s="1"/>
  <c r="I361" i="1"/>
  <c r="R361" i="1" s="1"/>
  <c r="S361" i="1" s="1"/>
  <c r="T361" i="1" s="1"/>
  <c r="I362" i="1"/>
  <c r="R362" i="1" s="1"/>
  <c r="S362" i="1" s="1"/>
  <c r="T362" i="1" s="1"/>
  <c r="I363" i="1"/>
  <c r="R363" i="1" s="1"/>
  <c r="S363" i="1" s="1"/>
  <c r="T363" i="1" s="1"/>
  <c r="I364" i="1"/>
  <c r="R364" i="1" s="1"/>
  <c r="S364" i="1" s="1"/>
  <c r="T364" i="1" s="1"/>
  <c r="I365" i="1"/>
  <c r="R365" i="1" s="1"/>
  <c r="S365" i="1" s="1"/>
  <c r="T365" i="1" s="1"/>
  <c r="I366" i="1"/>
  <c r="R366" i="1" s="1"/>
  <c r="S366" i="1" s="1"/>
  <c r="T366" i="1" s="1"/>
  <c r="I367" i="1"/>
  <c r="R367" i="1" s="1"/>
  <c r="S367" i="1" s="1"/>
  <c r="T367" i="1" s="1"/>
  <c r="I368" i="1"/>
  <c r="R368" i="1" s="1"/>
  <c r="S368" i="1" s="1"/>
  <c r="T368" i="1" s="1"/>
  <c r="I369" i="1"/>
  <c r="R369" i="1" s="1"/>
  <c r="S369" i="1" s="1"/>
  <c r="T369" i="1" s="1"/>
  <c r="I370" i="1"/>
  <c r="R370" i="1" s="1"/>
  <c r="S370" i="1" s="1"/>
  <c r="T370" i="1" s="1"/>
  <c r="I371" i="1"/>
  <c r="R371" i="1" s="1"/>
  <c r="S371" i="1" s="1"/>
  <c r="T371" i="1" s="1"/>
  <c r="I372" i="1"/>
  <c r="R372" i="1" s="1"/>
  <c r="S372" i="1" s="1"/>
  <c r="T372" i="1" s="1"/>
  <c r="I373" i="1"/>
  <c r="R373" i="1" s="1"/>
  <c r="S373" i="1" s="1"/>
  <c r="T373" i="1" s="1"/>
  <c r="I374" i="1"/>
  <c r="R374" i="1" s="1"/>
  <c r="S374" i="1" s="1"/>
  <c r="T374" i="1" s="1"/>
  <c r="I375" i="1"/>
  <c r="R375" i="1" s="1"/>
  <c r="S375" i="1" s="1"/>
  <c r="T375" i="1" s="1"/>
  <c r="I376" i="1"/>
  <c r="R376" i="1" s="1"/>
  <c r="S376" i="1" s="1"/>
  <c r="T376" i="1" s="1"/>
  <c r="I377" i="1"/>
  <c r="R377" i="1" s="1"/>
  <c r="S377" i="1" s="1"/>
  <c r="T377" i="1" s="1"/>
  <c r="I378" i="1"/>
  <c r="R378" i="1" s="1"/>
  <c r="S378" i="1" s="1"/>
  <c r="T378" i="1" s="1"/>
  <c r="I379" i="1"/>
  <c r="R379" i="1" s="1"/>
  <c r="S379" i="1" s="1"/>
  <c r="T379" i="1" s="1"/>
  <c r="I380" i="1"/>
  <c r="R380" i="1" s="1"/>
  <c r="S380" i="1" s="1"/>
  <c r="T380" i="1" s="1"/>
  <c r="I381" i="1"/>
  <c r="R381" i="1" s="1"/>
  <c r="S381" i="1" s="1"/>
  <c r="T381" i="1" s="1"/>
  <c r="I382" i="1"/>
  <c r="R382" i="1" s="1"/>
  <c r="S382" i="1" s="1"/>
  <c r="T382" i="1" s="1"/>
  <c r="I383" i="1"/>
  <c r="R383" i="1" s="1"/>
  <c r="S383" i="1" s="1"/>
  <c r="T383" i="1" s="1"/>
  <c r="I384" i="1"/>
  <c r="R384" i="1" s="1"/>
  <c r="S384" i="1" s="1"/>
  <c r="T384" i="1" s="1"/>
  <c r="I385" i="1"/>
  <c r="R385" i="1" s="1"/>
  <c r="S385" i="1" s="1"/>
  <c r="T385" i="1" s="1"/>
  <c r="I386" i="1"/>
  <c r="R386" i="1" s="1"/>
  <c r="S386" i="1" s="1"/>
  <c r="T386" i="1" s="1"/>
  <c r="I387" i="1"/>
  <c r="R387" i="1" s="1"/>
  <c r="S387" i="1" s="1"/>
  <c r="T387" i="1" s="1"/>
  <c r="I388" i="1"/>
  <c r="R388" i="1" s="1"/>
  <c r="S388" i="1" s="1"/>
  <c r="T388" i="1" s="1"/>
  <c r="I389" i="1"/>
  <c r="R389" i="1" s="1"/>
  <c r="S389" i="1" s="1"/>
  <c r="T389" i="1" s="1"/>
  <c r="I390" i="1"/>
  <c r="R390" i="1" s="1"/>
  <c r="S390" i="1" s="1"/>
  <c r="T390" i="1" s="1"/>
  <c r="I391" i="1"/>
  <c r="R391" i="1" s="1"/>
  <c r="S391" i="1" s="1"/>
  <c r="T391" i="1" s="1"/>
  <c r="I392" i="1"/>
  <c r="R392" i="1" s="1"/>
  <c r="S392" i="1" s="1"/>
  <c r="T392" i="1" s="1"/>
  <c r="I393" i="1"/>
  <c r="R393" i="1" s="1"/>
  <c r="S393" i="1" s="1"/>
  <c r="T393" i="1" s="1"/>
  <c r="I394" i="1"/>
  <c r="R394" i="1" s="1"/>
  <c r="S394" i="1" s="1"/>
  <c r="T394" i="1" s="1"/>
  <c r="I395" i="1"/>
  <c r="R395" i="1" s="1"/>
  <c r="S395" i="1" s="1"/>
  <c r="T395" i="1" s="1"/>
  <c r="I396" i="1"/>
  <c r="R396" i="1" s="1"/>
  <c r="S396" i="1" s="1"/>
  <c r="T396" i="1" s="1"/>
  <c r="I397" i="1"/>
  <c r="R397" i="1" s="1"/>
  <c r="S397" i="1" s="1"/>
  <c r="T397" i="1" s="1"/>
  <c r="I398" i="1"/>
  <c r="R398" i="1" s="1"/>
  <c r="S398" i="1" s="1"/>
  <c r="T398" i="1" s="1"/>
  <c r="I399" i="1"/>
  <c r="R399" i="1" s="1"/>
  <c r="S399" i="1" s="1"/>
  <c r="T399" i="1" s="1"/>
  <c r="I400" i="1"/>
  <c r="R400" i="1" s="1"/>
  <c r="S400" i="1" s="1"/>
  <c r="T400" i="1" s="1"/>
  <c r="I401" i="1"/>
  <c r="R401" i="1" s="1"/>
  <c r="S401" i="1" s="1"/>
  <c r="T401" i="1" s="1"/>
  <c r="I402" i="1"/>
  <c r="R402" i="1" s="1"/>
  <c r="S402" i="1" s="1"/>
  <c r="T402" i="1" s="1"/>
  <c r="I403" i="1"/>
  <c r="R403" i="1" s="1"/>
  <c r="S403" i="1" s="1"/>
  <c r="T403" i="1" s="1"/>
  <c r="I404" i="1"/>
  <c r="R404" i="1" s="1"/>
  <c r="S404" i="1" s="1"/>
  <c r="T404" i="1" s="1"/>
  <c r="I405" i="1"/>
  <c r="R405" i="1" s="1"/>
  <c r="S405" i="1" s="1"/>
  <c r="T405" i="1" s="1"/>
  <c r="I406" i="1"/>
  <c r="R406" i="1" s="1"/>
  <c r="S406" i="1" s="1"/>
  <c r="T406" i="1" s="1"/>
  <c r="I407" i="1"/>
  <c r="R407" i="1" s="1"/>
  <c r="S407" i="1" s="1"/>
  <c r="T407" i="1" s="1"/>
  <c r="I408" i="1"/>
  <c r="R408" i="1" s="1"/>
  <c r="S408" i="1" s="1"/>
  <c r="T408" i="1" s="1"/>
  <c r="I409" i="1"/>
  <c r="R409" i="1" s="1"/>
  <c r="S409" i="1" s="1"/>
  <c r="T409" i="1" s="1"/>
  <c r="I410" i="1"/>
  <c r="R410" i="1" s="1"/>
  <c r="S410" i="1" s="1"/>
  <c r="T410" i="1" s="1"/>
  <c r="I411" i="1"/>
  <c r="R411" i="1" s="1"/>
  <c r="S411" i="1" s="1"/>
  <c r="T411" i="1" s="1"/>
  <c r="I412" i="1"/>
  <c r="R412" i="1" s="1"/>
  <c r="S412" i="1" s="1"/>
  <c r="T412" i="1" s="1"/>
  <c r="I413" i="1"/>
  <c r="R413" i="1" s="1"/>
  <c r="S413" i="1" s="1"/>
  <c r="T413" i="1" s="1"/>
  <c r="I414" i="1"/>
  <c r="R414" i="1" s="1"/>
  <c r="S414" i="1" s="1"/>
  <c r="T414" i="1" s="1"/>
  <c r="I415" i="1"/>
  <c r="R415" i="1" s="1"/>
  <c r="S415" i="1" s="1"/>
  <c r="T415" i="1" s="1"/>
  <c r="I416" i="1"/>
  <c r="R416" i="1" s="1"/>
  <c r="S416" i="1" s="1"/>
  <c r="T416" i="1" s="1"/>
  <c r="I417" i="1"/>
  <c r="R417" i="1" s="1"/>
  <c r="S417" i="1" s="1"/>
  <c r="T417" i="1" s="1"/>
  <c r="I418" i="1"/>
  <c r="R418" i="1" s="1"/>
  <c r="S418" i="1" s="1"/>
  <c r="T418" i="1" s="1"/>
  <c r="I419" i="1"/>
  <c r="R419" i="1" s="1"/>
  <c r="S419" i="1" s="1"/>
  <c r="T419" i="1" s="1"/>
  <c r="I420" i="1"/>
  <c r="R420" i="1" s="1"/>
  <c r="S420" i="1" s="1"/>
  <c r="T420" i="1" s="1"/>
  <c r="I421" i="1"/>
  <c r="R421" i="1" s="1"/>
  <c r="S421" i="1" s="1"/>
  <c r="T421" i="1" s="1"/>
  <c r="I422" i="1"/>
  <c r="R422" i="1" s="1"/>
  <c r="S422" i="1" s="1"/>
  <c r="T422" i="1" s="1"/>
  <c r="I423" i="1"/>
  <c r="R423" i="1" s="1"/>
  <c r="S423" i="1" s="1"/>
  <c r="T423" i="1" s="1"/>
  <c r="I424" i="1"/>
  <c r="R424" i="1" s="1"/>
  <c r="S424" i="1" s="1"/>
  <c r="T424" i="1" s="1"/>
  <c r="I425" i="1"/>
  <c r="R425" i="1" s="1"/>
  <c r="S425" i="1" s="1"/>
  <c r="T425" i="1" s="1"/>
  <c r="I426" i="1"/>
  <c r="R426" i="1" s="1"/>
  <c r="S426" i="1" s="1"/>
  <c r="T426" i="1" s="1"/>
  <c r="I427" i="1"/>
  <c r="R427" i="1" s="1"/>
  <c r="S427" i="1" s="1"/>
  <c r="T427" i="1" s="1"/>
  <c r="I428" i="1"/>
  <c r="R428" i="1" s="1"/>
  <c r="S428" i="1" s="1"/>
  <c r="T428" i="1" s="1"/>
  <c r="I429" i="1"/>
  <c r="R429" i="1" s="1"/>
  <c r="S429" i="1" s="1"/>
  <c r="T429" i="1" s="1"/>
  <c r="I430" i="1"/>
  <c r="R430" i="1" s="1"/>
  <c r="S430" i="1" s="1"/>
  <c r="T430" i="1" s="1"/>
  <c r="I431" i="1"/>
  <c r="R431" i="1" s="1"/>
  <c r="S431" i="1" s="1"/>
  <c r="T431" i="1" s="1"/>
  <c r="I432" i="1"/>
  <c r="R432" i="1" s="1"/>
  <c r="S432" i="1" s="1"/>
  <c r="T432" i="1" s="1"/>
  <c r="I433" i="1"/>
  <c r="R433" i="1" s="1"/>
  <c r="S433" i="1" s="1"/>
  <c r="T433" i="1" s="1"/>
  <c r="I434" i="1"/>
  <c r="R434" i="1" s="1"/>
  <c r="S434" i="1" s="1"/>
  <c r="T434" i="1" s="1"/>
  <c r="I435" i="1"/>
  <c r="R435" i="1" s="1"/>
  <c r="S435" i="1" s="1"/>
  <c r="T435" i="1" s="1"/>
  <c r="I436" i="1"/>
  <c r="R436" i="1" s="1"/>
  <c r="S436" i="1" s="1"/>
  <c r="T436" i="1" s="1"/>
  <c r="I437" i="1"/>
  <c r="R437" i="1" s="1"/>
  <c r="S437" i="1" s="1"/>
  <c r="T437" i="1" s="1"/>
  <c r="I438" i="1"/>
  <c r="R438" i="1" s="1"/>
  <c r="S438" i="1" s="1"/>
  <c r="T438" i="1" s="1"/>
  <c r="I439" i="1"/>
  <c r="R439" i="1" s="1"/>
  <c r="S439" i="1" s="1"/>
  <c r="T439" i="1" s="1"/>
  <c r="I440" i="1"/>
  <c r="R440" i="1" s="1"/>
  <c r="S440" i="1" s="1"/>
  <c r="T440" i="1" s="1"/>
  <c r="I441" i="1"/>
  <c r="R441" i="1" s="1"/>
  <c r="S441" i="1" s="1"/>
  <c r="T441" i="1" s="1"/>
  <c r="I442" i="1"/>
  <c r="R442" i="1" s="1"/>
  <c r="S442" i="1" s="1"/>
  <c r="T442" i="1" s="1"/>
  <c r="I443" i="1"/>
  <c r="R443" i="1" s="1"/>
  <c r="S443" i="1" s="1"/>
  <c r="T443" i="1" s="1"/>
  <c r="I444" i="1"/>
  <c r="R444" i="1" s="1"/>
  <c r="S444" i="1" s="1"/>
  <c r="T444" i="1" s="1"/>
  <c r="I445" i="1"/>
  <c r="R445" i="1" s="1"/>
  <c r="S445" i="1" s="1"/>
  <c r="T445" i="1" s="1"/>
  <c r="I446" i="1"/>
  <c r="R446" i="1" s="1"/>
  <c r="S446" i="1" s="1"/>
  <c r="T446" i="1" s="1"/>
  <c r="I447" i="1"/>
  <c r="R447" i="1" s="1"/>
  <c r="S447" i="1" s="1"/>
  <c r="T447" i="1" s="1"/>
  <c r="I448" i="1"/>
  <c r="R448" i="1" s="1"/>
  <c r="S448" i="1" s="1"/>
  <c r="T448" i="1" s="1"/>
  <c r="I449" i="1"/>
  <c r="R449" i="1" s="1"/>
  <c r="S449" i="1" s="1"/>
  <c r="T449" i="1" s="1"/>
  <c r="I450" i="1"/>
  <c r="R450" i="1" s="1"/>
  <c r="S450" i="1" s="1"/>
  <c r="T450" i="1" s="1"/>
  <c r="I451" i="1"/>
  <c r="R451" i="1" s="1"/>
  <c r="S451" i="1" s="1"/>
  <c r="T451" i="1" s="1"/>
  <c r="I452" i="1"/>
  <c r="R452" i="1" s="1"/>
  <c r="S452" i="1" s="1"/>
  <c r="T452" i="1" s="1"/>
  <c r="I453" i="1"/>
  <c r="R453" i="1" s="1"/>
  <c r="S453" i="1" s="1"/>
  <c r="T453" i="1" s="1"/>
  <c r="I454" i="1"/>
  <c r="R454" i="1" s="1"/>
  <c r="S454" i="1" s="1"/>
  <c r="T454" i="1" s="1"/>
  <c r="I455" i="1"/>
  <c r="R455" i="1" s="1"/>
  <c r="S455" i="1" s="1"/>
  <c r="T455" i="1" s="1"/>
  <c r="I456" i="1"/>
  <c r="R456" i="1" s="1"/>
  <c r="S456" i="1" s="1"/>
  <c r="T456" i="1" s="1"/>
  <c r="I457" i="1"/>
  <c r="R457" i="1" s="1"/>
  <c r="S457" i="1" s="1"/>
  <c r="T457" i="1" s="1"/>
  <c r="I458" i="1"/>
  <c r="R458" i="1" s="1"/>
  <c r="S458" i="1" s="1"/>
  <c r="T458" i="1" s="1"/>
  <c r="I459" i="1"/>
  <c r="R459" i="1" s="1"/>
  <c r="S459" i="1" s="1"/>
  <c r="T459" i="1" s="1"/>
  <c r="I460" i="1"/>
  <c r="R460" i="1" s="1"/>
  <c r="S460" i="1" s="1"/>
  <c r="T460" i="1" s="1"/>
  <c r="I461" i="1"/>
  <c r="R461" i="1" s="1"/>
  <c r="S461" i="1" s="1"/>
  <c r="T461" i="1" s="1"/>
  <c r="I462" i="1"/>
  <c r="R462" i="1" s="1"/>
  <c r="S462" i="1" s="1"/>
  <c r="T462" i="1" s="1"/>
  <c r="I463" i="1"/>
  <c r="R463" i="1" s="1"/>
  <c r="S463" i="1" s="1"/>
  <c r="T463" i="1" s="1"/>
  <c r="I464" i="1"/>
  <c r="R464" i="1" s="1"/>
  <c r="S464" i="1" s="1"/>
  <c r="T464" i="1" s="1"/>
  <c r="I465" i="1"/>
  <c r="R465" i="1" s="1"/>
  <c r="S465" i="1" s="1"/>
  <c r="T465" i="1" s="1"/>
  <c r="I466" i="1"/>
  <c r="R466" i="1" s="1"/>
  <c r="S466" i="1" s="1"/>
  <c r="T466" i="1" s="1"/>
  <c r="I467" i="1"/>
  <c r="R467" i="1" s="1"/>
  <c r="S467" i="1" s="1"/>
  <c r="T467" i="1" s="1"/>
  <c r="I468" i="1"/>
  <c r="R468" i="1" s="1"/>
  <c r="S468" i="1" s="1"/>
  <c r="T468" i="1" s="1"/>
  <c r="I469" i="1"/>
  <c r="R469" i="1" s="1"/>
  <c r="S469" i="1" s="1"/>
  <c r="T469" i="1" s="1"/>
  <c r="I470" i="1"/>
  <c r="R470" i="1" s="1"/>
  <c r="S470" i="1" s="1"/>
  <c r="T470" i="1" s="1"/>
  <c r="I471" i="1"/>
  <c r="R471" i="1" s="1"/>
  <c r="S471" i="1" s="1"/>
  <c r="T471" i="1" s="1"/>
  <c r="I472" i="1"/>
  <c r="R472" i="1" s="1"/>
  <c r="S472" i="1" s="1"/>
  <c r="T472" i="1" s="1"/>
  <c r="I473" i="1"/>
  <c r="R473" i="1" s="1"/>
  <c r="S473" i="1" s="1"/>
  <c r="T473" i="1" s="1"/>
  <c r="I474" i="1"/>
  <c r="R474" i="1" s="1"/>
  <c r="S474" i="1" s="1"/>
  <c r="T474" i="1" s="1"/>
  <c r="I475" i="1"/>
  <c r="R475" i="1" s="1"/>
  <c r="S475" i="1" s="1"/>
  <c r="T475" i="1" s="1"/>
  <c r="I476" i="1"/>
  <c r="R476" i="1" s="1"/>
  <c r="S476" i="1" s="1"/>
  <c r="T476" i="1" s="1"/>
  <c r="I477" i="1"/>
  <c r="R477" i="1" s="1"/>
  <c r="S477" i="1" s="1"/>
  <c r="T477" i="1" s="1"/>
  <c r="I478" i="1"/>
  <c r="R478" i="1" s="1"/>
  <c r="S478" i="1" s="1"/>
  <c r="T478" i="1" s="1"/>
  <c r="I479" i="1"/>
  <c r="R479" i="1" s="1"/>
  <c r="S479" i="1" s="1"/>
  <c r="T479" i="1" s="1"/>
  <c r="I480" i="1"/>
  <c r="R480" i="1" s="1"/>
  <c r="S480" i="1" s="1"/>
  <c r="T480" i="1" s="1"/>
  <c r="I481" i="1"/>
  <c r="R481" i="1" s="1"/>
  <c r="S481" i="1" s="1"/>
  <c r="T481" i="1" s="1"/>
  <c r="I482" i="1"/>
  <c r="R482" i="1" s="1"/>
  <c r="S482" i="1" s="1"/>
  <c r="T482" i="1" s="1"/>
  <c r="I483" i="1"/>
  <c r="R483" i="1" s="1"/>
  <c r="S483" i="1" s="1"/>
  <c r="T483" i="1" s="1"/>
  <c r="I484" i="1"/>
  <c r="R484" i="1" s="1"/>
  <c r="S484" i="1" s="1"/>
  <c r="T484" i="1" s="1"/>
  <c r="I485" i="1"/>
  <c r="R485" i="1" s="1"/>
  <c r="S485" i="1" s="1"/>
  <c r="T485" i="1" s="1"/>
  <c r="I486" i="1"/>
  <c r="R486" i="1" s="1"/>
  <c r="S486" i="1" s="1"/>
  <c r="T486" i="1" s="1"/>
  <c r="I487" i="1"/>
  <c r="R487" i="1" s="1"/>
  <c r="S487" i="1" s="1"/>
  <c r="T487" i="1" s="1"/>
  <c r="I488" i="1"/>
  <c r="R488" i="1" s="1"/>
  <c r="S488" i="1" s="1"/>
  <c r="T488" i="1" s="1"/>
  <c r="I489" i="1"/>
  <c r="R489" i="1" s="1"/>
  <c r="S489" i="1" s="1"/>
  <c r="T489" i="1" s="1"/>
  <c r="I490" i="1"/>
  <c r="R490" i="1" s="1"/>
  <c r="S490" i="1" s="1"/>
  <c r="T490" i="1" s="1"/>
  <c r="I491" i="1"/>
  <c r="R491" i="1" s="1"/>
  <c r="S491" i="1" s="1"/>
  <c r="T491" i="1" s="1"/>
  <c r="I492" i="1"/>
  <c r="R492" i="1" s="1"/>
  <c r="S492" i="1" s="1"/>
  <c r="T492" i="1" s="1"/>
  <c r="I493" i="1"/>
  <c r="R493" i="1" s="1"/>
  <c r="S493" i="1" s="1"/>
  <c r="T493" i="1" s="1"/>
  <c r="I494" i="1"/>
  <c r="R494" i="1" s="1"/>
  <c r="S494" i="1" s="1"/>
  <c r="T494" i="1" s="1"/>
  <c r="I495" i="1"/>
  <c r="R495" i="1" s="1"/>
  <c r="S495" i="1" s="1"/>
  <c r="T495" i="1" s="1"/>
  <c r="I496" i="1"/>
  <c r="R496" i="1" s="1"/>
  <c r="S496" i="1" s="1"/>
  <c r="T496" i="1" s="1"/>
  <c r="I497" i="1"/>
  <c r="R497" i="1" s="1"/>
  <c r="S497" i="1" s="1"/>
  <c r="T497" i="1" s="1"/>
  <c r="I498" i="1"/>
  <c r="R498" i="1" s="1"/>
  <c r="S498" i="1" s="1"/>
  <c r="T498" i="1" s="1"/>
  <c r="I499" i="1"/>
  <c r="R499" i="1" s="1"/>
  <c r="S499" i="1" s="1"/>
  <c r="T499" i="1" s="1"/>
  <c r="I500" i="1"/>
  <c r="R500" i="1" s="1"/>
  <c r="S500" i="1" s="1"/>
  <c r="T500" i="1" s="1"/>
  <c r="I501" i="1"/>
  <c r="R501" i="1" s="1"/>
  <c r="S501" i="1" s="1"/>
  <c r="T501" i="1" s="1"/>
  <c r="I502" i="1"/>
  <c r="R502" i="1" s="1"/>
  <c r="S502" i="1" s="1"/>
  <c r="T502" i="1" s="1"/>
  <c r="I503" i="1"/>
  <c r="R503" i="1" s="1"/>
  <c r="S503" i="1" s="1"/>
  <c r="T503" i="1" s="1"/>
  <c r="I504" i="1"/>
  <c r="R504" i="1" s="1"/>
  <c r="S504" i="1" s="1"/>
  <c r="T504" i="1" s="1"/>
  <c r="I505" i="1"/>
  <c r="R505" i="1" s="1"/>
  <c r="S505" i="1" s="1"/>
  <c r="T505" i="1" s="1"/>
  <c r="I506" i="1"/>
  <c r="R506" i="1" s="1"/>
  <c r="S506" i="1" s="1"/>
  <c r="T506" i="1" s="1"/>
  <c r="I507" i="1"/>
  <c r="R507" i="1" s="1"/>
  <c r="S507" i="1" s="1"/>
  <c r="T507" i="1" s="1"/>
  <c r="I508" i="1"/>
  <c r="R508" i="1" s="1"/>
  <c r="S508" i="1" s="1"/>
  <c r="T508" i="1" s="1"/>
  <c r="I509" i="1"/>
  <c r="R509" i="1" s="1"/>
  <c r="S509" i="1" s="1"/>
  <c r="T509" i="1" s="1"/>
  <c r="I510" i="1"/>
  <c r="R510" i="1" s="1"/>
  <c r="S510" i="1" s="1"/>
  <c r="T510" i="1" s="1"/>
  <c r="I511" i="1"/>
  <c r="R511" i="1" s="1"/>
  <c r="S511" i="1" s="1"/>
  <c r="T511" i="1" s="1"/>
  <c r="I512" i="1"/>
  <c r="R512" i="1" s="1"/>
  <c r="S512" i="1" s="1"/>
  <c r="T512" i="1" s="1"/>
  <c r="I513" i="1"/>
  <c r="R513" i="1" s="1"/>
  <c r="S513" i="1" s="1"/>
  <c r="T513" i="1" s="1"/>
  <c r="I514" i="1"/>
  <c r="R514" i="1" s="1"/>
  <c r="S514" i="1" s="1"/>
  <c r="T514" i="1" s="1"/>
  <c r="I515" i="1"/>
  <c r="R515" i="1" s="1"/>
  <c r="S515" i="1" s="1"/>
  <c r="T515" i="1" s="1"/>
  <c r="I516" i="1"/>
  <c r="R516" i="1" s="1"/>
  <c r="S516" i="1" s="1"/>
  <c r="T516" i="1" s="1"/>
  <c r="I517" i="1"/>
  <c r="R517" i="1" s="1"/>
  <c r="S517" i="1" s="1"/>
  <c r="T517" i="1" s="1"/>
  <c r="I518" i="1"/>
  <c r="R518" i="1" s="1"/>
  <c r="S518" i="1" s="1"/>
  <c r="T518" i="1" s="1"/>
  <c r="I519" i="1"/>
  <c r="R519" i="1" s="1"/>
  <c r="S519" i="1" s="1"/>
  <c r="T519" i="1" s="1"/>
  <c r="I520" i="1"/>
  <c r="R520" i="1" s="1"/>
  <c r="S520" i="1" s="1"/>
  <c r="T520" i="1" s="1"/>
  <c r="I521" i="1"/>
  <c r="R521" i="1" s="1"/>
  <c r="S521" i="1" s="1"/>
  <c r="T521" i="1" s="1"/>
  <c r="I522" i="1"/>
  <c r="R522" i="1" s="1"/>
  <c r="S522" i="1" s="1"/>
  <c r="T522" i="1" s="1"/>
  <c r="I523" i="1"/>
  <c r="R523" i="1" s="1"/>
  <c r="S523" i="1" s="1"/>
  <c r="T523" i="1" s="1"/>
  <c r="I524" i="1"/>
  <c r="R524" i="1" s="1"/>
  <c r="S524" i="1" s="1"/>
  <c r="T524" i="1" s="1"/>
  <c r="I525" i="1"/>
  <c r="R525" i="1" s="1"/>
  <c r="S525" i="1" s="1"/>
  <c r="T525" i="1" s="1"/>
  <c r="I526" i="1"/>
  <c r="R526" i="1" s="1"/>
  <c r="S526" i="1" s="1"/>
  <c r="T526" i="1" s="1"/>
  <c r="I527" i="1"/>
  <c r="R527" i="1" s="1"/>
  <c r="S527" i="1" s="1"/>
  <c r="T527" i="1" s="1"/>
  <c r="I528" i="1"/>
  <c r="R528" i="1" s="1"/>
  <c r="S528" i="1" s="1"/>
  <c r="T528" i="1" s="1"/>
  <c r="I529" i="1"/>
  <c r="R529" i="1" s="1"/>
  <c r="S529" i="1" s="1"/>
  <c r="T529" i="1" s="1"/>
  <c r="I530" i="1"/>
  <c r="R530" i="1" s="1"/>
  <c r="S530" i="1" s="1"/>
  <c r="T530" i="1" s="1"/>
  <c r="I531" i="1"/>
  <c r="R531" i="1" s="1"/>
  <c r="S531" i="1" s="1"/>
  <c r="T531" i="1" s="1"/>
  <c r="I532" i="1"/>
  <c r="R532" i="1" s="1"/>
  <c r="S532" i="1" s="1"/>
  <c r="T532" i="1" s="1"/>
  <c r="I533" i="1"/>
  <c r="R533" i="1" s="1"/>
  <c r="S533" i="1" s="1"/>
  <c r="T533" i="1" s="1"/>
  <c r="I534" i="1"/>
  <c r="R534" i="1" s="1"/>
  <c r="S534" i="1" s="1"/>
  <c r="T534" i="1" s="1"/>
  <c r="I535" i="1"/>
  <c r="R535" i="1" s="1"/>
  <c r="S535" i="1" s="1"/>
  <c r="T535" i="1" s="1"/>
  <c r="I536" i="1"/>
  <c r="R536" i="1" s="1"/>
  <c r="S536" i="1" s="1"/>
  <c r="T536" i="1" s="1"/>
  <c r="I537" i="1"/>
  <c r="R537" i="1" s="1"/>
  <c r="S537" i="1" s="1"/>
  <c r="T537" i="1" s="1"/>
  <c r="I538" i="1"/>
  <c r="R538" i="1" s="1"/>
  <c r="S538" i="1" s="1"/>
  <c r="T538" i="1" s="1"/>
  <c r="I539" i="1"/>
  <c r="R539" i="1" s="1"/>
  <c r="S539" i="1" s="1"/>
  <c r="T539" i="1" s="1"/>
  <c r="I540" i="1"/>
  <c r="R540" i="1" s="1"/>
  <c r="S540" i="1" s="1"/>
  <c r="T540" i="1" s="1"/>
  <c r="I541" i="1"/>
  <c r="R541" i="1" s="1"/>
  <c r="S541" i="1" s="1"/>
  <c r="T541" i="1" s="1"/>
  <c r="I542" i="1"/>
  <c r="R542" i="1" s="1"/>
  <c r="S542" i="1" s="1"/>
  <c r="T542" i="1" s="1"/>
  <c r="I543" i="1"/>
  <c r="R543" i="1" s="1"/>
  <c r="S543" i="1" s="1"/>
  <c r="T543" i="1" s="1"/>
  <c r="I544" i="1"/>
  <c r="R544" i="1" s="1"/>
  <c r="S544" i="1" s="1"/>
  <c r="T544" i="1" s="1"/>
  <c r="I545" i="1"/>
  <c r="R545" i="1" s="1"/>
  <c r="S545" i="1" s="1"/>
  <c r="T545" i="1" s="1"/>
  <c r="I546" i="1"/>
  <c r="R546" i="1" s="1"/>
  <c r="S546" i="1" s="1"/>
  <c r="T546" i="1" s="1"/>
  <c r="I547" i="1"/>
  <c r="R547" i="1" s="1"/>
  <c r="S547" i="1" s="1"/>
  <c r="T547" i="1" s="1"/>
  <c r="I548" i="1"/>
  <c r="R548" i="1" s="1"/>
  <c r="S548" i="1" s="1"/>
  <c r="T548" i="1" s="1"/>
  <c r="I549" i="1"/>
  <c r="R549" i="1" s="1"/>
  <c r="S549" i="1" s="1"/>
  <c r="T549" i="1" s="1"/>
  <c r="I550" i="1"/>
  <c r="R550" i="1" s="1"/>
  <c r="S550" i="1" s="1"/>
  <c r="T550" i="1" s="1"/>
  <c r="I551" i="1"/>
  <c r="R551" i="1" s="1"/>
  <c r="S551" i="1" s="1"/>
  <c r="T551" i="1" s="1"/>
  <c r="I552" i="1"/>
  <c r="R552" i="1" s="1"/>
  <c r="S552" i="1" s="1"/>
  <c r="T552" i="1" s="1"/>
  <c r="I553" i="1"/>
  <c r="R553" i="1" s="1"/>
  <c r="S553" i="1" s="1"/>
  <c r="T553" i="1" s="1"/>
  <c r="I554" i="1"/>
  <c r="R554" i="1" s="1"/>
  <c r="S554" i="1" s="1"/>
  <c r="T554" i="1" s="1"/>
  <c r="I555" i="1"/>
  <c r="R555" i="1" s="1"/>
  <c r="S555" i="1" s="1"/>
  <c r="T555" i="1" s="1"/>
  <c r="I556" i="1"/>
  <c r="R556" i="1" s="1"/>
  <c r="S556" i="1" s="1"/>
  <c r="T556" i="1" s="1"/>
  <c r="I557" i="1"/>
  <c r="R557" i="1" s="1"/>
  <c r="S557" i="1" s="1"/>
  <c r="T557" i="1" s="1"/>
  <c r="I558" i="1"/>
  <c r="R558" i="1" s="1"/>
  <c r="S558" i="1" s="1"/>
  <c r="T558" i="1" s="1"/>
  <c r="I559" i="1"/>
  <c r="R559" i="1" s="1"/>
  <c r="S559" i="1" s="1"/>
  <c r="T559" i="1" s="1"/>
  <c r="I560" i="1"/>
  <c r="R560" i="1" s="1"/>
  <c r="S560" i="1" s="1"/>
  <c r="T560" i="1" s="1"/>
  <c r="I561" i="1"/>
  <c r="R561" i="1" s="1"/>
  <c r="S561" i="1" s="1"/>
  <c r="T561" i="1" s="1"/>
  <c r="I562" i="1"/>
  <c r="R562" i="1" s="1"/>
  <c r="S562" i="1" s="1"/>
  <c r="T562" i="1" s="1"/>
  <c r="I563" i="1"/>
  <c r="R563" i="1" s="1"/>
  <c r="S563" i="1" s="1"/>
  <c r="T563" i="1" s="1"/>
  <c r="I564" i="1"/>
  <c r="R564" i="1" s="1"/>
  <c r="S564" i="1" s="1"/>
  <c r="T564" i="1" s="1"/>
  <c r="I565" i="1"/>
  <c r="R565" i="1" s="1"/>
  <c r="S565" i="1" s="1"/>
  <c r="T565" i="1" s="1"/>
  <c r="I566" i="1"/>
  <c r="R566" i="1" s="1"/>
  <c r="S566" i="1" s="1"/>
  <c r="T566" i="1" s="1"/>
  <c r="I567" i="1"/>
  <c r="R567" i="1" s="1"/>
  <c r="S567" i="1" s="1"/>
  <c r="T567" i="1" s="1"/>
  <c r="I568" i="1"/>
  <c r="R568" i="1" s="1"/>
  <c r="S568" i="1" s="1"/>
  <c r="T568" i="1" s="1"/>
  <c r="I569" i="1"/>
  <c r="R569" i="1" s="1"/>
  <c r="S569" i="1" s="1"/>
  <c r="T569" i="1" s="1"/>
  <c r="I570" i="1"/>
  <c r="R570" i="1" s="1"/>
  <c r="S570" i="1" s="1"/>
  <c r="T570" i="1" s="1"/>
  <c r="I571" i="1"/>
  <c r="R571" i="1" s="1"/>
  <c r="S571" i="1" s="1"/>
  <c r="T571" i="1" s="1"/>
  <c r="I572" i="1"/>
  <c r="R572" i="1" s="1"/>
  <c r="S572" i="1" s="1"/>
  <c r="T572" i="1" s="1"/>
  <c r="I573" i="1"/>
  <c r="R573" i="1" s="1"/>
  <c r="S573" i="1" s="1"/>
  <c r="T573" i="1" s="1"/>
  <c r="I574" i="1"/>
  <c r="R574" i="1" s="1"/>
  <c r="S574" i="1" s="1"/>
  <c r="T574" i="1" s="1"/>
  <c r="I575" i="1"/>
  <c r="R575" i="1" s="1"/>
  <c r="S575" i="1" s="1"/>
  <c r="T575" i="1" s="1"/>
  <c r="I576" i="1"/>
  <c r="R576" i="1" s="1"/>
  <c r="S576" i="1" s="1"/>
  <c r="T576" i="1" s="1"/>
  <c r="I577" i="1"/>
  <c r="R577" i="1" s="1"/>
  <c r="S577" i="1" s="1"/>
  <c r="T577" i="1" s="1"/>
  <c r="I578" i="1"/>
  <c r="R578" i="1" s="1"/>
  <c r="S578" i="1" s="1"/>
  <c r="T578" i="1" s="1"/>
  <c r="I579" i="1"/>
  <c r="R579" i="1" s="1"/>
  <c r="S579" i="1" s="1"/>
  <c r="T579" i="1" s="1"/>
  <c r="I580" i="1"/>
  <c r="R580" i="1" s="1"/>
  <c r="S580" i="1" s="1"/>
  <c r="T580" i="1" s="1"/>
  <c r="I581" i="1"/>
  <c r="R581" i="1" s="1"/>
  <c r="S581" i="1" s="1"/>
  <c r="T581" i="1" s="1"/>
  <c r="I582" i="1"/>
  <c r="R582" i="1" s="1"/>
  <c r="S582" i="1" s="1"/>
  <c r="T582" i="1" s="1"/>
  <c r="I583" i="1"/>
  <c r="R583" i="1" s="1"/>
  <c r="S583" i="1" s="1"/>
  <c r="T583" i="1" s="1"/>
  <c r="I584" i="1"/>
  <c r="R584" i="1" s="1"/>
  <c r="S584" i="1" s="1"/>
  <c r="T584" i="1" s="1"/>
  <c r="I585" i="1"/>
  <c r="R585" i="1" s="1"/>
  <c r="S585" i="1" s="1"/>
  <c r="T585" i="1" s="1"/>
  <c r="I586" i="1"/>
  <c r="R586" i="1" s="1"/>
  <c r="S586" i="1" s="1"/>
  <c r="T586" i="1" s="1"/>
  <c r="I587" i="1"/>
  <c r="R587" i="1" s="1"/>
  <c r="S587" i="1" s="1"/>
  <c r="T587" i="1" s="1"/>
  <c r="I588" i="1"/>
  <c r="R588" i="1" s="1"/>
  <c r="S588" i="1" s="1"/>
  <c r="T588" i="1" s="1"/>
  <c r="I589" i="1"/>
  <c r="R589" i="1" s="1"/>
  <c r="S589" i="1" s="1"/>
  <c r="T589" i="1" s="1"/>
  <c r="I590" i="1"/>
  <c r="R590" i="1" s="1"/>
  <c r="S590" i="1" s="1"/>
  <c r="T590" i="1" s="1"/>
  <c r="I591" i="1"/>
  <c r="R591" i="1" s="1"/>
  <c r="S591" i="1" s="1"/>
  <c r="T591" i="1" s="1"/>
  <c r="I592" i="1"/>
  <c r="R592" i="1" s="1"/>
  <c r="S592" i="1" s="1"/>
  <c r="T592" i="1" s="1"/>
  <c r="I593" i="1"/>
  <c r="R593" i="1" s="1"/>
  <c r="S593" i="1" s="1"/>
  <c r="T593" i="1" s="1"/>
  <c r="I594" i="1"/>
  <c r="R594" i="1" s="1"/>
  <c r="S594" i="1" s="1"/>
  <c r="T594" i="1" s="1"/>
  <c r="I595" i="1"/>
  <c r="R595" i="1" s="1"/>
  <c r="S595" i="1" s="1"/>
  <c r="T595" i="1" s="1"/>
  <c r="I596" i="1"/>
  <c r="R596" i="1" s="1"/>
  <c r="S596" i="1" s="1"/>
  <c r="T596" i="1" s="1"/>
  <c r="I597" i="1"/>
  <c r="R597" i="1" s="1"/>
  <c r="S597" i="1" s="1"/>
  <c r="T597" i="1" s="1"/>
  <c r="I598" i="1"/>
  <c r="R598" i="1" s="1"/>
  <c r="S598" i="1" s="1"/>
  <c r="T598" i="1" s="1"/>
  <c r="I599" i="1"/>
  <c r="R599" i="1" s="1"/>
  <c r="S599" i="1" s="1"/>
  <c r="T599" i="1" s="1"/>
  <c r="I600" i="1"/>
  <c r="R600" i="1" s="1"/>
  <c r="S600" i="1" s="1"/>
  <c r="T600" i="1" s="1"/>
  <c r="I601" i="1"/>
  <c r="R601" i="1" s="1"/>
  <c r="S601" i="1" s="1"/>
  <c r="T601" i="1" s="1"/>
  <c r="I602" i="1"/>
  <c r="R602" i="1" s="1"/>
  <c r="S602" i="1" s="1"/>
  <c r="T602" i="1" s="1"/>
  <c r="I603" i="1"/>
  <c r="R603" i="1" s="1"/>
  <c r="S603" i="1" s="1"/>
  <c r="T603" i="1" s="1"/>
  <c r="I604" i="1"/>
  <c r="R604" i="1" s="1"/>
  <c r="S604" i="1" s="1"/>
  <c r="T604" i="1" s="1"/>
  <c r="I605" i="1"/>
  <c r="R605" i="1" s="1"/>
  <c r="S605" i="1" s="1"/>
  <c r="T605" i="1" s="1"/>
  <c r="I606" i="1"/>
  <c r="R606" i="1" s="1"/>
  <c r="S606" i="1" s="1"/>
  <c r="T606" i="1" s="1"/>
  <c r="I607" i="1"/>
  <c r="R607" i="1" s="1"/>
  <c r="S607" i="1" s="1"/>
  <c r="T607" i="1" s="1"/>
  <c r="I608" i="1"/>
  <c r="R608" i="1" s="1"/>
  <c r="S608" i="1" s="1"/>
  <c r="T608" i="1" s="1"/>
  <c r="I609" i="1"/>
  <c r="R609" i="1" s="1"/>
  <c r="S609" i="1" s="1"/>
  <c r="T609" i="1" s="1"/>
  <c r="I610" i="1"/>
  <c r="R610" i="1" s="1"/>
  <c r="S610" i="1" s="1"/>
  <c r="T610" i="1" s="1"/>
  <c r="I611" i="1"/>
  <c r="R611" i="1" s="1"/>
  <c r="S611" i="1" s="1"/>
  <c r="T611" i="1" s="1"/>
  <c r="I612" i="1"/>
  <c r="R612" i="1" s="1"/>
  <c r="S612" i="1" s="1"/>
  <c r="T612" i="1" s="1"/>
  <c r="I613" i="1"/>
  <c r="R613" i="1" s="1"/>
  <c r="S613" i="1" s="1"/>
  <c r="T613" i="1" s="1"/>
  <c r="I614" i="1"/>
  <c r="R614" i="1" s="1"/>
  <c r="S614" i="1" s="1"/>
  <c r="T614" i="1" s="1"/>
  <c r="I615" i="1"/>
  <c r="R615" i="1" s="1"/>
  <c r="S615" i="1" s="1"/>
  <c r="T615" i="1" s="1"/>
  <c r="I616" i="1"/>
  <c r="R616" i="1" s="1"/>
  <c r="S616" i="1" s="1"/>
  <c r="T616" i="1" s="1"/>
  <c r="I617" i="1"/>
  <c r="R617" i="1" s="1"/>
  <c r="S617" i="1" s="1"/>
  <c r="T617" i="1" s="1"/>
  <c r="I618" i="1"/>
  <c r="R618" i="1" s="1"/>
  <c r="S618" i="1" s="1"/>
  <c r="T618" i="1" s="1"/>
  <c r="I619" i="1"/>
  <c r="R619" i="1" s="1"/>
  <c r="S619" i="1" s="1"/>
  <c r="T619" i="1" s="1"/>
  <c r="I620" i="1"/>
  <c r="R620" i="1" s="1"/>
  <c r="S620" i="1" s="1"/>
  <c r="T620" i="1" s="1"/>
  <c r="I621" i="1"/>
  <c r="R621" i="1" s="1"/>
  <c r="S621" i="1" s="1"/>
  <c r="T621" i="1" s="1"/>
  <c r="I622" i="1"/>
  <c r="R622" i="1" s="1"/>
  <c r="S622" i="1" s="1"/>
  <c r="T622" i="1" s="1"/>
  <c r="I623" i="1"/>
  <c r="R623" i="1" s="1"/>
  <c r="S623" i="1" s="1"/>
  <c r="T623" i="1" s="1"/>
  <c r="I624" i="1"/>
  <c r="R624" i="1" s="1"/>
  <c r="S624" i="1" s="1"/>
  <c r="T624" i="1" s="1"/>
  <c r="I625" i="1"/>
  <c r="R625" i="1" s="1"/>
  <c r="S625" i="1" s="1"/>
  <c r="T625" i="1" s="1"/>
  <c r="I626" i="1"/>
  <c r="R626" i="1" s="1"/>
  <c r="S626" i="1" s="1"/>
  <c r="T626" i="1" s="1"/>
  <c r="I627" i="1"/>
  <c r="R627" i="1" s="1"/>
  <c r="S627" i="1" s="1"/>
  <c r="T627" i="1" s="1"/>
  <c r="I628" i="1"/>
  <c r="R628" i="1" s="1"/>
  <c r="S628" i="1" s="1"/>
  <c r="T628" i="1" s="1"/>
  <c r="I629" i="1"/>
  <c r="R629" i="1" s="1"/>
  <c r="S629" i="1" s="1"/>
  <c r="T629" i="1" s="1"/>
  <c r="I630" i="1"/>
  <c r="R630" i="1" s="1"/>
  <c r="S630" i="1" s="1"/>
  <c r="T630" i="1" s="1"/>
  <c r="I631" i="1"/>
  <c r="R631" i="1" s="1"/>
  <c r="S631" i="1" s="1"/>
  <c r="T631" i="1" s="1"/>
  <c r="I632" i="1"/>
  <c r="R632" i="1" s="1"/>
  <c r="S632" i="1" s="1"/>
  <c r="T632" i="1" s="1"/>
  <c r="I633" i="1"/>
  <c r="R633" i="1" s="1"/>
  <c r="S633" i="1" s="1"/>
  <c r="T633" i="1" s="1"/>
  <c r="I634" i="1"/>
  <c r="R634" i="1" s="1"/>
  <c r="S634" i="1" s="1"/>
  <c r="T634" i="1" s="1"/>
  <c r="I635" i="1"/>
  <c r="R635" i="1" s="1"/>
  <c r="S635" i="1" s="1"/>
  <c r="T635" i="1" s="1"/>
  <c r="I636" i="1"/>
  <c r="R636" i="1" s="1"/>
  <c r="S636" i="1" s="1"/>
  <c r="T636" i="1" s="1"/>
  <c r="I637" i="1"/>
  <c r="R637" i="1" s="1"/>
  <c r="S637" i="1" s="1"/>
  <c r="T637" i="1" s="1"/>
  <c r="I638" i="1"/>
  <c r="R638" i="1" s="1"/>
  <c r="S638" i="1" s="1"/>
  <c r="T638" i="1" s="1"/>
  <c r="I639" i="1"/>
  <c r="R639" i="1" s="1"/>
  <c r="S639" i="1" s="1"/>
  <c r="T639" i="1" s="1"/>
  <c r="I640" i="1"/>
  <c r="R640" i="1" s="1"/>
  <c r="S640" i="1" s="1"/>
  <c r="T640" i="1" s="1"/>
  <c r="I641" i="1"/>
  <c r="R641" i="1" s="1"/>
  <c r="S641" i="1" s="1"/>
  <c r="T641" i="1" s="1"/>
  <c r="I642" i="1"/>
  <c r="R642" i="1" s="1"/>
  <c r="S642" i="1" s="1"/>
  <c r="T642" i="1" s="1"/>
  <c r="I643" i="1"/>
  <c r="R643" i="1" s="1"/>
  <c r="S643" i="1" s="1"/>
  <c r="T643" i="1" s="1"/>
  <c r="I644" i="1"/>
  <c r="R644" i="1" s="1"/>
  <c r="S644" i="1" s="1"/>
  <c r="T644" i="1" s="1"/>
  <c r="I645" i="1"/>
  <c r="R645" i="1" s="1"/>
  <c r="S645" i="1" s="1"/>
  <c r="T645" i="1" s="1"/>
  <c r="I646" i="1"/>
  <c r="R646" i="1" s="1"/>
  <c r="S646" i="1" s="1"/>
  <c r="T646" i="1" s="1"/>
  <c r="I647" i="1"/>
  <c r="R647" i="1" s="1"/>
  <c r="S647" i="1" s="1"/>
  <c r="T647" i="1" s="1"/>
  <c r="I648" i="1"/>
  <c r="R648" i="1" s="1"/>
  <c r="S648" i="1" s="1"/>
  <c r="T648" i="1" s="1"/>
  <c r="I649" i="1"/>
  <c r="R649" i="1" s="1"/>
  <c r="S649" i="1" s="1"/>
  <c r="T649" i="1" s="1"/>
  <c r="I650" i="1"/>
  <c r="R650" i="1" s="1"/>
  <c r="S650" i="1" s="1"/>
  <c r="T650" i="1" s="1"/>
  <c r="I651" i="1"/>
  <c r="R651" i="1" s="1"/>
  <c r="S651" i="1" s="1"/>
  <c r="T651" i="1" s="1"/>
  <c r="I652" i="1"/>
  <c r="R652" i="1" s="1"/>
  <c r="S652" i="1" s="1"/>
  <c r="T652" i="1" s="1"/>
  <c r="I653" i="1"/>
  <c r="R653" i="1" s="1"/>
  <c r="S653" i="1" s="1"/>
  <c r="T653" i="1" s="1"/>
  <c r="I654" i="1"/>
  <c r="R654" i="1" s="1"/>
  <c r="S654" i="1" s="1"/>
  <c r="T654" i="1" s="1"/>
  <c r="I655" i="1"/>
  <c r="R655" i="1" s="1"/>
  <c r="S655" i="1" s="1"/>
  <c r="T655" i="1" s="1"/>
  <c r="I656" i="1"/>
  <c r="R656" i="1" s="1"/>
  <c r="S656" i="1" s="1"/>
  <c r="T656" i="1" s="1"/>
  <c r="I657" i="1"/>
  <c r="R657" i="1" s="1"/>
  <c r="S657" i="1" s="1"/>
  <c r="T657" i="1" s="1"/>
  <c r="I658" i="1"/>
  <c r="R658" i="1" s="1"/>
  <c r="S658" i="1" s="1"/>
  <c r="T658" i="1" s="1"/>
  <c r="I659" i="1"/>
  <c r="R659" i="1" s="1"/>
  <c r="S659" i="1" s="1"/>
  <c r="T659" i="1" s="1"/>
  <c r="I660" i="1"/>
  <c r="R660" i="1" s="1"/>
  <c r="S660" i="1" s="1"/>
  <c r="T660" i="1" s="1"/>
  <c r="I661" i="1"/>
  <c r="R661" i="1" s="1"/>
  <c r="S661" i="1" s="1"/>
  <c r="T661" i="1" s="1"/>
  <c r="I662" i="1"/>
  <c r="R662" i="1" s="1"/>
  <c r="S662" i="1" s="1"/>
  <c r="T662" i="1" s="1"/>
  <c r="I663" i="1"/>
  <c r="R663" i="1" s="1"/>
  <c r="S663" i="1" s="1"/>
  <c r="T663" i="1" s="1"/>
  <c r="I664" i="1"/>
  <c r="R664" i="1" s="1"/>
  <c r="S664" i="1" s="1"/>
  <c r="T664" i="1" s="1"/>
  <c r="I665" i="1"/>
  <c r="R665" i="1" s="1"/>
  <c r="S665" i="1" s="1"/>
  <c r="T665" i="1" s="1"/>
  <c r="I666" i="1"/>
  <c r="R666" i="1" s="1"/>
  <c r="S666" i="1" s="1"/>
  <c r="T666" i="1" s="1"/>
  <c r="I667" i="1"/>
  <c r="R667" i="1" s="1"/>
  <c r="S667" i="1" s="1"/>
  <c r="T667" i="1" s="1"/>
  <c r="I668" i="1"/>
  <c r="R668" i="1" s="1"/>
  <c r="S668" i="1" s="1"/>
  <c r="T668" i="1" s="1"/>
  <c r="I669" i="1"/>
  <c r="R669" i="1" s="1"/>
  <c r="S669" i="1" s="1"/>
  <c r="T669" i="1" s="1"/>
  <c r="I670" i="1"/>
  <c r="R670" i="1" s="1"/>
  <c r="S670" i="1" s="1"/>
  <c r="T670" i="1" s="1"/>
  <c r="I671" i="1"/>
  <c r="R671" i="1" s="1"/>
  <c r="S671" i="1" s="1"/>
  <c r="T671" i="1" s="1"/>
  <c r="I672" i="1"/>
  <c r="R672" i="1" s="1"/>
  <c r="S672" i="1" s="1"/>
  <c r="T672" i="1" s="1"/>
  <c r="I673" i="1"/>
  <c r="R673" i="1" s="1"/>
  <c r="S673" i="1" s="1"/>
  <c r="T673" i="1" s="1"/>
  <c r="I674" i="1"/>
  <c r="R674" i="1" s="1"/>
  <c r="S674" i="1" s="1"/>
  <c r="T674" i="1" s="1"/>
  <c r="I675" i="1"/>
  <c r="R675" i="1" s="1"/>
  <c r="S675" i="1" s="1"/>
  <c r="T675" i="1" s="1"/>
  <c r="I676" i="1"/>
  <c r="R676" i="1" s="1"/>
  <c r="S676" i="1" s="1"/>
  <c r="T676" i="1" s="1"/>
  <c r="I677" i="1"/>
  <c r="R677" i="1" s="1"/>
  <c r="S677" i="1" s="1"/>
  <c r="T677" i="1" s="1"/>
  <c r="I678" i="1"/>
  <c r="R678" i="1" s="1"/>
  <c r="S678" i="1" s="1"/>
  <c r="T678" i="1" s="1"/>
  <c r="I679" i="1"/>
  <c r="R679" i="1" s="1"/>
  <c r="S679" i="1" s="1"/>
  <c r="T679" i="1" s="1"/>
  <c r="I680" i="1"/>
  <c r="R680" i="1" s="1"/>
  <c r="S680" i="1" s="1"/>
  <c r="T680" i="1" s="1"/>
  <c r="I681" i="1"/>
  <c r="R681" i="1" s="1"/>
  <c r="S681" i="1" s="1"/>
  <c r="T681" i="1" s="1"/>
  <c r="I682" i="1"/>
  <c r="R682" i="1" s="1"/>
  <c r="S682" i="1" s="1"/>
  <c r="T682" i="1" s="1"/>
  <c r="I683" i="1"/>
  <c r="R683" i="1" s="1"/>
  <c r="S683" i="1" s="1"/>
  <c r="T683" i="1" s="1"/>
  <c r="I684" i="1"/>
  <c r="R684" i="1" s="1"/>
  <c r="S684" i="1" s="1"/>
  <c r="T684" i="1" s="1"/>
  <c r="I685" i="1"/>
  <c r="R685" i="1" s="1"/>
  <c r="S685" i="1" s="1"/>
  <c r="T685" i="1" s="1"/>
  <c r="I686" i="1"/>
  <c r="R686" i="1" s="1"/>
  <c r="S686" i="1" s="1"/>
  <c r="T686" i="1" s="1"/>
  <c r="I687" i="1"/>
  <c r="R687" i="1" s="1"/>
  <c r="S687" i="1" s="1"/>
  <c r="T687" i="1" s="1"/>
  <c r="I688" i="1"/>
  <c r="R688" i="1" s="1"/>
  <c r="S688" i="1" s="1"/>
  <c r="T688" i="1" s="1"/>
  <c r="I689" i="1"/>
  <c r="R689" i="1" s="1"/>
  <c r="S689" i="1" s="1"/>
  <c r="T689" i="1" s="1"/>
  <c r="I690" i="1"/>
  <c r="R690" i="1" s="1"/>
  <c r="S690" i="1" s="1"/>
  <c r="T690" i="1" s="1"/>
  <c r="I691" i="1"/>
  <c r="R691" i="1" s="1"/>
  <c r="S691" i="1" s="1"/>
  <c r="T691" i="1" s="1"/>
  <c r="I692" i="1"/>
  <c r="R692" i="1" s="1"/>
  <c r="S692" i="1" s="1"/>
  <c r="T692" i="1" s="1"/>
  <c r="I693" i="1"/>
  <c r="R693" i="1" s="1"/>
  <c r="S693" i="1" s="1"/>
  <c r="T693" i="1" s="1"/>
  <c r="I694" i="1"/>
  <c r="R694" i="1" s="1"/>
  <c r="S694" i="1" s="1"/>
  <c r="T694" i="1" s="1"/>
  <c r="I695" i="1"/>
  <c r="R695" i="1" s="1"/>
  <c r="S695" i="1" s="1"/>
  <c r="T695" i="1" s="1"/>
  <c r="I696" i="1"/>
  <c r="R696" i="1" s="1"/>
  <c r="S696" i="1" s="1"/>
  <c r="T696" i="1" s="1"/>
  <c r="I697" i="1"/>
  <c r="R697" i="1" s="1"/>
  <c r="S697" i="1" s="1"/>
  <c r="T697" i="1" s="1"/>
  <c r="I698" i="1"/>
  <c r="R698" i="1" s="1"/>
  <c r="S698" i="1" s="1"/>
  <c r="T698" i="1" s="1"/>
  <c r="I699" i="1"/>
  <c r="R699" i="1" s="1"/>
  <c r="S699" i="1" s="1"/>
  <c r="T699" i="1" s="1"/>
  <c r="I700" i="1"/>
  <c r="R700" i="1" s="1"/>
  <c r="S700" i="1" s="1"/>
  <c r="T700" i="1" s="1"/>
  <c r="I701" i="1"/>
  <c r="R701" i="1" s="1"/>
  <c r="S701" i="1" s="1"/>
  <c r="T701" i="1" s="1"/>
  <c r="I702" i="1"/>
  <c r="R702" i="1" s="1"/>
  <c r="S702" i="1" s="1"/>
  <c r="T702" i="1" s="1"/>
  <c r="I703" i="1"/>
  <c r="R703" i="1" s="1"/>
  <c r="S703" i="1" s="1"/>
  <c r="T703" i="1" s="1"/>
  <c r="I704" i="1"/>
  <c r="R704" i="1" s="1"/>
  <c r="S704" i="1" s="1"/>
  <c r="T704" i="1" s="1"/>
  <c r="I705" i="1"/>
  <c r="R705" i="1" s="1"/>
  <c r="S705" i="1" s="1"/>
  <c r="T705" i="1" s="1"/>
  <c r="I706" i="1"/>
  <c r="R706" i="1" s="1"/>
  <c r="S706" i="1" s="1"/>
  <c r="T706" i="1" s="1"/>
  <c r="I707" i="1"/>
  <c r="R707" i="1" s="1"/>
  <c r="S707" i="1" s="1"/>
  <c r="T707" i="1" s="1"/>
  <c r="I708" i="1"/>
  <c r="R708" i="1" s="1"/>
  <c r="S708" i="1" s="1"/>
  <c r="T708" i="1" s="1"/>
  <c r="I709" i="1"/>
  <c r="R709" i="1" s="1"/>
  <c r="S709" i="1" s="1"/>
  <c r="T709" i="1" s="1"/>
  <c r="I710" i="1"/>
  <c r="R710" i="1" s="1"/>
  <c r="S710" i="1" s="1"/>
  <c r="T710" i="1" s="1"/>
  <c r="I711" i="1"/>
  <c r="R711" i="1" s="1"/>
  <c r="S711" i="1" s="1"/>
  <c r="T711" i="1" s="1"/>
  <c r="I712" i="1"/>
  <c r="R712" i="1" s="1"/>
  <c r="S712" i="1" s="1"/>
  <c r="T712" i="1" s="1"/>
  <c r="I713" i="1"/>
  <c r="R713" i="1" s="1"/>
  <c r="S713" i="1" s="1"/>
  <c r="T713" i="1" s="1"/>
  <c r="I714" i="1"/>
  <c r="R714" i="1" s="1"/>
  <c r="S714" i="1" s="1"/>
  <c r="T714" i="1" s="1"/>
  <c r="I715" i="1"/>
  <c r="R715" i="1" s="1"/>
  <c r="S715" i="1" s="1"/>
  <c r="T715" i="1" s="1"/>
  <c r="I716" i="1"/>
  <c r="R716" i="1" s="1"/>
  <c r="S716" i="1" s="1"/>
  <c r="T716" i="1" s="1"/>
  <c r="I717" i="1"/>
  <c r="R717" i="1" s="1"/>
  <c r="S717" i="1" s="1"/>
  <c r="T717" i="1" s="1"/>
  <c r="I718" i="1"/>
  <c r="R718" i="1" s="1"/>
  <c r="S718" i="1" s="1"/>
  <c r="T718" i="1" s="1"/>
  <c r="I719" i="1"/>
  <c r="R719" i="1" s="1"/>
  <c r="S719" i="1" s="1"/>
  <c r="T719" i="1" s="1"/>
  <c r="I720" i="1"/>
  <c r="R720" i="1" s="1"/>
  <c r="S720" i="1" s="1"/>
  <c r="T720" i="1" s="1"/>
  <c r="I721" i="1"/>
  <c r="R721" i="1" s="1"/>
  <c r="S721" i="1" s="1"/>
  <c r="T721" i="1" s="1"/>
  <c r="I722" i="1"/>
  <c r="R722" i="1" s="1"/>
  <c r="S722" i="1" s="1"/>
  <c r="T722" i="1" s="1"/>
  <c r="I723" i="1"/>
  <c r="R723" i="1" s="1"/>
  <c r="S723" i="1" s="1"/>
  <c r="T723" i="1" s="1"/>
  <c r="I724" i="1"/>
  <c r="R724" i="1" s="1"/>
  <c r="S724" i="1" s="1"/>
  <c r="T724" i="1" s="1"/>
  <c r="I725" i="1"/>
  <c r="R725" i="1" s="1"/>
  <c r="S725" i="1" s="1"/>
  <c r="T725" i="1" s="1"/>
  <c r="I726" i="1"/>
  <c r="R726" i="1" s="1"/>
  <c r="S726" i="1" s="1"/>
  <c r="T726" i="1" s="1"/>
  <c r="I727" i="1"/>
  <c r="R727" i="1" s="1"/>
  <c r="S727" i="1" s="1"/>
  <c r="T727" i="1" s="1"/>
  <c r="I728" i="1"/>
  <c r="R728" i="1" s="1"/>
  <c r="S728" i="1" s="1"/>
  <c r="T728" i="1" s="1"/>
  <c r="I729" i="1"/>
  <c r="R729" i="1" s="1"/>
  <c r="S729" i="1" s="1"/>
  <c r="T729" i="1" s="1"/>
  <c r="I730" i="1"/>
  <c r="R730" i="1" s="1"/>
  <c r="S730" i="1" s="1"/>
  <c r="T730" i="1" s="1"/>
  <c r="I731" i="1"/>
  <c r="R731" i="1" s="1"/>
  <c r="S731" i="1" s="1"/>
  <c r="T731" i="1" s="1"/>
  <c r="I732" i="1"/>
  <c r="R732" i="1" s="1"/>
  <c r="S732" i="1" s="1"/>
  <c r="T732" i="1" s="1"/>
  <c r="I733" i="1"/>
  <c r="R733" i="1" s="1"/>
  <c r="S733" i="1" s="1"/>
  <c r="T733" i="1" s="1"/>
  <c r="I734" i="1"/>
  <c r="R734" i="1" s="1"/>
  <c r="S734" i="1" s="1"/>
  <c r="T734" i="1" s="1"/>
  <c r="I735" i="1"/>
  <c r="R735" i="1" s="1"/>
  <c r="S735" i="1" s="1"/>
  <c r="T735" i="1" s="1"/>
  <c r="I736" i="1"/>
  <c r="R736" i="1" s="1"/>
  <c r="S736" i="1" s="1"/>
  <c r="T736" i="1" s="1"/>
  <c r="I737" i="1"/>
  <c r="R737" i="1" s="1"/>
  <c r="S737" i="1" s="1"/>
  <c r="T737" i="1" s="1"/>
  <c r="I738" i="1"/>
  <c r="R738" i="1" s="1"/>
  <c r="S738" i="1" s="1"/>
  <c r="T738" i="1" s="1"/>
  <c r="I739" i="1"/>
  <c r="R739" i="1" s="1"/>
  <c r="S739" i="1" s="1"/>
  <c r="T739" i="1" s="1"/>
  <c r="I740" i="1"/>
  <c r="R740" i="1" s="1"/>
  <c r="S740" i="1" s="1"/>
  <c r="T740" i="1" s="1"/>
  <c r="I741" i="1"/>
  <c r="R741" i="1" s="1"/>
  <c r="S741" i="1" s="1"/>
  <c r="T741" i="1" s="1"/>
  <c r="I742" i="1"/>
  <c r="R742" i="1" s="1"/>
  <c r="S742" i="1" s="1"/>
  <c r="T742" i="1" s="1"/>
  <c r="I743" i="1"/>
  <c r="R743" i="1" s="1"/>
  <c r="S743" i="1" s="1"/>
  <c r="T743" i="1" s="1"/>
  <c r="I744" i="1"/>
  <c r="R744" i="1" s="1"/>
  <c r="S744" i="1" s="1"/>
  <c r="T744" i="1" s="1"/>
  <c r="I745" i="1"/>
  <c r="R745" i="1" s="1"/>
  <c r="S745" i="1" s="1"/>
  <c r="T745" i="1" s="1"/>
  <c r="I746" i="1"/>
  <c r="R746" i="1" s="1"/>
  <c r="S746" i="1" s="1"/>
  <c r="T746" i="1" s="1"/>
  <c r="I747" i="1"/>
  <c r="R747" i="1" s="1"/>
  <c r="S747" i="1" s="1"/>
  <c r="T747" i="1" s="1"/>
  <c r="I748" i="1"/>
  <c r="R748" i="1" s="1"/>
  <c r="S748" i="1" s="1"/>
  <c r="T748" i="1" s="1"/>
  <c r="I749" i="1"/>
  <c r="R749" i="1" s="1"/>
  <c r="S749" i="1" s="1"/>
  <c r="T749" i="1" s="1"/>
  <c r="I750" i="1"/>
  <c r="R750" i="1" s="1"/>
  <c r="S750" i="1" s="1"/>
  <c r="T750" i="1" s="1"/>
  <c r="I751" i="1"/>
  <c r="R751" i="1" s="1"/>
  <c r="S751" i="1" s="1"/>
  <c r="T751" i="1" s="1"/>
  <c r="I752" i="1"/>
  <c r="R752" i="1" s="1"/>
  <c r="S752" i="1" s="1"/>
  <c r="T752" i="1" s="1"/>
  <c r="I753" i="1"/>
  <c r="R753" i="1" s="1"/>
  <c r="S753" i="1" s="1"/>
  <c r="T753" i="1" s="1"/>
  <c r="I754" i="1"/>
  <c r="R754" i="1" s="1"/>
  <c r="S754" i="1" s="1"/>
  <c r="T754" i="1" s="1"/>
  <c r="I755" i="1"/>
  <c r="R755" i="1" s="1"/>
  <c r="S755" i="1" s="1"/>
  <c r="T755" i="1" s="1"/>
  <c r="I756" i="1"/>
  <c r="R756" i="1" s="1"/>
  <c r="S756" i="1" s="1"/>
  <c r="T756" i="1" s="1"/>
  <c r="I757" i="1"/>
  <c r="R757" i="1" s="1"/>
  <c r="S757" i="1" s="1"/>
  <c r="T757" i="1" s="1"/>
  <c r="I758" i="1"/>
  <c r="R758" i="1" s="1"/>
  <c r="S758" i="1" s="1"/>
  <c r="T758" i="1" s="1"/>
  <c r="I759" i="1"/>
  <c r="R759" i="1" s="1"/>
  <c r="S759" i="1" s="1"/>
  <c r="T759" i="1" s="1"/>
  <c r="I760" i="1"/>
  <c r="R760" i="1" s="1"/>
  <c r="S760" i="1" s="1"/>
  <c r="T760" i="1" s="1"/>
  <c r="I761" i="1"/>
  <c r="R761" i="1" s="1"/>
  <c r="S761" i="1" s="1"/>
  <c r="T761" i="1" s="1"/>
  <c r="I762" i="1"/>
  <c r="R762" i="1" s="1"/>
  <c r="S762" i="1" s="1"/>
  <c r="T762" i="1" s="1"/>
  <c r="I763" i="1"/>
  <c r="R763" i="1" s="1"/>
  <c r="S763" i="1" s="1"/>
  <c r="T763" i="1" s="1"/>
  <c r="I764" i="1"/>
  <c r="R764" i="1" s="1"/>
  <c r="S764" i="1" s="1"/>
  <c r="T764" i="1" s="1"/>
  <c r="I765" i="1"/>
  <c r="R765" i="1" s="1"/>
  <c r="S765" i="1" s="1"/>
  <c r="T765" i="1" s="1"/>
  <c r="I766" i="1"/>
  <c r="R766" i="1" s="1"/>
  <c r="S766" i="1" s="1"/>
  <c r="T766" i="1" s="1"/>
  <c r="I767" i="1"/>
  <c r="R767" i="1" s="1"/>
  <c r="S767" i="1" s="1"/>
  <c r="T767" i="1" s="1"/>
  <c r="I768" i="1"/>
  <c r="R768" i="1" s="1"/>
  <c r="S768" i="1" s="1"/>
  <c r="T768" i="1" s="1"/>
  <c r="I769" i="1"/>
  <c r="R769" i="1" s="1"/>
  <c r="S769" i="1" s="1"/>
  <c r="T769" i="1" s="1"/>
  <c r="I770" i="1"/>
  <c r="R770" i="1" s="1"/>
  <c r="S770" i="1" s="1"/>
  <c r="T770" i="1" s="1"/>
  <c r="I771" i="1"/>
  <c r="R771" i="1" s="1"/>
  <c r="S771" i="1" s="1"/>
  <c r="T771" i="1" s="1"/>
  <c r="I772" i="1"/>
  <c r="R772" i="1" s="1"/>
  <c r="S772" i="1" s="1"/>
  <c r="T772" i="1" s="1"/>
  <c r="I773" i="1"/>
  <c r="R773" i="1" s="1"/>
  <c r="S773" i="1" s="1"/>
  <c r="T773" i="1" s="1"/>
  <c r="I774" i="1"/>
  <c r="R774" i="1" s="1"/>
  <c r="S774" i="1" s="1"/>
  <c r="T774" i="1" s="1"/>
  <c r="I775" i="1"/>
  <c r="R775" i="1" s="1"/>
  <c r="S775" i="1" s="1"/>
  <c r="T775" i="1" s="1"/>
  <c r="I776" i="1"/>
  <c r="R776" i="1" s="1"/>
  <c r="S776" i="1" s="1"/>
  <c r="T776" i="1" s="1"/>
  <c r="I777" i="1"/>
  <c r="R777" i="1" s="1"/>
  <c r="S777" i="1" s="1"/>
  <c r="T777" i="1" s="1"/>
  <c r="I778" i="1"/>
  <c r="R778" i="1" s="1"/>
  <c r="S778" i="1" s="1"/>
  <c r="T778" i="1" s="1"/>
  <c r="I779" i="1"/>
  <c r="R779" i="1" s="1"/>
  <c r="S779" i="1" s="1"/>
  <c r="T779" i="1" s="1"/>
  <c r="I780" i="1"/>
  <c r="R780" i="1" s="1"/>
  <c r="S780" i="1" s="1"/>
  <c r="T780" i="1" s="1"/>
  <c r="I781" i="1"/>
  <c r="R781" i="1" s="1"/>
  <c r="S781" i="1" s="1"/>
  <c r="T781" i="1" s="1"/>
  <c r="I782" i="1"/>
  <c r="R782" i="1" s="1"/>
  <c r="S782" i="1" s="1"/>
  <c r="T782" i="1" s="1"/>
  <c r="I783" i="1"/>
  <c r="R783" i="1" s="1"/>
  <c r="S783" i="1" s="1"/>
  <c r="T783" i="1" s="1"/>
  <c r="I784" i="1"/>
  <c r="R784" i="1" s="1"/>
  <c r="S784" i="1" s="1"/>
  <c r="T784" i="1" s="1"/>
  <c r="I785" i="1"/>
  <c r="R785" i="1" s="1"/>
  <c r="S785" i="1" s="1"/>
  <c r="T785" i="1" s="1"/>
  <c r="I786" i="1"/>
  <c r="R786" i="1" s="1"/>
  <c r="S786" i="1" s="1"/>
  <c r="T786" i="1" s="1"/>
  <c r="I787" i="1"/>
  <c r="R787" i="1" s="1"/>
  <c r="S787" i="1" s="1"/>
  <c r="T787" i="1" s="1"/>
  <c r="I788" i="1"/>
  <c r="R788" i="1" s="1"/>
  <c r="S788" i="1" s="1"/>
  <c r="T788" i="1" s="1"/>
  <c r="I789" i="1"/>
  <c r="R789" i="1" s="1"/>
  <c r="S789" i="1" s="1"/>
  <c r="T789" i="1" s="1"/>
  <c r="I790" i="1"/>
  <c r="R790" i="1" s="1"/>
  <c r="S790" i="1" s="1"/>
  <c r="T790" i="1" s="1"/>
  <c r="I791" i="1"/>
  <c r="R791" i="1" s="1"/>
  <c r="S791" i="1" s="1"/>
  <c r="T791" i="1" s="1"/>
  <c r="I792" i="1"/>
  <c r="R792" i="1" s="1"/>
  <c r="S792" i="1" s="1"/>
  <c r="T792" i="1" s="1"/>
  <c r="I793" i="1"/>
  <c r="R793" i="1" s="1"/>
  <c r="S793" i="1" s="1"/>
  <c r="T793" i="1" s="1"/>
  <c r="I794" i="1"/>
  <c r="R794" i="1" s="1"/>
  <c r="S794" i="1" s="1"/>
  <c r="T794" i="1" s="1"/>
  <c r="I795" i="1"/>
  <c r="R795" i="1" s="1"/>
  <c r="S795" i="1" s="1"/>
  <c r="T795" i="1" s="1"/>
  <c r="I796" i="1"/>
  <c r="R796" i="1" s="1"/>
  <c r="S796" i="1" s="1"/>
  <c r="T796" i="1" s="1"/>
  <c r="I797" i="1"/>
  <c r="R797" i="1" s="1"/>
  <c r="S797" i="1" s="1"/>
  <c r="T797" i="1" s="1"/>
  <c r="I798" i="1"/>
  <c r="R798" i="1" s="1"/>
  <c r="S798" i="1" s="1"/>
  <c r="T798" i="1" s="1"/>
  <c r="I799" i="1"/>
  <c r="R799" i="1" s="1"/>
  <c r="S799" i="1" s="1"/>
  <c r="T799" i="1" s="1"/>
  <c r="I800" i="1"/>
  <c r="R800" i="1" s="1"/>
  <c r="S800" i="1" s="1"/>
  <c r="T800" i="1" s="1"/>
  <c r="I801" i="1"/>
  <c r="R801" i="1" s="1"/>
  <c r="S801" i="1" s="1"/>
  <c r="T801" i="1" s="1"/>
  <c r="I802" i="1"/>
  <c r="R802" i="1" s="1"/>
  <c r="S802" i="1" s="1"/>
  <c r="T802" i="1" s="1"/>
  <c r="I803" i="1"/>
  <c r="R803" i="1" s="1"/>
  <c r="S803" i="1" s="1"/>
  <c r="T803" i="1" s="1"/>
  <c r="I804" i="1"/>
  <c r="R804" i="1" s="1"/>
  <c r="S804" i="1" s="1"/>
  <c r="T804" i="1" s="1"/>
  <c r="I805" i="1"/>
  <c r="R805" i="1" s="1"/>
  <c r="S805" i="1" s="1"/>
  <c r="T805" i="1" s="1"/>
  <c r="I806" i="1"/>
  <c r="R806" i="1" s="1"/>
  <c r="S806" i="1" s="1"/>
  <c r="T806" i="1" s="1"/>
  <c r="I807" i="1"/>
  <c r="R807" i="1" s="1"/>
  <c r="S807" i="1" s="1"/>
  <c r="T807" i="1" s="1"/>
  <c r="I808" i="1"/>
  <c r="R808" i="1" s="1"/>
  <c r="S808" i="1" s="1"/>
  <c r="T808" i="1" s="1"/>
  <c r="I809" i="1"/>
  <c r="R809" i="1" s="1"/>
  <c r="S809" i="1" s="1"/>
  <c r="T809" i="1" s="1"/>
  <c r="I810" i="1"/>
  <c r="R810" i="1" s="1"/>
  <c r="S810" i="1" s="1"/>
  <c r="T810" i="1" s="1"/>
  <c r="I811" i="1"/>
  <c r="R811" i="1" s="1"/>
  <c r="S811" i="1" s="1"/>
  <c r="T811" i="1" s="1"/>
  <c r="I812" i="1"/>
  <c r="R812" i="1" s="1"/>
  <c r="S812" i="1" s="1"/>
  <c r="T812" i="1" s="1"/>
  <c r="I813" i="1"/>
  <c r="R813" i="1" s="1"/>
  <c r="S813" i="1" s="1"/>
  <c r="T813" i="1" s="1"/>
  <c r="I814" i="1"/>
  <c r="R814" i="1" s="1"/>
  <c r="S814" i="1" s="1"/>
  <c r="T814" i="1" s="1"/>
  <c r="I815" i="1"/>
  <c r="R815" i="1" s="1"/>
  <c r="S815" i="1" s="1"/>
  <c r="T815" i="1" s="1"/>
  <c r="I816" i="1"/>
  <c r="R816" i="1" s="1"/>
  <c r="S816" i="1" s="1"/>
  <c r="T816" i="1" s="1"/>
  <c r="I817" i="1"/>
  <c r="R817" i="1" s="1"/>
  <c r="S817" i="1" s="1"/>
  <c r="T817" i="1" s="1"/>
  <c r="I818" i="1"/>
  <c r="R818" i="1" s="1"/>
  <c r="S818" i="1" s="1"/>
  <c r="T818" i="1" s="1"/>
  <c r="I819" i="1"/>
  <c r="R819" i="1" s="1"/>
  <c r="S819" i="1" s="1"/>
  <c r="T819" i="1" s="1"/>
  <c r="I820" i="1"/>
  <c r="R820" i="1" s="1"/>
  <c r="S820" i="1" s="1"/>
  <c r="T820" i="1" s="1"/>
  <c r="I821" i="1"/>
  <c r="R821" i="1" s="1"/>
  <c r="S821" i="1" s="1"/>
  <c r="T821" i="1" s="1"/>
  <c r="I822" i="1"/>
  <c r="R822" i="1" s="1"/>
  <c r="S822" i="1" s="1"/>
  <c r="T822" i="1" s="1"/>
  <c r="I823" i="1"/>
  <c r="R823" i="1" s="1"/>
  <c r="S823" i="1" s="1"/>
  <c r="T823" i="1" s="1"/>
  <c r="I824" i="1"/>
  <c r="R824" i="1" s="1"/>
  <c r="S824" i="1" s="1"/>
  <c r="T824" i="1" s="1"/>
  <c r="I825" i="1"/>
  <c r="R825" i="1" s="1"/>
  <c r="S825" i="1" s="1"/>
  <c r="T825" i="1" s="1"/>
  <c r="I826" i="1"/>
  <c r="R826" i="1" s="1"/>
  <c r="S826" i="1" s="1"/>
  <c r="T826" i="1" s="1"/>
  <c r="I827" i="1"/>
  <c r="R827" i="1" s="1"/>
  <c r="S827" i="1" s="1"/>
  <c r="T827" i="1" s="1"/>
  <c r="I828" i="1"/>
  <c r="R828" i="1" s="1"/>
  <c r="S828" i="1" s="1"/>
  <c r="T828" i="1" s="1"/>
  <c r="I829" i="1"/>
  <c r="R829" i="1" s="1"/>
  <c r="S829" i="1" s="1"/>
  <c r="T829" i="1" s="1"/>
  <c r="I830" i="1"/>
  <c r="R830" i="1" s="1"/>
  <c r="S830" i="1" s="1"/>
  <c r="T830" i="1" s="1"/>
  <c r="I831" i="1"/>
  <c r="R831" i="1" s="1"/>
  <c r="S831" i="1" s="1"/>
  <c r="T831" i="1" s="1"/>
  <c r="I832" i="1"/>
  <c r="R832" i="1" s="1"/>
  <c r="S832" i="1" s="1"/>
  <c r="T832" i="1" s="1"/>
  <c r="I833" i="1"/>
  <c r="R833" i="1" s="1"/>
  <c r="S833" i="1" s="1"/>
  <c r="T833" i="1" s="1"/>
  <c r="I834" i="1"/>
  <c r="R834" i="1" s="1"/>
  <c r="S834" i="1" s="1"/>
  <c r="T834" i="1" s="1"/>
  <c r="I835" i="1"/>
  <c r="R835" i="1" s="1"/>
  <c r="S835" i="1" s="1"/>
  <c r="T835" i="1" s="1"/>
  <c r="I836" i="1"/>
  <c r="R836" i="1" s="1"/>
  <c r="S836" i="1" s="1"/>
  <c r="T836" i="1" s="1"/>
  <c r="I837" i="1"/>
  <c r="R837" i="1" s="1"/>
  <c r="S837" i="1" s="1"/>
  <c r="T837" i="1" s="1"/>
  <c r="I838" i="1"/>
  <c r="R838" i="1" s="1"/>
  <c r="S838" i="1" s="1"/>
  <c r="T838" i="1" s="1"/>
  <c r="I839" i="1"/>
  <c r="R839" i="1" s="1"/>
  <c r="S839" i="1" s="1"/>
  <c r="T839" i="1" s="1"/>
  <c r="I840" i="1"/>
  <c r="R840" i="1" s="1"/>
  <c r="S840" i="1" s="1"/>
  <c r="T840" i="1" s="1"/>
  <c r="I841" i="1"/>
  <c r="R841" i="1" s="1"/>
  <c r="S841" i="1" s="1"/>
  <c r="T841" i="1" s="1"/>
  <c r="I842" i="1"/>
  <c r="R842" i="1" s="1"/>
  <c r="S842" i="1" s="1"/>
  <c r="T842" i="1" s="1"/>
  <c r="I843" i="1"/>
  <c r="R843" i="1" s="1"/>
  <c r="S843" i="1" s="1"/>
  <c r="T843" i="1" s="1"/>
  <c r="I844" i="1"/>
  <c r="R844" i="1" s="1"/>
  <c r="S844" i="1" s="1"/>
  <c r="T844" i="1" s="1"/>
  <c r="I845" i="1"/>
  <c r="R845" i="1" s="1"/>
  <c r="S845" i="1" s="1"/>
  <c r="T845" i="1" s="1"/>
  <c r="I846" i="1"/>
  <c r="R846" i="1" s="1"/>
  <c r="S846" i="1" s="1"/>
  <c r="T846" i="1" s="1"/>
  <c r="I847" i="1"/>
  <c r="R847" i="1" s="1"/>
  <c r="S847" i="1" s="1"/>
  <c r="T847" i="1" s="1"/>
  <c r="I848" i="1"/>
  <c r="R848" i="1" s="1"/>
  <c r="S848" i="1" s="1"/>
  <c r="T848" i="1" s="1"/>
  <c r="I849" i="1"/>
  <c r="R849" i="1" s="1"/>
  <c r="S849" i="1" s="1"/>
  <c r="T849" i="1" s="1"/>
  <c r="I850" i="1"/>
  <c r="R850" i="1" s="1"/>
  <c r="S850" i="1" s="1"/>
  <c r="T850" i="1" s="1"/>
  <c r="I851" i="1"/>
  <c r="R851" i="1" s="1"/>
  <c r="S851" i="1" s="1"/>
  <c r="T851" i="1" s="1"/>
  <c r="I852" i="1"/>
  <c r="R852" i="1" s="1"/>
  <c r="S852" i="1" s="1"/>
  <c r="T852" i="1" s="1"/>
  <c r="I853" i="1"/>
  <c r="R853" i="1" s="1"/>
  <c r="S853" i="1" s="1"/>
  <c r="T853" i="1" s="1"/>
  <c r="I854" i="1"/>
  <c r="R854" i="1" s="1"/>
  <c r="S854" i="1" s="1"/>
  <c r="T854" i="1" s="1"/>
  <c r="I855" i="1"/>
  <c r="R855" i="1" s="1"/>
  <c r="S855" i="1" s="1"/>
  <c r="T855" i="1" s="1"/>
  <c r="I856" i="1"/>
  <c r="R856" i="1" s="1"/>
  <c r="S856" i="1" s="1"/>
  <c r="T856" i="1" s="1"/>
  <c r="I857" i="1"/>
  <c r="R857" i="1" s="1"/>
  <c r="S857" i="1" s="1"/>
  <c r="T857" i="1" s="1"/>
  <c r="I858" i="1"/>
  <c r="R858" i="1" s="1"/>
  <c r="S858" i="1" s="1"/>
  <c r="T858" i="1" s="1"/>
  <c r="I859" i="1"/>
  <c r="R859" i="1" s="1"/>
  <c r="S859" i="1" s="1"/>
  <c r="T859" i="1" s="1"/>
  <c r="I860" i="1"/>
  <c r="R860" i="1" s="1"/>
  <c r="S860" i="1" s="1"/>
  <c r="T860" i="1" s="1"/>
  <c r="I861" i="1"/>
  <c r="R861" i="1" s="1"/>
  <c r="S861" i="1" s="1"/>
  <c r="T861" i="1" s="1"/>
  <c r="I862" i="1"/>
  <c r="R862" i="1" s="1"/>
  <c r="S862" i="1" s="1"/>
  <c r="T862" i="1" s="1"/>
  <c r="I863" i="1"/>
  <c r="R863" i="1" s="1"/>
  <c r="S863" i="1" s="1"/>
  <c r="T863" i="1" s="1"/>
  <c r="I864" i="1"/>
  <c r="R864" i="1" s="1"/>
  <c r="S864" i="1" s="1"/>
  <c r="T864" i="1" s="1"/>
  <c r="I865" i="1"/>
  <c r="R865" i="1" s="1"/>
  <c r="S865" i="1" s="1"/>
  <c r="T865" i="1" s="1"/>
  <c r="I866" i="1"/>
  <c r="R866" i="1" s="1"/>
  <c r="S866" i="1" s="1"/>
  <c r="T866" i="1" s="1"/>
  <c r="I867" i="1"/>
  <c r="R867" i="1" s="1"/>
  <c r="S867" i="1" s="1"/>
  <c r="T867" i="1" s="1"/>
  <c r="I868" i="1"/>
  <c r="R868" i="1" s="1"/>
  <c r="S868" i="1" s="1"/>
  <c r="T868" i="1" s="1"/>
  <c r="I869" i="1"/>
  <c r="R869" i="1" s="1"/>
  <c r="S869" i="1" s="1"/>
  <c r="T869" i="1" s="1"/>
  <c r="I870" i="1"/>
  <c r="R870" i="1" s="1"/>
  <c r="S870" i="1" s="1"/>
  <c r="T870" i="1" s="1"/>
  <c r="I871" i="1"/>
  <c r="R871" i="1" s="1"/>
  <c r="S871" i="1" s="1"/>
  <c r="T871" i="1" s="1"/>
  <c r="I872" i="1"/>
  <c r="R872" i="1" s="1"/>
  <c r="S872" i="1" s="1"/>
  <c r="T872" i="1" s="1"/>
  <c r="I873" i="1"/>
  <c r="R873" i="1" s="1"/>
  <c r="S873" i="1" s="1"/>
  <c r="T873" i="1" s="1"/>
  <c r="I874" i="1"/>
  <c r="R874" i="1" s="1"/>
  <c r="S874" i="1" s="1"/>
  <c r="T874" i="1" s="1"/>
  <c r="I875" i="1"/>
  <c r="R875" i="1" s="1"/>
  <c r="S875" i="1" s="1"/>
  <c r="T875" i="1" s="1"/>
  <c r="I876" i="1"/>
  <c r="R876" i="1" s="1"/>
  <c r="S876" i="1" s="1"/>
  <c r="T876" i="1" s="1"/>
  <c r="I877" i="1"/>
  <c r="R877" i="1" s="1"/>
  <c r="S877" i="1" s="1"/>
  <c r="T877" i="1" s="1"/>
  <c r="I878" i="1"/>
  <c r="R878" i="1" s="1"/>
  <c r="S878" i="1" s="1"/>
  <c r="T878" i="1" s="1"/>
  <c r="I879" i="1"/>
  <c r="R879" i="1" s="1"/>
  <c r="S879" i="1" s="1"/>
  <c r="T879" i="1" s="1"/>
  <c r="I880" i="1"/>
  <c r="R880" i="1" s="1"/>
  <c r="S880" i="1" s="1"/>
  <c r="T880" i="1" s="1"/>
  <c r="I881" i="1"/>
  <c r="R881" i="1" s="1"/>
  <c r="S881" i="1" s="1"/>
  <c r="T881" i="1" s="1"/>
  <c r="I882" i="1"/>
  <c r="R882" i="1" s="1"/>
  <c r="S882" i="1" s="1"/>
  <c r="T882" i="1" s="1"/>
  <c r="I883" i="1"/>
  <c r="R883" i="1" s="1"/>
  <c r="S883" i="1" s="1"/>
  <c r="T883" i="1" s="1"/>
  <c r="I884" i="1"/>
  <c r="R884" i="1" s="1"/>
  <c r="S884" i="1" s="1"/>
  <c r="T884" i="1" s="1"/>
  <c r="I885" i="1"/>
  <c r="R885" i="1" s="1"/>
  <c r="S885" i="1" s="1"/>
  <c r="T885" i="1" s="1"/>
  <c r="I886" i="1"/>
  <c r="R886" i="1" s="1"/>
  <c r="S886" i="1" s="1"/>
  <c r="T886" i="1" s="1"/>
  <c r="I887" i="1"/>
  <c r="R887" i="1" s="1"/>
  <c r="S887" i="1" s="1"/>
  <c r="T887" i="1" s="1"/>
  <c r="I888" i="1"/>
  <c r="R888" i="1" s="1"/>
  <c r="S888" i="1" s="1"/>
  <c r="T888" i="1" s="1"/>
  <c r="I889" i="1"/>
  <c r="R889" i="1" s="1"/>
  <c r="S889" i="1" s="1"/>
  <c r="T889" i="1" s="1"/>
  <c r="I890" i="1"/>
  <c r="R890" i="1" s="1"/>
  <c r="S890" i="1" s="1"/>
  <c r="T890" i="1" s="1"/>
  <c r="I891" i="1"/>
  <c r="R891" i="1" s="1"/>
  <c r="S891" i="1" s="1"/>
  <c r="T891" i="1" s="1"/>
  <c r="I892" i="1"/>
  <c r="R892" i="1" s="1"/>
  <c r="S892" i="1" s="1"/>
  <c r="T892" i="1" s="1"/>
  <c r="I893" i="1"/>
  <c r="R893" i="1" s="1"/>
  <c r="S893" i="1" s="1"/>
  <c r="T893" i="1" s="1"/>
  <c r="I894" i="1"/>
  <c r="R894" i="1" s="1"/>
  <c r="S894" i="1" s="1"/>
  <c r="T894" i="1" s="1"/>
  <c r="I895" i="1"/>
  <c r="R895" i="1" s="1"/>
  <c r="S895" i="1" s="1"/>
  <c r="T895" i="1" s="1"/>
  <c r="I896" i="1"/>
  <c r="R896" i="1" s="1"/>
  <c r="S896" i="1" s="1"/>
  <c r="T896" i="1" s="1"/>
  <c r="I897" i="1"/>
  <c r="R897" i="1" s="1"/>
  <c r="S897" i="1" s="1"/>
  <c r="T897" i="1" s="1"/>
  <c r="I898" i="1"/>
  <c r="R898" i="1" s="1"/>
  <c r="S898" i="1" s="1"/>
  <c r="T898" i="1" s="1"/>
  <c r="I899" i="1"/>
  <c r="R899" i="1" s="1"/>
  <c r="S899" i="1" s="1"/>
  <c r="T899" i="1" s="1"/>
  <c r="I900" i="1"/>
  <c r="R900" i="1" s="1"/>
  <c r="S900" i="1" s="1"/>
  <c r="T900" i="1" s="1"/>
  <c r="I901" i="1"/>
  <c r="R901" i="1" s="1"/>
  <c r="S901" i="1" s="1"/>
  <c r="T901" i="1" s="1"/>
  <c r="I902" i="1"/>
  <c r="R902" i="1" s="1"/>
  <c r="S902" i="1" s="1"/>
  <c r="T902" i="1" s="1"/>
  <c r="I903" i="1"/>
  <c r="R903" i="1" s="1"/>
  <c r="S903" i="1" s="1"/>
  <c r="T903" i="1" s="1"/>
  <c r="I904" i="1"/>
  <c r="R904" i="1" s="1"/>
  <c r="S904" i="1" s="1"/>
  <c r="T904" i="1" s="1"/>
  <c r="I905" i="1"/>
  <c r="R905" i="1" s="1"/>
  <c r="S905" i="1" s="1"/>
  <c r="T905" i="1" s="1"/>
  <c r="I906" i="1"/>
  <c r="R906" i="1" s="1"/>
  <c r="S906" i="1" s="1"/>
  <c r="T906" i="1" s="1"/>
  <c r="I907" i="1"/>
  <c r="R907" i="1" s="1"/>
  <c r="S907" i="1" s="1"/>
  <c r="T907" i="1" s="1"/>
  <c r="I908" i="1"/>
  <c r="R908" i="1" s="1"/>
  <c r="S908" i="1" s="1"/>
  <c r="T908" i="1" s="1"/>
  <c r="I909" i="1"/>
  <c r="R909" i="1" s="1"/>
  <c r="S909" i="1" s="1"/>
  <c r="T909" i="1" s="1"/>
  <c r="I910" i="1"/>
  <c r="R910" i="1" s="1"/>
  <c r="S910" i="1" s="1"/>
  <c r="T910" i="1" s="1"/>
  <c r="I911" i="1"/>
  <c r="R911" i="1" s="1"/>
  <c r="S911" i="1" s="1"/>
  <c r="T911" i="1" s="1"/>
  <c r="I912" i="1"/>
  <c r="R912" i="1" s="1"/>
  <c r="S912" i="1" s="1"/>
  <c r="T912" i="1" s="1"/>
  <c r="I913" i="1"/>
  <c r="R913" i="1" s="1"/>
  <c r="S913" i="1" s="1"/>
  <c r="T913" i="1" s="1"/>
  <c r="I914" i="1"/>
  <c r="R914" i="1" s="1"/>
  <c r="S914" i="1" s="1"/>
  <c r="T914" i="1" s="1"/>
  <c r="I915" i="1"/>
  <c r="R915" i="1" s="1"/>
  <c r="S915" i="1" s="1"/>
  <c r="T915" i="1" s="1"/>
  <c r="I916" i="1"/>
  <c r="R916" i="1" s="1"/>
  <c r="S916" i="1" s="1"/>
  <c r="T916" i="1" s="1"/>
  <c r="I917" i="1"/>
  <c r="R917" i="1" s="1"/>
  <c r="S917" i="1" s="1"/>
  <c r="T917" i="1" s="1"/>
  <c r="I918" i="1"/>
  <c r="R918" i="1" s="1"/>
  <c r="S918" i="1" s="1"/>
  <c r="T918" i="1" s="1"/>
  <c r="I919" i="1"/>
  <c r="R919" i="1" s="1"/>
  <c r="S919" i="1" s="1"/>
  <c r="T919" i="1" s="1"/>
  <c r="I920" i="1"/>
  <c r="R920" i="1" s="1"/>
  <c r="S920" i="1" s="1"/>
  <c r="T920" i="1" s="1"/>
  <c r="I921" i="1"/>
  <c r="R921" i="1" s="1"/>
  <c r="S921" i="1" s="1"/>
  <c r="T921" i="1" s="1"/>
  <c r="I922" i="1"/>
  <c r="R922" i="1" s="1"/>
  <c r="S922" i="1" s="1"/>
  <c r="T922" i="1" s="1"/>
  <c r="I923" i="1"/>
  <c r="R923" i="1" s="1"/>
  <c r="S923" i="1" s="1"/>
  <c r="T923" i="1" s="1"/>
  <c r="I924" i="1"/>
  <c r="R924" i="1" s="1"/>
  <c r="S924" i="1" s="1"/>
  <c r="T924" i="1" s="1"/>
  <c r="I925" i="1"/>
  <c r="R925" i="1" s="1"/>
  <c r="S925" i="1" s="1"/>
  <c r="T925" i="1" s="1"/>
  <c r="I926" i="1"/>
  <c r="R926" i="1" s="1"/>
  <c r="S926" i="1" s="1"/>
  <c r="T926" i="1" s="1"/>
  <c r="I927" i="1"/>
  <c r="R927" i="1" s="1"/>
  <c r="S927" i="1" s="1"/>
  <c r="T927" i="1" s="1"/>
  <c r="I928" i="1"/>
  <c r="R928" i="1" s="1"/>
  <c r="S928" i="1" s="1"/>
  <c r="T928" i="1" s="1"/>
  <c r="I929" i="1"/>
  <c r="R929" i="1" s="1"/>
  <c r="S929" i="1" s="1"/>
  <c r="T929" i="1" s="1"/>
  <c r="I930" i="1"/>
  <c r="R930" i="1" s="1"/>
  <c r="S930" i="1" s="1"/>
  <c r="T930" i="1" s="1"/>
  <c r="I931" i="1"/>
  <c r="R931" i="1" s="1"/>
  <c r="S931" i="1" s="1"/>
  <c r="T931" i="1" s="1"/>
  <c r="I932" i="1"/>
  <c r="R932" i="1" s="1"/>
  <c r="S932" i="1" s="1"/>
  <c r="T932" i="1" s="1"/>
  <c r="I933" i="1"/>
  <c r="R933" i="1" s="1"/>
  <c r="S933" i="1" s="1"/>
  <c r="T933" i="1" s="1"/>
  <c r="I934" i="1"/>
  <c r="R934" i="1" s="1"/>
  <c r="S934" i="1" s="1"/>
  <c r="T934" i="1" s="1"/>
  <c r="I935" i="1"/>
  <c r="R935" i="1" s="1"/>
  <c r="S935" i="1" s="1"/>
  <c r="T935" i="1" s="1"/>
  <c r="I936" i="1"/>
  <c r="R936" i="1" s="1"/>
  <c r="S936" i="1" s="1"/>
  <c r="T936" i="1" s="1"/>
  <c r="I937" i="1"/>
  <c r="R937" i="1" s="1"/>
  <c r="S937" i="1" s="1"/>
  <c r="T937" i="1" s="1"/>
  <c r="I938" i="1"/>
  <c r="R938" i="1" s="1"/>
  <c r="S938" i="1" s="1"/>
  <c r="T938" i="1" s="1"/>
  <c r="I939" i="1"/>
  <c r="R939" i="1" s="1"/>
  <c r="S939" i="1" s="1"/>
  <c r="T939" i="1" s="1"/>
  <c r="I940" i="1"/>
  <c r="R940" i="1" s="1"/>
  <c r="S940" i="1" s="1"/>
  <c r="T940" i="1" s="1"/>
  <c r="I941" i="1"/>
  <c r="R941" i="1" s="1"/>
  <c r="S941" i="1" s="1"/>
  <c r="T941" i="1" s="1"/>
  <c r="I942" i="1"/>
  <c r="R942" i="1" s="1"/>
  <c r="S942" i="1" s="1"/>
  <c r="T942" i="1" s="1"/>
  <c r="I943" i="1"/>
  <c r="R943" i="1" s="1"/>
  <c r="S943" i="1" s="1"/>
  <c r="T943" i="1" s="1"/>
  <c r="I944" i="1"/>
  <c r="R944" i="1" s="1"/>
  <c r="S944" i="1" s="1"/>
  <c r="T944" i="1" s="1"/>
  <c r="I945" i="1"/>
  <c r="R945" i="1" s="1"/>
  <c r="S945" i="1" s="1"/>
  <c r="T945" i="1" s="1"/>
  <c r="I946" i="1"/>
  <c r="R946" i="1" s="1"/>
  <c r="S946" i="1" s="1"/>
  <c r="T946" i="1" s="1"/>
  <c r="I947" i="1"/>
  <c r="R947" i="1" s="1"/>
  <c r="S947" i="1" s="1"/>
  <c r="T947" i="1" s="1"/>
  <c r="I948" i="1"/>
  <c r="R948" i="1" s="1"/>
  <c r="S948" i="1" s="1"/>
  <c r="T948" i="1" s="1"/>
  <c r="I949" i="1"/>
  <c r="R949" i="1" s="1"/>
  <c r="S949" i="1" s="1"/>
  <c r="T949" i="1" s="1"/>
  <c r="I950" i="1"/>
  <c r="R950" i="1" s="1"/>
  <c r="S950" i="1" s="1"/>
  <c r="T950" i="1" s="1"/>
  <c r="I951" i="1"/>
  <c r="R951" i="1" s="1"/>
  <c r="S951" i="1" s="1"/>
  <c r="T951" i="1" s="1"/>
  <c r="I952" i="1"/>
  <c r="R952" i="1" s="1"/>
  <c r="S952" i="1" s="1"/>
  <c r="T952" i="1" s="1"/>
  <c r="I953" i="1"/>
  <c r="R953" i="1" s="1"/>
  <c r="S953" i="1" s="1"/>
  <c r="T953" i="1" s="1"/>
  <c r="I954" i="1"/>
  <c r="R954" i="1" s="1"/>
  <c r="S954" i="1" s="1"/>
  <c r="T954" i="1" s="1"/>
  <c r="I955" i="1"/>
  <c r="R955" i="1" s="1"/>
  <c r="S955" i="1" s="1"/>
  <c r="T955" i="1" s="1"/>
  <c r="I956" i="1"/>
  <c r="R956" i="1" s="1"/>
  <c r="S956" i="1" s="1"/>
  <c r="T956" i="1" s="1"/>
  <c r="I957" i="1"/>
  <c r="R957" i="1" s="1"/>
  <c r="S957" i="1" s="1"/>
  <c r="T957" i="1" s="1"/>
  <c r="I958" i="1"/>
  <c r="R958" i="1" s="1"/>
  <c r="S958" i="1" s="1"/>
  <c r="T958" i="1" s="1"/>
  <c r="I959" i="1"/>
  <c r="R959" i="1" s="1"/>
  <c r="S959" i="1" s="1"/>
  <c r="T959" i="1" s="1"/>
  <c r="I960" i="1"/>
  <c r="R960" i="1" s="1"/>
  <c r="S960" i="1" s="1"/>
  <c r="T960" i="1" s="1"/>
  <c r="I961" i="1"/>
  <c r="R961" i="1" s="1"/>
  <c r="S961" i="1" s="1"/>
  <c r="T961" i="1" s="1"/>
  <c r="I962" i="1"/>
  <c r="R962" i="1" s="1"/>
  <c r="S962" i="1" s="1"/>
  <c r="T962" i="1" s="1"/>
  <c r="I963" i="1"/>
  <c r="R963" i="1" s="1"/>
  <c r="S963" i="1" s="1"/>
  <c r="T963" i="1" s="1"/>
  <c r="I964" i="1"/>
  <c r="R964" i="1" s="1"/>
  <c r="S964" i="1" s="1"/>
  <c r="T964" i="1" s="1"/>
  <c r="I965" i="1"/>
  <c r="R965" i="1" s="1"/>
  <c r="S965" i="1" s="1"/>
  <c r="T965" i="1" s="1"/>
  <c r="I966" i="1"/>
  <c r="R966" i="1" s="1"/>
  <c r="S966" i="1" s="1"/>
  <c r="T966" i="1" s="1"/>
  <c r="I967" i="1"/>
  <c r="R967" i="1" s="1"/>
  <c r="S967" i="1" s="1"/>
  <c r="T967" i="1" s="1"/>
  <c r="I968" i="1"/>
  <c r="R968" i="1" s="1"/>
  <c r="S968" i="1" s="1"/>
  <c r="T968" i="1" s="1"/>
  <c r="I969" i="1"/>
  <c r="R969" i="1" s="1"/>
  <c r="S969" i="1" s="1"/>
  <c r="T969" i="1" s="1"/>
  <c r="I970" i="1"/>
  <c r="R970" i="1" s="1"/>
  <c r="S970" i="1" s="1"/>
  <c r="T970" i="1" s="1"/>
  <c r="I971" i="1"/>
  <c r="R971" i="1" s="1"/>
  <c r="S971" i="1" s="1"/>
  <c r="T971" i="1" s="1"/>
  <c r="I972" i="1"/>
  <c r="R972" i="1" s="1"/>
  <c r="S972" i="1" s="1"/>
  <c r="T972" i="1" s="1"/>
  <c r="I973" i="1"/>
  <c r="R973" i="1" s="1"/>
  <c r="S973" i="1" s="1"/>
  <c r="T973" i="1" s="1"/>
  <c r="I974" i="1"/>
  <c r="R974" i="1" s="1"/>
  <c r="S974" i="1" s="1"/>
  <c r="T974" i="1" s="1"/>
  <c r="I975" i="1"/>
  <c r="R975" i="1" s="1"/>
  <c r="S975" i="1" s="1"/>
  <c r="T975" i="1" s="1"/>
  <c r="I976" i="1"/>
  <c r="R976" i="1" s="1"/>
  <c r="S976" i="1" s="1"/>
  <c r="T976" i="1" s="1"/>
  <c r="I977" i="1"/>
  <c r="R977" i="1" s="1"/>
  <c r="S977" i="1" s="1"/>
  <c r="T977" i="1" s="1"/>
  <c r="I978" i="1"/>
  <c r="R978" i="1" s="1"/>
  <c r="S978" i="1" s="1"/>
  <c r="T978" i="1" s="1"/>
  <c r="I979" i="1"/>
  <c r="R979" i="1" s="1"/>
  <c r="S979" i="1" s="1"/>
  <c r="T979" i="1" s="1"/>
  <c r="I980" i="1"/>
  <c r="R980" i="1" s="1"/>
  <c r="S980" i="1" s="1"/>
  <c r="T980" i="1" s="1"/>
  <c r="I981" i="1"/>
  <c r="R981" i="1" s="1"/>
  <c r="S981" i="1" s="1"/>
  <c r="T981" i="1" s="1"/>
  <c r="I982" i="1"/>
  <c r="R982" i="1" s="1"/>
  <c r="S982" i="1" s="1"/>
  <c r="T982" i="1" s="1"/>
  <c r="I983" i="1"/>
  <c r="R983" i="1" s="1"/>
  <c r="S983" i="1" s="1"/>
  <c r="T983" i="1" s="1"/>
  <c r="I984" i="1"/>
  <c r="R984" i="1" s="1"/>
  <c r="S984" i="1" s="1"/>
  <c r="T984" i="1" s="1"/>
  <c r="I985" i="1"/>
  <c r="R985" i="1" s="1"/>
  <c r="S985" i="1" s="1"/>
  <c r="T985" i="1" s="1"/>
  <c r="I986" i="1"/>
  <c r="R986" i="1" s="1"/>
  <c r="S986" i="1" s="1"/>
  <c r="T986" i="1" s="1"/>
  <c r="I987" i="1"/>
  <c r="R987" i="1" s="1"/>
  <c r="S987" i="1" s="1"/>
  <c r="T987" i="1" s="1"/>
  <c r="I988" i="1"/>
  <c r="R988" i="1" s="1"/>
  <c r="S988" i="1" s="1"/>
  <c r="T988" i="1" s="1"/>
  <c r="I989" i="1"/>
  <c r="R989" i="1" s="1"/>
  <c r="S989" i="1" s="1"/>
  <c r="T989" i="1" s="1"/>
  <c r="I990" i="1"/>
  <c r="R990" i="1" s="1"/>
  <c r="S990" i="1" s="1"/>
  <c r="T990" i="1" s="1"/>
  <c r="I991" i="1"/>
  <c r="R991" i="1" s="1"/>
  <c r="S991" i="1" s="1"/>
  <c r="T991" i="1" s="1"/>
  <c r="I992" i="1"/>
  <c r="R992" i="1" s="1"/>
  <c r="S992" i="1" s="1"/>
  <c r="T992" i="1" s="1"/>
  <c r="I993" i="1"/>
  <c r="R993" i="1" s="1"/>
  <c r="S993" i="1" s="1"/>
  <c r="T993" i="1" s="1"/>
  <c r="I994" i="1"/>
  <c r="R994" i="1" s="1"/>
  <c r="S994" i="1" s="1"/>
  <c r="T994" i="1" s="1"/>
  <c r="I995" i="1"/>
  <c r="R995" i="1" s="1"/>
  <c r="S995" i="1" s="1"/>
  <c r="T995" i="1" s="1"/>
  <c r="I996" i="1"/>
  <c r="R996" i="1" s="1"/>
  <c r="S996" i="1" s="1"/>
  <c r="T996" i="1" s="1"/>
  <c r="I997" i="1"/>
  <c r="R997" i="1" s="1"/>
  <c r="S997" i="1" s="1"/>
  <c r="T997" i="1" s="1"/>
  <c r="I998" i="1"/>
  <c r="R998" i="1" s="1"/>
  <c r="S998" i="1" s="1"/>
  <c r="T998" i="1" s="1"/>
  <c r="I999" i="1"/>
  <c r="R999" i="1" s="1"/>
  <c r="S999" i="1" s="1"/>
  <c r="T999" i="1" s="1"/>
  <c r="I1000" i="1"/>
  <c r="R1000" i="1" s="1"/>
  <c r="S1000" i="1" s="1"/>
  <c r="T1000" i="1" s="1"/>
  <c r="I1001" i="1"/>
  <c r="R1001" i="1" s="1"/>
  <c r="S1001" i="1" s="1"/>
  <c r="T1001" i="1" s="1"/>
  <c r="I1002" i="1"/>
  <c r="R1002" i="1" s="1"/>
  <c r="S1002" i="1" s="1"/>
  <c r="T1002" i="1" s="1"/>
  <c r="I1003" i="1"/>
  <c r="R1003" i="1" s="1"/>
  <c r="S1003" i="1" s="1"/>
  <c r="T1003" i="1" s="1"/>
  <c r="I1004" i="1"/>
  <c r="R1004" i="1" s="1"/>
  <c r="S1004" i="1" s="1"/>
  <c r="T1004" i="1" s="1"/>
  <c r="I1005" i="1"/>
  <c r="R1005" i="1" s="1"/>
  <c r="S1005" i="1" s="1"/>
  <c r="T1005" i="1" s="1"/>
  <c r="I1006" i="1"/>
  <c r="R1006" i="1" s="1"/>
  <c r="S1006" i="1" s="1"/>
  <c r="T1006" i="1" s="1"/>
  <c r="I1007" i="1"/>
  <c r="R1007" i="1" s="1"/>
  <c r="S1007" i="1" s="1"/>
  <c r="T1007" i="1" s="1"/>
  <c r="I1008" i="1"/>
  <c r="R1008" i="1" s="1"/>
  <c r="S1008" i="1" s="1"/>
  <c r="T1008" i="1" s="1"/>
  <c r="I1009" i="1"/>
  <c r="R1009" i="1" s="1"/>
  <c r="S1009" i="1" s="1"/>
  <c r="T1009" i="1" s="1"/>
  <c r="I1010" i="1"/>
  <c r="R1010" i="1" s="1"/>
  <c r="S1010" i="1" s="1"/>
  <c r="T1010" i="1" s="1"/>
  <c r="I1011" i="1"/>
  <c r="R1011" i="1" s="1"/>
  <c r="S1011" i="1" s="1"/>
  <c r="T1011" i="1" s="1"/>
  <c r="I1012" i="1"/>
  <c r="R1012" i="1" s="1"/>
  <c r="S1012" i="1" s="1"/>
  <c r="T1012" i="1" s="1"/>
  <c r="I1013" i="1"/>
  <c r="R1013" i="1" s="1"/>
  <c r="S1013" i="1" s="1"/>
  <c r="T1013" i="1" s="1"/>
  <c r="I1014" i="1"/>
  <c r="R1014" i="1" s="1"/>
  <c r="S1014" i="1" s="1"/>
  <c r="T1014" i="1" s="1"/>
  <c r="I1015" i="1"/>
  <c r="R1015" i="1" s="1"/>
  <c r="S1015" i="1" s="1"/>
  <c r="T1015" i="1" s="1"/>
  <c r="I1016" i="1"/>
  <c r="R1016" i="1" s="1"/>
  <c r="S1016" i="1" s="1"/>
  <c r="T1016" i="1" s="1"/>
  <c r="I1017" i="1"/>
  <c r="R1017" i="1" s="1"/>
  <c r="S1017" i="1" s="1"/>
  <c r="T1017" i="1" s="1"/>
  <c r="I1018" i="1"/>
  <c r="R1018" i="1" s="1"/>
  <c r="S1018" i="1" s="1"/>
  <c r="T1018" i="1" s="1"/>
  <c r="I1019" i="1"/>
  <c r="R1019" i="1" s="1"/>
  <c r="S1019" i="1" s="1"/>
  <c r="T1019" i="1" s="1"/>
  <c r="I1020" i="1"/>
  <c r="R1020" i="1" s="1"/>
  <c r="S1020" i="1" s="1"/>
  <c r="T1020" i="1" s="1"/>
  <c r="I1021" i="1"/>
  <c r="R1021" i="1" s="1"/>
  <c r="S1021" i="1" s="1"/>
  <c r="T1021" i="1" s="1"/>
  <c r="I1022" i="1"/>
  <c r="R1022" i="1" s="1"/>
  <c r="S1022" i="1" s="1"/>
  <c r="T1022" i="1" s="1"/>
  <c r="I1023" i="1"/>
  <c r="R1023" i="1" s="1"/>
  <c r="S1023" i="1" s="1"/>
  <c r="T1023" i="1" s="1"/>
  <c r="I1024" i="1"/>
  <c r="R1024" i="1" s="1"/>
  <c r="S1024" i="1" s="1"/>
  <c r="T1024" i="1" s="1"/>
  <c r="I1025" i="1"/>
  <c r="R1025" i="1" s="1"/>
  <c r="S1025" i="1" s="1"/>
  <c r="T1025" i="1" s="1"/>
  <c r="I1026" i="1"/>
  <c r="R1026" i="1" s="1"/>
  <c r="S1026" i="1" s="1"/>
  <c r="T1026" i="1" s="1"/>
  <c r="I1027" i="1"/>
  <c r="R1027" i="1" s="1"/>
  <c r="S1027" i="1" s="1"/>
  <c r="T1027" i="1" s="1"/>
  <c r="I1028" i="1"/>
  <c r="R1028" i="1" s="1"/>
  <c r="S1028" i="1" s="1"/>
  <c r="T1028" i="1" s="1"/>
  <c r="I1029" i="1"/>
  <c r="R1029" i="1" s="1"/>
  <c r="S1029" i="1" s="1"/>
  <c r="T1029" i="1" s="1"/>
  <c r="I1030" i="1"/>
  <c r="R1030" i="1" s="1"/>
  <c r="S1030" i="1" s="1"/>
  <c r="T1030" i="1" s="1"/>
  <c r="I1031" i="1"/>
  <c r="R1031" i="1" s="1"/>
  <c r="S1031" i="1" s="1"/>
  <c r="T1031" i="1" s="1"/>
  <c r="I1032" i="1"/>
  <c r="R1032" i="1" s="1"/>
  <c r="S1032" i="1" s="1"/>
  <c r="T1032" i="1" s="1"/>
  <c r="I1033" i="1"/>
  <c r="R1033" i="1" s="1"/>
  <c r="S1033" i="1" s="1"/>
  <c r="T1033" i="1" s="1"/>
  <c r="I1034" i="1"/>
  <c r="R1034" i="1" s="1"/>
  <c r="S1034" i="1" s="1"/>
  <c r="T1034" i="1" s="1"/>
  <c r="I1035" i="1"/>
  <c r="R1035" i="1" s="1"/>
  <c r="S1035" i="1" s="1"/>
  <c r="T1035" i="1" s="1"/>
  <c r="I1036" i="1"/>
  <c r="R1036" i="1" s="1"/>
  <c r="S1036" i="1" s="1"/>
  <c r="T1036" i="1" s="1"/>
  <c r="I1037" i="1"/>
  <c r="R1037" i="1" s="1"/>
  <c r="S1037" i="1" s="1"/>
  <c r="T1037" i="1" s="1"/>
  <c r="I1038" i="1"/>
  <c r="R1038" i="1" s="1"/>
  <c r="S1038" i="1" s="1"/>
  <c r="T1038" i="1" s="1"/>
  <c r="I1039" i="1"/>
  <c r="R1039" i="1" s="1"/>
  <c r="S1039" i="1" s="1"/>
  <c r="T1039" i="1" s="1"/>
  <c r="I1040" i="1"/>
  <c r="R1040" i="1" s="1"/>
  <c r="S1040" i="1" s="1"/>
  <c r="T1040" i="1" s="1"/>
  <c r="I1041" i="1"/>
  <c r="R1041" i="1" s="1"/>
  <c r="S1041" i="1" s="1"/>
  <c r="T1041" i="1" s="1"/>
  <c r="I1042" i="1"/>
  <c r="R1042" i="1" s="1"/>
  <c r="S1042" i="1" s="1"/>
  <c r="T1042" i="1" s="1"/>
  <c r="I1043" i="1"/>
  <c r="R1043" i="1" s="1"/>
  <c r="S1043" i="1" s="1"/>
  <c r="T1043" i="1" s="1"/>
  <c r="I1044" i="1"/>
  <c r="R1044" i="1" s="1"/>
  <c r="S1044" i="1" s="1"/>
  <c r="T1044" i="1" s="1"/>
  <c r="I1045" i="1"/>
  <c r="R1045" i="1" s="1"/>
  <c r="S1045" i="1" s="1"/>
  <c r="T1045" i="1" s="1"/>
  <c r="I1046" i="1"/>
  <c r="R1046" i="1" s="1"/>
  <c r="S1046" i="1" s="1"/>
  <c r="T1046" i="1" s="1"/>
  <c r="I1047" i="1"/>
  <c r="R1047" i="1" s="1"/>
  <c r="S1047" i="1" s="1"/>
  <c r="T1047" i="1" s="1"/>
  <c r="I1048" i="1"/>
  <c r="R1048" i="1" s="1"/>
  <c r="S1048" i="1" s="1"/>
  <c r="T1048" i="1" s="1"/>
  <c r="I1049" i="1"/>
  <c r="R1049" i="1" s="1"/>
  <c r="S1049" i="1" s="1"/>
  <c r="T1049" i="1" s="1"/>
  <c r="I1050" i="1"/>
  <c r="R1050" i="1" s="1"/>
  <c r="S1050" i="1" s="1"/>
  <c r="T1050" i="1" s="1"/>
  <c r="I1051" i="1"/>
  <c r="R1051" i="1" s="1"/>
  <c r="S1051" i="1" s="1"/>
  <c r="T1051" i="1" s="1"/>
  <c r="I1052" i="1"/>
  <c r="R1052" i="1" s="1"/>
  <c r="S1052" i="1" s="1"/>
  <c r="T1052" i="1" s="1"/>
  <c r="I1053" i="1"/>
  <c r="R1053" i="1" s="1"/>
  <c r="S1053" i="1" s="1"/>
  <c r="T1053" i="1" s="1"/>
  <c r="I1054" i="1"/>
  <c r="R1054" i="1" s="1"/>
  <c r="S1054" i="1" s="1"/>
  <c r="T1054" i="1" s="1"/>
  <c r="I1055" i="1"/>
  <c r="R1055" i="1" s="1"/>
  <c r="S1055" i="1" s="1"/>
  <c r="T1055" i="1" s="1"/>
  <c r="I1056" i="1"/>
  <c r="R1056" i="1" s="1"/>
  <c r="S1056" i="1" s="1"/>
  <c r="T1056" i="1" s="1"/>
  <c r="I1057" i="1"/>
  <c r="R1057" i="1" s="1"/>
  <c r="S1057" i="1" s="1"/>
  <c r="T1057" i="1" s="1"/>
  <c r="I1058" i="1"/>
  <c r="R1058" i="1" s="1"/>
  <c r="S1058" i="1" s="1"/>
  <c r="T1058" i="1" s="1"/>
  <c r="I1059" i="1"/>
  <c r="R1059" i="1" s="1"/>
  <c r="S1059" i="1" s="1"/>
  <c r="T1059" i="1" s="1"/>
  <c r="I1060" i="1"/>
  <c r="R1060" i="1" s="1"/>
  <c r="S1060" i="1" s="1"/>
  <c r="T1060" i="1" s="1"/>
  <c r="I1061" i="1"/>
  <c r="R1061" i="1" s="1"/>
  <c r="S1061" i="1" s="1"/>
  <c r="T1061" i="1" s="1"/>
  <c r="I1062" i="1"/>
  <c r="R1062" i="1" s="1"/>
  <c r="S1062" i="1" s="1"/>
  <c r="T1062" i="1" s="1"/>
  <c r="I1063" i="1"/>
  <c r="R1063" i="1" s="1"/>
  <c r="S1063" i="1" s="1"/>
  <c r="T1063" i="1" s="1"/>
  <c r="I1064" i="1"/>
  <c r="R1064" i="1" s="1"/>
  <c r="S1064" i="1" s="1"/>
  <c r="T1064" i="1" s="1"/>
  <c r="I1065" i="1"/>
  <c r="R1065" i="1" s="1"/>
  <c r="S1065" i="1" s="1"/>
  <c r="T1065" i="1" s="1"/>
  <c r="I1066" i="1"/>
  <c r="R1066" i="1" s="1"/>
  <c r="S1066" i="1" s="1"/>
  <c r="T1066" i="1" s="1"/>
  <c r="I1067" i="1"/>
  <c r="R1067" i="1" s="1"/>
  <c r="S1067" i="1" s="1"/>
  <c r="T1067" i="1" s="1"/>
  <c r="I1068" i="1"/>
  <c r="R1068" i="1" s="1"/>
  <c r="S1068" i="1" s="1"/>
  <c r="T1068" i="1" s="1"/>
  <c r="I1069" i="1"/>
  <c r="R1069" i="1" s="1"/>
  <c r="S1069" i="1" s="1"/>
  <c r="T1069" i="1" s="1"/>
  <c r="I1070" i="1"/>
  <c r="R1070" i="1" s="1"/>
  <c r="S1070" i="1" s="1"/>
  <c r="T1070" i="1" s="1"/>
  <c r="I1071" i="1"/>
  <c r="R1071" i="1" s="1"/>
  <c r="S1071" i="1" s="1"/>
  <c r="T1071" i="1" s="1"/>
  <c r="I1072" i="1"/>
  <c r="R1072" i="1" s="1"/>
  <c r="S1072" i="1" s="1"/>
  <c r="T1072" i="1" s="1"/>
  <c r="I1073" i="1"/>
  <c r="R1073" i="1" s="1"/>
  <c r="S1073" i="1" s="1"/>
  <c r="T1073" i="1" s="1"/>
  <c r="I1074" i="1"/>
  <c r="R1074" i="1" s="1"/>
  <c r="S1074" i="1" s="1"/>
  <c r="T1074" i="1" s="1"/>
  <c r="I1075" i="1"/>
  <c r="R1075" i="1" s="1"/>
  <c r="S1075" i="1" s="1"/>
  <c r="T1075" i="1" s="1"/>
  <c r="I1076" i="1"/>
  <c r="R1076" i="1" s="1"/>
  <c r="S1076" i="1" s="1"/>
  <c r="T1076" i="1" s="1"/>
  <c r="I1077" i="1"/>
  <c r="R1077" i="1" s="1"/>
  <c r="S1077" i="1" s="1"/>
  <c r="T1077" i="1" s="1"/>
  <c r="I1078" i="1"/>
  <c r="R1078" i="1" s="1"/>
  <c r="S1078" i="1" s="1"/>
  <c r="T1078" i="1" s="1"/>
  <c r="I1079" i="1"/>
  <c r="R1079" i="1" s="1"/>
  <c r="S1079" i="1" s="1"/>
  <c r="T1079" i="1" s="1"/>
  <c r="I1080" i="1"/>
  <c r="R1080" i="1" s="1"/>
  <c r="S1080" i="1" s="1"/>
  <c r="T1080" i="1" s="1"/>
  <c r="I1081" i="1"/>
  <c r="R1081" i="1" s="1"/>
  <c r="S1081" i="1" s="1"/>
  <c r="T1081" i="1" s="1"/>
  <c r="I1082" i="1"/>
  <c r="R1082" i="1" s="1"/>
  <c r="S1082" i="1" s="1"/>
  <c r="T1082" i="1" s="1"/>
  <c r="I1083" i="1"/>
  <c r="R1083" i="1" s="1"/>
  <c r="S1083" i="1" s="1"/>
  <c r="T1083" i="1" s="1"/>
  <c r="I1084" i="1"/>
  <c r="R1084" i="1" s="1"/>
  <c r="S1084" i="1" s="1"/>
  <c r="T1084" i="1" s="1"/>
  <c r="I1085" i="1"/>
  <c r="R1085" i="1" s="1"/>
  <c r="S1085" i="1" s="1"/>
  <c r="T1085" i="1" s="1"/>
  <c r="I1086" i="1"/>
  <c r="R1086" i="1" s="1"/>
  <c r="S1086" i="1" s="1"/>
  <c r="T1086" i="1" s="1"/>
  <c r="I1087" i="1"/>
  <c r="R1087" i="1" s="1"/>
  <c r="S1087" i="1" s="1"/>
  <c r="T1087" i="1" s="1"/>
  <c r="I1088" i="1"/>
  <c r="R1088" i="1" s="1"/>
  <c r="S1088" i="1" s="1"/>
  <c r="T1088" i="1" s="1"/>
  <c r="I1089" i="1"/>
  <c r="R1089" i="1" s="1"/>
  <c r="S1089" i="1" s="1"/>
  <c r="T1089" i="1" s="1"/>
  <c r="I1090" i="1"/>
  <c r="R1090" i="1" s="1"/>
  <c r="S1090" i="1" s="1"/>
  <c r="T1090" i="1" s="1"/>
  <c r="I1091" i="1"/>
  <c r="R1091" i="1" s="1"/>
  <c r="S1091" i="1" s="1"/>
  <c r="T1091" i="1" s="1"/>
  <c r="I1092" i="1"/>
  <c r="R1092" i="1" s="1"/>
  <c r="S1092" i="1" s="1"/>
  <c r="T1092" i="1" s="1"/>
  <c r="I1093" i="1"/>
  <c r="R1093" i="1" s="1"/>
  <c r="S1093" i="1" s="1"/>
  <c r="T1093" i="1" s="1"/>
  <c r="I1094" i="1"/>
  <c r="R1094" i="1" s="1"/>
  <c r="S1094" i="1" s="1"/>
  <c r="T1094" i="1" s="1"/>
  <c r="I1095" i="1"/>
  <c r="R1095" i="1" s="1"/>
  <c r="S1095" i="1" s="1"/>
  <c r="T1095" i="1" s="1"/>
  <c r="I1096" i="1"/>
  <c r="R1096" i="1" s="1"/>
  <c r="S1096" i="1" s="1"/>
  <c r="T1096" i="1" s="1"/>
  <c r="I1097" i="1"/>
  <c r="R1097" i="1" s="1"/>
  <c r="S1097" i="1" s="1"/>
  <c r="T1097" i="1" s="1"/>
  <c r="I1098" i="1"/>
  <c r="R1098" i="1" s="1"/>
  <c r="S1098" i="1" s="1"/>
  <c r="T1098" i="1" s="1"/>
  <c r="I1099" i="1"/>
  <c r="R1099" i="1" s="1"/>
  <c r="S1099" i="1" s="1"/>
  <c r="T1099" i="1" s="1"/>
  <c r="I1100" i="1"/>
  <c r="R1100" i="1" s="1"/>
  <c r="S1100" i="1" s="1"/>
  <c r="T1100" i="1" s="1"/>
  <c r="I1101" i="1"/>
  <c r="R1101" i="1" s="1"/>
  <c r="S1101" i="1" s="1"/>
  <c r="T1101" i="1" s="1"/>
  <c r="I1102" i="1"/>
  <c r="R1102" i="1" s="1"/>
  <c r="S1102" i="1" s="1"/>
  <c r="T1102" i="1" s="1"/>
  <c r="I1103" i="1"/>
  <c r="R1103" i="1" s="1"/>
  <c r="S1103" i="1" s="1"/>
  <c r="T1103" i="1" s="1"/>
  <c r="I1104" i="1"/>
  <c r="R1104" i="1" s="1"/>
  <c r="S1104" i="1" s="1"/>
  <c r="T1104" i="1" s="1"/>
  <c r="I1105" i="1"/>
  <c r="R1105" i="1" s="1"/>
  <c r="S1105" i="1" s="1"/>
  <c r="T1105" i="1" s="1"/>
  <c r="I1106" i="1"/>
  <c r="R1106" i="1" s="1"/>
  <c r="S1106" i="1" s="1"/>
  <c r="T1106" i="1" s="1"/>
  <c r="I1107" i="1"/>
  <c r="R1107" i="1" s="1"/>
  <c r="S1107" i="1" s="1"/>
  <c r="T1107" i="1" s="1"/>
  <c r="I1108" i="1"/>
  <c r="R1108" i="1" s="1"/>
  <c r="S1108" i="1" s="1"/>
  <c r="T1108" i="1" s="1"/>
  <c r="I1109" i="1"/>
  <c r="R1109" i="1" s="1"/>
  <c r="S1109" i="1" s="1"/>
  <c r="T1109" i="1" s="1"/>
  <c r="I1110" i="1"/>
  <c r="R1110" i="1" s="1"/>
  <c r="S1110" i="1" s="1"/>
  <c r="T1110" i="1" s="1"/>
  <c r="I1111" i="1"/>
  <c r="R1111" i="1" s="1"/>
  <c r="S1111" i="1" s="1"/>
  <c r="T1111" i="1" s="1"/>
  <c r="I1112" i="1"/>
  <c r="R1112" i="1" s="1"/>
  <c r="S1112" i="1" s="1"/>
  <c r="T1112" i="1" s="1"/>
  <c r="I1113" i="1"/>
  <c r="R1113" i="1" s="1"/>
  <c r="S1113" i="1" s="1"/>
  <c r="T1113" i="1" s="1"/>
  <c r="I1114" i="1"/>
  <c r="R1114" i="1" s="1"/>
  <c r="S1114" i="1" s="1"/>
  <c r="T1114" i="1" s="1"/>
  <c r="I1115" i="1"/>
  <c r="R1115" i="1" s="1"/>
  <c r="S1115" i="1" s="1"/>
  <c r="T1115" i="1" s="1"/>
  <c r="I1116" i="1"/>
  <c r="R1116" i="1" s="1"/>
  <c r="S1116" i="1" s="1"/>
  <c r="T1116" i="1" s="1"/>
  <c r="I1117" i="1"/>
  <c r="R1117" i="1" s="1"/>
  <c r="S1117" i="1" s="1"/>
  <c r="T1117" i="1" s="1"/>
  <c r="I1118" i="1"/>
  <c r="R1118" i="1" s="1"/>
  <c r="S1118" i="1" s="1"/>
  <c r="T1118" i="1" s="1"/>
  <c r="I1119" i="1"/>
  <c r="R1119" i="1" s="1"/>
  <c r="S1119" i="1" s="1"/>
  <c r="T1119" i="1" s="1"/>
  <c r="I1120" i="1"/>
  <c r="R1120" i="1" s="1"/>
  <c r="S1120" i="1" s="1"/>
  <c r="T1120" i="1" s="1"/>
  <c r="I1121" i="1"/>
  <c r="R1121" i="1" s="1"/>
  <c r="S1121" i="1" s="1"/>
  <c r="T1121" i="1" s="1"/>
  <c r="I1122" i="1"/>
  <c r="R1122" i="1" s="1"/>
  <c r="S1122" i="1" s="1"/>
  <c r="T1122" i="1" s="1"/>
  <c r="I1123" i="1"/>
  <c r="R1123" i="1" s="1"/>
  <c r="S1123" i="1" s="1"/>
  <c r="T1123" i="1" s="1"/>
  <c r="I1124" i="1"/>
  <c r="R1124" i="1" s="1"/>
  <c r="S1124" i="1" s="1"/>
  <c r="T1124" i="1" s="1"/>
  <c r="I1125" i="1"/>
  <c r="R1125" i="1" s="1"/>
  <c r="S1125" i="1" s="1"/>
  <c r="T1125" i="1" s="1"/>
  <c r="I1126" i="1"/>
  <c r="R1126" i="1" s="1"/>
  <c r="S1126" i="1" s="1"/>
  <c r="T1126" i="1" s="1"/>
  <c r="I1127" i="1"/>
  <c r="R1127" i="1" s="1"/>
  <c r="S1127" i="1" s="1"/>
  <c r="T1127" i="1" s="1"/>
  <c r="I1128" i="1"/>
  <c r="R1128" i="1" s="1"/>
  <c r="S1128" i="1" s="1"/>
  <c r="T1128" i="1" s="1"/>
  <c r="I1129" i="1"/>
  <c r="R1129" i="1" s="1"/>
  <c r="S1129" i="1" s="1"/>
  <c r="T1129" i="1" s="1"/>
  <c r="I1130" i="1"/>
  <c r="R1130" i="1" s="1"/>
  <c r="S1130" i="1" s="1"/>
  <c r="T1130" i="1" s="1"/>
  <c r="I1131" i="1"/>
  <c r="R1131" i="1" s="1"/>
  <c r="S1131" i="1" s="1"/>
  <c r="T1131" i="1" s="1"/>
  <c r="I1132" i="1"/>
  <c r="R1132" i="1" s="1"/>
  <c r="S1132" i="1" s="1"/>
  <c r="T1132" i="1" s="1"/>
  <c r="I1133" i="1"/>
  <c r="R1133" i="1" s="1"/>
  <c r="S1133" i="1" s="1"/>
  <c r="T1133" i="1" s="1"/>
  <c r="I1134" i="1"/>
  <c r="R1134" i="1" s="1"/>
  <c r="S1134" i="1" s="1"/>
  <c r="T1134" i="1" s="1"/>
  <c r="I1135" i="1"/>
  <c r="R1135" i="1" s="1"/>
  <c r="S1135" i="1" s="1"/>
  <c r="T1135" i="1" s="1"/>
  <c r="I1136" i="1"/>
  <c r="R1136" i="1" s="1"/>
  <c r="S1136" i="1" s="1"/>
  <c r="T1136" i="1" s="1"/>
  <c r="I1137" i="1"/>
  <c r="R1137" i="1" s="1"/>
  <c r="S1137" i="1" s="1"/>
  <c r="T1137" i="1" s="1"/>
  <c r="I1138" i="1"/>
  <c r="R1138" i="1" s="1"/>
  <c r="S1138" i="1" s="1"/>
  <c r="T1138" i="1" s="1"/>
  <c r="I1139" i="1"/>
  <c r="R1139" i="1" s="1"/>
  <c r="S1139" i="1" s="1"/>
  <c r="T1139" i="1" s="1"/>
  <c r="I1140" i="1"/>
  <c r="R1140" i="1" s="1"/>
  <c r="S1140" i="1" s="1"/>
  <c r="T1140" i="1" s="1"/>
  <c r="I1141" i="1"/>
  <c r="R1141" i="1" s="1"/>
  <c r="S1141" i="1" s="1"/>
  <c r="T1141" i="1" s="1"/>
  <c r="I1142" i="1"/>
  <c r="R1142" i="1" s="1"/>
  <c r="S1142" i="1" s="1"/>
  <c r="T1142" i="1" s="1"/>
  <c r="I1143" i="1"/>
  <c r="R1143" i="1" s="1"/>
  <c r="S1143" i="1" s="1"/>
  <c r="T1143" i="1" s="1"/>
  <c r="I1144" i="1"/>
  <c r="R1144" i="1" s="1"/>
  <c r="S1144" i="1" s="1"/>
  <c r="T1144" i="1" s="1"/>
  <c r="I1145" i="1"/>
  <c r="R1145" i="1" s="1"/>
  <c r="S1145" i="1" s="1"/>
  <c r="T1145" i="1" s="1"/>
  <c r="I1146" i="1"/>
  <c r="R1146" i="1" s="1"/>
  <c r="S1146" i="1" s="1"/>
  <c r="T1146" i="1" s="1"/>
  <c r="I1147" i="1"/>
  <c r="R1147" i="1" s="1"/>
  <c r="S1147" i="1" s="1"/>
  <c r="T1147" i="1" s="1"/>
  <c r="I1148" i="1"/>
  <c r="R1148" i="1" s="1"/>
  <c r="S1148" i="1" s="1"/>
  <c r="T1148" i="1" s="1"/>
  <c r="I1149" i="1"/>
  <c r="R1149" i="1" s="1"/>
  <c r="S1149" i="1" s="1"/>
  <c r="T1149" i="1" s="1"/>
  <c r="I1150" i="1"/>
  <c r="R1150" i="1" s="1"/>
  <c r="S1150" i="1" s="1"/>
  <c r="T1150" i="1" s="1"/>
  <c r="I1151" i="1"/>
  <c r="R1151" i="1" s="1"/>
  <c r="S1151" i="1" s="1"/>
  <c r="T1151" i="1" s="1"/>
  <c r="I1152" i="1"/>
  <c r="R1152" i="1" s="1"/>
  <c r="S1152" i="1" s="1"/>
  <c r="T1152" i="1" s="1"/>
  <c r="I1153" i="1"/>
  <c r="R1153" i="1" s="1"/>
  <c r="S1153" i="1" s="1"/>
  <c r="T1153" i="1" s="1"/>
  <c r="I1154" i="1"/>
  <c r="R1154" i="1" s="1"/>
  <c r="S1154" i="1" s="1"/>
  <c r="T1154" i="1" s="1"/>
  <c r="I1155" i="1"/>
  <c r="R1155" i="1" s="1"/>
  <c r="S1155" i="1" s="1"/>
  <c r="T1155" i="1" s="1"/>
  <c r="I1156" i="1"/>
  <c r="R1156" i="1" s="1"/>
  <c r="S1156" i="1" s="1"/>
  <c r="T1156" i="1" s="1"/>
  <c r="I1157" i="1"/>
  <c r="R1157" i="1" s="1"/>
  <c r="S1157" i="1" s="1"/>
  <c r="T1157" i="1" s="1"/>
  <c r="I1158" i="1"/>
  <c r="R1158" i="1" s="1"/>
  <c r="S1158" i="1" s="1"/>
  <c r="T1158" i="1" s="1"/>
  <c r="I1159" i="1"/>
  <c r="R1159" i="1" s="1"/>
  <c r="S1159" i="1" s="1"/>
  <c r="T1159" i="1" s="1"/>
  <c r="I1160" i="1"/>
  <c r="R1160" i="1" s="1"/>
  <c r="S1160" i="1" s="1"/>
  <c r="T1160" i="1" s="1"/>
  <c r="I1161" i="1"/>
  <c r="R1161" i="1" s="1"/>
  <c r="S1161" i="1" s="1"/>
  <c r="T1161" i="1" s="1"/>
  <c r="I1162" i="1"/>
  <c r="R1162" i="1" s="1"/>
  <c r="S1162" i="1" s="1"/>
  <c r="T1162" i="1" s="1"/>
  <c r="I1163" i="1"/>
  <c r="R1163" i="1" s="1"/>
  <c r="S1163" i="1" s="1"/>
  <c r="T1163" i="1" s="1"/>
  <c r="I1164" i="1"/>
  <c r="R1164" i="1" s="1"/>
  <c r="S1164" i="1" s="1"/>
  <c r="T1164" i="1" s="1"/>
  <c r="I1165" i="1"/>
  <c r="R1165" i="1" s="1"/>
  <c r="S1165" i="1" s="1"/>
  <c r="T1165" i="1" s="1"/>
  <c r="I1166" i="1"/>
  <c r="R1166" i="1" s="1"/>
  <c r="S1166" i="1" s="1"/>
  <c r="T1166" i="1" s="1"/>
  <c r="I1167" i="1"/>
  <c r="R1167" i="1" s="1"/>
  <c r="S1167" i="1" s="1"/>
  <c r="T1167" i="1" s="1"/>
  <c r="I1168" i="1"/>
  <c r="R1168" i="1" s="1"/>
  <c r="S1168" i="1" s="1"/>
  <c r="T1168" i="1" s="1"/>
  <c r="I1169" i="1"/>
  <c r="R1169" i="1" s="1"/>
  <c r="S1169" i="1" s="1"/>
  <c r="T1169" i="1" s="1"/>
  <c r="I1170" i="1"/>
  <c r="R1170" i="1" s="1"/>
  <c r="S1170" i="1" s="1"/>
  <c r="T1170" i="1" s="1"/>
  <c r="I1171" i="1"/>
  <c r="R1171" i="1" s="1"/>
  <c r="S1171" i="1" s="1"/>
  <c r="T1171" i="1" s="1"/>
  <c r="I1172" i="1"/>
  <c r="R1172" i="1" s="1"/>
  <c r="S1172" i="1" s="1"/>
  <c r="T1172" i="1" s="1"/>
  <c r="I1173" i="1"/>
  <c r="R1173" i="1" s="1"/>
  <c r="S1173" i="1" s="1"/>
  <c r="T1173" i="1" s="1"/>
  <c r="I1174" i="1"/>
  <c r="R1174" i="1" s="1"/>
  <c r="S1174" i="1" s="1"/>
  <c r="T1174" i="1" s="1"/>
  <c r="I1175" i="1"/>
  <c r="R1175" i="1" s="1"/>
  <c r="S1175" i="1" s="1"/>
  <c r="T1175" i="1" s="1"/>
  <c r="I1176" i="1"/>
  <c r="R1176" i="1" s="1"/>
  <c r="S1176" i="1" s="1"/>
  <c r="T1176" i="1" s="1"/>
  <c r="I1177" i="1"/>
  <c r="R1177" i="1" s="1"/>
  <c r="S1177" i="1" s="1"/>
  <c r="T1177" i="1" s="1"/>
  <c r="I1178" i="1"/>
  <c r="R1178" i="1" s="1"/>
  <c r="S1178" i="1" s="1"/>
  <c r="T1178" i="1" s="1"/>
  <c r="I1179" i="1"/>
  <c r="R1179" i="1" s="1"/>
  <c r="S1179" i="1" s="1"/>
  <c r="T1179" i="1" s="1"/>
  <c r="I1180" i="1"/>
  <c r="R1180" i="1" s="1"/>
  <c r="S1180" i="1" s="1"/>
  <c r="T1180" i="1" s="1"/>
  <c r="I1181" i="1"/>
  <c r="R1181" i="1" s="1"/>
  <c r="S1181" i="1" s="1"/>
  <c r="T1181" i="1" s="1"/>
  <c r="I1182" i="1"/>
  <c r="R1182" i="1" s="1"/>
  <c r="S1182" i="1" s="1"/>
  <c r="T1182" i="1" s="1"/>
  <c r="I1183" i="1"/>
  <c r="R1183" i="1" s="1"/>
  <c r="S1183" i="1" s="1"/>
  <c r="T1183" i="1" s="1"/>
  <c r="I1184" i="1"/>
  <c r="R1184" i="1" s="1"/>
  <c r="S1184" i="1" s="1"/>
  <c r="T1184" i="1" s="1"/>
  <c r="I1185" i="1"/>
  <c r="R1185" i="1" s="1"/>
  <c r="S1185" i="1" s="1"/>
  <c r="T1185" i="1" s="1"/>
  <c r="I1186" i="1"/>
  <c r="R1186" i="1" s="1"/>
  <c r="S1186" i="1" s="1"/>
  <c r="T1186" i="1" s="1"/>
  <c r="I1187" i="1"/>
  <c r="R1187" i="1" s="1"/>
  <c r="S1187" i="1" s="1"/>
  <c r="T1187" i="1" s="1"/>
  <c r="I1188" i="1"/>
  <c r="R1188" i="1" s="1"/>
  <c r="S1188" i="1" s="1"/>
  <c r="T1188" i="1" s="1"/>
  <c r="I1189" i="1"/>
  <c r="R1189" i="1" s="1"/>
  <c r="S1189" i="1" s="1"/>
  <c r="T1189" i="1" s="1"/>
  <c r="I1190" i="1"/>
  <c r="R1190" i="1" s="1"/>
  <c r="S1190" i="1" s="1"/>
  <c r="T1190" i="1" s="1"/>
  <c r="I1191" i="1"/>
  <c r="R1191" i="1" s="1"/>
  <c r="S1191" i="1" s="1"/>
  <c r="T1191" i="1" s="1"/>
  <c r="I1192" i="1"/>
  <c r="R1192" i="1" s="1"/>
  <c r="S1192" i="1" s="1"/>
  <c r="T1192" i="1" s="1"/>
  <c r="I1193" i="1"/>
  <c r="R1193" i="1" s="1"/>
  <c r="S1193" i="1" s="1"/>
  <c r="T1193" i="1" s="1"/>
  <c r="I1194" i="1"/>
  <c r="R1194" i="1" s="1"/>
  <c r="S1194" i="1" s="1"/>
  <c r="T1194" i="1" s="1"/>
  <c r="I1195" i="1"/>
  <c r="R1195" i="1" s="1"/>
  <c r="S1195" i="1" s="1"/>
  <c r="T1195" i="1" s="1"/>
  <c r="I1196" i="1"/>
  <c r="R1196" i="1" s="1"/>
  <c r="S1196" i="1" s="1"/>
  <c r="T1196" i="1" s="1"/>
  <c r="I1197" i="1"/>
  <c r="R1197" i="1" s="1"/>
  <c r="S1197" i="1" s="1"/>
  <c r="T1197" i="1" s="1"/>
  <c r="I1198" i="1"/>
  <c r="R1198" i="1" s="1"/>
  <c r="S1198" i="1" s="1"/>
  <c r="T1198" i="1" s="1"/>
  <c r="I1199" i="1"/>
  <c r="R1199" i="1" s="1"/>
  <c r="S1199" i="1" s="1"/>
  <c r="T1199" i="1" s="1"/>
  <c r="I1200" i="1"/>
  <c r="R1200" i="1" s="1"/>
  <c r="S1200" i="1" s="1"/>
  <c r="T1200" i="1" s="1"/>
  <c r="I1201" i="1"/>
  <c r="R1201" i="1" s="1"/>
  <c r="S1201" i="1" s="1"/>
  <c r="T1201" i="1" s="1"/>
  <c r="I1202" i="1"/>
  <c r="R1202" i="1" s="1"/>
  <c r="S1202" i="1" s="1"/>
  <c r="T1202" i="1" s="1"/>
  <c r="I1203" i="1"/>
  <c r="R1203" i="1" s="1"/>
  <c r="S1203" i="1" s="1"/>
  <c r="T1203" i="1" s="1"/>
  <c r="I1204" i="1"/>
  <c r="R1204" i="1" s="1"/>
  <c r="S1204" i="1" s="1"/>
  <c r="T1204" i="1" s="1"/>
  <c r="I1205" i="1"/>
  <c r="R1205" i="1" s="1"/>
  <c r="S1205" i="1" s="1"/>
  <c r="T1205" i="1" s="1"/>
  <c r="I1206" i="1"/>
  <c r="R1206" i="1" s="1"/>
  <c r="S1206" i="1" s="1"/>
  <c r="T1206" i="1" s="1"/>
  <c r="I1207" i="1"/>
  <c r="R1207" i="1" s="1"/>
  <c r="S1207" i="1" s="1"/>
  <c r="T1207" i="1" s="1"/>
  <c r="I1208" i="1"/>
  <c r="R1208" i="1" s="1"/>
  <c r="S1208" i="1" s="1"/>
  <c r="T1208" i="1" s="1"/>
  <c r="I1209" i="1"/>
  <c r="R1209" i="1" s="1"/>
  <c r="S1209" i="1" s="1"/>
  <c r="T1209" i="1" s="1"/>
  <c r="I1210" i="1"/>
  <c r="R1210" i="1" s="1"/>
  <c r="S1210" i="1" s="1"/>
  <c r="T1210" i="1" s="1"/>
  <c r="I1211" i="1"/>
  <c r="R1211" i="1" s="1"/>
  <c r="S1211" i="1" s="1"/>
  <c r="T1211" i="1" s="1"/>
  <c r="I1212" i="1"/>
  <c r="R1212" i="1" s="1"/>
  <c r="S1212" i="1" s="1"/>
  <c r="T1212" i="1" s="1"/>
  <c r="I1213" i="1"/>
  <c r="R1213" i="1" s="1"/>
  <c r="S1213" i="1" s="1"/>
  <c r="T1213" i="1" s="1"/>
  <c r="I1214" i="1"/>
  <c r="R1214" i="1" s="1"/>
  <c r="S1214" i="1" s="1"/>
  <c r="T1214" i="1" s="1"/>
  <c r="I1215" i="1"/>
  <c r="R1215" i="1" s="1"/>
  <c r="S1215" i="1" s="1"/>
  <c r="T1215" i="1" s="1"/>
  <c r="I1216" i="1"/>
  <c r="R1216" i="1" s="1"/>
  <c r="S1216" i="1" s="1"/>
  <c r="T1216" i="1" s="1"/>
  <c r="I1217" i="1"/>
  <c r="R1217" i="1" s="1"/>
  <c r="S1217" i="1" s="1"/>
  <c r="T1217" i="1" s="1"/>
  <c r="I1218" i="1"/>
  <c r="R1218" i="1" s="1"/>
  <c r="S1218" i="1" s="1"/>
  <c r="T1218" i="1" s="1"/>
  <c r="I1219" i="1"/>
  <c r="R1219" i="1" s="1"/>
  <c r="S1219" i="1" s="1"/>
  <c r="T1219" i="1" s="1"/>
  <c r="I1220" i="1"/>
  <c r="R1220" i="1" s="1"/>
  <c r="S1220" i="1" s="1"/>
  <c r="T1220" i="1" s="1"/>
  <c r="I1221" i="1"/>
  <c r="R1221" i="1" s="1"/>
  <c r="S1221" i="1" s="1"/>
  <c r="T1221" i="1" s="1"/>
  <c r="I1222" i="1"/>
  <c r="R1222" i="1" s="1"/>
  <c r="S1222" i="1" s="1"/>
  <c r="T1222" i="1" s="1"/>
  <c r="I1223" i="1"/>
  <c r="R1223" i="1" s="1"/>
  <c r="S1223" i="1" s="1"/>
  <c r="T1223" i="1" s="1"/>
  <c r="I1224" i="1"/>
  <c r="R1224" i="1" s="1"/>
  <c r="S1224" i="1" s="1"/>
  <c r="T1224" i="1" s="1"/>
  <c r="I1225" i="1"/>
  <c r="R1225" i="1" s="1"/>
  <c r="S1225" i="1" s="1"/>
  <c r="T1225" i="1" s="1"/>
  <c r="I1226" i="1"/>
  <c r="R1226" i="1" s="1"/>
  <c r="S1226" i="1" s="1"/>
  <c r="T1226" i="1" s="1"/>
  <c r="I1227" i="1"/>
  <c r="R1227" i="1" s="1"/>
  <c r="S1227" i="1" s="1"/>
  <c r="T1227" i="1" s="1"/>
  <c r="I1228" i="1"/>
  <c r="R1228" i="1" s="1"/>
  <c r="S1228" i="1" s="1"/>
  <c r="T1228" i="1" s="1"/>
  <c r="I1229" i="1"/>
  <c r="R1229" i="1" s="1"/>
  <c r="S1229" i="1" s="1"/>
  <c r="T1229" i="1" s="1"/>
  <c r="I1230" i="1"/>
  <c r="R1230" i="1" s="1"/>
  <c r="S1230" i="1" s="1"/>
  <c r="T1230" i="1" s="1"/>
  <c r="I1231" i="1"/>
  <c r="R1231" i="1" s="1"/>
  <c r="S1231" i="1" s="1"/>
  <c r="T1231" i="1" s="1"/>
  <c r="I1232" i="1"/>
  <c r="R1232" i="1" s="1"/>
  <c r="S1232" i="1" s="1"/>
  <c r="T1232" i="1" s="1"/>
  <c r="I1233" i="1"/>
  <c r="R1233" i="1" s="1"/>
  <c r="S1233" i="1" s="1"/>
  <c r="T1233" i="1" s="1"/>
  <c r="I1234" i="1"/>
  <c r="R1234" i="1" s="1"/>
  <c r="S1234" i="1" s="1"/>
  <c r="T1234" i="1" s="1"/>
  <c r="I1235" i="1"/>
  <c r="R1235" i="1" s="1"/>
  <c r="S1235" i="1" s="1"/>
  <c r="T1235" i="1" s="1"/>
  <c r="I1236" i="1"/>
  <c r="R1236" i="1" s="1"/>
  <c r="S1236" i="1" s="1"/>
  <c r="T1236" i="1" s="1"/>
  <c r="I1237" i="1"/>
  <c r="R1237" i="1" s="1"/>
  <c r="S1237" i="1" s="1"/>
  <c r="T1237" i="1" s="1"/>
  <c r="I1238" i="1"/>
  <c r="R1238" i="1" s="1"/>
  <c r="S1238" i="1" s="1"/>
  <c r="T1238" i="1" s="1"/>
  <c r="I1239" i="1"/>
  <c r="R1239" i="1" s="1"/>
  <c r="S1239" i="1" s="1"/>
  <c r="T1239" i="1" s="1"/>
  <c r="I1240" i="1"/>
  <c r="R1240" i="1" s="1"/>
  <c r="S1240" i="1" s="1"/>
  <c r="T1240" i="1" s="1"/>
  <c r="I1241" i="1"/>
  <c r="R1241" i="1" s="1"/>
  <c r="S1241" i="1" s="1"/>
  <c r="T1241" i="1" s="1"/>
  <c r="I1242" i="1"/>
  <c r="R1242" i="1" s="1"/>
  <c r="S1242" i="1" s="1"/>
  <c r="T1242" i="1" s="1"/>
  <c r="I1243" i="1"/>
  <c r="R1243" i="1" s="1"/>
  <c r="S1243" i="1" s="1"/>
  <c r="T1243" i="1" s="1"/>
  <c r="I1244" i="1"/>
  <c r="R1244" i="1" s="1"/>
  <c r="S1244" i="1" s="1"/>
  <c r="T1244" i="1" s="1"/>
  <c r="I1245" i="1"/>
  <c r="R1245" i="1" s="1"/>
  <c r="S1245" i="1" s="1"/>
  <c r="T1245" i="1" s="1"/>
  <c r="I1246" i="1"/>
  <c r="R1246" i="1" s="1"/>
  <c r="S1246" i="1" s="1"/>
  <c r="T1246" i="1" s="1"/>
  <c r="I1247" i="1"/>
  <c r="R1247" i="1" s="1"/>
  <c r="S1247" i="1" s="1"/>
  <c r="T1247" i="1" s="1"/>
  <c r="I1248" i="1"/>
  <c r="R1248" i="1" s="1"/>
  <c r="S1248" i="1" s="1"/>
  <c r="T1248" i="1" s="1"/>
  <c r="I1249" i="1"/>
  <c r="R1249" i="1" s="1"/>
  <c r="S1249" i="1" s="1"/>
  <c r="T1249" i="1" s="1"/>
  <c r="I1250" i="1"/>
  <c r="R1250" i="1" s="1"/>
  <c r="S1250" i="1" s="1"/>
  <c r="T1250" i="1" s="1"/>
  <c r="I1251" i="1"/>
  <c r="R1251" i="1" s="1"/>
  <c r="S1251" i="1" s="1"/>
  <c r="T1251" i="1" s="1"/>
  <c r="I1252" i="1"/>
  <c r="R1252" i="1" s="1"/>
  <c r="S1252" i="1" s="1"/>
  <c r="T1252" i="1" s="1"/>
  <c r="I1253" i="1"/>
  <c r="R1253" i="1" s="1"/>
  <c r="S1253" i="1" s="1"/>
  <c r="T1253" i="1" s="1"/>
  <c r="I1254" i="1"/>
  <c r="R1254" i="1" s="1"/>
  <c r="S1254" i="1" s="1"/>
  <c r="T1254" i="1" s="1"/>
  <c r="I1255" i="1"/>
  <c r="R1255" i="1" s="1"/>
  <c r="S1255" i="1" s="1"/>
  <c r="T1255" i="1" s="1"/>
  <c r="I1256" i="1"/>
  <c r="R1256" i="1" s="1"/>
  <c r="S1256" i="1" s="1"/>
  <c r="T1256" i="1" s="1"/>
  <c r="I1257" i="1"/>
  <c r="R1257" i="1" s="1"/>
  <c r="S1257" i="1" s="1"/>
  <c r="T1257" i="1" s="1"/>
  <c r="I1258" i="1"/>
  <c r="R1258" i="1" s="1"/>
  <c r="S1258" i="1" s="1"/>
  <c r="T1258" i="1" s="1"/>
  <c r="I1259" i="1"/>
  <c r="R1259" i="1" s="1"/>
  <c r="S1259" i="1" s="1"/>
  <c r="T1259" i="1" s="1"/>
  <c r="I1260" i="1"/>
  <c r="R1260" i="1" s="1"/>
  <c r="S1260" i="1" s="1"/>
  <c r="T1260" i="1" s="1"/>
  <c r="I1261" i="1"/>
  <c r="R1261" i="1" s="1"/>
  <c r="S1261" i="1" s="1"/>
  <c r="T1261" i="1" s="1"/>
  <c r="I1262" i="1"/>
  <c r="R1262" i="1" s="1"/>
  <c r="S1262" i="1" s="1"/>
  <c r="T1262" i="1" s="1"/>
  <c r="I1263" i="1"/>
  <c r="R1263" i="1" s="1"/>
  <c r="S1263" i="1" s="1"/>
  <c r="T1263" i="1" s="1"/>
  <c r="I1264" i="1"/>
  <c r="R1264" i="1" s="1"/>
  <c r="S1264" i="1" s="1"/>
  <c r="T1264" i="1" s="1"/>
  <c r="I1265" i="1"/>
  <c r="R1265" i="1" s="1"/>
  <c r="S1265" i="1" s="1"/>
  <c r="T1265" i="1" s="1"/>
  <c r="I1266" i="1"/>
  <c r="R1266" i="1" s="1"/>
  <c r="S1266" i="1" s="1"/>
  <c r="T1266" i="1" s="1"/>
  <c r="I1267" i="1"/>
  <c r="R1267" i="1" s="1"/>
  <c r="S1267" i="1" s="1"/>
  <c r="T1267" i="1" s="1"/>
  <c r="I1268" i="1"/>
  <c r="R1268" i="1" s="1"/>
  <c r="S1268" i="1" s="1"/>
  <c r="T1268" i="1" s="1"/>
  <c r="I1269" i="1"/>
  <c r="R1269" i="1" s="1"/>
  <c r="S1269" i="1" s="1"/>
  <c r="T1269" i="1" s="1"/>
  <c r="I1270" i="1"/>
  <c r="R1270" i="1" s="1"/>
  <c r="S1270" i="1" s="1"/>
  <c r="T1270" i="1" s="1"/>
  <c r="I1271" i="1"/>
  <c r="R1271" i="1" s="1"/>
  <c r="S1271" i="1" s="1"/>
  <c r="T1271" i="1" s="1"/>
  <c r="I1272" i="1"/>
  <c r="R1272" i="1" s="1"/>
  <c r="S1272" i="1" s="1"/>
  <c r="T1272" i="1" s="1"/>
  <c r="I1273" i="1"/>
  <c r="R1273" i="1" s="1"/>
  <c r="S1273" i="1" s="1"/>
  <c r="T1273" i="1" s="1"/>
  <c r="I1274" i="1"/>
  <c r="R1274" i="1" s="1"/>
  <c r="S1274" i="1" s="1"/>
  <c r="T1274" i="1" s="1"/>
  <c r="I1275" i="1"/>
  <c r="R1275" i="1" s="1"/>
  <c r="S1275" i="1" s="1"/>
  <c r="T1275" i="1" s="1"/>
  <c r="I1276" i="1"/>
  <c r="R1276" i="1" s="1"/>
  <c r="S1276" i="1" s="1"/>
  <c r="T1276" i="1" s="1"/>
  <c r="I1277" i="1"/>
  <c r="R1277" i="1" s="1"/>
  <c r="S1277" i="1" s="1"/>
  <c r="T1277" i="1" s="1"/>
  <c r="I1278" i="1"/>
  <c r="R1278" i="1" s="1"/>
  <c r="S1278" i="1" s="1"/>
  <c r="T1278" i="1" s="1"/>
  <c r="I1279" i="1"/>
  <c r="R1279" i="1" s="1"/>
  <c r="S1279" i="1" s="1"/>
  <c r="T1279" i="1" s="1"/>
  <c r="I1280" i="1"/>
  <c r="R1280" i="1" s="1"/>
  <c r="S1280" i="1" s="1"/>
  <c r="T1280" i="1" s="1"/>
  <c r="I1281" i="1"/>
  <c r="R1281" i="1" s="1"/>
  <c r="S1281" i="1" s="1"/>
  <c r="T1281" i="1" s="1"/>
  <c r="I1282" i="1"/>
  <c r="R1282" i="1" s="1"/>
  <c r="S1282" i="1" s="1"/>
  <c r="T1282" i="1" s="1"/>
  <c r="I1283" i="1"/>
  <c r="R1283" i="1" s="1"/>
  <c r="S1283" i="1" s="1"/>
  <c r="T1283" i="1" s="1"/>
  <c r="I1284" i="1"/>
  <c r="R1284" i="1" s="1"/>
  <c r="S1284" i="1" s="1"/>
  <c r="T1284" i="1" s="1"/>
  <c r="I1285" i="1"/>
  <c r="R1285" i="1" s="1"/>
  <c r="S1285" i="1" s="1"/>
  <c r="T1285" i="1" s="1"/>
  <c r="I1286" i="1"/>
  <c r="R1286" i="1" s="1"/>
  <c r="S1286" i="1" s="1"/>
  <c r="T1286" i="1" s="1"/>
  <c r="I1287" i="1"/>
  <c r="R1287" i="1" s="1"/>
  <c r="S1287" i="1" s="1"/>
  <c r="T1287" i="1" s="1"/>
  <c r="I1288" i="1"/>
  <c r="R1288" i="1" s="1"/>
  <c r="S1288" i="1" s="1"/>
  <c r="T1288" i="1" s="1"/>
  <c r="I1289" i="1"/>
  <c r="R1289" i="1" s="1"/>
  <c r="S1289" i="1" s="1"/>
  <c r="T1289" i="1" s="1"/>
  <c r="I1290" i="1"/>
  <c r="R1290" i="1" s="1"/>
  <c r="S1290" i="1" s="1"/>
  <c r="T1290" i="1" s="1"/>
  <c r="I1291" i="1"/>
  <c r="R1291" i="1" s="1"/>
  <c r="S1291" i="1" s="1"/>
  <c r="T1291" i="1" s="1"/>
  <c r="I1292" i="1"/>
  <c r="R1292" i="1" s="1"/>
  <c r="S1292" i="1" s="1"/>
  <c r="T1292" i="1" s="1"/>
  <c r="I1293" i="1"/>
  <c r="R1293" i="1" s="1"/>
  <c r="S1293" i="1" s="1"/>
  <c r="T1293" i="1" s="1"/>
  <c r="I1294" i="1"/>
  <c r="R1294" i="1" s="1"/>
  <c r="S1294" i="1" s="1"/>
  <c r="T1294" i="1" s="1"/>
  <c r="I1295" i="1"/>
  <c r="R1295" i="1" s="1"/>
  <c r="S1295" i="1" s="1"/>
  <c r="T1295" i="1" s="1"/>
  <c r="I1296" i="1"/>
  <c r="R1296" i="1" s="1"/>
  <c r="S1296" i="1" s="1"/>
  <c r="T1296" i="1" s="1"/>
  <c r="I1297" i="1"/>
  <c r="R1297" i="1" s="1"/>
  <c r="S1297" i="1" s="1"/>
  <c r="T1297" i="1" s="1"/>
  <c r="I1298" i="1"/>
  <c r="R1298" i="1" s="1"/>
  <c r="S1298" i="1" s="1"/>
  <c r="T1298" i="1" s="1"/>
  <c r="I1299" i="1"/>
  <c r="R1299" i="1" s="1"/>
  <c r="S1299" i="1" s="1"/>
  <c r="T1299" i="1" s="1"/>
  <c r="I1300" i="1"/>
  <c r="R1300" i="1" s="1"/>
  <c r="S1300" i="1" s="1"/>
  <c r="T1300" i="1" s="1"/>
  <c r="I1301" i="1"/>
  <c r="R1301" i="1" s="1"/>
  <c r="S1301" i="1" s="1"/>
  <c r="T1301" i="1" s="1"/>
  <c r="I1302" i="1"/>
  <c r="R1302" i="1" s="1"/>
  <c r="S1302" i="1" s="1"/>
  <c r="T1302" i="1" s="1"/>
  <c r="I1303" i="1"/>
  <c r="R1303" i="1" s="1"/>
  <c r="S1303" i="1" s="1"/>
  <c r="T1303" i="1" s="1"/>
  <c r="I1304" i="1"/>
  <c r="R1304" i="1" s="1"/>
  <c r="S1304" i="1" s="1"/>
  <c r="T1304" i="1" s="1"/>
  <c r="I1305" i="1"/>
  <c r="R1305" i="1" s="1"/>
  <c r="S1305" i="1" s="1"/>
  <c r="T1305" i="1" s="1"/>
  <c r="I1306" i="1"/>
  <c r="R1306" i="1" s="1"/>
  <c r="S1306" i="1" s="1"/>
  <c r="T1306" i="1" s="1"/>
  <c r="I1307" i="1"/>
  <c r="R1307" i="1" s="1"/>
  <c r="S1307" i="1" s="1"/>
  <c r="T1307" i="1" s="1"/>
  <c r="I1308" i="1"/>
  <c r="R1308" i="1" s="1"/>
  <c r="S1308" i="1" s="1"/>
  <c r="T1308" i="1" s="1"/>
  <c r="I1309" i="1"/>
  <c r="R1309" i="1" s="1"/>
  <c r="S1309" i="1" s="1"/>
  <c r="T1309" i="1" s="1"/>
  <c r="I1310" i="1"/>
  <c r="R1310" i="1" s="1"/>
  <c r="S1310" i="1" s="1"/>
  <c r="T1310" i="1" s="1"/>
  <c r="I1311" i="1"/>
  <c r="R1311" i="1" s="1"/>
  <c r="S1311" i="1" s="1"/>
  <c r="T1311" i="1" s="1"/>
  <c r="I1312" i="1"/>
  <c r="R1312" i="1" s="1"/>
  <c r="S1312" i="1" s="1"/>
  <c r="T1312" i="1" s="1"/>
  <c r="I1313" i="1"/>
  <c r="R1313" i="1" s="1"/>
  <c r="S1313" i="1" s="1"/>
  <c r="T1313" i="1" s="1"/>
  <c r="I1314" i="1"/>
  <c r="R1314" i="1" s="1"/>
  <c r="S1314" i="1" s="1"/>
  <c r="T1314" i="1" s="1"/>
  <c r="I1315" i="1"/>
  <c r="R1315" i="1" s="1"/>
  <c r="S1315" i="1" s="1"/>
  <c r="T1315" i="1" s="1"/>
  <c r="I1316" i="1"/>
  <c r="R1316" i="1" s="1"/>
  <c r="S1316" i="1" s="1"/>
  <c r="T1316" i="1" s="1"/>
  <c r="I1317" i="1"/>
  <c r="R1317" i="1" s="1"/>
  <c r="S1317" i="1" s="1"/>
  <c r="T1317" i="1" s="1"/>
  <c r="I1318" i="1"/>
  <c r="R1318" i="1" s="1"/>
  <c r="S1318" i="1" s="1"/>
  <c r="T1318" i="1" s="1"/>
  <c r="I1319" i="1"/>
  <c r="R1319" i="1" s="1"/>
  <c r="S1319" i="1" s="1"/>
  <c r="T1319" i="1" s="1"/>
  <c r="I1320" i="1"/>
  <c r="R1320" i="1" s="1"/>
  <c r="S1320" i="1" s="1"/>
  <c r="T1320" i="1" s="1"/>
  <c r="I1321" i="1"/>
  <c r="R1321" i="1" s="1"/>
  <c r="S1321" i="1" s="1"/>
  <c r="T1321" i="1" s="1"/>
  <c r="I1322" i="1"/>
  <c r="R1322" i="1" s="1"/>
  <c r="S1322" i="1" s="1"/>
  <c r="T1322" i="1" s="1"/>
  <c r="I1323" i="1"/>
  <c r="R1323" i="1" s="1"/>
  <c r="S1323" i="1" s="1"/>
  <c r="T1323" i="1" s="1"/>
  <c r="I1324" i="1"/>
  <c r="R1324" i="1" s="1"/>
  <c r="S1324" i="1" s="1"/>
  <c r="T1324" i="1" s="1"/>
  <c r="I1325" i="1"/>
  <c r="R1325" i="1" s="1"/>
  <c r="S1325" i="1" s="1"/>
  <c r="T1325" i="1" s="1"/>
  <c r="I1326" i="1"/>
  <c r="R1326" i="1" s="1"/>
  <c r="S1326" i="1" s="1"/>
  <c r="T1326" i="1" s="1"/>
  <c r="I1327" i="1"/>
  <c r="R1327" i="1" s="1"/>
  <c r="S1327" i="1" s="1"/>
  <c r="T1327" i="1" s="1"/>
  <c r="I1328" i="1"/>
  <c r="R1328" i="1" s="1"/>
  <c r="S1328" i="1" s="1"/>
  <c r="T1328" i="1" s="1"/>
  <c r="I1329" i="1"/>
  <c r="R1329" i="1" s="1"/>
  <c r="S1329" i="1" s="1"/>
  <c r="T1329" i="1" s="1"/>
  <c r="I1330" i="1"/>
  <c r="R1330" i="1" s="1"/>
  <c r="S1330" i="1" s="1"/>
  <c r="T1330" i="1" s="1"/>
  <c r="I1331" i="1"/>
  <c r="R1331" i="1" s="1"/>
  <c r="S1331" i="1" s="1"/>
  <c r="T1331" i="1" s="1"/>
  <c r="I1332" i="1"/>
  <c r="R1332" i="1" s="1"/>
  <c r="S1332" i="1" s="1"/>
  <c r="T1332" i="1" s="1"/>
  <c r="I1333" i="1"/>
  <c r="R1333" i="1" s="1"/>
  <c r="S1333" i="1" s="1"/>
  <c r="T1333" i="1" s="1"/>
  <c r="I1334" i="1"/>
  <c r="R1334" i="1" s="1"/>
  <c r="S1334" i="1" s="1"/>
  <c r="T1334" i="1" s="1"/>
  <c r="I1335" i="1"/>
  <c r="R1335" i="1" s="1"/>
  <c r="S1335" i="1" s="1"/>
  <c r="T1335" i="1" s="1"/>
  <c r="I1336" i="1"/>
  <c r="R1336" i="1" s="1"/>
  <c r="S1336" i="1" s="1"/>
  <c r="T1336" i="1" s="1"/>
  <c r="I1337" i="1"/>
  <c r="R1337" i="1" s="1"/>
  <c r="S1337" i="1" s="1"/>
  <c r="T1337" i="1" s="1"/>
  <c r="I1338" i="1"/>
  <c r="R1338" i="1" s="1"/>
  <c r="S1338" i="1" s="1"/>
  <c r="T1338" i="1" s="1"/>
  <c r="I1339" i="1"/>
  <c r="R1339" i="1" s="1"/>
  <c r="S1339" i="1" s="1"/>
  <c r="T1339" i="1" s="1"/>
  <c r="I1340" i="1"/>
  <c r="R1340" i="1" s="1"/>
  <c r="S1340" i="1" s="1"/>
  <c r="T1340" i="1" s="1"/>
  <c r="I1341" i="1"/>
  <c r="R1341" i="1" s="1"/>
  <c r="S1341" i="1" s="1"/>
  <c r="T1341" i="1" s="1"/>
  <c r="I1342" i="1"/>
  <c r="R1342" i="1" s="1"/>
  <c r="S1342" i="1" s="1"/>
  <c r="T1342" i="1" s="1"/>
  <c r="I1343" i="1"/>
  <c r="R1343" i="1" s="1"/>
  <c r="S1343" i="1" s="1"/>
  <c r="T1343" i="1" s="1"/>
  <c r="I1344" i="1"/>
  <c r="R1344" i="1" s="1"/>
  <c r="S1344" i="1" s="1"/>
  <c r="T1344" i="1" s="1"/>
  <c r="I1345" i="1"/>
  <c r="R1345" i="1" s="1"/>
  <c r="S1345" i="1" s="1"/>
  <c r="T1345" i="1" s="1"/>
  <c r="I1346" i="1"/>
  <c r="R1346" i="1" s="1"/>
  <c r="S1346" i="1" s="1"/>
  <c r="T1346" i="1" s="1"/>
  <c r="I1347" i="1"/>
  <c r="R1347" i="1" s="1"/>
  <c r="S1347" i="1" s="1"/>
  <c r="T1347" i="1" s="1"/>
  <c r="I1348" i="1"/>
  <c r="R1348" i="1" s="1"/>
  <c r="S1348" i="1" s="1"/>
  <c r="T1348" i="1" s="1"/>
  <c r="I1349" i="1"/>
  <c r="R1349" i="1" s="1"/>
  <c r="S1349" i="1" s="1"/>
  <c r="T1349" i="1" s="1"/>
  <c r="I1350" i="1"/>
  <c r="R1350" i="1" s="1"/>
  <c r="S1350" i="1" s="1"/>
  <c r="T1350" i="1" s="1"/>
  <c r="I1351" i="1"/>
  <c r="R1351" i="1" s="1"/>
  <c r="S1351" i="1" s="1"/>
  <c r="T1351" i="1" s="1"/>
  <c r="I1352" i="1"/>
  <c r="R1352" i="1" s="1"/>
  <c r="S1352" i="1" s="1"/>
  <c r="T1352" i="1" s="1"/>
  <c r="I1353" i="1"/>
  <c r="R1353" i="1" s="1"/>
  <c r="S1353" i="1" s="1"/>
  <c r="T1353" i="1" s="1"/>
  <c r="I1354" i="1"/>
  <c r="R1354" i="1" s="1"/>
  <c r="S1354" i="1" s="1"/>
  <c r="T1354" i="1" s="1"/>
  <c r="I1355" i="1"/>
  <c r="R1355" i="1" s="1"/>
  <c r="S1355" i="1" s="1"/>
  <c r="T1355" i="1" s="1"/>
  <c r="I1356" i="1"/>
  <c r="R1356" i="1" s="1"/>
  <c r="S1356" i="1" s="1"/>
  <c r="T1356" i="1" s="1"/>
  <c r="I1357" i="1"/>
  <c r="R1357" i="1" s="1"/>
  <c r="S1357" i="1" s="1"/>
  <c r="T1357" i="1" s="1"/>
  <c r="I1358" i="1"/>
  <c r="R1358" i="1" s="1"/>
  <c r="S1358" i="1" s="1"/>
  <c r="T1358" i="1" s="1"/>
  <c r="I1359" i="1"/>
  <c r="R1359" i="1" s="1"/>
  <c r="S1359" i="1" s="1"/>
  <c r="T1359" i="1" s="1"/>
  <c r="I1360" i="1"/>
  <c r="R1360" i="1" s="1"/>
  <c r="S1360" i="1" s="1"/>
  <c r="T1360" i="1" s="1"/>
  <c r="I1361" i="1"/>
  <c r="R1361" i="1" s="1"/>
  <c r="S1361" i="1" s="1"/>
  <c r="T1361" i="1" s="1"/>
  <c r="I1362" i="1"/>
  <c r="R1362" i="1" s="1"/>
  <c r="S1362" i="1" s="1"/>
  <c r="T1362" i="1" s="1"/>
  <c r="I1363" i="1"/>
  <c r="R1363" i="1" s="1"/>
  <c r="S1363" i="1" s="1"/>
  <c r="T1363" i="1" s="1"/>
  <c r="I1364" i="1"/>
  <c r="R1364" i="1" s="1"/>
  <c r="S1364" i="1" s="1"/>
  <c r="T1364" i="1" s="1"/>
  <c r="I1365" i="1"/>
  <c r="R1365" i="1" s="1"/>
  <c r="S1365" i="1" s="1"/>
  <c r="T1365" i="1" s="1"/>
  <c r="I1366" i="1"/>
  <c r="R1366" i="1" s="1"/>
  <c r="S1366" i="1" s="1"/>
  <c r="T1366" i="1" s="1"/>
  <c r="I1367" i="1"/>
  <c r="R1367" i="1" s="1"/>
  <c r="S1367" i="1" s="1"/>
  <c r="T1367" i="1" s="1"/>
  <c r="I1368" i="1"/>
  <c r="R1368" i="1" s="1"/>
  <c r="S1368" i="1" s="1"/>
  <c r="T1368" i="1" s="1"/>
  <c r="I1369" i="1"/>
  <c r="R1369" i="1" s="1"/>
  <c r="S1369" i="1" s="1"/>
  <c r="T1369" i="1" s="1"/>
  <c r="I1370" i="1"/>
  <c r="R1370" i="1" s="1"/>
  <c r="S1370" i="1" s="1"/>
  <c r="T1370" i="1" s="1"/>
  <c r="I1371" i="1"/>
  <c r="R1371" i="1" s="1"/>
  <c r="S1371" i="1" s="1"/>
  <c r="T1371" i="1" s="1"/>
  <c r="I1372" i="1"/>
  <c r="R1372" i="1" s="1"/>
  <c r="S1372" i="1" s="1"/>
  <c r="T1372" i="1" s="1"/>
  <c r="I1373" i="1"/>
  <c r="R1373" i="1" s="1"/>
  <c r="S1373" i="1" s="1"/>
  <c r="T1373" i="1" s="1"/>
  <c r="I1374" i="1"/>
  <c r="R1374" i="1" s="1"/>
  <c r="S1374" i="1" s="1"/>
  <c r="T1374" i="1" s="1"/>
  <c r="I1375" i="1"/>
  <c r="R1375" i="1" s="1"/>
  <c r="S1375" i="1" s="1"/>
  <c r="T1375" i="1" s="1"/>
  <c r="I1376" i="1"/>
  <c r="R1376" i="1" s="1"/>
  <c r="S1376" i="1" s="1"/>
  <c r="T1376" i="1" s="1"/>
  <c r="I1377" i="1"/>
  <c r="R1377" i="1" s="1"/>
  <c r="S1377" i="1" s="1"/>
  <c r="T1377" i="1" s="1"/>
  <c r="I1378" i="1"/>
  <c r="R1378" i="1" s="1"/>
  <c r="S1378" i="1" s="1"/>
  <c r="T1378" i="1" s="1"/>
  <c r="I1379" i="1"/>
  <c r="R1379" i="1" s="1"/>
  <c r="S1379" i="1" s="1"/>
  <c r="T1379" i="1" s="1"/>
  <c r="I1380" i="1"/>
  <c r="R1380" i="1" s="1"/>
  <c r="S1380" i="1" s="1"/>
  <c r="T1380" i="1" s="1"/>
  <c r="I1381" i="1"/>
  <c r="R1381" i="1" s="1"/>
  <c r="S1381" i="1" s="1"/>
  <c r="T1381" i="1" s="1"/>
  <c r="I1382" i="1"/>
  <c r="R1382" i="1" s="1"/>
  <c r="S1382" i="1" s="1"/>
  <c r="T1382" i="1" s="1"/>
  <c r="I1383" i="1"/>
  <c r="R1383" i="1" s="1"/>
  <c r="S1383" i="1" s="1"/>
  <c r="T1383" i="1" s="1"/>
  <c r="I1384" i="1"/>
  <c r="R1384" i="1" s="1"/>
  <c r="S1384" i="1" s="1"/>
  <c r="T1384" i="1" s="1"/>
  <c r="I1385" i="1"/>
  <c r="R1385" i="1" s="1"/>
  <c r="S1385" i="1" s="1"/>
  <c r="T1385" i="1" s="1"/>
  <c r="I1386" i="1"/>
  <c r="R1386" i="1" s="1"/>
  <c r="S1386" i="1" s="1"/>
  <c r="T1386" i="1" s="1"/>
  <c r="I1387" i="1"/>
  <c r="R1387" i="1" s="1"/>
  <c r="S1387" i="1" s="1"/>
  <c r="T1387" i="1" s="1"/>
  <c r="I1388" i="1"/>
  <c r="R1388" i="1" s="1"/>
  <c r="S1388" i="1" s="1"/>
  <c r="T1388" i="1" s="1"/>
  <c r="I1389" i="1"/>
  <c r="R1389" i="1" s="1"/>
  <c r="S1389" i="1" s="1"/>
  <c r="T1389" i="1" s="1"/>
  <c r="I1390" i="1"/>
  <c r="R1390" i="1" s="1"/>
  <c r="S1390" i="1" s="1"/>
  <c r="T1390" i="1" s="1"/>
  <c r="I1391" i="1"/>
  <c r="R1391" i="1" s="1"/>
  <c r="S1391" i="1" s="1"/>
  <c r="T1391" i="1" s="1"/>
  <c r="I1392" i="1"/>
  <c r="R1392" i="1" s="1"/>
  <c r="S1392" i="1" s="1"/>
  <c r="T1392" i="1" s="1"/>
  <c r="I1393" i="1"/>
  <c r="R1393" i="1" s="1"/>
  <c r="S1393" i="1" s="1"/>
  <c r="T1393" i="1" s="1"/>
  <c r="I1394" i="1"/>
  <c r="R1394" i="1" s="1"/>
  <c r="S1394" i="1" s="1"/>
  <c r="T1394" i="1" s="1"/>
  <c r="I1395" i="1"/>
  <c r="R1395" i="1" s="1"/>
  <c r="S1395" i="1" s="1"/>
  <c r="T1395" i="1" s="1"/>
  <c r="I1396" i="1"/>
  <c r="R1396" i="1" s="1"/>
  <c r="S1396" i="1" s="1"/>
  <c r="T1396" i="1" s="1"/>
  <c r="I1397" i="1"/>
  <c r="R1397" i="1" s="1"/>
  <c r="S1397" i="1" s="1"/>
  <c r="T1397" i="1" s="1"/>
  <c r="I1398" i="1"/>
  <c r="R1398" i="1" s="1"/>
  <c r="S1398" i="1" s="1"/>
  <c r="T1398" i="1" s="1"/>
  <c r="I1399" i="1"/>
  <c r="R1399" i="1" s="1"/>
  <c r="S1399" i="1" s="1"/>
  <c r="T1399" i="1" s="1"/>
  <c r="I1400" i="1"/>
  <c r="R1400" i="1" s="1"/>
  <c r="S1400" i="1" s="1"/>
  <c r="T1400" i="1" s="1"/>
  <c r="I1401" i="1"/>
  <c r="R1401" i="1" s="1"/>
  <c r="S1401" i="1" s="1"/>
  <c r="T1401" i="1" s="1"/>
  <c r="I1402" i="1"/>
  <c r="R1402" i="1" s="1"/>
  <c r="S1402" i="1" s="1"/>
  <c r="T1402" i="1" s="1"/>
  <c r="I1403" i="1"/>
  <c r="R1403" i="1" s="1"/>
  <c r="S1403" i="1" s="1"/>
  <c r="T1403" i="1" s="1"/>
  <c r="I1404" i="1"/>
  <c r="R1404" i="1" s="1"/>
  <c r="S1404" i="1" s="1"/>
  <c r="T1404" i="1" s="1"/>
  <c r="I1405" i="1"/>
  <c r="R1405" i="1" s="1"/>
  <c r="S1405" i="1" s="1"/>
  <c r="T1405" i="1" s="1"/>
  <c r="I1406" i="1"/>
  <c r="R1406" i="1" s="1"/>
  <c r="S1406" i="1" s="1"/>
  <c r="T1406" i="1" s="1"/>
  <c r="I1407" i="1"/>
  <c r="R1407" i="1" s="1"/>
  <c r="S1407" i="1" s="1"/>
  <c r="T1407" i="1" s="1"/>
  <c r="I1408" i="1"/>
  <c r="R1408" i="1" s="1"/>
  <c r="S1408" i="1" s="1"/>
  <c r="T1408" i="1" s="1"/>
  <c r="I1409" i="1"/>
  <c r="R1409" i="1" s="1"/>
  <c r="S1409" i="1" s="1"/>
  <c r="T1409" i="1" s="1"/>
  <c r="I1410" i="1"/>
  <c r="R1410" i="1" s="1"/>
  <c r="S1410" i="1" s="1"/>
  <c r="T1410" i="1" s="1"/>
  <c r="I1411" i="1"/>
  <c r="R1411" i="1" s="1"/>
  <c r="S1411" i="1" s="1"/>
  <c r="T1411" i="1" s="1"/>
  <c r="I1412" i="1"/>
  <c r="R1412" i="1" s="1"/>
  <c r="S1412" i="1" s="1"/>
  <c r="T1412" i="1" s="1"/>
  <c r="I1413" i="1"/>
  <c r="R1413" i="1" s="1"/>
  <c r="S1413" i="1" s="1"/>
  <c r="T1413" i="1" s="1"/>
  <c r="I1414" i="1"/>
  <c r="R1414" i="1" s="1"/>
  <c r="S1414" i="1" s="1"/>
  <c r="T1414" i="1" s="1"/>
  <c r="I1415" i="1"/>
  <c r="R1415" i="1" s="1"/>
  <c r="S1415" i="1" s="1"/>
  <c r="T1415" i="1" s="1"/>
  <c r="I1416" i="1"/>
  <c r="R1416" i="1" s="1"/>
  <c r="S1416" i="1" s="1"/>
  <c r="T1416" i="1" s="1"/>
  <c r="I1417" i="1"/>
  <c r="R1417" i="1" s="1"/>
  <c r="S1417" i="1" s="1"/>
  <c r="T1417" i="1" s="1"/>
  <c r="I1418" i="1"/>
  <c r="R1418" i="1" s="1"/>
  <c r="S1418" i="1" s="1"/>
  <c r="T1418" i="1" s="1"/>
  <c r="I1419" i="1"/>
  <c r="R1419" i="1" s="1"/>
  <c r="S1419" i="1" s="1"/>
  <c r="T1419" i="1" s="1"/>
  <c r="I1420" i="1"/>
  <c r="R1420" i="1" s="1"/>
  <c r="S1420" i="1" s="1"/>
  <c r="T1420" i="1" s="1"/>
  <c r="I1421" i="1"/>
  <c r="R1421" i="1" s="1"/>
  <c r="S1421" i="1" s="1"/>
  <c r="T1421" i="1" s="1"/>
  <c r="I1422" i="1"/>
  <c r="R1422" i="1" s="1"/>
  <c r="S1422" i="1" s="1"/>
  <c r="T1422" i="1" s="1"/>
  <c r="I1423" i="1"/>
  <c r="R1423" i="1" s="1"/>
  <c r="S1423" i="1" s="1"/>
  <c r="T1423" i="1" s="1"/>
  <c r="I1424" i="1"/>
  <c r="R1424" i="1" s="1"/>
  <c r="S1424" i="1" s="1"/>
  <c r="T1424" i="1" s="1"/>
  <c r="I1425" i="1"/>
  <c r="R1425" i="1" s="1"/>
  <c r="S1425" i="1" s="1"/>
  <c r="T1425" i="1" s="1"/>
  <c r="I1426" i="1"/>
  <c r="R1426" i="1" s="1"/>
  <c r="S1426" i="1" s="1"/>
  <c r="T1426" i="1" s="1"/>
  <c r="I1427" i="1"/>
  <c r="R1427" i="1" s="1"/>
  <c r="S1427" i="1" s="1"/>
  <c r="T1427" i="1" s="1"/>
  <c r="I1428" i="1"/>
  <c r="R1428" i="1" s="1"/>
  <c r="S1428" i="1" s="1"/>
  <c r="T1428" i="1" s="1"/>
  <c r="I1429" i="1"/>
  <c r="R1429" i="1" s="1"/>
  <c r="S1429" i="1" s="1"/>
  <c r="T1429" i="1" s="1"/>
  <c r="I1430" i="1"/>
  <c r="R1430" i="1" s="1"/>
  <c r="S1430" i="1" s="1"/>
  <c r="T1430" i="1" s="1"/>
  <c r="I1431" i="1"/>
  <c r="R1431" i="1" s="1"/>
  <c r="S1431" i="1" s="1"/>
  <c r="T1431" i="1" s="1"/>
  <c r="I1432" i="1"/>
  <c r="R1432" i="1" s="1"/>
  <c r="S1432" i="1" s="1"/>
  <c r="T1432" i="1" s="1"/>
  <c r="I1433" i="1"/>
  <c r="R1433" i="1" s="1"/>
  <c r="S1433" i="1" s="1"/>
  <c r="T1433" i="1" s="1"/>
  <c r="I1434" i="1"/>
  <c r="R1434" i="1" s="1"/>
  <c r="S1434" i="1" s="1"/>
  <c r="T1434" i="1" s="1"/>
  <c r="I1435" i="1"/>
  <c r="R1435" i="1" s="1"/>
  <c r="S1435" i="1" s="1"/>
  <c r="T1435" i="1" s="1"/>
  <c r="I1436" i="1"/>
  <c r="R1436" i="1" s="1"/>
  <c r="S1436" i="1" s="1"/>
  <c r="T1436" i="1" s="1"/>
  <c r="I1437" i="1"/>
  <c r="R1437" i="1" s="1"/>
  <c r="S1437" i="1" s="1"/>
  <c r="T1437" i="1" s="1"/>
  <c r="I1438" i="1"/>
  <c r="R1438" i="1" s="1"/>
  <c r="S1438" i="1" s="1"/>
  <c r="T1438" i="1" s="1"/>
  <c r="I1439" i="1"/>
  <c r="R1439" i="1" s="1"/>
  <c r="S1439" i="1" s="1"/>
  <c r="T1439" i="1" s="1"/>
  <c r="I1440" i="1"/>
  <c r="R1440" i="1" s="1"/>
  <c r="S1440" i="1" s="1"/>
  <c r="T1440" i="1" s="1"/>
  <c r="I1441" i="1"/>
  <c r="R1441" i="1" s="1"/>
  <c r="S1441" i="1" s="1"/>
  <c r="T1441" i="1" s="1"/>
  <c r="I1442" i="1"/>
  <c r="R1442" i="1" s="1"/>
  <c r="S1442" i="1" s="1"/>
  <c r="T1442" i="1" s="1"/>
  <c r="I1443" i="1"/>
  <c r="R1443" i="1" s="1"/>
  <c r="S1443" i="1" s="1"/>
  <c r="T1443" i="1" s="1"/>
  <c r="I1444" i="1"/>
  <c r="R1444" i="1" s="1"/>
  <c r="S1444" i="1" s="1"/>
  <c r="T1444" i="1" s="1"/>
  <c r="I1445" i="1"/>
  <c r="R1445" i="1" s="1"/>
  <c r="S1445" i="1" s="1"/>
  <c r="T1445" i="1" s="1"/>
  <c r="I1446" i="1"/>
  <c r="R1446" i="1" s="1"/>
  <c r="S1446" i="1" s="1"/>
  <c r="T1446" i="1" s="1"/>
  <c r="I1447" i="1"/>
  <c r="R1447" i="1" s="1"/>
  <c r="S1447" i="1" s="1"/>
  <c r="T1447" i="1" s="1"/>
  <c r="I1448" i="1"/>
  <c r="R1448" i="1" s="1"/>
  <c r="S1448" i="1" s="1"/>
  <c r="T1448" i="1" s="1"/>
  <c r="I1449" i="1"/>
  <c r="R1449" i="1" s="1"/>
  <c r="S1449" i="1" s="1"/>
  <c r="T1449" i="1" s="1"/>
  <c r="I1450" i="1"/>
  <c r="R1450" i="1" s="1"/>
  <c r="S1450" i="1" s="1"/>
  <c r="T1450" i="1" s="1"/>
  <c r="I1451" i="1"/>
  <c r="R1451" i="1" s="1"/>
  <c r="S1451" i="1" s="1"/>
  <c r="T1451" i="1" s="1"/>
  <c r="I1452" i="1"/>
  <c r="R1452" i="1" s="1"/>
  <c r="S1452" i="1" s="1"/>
  <c r="T1452" i="1" s="1"/>
  <c r="I1453" i="1"/>
  <c r="R1453" i="1" s="1"/>
  <c r="S1453" i="1" s="1"/>
  <c r="T1453" i="1" s="1"/>
  <c r="I1454" i="1"/>
  <c r="R1454" i="1" s="1"/>
  <c r="S1454" i="1" s="1"/>
  <c r="T1454" i="1" s="1"/>
  <c r="I1455" i="1"/>
  <c r="R1455" i="1" s="1"/>
  <c r="S1455" i="1" s="1"/>
  <c r="T1455" i="1" s="1"/>
  <c r="I1456" i="1"/>
  <c r="R1456" i="1" s="1"/>
  <c r="S1456" i="1" s="1"/>
  <c r="T1456" i="1" s="1"/>
  <c r="I1457" i="1"/>
  <c r="R1457" i="1" s="1"/>
  <c r="S1457" i="1" s="1"/>
  <c r="T1457" i="1" s="1"/>
  <c r="I1458" i="1"/>
  <c r="R1458" i="1" s="1"/>
  <c r="S1458" i="1" s="1"/>
  <c r="T1458" i="1" s="1"/>
  <c r="I1459" i="1"/>
  <c r="R1459" i="1" s="1"/>
  <c r="S1459" i="1" s="1"/>
  <c r="T1459" i="1" s="1"/>
  <c r="I1460" i="1"/>
  <c r="R1460" i="1" s="1"/>
  <c r="S1460" i="1" s="1"/>
  <c r="T1460" i="1" s="1"/>
  <c r="I1461" i="1"/>
  <c r="R1461" i="1" s="1"/>
  <c r="S1461" i="1" s="1"/>
  <c r="T1461" i="1" s="1"/>
  <c r="I1462" i="1"/>
  <c r="R1462" i="1" s="1"/>
  <c r="S1462" i="1" s="1"/>
  <c r="T1462" i="1" s="1"/>
  <c r="I1463" i="1"/>
  <c r="R1463" i="1" s="1"/>
  <c r="S1463" i="1" s="1"/>
  <c r="T1463" i="1" s="1"/>
  <c r="I1464" i="1"/>
  <c r="R1464" i="1" s="1"/>
  <c r="S1464" i="1" s="1"/>
  <c r="T1464" i="1" s="1"/>
  <c r="I1465" i="1"/>
  <c r="R1465" i="1" s="1"/>
  <c r="S1465" i="1" s="1"/>
  <c r="T1465" i="1" s="1"/>
  <c r="I1466" i="1"/>
  <c r="R1466" i="1" s="1"/>
  <c r="S1466" i="1" s="1"/>
  <c r="T1466" i="1" s="1"/>
  <c r="I1467" i="1"/>
  <c r="R1467" i="1" s="1"/>
  <c r="S1467" i="1" s="1"/>
  <c r="T1467" i="1" s="1"/>
  <c r="I1468" i="1"/>
  <c r="R1468" i="1" s="1"/>
  <c r="S1468" i="1" s="1"/>
  <c r="T1468" i="1" s="1"/>
  <c r="I1469" i="1"/>
  <c r="R1469" i="1" s="1"/>
  <c r="S1469" i="1" s="1"/>
  <c r="T1469" i="1" s="1"/>
  <c r="I1470" i="1"/>
  <c r="R1470" i="1" s="1"/>
  <c r="S1470" i="1" s="1"/>
  <c r="T1470" i="1" s="1"/>
  <c r="I1471" i="1"/>
  <c r="R1471" i="1" s="1"/>
  <c r="S1471" i="1" s="1"/>
  <c r="T1471" i="1" s="1"/>
  <c r="I1472" i="1"/>
  <c r="R1472" i="1" s="1"/>
  <c r="S1472" i="1" s="1"/>
  <c r="T1472" i="1" s="1"/>
  <c r="I1473" i="1"/>
  <c r="R1473" i="1" s="1"/>
  <c r="S1473" i="1" s="1"/>
  <c r="T1473" i="1" s="1"/>
  <c r="I1474" i="1"/>
  <c r="R1474" i="1" s="1"/>
  <c r="S1474" i="1" s="1"/>
  <c r="T1474" i="1" s="1"/>
  <c r="I1475" i="1"/>
  <c r="R1475" i="1" s="1"/>
  <c r="S1475" i="1" s="1"/>
  <c r="T1475" i="1" s="1"/>
  <c r="I1476" i="1"/>
  <c r="R1476" i="1" s="1"/>
  <c r="S1476" i="1" s="1"/>
  <c r="T1476" i="1" s="1"/>
  <c r="I1477" i="1"/>
  <c r="R1477" i="1" s="1"/>
  <c r="S1477" i="1" s="1"/>
  <c r="T1477" i="1" s="1"/>
  <c r="I1478" i="1"/>
  <c r="R1478" i="1" s="1"/>
  <c r="S1478" i="1" s="1"/>
  <c r="T1478" i="1" s="1"/>
  <c r="I1479" i="1"/>
  <c r="R1479" i="1" s="1"/>
  <c r="S1479" i="1" s="1"/>
  <c r="T1479" i="1" s="1"/>
  <c r="I1480" i="1"/>
  <c r="R1480" i="1" s="1"/>
  <c r="S1480" i="1" s="1"/>
  <c r="T1480" i="1" s="1"/>
  <c r="I1481" i="1"/>
  <c r="R1481" i="1" s="1"/>
  <c r="S1481" i="1" s="1"/>
  <c r="T1481" i="1" s="1"/>
  <c r="I1482" i="1"/>
  <c r="R1482" i="1" s="1"/>
  <c r="S1482" i="1" s="1"/>
  <c r="T1482" i="1" s="1"/>
  <c r="I1483" i="1"/>
  <c r="R1483" i="1" s="1"/>
  <c r="S1483" i="1" s="1"/>
  <c r="T1483" i="1" s="1"/>
  <c r="I1484" i="1"/>
  <c r="R1484" i="1" s="1"/>
  <c r="S1484" i="1" s="1"/>
  <c r="T1484" i="1" s="1"/>
  <c r="I1485" i="1"/>
  <c r="R1485" i="1" s="1"/>
  <c r="S1485" i="1" s="1"/>
  <c r="T1485" i="1" s="1"/>
  <c r="I1486" i="1"/>
  <c r="R1486" i="1" s="1"/>
  <c r="S1486" i="1" s="1"/>
  <c r="T1486" i="1" s="1"/>
  <c r="I1487" i="1"/>
  <c r="R1487" i="1" s="1"/>
  <c r="S1487" i="1" s="1"/>
  <c r="T1487" i="1" s="1"/>
  <c r="I1488" i="1"/>
  <c r="R1488" i="1" s="1"/>
  <c r="S1488" i="1" s="1"/>
  <c r="T1488" i="1" s="1"/>
  <c r="I1489" i="1"/>
  <c r="R1489" i="1" s="1"/>
  <c r="S1489" i="1" s="1"/>
  <c r="T1489" i="1" s="1"/>
  <c r="I1490" i="1"/>
  <c r="R1490" i="1" s="1"/>
  <c r="S1490" i="1" s="1"/>
  <c r="T1490" i="1" s="1"/>
  <c r="I1491" i="1"/>
  <c r="R1491" i="1" s="1"/>
  <c r="S1491" i="1" s="1"/>
  <c r="T1491" i="1" s="1"/>
  <c r="I1492" i="1"/>
  <c r="R1492" i="1" s="1"/>
  <c r="S1492" i="1" s="1"/>
  <c r="T1492" i="1" s="1"/>
  <c r="I1493" i="1"/>
  <c r="R1493" i="1" s="1"/>
  <c r="S1493" i="1" s="1"/>
  <c r="T1493" i="1" s="1"/>
  <c r="I1494" i="1"/>
  <c r="R1494" i="1" s="1"/>
  <c r="S1494" i="1" s="1"/>
  <c r="T1494" i="1" s="1"/>
  <c r="I1495" i="1"/>
  <c r="R1495" i="1" s="1"/>
  <c r="S1495" i="1" s="1"/>
  <c r="T1495" i="1" s="1"/>
  <c r="I1496" i="1"/>
  <c r="R1496" i="1" s="1"/>
  <c r="S1496" i="1" s="1"/>
  <c r="T1496" i="1" s="1"/>
  <c r="I1497" i="1"/>
  <c r="R1497" i="1" s="1"/>
  <c r="S1497" i="1" s="1"/>
  <c r="T1497" i="1" s="1"/>
  <c r="I1498" i="1"/>
  <c r="R1498" i="1" s="1"/>
  <c r="S1498" i="1" s="1"/>
  <c r="T1498" i="1" s="1"/>
  <c r="I1499" i="1"/>
  <c r="R1499" i="1" s="1"/>
  <c r="S1499" i="1" s="1"/>
  <c r="T1499" i="1" s="1"/>
  <c r="I1500" i="1"/>
  <c r="R1500" i="1" s="1"/>
  <c r="S1500" i="1" s="1"/>
  <c r="T1500" i="1" s="1"/>
  <c r="I1501" i="1"/>
  <c r="R1501" i="1" s="1"/>
  <c r="S1501" i="1" s="1"/>
  <c r="T1501" i="1" s="1"/>
  <c r="I1502" i="1"/>
  <c r="R1502" i="1" s="1"/>
  <c r="S1502" i="1" s="1"/>
  <c r="T1502" i="1" s="1"/>
  <c r="I1503" i="1"/>
  <c r="R1503" i="1" s="1"/>
  <c r="S1503" i="1" s="1"/>
  <c r="T1503" i="1" s="1"/>
  <c r="I1504" i="1"/>
  <c r="R1504" i="1" s="1"/>
  <c r="S1504" i="1" s="1"/>
  <c r="T1504" i="1" s="1"/>
  <c r="I1505" i="1"/>
  <c r="R1505" i="1" s="1"/>
  <c r="S1505" i="1" s="1"/>
  <c r="T1505" i="1" s="1"/>
  <c r="I1506" i="1"/>
  <c r="R1506" i="1" s="1"/>
  <c r="S1506" i="1" s="1"/>
  <c r="T1506" i="1" s="1"/>
  <c r="I1507" i="1"/>
  <c r="R1507" i="1" s="1"/>
  <c r="S1507" i="1" s="1"/>
  <c r="T1507" i="1" s="1"/>
  <c r="I1508" i="1"/>
  <c r="R1508" i="1" s="1"/>
  <c r="S1508" i="1" s="1"/>
  <c r="T1508" i="1" s="1"/>
  <c r="I1509" i="1"/>
  <c r="R1509" i="1" s="1"/>
  <c r="S1509" i="1" s="1"/>
  <c r="T1509" i="1" s="1"/>
  <c r="I1510" i="1"/>
  <c r="R1510" i="1" s="1"/>
  <c r="S1510" i="1" s="1"/>
  <c r="T1510" i="1" s="1"/>
  <c r="I1511" i="1"/>
  <c r="R1511" i="1" s="1"/>
  <c r="S1511" i="1" s="1"/>
  <c r="T1511" i="1" s="1"/>
  <c r="I1512" i="1"/>
  <c r="R1512" i="1" s="1"/>
  <c r="S1512" i="1" s="1"/>
  <c r="T1512" i="1" s="1"/>
  <c r="I1513" i="1"/>
  <c r="R1513" i="1" s="1"/>
  <c r="S1513" i="1" s="1"/>
  <c r="T1513" i="1" s="1"/>
  <c r="I1514" i="1"/>
  <c r="R1514" i="1" s="1"/>
  <c r="S1514" i="1" s="1"/>
  <c r="T1514" i="1" s="1"/>
  <c r="I1515" i="1"/>
  <c r="R1515" i="1" s="1"/>
  <c r="S1515" i="1" s="1"/>
  <c r="T1515" i="1" s="1"/>
  <c r="I1516" i="1"/>
  <c r="R1516" i="1" s="1"/>
  <c r="S1516" i="1" s="1"/>
  <c r="T1516" i="1" s="1"/>
  <c r="I1517" i="1"/>
  <c r="R1517" i="1" s="1"/>
  <c r="S1517" i="1" s="1"/>
  <c r="T1517" i="1" s="1"/>
  <c r="I1518" i="1"/>
  <c r="R1518" i="1" s="1"/>
  <c r="S1518" i="1" s="1"/>
  <c r="T1518" i="1" s="1"/>
  <c r="I1519" i="1"/>
  <c r="R1519" i="1" s="1"/>
  <c r="S1519" i="1" s="1"/>
  <c r="T1519" i="1" s="1"/>
  <c r="I1520" i="1"/>
  <c r="R1520" i="1" s="1"/>
  <c r="S1520" i="1" s="1"/>
  <c r="T1520" i="1" s="1"/>
  <c r="I1521" i="1"/>
  <c r="R1521" i="1" s="1"/>
  <c r="S1521" i="1" s="1"/>
  <c r="T1521" i="1" s="1"/>
  <c r="I1522" i="1"/>
  <c r="R1522" i="1" s="1"/>
  <c r="S1522" i="1" s="1"/>
  <c r="T1522" i="1" s="1"/>
  <c r="I1523" i="1"/>
  <c r="R1523" i="1" s="1"/>
  <c r="S1523" i="1" s="1"/>
  <c r="T1523" i="1" s="1"/>
  <c r="I1524" i="1"/>
  <c r="R1524" i="1" s="1"/>
  <c r="S1524" i="1" s="1"/>
  <c r="T1524" i="1" s="1"/>
  <c r="I1525" i="1"/>
  <c r="R1525" i="1" s="1"/>
  <c r="S1525" i="1" s="1"/>
  <c r="T1525" i="1" s="1"/>
  <c r="I1526" i="1"/>
  <c r="R1526" i="1" s="1"/>
  <c r="S1526" i="1" s="1"/>
  <c r="T1526" i="1" s="1"/>
  <c r="I1527" i="1"/>
  <c r="R1527" i="1" s="1"/>
  <c r="S1527" i="1" s="1"/>
  <c r="T1527" i="1" s="1"/>
  <c r="I1528" i="1"/>
  <c r="R1528" i="1" s="1"/>
  <c r="S1528" i="1" s="1"/>
  <c r="T1528" i="1" s="1"/>
  <c r="I1529" i="1"/>
  <c r="R1529" i="1" s="1"/>
  <c r="S1529" i="1" s="1"/>
  <c r="T1529" i="1" s="1"/>
  <c r="I1530" i="1"/>
  <c r="R1530" i="1" s="1"/>
  <c r="S1530" i="1" s="1"/>
  <c r="T1530" i="1" s="1"/>
  <c r="I1531" i="1"/>
  <c r="R1531" i="1" s="1"/>
  <c r="S1531" i="1" s="1"/>
  <c r="T1531" i="1" s="1"/>
  <c r="I1532" i="1"/>
  <c r="R1532" i="1" s="1"/>
  <c r="S1532" i="1" s="1"/>
  <c r="T1532" i="1" s="1"/>
  <c r="I1533" i="1"/>
  <c r="R1533" i="1" s="1"/>
  <c r="S1533" i="1" s="1"/>
  <c r="T1533" i="1" s="1"/>
  <c r="I1534" i="1"/>
  <c r="R1534" i="1" s="1"/>
  <c r="S1534" i="1" s="1"/>
  <c r="T1534" i="1" s="1"/>
  <c r="I1535" i="1"/>
  <c r="R1535" i="1" s="1"/>
  <c r="S1535" i="1" s="1"/>
  <c r="T1535" i="1" s="1"/>
  <c r="I1536" i="1"/>
  <c r="R1536" i="1" s="1"/>
  <c r="S1536" i="1" s="1"/>
  <c r="T1536" i="1" s="1"/>
  <c r="I1537" i="1"/>
  <c r="R1537" i="1" s="1"/>
  <c r="S1537" i="1" s="1"/>
  <c r="T1537" i="1" s="1"/>
  <c r="I1538" i="1"/>
  <c r="R1538" i="1" s="1"/>
  <c r="S1538" i="1" s="1"/>
  <c r="T1538" i="1" s="1"/>
  <c r="I1539" i="1"/>
  <c r="R1539" i="1" s="1"/>
  <c r="S1539" i="1" s="1"/>
  <c r="T1539" i="1" s="1"/>
  <c r="I1540" i="1"/>
  <c r="R1540" i="1" s="1"/>
  <c r="S1540" i="1" s="1"/>
  <c r="T1540" i="1" s="1"/>
  <c r="I1541" i="1"/>
  <c r="R1541" i="1" s="1"/>
  <c r="S1541" i="1" s="1"/>
  <c r="T1541" i="1" s="1"/>
  <c r="I1542" i="1"/>
  <c r="R1542" i="1" s="1"/>
  <c r="S1542" i="1" s="1"/>
  <c r="T1542" i="1" s="1"/>
  <c r="I1543" i="1"/>
  <c r="R1543" i="1" s="1"/>
  <c r="S1543" i="1" s="1"/>
  <c r="T1543" i="1" s="1"/>
  <c r="I1544" i="1"/>
  <c r="R1544" i="1" s="1"/>
  <c r="S1544" i="1" s="1"/>
  <c r="T1544" i="1" s="1"/>
  <c r="I1545" i="1"/>
  <c r="R1545" i="1" s="1"/>
  <c r="S1545" i="1" s="1"/>
  <c r="T1545" i="1" s="1"/>
  <c r="I1546" i="1"/>
  <c r="R1546" i="1" s="1"/>
  <c r="S1546" i="1" s="1"/>
  <c r="T1546" i="1" s="1"/>
  <c r="I1547" i="1"/>
  <c r="R1547" i="1" s="1"/>
  <c r="S1547" i="1" s="1"/>
  <c r="T1547" i="1" s="1"/>
  <c r="I1548" i="1"/>
  <c r="R1548" i="1" s="1"/>
  <c r="S1548" i="1" s="1"/>
  <c r="T1548" i="1" s="1"/>
  <c r="I1549" i="1"/>
  <c r="R1549" i="1" s="1"/>
  <c r="S1549" i="1" s="1"/>
  <c r="T1549" i="1" s="1"/>
  <c r="I1550" i="1"/>
  <c r="R1550" i="1" s="1"/>
  <c r="S1550" i="1" s="1"/>
  <c r="T1550" i="1" s="1"/>
  <c r="I1551" i="1"/>
  <c r="R1551" i="1" s="1"/>
  <c r="S1551" i="1" s="1"/>
  <c r="T1551" i="1" s="1"/>
  <c r="I1552" i="1"/>
  <c r="R1552" i="1" s="1"/>
  <c r="S1552" i="1" s="1"/>
  <c r="T1552" i="1" s="1"/>
  <c r="I1553" i="1"/>
  <c r="R1553" i="1" s="1"/>
  <c r="S1553" i="1" s="1"/>
  <c r="T1553" i="1" s="1"/>
  <c r="I1554" i="1"/>
  <c r="R1554" i="1" s="1"/>
  <c r="S1554" i="1" s="1"/>
  <c r="T1554" i="1" s="1"/>
  <c r="I1555" i="1"/>
  <c r="R1555" i="1" s="1"/>
  <c r="S1555" i="1" s="1"/>
  <c r="T1555" i="1" s="1"/>
  <c r="I1556" i="1"/>
  <c r="R1556" i="1" s="1"/>
  <c r="S1556" i="1" s="1"/>
  <c r="T1556" i="1" s="1"/>
  <c r="I1557" i="1"/>
  <c r="R1557" i="1" s="1"/>
  <c r="S1557" i="1" s="1"/>
  <c r="T1557" i="1" s="1"/>
  <c r="I1558" i="1"/>
  <c r="R1558" i="1" s="1"/>
  <c r="S1558" i="1" s="1"/>
  <c r="T1558" i="1" s="1"/>
  <c r="I1559" i="1"/>
  <c r="R1559" i="1" s="1"/>
  <c r="S1559" i="1" s="1"/>
  <c r="T1559" i="1" s="1"/>
  <c r="I1560" i="1"/>
  <c r="R1560" i="1" s="1"/>
  <c r="S1560" i="1" s="1"/>
  <c r="T1560" i="1" s="1"/>
  <c r="I1561" i="1"/>
  <c r="R1561" i="1" s="1"/>
  <c r="S1561" i="1" s="1"/>
  <c r="T1561" i="1" s="1"/>
  <c r="I1562" i="1"/>
  <c r="R1562" i="1" s="1"/>
  <c r="S1562" i="1" s="1"/>
  <c r="T1562" i="1" s="1"/>
  <c r="I1563" i="1"/>
  <c r="R1563" i="1" s="1"/>
  <c r="S1563" i="1" s="1"/>
  <c r="T1563" i="1" s="1"/>
  <c r="I1564" i="1"/>
  <c r="R1564" i="1" s="1"/>
  <c r="S1564" i="1" s="1"/>
  <c r="T1564" i="1" s="1"/>
  <c r="I1565" i="1"/>
  <c r="R1565" i="1" s="1"/>
  <c r="S1565" i="1" s="1"/>
  <c r="T1565" i="1" s="1"/>
  <c r="I1566" i="1"/>
  <c r="R1566" i="1" s="1"/>
  <c r="S1566" i="1" s="1"/>
  <c r="T1566" i="1" s="1"/>
  <c r="I1567" i="1"/>
  <c r="R1567" i="1" s="1"/>
  <c r="S1567" i="1" s="1"/>
  <c r="T1567" i="1" s="1"/>
  <c r="I1568" i="1"/>
  <c r="R1568" i="1" s="1"/>
  <c r="S1568" i="1" s="1"/>
  <c r="T1568" i="1" s="1"/>
  <c r="I1569" i="1"/>
  <c r="R1569" i="1" s="1"/>
  <c r="S1569" i="1" s="1"/>
  <c r="T1569" i="1" s="1"/>
  <c r="I1570" i="1"/>
  <c r="R1570" i="1" s="1"/>
  <c r="S1570" i="1" s="1"/>
  <c r="T1570" i="1" s="1"/>
  <c r="I1571" i="1"/>
  <c r="R1571" i="1" s="1"/>
  <c r="S1571" i="1" s="1"/>
  <c r="T1571" i="1" s="1"/>
  <c r="I1572" i="1"/>
  <c r="R1572" i="1" s="1"/>
  <c r="S1572" i="1" s="1"/>
  <c r="T1572" i="1" s="1"/>
  <c r="I1573" i="1"/>
  <c r="R1573" i="1" s="1"/>
  <c r="S1573" i="1" s="1"/>
  <c r="T1573" i="1" s="1"/>
  <c r="I1574" i="1"/>
  <c r="R1574" i="1" s="1"/>
  <c r="S1574" i="1" s="1"/>
  <c r="T1574" i="1" s="1"/>
  <c r="I1575" i="1"/>
  <c r="R1575" i="1" s="1"/>
  <c r="S1575" i="1" s="1"/>
  <c r="T1575" i="1" s="1"/>
  <c r="I1576" i="1"/>
  <c r="R1576" i="1" s="1"/>
  <c r="S1576" i="1" s="1"/>
  <c r="T1576" i="1" s="1"/>
  <c r="I1577" i="1"/>
  <c r="R1577" i="1" s="1"/>
  <c r="S1577" i="1" s="1"/>
  <c r="T1577" i="1" s="1"/>
  <c r="I1578" i="1"/>
  <c r="R1578" i="1" s="1"/>
  <c r="S1578" i="1" s="1"/>
  <c r="T1578" i="1" s="1"/>
  <c r="I1579" i="1"/>
  <c r="R1579" i="1" s="1"/>
  <c r="S1579" i="1" s="1"/>
  <c r="T1579" i="1" s="1"/>
  <c r="I1580" i="1"/>
  <c r="R1580" i="1" s="1"/>
  <c r="S1580" i="1" s="1"/>
  <c r="T1580" i="1" s="1"/>
  <c r="I1581" i="1"/>
  <c r="R1581" i="1" s="1"/>
  <c r="S1581" i="1" s="1"/>
  <c r="T1581" i="1" s="1"/>
  <c r="I1582" i="1"/>
  <c r="R1582" i="1" s="1"/>
  <c r="S1582" i="1" s="1"/>
  <c r="T1582" i="1" s="1"/>
  <c r="I1583" i="1"/>
  <c r="R1583" i="1" s="1"/>
  <c r="S1583" i="1" s="1"/>
  <c r="T1583" i="1" s="1"/>
  <c r="I1584" i="1"/>
  <c r="R1584" i="1" s="1"/>
  <c r="S1584" i="1" s="1"/>
  <c r="T1584" i="1" s="1"/>
  <c r="I1585" i="1"/>
  <c r="R1585" i="1" s="1"/>
  <c r="S1585" i="1" s="1"/>
  <c r="T1585" i="1" s="1"/>
  <c r="I1586" i="1"/>
  <c r="R1586" i="1" s="1"/>
  <c r="S1586" i="1" s="1"/>
  <c r="T1586" i="1" s="1"/>
  <c r="I1587" i="1"/>
  <c r="R1587" i="1" s="1"/>
  <c r="S1587" i="1" s="1"/>
  <c r="T1587" i="1" s="1"/>
  <c r="I1588" i="1"/>
  <c r="R1588" i="1" s="1"/>
  <c r="S1588" i="1" s="1"/>
  <c r="T1588" i="1" s="1"/>
  <c r="I1589" i="1"/>
  <c r="R1589" i="1" s="1"/>
  <c r="S1589" i="1" s="1"/>
  <c r="T1589" i="1" s="1"/>
  <c r="I1590" i="1"/>
  <c r="R1590" i="1" s="1"/>
  <c r="S1590" i="1" s="1"/>
  <c r="T1590" i="1" s="1"/>
  <c r="I1591" i="1"/>
  <c r="R1591" i="1" s="1"/>
  <c r="S1591" i="1" s="1"/>
  <c r="T1591" i="1" s="1"/>
  <c r="I1592" i="1"/>
  <c r="R1592" i="1" s="1"/>
  <c r="S1592" i="1" s="1"/>
  <c r="T1592" i="1" s="1"/>
  <c r="I1593" i="1"/>
  <c r="R1593" i="1" s="1"/>
  <c r="S1593" i="1" s="1"/>
  <c r="T1593" i="1" s="1"/>
  <c r="I1594" i="1"/>
  <c r="R1594" i="1" s="1"/>
  <c r="S1594" i="1" s="1"/>
  <c r="T1594" i="1" s="1"/>
  <c r="I1595" i="1"/>
  <c r="R1595" i="1" s="1"/>
  <c r="S1595" i="1" s="1"/>
  <c r="T1595" i="1" s="1"/>
  <c r="I1596" i="1"/>
  <c r="R1596" i="1" s="1"/>
  <c r="S1596" i="1" s="1"/>
  <c r="T1596" i="1" s="1"/>
  <c r="I1597" i="1"/>
  <c r="R1597" i="1" s="1"/>
  <c r="S1597" i="1" s="1"/>
  <c r="T1597" i="1" s="1"/>
  <c r="I1598" i="1"/>
  <c r="R1598" i="1" s="1"/>
  <c r="S1598" i="1" s="1"/>
  <c r="T1598" i="1" s="1"/>
  <c r="I1599" i="1"/>
  <c r="R1599" i="1" s="1"/>
  <c r="S1599" i="1" s="1"/>
  <c r="T1599" i="1" s="1"/>
  <c r="I1600" i="1"/>
  <c r="R1600" i="1" s="1"/>
  <c r="S1600" i="1" s="1"/>
  <c r="T1600" i="1" s="1"/>
  <c r="I1601" i="1"/>
  <c r="R1601" i="1" s="1"/>
  <c r="S1601" i="1" s="1"/>
  <c r="T1601" i="1" s="1"/>
  <c r="I1602" i="1"/>
  <c r="R1602" i="1" s="1"/>
  <c r="S1602" i="1" s="1"/>
  <c r="T1602" i="1" s="1"/>
  <c r="I1603" i="1"/>
  <c r="R1603" i="1" s="1"/>
  <c r="S1603" i="1" s="1"/>
  <c r="T1603" i="1" s="1"/>
  <c r="I1604" i="1"/>
  <c r="R1604" i="1" s="1"/>
  <c r="S1604" i="1" s="1"/>
  <c r="T1604" i="1" s="1"/>
  <c r="I1605" i="1"/>
  <c r="R1605" i="1" s="1"/>
  <c r="S1605" i="1" s="1"/>
  <c r="T1605" i="1" s="1"/>
  <c r="I1606" i="1"/>
  <c r="R1606" i="1" s="1"/>
  <c r="S1606" i="1" s="1"/>
  <c r="T1606" i="1" s="1"/>
  <c r="I1607" i="1"/>
  <c r="R1607" i="1" s="1"/>
  <c r="S1607" i="1" s="1"/>
  <c r="T1607" i="1" s="1"/>
  <c r="I1608" i="1"/>
  <c r="R1608" i="1" s="1"/>
  <c r="S1608" i="1" s="1"/>
  <c r="T1608" i="1" s="1"/>
  <c r="I1609" i="1"/>
  <c r="R1609" i="1" s="1"/>
  <c r="S1609" i="1" s="1"/>
  <c r="T1609" i="1" s="1"/>
  <c r="I1610" i="1"/>
  <c r="R1610" i="1" s="1"/>
  <c r="S1610" i="1" s="1"/>
  <c r="T1610" i="1" s="1"/>
  <c r="I1611" i="1"/>
  <c r="R1611" i="1" s="1"/>
  <c r="S1611" i="1" s="1"/>
  <c r="T1611" i="1" s="1"/>
  <c r="I1612" i="1"/>
  <c r="R1612" i="1" s="1"/>
  <c r="S1612" i="1" s="1"/>
  <c r="T1612" i="1" s="1"/>
  <c r="I1613" i="1"/>
  <c r="R1613" i="1" s="1"/>
  <c r="S1613" i="1" s="1"/>
  <c r="T1613" i="1" s="1"/>
  <c r="I1614" i="1"/>
  <c r="R1614" i="1" s="1"/>
  <c r="S1614" i="1" s="1"/>
  <c r="T1614" i="1" s="1"/>
  <c r="I1615" i="1"/>
  <c r="R1615" i="1" s="1"/>
  <c r="S1615" i="1" s="1"/>
  <c r="T1615" i="1" s="1"/>
  <c r="I1616" i="1"/>
  <c r="R1616" i="1" s="1"/>
  <c r="S1616" i="1" s="1"/>
  <c r="T1616" i="1" s="1"/>
  <c r="I1617" i="1"/>
  <c r="R1617" i="1" s="1"/>
  <c r="S1617" i="1" s="1"/>
  <c r="T1617" i="1" s="1"/>
  <c r="I1618" i="1"/>
  <c r="R1618" i="1" s="1"/>
  <c r="S1618" i="1" s="1"/>
  <c r="T1618" i="1" s="1"/>
  <c r="I1619" i="1"/>
  <c r="R1619" i="1" s="1"/>
  <c r="S1619" i="1" s="1"/>
  <c r="T1619" i="1" s="1"/>
  <c r="I1620" i="1"/>
  <c r="R1620" i="1" s="1"/>
  <c r="S1620" i="1" s="1"/>
  <c r="T1620" i="1" s="1"/>
  <c r="I1621" i="1"/>
  <c r="R1621" i="1" s="1"/>
  <c r="S1621" i="1" s="1"/>
  <c r="T1621" i="1" s="1"/>
  <c r="I1622" i="1"/>
  <c r="R1622" i="1" s="1"/>
  <c r="S1622" i="1" s="1"/>
  <c r="T1622" i="1" s="1"/>
  <c r="I1623" i="1"/>
  <c r="R1623" i="1" s="1"/>
  <c r="S1623" i="1" s="1"/>
  <c r="T1623" i="1" s="1"/>
  <c r="I1624" i="1"/>
  <c r="R1624" i="1" s="1"/>
  <c r="S1624" i="1" s="1"/>
  <c r="T1624" i="1" s="1"/>
  <c r="I1625" i="1"/>
  <c r="R1625" i="1" s="1"/>
  <c r="S1625" i="1" s="1"/>
  <c r="T1625" i="1" s="1"/>
  <c r="I1626" i="1"/>
  <c r="R1626" i="1" s="1"/>
  <c r="S1626" i="1" s="1"/>
  <c r="T1626" i="1" s="1"/>
  <c r="I1627" i="1"/>
  <c r="R1627" i="1" s="1"/>
  <c r="S1627" i="1" s="1"/>
  <c r="T1627" i="1" s="1"/>
  <c r="I1628" i="1"/>
  <c r="R1628" i="1" s="1"/>
  <c r="S1628" i="1" s="1"/>
  <c r="T1628" i="1" s="1"/>
  <c r="I1629" i="1"/>
  <c r="R1629" i="1" s="1"/>
  <c r="S1629" i="1" s="1"/>
  <c r="T1629" i="1" s="1"/>
  <c r="I1630" i="1"/>
  <c r="R1630" i="1" s="1"/>
  <c r="S1630" i="1" s="1"/>
  <c r="T1630" i="1" s="1"/>
  <c r="I1631" i="1"/>
  <c r="R1631" i="1" s="1"/>
  <c r="S1631" i="1" s="1"/>
  <c r="T1631" i="1" s="1"/>
  <c r="I1632" i="1"/>
  <c r="R1632" i="1" s="1"/>
  <c r="S1632" i="1" s="1"/>
  <c r="T1632" i="1" s="1"/>
  <c r="I1633" i="1"/>
  <c r="R1633" i="1" s="1"/>
  <c r="S1633" i="1" s="1"/>
  <c r="T1633" i="1" s="1"/>
  <c r="I1634" i="1"/>
  <c r="R1634" i="1" s="1"/>
  <c r="S1634" i="1" s="1"/>
  <c r="T1634" i="1" s="1"/>
  <c r="I1635" i="1"/>
  <c r="R1635" i="1" s="1"/>
  <c r="S1635" i="1" s="1"/>
  <c r="T1635" i="1" s="1"/>
  <c r="I1636" i="1"/>
  <c r="R1636" i="1" s="1"/>
  <c r="S1636" i="1" s="1"/>
  <c r="T1636" i="1" s="1"/>
  <c r="I1637" i="1"/>
  <c r="R1637" i="1" s="1"/>
  <c r="S1637" i="1" s="1"/>
  <c r="T1637" i="1" s="1"/>
  <c r="I1638" i="1"/>
  <c r="R1638" i="1" s="1"/>
  <c r="S1638" i="1" s="1"/>
  <c r="T1638" i="1" s="1"/>
  <c r="I1639" i="1"/>
  <c r="R1639" i="1" s="1"/>
  <c r="S1639" i="1" s="1"/>
  <c r="T1639" i="1" s="1"/>
  <c r="I1640" i="1"/>
  <c r="R1640" i="1" s="1"/>
  <c r="S1640" i="1" s="1"/>
  <c r="T1640" i="1" s="1"/>
  <c r="I1641" i="1"/>
  <c r="R1641" i="1" s="1"/>
  <c r="S1641" i="1" s="1"/>
  <c r="T1641" i="1" s="1"/>
  <c r="I1642" i="1"/>
  <c r="R1642" i="1" s="1"/>
  <c r="S1642" i="1" s="1"/>
  <c r="T1642" i="1" s="1"/>
  <c r="I1643" i="1"/>
  <c r="R1643" i="1" s="1"/>
  <c r="S1643" i="1" s="1"/>
  <c r="T1643" i="1" s="1"/>
  <c r="I1644" i="1"/>
  <c r="R1644" i="1" s="1"/>
  <c r="S1644" i="1" s="1"/>
  <c r="T1644" i="1" s="1"/>
  <c r="I1645" i="1"/>
  <c r="R1645" i="1" s="1"/>
  <c r="S1645" i="1" s="1"/>
  <c r="T1645" i="1" s="1"/>
  <c r="I1646" i="1"/>
  <c r="R1646" i="1" s="1"/>
  <c r="S1646" i="1" s="1"/>
  <c r="T1646" i="1" s="1"/>
  <c r="I1647" i="1"/>
  <c r="R1647" i="1" s="1"/>
  <c r="S1647" i="1" s="1"/>
  <c r="T1647" i="1" s="1"/>
  <c r="I1648" i="1"/>
  <c r="R1648" i="1" s="1"/>
  <c r="S1648" i="1" s="1"/>
  <c r="T1648" i="1" s="1"/>
  <c r="I1649" i="1"/>
  <c r="R1649" i="1" s="1"/>
  <c r="S1649" i="1" s="1"/>
  <c r="T1649" i="1" s="1"/>
  <c r="I1650" i="1"/>
  <c r="R1650" i="1" s="1"/>
  <c r="S1650" i="1" s="1"/>
  <c r="T1650" i="1" s="1"/>
  <c r="I1651" i="1"/>
  <c r="R1651" i="1" s="1"/>
  <c r="S1651" i="1" s="1"/>
  <c r="T1651" i="1" s="1"/>
  <c r="I1652" i="1"/>
  <c r="R1652" i="1" s="1"/>
  <c r="S1652" i="1" s="1"/>
  <c r="T1652" i="1" s="1"/>
  <c r="I1653" i="1"/>
  <c r="R1653" i="1" s="1"/>
  <c r="S1653" i="1" s="1"/>
  <c r="T1653" i="1" s="1"/>
  <c r="I1654" i="1"/>
  <c r="R1654" i="1" s="1"/>
  <c r="S1654" i="1" s="1"/>
  <c r="T1654" i="1" s="1"/>
  <c r="I1655" i="1"/>
  <c r="R1655" i="1" s="1"/>
  <c r="S1655" i="1" s="1"/>
  <c r="T1655" i="1" s="1"/>
  <c r="I1656" i="1"/>
  <c r="R1656" i="1" s="1"/>
  <c r="S1656" i="1" s="1"/>
  <c r="T1656" i="1" s="1"/>
  <c r="I1657" i="1"/>
  <c r="R1657" i="1" s="1"/>
  <c r="S1657" i="1" s="1"/>
  <c r="T1657" i="1" s="1"/>
  <c r="I1658" i="1"/>
  <c r="R1658" i="1" s="1"/>
  <c r="S1658" i="1" s="1"/>
  <c r="T1658" i="1" s="1"/>
  <c r="I1659" i="1"/>
  <c r="R1659" i="1" s="1"/>
  <c r="S1659" i="1" s="1"/>
  <c r="T1659" i="1" s="1"/>
  <c r="I1660" i="1"/>
  <c r="R1660" i="1" s="1"/>
  <c r="S1660" i="1" s="1"/>
  <c r="T1660" i="1" s="1"/>
  <c r="I1661" i="1"/>
  <c r="R1661" i="1" s="1"/>
  <c r="S1661" i="1" s="1"/>
  <c r="T1661" i="1" s="1"/>
  <c r="I1662" i="1"/>
  <c r="R1662" i="1" s="1"/>
  <c r="S1662" i="1" s="1"/>
  <c r="T1662" i="1" s="1"/>
  <c r="I1663" i="1"/>
  <c r="R1663" i="1" s="1"/>
  <c r="S1663" i="1" s="1"/>
  <c r="T1663" i="1" s="1"/>
  <c r="I1664" i="1"/>
  <c r="R1664" i="1" s="1"/>
  <c r="S1664" i="1" s="1"/>
  <c r="T1664" i="1" s="1"/>
  <c r="I1665" i="1"/>
  <c r="R1665" i="1" s="1"/>
  <c r="S1665" i="1" s="1"/>
  <c r="T1665" i="1" s="1"/>
  <c r="I1666" i="1"/>
  <c r="R1666" i="1" s="1"/>
  <c r="S1666" i="1" s="1"/>
  <c r="T1666" i="1" s="1"/>
  <c r="I1667" i="1"/>
  <c r="R1667" i="1" s="1"/>
  <c r="S1667" i="1" s="1"/>
  <c r="T1667" i="1" s="1"/>
  <c r="I1668" i="1"/>
  <c r="R1668" i="1" s="1"/>
  <c r="S1668" i="1" s="1"/>
  <c r="T1668" i="1" s="1"/>
  <c r="I1669" i="1"/>
  <c r="R1669" i="1" s="1"/>
  <c r="S1669" i="1" s="1"/>
  <c r="T1669" i="1" s="1"/>
  <c r="I1670" i="1"/>
  <c r="R1670" i="1" s="1"/>
  <c r="S1670" i="1" s="1"/>
  <c r="T1670" i="1" s="1"/>
  <c r="I1671" i="1"/>
  <c r="R1671" i="1" s="1"/>
  <c r="S1671" i="1" s="1"/>
  <c r="T1671" i="1" s="1"/>
  <c r="I1672" i="1"/>
  <c r="R1672" i="1" s="1"/>
  <c r="S1672" i="1" s="1"/>
  <c r="T1672" i="1" s="1"/>
  <c r="I1673" i="1"/>
  <c r="R1673" i="1" s="1"/>
  <c r="S1673" i="1" s="1"/>
  <c r="T1673" i="1" s="1"/>
  <c r="I1674" i="1"/>
  <c r="R1674" i="1" s="1"/>
  <c r="S1674" i="1" s="1"/>
  <c r="T1674" i="1" s="1"/>
  <c r="I1675" i="1"/>
  <c r="R1675" i="1" s="1"/>
  <c r="S1675" i="1" s="1"/>
  <c r="T1675" i="1" s="1"/>
  <c r="I1676" i="1"/>
  <c r="R1676" i="1" s="1"/>
  <c r="S1676" i="1" s="1"/>
  <c r="T1676" i="1" s="1"/>
  <c r="I1677" i="1"/>
  <c r="R1677" i="1" s="1"/>
  <c r="S1677" i="1" s="1"/>
  <c r="T1677" i="1" s="1"/>
  <c r="I1678" i="1"/>
  <c r="R1678" i="1" s="1"/>
  <c r="S1678" i="1" s="1"/>
  <c r="T1678" i="1" s="1"/>
  <c r="I1679" i="1"/>
  <c r="R1679" i="1" s="1"/>
  <c r="S1679" i="1" s="1"/>
  <c r="T1679" i="1" s="1"/>
  <c r="I1680" i="1"/>
  <c r="R1680" i="1" s="1"/>
  <c r="S1680" i="1" s="1"/>
  <c r="T1680" i="1" s="1"/>
  <c r="I1681" i="1"/>
  <c r="R1681" i="1" s="1"/>
  <c r="S1681" i="1" s="1"/>
  <c r="T1681" i="1" s="1"/>
  <c r="I1682" i="1"/>
  <c r="R1682" i="1" s="1"/>
  <c r="S1682" i="1" s="1"/>
  <c r="T1682" i="1" s="1"/>
  <c r="I1683" i="1"/>
  <c r="R1683" i="1" s="1"/>
  <c r="S1683" i="1" s="1"/>
  <c r="T1683" i="1" s="1"/>
  <c r="I1684" i="1"/>
  <c r="R1684" i="1" s="1"/>
  <c r="S1684" i="1" s="1"/>
  <c r="T1684" i="1" s="1"/>
  <c r="I1685" i="1"/>
  <c r="R1685" i="1" s="1"/>
  <c r="S1685" i="1" s="1"/>
  <c r="T1685" i="1" s="1"/>
  <c r="I1686" i="1"/>
  <c r="R1686" i="1" s="1"/>
  <c r="S1686" i="1" s="1"/>
  <c r="T1686" i="1" s="1"/>
  <c r="I1687" i="1"/>
  <c r="R1687" i="1" s="1"/>
  <c r="S1687" i="1" s="1"/>
  <c r="T1687" i="1" s="1"/>
  <c r="I1688" i="1"/>
  <c r="R1688" i="1" s="1"/>
  <c r="S1688" i="1" s="1"/>
  <c r="T1688" i="1" s="1"/>
  <c r="I1689" i="1"/>
  <c r="R1689" i="1" s="1"/>
  <c r="S1689" i="1" s="1"/>
  <c r="T1689" i="1" s="1"/>
  <c r="I1690" i="1"/>
  <c r="R1690" i="1" s="1"/>
  <c r="S1690" i="1" s="1"/>
  <c r="T1690" i="1" s="1"/>
  <c r="I1691" i="1"/>
  <c r="R1691" i="1" s="1"/>
  <c r="S1691" i="1" s="1"/>
  <c r="T1691" i="1" s="1"/>
  <c r="I1692" i="1"/>
  <c r="R1692" i="1" s="1"/>
  <c r="S1692" i="1" s="1"/>
  <c r="T1692" i="1" s="1"/>
  <c r="I1693" i="1"/>
  <c r="R1693" i="1" s="1"/>
  <c r="S1693" i="1" s="1"/>
  <c r="T1693" i="1" s="1"/>
  <c r="I1694" i="1"/>
  <c r="R1694" i="1" s="1"/>
  <c r="S1694" i="1" s="1"/>
  <c r="T1694" i="1" s="1"/>
  <c r="I1695" i="1"/>
  <c r="R1695" i="1" s="1"/>
  <c r="S1695" i="1" s="1"/>
  <c r="T1695" i="1" s="1"/>
  <c r="I1696" i="1"/>
  <c r="R1696" i="1" s="1"/>
  <c r="S1696" i="1" s="1"/>
  <c r="T1696" i="1" s="1"/>
  <c r="I1697" i="1"/>
  <c r="R1697" i="1" s="1"/>
  <c r="S1697" i="1" s="1"/>
  <c r="T1697" i="1" s="1"/>
  <c r="I1698" i="1"/>
  <c r="R1698" i="1" s="1"/>
  <c r="S1698" i="1" s="1"/>
  <c r="T1698" i="1" s="1"/>
  <c r="I1699" i="1"/>
  <c r="R1699" i="1" s="1"/>
  <c r="S1699" i="1" s="1"/>
  <c r="T1699" i="1" s="1"/>
  <c r="I1700" i="1"/>
  <c r="R1700" i="1" s="1"/>
  <c r="S1700" i="1" s="1"/>
  <c r="T1700" i="1" s="1"/>
  <c r="I1701" i="1"/>
  <c r="R1701" i="1" s="1"/>
  <c r="S1701" i="1" s="1"/>
  <c r="T1701" i="1" s="1"/>
  <c r="I1702" i="1"/>
  <c r="R1702" i="1" s="1"/>
  <c r="S1702" i="1" s="1"/>
  <c r="T1702" i="1" s="1"/>
  <c r="I1703" i="1"/>
  <c r="R1703" i="1" s="1"/>
  <c r="S1703" i="1" s="1"/>
  <c r="T1703" i="1" s="1"/>
  <c r="I1704" i="1"/>
  <c r="R1704" i="1" s="1"/>
  <c r="S1704" i="1" s="1"/>
  <c r="T1704" i="1" s="1"/>
  <c r="I1705" i="1"/>
  <c r="R1705" i="1" s="1"/>
  <c r="S1705" i="1" s="1"/>
  <c r="T1705" i="1" s="1"/>
  <c r="I1706" i="1"/>
  <c r="R1706" i="1" s="1"/>
  <c r="S1706" i="1" s="1"/>
  <c r="T1706" i="1" s="1"/>
  <c r="I1707" i="1"/>
  <c r="R1707" i="1" s="1"/>
  <c r="S1707" i="1" s="1"/>
  <c r="T1707" i="1" s="1"/>
  <c r="I1708" i="1"/>
  <c r="R1708" i="1" s="1"/>
  <c r="S1708" i="1" s="1"/>
  <c r="T1708" i="1" s="1"/>
  <c r="I1709" i="1"/>
  <c r="R1709" i="1" s="1"/>
  <c r="S1709" i="1" s="1"/>
  <c r="T1709" i="1" s="1"/>
  <c r="I1710" i="1"/>
  <c r="R1710" i="1" s="1"/>
  <c r="S1710" i="1" s="1"/>
  <c r="T1710" i="1" s="1"/>
  <c r="I1711" i="1"/>
  <c r="R1711" i="1" s="1"/>
  <c r="S1711" i="1" s="1"/>
  <c r="T1711" i="1" s="1"/>
  <c r="I1712" i="1"/>
  <c r="R1712" i="1" s="1"/>
  <c r="S1712" i="1" s="1"/>
  <c r="T1712" i="1" s="1"/>
  <c r="I1713" i="1"/>
  <c r="R1713" i="1" s="1"/>
  <c r="S1713" i="1" s="1"/>
  <c r="T1713" i="1" s="1"/>
  <c r="I1714" i="1"/>
  <c r="R1714" i="1" s="1"/>
  <c r="S1714" i="1" s="1"/>
  <c r="T1714" i="1" s="1"/>
  <c r="I1715" i="1"/>
  <c r="R1715" i="1" s="1"/>
  <c r="S1715" i="1" s="1"/>
  <c r="T1715" i="1" s="1"/>
  <c r="I1716" i="1"/>
  <c r="R1716" i="1" s="1"/>
  <c r="S1716" i="1" s="1"/>
  <c r="T1716" i="1" s="1"/>
  <c r="I1717" i="1"/>
  <c r="R1717" i="1" s="1"/>
  <c r="S1717" i="1" s="1"/>
  <c r="T1717" i="1" s="1"/>
  <c r="I1718" i="1"/>
  <c r="R1718" i="1" s="1"/>
  <c r="S1718" i="1" s="1"/>
  <c r="T1718" i="1" s="1"/>
  <c r="I1719" i="1"/>
  <c r="R1719" i="1" s="1"/>
  <c r="S1719" i="1" s="1"/>
  <c r="T1719" i="1" s="1"/>
  <c r="I1720" i="1"/>
  <c r="R1720" i="1" s="1"/>
  <c r="S1720" i="1" s="1"/>
  <c r="T1720" i="1" s="1"/>
  <c r="I1721" i="1"/>
  <c r="R1721" i="1" s="1"/>
  <c r="S1721" i="1" s="1"/>
  <c r="T1721" i="1" s="1"/>
  <c r="I1722" i="1"/>
  <c r="R1722" i="1" s="1"/>
  <c r="S1722" i="1" s="1"/>
  <c r="T1722" i="1" s="1"/>
  <c r="I1723" i="1"/>
  <c r="R1723" i="1" s="1"/>
  <c r="S1723" i="1" s="1"/>
  <c r="T1723" i="1" s="1"/>
  <c r="I1724" i="1"/>
  <c r="R1724" i="1" s="1"/>
  <c r="S1724" i="1" s="1"/>
  <c r="T1724" i="1" s="1"/>
  <c r="I1725" i="1"/>
  <c r="R1725" i="1" s="1"/>
  <c r="S1725" i="1" s="1"/>
  <c r="T1725" i="1" s="1"/>
  <c r="I1726" i="1"/>
  <c r="R1726" i="1" s="1"/>
  <c r="S1726" i="1" s="1"/>
  <c r="T1726" i="1" s="1"/>
  <c r="I1727" i="1"/>
  <c r="R1727" i="1" s="1"/>
  <c r="S1727" i="1" s="1"/>
  <c r="T1727" i="1" s="1"/>
  <c r="I1728" i="1"/>
  <c r="R1728" i="1" s="1"/>
  <c r="S1728" i="1" s="1"/>
  <c r="T1728" i="1" s="1"/>
  <c r="I1729" i="1"/>
  <c r="R1729" i="1" s="1"/>
  <c r="S1729" i="1" s="1"/>
  <c r="T1729" i="1" s="1"/>
  <c r="I1730" i="1"/>
  <c r="R1730" i="1" s="1"/>
  <c r="S1730" i="1" s="1"/>
  <c r="T1730" i="1" s="1"/>
  <c r="I1731" i="1"/>
  <c r="R1731" i="1" s="1"/>
  <c r="S1731" i="1" s="1"/>
  <c r="T1731" i="1" s="1"/>
  <c r="I1732" i="1"/>
  <c r="R1732" i="1" s="1"/>
  <c r="S1732" i="1" s="1"/>
  <c r="T1732" i="1" s="1"/>
  <c r="I1733" i="1"/>
  <c r="R1733" i="1" s="1"/>
  <c r="S1733" i="1" s="1"/>
  <c r="T1733" i="1" s="1"/>
  <c r="I1734" i="1"/>
  <c r="R1734" i="1" s="1"/>
  <c r="S1734" i="1" s="1"/>
  <c r="T1734" i="1" s="1"/>
  <c r="I1735" i="1"/>
  <c r="R1735" i="1" s="1"/>
  <c r="S1735" i="1" s="1"/>
  <c r="T1735" i="1" s="1"/>
  <c r="I1736" i="1"/>
  <c r="R1736" i="1" s="1"/>
  <c r="S1736" i="1" s="1"/>
  <c r="T1736" i="1" s="1"/>
  <c r="I1737" i="1"/>
  <c r="R1737" i="1" s="1"/>
  <c r="S1737" i="1" s="1"/>
  <c r="T1737" i="1" s="1"/>
  <c r="I1738" i="1"/>
  <c r="R1738" i="1" s="1"/>
  <c r="S1738" i="1" s="1"/>
  <c r="T1738" i="1" s="1"/>
  <c r="I1739" i="1"/>
  <c r="R1739" i="1" s="1"/>
  <c r="S1739" i="1" s="1"/>
  <c r="T1739" i="1" s="1"/>
  <c r="I1740" i="1"/>
  <c r="R1740" i="1" s="1"/>
  <c r="S1740" i="1" s="1"/>
  <c r="T1740" i="1" s="1"/>
  <c r="I1741" i="1"/>
  <c r="R1741" i="1" s="1"/>
  <c r="S1741" i="1" s="1"/>
  <c r="T1741" i="1" s="1"/>
  <c r="I1742" i="1"/>
  <c r="R1742" i="1" s="1"/>
  <c r="S1742" i="1" s="1"/>
  <c r="T1742" i="1" s="1"/>
  <c r="I1743" i="1"/>
  <c r="R1743" i="1" s="1"/>
  <c r="S1743" i="1" s="1"/>
  <c r="T1743" i="1" s="1"/>
  <c r="I1744" i="1"/>
  <c r="R1744" i="1" s="1"/>
  <c r="S1744" i="1" s="1"/>
  <c r="T1744" i="1" s="1"/>
  <c r="I1745" i="1"/>
  <c r="R1745" i="1" s="1"/>
  <c r="S1745" i="1" s="1"/>
  <c r="T1745" i="1" s="1"/>
  <c r="I1746" i="1"/>
  <c r="R1746" i="1" s="1"/>
  <c r="S1746" i="1" s="1"/>
  <c r="T1746" i="1" s="1"/>
  <c r="I1747" i="1"/>
  <c r="R1747" i="1" s="1"/>
  <c r="S1747" i="1" s="1"/>
  <c r="T1747" i="1" s="1"/>
  <c r="I1748" i="1"/>
  <c r="R1748" i="1" s="1"/>
  <c r="S1748" i="1" s="1"/>
  <c r="T1748" i="1" s="1"/>
  <c r="I1749" i="1"/>
  <c r="R1749" i="1" s="1"/>
  <c r="S1749" i="1" s="1"/>
  <c r="T1749" i="1" s="1"/>
  <c r="I1750" i="1"/>
  <c r="R1750" i="1" s="1"/>
  <c r="S1750" i="1" s="1"/>
  <c r="T1750" i="1" s="1"/>
  <c r="I1751" i="1"/>
  <c r="R1751" i="1" s="1"/>
  <c r="S1751" i="1" s="1"/>
  <c r="T1751" i="1" s="1"/>
  <c r="I1752" i="1"/>
  <c r="R1752" i="1" s="1"/>
  <c r="S1752" i="1" s="1"/>
  <c r="T1752" i="1" s="1"/>
  <c r="I1753" i="1"/>
  <c r="R1753" i="1" s="1"/>
  <c r="S1753" i="1" s="1"/>
  <c r="T1753" i="1" s="1"/>
  <c r="I1754" i="1"/>
  <c r="R1754" i="1" s="1"/>
  <c r="S1754" i="1" s="1"/>
  <c r="T1754" i="1" s="1"/>
  <c r="I1755" i="1"/>
  <c r="R1755" i="1" s="1"/>
  <c r="S1755" i="1" s="1"/>
  <c r="T1755" i="1" s="1"/>
  <c r="I1756" i="1"/>
  <c r="R1756" i="1" s="1"/>
  <c r="S1756" i="1" s="1"/>
  <c r="T1756" i="1" s="1"/>
  <c r="I1757" i="1"/>
  <c r="R1757" i="1" s="1"/>
  <c r="S1757" i="1" s="1"/>
  <c r="T1757" i="1" s="1"/>
  <c r="I1758" i="1"/>
  <c r="R1758" i="1" s="1"/>
  <c r="S1758" i="1" s="1"/>
  <c r="T1758" i="1" s="1"/>
  <c r="I1759" i="1"/>
  <c r="R1759" i="1" s="1"/>
  <c r="S1759" i="1" s="1"/>
  <c r="T1759" i="1" s="1"/>
  <c r="I1760" i="1"/>
  <c r="R1760" i="1" s="1"/>
  <c r="S1760" i="1" s="1"/>
  <c r="T1760" i="1" s="1"/>
  <c r="I1761" i="1"/>
  <c r="R1761" i="1" s="1"/>
  <c r="S1761" i="1" s="1"/>
  <c r="T1761" i="1" s="1"/>
  <c r="I1762" i="1"/>
  <c r="R1762" i="1" s="1"/>
  <c r="S1762" i="1" s="1"/>
  <c r="T1762" i="1" s="1"/>
  <c r="I1763" i="1"/>
  <c r="R1763" i="1" s="1"/>
  <c r="S1763" i="1" s="1"/>
  <c r="T1763" i="1" s="1"/>
  <c r="I1764" i="1"/>
  <c r="R1764" i="1" s="1"/>
  <c r="S1764" i="1" s="1"/>
  <c r="T1764" i="1" s="1"/>
  <c r="I1765" i="1"/>
  <c r="R1765" i="1" s="1"/>
  <c r="S1765" i="1" s="1"/>
  <c r="T1765" i="1" s="1"/>
  <c r="I1766" i="1"/>
  <c r="R1766" i="1" s="1"/>
  <c r="S1766" i="1" s="1"/>
  <c r="T1766" i="1" s="1"/>
  <c r="I1767" i="1"/>
  <c r="R1767" i="1" s="1"/>
  <c r="S1767" i="1" s="1"/>
  <c r="T1767" i="1" s="1"/>
  <c r="I1768" i="1"/>
  <c r="R1768" i="1" s="1"/>
  <c r="S1768" i="1" s="1"/>
  <c r="T1768" i="1" s="1"/>
  <c r="I1769" i="1"/>
  <c r="R1769" i="1" s="1"/>
  <c r="S1769" i="1" s="1"/>
  <c r="T1769" i="1" s="1"/>
  <c r="I1770" i="1"/>
  <c r="R1770" i="1" s="1"/>
  <c r="S1770" i="1" s="1"/>
  <c r="T1770" i="1" s="1"/>
  <c r="I1771" i="1"/>
  <c r="R1771" i="1" s="1"/>
  <c r="S1771" i="1" s="1"/>
  <c r="T1771" i="1" s="1"/>
  <c r="I1772" i="1"/>
  <c r="R1772" i="1" s="1"/>
  <c r="S1772" i="1" s="1"/>
  <c r="T1772" i="1" s="1"/>
  <c r="I1773" i="1"/>
  <c r="R1773" i="1" s="1"/>
  <c r="S1773" i="1" s="1"/>
  <c r="T1773" i="1" s="1"/>
  <c r="I1774" i="1"/>
  <c r="R1774" i="1" s="1"/>
  <c r="S1774" i="1" s="1"/>
  <c r="T1774" i="1" s="1"/>
  <c r="I1775" i="1"/>
  <c r="R1775" i="1" s="1"/>
  <c r="S1775" i="1" s="1"/>
  <c r="T1775" i="1" s="1"/>
  <c r="I1776" i="1"/>
  <c r="R1776" i="1" s="1"/>
  <c r="S1776" i="1" s="1"/>
  <c r="T1776" i="1" s="1"/>
  <c r="I1777" i="1"/>
  <c r="R1777" i="1" s="1"/>
  <c r="S1777" i="1" s="1"/>
  <c r="T1777" i="1" s="1"/>
  <c r="I1778" i="1"/>
  <c r="R1778" i="1" s="1"/>
  <c r="S1778" i="1" s="1"/>
  <c r="T1778" i="1" s="1"/>
  <c r="I1779" i="1"/>
  <c r="R1779" i="1" s="1"/>
  <c r="S1779" i="1" s="1"/>
  <c r="T1779" i="1" s="1"/>
  <c r="I1780" i="1"/>
  <c r="R1780" i="1" s="1"/>
  <c r="S1780" i="1" s="1"/>
  <c r="T1780" i="1" s="1"/>
  <c r="I1781" i="1"/>
  <c r="R1781" i="1" s="1"/>
  <c r="S1781" i="1" s="1"/>
  <c r="T1781" i="1" s="1"/>
  <c r="I1782" i="1"/>
  <c r="R1782" i="1" s="1"/>
  <c r="S1782" i="1" s="1"/>
  <c r="T1782" i="1" s="1"/>
  <c r="I1783" i="1"/>
  <c r="R1783" i="1" s="1"/>
  <c r="S1783" i="1" s="1"/>
  <c r="T1783" i="1" s="1"/>
  <c r="I1784" i="1"/>
  <c r="R1784" i="1" s="1"/>
  <c r="S1784" i="1" s="1"/>
  <c r="T1784" i="1" s="1"/>
  <c r="I1785" i="1"/>
  <c r="R1785" i="1" s="1"/>
  <c r="S1785" i="1" s="1"/>
  <c r="T1785" i="1" s="1"/>
  <c r="I1786" i="1"/>
  <c r="R1786" i="1" s="1"/>
  <c r="S1786" i="1" s="1"/>
  <c r="T1786" i="1" s="1"/>
  <c r="I1787" i="1"/>
  <c r="R1787" i="1" s="1"/>
  <c r="S1787" i="1" s="1"/>
  <c r="T1787" i="1" s="1"/>
  <c r="I1788" i="1"/>
  <c r="R1788" i="1" s="1"/>
  <c r="S1788" i="1" s="1"/>
  <c r="T1788" i="1" s="1"/>
  <c r="I1789" i="1"/>
  <c r="R1789" i="1" s="1"/>
  <c r="S1789" i="1" s="1"/>
  <c r="T1789" i="1" s="1"/>
  <c r="I1790" i="1"/>
  <c r="R1790" i="1" s="1"/>
  <c r="S1790" i="1" s="1"/>
  <c r="T1790" i="1" s="1"/>
  <c r="I1791" i="1"/>
  <c r="R1791" i="1" s="1"/>
  <c r="S1791" i="1" s="1"/>
  <c r="T1791" i="1" s="1"/>
  <c r="I1792" i="1"/>
  <c r="R1792" i="1" s="1"/>
  <c r="S1792" i="1" s="1"/>
  <c r="T1792" i="1" s="1"/>
  <c r="I1793" i="1"/>
  <c r="R1793" i="1" s="1"/>
  <c r="S1793" i="1" s="1"/>
  <c r="T1793" i="1" s="1"/>
  <c r="I1794" i="1"/>
  <c r="R1794" i="1" s="1"/>
  <c r="S1794" i="1" s="1"/>
  <c r="T1794" i="1" s="1"/>
  <c r="I1795" i="1"/>
  <c r="R1795" i="1" s="1"/>
  <c r="S1795" i="1" s="1"/>
  <c r="T1795" i="1" s="1"/>
  <c r="I1796" i="1"/>
  <c r="R1796" i="1" s="1"/>
  <c r="S1796" i="1" s="1"/>
  <c r="T1796" i="1" s="1"/>
  <c r="I1797" i="1"/>
  <c r="R1797" i="1" s="1"/>
  <c r="S1797" i="1" s="1"/>
  <c r="T1797" i="1" s="1"/>
  <c r="I1798" i="1"/>
  <c r="R1798" i="1" s="1"/>
  <c r="S1798" i="1" s="1"/>
  <c r="T1798" i="1" s="1"/>
  <c r="I1799" i="1"/>
  <c r="R1799" i="1" s="1"/>
  <c r="S1799" i="1" s="1"/>
  <c r="T1799" i="1" s="1"/>
  <c r="I1800" i="1"/>
  <c r="R1800" i="1" s="1"/>
  <c r="S1800" i="1" s="1"/>
  <c r="T1800" i="1" s="1"/>
  <c r="I1801" i="1"/>
  <c r="R1801" i="1" s="1"/>
  <c r="S1801" i="1" s="1"/>
  <c r="T1801" i="1" s="1"/>
  <c r="I1802" i="1"/>
  <c r="R1802" i="1" s="1"/>
  <c r="S1802" i="1" s="1"/>
  <c r="T1802" i="1" s="1"/>
  <c r="I1803" i="1"/>
  <c r="R1803" i="1" s="1"/>
  <c r="S1803" i="1" s="1"/>
  <c r="T1803" i="1" s="1"/>
  <c r="I1804" i="1"/>
  <c r="R1804" i="1" s="1"/>
  <c r="S1804" i="1" s="1"/>
  <c r="T1804" i="1" s="1"/>
  <c r="I1805" i="1"/>
  <c r="R1805" i="1" s="1"/>
  <c r="S1805" i="1" s="1"/>
  <c r="T1805" i="1" s="1"/>
  <c r="I1806" i="1"/>
  <c r="R1806" i="1" s="1"/>
  <c r="S1806" i="1" s="1"/>
  <c r="T1806" i="1" s="1"/>
  <c r="I1807" i="1"/>
  <c r="R1807" i="1" s="1"/>
  <c r="S1807" i="1" s="1"/>
  <c r="T1807" i="1" s="1"/>
  <c r="I1808" i="1"/>
  <c r="R1808" i="1" s="1"/>
  <c r="S1808" i="1" s="1"/>
  <c r="T1808" i="1" s="1"/>
  <c r="I1809" i="1"/>
  <c r="R1809" i="1" s="1"/>
  <c r="S1809" i="1" s="1"/>
  <c r="T1809" i="1" s="1"/>
  <c r="I1810" i="1"/>
  <c r="R1810" i="1" s="1"/>
  <c r="S1810" i="1" s="1"/>
  <c r="T1810" i="1" s="1"/>
  <c r="I1811" i="1"/>
  <c r="R1811" i="1" s="1"/>
  <c r="S1811" i="1" s="1"/>
  <c r="T1811" i="1" s="1"/>
  <c r="I1812" i="1"/>
  <c r="R1812" i="1" s="1"/>
  <c r="S1812" i="1" s="1"/>
  <c r="T1812" i="1" s="1"/>
  <c r="I1813" i="1"/>
  <c r="R1813" i="1" s="1"/>
  <c r="S1813" i="1" s="1"/>
  <c r="T1813" i="1" s="1"/>
  <c r="I1814" i="1"/>
  <c r="R1814" i="1" s="1"/>
  <c r="S1814" i="1" s="1"/>
  <c r="T1814" i="1" s="1"/>
  <c r="I1815" i="1"/>
  <c r="R1815" i="1" s="1"/>
  <c r="S1815" i="1" s="1"/>
  <c r="T1815" i="1" s="1"/>
  <c r="I1816" i="1"/>
  <c r="R1816" i="1" s="1"/>
  <c r="S1816" i="1" s="1"/>
  <c r="T1816" i="1" s="1"/>
  <c r="I1817" i="1"/>
  <c r="R1817" i="1" s="1"/>
  <c r="S1817" i="1" s="1"/>
  <c r="T1817" i="1" s="1"/>
  <c r="I1818" i="1"/>
  <c r="R1818" i="1" s="1"/>
  <c r="S1818" i="1" s="1"/>
  <c r="T1818" i="1" s="1"/>
  <c r="I1819" i="1"/>
  <c r="R1819" i="1" s="1"/>
  <c r="S1819" i="1" s="1"/>
  <c r="T1819" i="1" s="1"/>
  <c r="I1820" i="1"/>
  <c r="R1820" i="1" s="1"/>
  <c r="S1820" i="1" s="1"/>
  <c r="T1820" i="1" s="1"/>
  <c r="I1821" i="1"/>
  <c r="R1821" i="1" s="1"/>
  <c r="S1821" i="1" s="1"/>
  <c r="T1821" i="1" s="1"/>
  <c r="I1822" i="1"/>
  <c r="R1822" i="1" s="1"/>
  <c r="S1822" i="1" s="1"/>
  <c r="T1822" i="1" s="1"/>
  <c r="I1823" i="1"/>
  <c r="R1823" i="1" s="1"/>
  <c r="S1823" i="1" s="1"/>
  <c r="T1823" i="1" s="1"/>
  <c r="I1824" i="1"/>
  <c r="R1824" i="1" s="1"/>
  <c r="S1824" i="1" s="1"/>
  <c r="T1824" i="1" s="1"/>
  <c r="I1825" i="1"/>
  <c r="R1825" i="1" s="1"/>
  <c r="S1825" i="1" s="1"/>
  <c r="T1825" i="1" s="1"/>
  <c r="I1826" i="1"/>
  <c r="R1826" i="1" s="1"/>
  <c r="S1826" i="1" s="1"/>
  <c r="T1826" i="1" s="1"/>
  <c r="I1827" i="1"/>
  <c r="R1827" i="1" s="1"/>
  <c r="S1827" i="1" s="1"/>
  <c r="T1827" i="1" s="1"/>
  <c r="I1828" i="1"/>
  <c r="R1828" i="1" s="1"/>
  <c r="S1828" i="1" s="1"/>
  <c r="T1828" i="1" s="1"/>
  <c r="I1829" i="1"/>
  <c r="R1829" i="1" s="1"/>
  <c r="S1829" i="1" s="1"/>
  <c r="T1829" i="1" s="1"/>
  <c r="I1830" i="1"/>
  <c r="R1830" i="1" s="1"/>
  <c r="S1830" i="1" s="1"/>
  <c r="T1830" i="1" s="1"/>
  <c r="I1831" i="1"/>
  <c r="R1831" i="1" s="1"/>
  <c r="S1831" i="1" s="1"/>
  <c r="T1831" i="1" s="1"/>
  <c r="I1832" i="1"/>
  <c r="R1832" i="1" s="1"/>
  <c r="S1832" i="1" s="1"/>
  <c r="T1832" i="1" s="1"/>
  <c r="I1833" i="1"/>
  <c r="R1833" i="1" s="1"/>
  <c r="S1833" i="1" s="1"/>
  <c r="T1833" i="1" s="1"/>
  <c r="I1834" i="1"/>
  <c r="R1834" i="1" s="1"/>
  <c r="S1834" i="1" s="1"/>
  <c r="T1834" i="1" s="1"/>
  <c r="I1835" i="1"/>
  <c r="R1835" i="1" s="1"/>
  <c r="S1835" i="1" s="1"/>
  <c r="T1835" i="1" s="1"/>
  <c r="I1836" i="1"/>
  <c r="R1836" i="1" s="1"/>
  <c r="S1836" i="1" s="1"/>
  <c r="T1836" i="1" s="1"/>
  <c r="I1837" i="1"/>
  <c r="R1837" i="1" s="1"/>
  <c r="S1837" i="1" s="1"/>
  <c r="T1837" i="1" s="1"/>
  <c r="I1838" i="1"/>
  <c r="R1838" i="1" s="1"/>
  <c r="S1838" i="1" s="1"/>
  <c r="T1838" i="1" s="1"/>
  <c r="I1839" i="1"/>
  <c r="R1839" i="1" s="1"/>
  <c r="S1839" i="1" s="1"/>
  <c r="T1839" i="1" s="1"/>
  <c r="I1840" i="1"/>
  <c r="R1840" i="1" s="1"/>
  <c r="S1840" i="1" s="1"/>
  <c r="T1840" i="1" s="1"/>
  <c r="I1841" i="1"/>
  <c r="R1841" i="1" s="1"/>
  <c r="S1841" i="1" s="1"/>
  <c r="T1841" i="1" s="1"/>
  <c r="I1842" i="1"/>
  <c r="R1842" i="1" s="1"/>
  <c r="S1842" i="1" s="1"/>
  <c r="T1842" i="1" s="1"/>
  <c r="I1843" i="1"/>
  <c r="R1843" i="1" s="1"/>
  <c r="S1843" i="1" s="1"/>
  <c r="T1843" i="1" s="1"/>
  <c r="I1844" i="1"/>
  <c r="R1844" i="1" s="1"/>
  <c r="S1844" i="1" s="1"/>
  <c r="T1844" i="1" s="1"/>
  <c r="I1845" i="1"/>
  <c r="R1845" i="1" s="1"/>
  <c r="S1845" i="1" s="1"/>
  <c r="T1845" i="1" s="1"/>
  <c r="I1846" i="1"/>
  <c r="R1846" i="1" s="1"/>
  <c r="S1846" i="1" s="1"/>
  <c r="T1846" i="1" s="1"/>
  <c r="I1847" i="1"/>
  <c r="R1847" i="1" s="1"/>
  <c r="S1847" i="1" s="1"/>
  <c r="T1847" i="1" s="1"/>
  <c r="I1848" i="1"/>
  <c r="R1848" i="1" s="1"/>
  <c r="S1848" i="1" s="1"/>
  <c r="T1848" i="1" s="1"/>
  <c r="I1849" i="1"/>
  <c r="R1849" i="1" s="1"/>
  <c r="S1849" i="1" s="1"/>
  <c r="T1849" i="1" s="1"/>
  <c r="I1850" i="1"/>
  <c r="R1850" i="1" s="1"/>
  <c r="S1850" i="1" s="1"/>
  <c r="T1850" i="1" s="1"/>
  <c r="I1851" i="1"/>
  <c r="R1851" i="1" s="1"/>
  <c r="S1851" i="1" s="1"/>
  <c r="T1851" i="1" s="1"/>
  <c r="I1852" i="1"/>
  <c r="R1852" i="1" s="1"/>
  <c r="S1852" i="1" s="1"/>
  <c r="T1852" i="1" s="1"/>
  <c r="I1853" i="1"/>
  <c r="R1853" i="1" s="1"/>
  <c r="S1853" i="1" s="1"/>
  <c r="T1853" i="1" s="1"/>
  <c r="I1854" i="1"/>
  <c r="R1854" i="1" s="1"/>
  <c r="S1854" i="1" s="1"/>
  <c r="T1854" i="1" s="1"/>
  <c r="I1855" i="1"/>
  <c r="R1855" i="1" s="1"/>
  <c r="S1855" i="1" s="1"/>
  <c r="T1855" i="1" s="1"/>
  <c r="I1856" i="1"/>
  <c r="R1856" i="1" s="1"/>
  <c r="S1856" i="1" s="1"/>
  <c r="T1856" i="1" s="1"/>
  <c r="I1857" i="1"/>
  <c r="R1857" i="1" s="1"/>
  <c r="S1857" i="1" s="1"/>
  <c r="T1857" i="1" s="1"/>
  <c r="I1858" i="1"/>
  <c r="R1858" i="1" s="1"/>
  <c r="S1858" i="1" s="1"/>
  <c r="T1858" i="1" s="1"/>
  <c r="I1859" i="1"/>
  <c r="R1859" i="1" s="1"/>
  <c r="S1859" i="1" s="1"/>
  <c r="T1859" i="1" s="1"/>
  <c r="I1860" i="1"/>
  <c r="R1860" i="1" s="1"/>
  <c r="S1860" i="1" s="1"/>
  <c r="T1860" i="1" s="1"/>
  <c r="I1861" i="1"/>
  <c r="R1861" i="1" s="1"/>
  <c r="S1861" i="1" s="1"/>
  <c r="T1861" i="1" s="1"/>
  <c r="I1862" i="1"/>
  <c r="R1862" i="1" s="1"/>
  <c r="S1862" i="1" s="1"/>
  <c r="T1862" i="1" s="1"/>
  <c r="I1863" i="1"/>
  <c r="R1863" i="1" s="1"/>
  <c r="S1863" i="1" s="1"/>
  <c r="T1863" i="1" s="1"/>
  <c r="I1864" i="1"/>
  <c r="R1864" i="1" s="1"/>
  <c r="S1864" i="1" s="1"/>
  <c r="T1864" i="1" s="1"/>
  <c r="I1865" i="1"/>
  <c r="R1865" i="1" s="1"/>
  <c r="S1865" i="1" s="1"/>
  <c r="T1865" i="1" s="1"/>
  <c r="I1866" i="1"/>
  <c r="R1866" i="1" s="1"/>
  <c r="S1866" i="1" s="1"/>
  <c r="T1866" i="1" s="1"/>
  <c r="I1867" i="1"/>
  <c r="R1867" i="1" s="1"/>
  <c r="S1867" i="1" s="1"/>
  <c r="T1867" i="1" s="1"/>
  <c r="I1868" i="1"/>
  <c r="R1868" i="1" s="1"/>
  <c r="S1868" i="1" s="1"/>
  <c r="T1868" i="1" s="1"/>
  <c r="I1869" i="1"/>
  <c r="R1869" i="1" s="1"/>
  <c r="S1869" i="1" s="1"/>
  <c r="T1869" i="1" s="1"/>
  <c r="I1870" i="1"/>
  <c r="R1870" i="1" s="1"/>
  <c r="S1870" i="1" s="1"/>
  <c r="T1870" i="1" s="1"/>
  <c r="I1871" i="1"/>
  <c r="R1871" i="1" s="1"/>
  <c r="S1871" i="1" s="1"/>
  <c r="T1871" i="1" s="1"/>
  <c r="I1872" i="1"/>
  <c r="R1872" i="1" s="1"/>
  <c r="S1872" i="1" s="1"/>
  <c r="T1872" i="1" s="1"/>
  <c r="I1873" i="1"/>
  <c r="R1873" i="1" s="1"/>
  <c r="S1873" i="1" s="1"/>
  <c r="T1873" i="1" s="1"/>
  <c r="I1874" i="1"/>
  <c r="R1874" i="1" s="1"/>
  <c r="S1874" i="1" s="1"/>
  <c r="T1874" i="1" s="1"/>
  <c r="I1875" i="1"/>
  <c r="R1875" i="1" s="1"/>
  <c r="S1875" i="1" s="1"/>
  <c r="T1875" i="1" s="1"/>
  <c r="I1876" i="1"/>
  <c r="R1876" i="1" s="1"/>
  <c r="S1876" i="1" s="1"/>
  <c r="T1876" i="1" s="1"/>
  <c r="I1877" i="1"/>
  <c r="R1877" i="1" s="1"/>
  <c r="S1877" i="1" s="1"/>
  <c r="T1877" i="1" s="1"/>
  <c r="I1878" i="1"/>
  <c r="R1878" i="1" s="1"/>
  <c r="S1878" i="1" s="1"/>
  <c r="T1878" i="1" s="1"/>
  <c r="I1879" i="1"/>
  <c r="R1879" i="1" s="1"/>
  <c r="S1879" i="1" s="1"/>
  <c r="T1879" i="1" s="1"/>
  <c r="I1880" i="1"/>
  <c r="R1880" i="1" s="1"/>
  <c r="S1880" i="1" s="1"/>
  <c r="T1880" i="1" s="1"/>
  <c r="I1881" i="1"/>
  <c r="R1881" i="1" s="1"/>
  <c r="S1881" i="1" s="1"/>
  <c r="T1881" i="1" s="1"/>
  <c r="I1882" i="1"/>
  <c r="R1882" i="1" s="1"/>
  <c r="S1882" i="1" s="1"/>
  <c r="T1882" i="1" s="1"/>
  <c r="I1883" i="1"/>
  <c r="R1883" i="1" s="1"/>
  <c r="S1883" i="1" s="1"/>
  <c r="T1883" i="1" s="1"/>
  <c r="I1884" i="1"/>
  <c r="R1884" i="1" s="1"/>
  <c r="S1884" i="1" s="1"/>
  <c r="T1884" i="1" s="1"/>
  <c r="I1885" i="1"/>
  <c r="R1885" i="1" s="1"/>
  <c r="S1885" i="1" s="1"/>
  <c r="T1885" i="1" s="1"/>
  <c r="I1886" i="1"/>
  <c r="R1886" i="1" s="1"/>
  <c r="S1886" i="1" s="1"/>
  <c r="T1886" i="1" s="1"/>
  <c r="I1887" i="1"/>
  <c r="R1887" i="1" s="1"/>
  <c r="S1887" i="1" s="1"/>
  <c r="T1887" i="1" s="1"/>
  <c r="I1888" i="1"/>
  <c r="R1888" i="1" s="1"/>
  <c r="S1888" i="1" s="1"/>
  <c r="T1888" i="1" s="1"/>
  <c r="I1889" i="1"/>
  <c r="R1889" i="1" s="1"/>
  <c r="S1889" i="1" s="1"/>
  <c r="T1889" i="1" s="1"/>
  <c r="I1890" i="1"/>
  <c r="R1890" i="1" s="1"/>
  <c r="S1890" i="1" s="1"/>
  <c r="T1890" i="1" s="1"/>
  <c r="I1891" i="1"/>
  <c r="R1891" i="1" s="1"/>
  <c r="S1891" i="1" s="1"/>
  <c r="T1891" i="1" s="1"/>
  <c r="I1892" i="1"/>
  <c r="R1892" i="1" s="1"/>
  <c r="S1892" i="1" s="1"/>
  <c r="T1892" i="1" s="1"/>
  <c r="I1893" i="1"/>
  <c r="R1893" i="1" s="1"/>
  <c r="S1893" i="1" s="1"/>
  <c r="T1893" i="1" s="1"/>
  <c r="I1894" i="1"/>
  <c r="R1894" i="1" s="1"/>
  <c r="S1894" i="1" s="1"/>
  <c r="T1894" i="1" s="1"/>
  <c r="I1895" i="1"/>
  <c r="R1895" i="1" s="1"/>
  <c r="S1895" i="1" s="1"/>
  <c r="T1895" i="1" s="1"/>
  <c r="I1896" i="1"/>
  <c r="R1896" i="1" s="1"/>
  <c r="S1896" i="1" s="1"/>
  <c r="T1896" i="1" s="1"/>
  <c r="I1897" i="1"/>
  <c r="R1897" i="1" s="1"/>
  <c r="S1897" i="1" s="1"/>
  <c r="T1897" i="1" s="1"/>
  <c r="I1898" i="1"/>
  <c r="R1898" i="1" s="1"/>
  <c r="S1898" i="1" s="1"/>
  <c r="T1898" i="1" s="1"/>
  <c r="I1899" i="1"/>
  <c r="R1899" i="1" s="1"/>
  <c r="S1899" i="1" s="1"/>
  <c r="T1899" i="1" s="1"/>
  <c r="I1900" i="1"/>
  <c r="R1900" i="1" s="1"/>
  <c r="S1900" i="1" s="1"/>
  <c r="T1900" i="1" s="1"/>
  <c r="I1901" i="1"/>
  <c r="R1901" i="1" s="1"/>
  <c r="S1901" i="1" s="1"/>
  <c r="T1901" i="1" s="1"/>
  <c r="I1902" i="1"/>
  <c r="R1902" i="1" s="1"/>
  <c r="S1902" i="1" s="1"/>
  <c r="T1902" i="1" s="1"/>
  <c r="I1903" i="1"/>
  <c r="R1903" i="1" s="1"/>
  <c r="S1903" i="1" s="1"/>
  <c r="T1903" i="1" s="1"/>
  <c r="I1904" i="1"/>
  <c r="R1904" i="1" s="1"/>
  <c r="S1904" i="1" s="1"/>
  <c r="T1904" i="1" s="1"/>
  <c r="I1905" i="1"/>
  <c r="R1905" i="1" s="1"/>
  <c r="S1905" i="1" s="1"/>
  <c r="T1905" i="1" s="1"/>
  <c r="I1906" i="1"/>
  <c r="R1906" i="1" s="1"/>
  <c r="S1906" i="1" s="1"/>
  <c r="T1906" i="1" s="1"/>
  <c r="I1907" i="1"/>
  <c r="R1907" i="1" s="1"/>
  <c r="S1907" i="1" s="1"/>
  <c r="T1907" i="1" s="1"/>
  <c r="I1908" i="1"/>
  <c r="R1908" i="1" s="1"/>
  <c r="S1908" i="1" s="1"/>
  <c r="T1908" i="1" s="1"/>
  <c r="I1909" i="1"/>
  <c r="R1909" i="1" s="1"/>
  <c r="S1909" i="1" s="1"/>
  <c r="T1909" i="1" s="1"/>
  <c r="I1910" i="1"/>
  <c r="R1910" i="1" s="1"/>
  <c r="S1910" i="1" s="1"/>
  <c r="T1910" i="1" s="1"/>
  <c r="I1911" i="1"/>
  <c r="R1911" i="1" s="1"/>
  <c r="S1911" i="1" s="1"/>
  <c r="T1911" i="1" s="1"/>
  <c r="I1912" i="1"/>
  <c r="R1912" i="1" s="1"/>
  <c r="S1912" i="1" s="1"/>
  <c r="T1912" i="1" s="1"/>
  <c r="I1913" i="1"/>
  <c r="R1913" i="1" s="1"/>
  <c r="S1913" i="1" s="1"/>
  <c r="T1913" i="1" s="1"/>
  <c r="I1914" i="1"/>
  <c r="R1914" i="1" s="1"/>
  <c r="S1914" i="1" s="1"/>
  <c r="T1914" i="1" s="1"/>
  <c r="I1915" i="1"/>
  <c r="R1915" i="1" s="1"/>
  <c r="S1915" i="1" s="1"/>
  <c r="T1915" i="1" s="1"/>
  <c r="I1916" i="1"/>
  <c r="R1916" i="1" s="1"/>
  <c r="S1916" i="1" s="1"/>
  <c r="T1916" i="1" s="1"/>
  <c r="I1917" i="1"/>
  <c r="R1917" i="1" s="1"/>
  <c r="S1917" i="1" s="1"/>
  <c r="T1917" i="1" s="1"/>
  <c r="I1918" i="1"/>
  <c r="R1918" i="1" s="1"/>
  <c r="S1918" i="1" s="1"/>
  <c r="T1918" i="1" s="1"/>
  <c r="I1919" i="1"/>
  <c r="R1919" i="1" s="1"/>
  <c r="S1919" i="1" s="1"/>
  <c r="T1919" i="1" s="1"/>
  <c r="I1920" i="1"/>
  <c r="R1920" i="1" s="1"/>
  <c r="S1920" i="1" s="1"/>
  <c r="T1920" i="1" s="1"/>
  <c r="I1921" i="1"/>
  <c r="R1921" i="1" s="1"/>
  <c r="S1921" i="1" s="1"/>
  <c r="T1921" i="1" s="1"/>
  <c r="I1922" i="1"/>
  <c r="R1922" i="1" s="1"/>
  <c r="S1922" i="1" s="1"/>
  <c r="T1922" i="1" s="1"/>
  <c r="I1923" i="1"/>
  <c r="R1923" i="1" s="1"/>
  <c r="S1923" i="1" s="1"/>
  <c r="T1923" i="1" s="1"/>
  <c r="I1924" i="1"/>
  <c r="R1924" i="1" s="1"/>
  <c r="S1924" i="1" s="1"/>
  <c r="T1924" i="1" s="1"/>
  <c r="I1925" i="1"/>
  <c r="R1925" i="1" s="1"/>
  <c r="S1925" i="1" s="1"/>
  <c r="T1925" i="1" s="1"/>
  <c r="I1926" i="1"/>
  <c r="R1926" i="1" s="1"/>
  <c r="S1926" i="1" s="1"/>
  <c r="T1926" i="1" s="1"/>
  <c r="I1927" i="1"/>
  <c r="R1927" i="1" s="1"/>
  <c r="S1927" i="1" s="1"/>
  <c r="T1927" i="1" s="1"/>
  <c r="I1928" i="1"/>
  <c r="R1928" i="1" s="1"/>
  <c r="S1928" i="1" s="1"/>
  <c r="T1928" i="1" s="1"/>
  <c r="I1929" i="1"/>
  <c r="R1929" i="1" s="1"/>
  <c r="S1929" i="1" s="1"/>
  <c r="T1929" i="1" s="1"/>
  <c r="I1930" i="1"/>
  <c r="R1930" i="1" s="1"/>
  <c r="S1930" i="1" s="1"/>
  <c r="T1930" i="1" s="1"/>
  <c r="I1931" i="1"/>
  <c r="R1931" i="1" s="1"/>
  <c r="S1931" i="1" s="1"/>
  <c r="T1931" i="1" s="1"/>
  <c r="I1932" i="1"/>
  <c r="R1932" i="1" s="1"/>
  <c r="S1932" i="1" s="1"/>
  <c r="T1932" i="1" s="1"/>
  <c r="I1933" i="1"/>
  <c r="R1933" i="1" s="1"/>
  <c r="S1933" i="1" s="1"/>
  <c r="T1933" i="1" s="1"/>
  <c r="I1934" i="1"/>
  <c r="R1934" i="1" s="1"/>
  <c r="S1934" i="1" s="1"/>
  <c r="T1934" i="1" s="1"/>
  <c r="I1935" i="1"/>
  <c r="R1935" i="1" s="1"/>
  <c r="S1935" i="1" s="1"/>
  <c r="T1935" i="1" s="1"/>
  <c r="I1936" i="1"/>
  <c r="R1936" i="1" s="1"/>
  <c r="S1936" i="1" s="1"/>
  <c r="T1936" i="1" s="1"/>
  <c r="I1937" i="1"/>
  <c r="R1937" i="1" s="1"/>
  <c r="S1937" i="1" s="1"/>
  <c r="T1937" i="1" s="1"/>
  <c r="I1938" i="1"/>
  <c r="R1938" i="1" s="1"/>
  <c r="S1938" i="1" s="1"/>
  <c r="T1938" i="1" s="1"/>
  <c r="I1939" i="1"/>
  <c r="R1939" i="1" s="1"/>
  <c r="S1939" i="1" s="1"/>
  <c r="T1939" i="1" s="1"/>
  <c r="I1940" i="1"/>
  <c r="R1940" i="1" s="1"/>
  <c r="S1940" i="1" s="1"/>
  <c r="T1940" i="1" s="1"/>
  <c r="I1941" i="1"/>
  <c r="R1941" i="1" s="1"/>
  <c r="S1941" i="1" s="1"/>
  <c r="T1941" i="1" s="1"/>
  <c r="I1942" i="1"/>
  <c r="R1942" i="1" s="1"/>
  <c r="S1942" i="1" s="1"/>
  <c r="T1942" i="1" s="1"/>
  <c r="I1943" i="1"/>
  <c r="R1943" i="1" s="1"/>
  <c r="S1943" i="1" s="1"/>
  <c r="T1943" i="1" s="1"/>
  <c r="I1944" i="1"/>
  <c r="R1944" i="1" s="1"/>
  <c r="S1944" i="1" s="1"/>
  <c r="T1944" i="1" s="1"/>
  <c r="I1945" i="1"/>
  <c r="R1945" i="1" s="1"/>
  <c r="S1945" i="1" s="1"/>
  <c r="T1945" i="1" s="1"/>
  <c r="I1946" i="1"/>
  <c r="R1946" i="1" s="1"/>
  <c r="S1946" i="1" s="1"/>
  <c r="T1946" i="1" s="1"/>
  <c r="I1947" i="1"/>
  <c r="R1947" i="1" s="1"/>
  <c r="S1947" i="1" s="1"/>
  <c r="T1947" i="1" s="1"/>
  <c r="I1948" i="1"/>
  <c r="R1948" i="1" s="1"/>
  <c r="S1948" i="1" s="1"/>
  <c r="T1948" i="1" s="1"/>
  <c r="I1949" i="1"/>
  <c r="R1949" i="1" s="1"/>
  <c r="S1949" i="1" s="1"/>
  <c r="T1949" i="1" s="1"/>
  <c r="I1950" i="1"/>
  <c r="R1950" i="1" s="1"/>
  <c r="S1950" i="1" s="1"/>
  <c r="T1950" i="1" s="1"/>
  <c r="I1951" i="1"/>
  <c r="R1951" i="1" s="1"/>
  <c r="S1951" i="1" s="1"/>
  <c r="T1951" i="1" s="1"/>
  <c r="I1952" i="1"/>
  <c r="R1952" i="1" s="1"/>
  <c r="S1952" i="1" s="1"/>
  <c r="T1952" i="1" s="1"/>
  <c r="I1953" i="1"/>
  <c r="R1953" i="1" s="1"/>
  <c r="S1953" i="1" s="1"/>
  <c r="T1953" i="1" s="1"/>
  <c r="I1954" i="1"/>
  <c r="R1954" i="1" s="1"/>
  <c r="S1954" i="1" s="1"/>
  <c r="T1954" i="1" s="1"/>
  <c r="I1955" i="1"/>
  <c r="R1955" i="1" s="1"/>
  <c r="S1955" i="1" s="1"/>
  <c r="T1955" i="1" s="1"/>
  <c r="I1956" i="1"/>
  <c r="R1956" i="1" s="1"/>
  <c r="S1956" i="1" s="1"/>
  <c r="T1956" i="1" s="1"/>
  <c r="I1957" i="1"/>
  <c r="R1957" i="1" s="1"/>
  <c r="S1957" i="1" s="1"/>
  <c r="T1957" i="1" s="1"/>
  <c r="I1958" i="1"/>
  <c r="R1958" i="1" s="1"/>
  <c r="S1958" i="1" s="1"/>
  <c r="T1958" i="1" s="1"/>
  <c r="I1959" i="1"/>
  <c r="R1959" i="1" s="1"/>
  <c r="S1959" i="1" s="1"/>
  <c r="T1959" i="1" s="1"/>
  <c r="I1960" i="1"/>
  <c r="R1960" i="1" s="1"/>
  <c r="S1960" i="1" s="1"/>
  <c r="T1960" i="1" s="1"/>
  <c r="I1961" i="1"/>
  <c r="R1961" i="1" s="1"/>
  <c r="S1961" i="1" s="1"/>
  <c r="T1961" i="1" s="1"/>
  <c r="I1962" i="1"/>
  <c r="R1962" i="1" s="1"/>
  <c r="S1962" i="1" s="1"/>
  <c r="T1962" i="1" s="1"/>
  <c r="I1963" i="1"/>
  <c r="R1963" i="1" s="1"/>
  <c r="S1963" i="1" s="1"/>
  <c r="T1963" i="1" s="1"/>
  <c r="I1964" i="1"/>
  <c r="R1964" i="1" s="1"/>
  <c r="S1964" i="1" s="1"/>
  <c r="T1964" i="1" s="1"/>
  <c r="I1965" i="1"/>
  <c r="R1965" i="1" s="1"/>
  <c r="S1965" i="1" s="1"/>
  <c r="T1965" i="1" s="1"/>
  <c r="I1966" i="1"/>
  <c r="R1966" i="1" s="1"/>
  <c r="S1966" i="1" s="1"/>
  <c r="T1966" i="1" s="1"/>
  <c r="I1967" i="1"/>
  <c r="R1967" i="1" s="1"/>
  <c r="S1967" i="1" s="1"/>
  <c r="T1967" i="1" s="1"/>
  <c r="I1968" i="1"/>
  <c r="R1968" i="1" s="1"/>
  <c r="S1968" i="1" s="1"/>
  <c r="T1968" i="1" s="1"/>
  <c r="I1969" i="1"/>
  <c r="R1969" i="1" s="1"/>
  <c r="S1969" i="1" s="1"/>
  <c r="T1969" i="1" s="1"/>
  <c r="I1970" i="1"/>
  <c r="R1970" i="1" s="1"/>
  <c r="S1970" i="1" s="1"/>
  <c r="T1970" i="1" s="1"/>
  <c r="I1971" i="1"/>
  <c r="R1971" i="1" s="1"/>
  <c r="S1971" i="1" s="1"/>
  <c r="T1971" i="1" s="1"/>
  <c r="I1972" i="1"/>
  <c r="R1972" i="1" s="1"/>
  <c r="S1972" i="1" s="1"/>
  <c r="T1972" i="1" s="1"/>
  <c r="I1973" i="1"/>
  <c r="R1973" i="1" s="1"/>
  <c r="S1973" i="1" s="1"/>
  <c r="T1973" i="1" s="1"/>
  <c r="I1974" i="1"/>
  <c r="R1974" i="1" s="1"/>
  <c r="S1974" i="1" s="1"/>
  <c r="T1974" i="1" s="1"/>
  <c r="I1975" i="1"/>
  <c r="R1975" i="1" s="1"/>
  <c r="S1975" i="1" s="1"/>
  <c r="T1975" i="1" s="1"/>
  <c r="I1976" i="1"/>
  <c r="R1976" i="1" s="1"/>
  <c r="S1976" i="1" s="1"/>
  <c r="T1976" i="1" s="1"/>
  <c r="I1977" i="1"/>
  <c r="R1977" i="1" s="1"/>
  <c r="S1977" i="1" s="1"/>
  <c r="T1977" i="1" s="1"/>
  <c r="I1978" i="1"/>
  <c r="R1978" i="1" s="1"/>
  <c r="S1978" i="1" s="1"/>
  <c r="T1978" i="1" s="1"/>
  <c r="I1979" i="1"/>
  <c r="R1979" i="1" s="1"/>
  <c r="S1979" i="1" s="1"/>
  <c r="T1979" i="1" s="1"/>
  <c r="I1980" i="1"/>
  <c r="R1980" i="1" s="1"/>
  <c r="S1980" i="1" s="1"/>
  <c r="T1980" i="1" s="1"/>
  <c r="I1981" i="1"/>
  <c r="R1981" i="1" s="1"/>
  <c r="S1981" i="1" s="1"/>
  <c r="T1981" i="1" s="1"/>
  <c r="I1982" i="1"/>
  <c r="R1982" i="1" s="1"/>
  <c r="S1982" i="1" s="1"/>
  <c r="T1982" i="1" s="1"/>
  <c r="I1983" i="1"/>
  <c r="R1983" i="1" s="1"/>
  <c r="S1983" i="1" s="1"/>
  <c r="T1983" i="1" s="1"/>
  <c r="I1984" i="1"/>
  <c r="R1984" i="1" s="1"/>
  <c r="S1984" i="1" s="1"/>
  <c r="T1984" i="1" s="1"/>
  <c r="I1985" i="1"/>
  <c r="R1985" i="1" s="1"/>
  <c r="S1985" i="1" s="1"/>
  <c r="T1985" i="1" s="1"/>
  <c r="I1986" i="1"/>
  <c r="R1986" i="1" s="1"/>
  <c r="S1986" i="1" s="1"/>
  <c r="T1986" i="1" s="1"/>
  <c r="I1987" i="1"/>
  <c r="R1987" i="1" s="1"/>
  <c r="S1987" i="1" s="1"/>
  <c r="T1987" i="1" s="1"/>
  <c r="I1988" i="1"/>
  <c r="R1988" i="1" s="1"/>
  <c r="S1988" i="1" s="1"/>
  <c r="T1988" i="1" s="1"/>
  <c r="I1989" i="1"/>
  <c r="R1989" i="1" s="1"/>
  <c r="S1989" i="1" s="1"/>
  <c r="T1989" i="1" s="1"/>
  <c r="I1990" i="1"/>
  <c r="R1990" i="1" s="1"/>
  <c r="S1990" i="1" s="1"/>
  <c r="T1990" i="1" s="1"/>
  <c r="I1991" i="1"/>
  <c r="R1991" i="1" s="1"/>
  <c r="S1991" i="1" s="1"/>
  <c r="T1991" i="1" s="1"/>
  <c r="I1992" i="1"/>
  <c r="R1992" i="1" s="1"/>
  <c r="S1992" i="1" s="1"/>
  <c r="T1992" i="1" s="1"/>
  <c r="I1993" i="1"/>
  <c r="R1993" i="1" s="1"/>
  <c r="S1993" i="1" s="1"/>
  <c r="T1993" i="1" s="1"/>
  <c r="I1994" i="1"/>
  <c r="R1994" i="1" s="1"/>
  <c r="S1994" i="1" s="1"/>
  <c r="T1994" i="1" s="1"/>
  <c r="I1995" i="1"/>
  <c r="R1995" i="1" s="1"/>
  <c r="S1995" i="1" s="1"/>
  <c r="T1995" i="1" s="1"/>
  <c r="I1996" i="1"/>
  <c r="R1996" i="1" s="1"/>
  <c r="S1996" i="1" s="1"/>
  <c r="T1996" i="1" s="1"/>
  <c r="I1997" i="1"/>
  <c r="R1997" i="1" s="1"/>
  <c r="S1997" i="1" s="1"/>
  <c r="T1997" i="1" s="1"/>
  <c r="I1998" i="1"/>
  <c r="R1998" i="1" s="1"/>
  <c r="S1998" i="1" s="1"/>
  <c r="T1998" i="1" s="1"/>
  <c r="I1999" i="1"/>
  <c r="R1999" i="1" s="1"/>
  <c r="S1999" i="1" s="1"/>
  <c r="T1999" i="1" s="1"/>
  <c r="I2000" i="1"/>
  <c r="R2000" i="1" s="1"/>
  <c r="S2000" i="1" s="1"/>
  <c r="T2000" i="1" s="1"/>
  <c r="I2001" i="1"/>
  <c r="R2001" i="1" s="1"/>
  <c r="S2001" i="1" s="1"/>
  <c r="T2001" i="1" s="1"/>
  <c r="I2002" i="1"/>
  <c r="R2002" i="1" s="1"/>
  <c r="S2002" i="1" s="1"/>
  <c r="T2002" i="1" s="1"/>
  <c r="I2003" i="1"/>
  <c r="R2003" i="1" s="1"/>
  <c r="S2003" i="1" s="1"/>
  <c r="T2003" i="1" s="1"/>
  <c r="I2004" i="1"/>
  <c r="R2004" i="1" s="1"/>
  <c r="S2004" i="1" s="1"/>
  <c r="T2004" i="1" s="1"/>
  <c r="I2005" i="1"/>
  <c r="R2005" i="1" s="1"/>
  <c r="S2005" i="1" s="1"/>
  <c r="T2005" i="1" s="1"/>
  <c r="I2006" i="1"/>
  <c r="R2006" i="1" s="1"/>
  <c r="S2006" i="1" s="1"/>
  <c r="T2006" i="1" s="1"/>
  <c r="I2007" i="1"/>
  <c r="R2007" i="1" s="1"/>
  <c r="S2007" i="1" s="1"/>
  <c r="T2007" i="1" s="1"/>
  <c r="I2008" i="1"/>
  <c r="R2008" i="1" s="1"/>
  <c r="S2008" i="1" s="1"/>
  <c r="T2008" i="1" s="1"/>
  <c r="I2009" i="1"/>
  <c r="R2009" i="1" s="1"/>
  <c r="S2009" i="1" s="1"/>
  <c r="T2009" i="1" s="1"/>
  <c r="I2010" i="1"/>
  <c r="R2010" i="1" s="1"/>
  <c r="S2010" i="1" s="1"/>
  <c r="T2010" i="1" s="1"/>
  <c r="I2011" i="1"/>
  <c r="R2011" i="1" s="1"/>
  <c r="S2011" i="1" s="1"/>
  <c r="T2011" i="1" s="1"/>
  <c r="I2012" i="1"/>
  <c r="R2012" i="1" s="1"/>
  <c r="S2012" i="1" s="1"/>
  <c r="T2012" i="1" s="1"/>
  <c r="I2013" i="1"/>
  <c r="R2013" i="1" s="1"/>
  <c r="S2013" i="1" s="1"/>
  <c r="T2013" i="1" s="1"/>
  <c r="I2014" i="1"/>
  <c r="R2014" i="1" s="1"/>
  <c r="S2014" i="1" s="1"/>
  <c r="T2014" i="1" s="1"/>
  <c r="I2015" i="1"/>
  <c r="R2015" i="1" s="1"/>
  <c r="S2015" i="1" s="1"/>
  <c r="T2015" i="1" s="1"/>
  <c r="I2016" i="1"/>
  <c r="R2016" i="1" s="1"/>
  <c r="S2016" i="1" s="1"/>
  <c r="T2016" i="1" s="1"/>
  <c r="I2017" i="1"/>
  <c r="R2017" i="1" s="1"/>
  <c r="S2017" i="1" s="1"/>
  <c r="T2017" i="1" s="1"/>
  <c r="I2018" i="1"/>
  <c r="R2018" i="1" s="1"/>
  <c r="S2018" i="1" s="1"/>
  <c r="T2018" i="1" s="1"/>
  <c r="I2019" i="1"/>
  <c r="R2019" i="1" s="1"/>
  <c r="S2019" i="1" s="1"/>
  <c r="T2019" i="1" s="1"/>
  <c r="I2020" i="1"/>
  <c r="R2020" i="1" s="1"/>
  <c r="S2020" i="1" s="1"/>
  <c r="T2020" i="1" s="1"/>
  <c r="I2021" i="1"/>
  <c r="R2021" i="1" s="1"/>
  <c r="S2021" i="1" s="1"/>
  <c r="T2021" i="1" s="1"/>
  <c r="I2022" i="1"/>
  <c r="R2022" i="1" s="1"/>
  <c r="S2022" i="1" s="1"/>
  <c r="T2022" i="1" s="1"/>
  <c r="I2023" i="1"/>
  <c r="R2023" i="1" s="1"/>
  <c r="S2023" i="1" s="1"/>
  <c r="T2023" i="1" s="1"/>
  <c r="I2024" i="1"/>
  <c r="R2024" i="1" s="1"/>
  <c r="S2024" i="1" s="1"/>
  <c r="T2024" i="1" s="1"/>
  <c r="I2025" i="1"/>
  <c r="R2025" i="1" s="1"/>
  <c r="S2025" i="1" s="1"/>
  <c r="T2025" i="1" s="1"/>
  <c r="I2026" i="1"/>
  <c r="R2026" i="1" s="1"/>
  <c r="S2026" i="1" s="1"/>
  <c r="T2026" i="1" s="1"/>
  <c r="I2027" i="1"/>
  <c r="R2027" i="1" s="1"/>
  <c r="S2027" i="1" s="1"/>
  <c r="T2027" i="1" s="1"/>
  <c r="I2028" i="1"/>
  <c r="R2028" i="1" s="1"/>
  <c r="S2028" i="1" s="1"/>
  <c r="T2028" i="1" s="1"/>
  <c r="I2029" i="1"/>
  <c r="R2029" i="1" s="1"/>
  <c r="S2029" i="1" s="1"/>
  <c r="T2029" i="1" s="1"/>
  <c r="I2030" i="1"/>
  <c r="R2030" i="1" s="1"/>
  <c r="S2030" i="1" s="1"/>
  <c r="T2030" i="1" s="1"/>
  <c r="I2031" i="1"/>
  <c r="R2031" i="1" s="1"/>
  <c r="S2031" i="1" s="1"/>
  <c r="T2031" i="1" s="1"/>
  <c r="I2032" i="1"/>
  <c r="R2032" i="1" s="1"/>
  <c r="S2032" i="1" s="1"/>
  <c r="T2032" i="1" s="1"/>
  <c r="I2033" i="1"/>
  <c r="R2033" i="1" s="1"/>
  <c r="S2033" i="1" s="1"/>
  <c r="T2033" i="1" s="1"/>
  <c r="I2034" i="1"/>
  <c r="R2034" i="1" s="1"/>
  <c r="S2034" i="1" s="1"/>
  <c r="T2034" i="1" s="1"/>
  <c r="I2035" i="1"/>
  <c r="R2035" i="1" s="1"/>
  <c r="S2035" i="1" s="1"/>
  <c r="T2035" i="1" s="1"/>
  <c r="I2036" i="1"/>
  <c r="R2036" i="1" s="1"/>
  <c r="S2036" i="1" s="1"/>
  <c r="T2036" i="1" s="1"/>
  <c r="I2037" i="1"/>
  <c r="R2037" i="1" s="1"/>
  <c r="S2037" i="1" s="1"/>
  <c r="T2037" i="1" s="1"/>
  <c r="I2038" i="1"/>
  <c r="R2038" i="1" s="1"/>
  <c r="S2038" i="1" s="1"/>
  <c r="T2038" i="1" s="1"/>
  <c r="I2039" i="1"/>
  <c r="R2039" i="1" s="1"/>
  <c r="S2039" i="1" s="1"/>
  <c r="T2039" i="1" s="1"/>
  <c r="I2040" i="1"/>
  <c r="R2040" i="1" s="1"/>
  <c r="S2040" i="1" s="1"/>
  <c r="T2040" i="1" s="1"/>
  <c r="I2041" i="1"/>
  <c r="R2041" i="1" s="1"/>
  <c r="S2041" i="1" s="1"/>
  <c r="T2041" i="1" s="1"/>
  <c r="I2042" i="1"/>
  <c r="R2042" i="1" s="1"/>
  <c r="S2042" i="1" s="1"/>
  <c r="T2042" i="1" s="1"/>
  <c r="I2043" i="1"/>
  <c r="R2043" i="1" s="1"/>
  <c r="S2043" i="1" s="1"/>
  <c r="T2043" i="1" s="1"/>
  <c r="I2044" i="1"/>
  <c r="R2044" i="1" s="1"/>
  <c r="S2044" i="1" s="1"/>
  <c r="T2044" i="1" s="1"/>
  <c r="I2045" i="1"/>
  <c r="R2045" i="1" s="1"/>
  <c r="S2045" i="1" s="1"/>
  <c r="T2045" i="1" s="1"/>
  <c r="I2046" i="1"/>
  <c r="R2046" i="1" s="1"/>
  <c r="S2046" i="1" s="1"/>
  <c r="T2046" i="1" s="1"/>
  <c r="I2047" i="1"/>
  <c r="R2047" i="1" s="1"/>
  <c r="S2047" i="1" s="1"/>
  <c r="T2047" i="1" s="1"/>
  <c r="I2048" i="1"/>
  <c r="R2048" i="1" s="1"/>
  <c r="S2048" i="1" s="1"/>
  <c r="T2048" i="1" s="1"/>
  <c r="I2049" i="1"/>
  <c r="R2049" i="1" s="1"/>
  <c r="S2049" i="1" s="1"/>
  <c r="T2049" i="1" s="1"/>
  <c r="I2050" i="1"/>
  <c r="R2050" i="1" s="1"/>
  <c r="S2050" i="1" s="1"/>
  <c r="T2050" i="1" s="1"/>
  <c r="I2051" i="1"/>
  <c r="R2051" i="1" s="1"/>
  <c r="S2051" i="1" s="1"/>
  <c r="T2051" i="1" s="1"/>
  <c r="I2052" i="1"/>
  <c r="R2052" i="1" s="1"/>
  <c r="S2052" i="1" s="1"/>
  <c r="T2052" i="1" s="1"/>
  <c r="I2053" i="1"/>
  <c r="R2053" i="1" s="1"/>
  <c r="S2053" i="1" s="1"/>
  <c r="T2053" i="1" s="1"/>
  <c r="I2054" i="1"/>
  <c r="R2054" i="1" s="1"/>
  <c r="S2054" i="1" s="1"/>
  <c r="T2054" i="1" s="1"/>
  <c r="I2055" i="1"/>
  <c r="R2055" i="1" s="1"/>
  <c r="S2055" i="1" s="1"/>
  <c r="T2055" i="1" s="1"/>
  <c r="I2056" i="1"/>
  <c r="R2056" i="1" s="1"/>
  <c r="S2056" i="1" s="1"/>
  <c r="T2056" i="1" s="1"/>
  <c r="I2057" i="1"/>
  <c r="R2057" i="1" s="1"/>
  <c r="S2057" i="1" s="1"/>
  <c r="T2057" i="1" s="1"/>
  <c r="I2058" i="1"/>
  <c r="R2058" i="1" s="1"/>
  <c r="S2058" i="1" s="1"/>
  <c r="T2058" i="1" s="1"/>
  <c r="I2059" i="1"/>
  <c r="R2059" i="1" s="1"/>
  <c r="S2059" i="1" s="1"/>
  <c r="T2059" i="1" s="1"/>
  <c r="I2060" i="1"/>
  <c r="R2060" i="1" s="1"/>
  <c r="S2060" i="1" s="1"/>
  <c r="T2060" i="1" s="1"/>
  <c r="I2061" i="1"/>
  <c r="R2061" i="1" s="1"/>
  <c r="S2061" i="1" s="1"/>
  <c r="T2061" i="1" s="1"/>
  <c r="I2062" i="1"/>
  <c r="R2062" i="1" s="1"/>
  <c r="S2062" i="1" s="1"/>
  <c r="T2062" i="1" s="1"/>
  <c r="I2063" i="1"/>
  <c r="R2063" i="1" s="1"/>
  <c r="S2063" i="1" s="1"/>
  <c r="T2063" i="1" s="1"/>
  <c r="I2064" i="1"/>
  <c r="R2064" i="1" s="1"/>
  <c r="S2064" i="1" s="1"/>
  <c r="T2064" i="1" s="1"/>
  <c r="I2065" i="1"/>
  <c r="R2065" i="1" s="1"/>
  <c r="S2065" i="1" s="1"/>
  <c r="T2065" i="1" s="1"/>
  <c r="I2066" i="1"/>
  <c r="R2066" i="1" s="1"/>
  <c r="S2066" i="1" s="1"/>
  <c r="T2066" i="1" s="1"/>
  <c r="I2067" i="1"/>
  <c r="R2067" i="1" s="1"/>
  <c r="S2067" i="1" s="1"/>
  <c r="T2067" i="1" s="1"/>
  <c r="I2068" i="1"/>
  <c r="R2068" i="1" s="1"/>
  <c r="S2068" i="1" s="1"/>
  <c r="T2068" i="1" s="1"/>
  <c r="I2069" i="1"/>
  <c r="R2069" i="1" s="1"/>
  <c r="S2069" i="1" s="1"/>
  <c r="T2069" i="1" s="1"/>
  <c r="I2070" i="1"/>
  <c r="R2070" i="1" s="1"/>
  <c r="S2070" i="1" s="1"/>
  <c r="T2070" i="1" s="1"/>
  <c r="I2071" i="1"/>
  <c r="R2071" i="1" s="1"/>
  <c r="S2071" i="1" s="1"/>
  <c r="T2071" i="1" s="1"/>
  <c r="I2072" i="1"/>
  <c r="R2072" i="1" s="1"/>
  <c r="S2072" i="1" s="1"/>
  <c r="T2072" i="1" s="1"/>
  <c r="I2073" i="1"/>
  <c r="R2073" i="1" s="1"/>
  <c r="S2073" i="1" s="1"/>
  <c r="T2073" i="1" s="1"/>
  <c r="I2074" i="1"/>
  <c r="R2074" i="1" s="1"/>
  <c r="S2074" i="1" s="1"/>
  <c r="T2074" i="1" s="1"/>
  <c r="I2075" i="1"/>
  <c r="R2075" i="1" s="1"/>
  <c r="S2075" i="1" s="1"/>
  <c r="T2075" i="1" s="1"/>
  <c r="I2076" i="1"/>
  <c r="R2076" i="1" s="1"/>
  <c r="S2076" i="1" s="1"/>
  <c r="T2076" i="1" s="1"/>
  <c r="I2077" i="1"/>
  <c r="R2077" i="1" s="1"/>
  <c r="S2077" i="1" s="1"/>
  <c r="T2077" i="1" s="1"/>
  <c r="I2078" i="1"/>
  <c r="R2078" i="1" s="1"/>
  <c r="S2078" i="1" s="1"/>
  <c r="T2078" i="1" s="1"/>
  <c r="I2079" i="1"/>
  <c r="R2079" i="1" s="1"/>
  <c r="S2079" i="1" s="1"/>
  <c r="T2079" i="1" s="1"/>
  <c r="I2080" i="1"/>
  <c r="R2080" i="1" s="1"/>
  <c r="S2080" i="1" s="1"/>
  <c r="T2080" i="1" s="1"/>
  <c r="I2081" i="1"/>
  <c r="R2081" i="1" s="1"/>
  <c r="S2081" i="1" s="1"/>
  <c r="T2081" i="1" s="1"/>
  <c r="I2082" i="1"/>
  <c r="R2082" i="1" s="1"/>
  <c r="S2082" i="1" s="1"/>
  <c r="T2082" i="1" s="1"/>
  <c r="I2083" i="1"/>
  <c r="R2083" i="1" s="1"/>
  <c r="S2083" i="1" s="1"/>
  <c r="T2083" i="1" s="1"/>
  <c r="I2084" i="1"/>
  <c r="R2084" i="1" s="1"/>
  <c r="S2084" i="1" s="1"/>
  <c r="T2084" i="1" s="1"/>
  <c r="I2085" i="1"/>
  <c r="R2085" i="1" s="1"/>
  <c r="S2085" i="1" s="1"/>
  <c r="T2085" i="1" s="1"/>
  <c r="I2086" i="1"/>
  <c r="R2086" i="1" s="1"/>
  <c r="S2086" i="1" s="1"/>
  <c r="T2086" i="1" s="1"/>
  <c r="I2087" i="1"/>
  <c r="R2087" i="1" s="1"/>
  <c r="S2087" i="1" s="1"/>
  <c r="T2087" i="1" s="1"/>
  <c r="I2088" i="1"/>
  <c r="R2088" i="1" s="1"/>
  <c r="S2088" i="1" s="1"/>
  <c r="T2088" i="1" s="1"/>
  <c r="I2089" i="1"/>
  <c r="R2089" i="1" s="1"/>
  <c r="S2089" i="1" s="1"/>
  <c r="T2089" i="1" s="1"/>
  <c r="I2090" i="1"/>
  <c r="R2090" i="1" s="1"/>
  <c r="S2090" i="1" s="1"/>
  <c r="T2090" i="1" s="1"/>
  <c r="I2091" i="1"/>
  <c r="R2091" i="1" s="1"/>
  <c r="S2091" i="1" s="1"/>
  <c r="T2091" i="1" s="1"/>
  <c r="I2092" i="1"/>
  <c r="R2092" i="1" s="1"/>
  <c r="S2092" i="1" s="1"/>
  <c r="T2092" i="1" s="1"/>
  <c r="I2093" i="1"/>
  <c r="R2093" i="1" s="1"/>
  <c r="S2093" i="1" s="1"/>
  <c r="T2093" i="1" s="1"/>
  <c r="I2094" i="1"/>
  <c r="R2094" i="1" s="1"/>
  <c r="S2094" i="1" s="1"/>
  <c r="T2094" i="1" s="1"/>
  <c r="I2095" i="1"/>
  <c r="R2095" i="1" s="1"/>
  <c r="S2095" i="1" s="1"/>
  <c r="T2095" i="1" s="1"/>
  <c r="I2096" i="1"/>
  <c r="R2096" i="1" s="1"/>
  <c r="S2096" i="1" s="1"/>
  <c r="T2096" i="1" s="1"/>
  <c r="I2097" i="1"/>
  <c r="R2097" i="1" s="1"/>
  <c r="S2097" i="1" s="1"/>
  <c r="T2097" i="1" s="1"/>
  <c r="I2098" i="1"/>
  <c r="R2098" i="1" s="1"/>
  <c r="S2098" i="1" s="1"/>
  <c r="T2098" i="1" s="1"/>
  <c r="I2099" i="1"/>
  <c r="R2099" i="1" s="1"/>
  <c r="S2099" i="1" s="1"/>
  <c r="T2099" i="1" s="1"/>
  <c r="I2100" i="1"/>
  <c r="R2100" i="1" s="1"/>
  <c r="S2100" i="1" s="1"/>
  <c r="T2100" i="1" s="1"/>
  <c r="I2101" i="1"/>
  <c r="R2101" i="1" s="1"/>
  <c r="S2101" i="1" s="1"/>
  <c r="T2101" i="1" s="1"/>
  <c r="I2102" i="1"/>
  <c r="R2102" i="1" s="1"/>
  <c r="S2102" i="1" s="1"/>
  <c r="T2102" i="1" s="1"/>
  <c r="I2103" i="1"/>
  <c r="R2103" i="1" s="1"/>
  <c r="S2103" i="1" s="1"/>
  <c r="T2103" i="1" s="1"/>
  <c r="I2104" i="1"/>
  <c r="R2104" i="1" s="1"/>
  <c r="S2104" i="1" s="1"/>
  <c r="T2104" i="1" s="1"/>
  <c r="I2105" i="1"/>
  <c r="R2105" i="1" s="1"/>
  <c r="S2105" i="1" s="1"/>
  <c r="T2105" i="1" s="1"/>
  <c r="I2106" i="1"/>
  <c r="R2106" i="1" s="1"/>
  <c r="S2106" i="1" s="1"/>
  <c r="T2106" i="1" s="1"/>
  <c r="I2107" i="1"/>
  <c r="R2107" i="1" s="1"/>
  <c r="S2107" i="1" s="1"/>
  <c r="T2107" i="1" s="1"/>
  <c r="I2108" i="1"/>
  <c r="R2108" i="1" s="1"/>
  <c r="S2108" i="1" s="1"/>
  <c r="T2108" i="1" s="1"/>
  <c r="I2109" i="1"/>
  <c r="R2109" i="1" s="1"/>
  <c r="S2109" i="1" s="1"/>
  <c r="T2109" i="1" s="1"/>
  <c r="I2110" i="1"/>
  <c r="R2110" i="1" s="1"/>
  <c r="S2110" i="1" s="1"/>
  <c r="T2110" i="1" s="1"/>
  <c r="I2111" i="1"/>
  <c r="R2111" i="1" s="1"/>
  <c r="S2111" i="1" s="1"/>
  <c r="T2111" i="1" s="1"/>
  <c r="I2112" i="1"/>
  <c r="R2112" i="1" s="1"/>
  <c r="S2112" i="1" s="1"/>
  <c r="T2112" i="1" s="1"/>
  <c r="I2113" i="1"/>
  <c r="R2113" i="1" s="1"/>
  <c r="S2113" i="1" s="1"/>
  <c r="T2113" i="1" s="1"/>
  <c r="I2114" i="1"/>
  <c r="R2114" i="1" s="1"/>
  <c r="S2114" i="1" s="1"/>
  <c r="T2114" i="1" s="1"/>
  <c r="I2115" i="1"/>
  <c r="R2115" i="1" s="1"/>
  <c r="S2115" i="1" s="1"/>
  <c r="T2115" i="1" s="1"/>
  <c r="I2116" i="1"/>
  <c r="R2116" i="1" s="1"/>
  <c r="S2116" i="1" s="1"/>
  <c r="T2116" i="1" s="1"/>
  <c r="I2117" i="1"/>
  <c r="R2117" i="1" s="1"/>
  <c r="S2117" i="1" s="1"/>
  <c r="T2117" i="1" s="1"/>
  <c r="I2118" i="1"/>
  <c r="R2118" i="1" s="1"/>
  <c r="S2118" i="1" s="1"/>
  <c r="T2118" i="1" s="1"/>
  <c r="I2119" i="1"/>
  <c r="R2119" i="1" s="1"/>
  <c r="S2119" i="1" s="1"/>
  <c r="T2119" i="1" s="1"/>
  <c r="I2120" i="1"/>
  <c r="R2120" i="1" s="1"/>
  <c r="S2120" i="1" s="1"/>
  <c r="T2120" i="1" s="1"/>
  <c r="I2121" i="1"/>
  <c r="R2121" i="1" s="1"/>
  <c r="S2121" i="1" s="1"/>
  <c r="T2121" i="1" s="1"/>
  <c r="I2122" i="1"/>
  <c r="R2122" i="1" s="1"/>
  <c r="S2122" i="1" s="1"/>
  <c r="T2122" i="1" s="1"/>
  <c r="I2123" i="1"/>
  <c r="R2123" i="1" s="1"/>
  <c r="S2123" i="1" s="1"/>
  <c r="T2123" i="1" s="1"/>
  <c r="I2124" i="1"/>
  <c r="R2124" i="1" s="1"/>
  <c r="S2124" i="1" s="1"/>
  <c r="T2124" i="1" s="1"/>
  <c r="I2125" i="1"/>
  <c r="R2125" i="1" s="1"/>
  <c r="S2125" i="1" s="1"/>
  <c r="T2125" i="1" s="1"/>
  <c r="I2126" i="1"/>
  <c r="R2126" i="1" s="1"/>
  <c r="S2126" i="1" s="1"/>
  <c r="T2126" i="1" s="1"/>
  <c r="I2127" i="1"/>
  <c r="R2127" i="1" s="1"/>
  <c r="S2127" i="1" s="1"/>
  <c r="T2127" i="1" s="1"/>
  <c r="I2128" i="1"/>
  <c r="R2128" i="1" s="1"/>
  <c r="S2128" i="1" s="1"/>
  <c r="T2128" i="1" s="1"/>
  <c r="I2129" i="1"/>
  <c r="R2129" i="1" s="1"/>
  <c r="S2129" i="1" s="1"/>
  <c r="T2129" i="1" s="1"/>
  <c r="I2130" i="1"/>
  <c r="R2130" i="1" s="1"/>
  <c r="S2130" i="1" s="1"/>
  <c r="T2130" i="1" s="1"/>
  <c r="I2131" i="1"/>
  <c r="R2131" i="1" s="1"/>
  <c r="S2131" i="1" s="1"/>
  <c r="T2131" i="1" s="1"/>
  <c r="I2132" i="1"/>
  <c r="R2132" i="1" s="1"/>
  <c r="S2132" i="1" s="1"/>
  <c r="T2132" i="1" s="1"/>
  <c r="I2133" i="1"/>
  <c r="R2133" i="1" s="1"/>
  <c r="S2133" i="1" s="1"/>
  <c r="T2133" i="1" s="1"/>
  <c r="I2134" i="1"/>
  <c r="R2134" i="1" s="1"/>
  <c r="S2134" i="1" s="1"/>
  <c r="T2134" i="1" s="1"/>
  <c r="I2135" i="1"/>
  <c r="R2135" i="1" s="1"/>
  <c r="S2135" i="1" s="1"/>
  <c r="T2135" i="1" s="1"/>
  <c r="I2136" i="1"/>
  <c r="R2136" i="1" s="1"/>
  <c r="S2136" i="1" s="1"/>
  <c r="T2136" i="1" s="1"/>
  <c r="I2137" i="1"/>
  <c r="R2137" i="1" s="1"/>
  <c r="S2137" i="1" s="1"/>
  <c r="T2137" i="1" s="1"/>
  <c r="I2138" i="1"/>
  <c r="R2138" i="1" s="1"/>
  <c r="S2138" i="1" s="1"/>
  <c r="T2138" i="1" s="1"/>
  <c r="I2139" i="1"/>
  <c r="R2139" i="1" s="1"/>
  <c r="S2139" i="1" s="1"/>
  <c r="T2139" i="1" s="1"/>
  <c r="I2140" i="1"/>
  <c r="R2140" i="1" s="1"/>
  <c r="S2140" i="1" s="1"/>
  <c r="T2140" i="1" s="1"/>
  <c r="I2141" i="1"/>
  <c r="R2141" i="1" s="1"/>
  <c r="S2141" i="1" s="1"/>
  <c r="T2141" i="1" s="1"/>
  <c r="I2142" i="1"/>
  <c r="R2142" i="1" s="1"/>
  <c r="S2142" i="1" s="1"/>
  <c r="T2142" i="1" s="1"/>
  <c r="I2143" i="1"/>
  <c r="R2143" i="1" s="1"/>
  <c r="S2143" i="1" s="1"/>
  <c r="T2143" i="1" s="1"/>
  <c r="I2144" i="1"/>
  <c r="R2144" i="1" s="1"/>
  <c r="S2144" i="1" s="1"/>
  <c r="T2144" i="1" s="1"/>
  <c r="I2145" i="1"/>
  <c r="R2145" i="1" s="1"/>
  <c r="S2145" i="1" s="1"/>
  <c r="T2145" i="1" s="1"/>
  <c r="I2146" i="1"/>
  <c r="R2146" i="1" s="1"/>
  <c r="S2146" i="1" s="1"/>
  <c r="T2146" i="1" s="1"/>
  <c r="I2147" i="1"/>
  <c r="R2147" i="1" s="1"/>
  <c r="S2147" i="1" s="1"/>
  <c r="T2147" i="1" s="1"/>
  <c r="I2148" i="1"/>
  <c r="R2148" i="1" s="1"/>
  <c r="S2148" i="1" s="1"/>
  <c r="T2148" i="1" s="1"/>
  <c r="I2149" i="1"/>
  <c r="R2149" i="1" s="1"/>
  <c r="S2149" i="1" s="1"/>
  <c r="T2149" i="1" s="1"/>
  <c r="I2150" i="1"/>
  <c r="R2150" i="1" s="1"/>
  <c r="S2150" i="1" s="1"/>
  <c r="T2150" i="1" s="1"/>
  <c r="I2151" i="1"/>
  <c r="R2151" i="1" s="1"/>
  <c r="S2151" i="1" s="1"/>
  <c r="T2151" i="1" s="1"/>
  <c r="I2152" i="1"/>
  <c r="R2152" i="1" s="1"/>
  <c r="S2152" i="1" s="1"/>
  <c r="T2152" i="1" s="1"/>
  <c r="I2153" i="1"/>
  <c r="R2153" i="1" s="1"/>
  <c r="S2153" i="1" s="1"/>
  <c r="T2153" i="1" s="1"/>
  <c r="I2154" i="1"/>
  <c r="R2154" i="1" s="1"/>
  <c r="S2154" i="1" s="1"/>
  <c r="T2154" i="1" s="1"/>
  <c r="I2155" i="1"/>
  <c r="R2155" i="1" s="1"/>
  <c r="S2155" i="1" s="1"/>
  <c r="T2155" i="1" s="1"/>
  <c r="I2156" i="1"/>
  <c r="R2156" i="1" s="1"/>
  <c r="S2156" i="1" s="1"/>
  <c r="T2156" i="1" s="1"/>
  <c r="I2157" i="1"/>
  <c r="R2157" i="1" s="1"/>
  <c r="S2157" i="1" s="1"/>
  <c r="T2157" i="1" s="1"/>
  <c r="I2158" i="1"/>
  <c r="R2158" i="1" s="1"/>
  <c r="S2158" i="1" s="1"/>
  <c r="T2158" i="1" s="1"/>
  <c r="I2159" i="1"/>
  <c r="R2159" i="1" s="1"/>
  <c r="S2159" i="1" s="1"/>
  <c r="T2159" i="1" s="1"/>
  <c r="I2160" i="1"/>
  <c r="R2160" i="1" s="1"/>
  <c r="S2160" i="1" s="1"/>
  <c r="T2160" i="1" s="1"/>
  <c r="I2161" i="1"/>
  <c r="R2161" i="1" s="1"/>
  <c r="S2161" i="1" s="1"/>
  <c r="T2161" i="1" s="1"/>
  <c r="I2162" i="1"/>
  <c r="R2162" i="1" s="1"/>
  <c r="S2162" i="1" s="1"/>
  <c r="T2162" i="1" s="1"/>
  <c r="I2163" i="1"/>
  <c r="R2163" i="1" s="1"/>
  <c r="S2163" i="1" s="1"/>
  <c r="T2163" i="1" s="1"/>
  <c r="I2164" i="1"/>
  <c r="R2164" i="1" s="1"/>
  <c r="S2164" i="1" s="1"/>
  <c r="T2164" i="1" s="1"/>
  <c r="I2165" i="1"/>
  <c r="R2165" i="1" s="1"/>
  <c r="S2165" i="1" s="1"/>
  <c r="T2165" i="1" s="1"/>
  <c r="I2166" i="1"/>
  <c r="R2166" i="1" s="1"/>
  <c r="S2166" i="1" s="1"/>
  <c r="T2166" i="1" s="1"/>
  <c r="I2167" i="1"/>
  <c r="R2167" i="1" s="1"/>
  <c r="S2167" i="1" s="1"/>
  <c r="T2167" i="1" s="1"/>
  <c r="I2168" i="1"/>
  <c r="R2168" i="1" s="1"/>
  <c r="S2168" i="1" s="1"/>
  <c r="T2168" i="1" s="1"/>
  <c r="I2169" i="1"/>
  <c r="R2169" i="1" s="1"/>
  <c r="S2169" i="1" s="1"/>
  <c r="T2169" i="1" s="1"/>
  <c r="I2170" i="1"/>
  <c r="R2170" i="1" s="1"/>
  <c r="S2170" i="1" s="1"/>
  <c r="T2170" i="1" s="1"/>
  <c r="I2171" i="1"/>
  <c r="R2171" i="1" s="1"/>
  <c r="S2171" i="1" s="1"/>
  <c r="T2171" i="1" s="1"/>
  <c r="I2172" i="1"/>
  <c r="R2172" i="1" s="1"/>
  <c r="S2172" i="1" s="1"/>
  <c r="T2172" i="1" s="1"/>
  <c r="I2173" i="1"/>
  <c r="R2173" i="1" s="1"/>
  <c r="S2173" i="1" s="1"/>
  <c r="T2173" i="1" s="1"/>
  <c r="I2174" i="1"/>
  <c r="R2174" i="1" s="1"/>
  <c r="S2174" i="1" s="1"/>
  <c r="T2174" i="1" s="1"/>
  <c r="I2175" i="1"/>
  <c r="R2175" i="1" s="1"/>
  <c r="S2175" i="1" s="1"/>
  <c r="T2175" i="1" s="1"/>
  <c r="I2176" i="1"/>
  <c r="R2176" i="1" s="1"/>
  <c r="S2176" i="1" s="1"/>
  <c r="T2176" i="1" s="1"/>
  <c r="I2177" i="1"/>
  <c r="R2177" i="1" s="1"/>
  <c r="S2177" i="1" s="1"/>
  <c r="T2177" i="1" s="1"/>
  <c r="I2178" i="1"/>
  <c r="R2178" i="1" s="1"/>
  <c r="S2178" i="1" s="1"/>
  <c r="T2178" i="1" s="1"/>
  <c r="I2179" i="1"/>
  <c r="R2179" i="1" s="1"/>
  <c r="S2179" i="1" s="1"/>
  <c r="T2179" i="1" s="1"/>
  <c r="I2180" i="1"/>
  <c r="R2180" i="1" s="1"/>
  <c r="S2180" i="1" s="1"/>
  <c r="T2180" i="1" s="1"/>
  <c r="I2181" i="1"/>
  <c r="R2181" i="1" s="1"/>
  <c r="S2181" i="1" s="1"/>
  <c r="T2181" i="1" s="1"/>
  <c r="I2182" i="1"/>
  <c r="R2182" i="1" s="1"/>
  <c r="S2182" i="1" s="1"/>
  <c r="T2182" i="1" s="1"/>
  <c r="I2183" i="1"/>
  <c r="R2183" i="1" s="1"/>
  <c r="S2183" i="1" s="1"/>
  <c r="T2183" i="1" s="1"/>
  <c r="I2184" i="1"/>
  <c r="R2184" i="1" s="1"/>
  <c r="S2184" i="1" s="1"/>
  <c r="T2184" i="1" s="1"/>
  <c r="I2185" i="1"/>
  <c r="R2185" i="1" s="1"/>
  <c r="S2185" i="1" s="1"/>
  <c r="T2185" i="1" s="1"/>
  <c r="I2186" i="1"/>
  <c r="R2186" i="1" s="1"/>
  <c r="S2186" i="1" s="1"/>
  <c r="T2186" i="1" s="1"/>
  <c r="I2187" i="1"/>
  <c r="R2187" i="1" s="1"/>
  <c r="S2187" i="1" s="1"/>
  <c r="T2187" i="1" s="1"/>
  <c r="I2188" i="1"/>
  <c r="R2188" i="1" s="1"/>
  <c r="S2188" i="1" s="1"/>
  <c r="T2188" i="1" s="1"/>
  <c r="I2189" i="1"/>
  <c r="R2189" i="1" s="1"/>
  <c r="S2189" i="1" s="1"/>
  <c r="T2189" i="1" s="1"/>
  <c r="I2190" i="1"/>
  <c r="R2190" i="1" s="1"/>
  <c r="S2190" i="1" s="1"/>
  <c r="T2190" i="1" s="1"/>
  <c r="I2191" i="1"/>
  <c r="R2191" i="1" s="1"/>
  <c r="S2191" i="1" s="1"/>
  <c r="T2191" i="1" s="1"/>
  <c r="I2192" i="1"/>
  <c r="R2192" i="1" s="1"/>
  <c r="S2192" i="1" s="1"/>
  <c r="T2192" i="1" s="1"/>
  <c r="I2193" i="1"/>
  <c r="R2193" i="1" s="1"/>
  <c r="S2193" i="1" s="1"/>
  <c r="T2193" i="1" s="1"/>
  <c r="I2194" i="1"/>
  <c r="R2194" i="1" s="1"/>
  <c r="S2194" i="1" s="1"/>
  <c r="T2194" i="1" s="1"/>
  <c r="I2195" i="1"/>
  <c r="R2195" i="1" s="1"/>
  <c r="S2195" i="1" s="1"/>
  <c r="T2195" i="1" s="1"/>
  <c r="I2196" i="1"/>
  <c r="R2196" i="1" s="1"/>
  <c r="S2196" i="1" s="1"/>
  <c r="T2196" i="1" s="1"/>
  <c r="I2197" i="1"/>
  <c r="R2197" i="1" s="1"/>
  <c r="S2197" i="1" s="1"/>
  <c r="T2197" i="1" s="1"/>
  <c r="I2198" i="1"/>
  <c r="R2198" i="1" s="1"/>
  <c r="S2198" i="1" s="1"/>
  <c r="T2198" i="1" s="1"/>
  <c r="I2199" i="1"/>
  <c r="R2199" i="1" s="1"/>
  <c r="S2199" i="1" s="1"/>
  <c r="T2199" i="1" s="1"/>
  <c r="I2200" i="1"/>
  <c r="R2200" i="1" s="1"/>
  <c r="S2200" i="1" s="1"/>
  <c r="T2200" i="1" s="1"/>
  <c r="I2201" i="1"/>
  <c r="R2201" i="1" s="1"/>
  <c r="S2201" i="1" s="1"/>
  <c r="T2201" i="1" s="1"/>
  <c r="I2202" i="1"/>
  <c r="R2202" i="1" s="1"/>
  <c r="S2202" i="1" s="1"/>
  <c r="T2202" i="1" s="1"/>
  <c r="I2203" i="1"/>
  <c r="R2203" i="1" s="1"/>
  <c r="S2203" i="1" s="1"/>
  <c r="T2203" i="1" s="1"/>
  <c r="I2204" i="1"/>
  <c r="R2204" i="1" s="1"/>
  <c r="S2204" i="1" s="1"/>
  <c r="T2204" i="1" s="1"/>
  <c r="I2205" i="1"/>
  <c r="R2205" i="1" s="1"/>
  <c r="S2205" i="1" s="1"/>
  <c r="T2205" i="1" s="1"/>
  <c r="I2206" i="1"/>
  <c r="R2206" i="1" s="1"/>
  <c r="S2206" i="1" s="1"/>
  <c r="T2206" i="1" s="1"/>
  <c r="I2207" i="1"/>
  <c r="R2207" i="1" s="1"/>
  <c r="S2207" i="1" s="1"/>
  <c r="T2207" i="1" s="1"/>
  <c r="I2208" i="1"/>
  <c r="R2208" i="1" s="1"/>
  <c r="S2208" i="1" s="1"/>
  <c r="T2208" i="1" s="1"/>
  <c r="I2209" i="1"/>
  <c r="R2209" i="1" s="1"/>
  <c r="S2209" i="1" s="1"/>
  <c r="T2209" i="1" s="1"/>
  <c r="I2210" i="1"/>
  <c r="R2210" i="1" s="1"/>
  <c r="S2210" i="1" s="1"/>
  <c r="T2210" i="1" s="1"/>
  <c r="I2211" i="1"/>
  <c r="R2211" i="1" s="1"/>
  <c r="S2211" i="1" s="1"/>
  <c r="T2211" i="1" s="1"/>
  <c r="I2212" i="1"/>
  <c r="R2212" i="1" s="1"/>
  <c r="S2212" i="1" s="1"/>
  <c r="T2212" i="1" s="1"/>
  <c r="I2213" i="1"/>
  <c r="R2213" i="1" s="1"/>
  <c r="S2213" i="1" s="1"/>
  <c r="T2213" i="1" s="1"/>
  <c r="I2214" i="1"/>
  <c r="R2214" i="1" s="1"/>
  <c r="S2214" i="1" s="1"/>
  <c r="T2214" i="1" s="1"/>
  <c r="I2215" i="1"/>
  <c r="R2215" i="1" s="1"/>
  <c r="S2215" i="1" s="1"/>
  <c r="T2215" i="1" s="1"/>
  <c r="I2216" i="1"/>
  <c r="R2216" i="1" s="1"/>
  <c r="S2216" i="1" s="1"/>
  <c r="T2216" i="1" s="1"/>
  <c r="I2217" i="1"/>
  <c r="R2217" i="1" s="1"/>
  <c r="S2217" i="1" s="1"/>
  <c r="T2217" i="1" s="1"/>
  <c r="I2218" i="1"/>
  <c r="R2218" i="1" s="1"/>
  <c r="S2218" i="1" s="1"/>
  <c r="T2218" i="1" s="1"/>
  <c r="I2219" i="1"/>
  <c r="R2219" i="1" s="1"/>
  <c r="S2219" i="1" s="1"/>
  <c r="T2219" i="1" s="1"/>
  <c r="I2220" i="1"/>
  <c r="R2220" i="1" s="1"/>
  <c r="S2220" i="1" s="1"/>
  <c r="T2220" i="1" s="1"/>
  <c r="I2221" i="1"/>
  <c r="R2221" i="1" s="1"/>
  <c r="S2221" i="1" s="1"/>
  <c r="T2221" i="1" s="1"/>
  <c r="I2222" i="1"/>
  <c r="R2222" i="1" s="1"/>
  <c r="S2222" i="1" s="1"/>
  <c r="T2222" i="1" s="1"/>
  <c r="I2223" i="1"/>
  <c r="R2223" i="1" s="1"/>
  <c r="S2223" i="1" s="1"/>
  <c r="T2223" i="1" s="1"/>
  <c r="I2224" i="1"/>
  <c r="R2224" i="1" s="1"/>
  <c r="S2224" i="1" s="1"/>
  <c r="T2224" i="1" s="1"/>
  <c r="I2225" i="1"/>
  <c r="R2225" i="1" s="1"/>
  <c r="S2225" i="1" s="1"/>
  <c r="T2225" i="1" s="1"/>
  <c r="I2226" i="1"/>
  <c r="R2226" i="1" s="1"/>
  <c r="S2226" i="1" s="1"/>
  <c r="T2226" i="1" s="1"/>
  <c r="I2227" i="1"/>
  <c r="R2227" i="1" s="1"/>
  <c r="S2227" i="1" s="1"/>
  <c r="T2227" i="1" s="1"/>
  <c r="I2228" i="1"/>
  <c r="R2228" i="1" s="1"/>
  <c r="S2228" i="1" s="1"/>
  <c r="T2228" i="1" s="1"/>
  <c r="I2229" i="1"/>
  <c r="R2229" i="1" s="1"/>
  <c r="S2229" i="1" s="1"/>
  <c r="T2229" i="1" s="1"/>
  <c r="I2230" i="1"/>
  <c r="R2230" i="1" s="1"/>
  <c r="S2230" i="1" s="1"/>
  <c r="T2230" i="1" s="1"/>
  <c r="I2231" i="1"/>
  <c r="R2231" i="1" s="1"/>
  <c r="S2231" i="1" s="1"/>
  <c r="T2231" i="1" s="1"/>
  <c r="I2232" i="1"/>
  <c r="R2232" i="1" s="1"/>
  <c r="S2232" i="1" s="1"/>
  <c r="T2232" i="1" s="1"/>
  <c r="I2233" i="1"/>
  <c r="R2233" i="1" s="1"/>
  <c r="S2233" i="1" s="1"/>
  <c r="T2233" i="1" s="1"/>
  <c r="I2234" i="1"/>
  <c r="R2234" i="1" s="1"/>
  <c r="S2234" i="1" s="1"/>
  <c r="T2234" i="1" s="1"/>
  <c r="I2235" i="1"/>
  <c r="R2235" i="1" s="1"/>
  <c r="S2235" i="1" s="1"/>
  <c r="T2235" i="1" s="1"/>
  <c r="I2236" i="1"/>
  <c r="R2236" i="1" s="1"/>
  <c r="S2236" i="1" s="1"/>
  <c r="T2236" i="1" s="1"/>
  <c r="I2237" i="1"/>
  <c r="R2237" i="1" s="1"/>
  <c r="S2237" i="1" s="1"/>
  <c r="T2237" i="1" s="1"/>
  <c r="I2238" i="1"/>
  <c r="R2238" i="1" s="1"/>
  <c r="S2238" i="1" s="1"/>
  <c r="T2238" i="1" s="1"/>
  <c r="I2239" i="1"/>
  <c r="R2239" i="1" s="1"/>
  <c r="S2239" i="1" s="1"/>
  <c r="T2239" i="1" s="1"/>
  <c r="I2240" i="1"/>
  <c r="R2240" i="1" s="1"/>
  <c r="S2240" i="1" s="1"/>
  <c r="T2240" i="1" s="1"/>
  <c r="I2241" i="1"/>
  <c r="R2241" i="1" s="1"/>
  <c r="S2241" i="1" s="1"/>
  <c r="T2241" i="1" s="1"/>
  <c r="I2242" i="1"/>
  <c r="R2242" i="1" s="1"/>
  <c r="S2242" i="1" s="1"/>
  <c r="T2242" i="1" s="1"/>
  <c r="I2243" i="1"/>
  <c r="R2243" i="1" s="1"/>
  <c r="S2243" i="1" s="1"/>
  <c r="T2243" i="1" s="1"/>
  <c r="I2244" i="1"/>
  <c r="R2244" i="1" s="1"/>
  <c r="S2244" i="1" s="1"/>
  <c r="T2244" i="1" s="1"/>
  <c r="I2245" i="1"/>
  <c r="R2245" i="1" s="1"/>
  <c r="S2245" i="1" s="1"/>
  <c r="T2245" i="1" s="1"/>
  <c r="I2246" i="1"/>
  <c r="R2246" i="1" s="1"/>
  <c r="S2246" i="1" s="1"/>
  <c r="T2246" i="1" s="1"/>
  <c r="I2247" i="1"/>
  <c r="R2247" i="1" s="1"/>
  <c r="S2247" i="1" s="1"/>
  <c r="T2247" i="1" s="1"/>
  <c r="I2248" i="1"/>
  <c r="R2248" i="1" s="1"/>
  <c r="S2248" i="1" s="1"/>
  <c r="T2248" i="1" s="1"/>
  <c r="I2249" i="1"/>
  <c r="R2249" i="1" s="1"/>
  <c r="S2249" i="1" s="1"/>
  <c r="T2249" i="1" s="1"/>
  <c r="I2250" i="1"/>
  <c r="R2250" i="1" s="1"/>
  <c r="S2250" i="1" s="1"/>
  <c r="T2250" i="1" s="1"/>
  <c r="I2251" i="1"/>
  <c r="R2251" i="1" s="1"/>
  <c r="S2251" i="1" s="1"/>
  <c r="T2251" i="1" s="1"/>
  <c r="I2252" i="1"/>
  <c r="R2252" i="1" s="1"/>
  <c r="S2252" i="1" s="1"/>
  <c r="T2252" i="1" s="1"/>
  <c r="I2253" i="1"/>
  <c r="R2253" i="1" s="1"/>
  <c r="S2253" i="1" s="1"/>
  <c r="T2253" i="1" s="1"/>
  <c r="I2254" i="1"/>
  <c r="R2254" i="1" s="1"/>
  <c r="S2254" i="1" s="1"/>
  <c r="T2254" i="1" s="1"/>
  <c r="I2255" i="1"/>
  <c r="R2255" i="1" s="1"/>
  <c r="S2255" i="1" s="1"/>
  <c r="T2255" i="1" s="1"/>
  <c r="I2256" i="1"/>
  <c r="R2256" i="1" s="1"/>
  <c r="S2256" i="1" s="1"/>
  <c r="T2256" i="1" s="1"/>
  <c r="I2257" i="1"/>
  <c r="R2257" i="1" s="1"/>
  <c r="S2257" i="1" s="1"/>
  <c r="T2257" i="1" s="1"/>
  <c r="I2258" i="1"/>
  <c r="R2258" i="1" s="1"/>
  <c r="S2258" i="1" s="1"/>
  <c r="T2258" i="1" s="1"/>
  <c r="I2259" i="1"/>
  <c r="R2259" i="1" s="1"/>
  <c r="S2259" i="1" s="1"/>
  <c r="T2259" i="1" s="1"/>
  <c r="I2260" i="1"/>
  <c r="R2260" i="1" s="1"/>
  <c r="S2260" i="1" s="1"/>
  <c r="T2260" i="1" s="1"/>
  <c r="I2261" i="1"/>
  <c r="R2261" i="1" s="1"/>
  <c r="S2261" i="1" s="1"/>
  <c r="T2261" i="1" s="1"/>
  <c r="I2262" i="1"/>
  <c r="R2262" i="1" s="1"/>
  <c r="S2262" i="1" s="1"/>
  <c r="T2262" i="1" s="1"/>
  <c r="I2263" i="1"/>
  <c r="R2263" i="1" s="1"/>
  <c r="S2263" i="1" s="1"/>
  <c r="T2263" i="1" s="1"/>
  <c r="I2264" i="1"/>
  <c r="R2264" i="1" s="1"/>
  <c r="S2264" i="1" s="1"/>
  <c r="T2264" i="1" s="1"/>
  <c r="I2265" i="1"/>
  <c r="R2265" i="1" s="1"/>
  <c r="S2265" i="1" s="1"/>
  <c r="T2265" i="1" s="1"/>
  <c r="I2266" i="1"/>
  <c r="R2266" i="1" s="1"/>
  <c r="S2266" i="1" s="1"/>
  <c r="T2266" i="1" s="1"/>
  <c r="I2267" i="1"/>
  <c r="R2267" i="1" s="1"/>
  <c r="S2267" i="1" s="1"/>
  <c r="T2267" i="1" s="1"/>
  <c r="I2268" i="1"/>
  <c r="R2268" i="1" s="1"/>
  <c r="S2268" i="1" s="1"/>
  <c r="T2268" i="1" s="1"/>
  <c r="I2269" i="1"/>
  <c r="R2269" i="1" s="1"/>
  <c r="S2269" i="1" s="1"/>
  <c r="T2269" i="1" s="1"/>
  <c r="I2270" i="1"/>
  <c r="R2270" i="1" s="1"/>
  <c r="S2270" i="1" s="1"/>
  <c r="T2270" i="1" s="1"/>
  <c r="I2271" i="1"/>
  <c r="R2271" i="1" s="1"/>
  <c r="S2271" i="1" s="1"/>
  <c r="T2271" i="1" s="1"/>
  <c r="I2272" i="1"/>
  <c r="R2272" i="1" s="1"/>
  <c r="S2272" i="1" s="1"/>
  <c r="T2272" i="1" s="1"/>
  <c r="I2273" i="1"/>
  <c r="R2273" i="1" s="1"/>
  <c r="S2273" i="1" s="1"/>
  <c r="T2273" i="1" s="1"/>
  <c r="I2274" i="1"/>
  <c r="R2274" i="1" s="1"/>
  <c r="S2274" i="1" s="1"/>
  <c r="T2274" i="1" s="1"/>
  <c r="I2275" i="1"/>
  <c r="R2275" i="1" s="1"/>
  <c r="S2275" i="1" s="1"/>
  <c r="T2275" i="1" s="1"/>
  <c r="I2276" i="1"/>
  <c r="R2276" i="1" s="1"/>
  <c r="S2276" i="1" s="1"/>
  <c r="T2276" i="1" s="1"/>
  <c r="I2277" i="1"/>
  <c r="R2277" i="1" s="1"/>
  <c r="S2277" i="1" s="1"/>
  <c r="T2277" i="1" s="1"/>
  <c r="I2278" i="1"/>
  <c r="R2278" i="1" s="1"/>
  <c r="S2278" i="1" s="1"/>
  <c r="T2278" i="1" s="1"/>
  <c r="I2279" i="1"/>
  <c r="R2279" i="1" s="1"/>
  <c r="S2279" i="1" s="1"/>
  <c r="T2279" i="1" s="1"/>
  <c r="I2280" i="1"/>
  <c r="R2280" i="1" s="1"/>
  <c r="S2280" i="1" s="1"/>
  <c r="T2280" i="1" s="1"/>
  <c r="I2281" i="1"/>
  <c r="R2281" i="1" s="1"/>
  <c r="S2281" i="1" s="1"/>
  <c r="T2281" i="1" s="1"/>
  <c r="I2282" i="1"/>
  <c r="R2282" i="1" s="1"/>
  <c r="S2282" i="1" s="1"/>
  <c r="T2282" i="1" s="1"/>
  <c r="I2283" i="1"/>
  <c r="R2283" i="1" s="1"/>
  <c r="S2283" i="1" s="1"/>
  <c r="T2283" i="1" s="1"/>
  <c r="I2284" i="1"/>
  <c r="R2284" i="1" s="1"/>
  <c r="S2284" i="1" s="1"/>
  <c r="T2284" i="1" s="1"/>
  <c r="I2285" i="1"/>
  <c r="R2285" i="1" s="1"/>
  <c r="S2285" i="1" s="1"/>
  <c r="T2285" i="1" s="1"/>
  <c r="I2286" i="1"/>
  <c r="R2286" i="1" s="1"/>
  <c r="S2286" i="1" s="1"/>
  <c r="T2286" i="1" s="1"/>
  <c r="I2287" i="1"/>
  <c r="R2287" i="1" s="1"/>
  <c r="S2287" i="1" s="1"/>
  <c r="T2287" i="1" s="1"/>
  <c r="I2288" i="1"/>
  <c r="R2288" i="1" s="1"/>
  <c r="S2288" i="1" s="1"/>
  <c r="T2288" i="1" s="1"/>
  <c r="I2289" i="1"/>
  <c r="R2289" i="1" s="1"/>
  <c r="S2289" i="1" s="1"/>
  <c r="T2289" i="1" s="1"/>
  <c r="I2290" i="1"/>
  <c r="R2290" i="1" s="1"/>
  <c r="S2290" i="1" s="1"/>
  <c r="T2290" i="1" s="1"/>
  <c r="I2291" i="1"/>
  <c r="R2291" i="1" s="1"/>
  <c r="S2291" i="1" s="1"/>
  <c r="T2291" i="1" s="1"/>
  <c r="I2292" i="1"/>
  <c r="R2292" i="1" s="1"/>
  <c r="S2292" i="1" s="1"/>
  <c r="T2292" i="1" s="1"/>
  <c r="I2293" i="1"/>
  <c r="R2293" i="1" s="1"/>
  <c r="S2293" i="1" s="1"/>
  <c r="T2293" i="1" s="1"/>
  <c r="I2294" i="1"/>
  <c r="R2294" i="1" s="1"/>
  <c r="S2294" i="1" s="1"/>
  <c r="T2294" i="1" s="1"/>
  <c r="I2295" i="1"/>
  <c r="R2295" i="1" s="1"/>
  <c r="S2295" i="1" s="1"/>
  <c r="T2295" i="1" s="1"/>
  <c r="I2296" i="1"/>
  <c r="R2296" i="1" s="1"/>
  <c r="S2296" i="1" s="1"/>
  <c r="T2296" i="1" s="1"/>
  <c r="I2297" i="1"/>
  <c r="R2297" i="1" s="1"/>
  <c r="S2297" i="1" s="1"/>
  <c r="T2297" i="1" s="1"/>
  <c r="I2298" i="1"/>
  <c r="R2298" i="1" s="1"/>
  <c r="S2298" i="1" s="1"/>
  <c r="T2298" i="1" s="1"/>
  <c r="I2299" i="1"/>
  <c r="R2299" i="1" s="1"/>
  <c r="S2299" i="1" s="1"/>
  <c r="T2299" i="1" s="1"/>
  <c r="I2300" i="1"/>
  <c r="R2300" i="1" s="1"/>
  <c r="S2300" i="1" s="1"/>
  <c r="T2300" i="1" s="1"/>
  <c r="I2301" i="1"/>
  <c r="R2301" i="1" s="1"/>
  <c r="S2301" i="1" s="1"/>
  <c r="T2301" i="1" s="1"/>
  <c r="I2302" i="1"/>
  <c r="R2302" i="1" s="1"/>
  <c r="S2302" i="1" s="1"/>
  <c r="T2302" i="1" s="1"/>
  <c r="I2303" i="1"/>
  <c r="R2303" i="1" s="1"/>
  <c r="S2303" i="1" s="1"/>
  <c r="T2303" i="1" s="1"/>
  <c r="I2304" i="1"/>
  <c r="R2304" i="1" s="1"/>
  <c r="S2304" i="1" s="1"/>
  <c r="T2304" i="1" s="1"/>
  <c r="I2305" i="1"/>
  <c r="R2305" i="1" s="1"/>
  <c r="S2305" i="1" s="1"/>
  <c r="T2305" i="1" s="1"/>
  <c r="I2306" i="1"/>
  <c r="R2306" i="1" s="1"/>
  <c r="S2306" i="1" s="1"/>
  <c r="T2306" i="1" s="1"/>
  <c r="I2307" i="1"/>
  <c r="R2307" i="1" s="1"/>
  <c r="S2307" i="1" s="1"/>
  <c r="T2307" i="1" s="1"/>
  <c r="I2308" i="1"/>
  <c r="R2308" i="1" s="1"/>
  <c r="S2308" i="1" s="1"/>
  <c r="T2308" i="1" s="1"/>
  <c r="I2309" i="1"/>
  <c r="R2309" i="1" s="1"/>
  <c r="S2309" i="1" s="1"/>
  <c r="T2309" i="1" s="1"/>
  <c r="I2310" i="1"/>
  <c r="R2310" i="1" s="1"/>
  <c r="S2310" i="1" s="1"/>
  <c r="T2310" i="1" s="1"/>
  <c r="I2311" i="1"/>
  <c r="R2311" i="1" s="1"/>
  <c r="S2311" i="1" s="1"/>
  <c r="T2311" i="1" s="1"/>
  <c r="I2312" i="1"/>
  <c r="R2312" i="1" s="1"/>
  <c r="S2312" i="1" s="1"/>
  <c r="T2312" i="1" s="1"/>
  <c r="I2313" i="1"/>
  <c r="R2313" i="1" s="1"/>
  <c r="S2313" i="1" s="1"/>
  <c r="T2313" i="1" s="1"/>
  <c r="I2314" i="1"/>
  <c r="R2314" i="1" s="1"/>
  <c r="S2314" i="1" s="1"/>
  <c r="T2314" i="1" s="1"/>
  <c r="I2315" i="1"/>
  <c r="R2315" i="1" s="1"/>
  <c r="S2315" i="1" s="1"/>
  <c r="T2315" i="1" s="1"/>
  <c r="I2316" i="1"/>
  <c r="R2316" i="1" s="1"/>
  <c r="S2316" i="1" s="1"/>
  <c r="T2316" i="1" s="1"/>
  <c r="I2317" i="1"/>
  <c r="R2317" i="1" s="1"/>
  <c r="S2317" i="1" s="1"/>
  <c r="T2317" i="1" s="1"/>
  <c r="I2318" i="1"/>
  <c r="R2318" i="1" s="1"/>
  <c r="S2318" i="1" s="1"/>
  <c r="T2318" i="1" s="1"/>
  <c r="I2319" i="1"/>
  <c r="R2319" i="1" s="1"/>
  <c r="S2319" i="1" s="1"/>
  <c r="T2319" i="1" s="1"/>
  <c r="I2320" i="1"/>
  <c r="R2320" i="1" s="1"/>
  <c r="S2320" i="1" s="1"/>
  <c r="T2320" i="1" s="1"/>
  <c r="I2321" i="1"/>
  <c r="R2321" i="1" s="1"/>
  <c r="S2321" i="1" s="1"/>
  <c r="T2321" i="1" s="1"/>
  <c r="I2322" i="1"/>
  <c r="R2322" i="1" s="1"/>
  <c r="S2322" i="1" s="1"/>
  <c r="T2322" i="1" s="1"/>
  <c r="I2323" i="1"/>
  <c r="R2323" i="1" s="1"/>
  <c r="S2323" i="1" s="1"/>
  <c r="T2323" i="1" s="1"/>
  <c r="I2324" i="1"/>
  <c r="R2324" i="1" s="1"/>
  <c r="S2324" i="1" s="1"/>
  <c r="T2324" i="1" s="1"/>
  <c r="I2325" i="1"/>
  <c r="R2325" i="1" s="1"/>
  <c r="S2325" i="1" s="1"/>
  <c r="T2325" i="1" s="1"/>
  <c r="I2326" i="1"/>
  <c r="R2326" i="1" s="1"/>
  <c r="S2326" i="1" s="1"/>
  <c r="T2326" i="1" s="1"/>
  <c r="I2327" i="1"/>
  <c r="R2327" i="1" s="1"/>
  <c r="S2327" i="1" s="1"/>
  <c r="T2327" i="1" s="1"/>
  <c r="I2328" i="1"/>
  <c r="R2328" i="1" s="1"/>
  <c r="S2328" i="1" s="1"/>
  <c r="T2328" i="1" s="1"/>
  <c r="I2329" i="1"/>
  <c r="R2329" i="1" s="1"/>
  <c r="S2329" i="1" s="1"/>
  <c r="T2329" i="1" s="1"/>
  <c r="I2330" i="1"/>
  <c r="R2330" i="1" s="1"/>
  <c r="S2330" i="1" s="1"/>
  <c r="T2330" i="1" s="1"/>
  <c r="I2331" i="1"/>
  <c r="R2331" i="1" s="1"/>
  <c r="S2331" i="1" s="1"/>
  <c r="T2331" i="1" s="1"/>
  <c r="I2332" i="1"/>
  <c r="R2332" i="1" s="1"/>
  <c r="S2332" i="1" s="1"/>
  <c r="T2332" i="1" s="1"/>
  <c r="I2333" i="1"/>
  <c r="R2333" i="1" s="1"/>
  <c r="S2333" i="1" s="1"/>
  <c r="T2333" i="1" s="1"/>
  <c r="I2334" i="1"/>
  <c r="R2334" i="1" s="1"/>
  <c r="S2334" i="1" s="1"/>
  <c r="T2334" i="1" s="1"/>
  <c r="I2335" i="1"/>
  <c r="R2335" i="1" s="1"/>
  <c r="S2335" i="1" s="1"/>
  <c r="T2335" i="1" s="1"/>
  <c r="I2336" i="1"/>
  <c r="R2336" i="1" s="1"/>
  <c r="S2336" i="1" s="1"/>
  <c r="T2336" i="1" s="1"/>
  <c r="I2337" i="1"/>
  <c r="R2337" i="1" s="1"/>
  <c r="S2337" i="1" s="1"/>
  <c r="T2337" i="1" s="1"/>
  <c r="I2338" i="1"/>
  <c r="R2338" i="1" s="1"/>
  <c r="S2338" i="1" s="1"/>
  <c r="T2338" i="1" s="1"/>
  <c r="I2339" i="1"/>
  <c r="R2339" i="1" s="1"/>
  <c r="S2339" i="1" s="1"/>
  <c r="T2339" i="1" s="1"/>
  <c r="I2340" i="1"/>
  <c r="R2340" i="1" s="1"/>
  <c r="S2340" i="1" s="1"/>
  <c r="T2340" i="1" s="1"/>
  <c r="I2341" i="1"/>
  <c r="R2341" i="1" s="1"/>
  <c r="S2341" i="1" s="1"/>
  <c r="T2341" i="1" s="1"/>
  <c r="I2342" i="1"/>
  <c r="R2342" i="1" s="1"/>
  <c r="S2342" i="1" s="1"/>
  <c r="T2342" i="1" s="1"/>
  <c r="I2343" i="1"/>
  <c r="R2343" i="1" s="1"/>
  <c r="S2343" i="1" s="1"/>
  <c r="T2343" i="1" s="1"/>
  <c r="I2344" i="1"/>
  <c r="R2344" i="1" s="1"/>
  <c r="S2344" i="1" s="1"/>
  <c r="T2344" i="1" s="1"/>
  <c r="I2345" i="1"/>
  <c r="R2345" i="1" s="1"/>
  <c r="S2345" i="1" s="1"/>
  <c r="T2345" i="1" s="1"/>
  <c r="I2346" i="1"/>
  <c r="R2346" i="1" s="1"/>
  <c r="S2346" i="1" s="1"/>
  <c r="T2346" i="1" s="1"/>
  <c r="I2347" i="1"/>
  <c r="R2347" i="1" s="1"/>
  <c r="S2347" i="1" s="1"/>
  <c r="T2347" i="1" s="1"/>
  <c r="I2348" i="1"/>
  <c r="R2348" i="1" s="1"/>
  <c r="S2348" i="1" s="1"/>
  <c r="T2348" i="1" s="1"/>
  <c r="I2349" i="1"/>
  <c r="R2349" i="1" s="1"/>
  <c r="S2349" i="1" s="1"/>
  <c r="T2349" i="1" s="1"/>
  <c r="I2350" i="1"/>
  <c r="R2350" i="1" s="1"/>
  <c r="S2350" i="1" s="1"/>
  <c r="T2350" i="1" s="1"/>
  <c r="I2351" i="1"/>
  <c r="R2351" i="1" s="1"/>
  <c r="S2351" i="1" s="1"/>
  <c r="T2351" i="1" s="1"/>
  <c r="I2352" i="1"/>
  <c r="R2352" i="1" s="1"/>
  <c r="S2352" i="1" s="1"/>
  <c r="T2352" i="1" s="1"/>
  <c r="I2353" i="1"/>
  <c r="R2353" i="1" s="1"/>
  <c r="S2353" i="1" s="1"/>
  <c r="T2353" i="1" s="1"/>
  <c r="I2354" i="1"/>
  <c r="R2354" i="1" s="1"/>
  <c r="S2354" i="1" s="1"/>
  <c r="T2354" i="1" s="1"/>
  <c r="I2355" i="1"/>
  <c r="R2355" i="1" s="1"/>
  <c r="S2355" i="1" s="1"/>
  <c r="T2355" i="1" s="1"/>
  <c r="I2356" i="1"/>
  <c r="R2356" i="1" s="1"/>
  <c r="S2356" i="1" s="1"/>
  <c r="T2356" i="1" s="1"/>
  <c r="I2357" i="1"/>
  <c r="R2357" i="1" s="1"/>
  <c r="S2357" i="1" s="1"/>
  <c r="T2357" i="1" s="1"/>
  <c r="I2358" i="1"/>
  <c r="R2358" i="1" s="1"/>
  <c r="S2358" i="1" s="1"/>
  <c r="T2358" i="1" s="1"/>
  <c r="I2359" i="1"/>
  <c r="R2359" i="1" s="1"/>
  <c r="S2359" i="1" s="1"/>
  <c r="T2359" i="1" s="1"/>
  <c r="I2360" i="1"/>
  <c r="R2360" i="1" s="1"/>
  <c r="S2360" i="1" s="1"/>
  <c r="T2360" i="1" s="1"/>
  <c r="I2361" i="1"/>
  <c r="R2361" i="1" s="1"/>
  <c r="S2361" i="1" s="1"/>
  <c r="T2361" i="1" s="1"/>
  <c r="I2362" i="1"/>
  <c r="R2362" i="1" s="1"/>
  <c r="S2362" i="1" s="1"/>
  <c r="T2362" i="1" s="1"/>
  <c r="I2363" i="1"/>
  <c r="R2363" i="1" s="1"/>
  <c r="S2363" i="1" s="1"/>
  <c r="T2363" i="1" s="1"/>
  <c r="I2364" i="1"/>
  <c r="R2364" i="1" s="1"/>
  <c r="S2364" i="1" s="1"/>
  <c r="T2364" i="1" s="1"/>
  <c r="I2365" i="1"/>
  <c r="R2365" i="1" s="1"/>
  <c r="S2365" i="1" s="1"/>
  <c r="T2365" i="1" s="1"/>
  <c r="I2366" i="1"/>
  <c r="R2366" i="1" s="1"/>
  <c r="S2366" i="1" s="1"/>
  <c r="T2366" i="1" s="1"/>
  <c r="I2367" i="1"/>
  <c r="R2367" i="1" s="1"/>
  <c r="S2367" i="1" s="1"/>
  <c r="T2367" i="1" s="1"/>
  <c r="I2368" i="1"/>
  <c r="R2368" i="1" s="1"/>
  <c r="S2368" i="1" s="1"/>
  <c r="T2368" i="1" s="1"/>
  <c r="I2369" i="1"/>
  <c r="R2369" i="1" s="1"/>
  <c r="S2369" i="1" s="1"/>
  <c r="T2369" i="1" s="1"/>
  <c r="I2370" i="1"/>
  <c r="R2370" i="1" s="1"/>
  <c r="S2370" i="1" s="1"/>
  <c r="T2370" i="1" s="1"/>
  <c r="I2371" i="1"/>
  <c r="R2371" i="1" s="1"/>
  <c r="S2371" i="1" s="1"/>
  <c r="T2371" i="1" s="1"/>
  <c r="I2372" i="1"/>
  <c r="R2372" i="1" s="1"/>
  <c r="S2372" i="1" s="1"/>
  <c r="T2372" i="1" s="1"/>
  <c r="I2373" i="1"/>
  <c r="R2373" i="1" s="1"/>
  <c r="S2373" i="1" s="1"/>
  <c r="T2373" i="1" s="1"/>
  <c r="I2374" i="1"/>
  <c r="R2374" i="1" s="1"/>
  <c r="S2374" i="1" s="1"/>
  <c r="T2374" i="1" s="1"/>
  <c r="I2375" i="1"/>
  <c r="R2375" i="1" s="1"/>
  <c r="S2375" i="1" s="1"/>
  <c r="T2375" i="1" s="1"/>
  <c r="I2376" i="1"/>
  <c r="R2376" i="1" s="1"/>
  <c r="S2376" i="1" s="1"/>
  <c r="T2376" i="1" s="1"/>
  <c r="I2377" i="1"/>
  <c r="R2377" i="1" s="1"/>
  <c r="S2377" i="1" s="1"/>
  <c r="T2377" i="1" s="1"/>
  <c r="I2378" i="1"/>
  <c r="R2378" i="1" s="1"/>
  <c r="S2378" i="1" s="1"/>
  <c r="T2378" i="1" s="1"/>
  <c r="I2379" i="1"/>
  <c r="R2379" i="1" s="1"/>
  <c r="S2379" i="1" s="1"/>
  <c r="T2379" i="1" s="1"/>
  <c r="I2380" i="1"/>
  <c r="R2380" i="1" s="1"/>
  <c r="S2380" i="1" s="1"/>
  <c r="T2380" i="1" s="1"/>
  <c r="I2381" i="1"/>
  <c r="R2381" i="1" s="1"/>
  <c r="S2381" i="1" s="1"/>
  <c r="T2381" i="1" s="1"/>
  <c r="I2382" i="1"/>
  <c r="R2382" i="1" s="1"/>
  <c r="S2382" i="1" s="1"/>
  <c r="T2382" i="1" s="1"/>
  <c r="I2383" i="1"/>
  <c r="R2383" i="1" s="1"/>
  <c r="S2383" i="1" s="1"/>
  <c r="T2383" i="1" s="1"/>
  <c r="I2384" i="1"/>
  <c r="R2384" i="1" s="1"/>
  <c r="S2384" i="1" s="1"/>
  <c r="T2384" i="1" s="1"/>
  <c r="I2385" i="1"/>
  <c r="R2385" i="1" s="1"/>
  <c r="S2385" i="1" s="1"/>
  <c r="T2385" i="1" s="1"/>
  <c r="I2386" i="1"/>
  <c r="R2386" i="1" s="1"/>
  <c r="S2386" i="1" s="1"/>
  <c r="T2386" i="1" s="1"/>
  <c r="I2387" i="1"/>
  <c r="R2387" i="1" s="1"/>
  <c r="S2387" i="1" s="1"/>
  <c r="T2387" i="1" s="1"/>
  <c r="I2388" i="1"/>
  <c r="R2388" i="1" s="1"/>
  <c r="S2388" i="1" s="1"/>
  <c r="T2388" i="1" s="1"/>
  <c r="I2389" i="1"/>
  <c r="R2389" i="1" s="1"/>
  <c r="S2389" i="1" s="1"/>
  <c r="T2389" i="1" s="1"/>
  <c r="I2390" i="1"/>
  <c r="R2390" i="1" s="1"/>
  <c r="S2390" i="1" s="1"/>
  <c r="T2390" i="1" s="1"/>
  <c r="I2391" i="1"/>
  <c r="R2391" i="1" s="1"/>
  <c r="S2391" i="1" s="1"/>
  <c r="T2391" i="1" s="1"/>
  <c r="I2392" i="1"/>
  <c r="R2392" i="1" s="1"/>
  <c r="S2392" i="1" s="1"/>
  <c r="T2392" i="1" s="1"/>
  <c r="I2393" i="1"/>
  <c r="R2393" i="1" s="1"/>
  <c r="S2393" i="1" s="1"/>
  <c r="T2393" i="1" s="1"/>
  <c r="I2394" i="1"/>
  <c r="R2394" i="1" s="1"/>
  <c r="S2394" i="1" s="1"/>
  <c r="T2394" i="1" s="1"/>
  <c r="I2395" i="1"/>
  <c r="R2395" i="1" s="1"/>
  <c r="S2395" i="1" s="1"/>
  <c r="T2395" i="1" s="1"/>
  <c r="I2396" i="1"/>
  <c r="R2396" i="1" s="1"/>
  <c r="S2396" i="1" s="1"/>
  <c r="T2396" i="1" s="1"/>
  <c r="I2397" i="1"/>
  <c r="R2397" i="1" s="1"/>
  <c r="S2397" i="1" s="1"/>
  <c r="T2397" i="1" s="1"/>
  <c r="I2398" i="1"/>
  <c r="R2398" i="1" s="1"/>
  <c r="S2398" i="1" s="1"/>
  <c r="T2398" i="1" s="1"/>
  <c r="I2399" i="1"/>
  <c r="R2399" i="1" s="1"/>
  <c r="S2399" i="1" s="1"/>
  <c r="T2399" i="1" s="1"/>
  <c r="I2400" i="1"/>
  <c r="R2400" i="1" s="1"/>
  <c r="S2400" i="1" s="1"/>
  <c r="T2400" i="1" s="1"/>
  <c r="I2401" i="1"/>
  <c r="R2401" i="1" s="1"/>
  <c r="S2401" i="1" s="1"/>
  <c r="T2401" i="1" s="1"/>
  <c r="I2402" i="1"/>
  <c r="R2402" i="1" s="1"/>
  <c r="S2402" i="1" s="1"/>
  <c r="T2402" i="1" s="1"/>
  <c r="I2403" i="1"/>
  <c r="R2403" i="1" s="1"/>
  <c r="S2403" i="1" s="1"/>
  <c r="T2403" i="1" s="1"/>
  <c r="I2404" i="1"/>
  <c r="R2404" i="1" s="1"/>
  <c r="S2404" i="1" s="1"/>
  <c r="T2404" i="1" s="1"/>
  <c r="I2405" i="1"/>
  <c r="R2405" i="1" s="1"/>
  <c r="S2405" i="1" s="1"/>
  <c r="T2405" i="1" s="1"/>
  <c r="I2406" i="1"/>
  <c r="R2406" i="1" s="1"/>
  <c r="S2406" i="1" s="1"/>
  <c r="T2406" i="1" s="1"/>
  <c r="I2407" i="1"/>
  <c r="R2407" i="1" s="1"/>
  <c r="S2407" i="1" s="1"/>
  <c r="T2407" i="1" s="1"/>
  <c r="I2408" i="1"/>
  <c r="R2408" i="1" s="1"/>
  <c r="S2408" i="1" s="1"/>
  <c r="T2408" i="1" s="1"/>
  <c r="I2409" i="1"/>
  <c r="R2409" i="1" s="1"/>
  <c r="S2409" i="1" s="1"/>
  <c r="T2409" i="1" s="1"/>
  <c r="I2410" i="1"/>
  <c r="R2410" i="1" s="1"/>
  <c r="S2410" i="1" s="1"/>
  <c r="T2410" i="1" s="1"/>
  <c r="I2411" i="1"/>
  <c r="R2411" i="1" s="1"/>
  <c r="S2411" i="1" s="1"/>
  <c r="T2411" i="1" s="1"/>
  <c r="I2412" i="1"/>
  <c r="R2412" i="1" s="1"/>
  <c r="S2412" i="1" s="1"/>
  <c r="T2412" i="1" s="1"/>
  <c r="I2413" i="1"/>
  <c r="R2413" i="1" s="1"/>
  <c r="S2413" i="1" s="1"/>
  <c r="T2413" i="1" s="1"/>
  <c r="I2414" i="1"/>
  <c r="R2414" i="1" s="1"/>
  <c r="S2414" i="1" s="1"/>
  <c r="T2414" i="1" s="1"/>
  <c r="I2415" i="1"/>
  <c r="R2415" i="1" s="1"/>
  <c r="S2415" i="1" s="1"/>
  <c r="T2415" i="1" s="1"/>
  <c r="I2416" i="1"/>
  <c r="R2416" i="1" s="1"/>
  <c r="S2416" i="1" s="1"/>
  <c r="T2416" i="1" s="1"/>
  <c r="I2417" i="1"/>
  <c r="R2417" i="1" s="1"/>
  <c r="S2417" i="1" s="1"/>
  <c r="T2417" i="1" s="1"/>
  <c r="I2418" i="1"/>
  <c r="R2418" i="1" s="1"/>
  <c r="S2418" i="1" s="1"/>
  <c r="T2418" i="1" s="1"/>
  <c r="I2419" i="1"/>
  <c r="R2419" i="1" s="1"/>
  <c r="S2419" i="1" s="1"/>
  <c r="T2419" i="1" s="1"/>
  <c r="I2420" i="1"/>
  <c r="R2420" i="1" s="1"/>
  <c r="S2420" i="1" s="1"/>
  <c r="T2420" i="1" s="1"/>
  <c r="I2421" i="1"/>
  <c r="R2421" i="1" s="1"/>
  <c r="S2421" i="1" s="1"/>
  <c r="T2421" i="1" s="1"/>
  <c r="I2422" i="1"/>
  <c r="R2422" i="1" s="1"/>
  <c r="S2422" i="1" s="1"/>
  <c r="T2422" i="1" s="1"/>
  <c r="I2423" i="1"/>
  <c r="R2423" i="1" s="1"/>
  <c r="S2423" i="1" s="1"/>
  <c r="T2423" i="1" s="1"/>
  <c r="I2424" i="1"/>
  <c r="R2424" i="1" s="1"/>
  <c r="S2424" i="1" s="1"/>
  <c r="T2424" i="1" s="1"/>
  <c r="I2425" i="1"/>
  <c r="R2425" i="1" s="1"/>
  <c r="S2425" i="1" s="1"/>
  <c r="T2425" i="1" s="1"/>
  <c r="I2426" i="1"/>
  <c r="R2426" i="1" s="1"/>
  <c r="S2426" i="1" s="1"/>
  <c r="T2426" i="1" s="1"/>
  <c r="I2427" i="1"/>
  <c r="R2427" i="1" s="1"/>
  <c r="S2427" i="1" s="1"/>
  <c r="T2427" i="1" s="1"/>
  <c r="I2428" i="1"/>
  <c r="R2428" i="1" s="1"/>
  <c r="S2428" i="1" s="1"/>
  <c r="T2428" i="1" s="1"/>
  <c r="I2429" i="1"/>
  <c r="R2429" i="1" s="1"/>
  <c r="S2429" i="1" s="1"/>
  <c r="T2429" i="1" s="1"/>
  <c r="I2430" i="1"/>
  <c r="R2430" i="1" s="1"/>
  <c r="S2430" i="1" s="1"/>
  <c r="T2430" i="1" s="1"/>
  <c r="I2431" i="1"/>
  <c r="R2431" i="1" s="1"/>
  <c r="S2431" i="1" s="1"/>
  <c r="T2431" i="1" s="1"/>
  <c r="I2432" i="1"/>
  <c r="R2432" i="1" s="1"/>
  <c r="S2432" i="1" s="1"/>
  <c r="T2432" i="1" s="1"/>
  <c r="I2433" i="1"/>
  <c r="R2433" i="1" s="1"/>
  <c r="S2433" i="1" s="1"/>
  <c r="T2433" i="1" s="1"/>
  <c r="I2434" i="1"/>
  <c r="R2434" i="1" s="1"/>
  <c r="S2434" i="1" s="1"/>
  <c r="T2434" i="1" s="1"/>
  <c r="I2435" i="1"/>
  <c r="R2435" i="1" s="1"/>
  <c r="S2435" i="1" s="1"/>
  <c r="T2435" i="1" s="1"/>
  <c r="I2436" i="1"/>
  <c r="R2436" i="1" s="1"/>
  <c r="S2436" i="1" s="1"/>
  <c r="T2436" i="1" s="1"/>
  <c r="I2437" i="1"/>
  <c r="R2437" i="1" s="1"/>
  <c r="S2437" i="1" s="1"/>
  <c r="T2437" i="1" s="1"/>
  <c r="I2438" i="1"/>
  <c r="R2438" i="1" s="1"/>
  <c r="S2438" i="1" s="1"/>
  <c r="T2438" i="1" s="1"/>
  <c r="I2439" i="1"/>
  <c r="R2439" i="1" s="1"/>
  <c r="S2439" i="1" s="1"/>
  <c r="T2439" i="1" s="1"/>
  <c r="I2440" i="1"/>
  <c r="R2440" i="1" s="1"/>
  <c r="S2440" i="1" s="1"/>
  <c r="T2440" i="1" s="1"/>
  <c r="I2441" i="1"/>
  <c r="R2441" i="1" s="1"/>
  <c r="S2441" i="1" s="1"/>
  <c r="T2441" i="1" s="1"/>
  <c r="I2442" i="1"/>
  <c r="R2442" i="1" s="1"/>
  <c r="S2442" i="1" s="1"/>
  <c r="T2442" i="1" s="1"/>
  <c r="I2443" i="1"/>
  <c r="R2443" i="1" s="1"/>
  <c r="S2443" i="1" s="1"/>
  <c r="T2443" i="1" s="1"/>
  <c r="I2444" i="1"/>
  <c r="R2444" i="1" s="1"/>
  <c r="S2444" i="1" s="1"/>
  <c r="T2444" i="1" s="1"/>
  <c r="I2445" i="1"/>
  <c r="R2445" i="1" s="1"/>
  <c r="S2445" i="1" s="1"/>
  <c r="T2445" i="1" s="1"/>
  <c r="I2446" i="1"/>
  <c r="R2446" i="1" s="1"/>
  <c r="S2446" i="1" s="1"/>
  <c r="T2446" i="1" s="1"/>
  <c r="I2447" i="1"/>
  <c r="R2447" i="1" s="1"/>
  <c r="S2447" i="1" s="1"/>
  <c r="T2447" i="1" s="1"/>
  <c r="I2448" i="1"/>
  <c r="R2448" i="1" s="1"/>
  <c r="S2448" i="1" s="1"/>
  <c r="T2448" i="1" s="1"/>
  <c r="I2449" i="1"/>
  <c r="R2449" i="1" s="1"/>
  <c r="S2449" i="1" s="1"/>
  <c r="T2449" i="1" s="1"/>
  <c r="I2450" i="1"/>
  <c r="R2450" i="1" s="1"/>
  <c r="S2450" i="1" s="1"/>
  <c r="T2450" i="1" s="1"/>
  <c r="I2451" i="1"/>
  <c r="R2451" i="1" s="1"/>
  <c r="S2451" i="1" s="1"/>
  <c r="T2451" i="1" s="1"/>
  <c r="I2452" i="1"/>
  <c r="R2452" i="1" s="1"/>
  <c r="S2452" i="1" s="1"/>
  <c r="T2452" i="1" s="1"/>
  <c r="I2453" i="1"/>
  <c r="R2453" i="1" s="1"/>
  <c r="S2453" i="1" s="1"/>
  <c r="T2453" i="1" s="1"/>
  <c r="I2454" i="1"/>
  <c r="R2454" i="1" s="1"/>
  <c r="S2454" i="1" s="1"/>
  <c r="T2454" i="1" s="1"/>
  <c r="I2455" i="1"/>
  <c r="R2455" i="1" s="1"/>
  <c r="S2455" i="1" s="1"/>
  <c r="T2455" i="1" s="1"/>
  <c r="I2456" i="1"/>
  <c r="R2456" i="1" s="1"/>
  <c r="S2456" i="1" s="1"/>
  <c r="T2456" i="1" s="1"/>
  <c r="I2457" i="1"/>
  <c r="R2457" i="1" s="1"/>
  <c r="S2457" i="1" s="1"/>
  <c r="T2457" i="1" s="1"/>
  <c r="I2458" i="1"/>
  <c r="R2458" i="1" s="1"/>
  <c r="S2458" i="1" s="1"/>
  <c r="T2458" i="1" s="1"/>
  <c r="I2459" i="1"/>
  <c r="R2459" i="1" s="1"/>
  <c r="S2459" i="1" s="1"/>
  <c r="T2459" i="1" s="1"/>
  <c r="I2460" i="1"/>
  <c r="R2460" i="1" s="1"/>
  <c r="S2460" i="1" s="1"/>
  <c r="T2460" i="1" s="1"/>
  <c r="I2461" i="1"/>
  <c r="R2461" i="1" s="1"/>
  <c r="S2461" i="1" s="1"/>
  <c r="T2461" i="1" s="1"/>
  <c r="I2462" i="1"/>
  <c r="R2462" i="1" s="1"/>
  <c r="S2462" i="1" s="1"/>
  <c r="T2462" i="1" s="1"/>
  <c r="I2463" i="1"/>
  <c r="R2463" i="1" s="1"/>
  <c r="S2463" i="1" s="1"/>
  <c r="T2463" i="1" s="1"/>
  <c r="I2464" i="1"/>
  <c r="R2464" i="1" s="1"/>
  <c r="S2464" i="1" s="1"/>
  <c r="T2464" i="1" s="1"/>
  <c r="I2465" i="1"/>
  <c r="R2465" i="1" s="1"/>
  <c r="S2465" i="1" s="1"/>
  <c r="T2465" i="1" s="1"/>
  <c r="I2466" i="1"/>
  <c r="R2466" i="1" s="1"/>
  <c r="S2466" i="1" s="1"/>
  <c r="T2466" i="1" s="1"/>
  <c r="I2467" i="1"/>
  <c r="R2467" i="1" s="1"/>
  <c r="S2467" i="1" s="1"/>
  <c r="T2467" i="1" s="1"/>
  <c r="I2468" i="1"/>
  <c r="R2468" i="1" s="1"/>
  <c r="S2468" i="1" s="1"/>
  <c r="T2468" i="1" s="1"/>
  <c r="I2469" i="1"/>
  <c r="R2469" i="1" s="1"/>
  <c r="S2469" i="1" s="1"/>
  <c r="T2469" i="1" s="1"/>
  <c r="I2470" i="1"/>
  <c r="R2470" i="1" s="1"/>
  <c r="S2470" i="1" s="1"/>
  <c r="T2470" i="1" s="1"/>
  <c r="I2471" i="1"/>
  <c r="R2471" i="1" s="1"/>
  <c r="S2471" i="1" s="1"/>
  <c r="T2471" i="1" s="1"/>
  <c r="I2472" i="1"/>
  <c r="R2472" i="1" s="1"/>
  <c r="S2472" i="1" s="1"/>
  <c r="T2472" i="1" s="1"/>
  <c r="I2473" i="1"/>
  <c r="R2473" i="1" s="1"/>
  <c r="S2473" i="1" s="1"/>
  <c r="T2473" i="1" s="1"/>
  <c r="I2474" i="1"/>
  <c r="R2474" i="1" s="1"/>
  <c r="S2474" i="1" s="1"/>
  <c r="T2474" i="1" s="1"/>
  <c r="I2475" i="1"/>
  <c r="R2475" i="1" s="1"/>
  <c r="S2475" i="1" s="1"/>
  <c r="T2475" i="1" s="1"/>
  <c r="I2476" i="1"/>
  <c r="R2476" i="1" s="1"/>
  <c r="S2476" i="1" s="1"/>
  <c r="T2476" i="1" s="1"/>
  <c r="I2477" i="1"/>
  <c r="R2477" i="1" s="1"/>
  <c r="S2477" i="1" s="1"/>
  <c r="T2477" i="1" s="1"/>
  <c r="I2478" i="1"/>
  <c r="R2478" i="1" s="1"/>
  <c r="S2478" i="1" s="1"/>
  <c r="T2478" i="1" s="1"/>
  <c r="I2479" i="1"/>
  <c r="R2479" i="1" s="1"/>
  <c r="S2479" i="1" s="1"/>
  <c r="T2479" i="1" s="1"/>
  <c r="I2480" i="1"/>
  <c r="R2480" i="1" s="1"/>
  <c r="S2480" i="1" s="1"/>
  <c r="T2480" i="1" s="1"/>
  <c r="I2481" i="1"/>
  <c r="R2481" i="1" s="1"/>
  <c r="S2481" i="1" s="1"/>
  <c r="T2481" i="1" s="1"/>
  <c r="I2482" i="1"/>
  <c r="R2482" i="1" s="1"/>
  <c r="S2482" i="1" s="1"/>
  <c r="T2482" i="1" s="1"/>
  <c r="I2483" i="1"/>
  <c r="R2483" i="1" s="1"/>
  <c r="S2483" i="1" s="1"/>
  <c r="T2483" i="1" s="1"/>
  <c r="I2484" i="1"/>
  <c r="R2484" i="1" s="1"/>
  <c r="S2484" i="1" s="1"/>
  <c r="T2484" i="1" s="1"/>
  <c r="I2485" i="1"/>
  <c r="R2485" i="1" s="1"/>
  <c r="S2485" i="1" s="1"/>
  <c r="T2485" i="1" s="1"/>
  <c r="I2486" i="1"/>
  <c r="R2486" i="1" s="1"/>
  <c r="S2486" i="1" s="1"/>
  <c r="T2486" i="1" s="1"/>
  <c r="I2487" i="1"/>
  <c r="R2487" i="1" s="1"/>
  <c r="S2487" i="1" s="1"/>
  <c r="T2487" i="1" s="1"/>
  <c r="I2488" i="1"/>
  <c r="R2488" i="1" s="1"/>
  <c r="S2488" i="1" s="1"/>
  <c r="T2488" i="1" s="1"/>
  <c r="I2489" i="1"/>
  <c r="R2489" i="1" s="1"/>
  <c r="S2489" i="1" s="1"/>
  <c r="T2489" i="1" s="1"/>
  <c r="I2490" i="1"/>
  <c r="R2490" i="1" s="1"/>
  <c r="S2490" i="1" s="1"/>
  <c r="T2490" i="1" s="1"/>
  <c r="I2491" i="1"/>
  <c r="R2491" i="1" s="1"/>
  <c r="S2491" i="1" s="1"/>
  <c r="T2491" i="1" s="1"/>
  <c r="I2492" i="1"/>
  <c r="R2492" i="1" s="1"/>
  <c r="S2492" i="1" s="1"/>
  <c r="T2492" i="1" s="1"/>
  <c r="I2493" i="1"/>
  <c r="R2493" i="1" s="1"/>
  <c r="S2493" i="1" s="1"/>
  <c r="T2493" i="1" s="1"/>
  <c r="I2494" i="1"/>
  <c r="R2494" i="1" s="1"/>
  <c r="S2494" i="1" s="1"/>
  <c r="T2494" i="1" s="1"/>
  <c r="I2495" i="1"/>
  <c r="R2495" i="1" s="1"/>
  <c r="S2495" i="1" s="1"/>
  <c r="T2495" i="1" s="1"/>
  <c r="I2496" i="1"/>
  <c r="R2496" i="1" s="1"/>
  <c r="S2496" i="1" s="1"/>
  <c r="T2496" i="1" s="1"/>
  <c r="I2497" i="1"/>
  <c r="R2497" i="1" s="1"/>
  <c r="S2497" i="1" s="1"/>
  <c r="T2497" i="1" s="1"/>
  <c r="I2498" i="1"/>
  <c r="R2498" i="1" s="1"/>
  <c r="S2498" i="1" s="1"/>
  <c r="T2498" i="1" s="1"/>
  <c r="I2499" i="1"/>
  <c r="R2499" i="1" s="1"/>
  <c r="S2499" i="1" s="1"/>
  <c r="T2499" i="1" s="1"/>
  <c r="I2500" i="1"/>
  <c r="R2500" i="1" s="1"/>
  <c r="S2500" i="1" s="1"/>
  <c r="T2500" i="1" s="1"/>
  <c r="I2501" i="1"/>
  <c r="R2501" i="1" s="1"/>
  <c r="S2501" i="1" s="1"/>
  <c r="T2501" i="1" s="1"/>
  <c r="I2502" i="1"/>
  <c r="R2502" i="1" s="1"/>
  <c r="S2502" i="1" s="1"/>
  <c r="T2502" i="1" s="1"/>
  <c r="I2503" i="1"/>
  <c r="R2503" i="1" s="1"/>
  <c r="S2503" i="1" s="1"/>
  <c r="T2503" i="1" s="1"/>
  <c r="I2504" i="1"/>
  <c r="R2504" i="1" s="1"/>
  <c r="S2504" i="1" s="1"/>
  <c r="T2504" i="1" s="1"/>
  <c r="I2505" i="1"/>
  <c r="R2505" i="1" s="1"/>
  <c r="S2505" i="1" s="1"/>
  <c r="T2505" i="1" s="1"/>
  <c r="I2506" i="1"/>
  <c r="R2506" i="1" s="1"/>
  <c r="S2506" i="1" s="1"/>
  <c r="T2506" i="1" s="1"/>
  <c r="I2507" i="1"/>
  <c r="R2507" i="1" s="1"/>
  <c r="S2507" i="1" s="1"/>
  <c r="T2507" i="1" s="1"/>
  <c r="I2508" i="1"/>
  <c r="R2508" i="1" s="1"/>
  <c r="S2508" i="1" s="1"/>
  <c r="T2508" i="1" s="1"/>
  <c r="I2509" i="1"/>
  <c r="R2509" i="1" s="1"/>
  <c r="S2509" i="1" s="1"/>
  <c r="T2509" i="1" s="1"/>
  <c r="I2510" i="1"/>
  <c r="R2510" i="1" s="1"/>
  <c r="S2510" i="1" s="1"/>
  <c r="T2510" i="1" s="1"/>
  <c r="I2511" i="1"/>
  <c r="R2511" i="1" s="1"/>
  <c r="S2511" i="1" s="1"/>
  <c r="T2511" i="1" s="1"/>
  <c r="I2512" i="1"/>
  <c r="R2512" i="1" s="1"/>
  <c r="S2512" i="1" s="1"/>
  <c r="T2512" i="1" s="1"/>
  <c r="I2513" i="1"/>
  <c r="R2513" i="1" s="1"/>
  <c r="S2513" i="1" s="1"/>
  <c r="T2513" i="1" s="1"/>
  <c r="I2514" i="1"/>
  <c r="R2514" i="1" s="1"/>
  <c r="S2514" i="1" s="1"/>
  <c r="T2514" i="1" s="1"/>
  <c r="I2515" i="1"/>
  <c r="R2515" i="1" s="1"/>
  <c r="S2515" i="1" s="1"/>
  <c r="T2515" i="1" s="1"/>
  <c r="I2516" i="1"/>
  <c r="R2516" i="1" s="1"/>
  <c r="S2516" i="1" s="1"/>
  <c r="T2516" i="1" s="1"/>
  <c r="I2517" i="1"/>
  <c r="R2517" i="1" s="1"/>
  <c r="S2517" i="1" s="1"/>
  <c r="T2517" i="1" s="1"/>
  <c r="I2518" i="1"/>
  <c r="R2518" i="1" s="1"/>
  <c r="S2518" i="1" s="1"/>
  <c r="T2518" i="1" s="1"/>
  <c r="I2519" i="1"/>
  <c r="R2519" i="1" s="1"/>
  <c r="S2519" i="1" s="1"/>
  <c r="T2519" i="1" s="1"/>
  <c r="I2520" i="1"/>
  <c r="R2520" i="1" s="1"/>
  <c r="S2520" i="1" s="1"/>
  <c r="T2520" i="1" s="1"/>
  <c r="I2521" i="1"/>
  <c r="R2521" i="1" s="1"/>
  <c r="S2521" i="1" s="1"/>
  <c r="T2521" i="1" s="1"/>
  <c r="I2522" i="1"/>
  <c r="R2522" i="1" s="1"/>
  <c r="S2522" i="1" s="1"/>
  <c r="T2522" i="1" s="1"/>
  <c r="I2523" i="1"/>
  <c r="R2523" i="1" s="1"/>
  <c r="S2523" i="1" s="1"/>
  <c r="T2523" i="1" s="1"/>
  <c r="I2524" i="1"/>
  <c r="R2524" i="1" s="1"/>
  <c r="S2524" i="1" s="1"/>
  <c r="T2524" i="1" s="1"/>
  <c r="I2525" i="1"/>
  <c r="R2525" i="1" s="1"/>
  <c r="S2525" i="1" s="1"/>
  <c r="T2525" i="1" s="1"/>
  <c r="I2526" i="1"/>
  <c r="R2526" i="1" s="1"/>
  <c r="S2526" i="1" s="1"/>
  <c r="T2526" i="1" s="1"/>
  <c r="I2527" i="1"/>
  <c r="R2527" i="1" s="1"/>
  <c r="S2527" i="1" s="1"/>
  <c r="T2527" i="1" s="1"/>
  <c r="I2528" i="1"/>
  <c r="R2528" i="1" s="1"/>
  <c r="S2528" i="1" s="1"/>
  <c r="T2528" i="1" s="1"/>
  <c r="I2529" i="1"/>
  <c r="R2529" i="1" s="1"/>
  <c r="S2529" i="1" s="1"/>
  <c r="T2529" i="1" s="1"/>
  <c r="I2530" i="1"/>
  <c r="R2530" i="1" s="1"/>
  <c r="S2530" i="1" s="1"/>
  <c r="T2530" i="1" s="1"/>
  <c r="I2531" i="1"/>
  <c r="R2531" i="1" s="1"/>
  <c r="S2531" i="1" s="1"/>
  <c r="T2531" i="1" s="1"/>
  <c r="I2532" i="1"/>
  <c r="R2532" i="1" s="1"/>
  <c r="S2532" i="1" s="1"/>
  <c r="T2532" i="1" s="1"/>
  <c r="I2533" i="1"/>
  <c r="R2533" i="1" s="1"/>
  <c r="S2533" i="1" s="1"/>
  <c r="T2533" i="1" s="1"/>
  <c r="I2534" i="1"/>
  <c r="R2534" i="1" s="1"/>
  <c r="S2534" i="1" s="1"/>
  <c r="T2534" i="1" s="1"/>
  <c r="I2535" i="1"/>
  <c r="R2535" i="1" s="1"/>
  <c r="S2535" i="1" s="1"/>
  <c r="T2535" i="1" s="1"/>
  <c r="I2536" i="1"/>
  <c r="R2536" i="1" s="1"/>
  <c r="S2536" i="1" s="1"/>
  <c r="T2536" i="1" s="1"/>
  <c r="I2537" i="1"/>
  <c r="R2537" i="1" s="1"/>
  <c r="S2537" i="1" s="1"/>
  <c r="T2537" i="1" s="1"/>
  <c r="I2538" i="1"/>
  <c r="R2538" i="1" s="1"/>
  <c r="S2538" i="1" s="1"/>
  <c r="T2538" i="1" s="1"/>
  <c r="I2539" i="1"/>
  <c r="R2539" i="1" s="1"/>
  <c r="S2539" i="1" s="1"/>
  <c r="T2539" i="1" s="1"/>
  <c r="I2540" i="1"/>
  <c r="R2540" i="1" s="1"/>
  <c r="S2540" i="1" s="1"/>
  <c r="T2540" i="1" s="1"/>
  <c r="I2541" i="1"/>
  <c r="R2541" i="1" s="1"/>
  <c r="S2541" i="1" s="1"/>
  <c r="T2541" i="1" s="1"/>
  <c r="I2542" i="1"/>
  <c r="R2542" i="1" s="1"/>
  <c r="S2542" i="1" s="1"/>
  <c r="T2542" i="1" s="1"/>
  <c r="I2543" i="1"/>
  <c r="R2543" i="1" s="1"/>
  <c r="S2543" i="1" s="1"/>
  <c r="T2543" i="1" s="1"/>
  <c r="I2544" i="1"/>
  <c r="R2544" i="1" s="1"/>
  <c r="S2544" i="1" s="1"/>
  <c r="T2544" i="1" s="1"/>
  <c r="I2545" i="1"/>
  <c r="R2545" i="1" s="1"/>
  <c r="S2545" i="1" s="1"/>
  <c r="T2545" i="1" s="1"/>
  <c r="I2546" i="1"/>
  <c r="R2546" i="1" s="1"/>
  <c r="S2546" i="1" s="1"/>
  <c r="T2546" i="1" s="1"/>
  <c r="I2547" i="1"/>
  <c r="R2547" i="1" s="1"/>
  <c r="S2547" i="1" s="1"/>
  <c r="T2547" i="1" s="1"/>
  <c r="I2548" i="1"/>
  <c r="R2548" i="1" s="1"/>
  <c r="S2548" i="1" s="1"/>
  <c r="T2548" i="1" s="1"/>
  <c r="I2549" i="1"/>
  <c r="R2549" i="1" s="1"/>
  <c r="S2549" i="1" s="1"/>
  <c r="T2549" i="1" s="1"/>
  <c r="I2550" i="1"/>
  <c r="R2550" i="1" s="1"/>
  <c r="S2550" i="1" s="1"/>
  <c r="T2550" i="1" s="1"/>
  <c r="I2551" i="1"/>
  <c r="R2551" i="1" s="1"/>
  <c r="S2551" i="1" s="1"/>
  <c r="T2551" i="1" s="1"/>
  <c r="I2552" i="1"/>
  <c r="R2552" i="1" s="1"/>
  <c r="S2552" i="1" s="1"/>
  <c r="T2552" i="1" s="1"/>
  <c r="I2553" i="1"/>
  <c r="R2553" i="1" s="1"/>
  <c r="S2553" i="1" s="1"/>
  <c r="T2553" i="1" s="1"/>
  <c r="I2554" i="1"/>
  <c r="R2554" i="1" s="1"/>
  <c r="S2554" i="1" s="1"/>
  <c r="T2554" i="1" s="1"/>
  <c r="I2555" i="1"/>
  <c r="R2555" i="1" s="1"/>
  <c r="S2555" i="1" s="1"/>
  <c r="T2555" i="1" s="1"/>
  <c r="I2556" i="1"/>
  <c r="R2556" i="1" s="1"/>
  <c r="S2556" i="1" s="1"/>
  <c r="T2556" i="1" s="1"/>
  <c r="I2557" i="1"/>
  <c r="R2557" i="1" s="1"/>
  <c r="S2557" i="1" s="1"/>
  <c r="T2557" i="1" s="1"/>
  <c r="I2558" i="1"/>
  <c r="R2558" i="1" s="1"/>
  <c r="S2558" i="1" s="1"/>
  <c r="T2558" i="1" s="1"/>
  <c r="I2559" i="1"/>
  <c r="R2559" i="1" s="1"/>
  <c r="S2559" i="1" s="1"/>
  <c r="T2559" i="1" s="1"/>
  <c r="I2560" i="1"/>
  <c r="R2560" i="1" s="1"/>
  <c r="S2560" i="1" s="1"/>
  <c r="T2560" i="1" s="1"/>
  <c r="I2561" i="1"/>
  <c r="R2561" i="1" s="1"/>
  <c r="S2561" i="1" s="1"/>
  <c r="T2561" i="1" s="1"/>
  <c r="I2562" i="1"/>
  <c r="R2562" i="1" s="1"/>
  <c r="S2562" i="1" s="1"/>
  <c r="T2562" i="1" s="1"/>
  <c r="I2563" i="1"/>
  <c r="R2563" i="1" s="1"/>
  <c r="S2563" i="1" s="1"/>
  <c r="T2563" i="1" s="1"/>
  <c r="I2564" i="1"/>
  <c r="R2564" i="1" s="1"/>
  <c r="S2564" i="1" s="1"/>
  <c r="T2564" i="1" s="1"/>
  <c r="I2565" i="1"/>
  <c r="R2565" i="1" s="1"/>
  <c r="S2565" i="1" s="1"/>
  <c r="T2565" i="1" s="1"/>
  <c r="I2566" i="1"/>
  <c r="R2566" i="1" s="1"/>
  <c r="S2566" i="1" s="1"/>
  <c r="T2566" i="1" s="1"/>
  <c r="I2567" i="1"/>
  <c r="R2567" i="1" s="1"/>
  <c r="S2567" i="1" s="1"/>
  <c r="T2567" i="1" s="1"/>
  <c r="I2568" i="1"/>
  <c r="R2568" i="1" s="1"/>
  <c r="S2568" i="1" s="1"/>
  <c r="T2568" i="1" s="1"/>
  <c r="I2569" i="1"/>
  <c r="R2569" i="1" s="1"/>
  <c r="S2569" i="1" s="1"/>
  <c r="T2569" i="1" s="1"/>
  <c r="I2570" i="1"/>
  <c r="R2570" i="1" s="1"/>
  <c r="S2570" i="1" s="1"/>
  <c r="T2570" i="1" s="1"/>
  <c r="I2571" i="1"/>
  <c r="R2571" i="1" s="1"/>
  <c r="S2571" i="1" s="1"/>
  <c r="T2571" i="1" s="1"/>
  <c r="I2572" i="1"/>
  <c r="R2572" i="1" s="1"/>
  <c r="S2572" i="1" s="1"/>
  <c r="T2572" i="1" s="1"/>
  <c r="I2573" i="1"/>
  <c r="R2573" i="1" s="1"/>
  <c r="S2573" i="1" s="1"/>
  <c r="T2573" i="1" s="1"/>
  <c r="I2574" i="1"/>
  <c r="R2574" i="1" s="1"/>
  <c r="S2574" i="1" s="1"/>
  <c r="T2574" i="1" s="1"/>
  <c r="I2575" i="1"/>
  <c r="R2575" i="1" s="1"/>
  <c r="S2575" i="1" s="1"/>
  <c r="T2575" i="1" s="1"/>
  <c r="I2576" i="1"/>
  <c r="R2576" i="1" s="1"/>
  <c r="S2576" i="1" s="1"/>
  <c r="T2576" i="1" s="1"/>
  <c r="I2577" i="1"/>
  <c r="R2577" i="1" s="1"/>
  <c r="S2577" i="1" s="1"/>
  <c r="T2577" i="1" s="1"/>
  <c r="I2578" i="1"/>
  <c r="R2578" i="1" s="1"/>
  <c r="S2578" i="1" s="1"/>
  <c r="T2578" i="1" s="1"/>
  <c r="I2579" i="1"/>
  <c r="R2579" i="1" s="1"/>
  <c r="S2579" i="1" s="1"/>
  <c r="T2579" i="1" s="1"/>
  <c r="I2580" i="1"/>
  <c r="R2580" i="1" s="1"/>
  <c r="S2580" i="1" s="1"/>
  <c r="T2580" i="1" s="1"/>
  <c r="I2581" i="1"/>
  <c r="R2581" i="1" s="1"/>
  <c r="S2581" i="1" s="1"/>
  <c r="T2581" i="1" s="1"/>
  <c r="I2582" i="1"/>
  <c r="R2582" i="1" s="1"/>
  <c r="S2582" i="1" s="1"/>
  <c r="T2582" i="1" s="1"/>
  <c r="I2583" i="1"/>
  <c r="R2583" i="1" s="1"/>
  <c r="S2583" i="1" s="1"/>
  <c r="T2583" i="1" s="1"/>
  <c r="I2584" i="1"/>
  <c r="R2584" i="1" s="1"/>
  <c r="S2584" i="1" s="1"/>
  <c r="T2584" i="1" s="1"/>
  <c r="I2585" i="1"/>
  <c r="R2585" i="1" s="1"/>
  <c r="S2585" i="1" s="1"/>
  <c r="T2585" i="1" s="1"/>
  <c r="I2586" i="1"/>
  <c r="R2586" i="1" s="1"/>
  <c r="S2586" i="1" s="1"/>
  <c r="T2586" i="1" s="1"/>
  <c r="I2587" i="1"/>
  <c r="R2587" i="1" s="1"/>
  <c r="S2587" i="1" s="1"/>
  <c r="T2587" i="1" s="1"/>
  <c r="I2588" i="1"/>
  <c r="R2588" i="1" s="1"/>
  <c r="S2588" i="1" s="1"/>
  <c r="T2588" i="1" s="1"/>
  <c r="I2589" i="1"/>
  <c r="R2589" i="1" s="1"/>
  <c r="S2589" i="1" s="1"/>
  <c r="T2589" i="1" s="1"/>
  <c r="I2590" i="1"/>
  <c r="R2590" i="1" s="1"/>
  <c r="S2590" i="1" s="1"/>
  <c r="T2590" i="1" s="1"/>
  <c r="I2591" i="1"/>
  <c r="R2591" i="1" s="1"/>
  <c r="S2591" i="1" s="1"/>
  <c r="T2591" i="1" s="1"/>
  <c r="I2592" i="1"/>
  <c r="R2592" i="1" s="1"/>
  <c r="S2592" i="1" s="1"/>
  <c r="T2592" i="1" s="1"/>
  <c r="I2593" i="1"/>
  <c r="R2593" i="1" s="1"/>
  <c r="S2593" i="1" s="1"/>
  <c r="T2593" i="1" s="1"/>
  <c r="I2594" i="1"/>
  <c r="R2594" i="1" s="1"/>
  <c r="S2594" i="1" s="1"/>
  <c r="T2594" i="1" s="1"/>
  <c r="I2595" i="1"/>
  <c r="R2595" i="1" s="1"/>
  <c r="S2595" i="1" s="1"/>
  <c r="T2595" i="1" s="1"/>
  <c r="I2596" i="1"/>
  <c r="R2596" i="1" s="1"/>
  <c r="S2596" i="1" s="1"/>
  <c r="T2596" i="1" s="1"/>
  <c r="I2597" i="1"/>
  <c r="R2597" i="1" s="1"/>
  <c r="S2597" i="1" s="1"/>
  <c r="T2597" i="1" s="1"/>
  <c r="I2598" i="1"/>
  <c r="R2598" i="1" s="1"/>
  <c r="S2598" i="1" s="1"/>
  <c r="T2598" i="1" s="1"/>
  <c r="I2599" i="1"/>
  <c r="R2599" i="1" s="1"/>
  <c r="S2599" i="1" s="1"/>
  <c r="T2599" i="1" s="1"/>
  <c r="I2600" i="1"/>
  <c r="R2600" i="1" s="1"/>
  <c r="S2600" i="1" s="1"/>
  <c r="T2600" i="1" s="1"/>
  <c r="I2601" i="1"/>
  <c r="R2601" i="1" s="1"/>
  <c r="S2601" i="1" s="1"/>
  <c r="T2601" i="1" s="1"/>
  <c r="I2602" i="1"/>
  <c r="R2602" i="1" s="1"/>
  <c r="S2602" i="1" s="1"/>
  <c r="T2602" i="1" s="1"/>
  <c r="I2603" i="1"/>
  <c r="R2603" i="1" s="1"/>
  <c r="S2603" i="1" s="1"/>
  <c r="T2603" i="1" s="1"/>
  <c r="I2604" i="1"/>
  <c r="R2604" i="1" s="1"/>
  <c r="S2604" i="1" s="1"/>
  <c r="T2604" i="1" s="1"/>
  <c r="I2605" i="1"/>
  <c r="R2605" i="1" s="1"/>
  <c r="S2605" i="1" s="1"/>
  <c r="T2605" i="1" s="1"/>
  <c r="I2606" i="1"/>
  <c r="R2606" i="1" s="1"/>
  <c r="S2606" i="1" s="1"/>
  <c r="T2606" i="1" s="1"/>
  <c r="I2607" i="1"/>
  <c r="R2607" i="1" s="1"/>
  <c r="S2607" i="1" s="1"/>
  <c r="T2607" i="1" s="1"/>
  <c r="I2608" i="1"/>
  <c r="R2608" i="1" s="1"/>
  <c r="S2608" i="1" s="1"/>
  <c r="T2608" i="1" s="1"/>
  <c r="I2609" i="1"/>
  <c r="R2609" i="1" s="1"/>
  <c r="S2609" i="1" s="1"/>
  <c r="T2609" i="1" s="1"/>
  <c r="I2610" i="1"/>
  <c r="R2610" i="1" s="1"/>
  <c r="S2610" i="1" s="1"/>
  <c r="T2610" i="1" s="1"/>
  <c r="I2611" i="1"/>
  <c r="R2611" i="1" s="1"/>
  <c r="S2611" i="1" s="1"/>
  <c r="T2611" i="1" s="1"/>
  <c r="I2612" i="1"/>
  <c r="R2612" i="1" s="1"/>
  <c r="S2612" i="1" s="1"/>
  <c r="T2612" i="1" s="1"/>
  <c r="I2613" i="1"/>
  <c r="R2613" i="1" s="1"/>
  <c r="S2613" i="1" s="1"/>
  <c r="T2613" i="1" s="1"/>
  <c r="I2614" i="1"/>
  <c r="R2614" i="1" s="1"/>
  <c r="S2614" i="1" s="1"/>
  <c r="T2614" i="1" s="1"/>
  <c r="I2615" i="1"/>
  <c r="R2615" i="1" s="1"/>
  <c r="S2615" i="1" s="1"/>
  <c r="T2615" i="1" s="1"/>
  <c r="I2616" i="1"/>
  <c r="R2616" i="1" s="1"/>
  <c r="S2616" i="1" s="1"/>
  <c r="T2616" i="1" s="1"/>
  <c r="I2617" i="1"/>
  <c r="R2617" i="1" s="1"/>
  <c r="S2617" i="1" s="1"/>
  <c r="T2617" i="1" s="1"/>
  <c r="I2618" i="1"/>
  <c r="R2618" i="1" s="1"/>
  <c r="S2618" i="1" s="1"/>
  <c r="T2618" i="1" s="1"/>
  <c r="I2619" i="1"/>
  <c r="R2619" i="1" s="1"/>
  <c r="S2619" i="1" s="1"/>
  <c r="T2619" i="1" s="1"/>
  <c r="I2620" i="1"/>
  <c r="R2620" i="1" s="1"/>
  <c r="S2620" i="1" s="1"/>
  <c r="T2620" i="1" s="1"/>
  <c r="I2621" i="1"/>
  <c r="R2621" i="1" s="1"/>
  <c r="S2621" i="1" s="1"/>
  <c r="T2621" i="1" s="1"/>
  <c r="I2622" i="1"/>
  <c r="R2622" i="1" s="1"/>
  <c r="S2622" i="1" s="1"/>
  <c r="T2622" i="1" s="1"/>
  <c r="I2623" i="1"/>
  <c r="R2623" i="1" s="1"/>
  <c r="S2623" i="1" s="1"/>
  <c r="T2623" i="1" s="1"/>
  <c r="I2624" i="1"/>
  <c r="R2624" i="1" s="1"/>
  <c r="S2624" i="1" s="1"/>
  <c r="T2624" i="1" s="1"/>
  <c r="I2625" i="1"/>
  <c r="R2625" i="1" s="1"/>
  <c r="S2625" i="1" s="1"/>
  <c r="T2625" i="1" s="1"/>
  <c r="I2626" i="1"/>
  <c r="R2626" i="1" s="1"/>
  <c r="S2626" i="1" s="1"/>
  <c r="T2626" i="1" s="1"/>
  <c r="I2627" i="1"/>
  <c r="R2627" i="1" s="1"/>
  <c r="S2627" i="1" s="1"/>
  <c r="T2627" i="1" s="1"/>
  <c r="I2628" i="1"/>
  <c r="R2628" i="1" s="1"/>
  <c r="S2628" i="1" s="1"/>
  <c r="T2628" i="1" s="1"/>
  <c r="I2629" i="1"/>
  <c r="R2629" i="1" s="1"/>
  <c r="S2629" i="1" s="1"/>
  <c r="T2629" i="1" s="1"/>
  <c r="I2630" i="1"/>
  <c r="R2630" i="1" s="1"/>
  <c r="S2630" i="1" s="1"/>
  <c r="T2630" i="1" s="1"/>
  <c r="I2631" i="1"/>
  <c r="R2631" i="1" s="1"/>
  <c r="S2631" i="1" s="1"/>
  <c r="T2631" i="1" s="1"/>
  <c r="I2632" i="1"/>
  <c r="R2632" i="1" s="1"/>
  <c r="S2632" i="1" s="1"/>
  <c r="T2632" i="1" s="1"/>
  <c r="I2633" i="1"/>
  <c r="R2633" i="1" s="1"/>
  <c r="S2633" i="1" s="1"/>
  <c r="T2633" i="1" s="1"/>
  <c r="I2634" i="1"/>
  <c r="R2634" i="1" s="1"/>
  <c r="S2634" i="1" s="1"/>
  <c r="T2634" i="1" s="1"/>
  <c r="I2635" i="1"/>
  <c r="R2635" i="1" s="1"/>
  <c r="S2635" i="1" s="1"/>
  <c r="T2635" i="1" s="1"/>
  <c r="I2636" i="1"/>
  <c r="R2636" i="1" s="1"/>
  <c r="S2636" i="1" s="1"/>
  <c r="T2636" i="1" s="1"/>
  <c r="I2637" i="1"/>
  <c r="R2637" i="1" s="1"/>
  <c r="S2637" i="1" s="1"/>
  <c r="T2637" i="1" s="1"/>
  <c r="I2638" i="1"/>
  <c r="R2638" i="1" s="1"/>
  <c r="S2638" i="1" s="1"/>
  <c r="T2638" i="1" s="1"/>
  <c r="I2639" i="1"/>
  <c r="R2639" i="1" s="1"/>
  <c r="S2639" i="1" s="1"/>
  <c r="T2639" i="1" s="1"/>
  <c r="I2640" i="1"/>
  <c r="R2640" i="1" s="1"/>
  <c r="S2640" i="1" s="1"/>
  <c r="T2640" i="1" s="1"/>
  <c r="I2641" i="1"/>
  <c r="R2641" i="1" s="1"/>
  <c r="S2641" i="1" s="1"/>
  <c r="T2641" i="1" s="1"/>
  <c r="I2642" i="1"/>
  <c r="R2642" i="1" s="1"/>
  <c r="S2642" i="1" s="1"/>
  <c r="T2642" i="1" s="1"/>
  <c r="I2643" i="1"/>
  <c r="R2643" i="1" s="1"/>
  <c r="S2643" i="1" s="1"/>
  <c r="T2643" i="1" s="1"/>
  <c r="I2644" i="1"/>
  <c r="R2644" i="1" s="1"/>
  <c r="S2644" i="1" s="1"/>
  <c r="T2644" i="1" s="1"/>
  <c r="I2645" i="1"/>
  <c r="R2645" i="1" s="1"/>
  <c r="S2645" i="1" s="1"/>
  <c r="T2645" i="1" s="1"/>
  <c r="I2646" i="1"/>
  <c r="R2646" i="1" s="1"/>
  <c r="S2646" i="1" s="1"/>
  <c r="T2646" i="1" s="1"/>
  <c r="I2647" i="1"/>
  <c r="R2647" i="1" s="1"/>
  <c r="S2647" i="1" s="1"/>
  <c r="T2647" i="1" s="1"/>
  <c r="I2648" i="1"/>
  <c r="R2648" i="1" s="1"/>
  <c r="S2648" i="1" s="1"/>
  <c r="T2648" i="1" s="1"/>
  <c r="I2649" i="1"/>
  <c r="R2649" i="1" s="1"/>
  <c r="S2649" i="1" s="1"/>
  <c r="T2649" i="1" s="1"/>
  <c r="I2650" i="1"/>
  <c r="R2650" i="1" s="1"/>
  <c r="S2650" i="1" s="1"/>
  <c r="T2650" i="1" s="1"/>
  <c r="I2651" i="1"/>
  <c r="R2651" i="1" s="1"/>
  <c r="S2651" i="1" s="1"/>
  <c r="T2651" i="1" s="1"/>
  <c r="I2652" i="1"/>
  <c r="R2652" i="1" s="1"/>
  <c r="S2652" i="1" s="1"/>
  <c r="T2652" i="1" s="1"/>
  <c r="I2653" i="1"/>
  <c r="R2653" i="1" s="1"/>
  <c r="S2653" i="1" s="1"/>
  <c r="T2653" i="1" s="1"/>
  <c r="I2654" i="1"/>
  <c r="R2654" i="1" s="1"/>
  <c r="S2654" i="1" s="1"/>
  <c r="T2654" i="1" s="1"/>
  <c r="I2655" i="1"/>
  <c r="R2655" i="1" s="1"/>
  <c r="S2655" i="1" s="1"/>
  <c r="T2655" i="1" s="1"/>
  <c r="I2656" i="1"/>
  <c r="R2656" i="1" s="1"/>
  <c r="S2656" i="1" s="1"/>
  <c r="T2656" i="1" s="1"/>
  <c r="I2657" i="1"/>
  <c r="R2657" i="1" s="1"/>
  <c r="S2657" i="1" s="1"/>
  <c r="T2657" i="1" s="1"/>
  <c r="I2658" i="1"/>
  <c r="R2658" i="1" s="1"/>
  <c r="S2658" i="1" s="1"/>
  <c r="T2658" i="1" s="1"/>
  <c r="I2659" i="1"/>
  <c r="R2659" i="1" s="1"/>
  <c r="S2659" i="1" s="1"/>
  <c r="T2659" i="1" s="1"/>
  <c r="I2660" i="1"/>
  <c r="R2660" i="1" s="1"/>
  <c r="S2660" i="1" s="1"/>
  <c r="T2660" i="1" s="1"/>
  <c r="I2661" i="1"/>
  <c r="R2661" i="1" s="1"/>
  <c r="S2661" i="1" s="1"/>
  <c r="T2661" i="1" s="1"/>
  <c r="I2662" i="1"/>
  <c r="R2662" i="1" s="1"/>
  <c r="S2662" i="1" s="1"/>
  <c r="T2662" i="1" s="1"/>
  <c r="I2663" i="1"/>
  <c r="R2663" i="1" s="1"/>
  <c r="S2663" i="1" s="1"/>
  <c r="T2663" i="1" s="1"/>
  <c r="I2664" i="1"/>
  <c r="R2664" i="1" s="1"/>
  <c r="S2664" i="1" s="1"/>
  <c r="T2664" i="1" s="1"/>
  <c r="I2665" i="1"/>
  <c r="R2665" i="1" s="1"/>
  <c r="S2665" i="1" s="1"/>
  <c r="T2665" i="1" s="1"/>
  <c r="I2666" i="1"/>
  <c r="R2666" i="1" s="1"/>
  <c r="S2666" i="1" s="1"/>
  <c r="T2666" i="1" s="1"/>
  <c r="I2667" i="1"/>
  <c r="R2667" i="1" s="1"/>
  <c r="S2667" i="1" s="1"/>
  <c r="T2667" i="1" s="1"/>
  <c r="I2668" i="1"/>
  <c r="R2668" i="1" s="1"/>
  <c r="S2668" i="1" s="1"/>
  <c r="T2668" i="1" s="1"/>
  <c r="I2669" i="1"/>
  <c r="R2669" i="1" s="1"/>
  <c r="S2669" i="1" s="1"/>
  <c r="T2669" i="1" s="1"/>
  <c r="I2670" i="1"/>
  <c r="R2670" i="1" s="1"/>
  <c r="S2670" i="1" s="1"/>
  <c r="T2670" i="1" s="1"/>
  <c r="I2671" i="1"/>
  <c r="R2671" i="1" s="1"/>
  <c r="S2671" i="1" s="1"/>
  <c r="T2671" i="1" s="1"/>
  <c r="I2672" i="1"/>
  <c r="R2672" i="1" s="1"/>
  <c r="S2672" i="1" s="1"/>
  <c r="T2672" i="1" s="1"/>
  <c r="I2673" i="1"/>
  <c r="R2673" i="1" s="1"/>
  <c r="S2673" i="1" s="1"/>
  <c r="T2673" i="1" s="1"/>
  <c r="I2674" i="1"/>
  <c r="R2674" i="1" s="1"/>
  <c r="S2674" i="1" s="1"/>
  <c r="T2674" i="1" s="1"/>
  <c r="I2675" i="1"/>
  <c r="R2675" i="1" s="1"/>
  <c r="S2675" i="1" s="1"/>
  <c r="T2675" i="1" s="1"/>
  <c r="I2676" i="1"/>
  <c r="R2676" i="1" s="1"/>
  <c r="S2676" i="1" s="1"/>
  <c r="T2676" i="1" s="1"/>
  <c r="I2677" i="1"/>
  <c r="R2677" i="1" s="1"/>
  <c r="S2677" i="1" s="1"/>
  <c r="T2677" i="1" s="1"/>
  <c r="I2678" i="1"/>
  <c r="R2678" i="1" s="1"/>
  <c r="S2678" i="1" s="1"/>
  <c r="T2678" i="1" s="1"/>
  <c r="I2679" i="1"/>
  <c r="R2679" i="1" s="1"/>
  <c r="S2679" i="1" s="1"/>
  <c r="T2679" i="1" s="1"/>
  <c r="I2680" i="1"/>
  <c r="R2680" i="1" s="1"/>
  <c r="S2680" i="1" s="1"/>
  <c r="T2680" i="1" s="1"/>
  <c r="I2681" i="1"/>
  <c r="R2681" i="1" s="1"/>
  <c r="S2681" i="1" s="1"/>
  <c r="T2681" i="1" s="1"/>
  <c r="I2682" i="1"/>
  <c r="R2682" i="1" s="1"/>
  <c r="S2682" i="1" s="1"/>
  <c r="T2682" i="1" s="1"/>
  <c r="I2683" i="1"/>
  <c r="R2683" i="1" s="1"/>
  <c r="S2683" i="1" s="1"/>
  <c r="T2683" i="1" s="1"/>
  <c r="I2684" i="1"/>
  <c r="R2684" i="1" s="1"/>
  <c r="S2684" i="1" s="1"/>
  <c r="T2684" i="1" s="1"/>
  <c r="I2685" i="1"/>
  <c r="R2685" i="1" s="1"/>
  <c r="S2685" i="1" s="1"/>
  <c r="T2685" i="1" s="1"/>
  <c r="I2686" i="1"/>
  <c r="R2686" i="1" s="1"/>
  <c r="S2686" i="1" s="1"/>
  <c r="T2686" i="1" s="1"/>
  <c r="I2687" i="1"/>
  <c r="R2687" i="1" s="1"/>
  <c r="S2687" i="1" s="1"/>
  <c r="T2687" i="1" s="1"/>
  <c r="I2688" i="1"/>
  <c r="R2688" i="1" s="1"/>
  <c r="S2688" i="1" s="1"/>
  <c r="T2688" i="1" s="1"/>
  <c r="I2689" i="1"/>
  <c r="R2689" i="1" s="1"/>
  <c r="S2689" i="1" s="1"/>
  <c r="T2689" i="1" s="1"/>
  <c r="I2690" i="1"/>
  <c r="R2690" i="1" s="1"/>
  <c r="S2690" i="1" s="1"/>
  <c r="T2690" i="1" s="1"/>
  <c r="I2691" i="1"/>
  <c r="R2691" i="1" s="1"/>
  <c r="S2691" i="1" s="1"/>
  <c r="T2691" i="1" s="1"/>
  <c r="I2692" i="1"/>
  <c r="R2692" i="1" s="1"/>
  <c r="S2692" i="1" s="1"/>
  <c r="T2692" i="1" s="1"/>
  <c r="I2693" i="1"/>
  <c r="R2693" i="1" s="1"/>
  <c r="S2693" i="1" s="1"/>
  <c r="T2693" i="1" s="1"/>
  <c r="I2694" i="1"/>
  <c r="R2694" i="1" s="1"/>
  <c r="S2694" i="1" s="1"/>
  <c r="T2694" i="1" s="1"/>
  <c r="I2695" i="1"/>
  <c r="R2695" i="1" s="1"/>
  <c r="S2695" i="1" s="1"/>
  <c r="T2695" i="1" s="1"/>
  <c r="I2696" i="1"/>
  <c r="R2696" i="1" s="1"/>
  <c r="S2696" i="1" s="1"/>
  <c r="T2696" i="1" s="1"/>
  <c r="I2697" i="1"/>
  <c r="R2697" i="1" s="1"/>
  <c r="S2697" i="1" s="1"/>
  <c r="T2697" i="1" s="1"/>
  <c r="I2698" i="1"/>
  <c r="R2698" i="1" s="1"/>
  <c r="S2698" i="1" s="1"/>
  <c r="T2698" i="1" s="1"/>
  <c r="I2699" i="1"/>
  <c r="R2699" i="1" s="1"/>
  <c r="S2699" i="1" s="1"/>
  <c r="T2699" i="1" s="1"/>
  <c r="I2700" i="1"/>
  <c r="R2700" i="1" s="1"/>
  <c r="S2700" i="1" s="1"/>
  <c r="T2700" i="1" s="1"/>
  <c r="I2701" i="1"/>
  <c r="R2701" i="1" s="1"/>
  <c r="S2701" i="1" s="1"/>
  <c r="T2701" i="1" s="1"/>
  <c r="I2702" i="1"/>
  <c r="R2702" i="1" s="1"/>
  <c r="S2702" i="1" s="1"/>
  <c r="T2702" i="1" s="1"/>
  <c r="I2703" i="1"/>
  <c r="R2703" i="1" s="1"/>
  <c r="S2703" i="1" s="1"/>
  <c r="T2703" i="1" s="1"/>
  <c r="I2704" i="1"/>
  <c r="R2704" i="1" s="1"/>
  <c r="S2704" i="1" s="1"/>
  <c r="T2704" i="1" s="1"/>
  <c r="I2705" i="1"/>
  <c r="R2705" i="1" s="1"/>
  <c r="S2705" i="1" s="1"/>
  <c r="T2705" i="1" s="1"/>
  <c r="I2706" i="1"/>
  <c r="R2706" i="1" s="1"/>
  <c r="S2706" i="1" s="1"/>
  <c r="T2706" i="1" s="1"/>
  <c r="I2707" i="1"/>
  <c r="R2707" i="1" s="1"/>
  <c r="S2707" i="1" s="1"/>
  <c r="T2707" i="1" s="1"/>
  <c r="I2708" i="1"/>
  <c r="R2708" i="1" s="1"/>
  <c r="S2708" i="1" s="1"/>
  <c r="T2708" i="1" s="1"/>
  <c r="I2709" i="1"/>
  <c r="R2709" i="1" s="1"/>
  <c r="S2709" i="1" s="1"/>
  <c r="T2709" i="1" s="1"/>
  <c r="I2710" i="1"/>
  <c r="R2710" i="1" s="1"/>
  <c r="S2710" i="1" s="1"/>
  <c r="T2710" i="1" s="1"/>
  <c r="I2711" i="1"/>
  <c r="R2711" i="1" s="1"/>
  <c r="S2711" i="1" s="1"/>
  <c r="T2711" i="1" s="1"/>
  <c r="I2712" i="1"/>
  <c r="R2712" i="1" s="1"/>
  <c r="S2712" i="1" s="1"/>
  <c r="T2712" i="1" s="1"/>
  <c r="I2713" i="1"/>
  <c r="R2713" i="1" s="1"/>
  <c r="S2713" i="1" s="1"/>
  <c r="T2713" i="1" s="1"/>
  <c r="I2714" i="1"/>
  <c r="R2714" i="1" s="1"/>
  <c r="S2714" i="1" s="1"/>
  <c r="T2714" i="1" s="1"/>
  <c r="I2715" i="1"/>
  <c r="R2715" i="1" s="1"/>
  <c r="S2715" i="1" s="1"/>
  <c r="T2715" i="1" s="1"/>
  <c r="I2716" i="1"/>
  <c r="R2716" i="1" s="1"/>
  <c r="S2716" i="1" s="1"/>
  <c r="T2716" i="1" s="1"/>
  <c r="I2717" i="1"/>
  <c r="R2717" i="1" s="1"/>
  <c r="S2717" i="1" s="1"/>
  <c r="T2717" i="1" s="1"/>
  <c r="I2718" i="1"/>
  <c r="R2718" i="1" s="1"/>
  <c r="S2718" i="1" s="1"/>
  <c r="T2718" i="1" s="1"/>
  <c r="I2719" i="1"/>
  <c r="R2719" i="1" s="1"/>
  <c r="S2719" i="1" s="1"/>
  <c r="T2719" i="1" s="1"/>
  <c r="I2720" i="1"/>
  <c r="R2720" i="1" s="1"/>
  <c r="S2720" i="1" s="1"/>
  <c r="T2720" i="1" s="1"/>
  <c r="I2721" i="1"/>
  <c r="R2721" i="1" s="1"/>
  <c r="S2721" i="1" s="1"/>
  <c r="T2721" i="1" s="1"/>
  <c r="I2722" i="1"/>
  <c r="R2722" i="1" s="1"/>
  <c r="S2722" i="1" s="1"/>
  <c r="T2722" i="1" s="1"/>
  <c r="I2723" i="1"/>
  <c r="R2723" i="1" s="1"/>
  <c r="S2723" i="1" s="1"/>
  <c r="T2723" i="1" s="1"/>
  <c r="I2724" i="1"/>
  <c r="R2724" i="1" s="1"/>
  <c r="S2724" i="1" s="1"/>
  <c r="T2724" i="1" s="1"/>
  <c r="I2725" i="1"/>
  <c r="R2725" i="1" s="1"/>
  <c r="S2725" i="1" s="1"/>
  <c r="T2725" i="1" s="1"/>
  <c r="I2726" i="1"/>
  <c r="R2726" i="1" s="1"/>
  <c r="S2726" i="1" s="1"/>
  <c r="T2726" i="1" s="1"/>
  <c r="I2727" i="1"/>
  <c r="R2727" i="1" s="1"/>
  <c r="S2727" i="1" s="1"/>
  <c r="T2727" i="1" s="1"/>
  <c r="I2728" i="1"/>
  <c r="R2728" i="1" s="1"/>
  <c r="S2728" i="1" s="1"/>
  <c r="T2728" i="1" s="1"/>
  <c r="I2729" i="1"/>
  <c r="R2729" i="1" s="1"/>
  <c r="S2729" i="1" s="1"/>
  <c r="T2729" i="1" s="1"/>
  <c r="I2730" i="1"/>
  <c r="R2730" i="1" s="1"/>
  <c r="S2730" i="1" s="1"/>
  <c r="T2730" i="1" s="1"/>
  <c r="I2731" i="1"/>
  <c r="R2731" i="1" s="1"/>
  <c r="S2731" i="1" s="1"/>
  <c r="T2731" i="1" s="1"/>
  <c r="I2732" i="1"/>
  <c r="R2732" i="1" s="1"/>
  <c r="S2732" i="1" s="1"/>
  <c r="T2732" i="1" s="1"/>
  <c r="I2733" i="1"/>
  <c r="R2733" i="1" s="1"/>
  <c r="S2733" i="1" s="1"/>
  <c r="T2733" i="1" s="1"/>
  <c r="I2734" i="1"/>
  <c r="R2734" i="1" s="1"/>
  <c r="S2734" i="1" s="1"/>
  <c r="T2734" i="1" s="1"/>
  <c r="I2735" i="1"/>
  <c r="R2735" i="1" s="1"/>
  <c r="S2735" i="1" s="1"/>
  <c r="T2735" i="1" s="1"/>
  <c r="I2736" i="1"/>
  <c r="R2736" i="1" s="1"/>
  <c r="S2736" i="1" s="1"/>
  <c r="T2736" i="1" s="1"/>
  <c r="I2737" i="1"/>
  <c r="R2737" i="1" s="1"/>
  <c r="S2737" i="1" s="1"/>
  <c r="T2737" i="1" s="1"/>
  <c r="I2738" i="1"/>
  <c r="R2738" i="1" s="1"/>
  <c r="S2738" i="1" s="1"/>
  <c r="T2738" i="1" s="1"/>
  <c r="I2739" i="1"/>
  <c r="R2739" i="1" s="1"/>
  <c r="S2739" i="1" s="1"/>
  <c r="T2739" i="1" s="1"/>
  <c r="I2740" i="1"/>
  <c r="R2740" i="1" s="1"/>
  <c r="S2740" i="1" s="1"/>
  <c r="T2740" i="1" s="1"/>
  <c r="I2741" i="1"/>
  <c r="R2741" i="1" s="1"/>
  <c r="S2741" i="1" s="1"/>
  <c r="T2741" i="1" s="1"/>
  <c r="I2742" i="1"/>
  <c r="R2742" i="1" s="1"/>
  <c r="S2742" i="1" s="1"/>
  <c r="T2742" i="1" s="1"/>
  <c r="I2743" i="1"/>
  <c r="R2743" i="1" s="1"/>
  <c r="S2743" i="1" s="1"/>
  <c r="T2743" i="1" s="1"/>
  <c r="I2744" i="1"/>
  <c r="R2744" i="1" s="1"/>
  <c r="S2744" i="1" s="1"/>
  <c r="T2744" i="1" s="1"/>
  <c r="I2745" i="1"/>
  <c r="R2745" i="1" s="1"/>
  <c r="S2745" i="1" s="1"/>
  <c r="T2745" i="1" s="1"/>
  <c r="I2746" i="1"/>
  <c r="R2746" i="1" s="1"/>
  <c r="S2746" i="1" s="1"/>
  <c r="T2746" i="1" s="1"/>
  <c r="I2747" i="1"/>
  <c r="R2747" i="1" s="1"/>
  <c r="S2747" i="1" s="1"/>
  <c r="T2747" i="1" s="1"/>
  <c r="I2748" i="1"/>
  <c r="R2748" i="1" s="1"/>
  <c r="S2748" i="1" s="1"/>
  <c r="T2748" i="1" s="1"/>
  <c r="I2749" i="1"/>
  <c r="R2749" i="1" s="1"/>
  <c r="S2749" i="1" s="1"/>
  <c r="T2749" i="1" s="1"/>
  <c r="I2750" i="1"/>
  <c r="R2750" i="1" s="1"/>
  <c r="S2750" i="1" s="1"/>
  <c r="T2750" i="1" s="1"/>
  <c r="I2751" i="1"/>
  <c r="R2751" i="1" s="1"/>
  <c r="S2751" i="1" s="1"/>
  <c r="T2751" i="1" s="1"/>
  <c r="I2752" i="1"/>
  <c r="R2752" i="1" s="1"/>
  <c r="S2752" i="1" s="1"/>
  <c r="T2752" i="1" s="1"/>
  <c r="I2753" i="1"/>
  <c r="R2753" i="1" s="1"/>
  <c r="S2753" i="1" s="1"/>
  <c r="T2753" i="1" s="1"/>
  <c r="I2754" i="1"/>
  <c r="R2754" i="1" s="1"/>
  <c r="S2754" i="1" s="1"/>
  <c r="T2754" i="1" s="1"/>
  <c r="I2755" i="1"/>
  <c r="R2755" i="1" s="1"/>
  <c r="S2755" i="1" s="1"/>
  <c r="T2755" i="1" s="1"/>
  <c r="I2756" i="1"/>
  <c r="R2756" i="1" s="1"/>
  <c r="S2756" i="1" s="1"/>
  <c r="T2756" i="1" s="1"/>
  <c r="I2757" i="1"/>
  <c r="R2757" i="1" s="1"/>
  <c r="S2757" i="1" s="1"/>
  <c r="T2757" i="1" s="1"/>
  <c r="I2758" i="1"/>
  <c r="R2758" i="1" s="1"/>
  <c r="S2758" i="1" s="1"/>
  <c r="T2758" i="1" s="1"/>
  <c r="I2759" i="1"/>
  <c r="R2759" i="1" s="1"/>
  <c r="S2759" i="1" s="1"/>
  <c r="T2759" i="1" s="1"/>
  <c r="I2760" i="1"/>
  <c r="R2760" i="1" s="1"/>
  <c r="S2760" i="1" s="1"/>
  <c r="T2760" i="1" s="1"/>
  <c r="I2761" i="1"/>
  <c r="R2761" i="1" s="1"/>
  <c r="S2761" i="1" s="1"/>
  <c r="T2761" i="1" s="1"/>
  <c r="I2762" i="1"/>
  <c r="R2762" i="1" s="1"/>
  <c r="S2762" i="1" s="1"/>
  <c r="T2762" i="1" s="1"/>
  <c r="I2763" i="1"/>
  <c r="R2763" i="1" s="1"/>
  <c r="S2763" i="1" s="1"/>
  <c r="T2763" i="1" s="1"/>
  <c r="I2764" i="1"/>
  <c r="R2764" i="1" s="1"/>
  <c r="S2764" i="1" s="1"/>
  <c r="T2764" i="1" s="1"/>
  <c r="I2765" i="1"/>
  <c r="R2765" i="1" s="1"/>
  <c r="S2765" i="1" s="1"/>
  <c r="T2765" i="1" s="1"/>
  <c r="I2766" i="1"/>
  <c r="R2766" i="1" s="1"/>
  <c r="S2766" i="1" s="1"/>
  <c r="T2766" i="1" s="1"/>
  <c r="I2767" i="1"/>
  <c r="R2767" i="1" s="1"/>
  <c r="S2767" i="1" s="1"/>
  <c r="T2767" i="1" s="1"/>
  <c r="I2768" i="1"/>
  <c r="R2768" i="1" s="1"/>
  <c r="S2768" i="1" s="1"/>
  <c r="T2768" i="1" s="1"/>
  <c r="I2769" i="1"/>
  <c r="R2769" i="1" s="1"/>
  <c r="S2769" i="1" s="1"/>
  <c r="T2769" i="1" s="1"/>
  <c r="I2770" i="1"/>
  <c r="R2770" i="1" s="1"/>
  <c r="S2770" i="1" s="1"/>
  <c r="T2770" i="1" s="1"/>
  <c r="I2771" i="1"/>
  <c r="R2771" i="1" s="1"/>
  <c r="S2771" i="1" s="1"/>
  <c r="T2771" i="1" s="1"/>
  <c r="I2772" i="1"/>
  <c r="R2772" i="1" s="1"/>
  <c r="S2772" i="1" s="1"/>
  <c r="T2772" i="1" s="1"/>
  <c r="I2773" i="1"/>
  <c r="R2773" i="1" s="1"/>
  <c r="S2773" i="1" s="1"/>
  <c r="T2773" i="1" s="1"/>
  <c r="I2774" i="1"/>
  <c r="R2774" i="1" s="1"/>
  <c r="S2774" i="1" s="1"/>
  <c r="T2774" i="1" s="1"/>
  <c r="I2775" i="1"/>
  <c r="R2775" i="1" s="1"/>
  <c r="S2775" i="1" s="1"/>
  <c r="T2775" i="1" s="1"/>
  <c r="I2776" i="1"/>
  <c r="R2776" i="1" s="1"/>
  <c r="S2776" i="1" s="1"/>
  <c r="T2776" i="1" s="1"/>
  <c r="I2777" i="1"/>
  <c r="R2777" i="1" s="1"/>
  <c r="S2777" i="1" s="1"/>
  <c r="T2777" i="1" s="1"/>
  <c r="I2778" i="1"/>
  <c r="R2778" i="1" s="1"/>
  <c r="S2778" i="1" s="1"/>
  <c r="T2778" i="1" s="1"/>
  <c r="I2779" i="1"/>
  <c r="R2779" i="1" s="1"/>
  <c r="S2779" i="1" s="1"/>
  <c r="T2779" i="1" s="1"/>
  <c r="I2780" i="1"/>
  <c r="R2780" i="1" s="1"/>
  <c r="S2780" i="1" s="1"/>
  <c r="T2780" i="1" s="1"/>
  <c r="I2781" i="1"/>
  <c r="R2781" i="1" s="1"/>
  <c r="S2781" i="1" s="1"/>
  <c r="T2781" i="1" s="1"/>
  <c r="I2782" i="1"/>
  <c r="R2782" i="1" s="1"/>
  <c r="S2782" i="1" s="1"/>
  <c r="T2782" i="1" s="1"/>
  <c r="I2783" i="1"/>
  <c r="R2783" i="1" s="1"/>
  <c r="S2783" i="1" s="1"/>
  <c r="T2783" i="1" s="1"/>
  <c r="I2784" i="1"/>
  <c r="R2784" i="1" s="1"/>
  <c r="S2784" i="1" s="1"/>
  <c r="T2784" i="1" s="1"/>
  <c r="I2785" i="1"/>
  <c r="R2785" i="1" s="1"/>
  <c r="S2785" i="1" s="1"/>
  <c r="T2785" i="1" s="1"/>
  <c r="I2786" i="1"/>
  <c r="R2786" i="1" s="1"/>
  <c r="S2786" i="1" s="1"/>
  <c r="T2786" i="1" s="1"/>
  <c r="I2787" i="1"/>
  <c r="R2787" i="1" s="1"/>
  <c r="S2787" i="1" s="1"/>
  <c r="T2787" i="1" s="1"/>
  <c r="I2788" i="1"/>
  <c r="R2788" i="1" s="1"/>
  <c r="S2788" i="1" s="1"/>
  <c r="T2788" i="1" s="1"/>
  <c r="I2789" i="1"/>
  <c r="R2789" i="1" s="1"/>
  <c r="S2789" i="1" s="1"/>
  <c r="T2789" i="1" s="1"/>
  <c r="I2790" i="1"/>
  <c r="R2790" i="1" s="1"/>
  <c r="S2790" i="1" s="1"/>
  <c r="T2790" i="1" s="1"/>
  <c r="I2791" i="1"/>
  <c r="R2791" i="1" s="1"/>
  <c r="S2791" i="1" s="1"/>
  <c r="T2791" i="1" s="1"/>
  <c r="I2792" i="1"/>
  <c r="R2792" i="1" s="1"/>
  <c r="S2792" i="1" s="1"/>
  <c r="T2792" i="1" s="1"/>
  <c r="I2793" i="1"/>
  <c r="R2793" i="1" s="1"/>
  <c r="S2793" i="1" s="1"/>
  <c r="T2793" i="1" s="1"/>
  <c r="I2794" i="1"/>
  <c r="R2794" i="1" s="1"/>
  <c r="S2794" i="1" s="1"/>
  <c r="T2794" i="1" s="1"/>
  <c r="I2795" i="1"/>
  <c r="R2795" i="1" s="1"/>
  <c r="S2795" i="1" s="1"/>
  <c r="T2795" i="1" s="1"/>
  <c r="I2796" i="1"/>
  <c r="R2796" i="1" s="1"/>
  <c r="S2796" i="1" s="1"/>
  <c r="T2796" i="1" s="1"/>
  <c r="I2797" i="1"/>
  <c r="R2797" i="1" s="1"/>
  <c r="S2797" i="1" s="1"/>
  <c r="T2797" i="1" s="1"/>
  <c r="I2798" i="1"/>
  <c r="R2798" i="1" s="1"/>
  <c r="S2798" i="1" s="1"/>
  <c r="T2798" i="1" s="1"/>
  <c r="I2799" i="1"/>
  <c r="R2799" i="1" s="1"/>
  <c r="S2799" i="1" s="1"/>
  <c r="T2799" i="1" s="1"/>
  <c r="I2800" i="1"/>
  <c r="R2800" i="1" s="1"/>
  <c r="S2800" i="1" s="1"/>
  <c r="T2800" i="1" s="1"/>
  <c r="I2801" i="1"/>
  <c r="R2801" i="1" s="1"/>
  <c r="S2801" i="1" s="1"/>
  <c r="T2801" i="1" s="1"/>
  <c r="I2802" i="1"/>
  <c r="R2802" i="1" s="1"/>
  <c r="S2802" i="1" s="1"/>
  <c r="T2802" i="1" s="1"/>
  <c r="I2803" i="1"/>
  <c r="R2803" i="1" s="1"/>
  <c r="S2803" i="1" s="1"/>
  <c r="T2803" i="1" s="1"/>
  <c r="I2804" i="1"/>
  <c r="R2804" i="1" s="1"/>
  <c r="S2804" i="1" s="1"/>
  <c r="T2804" i="1" s="1"/>
  <c r="I2805" i="1"/>
  <c r="R2805" i="1" s="1"/>
  <c r="S2805" i="1" s="1"/>
  <c r="T2805" i="1" s="1"/>
  <c r="I2806" i="1"/>
  <c r="R2806" i="1" s="1"/>
  <c r="S2806" i="1" s="1"/>
  <c r="T2806" i="1" s="1"/>
  <c r="I2807" i="1"/>
  <c r="R2807" i="1" s="1"/>
  <c r="S2807" i="1" s="1"/>
  <c r="T2807" i="1" s="1"/>
  <c r="I2808" i="1"/>
  <c r="R2808" i="1" s="1"/>
  <c r="S2808" i="1" s="1"/>
  <c r="T2808" i="1" s="1"/>
  <c r="I2809" i="1"/>
  <c r="R2809" i="1" s="1"/>
  <c r="S2809" i="1" s="1"/>
  <c r="T2809" i="1" s="1"/>
  <c r="I2810" i="1"/>
  <c r="R2810" i="1" s="1"/>
  <c r="S2810" i="1" s="1"/>
  <c r="T2810" i="1" s="1"/>
  <c r="I2811" i="1"/>
  <c r="R2811" i="1" s="1"/>
  <c r="S2811" i="1" s="1"/>
  <c r="T2811" i="1" s="1"/>
  <c r="I2812" i="1"/>
  <c r="R2812" i="1" s="1"/>
  <c r="S2812" i="1" s="1"/>
  <c r="T2812" i="1" s="1"/>
  <c r="I2813" i="1"/>
  <c r="R2813" i="1" s="1"/>
  <c r="S2813" i="1" s="1"/>
  <c r="T2813" i="1" s="1"/>
  <c r="I2814" i="1"/>
  <c r="R2814" i="1" s="1"/>
  <c r="S2814" i="1" s="1"/>
  <c r="T2814" i="1" s="1"/>
  <c r="I2815" i="1"/>
  <c r="R2815" i="1" s="1"/>
  <c r="S2815" i="1" s="1"/>
  <c r="T2815" i="1" s="1"/>
  <c r="I2816" i="1"/>
  <c r="R2816" i="1" s="1"/>
  <c r="S2816" i="1" s="1"/>
  <c r="T2816" i="1" s="1"/>
  <c r="I2817" i="1"/>
  <c r="R2817" i="1" s="1"/>
  <c r="S2817" i="1" s="1"/>
  <c r="T2817" i="1" s="1"/>
  <c r="I2818" i="1"/>
  <c r="R2818" i="1" s="1"/>
  <c r="S2818" i="1" s="1"/>
  <c r="T2818" i="1" s="1"/>
  <c r="I2819" i="1"/>
  <c r="R2819" i="1" s="1"/>
  <c r="S2819" i="1" s="1"/>
  <c r="T2819" i="1" s="1"/>
  <c r="I2820" i="1"/>
  <c r="R2820" i="1" s="1"/>
  <c r="S2820" i="1" s="1"/>
  <c r="T2820" i="1" s="1"/>
  <c r="I2821" i="1"/>
  <c r="R2821" i="1" s="1"/>
  <c r="S2821" i="1" s="1"/>
  <c r="T2821" i="1" s="1"/>
  <c r="I2822" i="1"/>
  <c r="R2822" i="1" s="1"/>
  <c r="S2822" i="1" s="1"/>
  <c r="T2822" i="1" s="1"/>
  <c r="I2823" i="1"/>
  <c r="R2823" i="1" s="1"/>
  <c r="S2823" i="1" s="1"/>
  <c r="T2823" i="1" s="1"/>
  <c r="I2824" i="1"/>
  <c r="R2824" i="1" s="1"/>
  <c r="S2824" i="1" s="1"/>
  <c r="T2824" i="1" s="1"/>
  <c r="I2825" i="1"/>
  <c r="R2825" i="1" s="1"/>
  <c r="S2825" i="1" s="1"/>
  <c r="T2825" i="1" s="1"/>
  <c r="I2826" i="1"/>
  <c r="R2826" i="1" s="1"/>
  <c r="S2826" i="1" s="1"/>
  <c r="T2826" i="1" s="1"/>
  <c r="I2827" i="1"/>
  <c r="R2827" i="1" s="1"/>
  <c r="S2827" i="1" s="1"/>
  <c r="T2827" i="1" s="1"/>
  <c r="I2828" i="1"/>
  <c r="R2828" i="1" s="1"/>
  <c r="S2828" i="1" s="1"/>
  <c r="T2828" i="1" s="1"/>
  <c r="I2829" i="1"/>
  <c r="R2829" i="1" s="1"/>
  <c r="S2829" i="1" s="1"/>
  <c r="T2829" i="1" s="1"/>
  <c r="I2830" i="1"/>
  <c r="R2830" i="1" s="1"/>
  <c r="S2830" i="1" s="1"/>
  <c r="T2830" i="1" s="1"/>
  <c r="I2831" i="1"/>
  <c r="R2831" i="1" s="1"/>
  <c r="S2831" i="1" s="1"/>
  <c r="T2831" i="1" s="1"/>
  <c r="I2832" i="1"/>
  <c r="R2832" i="1" s="1"/>
  <c r="S2832" i="1" s="1"/>
  <c r="T2832" i="1" s="1"/>
  <c r="I2833" i="1"/>
  <c r="R2833" i="1" s="1"/>
  <c r="S2833" i="1" s="1"/>
  <c r="T2833" i="1" s="1"/>
  <c r="I2834" i="1"/>
  <c r="R2834" i="1" s="1"/>
  <c r="S2834" i="1" s="1"/>
  <c r="T2834" i="1" s="1"/>
  <c r="I2835" i="1"/>
  <c r="R2835" i="1" s="1"/>
  <c r="S2835" i="1" s="1"/>
  <c r="T2835" i="1" s="1"/>
  <c r="I2836" i="1"/>
  <c r="R2836" i="1" s="1"/>
  <c r="S2836" i="1" s="1"/>
  <c r="T2836" i="1" s="1"/>
  <c r="I2837" i="1"/>
  <c r="R2837" i="1" s="1"/>
  <c r="S2837" i="1" s="1"/>
  <c r="T2837" i="1" s="1"/>
  <c r="I2838" i="1"/>
  <c r="R2838" i="1" s="1"/>
  <c r="S2838" i="1" s="1"/>
  <c r="T2838" i="1" s="1"/>
  <c r="I2839" i="1"/>
  <c r="R2839" i="1" s="1"/>
  <c r="S2839" i="1" s="1"/>
  <c r="T2839" i="1" s="1"/>
  <c r="I2840" i="1"/>
  <c r="R2840" i="1" s="1"/>
  <c r="S2840" i="1" s="1"/>
  <c r="T2840" i="1" s="1"/>
  <c r="I2841" i="1"/>
  <c r="R2841" i="1" s="1"/>
  <c r="S2841" i="1" s="1"/>
  <c r="T2841" i="1" s="1"/>
  <c r="I2842" i="1"/>
  <c r="R2842" i="1" s="1"/>
  <c r="S2842" i="1" s="1"/>
  <c r="T2842" i="1" s="1"/>
  <c r="I2843" i="1"/>
  <c r="R2843" i="1" s="1"/>
  <c r="S2843" i="1" s="1"/>
  <c r="T2843" i="1" s="1"/>
  <c r="I2844" i="1"/>
  <c r="R2844" i="1" s="1"/>
  <c r="S2844" i="1" s="1"/>
  <c r="T2844" i="1" s="1"/>
  <c r="I2845" i="1"/>
  <c r="R2845" i="1" s="1"/>
  <c r="S2845" i="1" s="1"/>
  <c r="T2845" i="1" s="1"/>
  <c r="I2846" i="1"/>
  <c r="R2846" i="1" s="1"/>
  <c r="S2846" i="1" s="1"/>
  <c r="T2846" i="1" s="1"/>
  <c r="I2847" i="1"/>
  <c r="R2847" i="1" s="1"/>
  <c r="S2847" i="1" s="1"/>
  <c r="T2847" i="1" s="1"/>
  <c r="I2848" i="1"/>
  <c r="R2848" i="1" s="1"/>
  <c r="S2848" i="1" s="1"/>
  <c r="T2848" i="1" s="1"/>
  <c r="I2849" i="1"/>
  <c r="R2849" i="1" s="1"/>
  <c r="S2849" i="1" s="1"/>
  <c r="T2849" i="1" s="1"/>
  <c r="I2850" i="1"/>
  <c r="R2850" i="1" s="1"/>
  <c r="S2850" i="1" s="1"/>
  <c r="T2850" i="1" s="1"/>
  <c r="I2851" i="1"/>
  <c r="R2851" i="1" s="1"/>
  <c r="S2851" i="1" s="1"/>
  <c r="T2851" i="1" s="1"/>
  <c r="I2852" i="1"/>
  <c r="R2852" i="1" s="1"/>
  <c r="S2852" i="1" s="1"/>
  <c r="T2852" i="1" s="1"/>
  <c r="I2853" i="1"/>
  <c r="R2853" i="1" s="1"/>
  <c r="S2853" i="1" s="1"/>
  <c r="T2853" i="1" s="1"/>
  <c r="I2854" i="1"/>
  <c r="R2854" i="1" s="1"/>
  <c r="S2854" i="1" s="1"/>
  <c r="T2854" i="1" s="1"/>
  <c r="I2855" i="1"/>
  <c r="R2855" i="1" s="1"/>
  <c r="S2855" i="1" s="1"/>
  <c r="T2855" i="1" s="1"/>
  <c r="I2856" i="1"/>
  <c r="R2856" i="1" s="1"/>
  <c r="S2856" i="1" s="1"/>
  <c r="T2856" i="1" s="1"/>
  <c r="I2857" i="1"/>
  <c r="R2857" i="1" s="1"/>
  <c r="S2857" i="1" s="1"/>
  <c r="T2857" i="1" s="1"/>
  <c r="I2858" i="1"/>
  <c r="R2858" i="1" s="1"/>
  <c r="S2858" i="1" s="1"/>
  <c r="T2858" i="1" s="1"/>
  <c r="I2859" i="1"/>
  <c r="R2859" i="1" s="1"/>
  <c r="S2859" i="1" s="1"/>
  <c r="T2859" i="1" s="1"/>
  <c r="I2860" i="1"/>
  <c r="R2860" i="1" s="1"/>
  <c r="S2860" i="1" s="1"/>
  <c r="T2860" i="1" s="1"/>
  <c r="I2861" i="1"/>
  <c r="R2861" i="1" s="1"/>
  <c r="S2861" i="1" s="1"/>
  <c r="T2861" i="1" s="1"/>
  <c r="I2862" i="1"/>
  <c r="R2862" i="1" s="1"/>
  <c r="S2862" i="1" s="1"/>
  <c r="T2862" i="1" s="1"/>
  <c r="I2863" i="1"/>
  <c r="R2863" i="1" s="1"/>
  <c r="S2863" i="1" s="1"/>
  <c r="T2863" i="1" s="1"/>
  <c r="I2864" i="1"/>
  <c r="R2864" i="1" s="1"/>
  <c r="S2864" i="1" s="1"/>
  <c r="T2864" i="1" s="1"/>
  <c r="I2865" i="1"/>
  <c r="R2865" i="1" s="1"/>
  <c r="S2865" i="1" s="1"/>
  <c r="T2865" i="1" s="1"/>
  <c r="I2866" i="1"/>
  <c r="R2866" i="1" s="1"/>
  <c r="S2866" i="1" s="1"/>
  <c r="T2866" i="1" s="1"/>
  <c r="I2867" i="1"/>
  <c r="R2867" i="1" s="1"/>
  <c r="S2867" i="1" s="1"/>
  <c r="T2867" i="1" s="1"/>
  <c r="I2868" i="1"/>
  <c r="R2868" i="1" s="1"/>
  <c r="S2868" i="1" s="1"/>
  <c r="T2868" i="1" s="1"/>
  <c r="I2869" i="1"/>
  <c r="R2869" i="1" s="1"/>
  <c r="S2869" i="1" s="1"/>
  <c r="T2869" i="1" s="1"/>
  <c r="I2870" i="1"/>
  <c r="R2870" i="1" s="1"/>
  <c r="S2870" i="1" s="1"/>
  <c r="T2870" i="1" s="1"/>
  <c r="I2871" i="1"/>
  <c r="R2871" i="1" s="1"/>
  <c r="S2871" i="1" s="1"/>
  <c r="T2871" i="1" s="1"/>
  <c r="I2872" i="1"/>
  <c r="R2872" i="1" s="1"/>
  <c r="S2872" i="1" s="1"/>
  <c r="T2872" i="1" s="1"/>
  <c r="I2873" i="1"/>
  <c r="R2873" i="1" s="1"/>
  <c r="S2873" i="1" s="1"/>
  <c r="T2873" i="1" s="1"/>
  <c r="I2874" i="1"/>
  <c r="R2874" i="1" s="1"/>
  <c r="S2874" i="1" s="1"/>
  <c r="T2874" i="1" s="1"/>
  <c r="I2875" i="1"/>
  <c r="R2875" i="1" s="1"/>
  <c r="S2875" i="1" s="1"/>
  <c r="T2875" i="1" s="1"/>
  <c r="I2876" i="1"/>
  <c r="R2876" i="1" s="1"/>
  <c r="S2876" i="1" s="1"/>
  <c r="T2876" i="1" s="1"/>
  <c r="I2877" i="1"/>
  <c r="R2877" i="1" s="1"/>
  <c r="S2877" i="1" s="1"/>
  <c r="T2877" i="1" s="1"/>
  <c r="I2878" i="1"/>
  <c r="R2878" i="1" s="1"/>
  <c r="S2878" i="1" s="1"/>
  <c r="T2878" i="1" s="1"/>
  <c r="I2879" i="1"/>
  <c r="R2879" i="1" s="1"/>
  <c r="S2879" i="1" s="1"/>
  <c r="T2879" i="1" s="1"/>
  <c r="I2880" i="1"/>
  <c r="R2880" i="1" s="1"/>
  <c r="S2880" i="1" s="1"/>
  <c r="T2880" i="1" s="1"/>
  <c r="I2881" i="1"/>
  <c r="R2881" i="1" s="1"/>
  <c r="S2881" i="1" s="1"/>
  <c r="T2881" i="1" s="1"/>
  <c r="I2882" i="1"/>
  <c r="R2882" i="1" s="1"/>
  <c r="S2882" i="1" s="1"/>
  <c r="T2882" i="1" s="1"/>
  <c r="I2883" i="1"/>
  <c r="R2883" i="1" s="1"/>
  <c r="S2883" i="1" s="1"/>
  <c r="T2883" i="1" s="1"/>
  <c r="I2884" i="1"/>
  <c r="R2884" i="1" s="1"/>
  <c r="S2884" i="1" s="1"/>
  <c r="T2884" i="1" s="1"/>
  <c r="I2885" i="1"/>
  <c r="R2885" i="1" s="1"/>
  <c r="S2885" i="1" s="1"/>
  <c r="T2885" i="1" s="1"/>
  <c r="I2886" i="1"/>
  <c r="R2886" i="1" s="1"/>
  <c r="S2886" i="1" s="1"/>
  <c r="T2886" i="1" s="1"/>
  <c r="I2887" i="1"/>
  <c r="R2887" i="1" s="1"/>
  <c r="S2887" i="1" s="1"/>
  <c r="T2887" i="1" s="1"/>
  <c r="I2888" i="1"/>
  <c r="R2888" i="1" s="1"/>
  <c r="S2888" i="1" s="1"/>
  <c r="T2888" i="1" s="1"/>
  <c r="I2889" i="1"/>
  <c r="R2889" i="1" s="1"/>
  <c r="S2889" i="1" s="1"/>
  <c r="T2889" i="1" s="1"/>
  <c r="I2890" i="1"/>
  <c r="R2890" i="1" s="1"/>
  <c r="S2890" i="1" s="1"/>
  <c r="T2890" i="1" s="1"/>
  <c r="I2891" i="1"/>
  <c r="R2891" i="1" s="1"/>
  <c r="S2891" i="1" s="1"/>
  <c r="T2891" i="1" s="1"/>
  <c r="I2892" i="1"/>
  <c r="R2892" i="1" s="1"/>
  <c r="S2892" i="1" s="1"/>
  <c r="T2892" i="1" s="1"/>
  <c r="I2893" i="1"/>
  <c r="R2893" i="1" s="1"/>
  <c r="S2893" i="1" s="1"/>
  <c r="T2893" i="1" s="1"/>
  <c r="I2894" i="1"/>
  <c r="R2894" i="1" s="1"/>
  <c r="S2894" i="1" s="1"/>
  <c r="T2894" i="1" s="1"/>
  <c r="I2895" i="1"/>
  <c r="R2895" i="1" s="1"/>
  <c r="S2895" i="1" s="1"/>
  <c r="T2895" i="1" s="1"/>
  <c r="I2896" i="1"/>
  <c r="R2896" i="1" s="1"/>
  <c r="S2896" i="1" s="1"/>
  <c r="T2896" i="1" s="1"/>
  <c r="I2897" i="1"/>
  <c r="R2897" i="1" s="1"/>
  <c r="S2897" i="1" s="1"/>
  <c r="T2897" i="1" s="1"/>
  <c r="I2898" i="1"/>
  <c r="R2898" i="1" s="1"/>
  <c r="S2898" i="1" s="1"/>
  <c r="T2898" i="1" s="1"/>
  <c r="I2899" i="1"/>
  <c r="R2899" i="1" s="1"/>
  <c r="S2899" i="1" s="1"/>
  <c r="T2899" i="1" s="1"/>
  <c r="I2900" i="1"/>
  <c r="R2900" i="1" s="1"/>
  <c r="S2900" i="1" s="1"/>
  <c r="T2900" i="1" s="1"/>
  <c r="I2901" i="1"/>
  <c r="R2901" i="1" s="1"/>
  <c r="S2901" i="1" s="1"/>
  <c r="T2901" i="1" s="1"/>
  <c r="I2902" i="1"/>
  <c r="R2902" i="1" s="1"/>
  <c r="S2902" i="1" s="1"/>
  <c r="T2902" i="1" s="1"/>
  <c r="I2903" i="1"/>
  <c r="R2903" i="1" s="1"/>
  <c r="S2903" i="1" s="1"/>
  <c r="T2903" i="1" s="1"/>
  <c r="I2904" i="1"/>
  <c r="R2904" i="1" s="1"/>
  <c r="S2904" i="1" s="1"/>
  <c r="T2904" i="1" s="1"/>
  <c r="I2905" i="1"/>
  <c r="R2905" i="1" s="1"/>
  <c r="S2905" i="1" s="1"/>
  <c r="T2905" i="1" s="1"/>
  <c r="I2906" i="1"/>
  <c r="R2906" i="1" s="1"/>
  <c r="S2906" i="1" s="1"/>
  <c r="T2906" i="1" s="1"/>
  <c r="I2907" i="1"/>
  <c r="R2907" i="1" s="1"/>
  <c r="S2907" i="1" s="1"/>
  <c r="T2907" i="1" s="1"/>
  <c r="I2908" i="1"/>
  <c r="R2908" i="1" s="1"/>
  <c r="S2908" i="1" s="1"/>
  <c r="T2908" i="1" s="1"/>
  <c r="I2909" i="1"/>
  <c r="R2909" i="1" s="1"/>
  <c r="S2909" i="1" s="1"/>
  <c r="T2909" i="1" s="1"/>
  <c r="I2910" i="1"/>
  <c r="R2910" i="1" s="1"/>
  <c r="S2910" i="1" s="1"/>
  <c r="T2910" i="1" s="1"/>
  <c r="I2911" i="1"/>
  <c r="R2911" i="1" s="1"/>
  <c r="S2911" i="1" s="1"/>
  <c r="T2911" i="1" s="1"/>
  <c r="I2912" i="1"/>
  <c r="R2912" i="1" s="1"/>
  <c r="S2912" i="1" s="1"/>
  <c r="T2912" i="1" s="1"/>
  <c r="I2913" i="1"/>
  <c r="R2913" i="1" s="1"/>
  <c r="S2913" i="1" s="1"/>
  <c r="T2913" i="1" s="1"/>
  <c r="I2914" i="1"/>
  <c r="R2914" i="1" s="1"/>
  <c r="S2914" i="1" s="1"/>
  <c r="T2914" i="1" s="1"/>
  <c r="I2915" i="1"/>
  <c r="R2915" i="1" s="1"/>
  <c r="S2915" i="1" s="1"/>
  <c r="T2915" i="1" s="1"/>
  <c r="I2916" i="1"/>
  <c r="R2916" i="1" s="1"/>
  <c r="S2916" i="1" s="1"/>
  <c r="T2916" i="1" s="1"/>
  <c r="I2917" i="1"/>
  <c r="R2917" i="1" s="1"/>
  <c r="S2917" i="1" s="1"/>
  <c r="T2917" i="1" s="1"/>
  <c r="I2918" i="1"/>
  <c r="R2918" i="1" s="1"/>
  <c r="S2918" i="1" s="1"/>
  <c r="T2918" i="1" s="1"/>
  <c r="I2919" i="1"/>
  <c r="R2919" i="1" s="1"/>
  <c r="S2919" i="1" s="1"/>
  <c r="T2919" i="1" s="1"/>
  <c r="I2920" i="1"/>
  <c r="R2920" i="1" s="1"/>
  <c r="S2920" i="1" s="1"/>
  <c r="T2920" i="1" s="1"/>
  <c r="I2921" i="1"/>
  <c r="R2921" i="1" s="1"/>
  <c r="S2921" i="1" s="1"/>
  <c r="T2921" i="1" s="1"/>
  <c r="I2922" i="1"/>
  <c r="R2922" i="1" s="1"/>
  <c r="S2922" i="1" s="1"/>
  <c r="T2922" i="1" s="1"/>
  <c r="I2923" i="1"/>
  <c r="R2923" i="1" s="1"/>
  <c r="S2923" i="1" s="1"/>
  <c r="T2923" i="1" s="1"/>
  <c r="I2924" i="1"/>
  <c r="R2924" i="1" s="1"/>
  <c r="S2924" i="1" s="1"/>
  <c r="T2924" i="1" s="1"/>
  <c r="I2925" i="1"/>
  <c r="R2925" i="1" s="1"/>
  <c r="S2925" i="1" s="1"/>
  <c r="T2925" i="1" s="1"/>
  <c r="I2926" i="1"/>
  <c r="R2926" i="1" s="1"/>
  <c r="S2926" i="1" s="1"/>
  <c r="T2926" i="1" s="1"/>
  <c r="I2927" i="1"/>
  <c r="R2927" i="1" s="1"/>
  <c r="S2927" i="1" s="1"/>
  <c r="T2927" i="1" s="1"/>
  <c r="I2928" i="1"/>
  <c r="R2928" i="1" s="1"/>
  <c r="S2928" i="1" s="1"/>
  <c r="T2928" i="1" s="1"/>
  <c r="I2929" i="1"/>
  <c r="R2929" i="1" s="1"/>
  <c r="S2929" i="1" s="1"/>
  <c r="T2929" i="1" s="1"/>
  <c r="I2930" i="1"/>
  <c r="R2930" i="1" s="1"/>
  <c r="S2930" i="1" s="1"/>
  <c r="T2930" i="1" s="1"/>
  <c r="I2931" i="1"/>
  <c r="R2931" i="1" s="1"/>
  <c r="S2931" i="1" s="1"/>
  <c r="T2931" i="1" s="1"/>
  <c r="I2932" i="1"/>
  <c r="R2932" i="1" s="1"/>
  <c r="S2932" i="1" s="1"/>
  <c r="T2932" i="1" s="1"/>
  <c r="I2933" i="1"/>
  <c r="R2933" i="1" s="1"/>
  <c r="S2933" i="1" s="1"/>
  <c r="T2933" i="1" s="1"/>
  <c r="I2934" i="1"/>
  <c r="R2934" i="1" s="1"/>
  <c r="S2934" i="1" s="1"/>
  <c r="T2934" i="1" s="1"/>
  <c r="I2935" i="1"/>
  <c r="R2935" i="1" s="1"/>
  <c r="S2935" i="1" s="1"/>
  <c r="T2935" i="1" s="1"/>
  <c r="I2936" i="1"/>
  <c r="R2936" i="1" s="1"/>
  <c r="S2936" i="1" s="1"/>
  <c r="T2936" i="1" s="1"/>
  <c r="I2937" i="1"/>
  <c r="R2937" i="1" s="1"/>
  <c r="S2937" i="1" s="1"/>
  <c r="T2937" i="1" s="1"/>
  <c r="I2938" i="1"/>
  <c r="R2938" i="1" s="1"/>
  <c r="S2938" i="1" s="1"/>
  <c r="T2938" i="1" s="1"/>
  <c r="I2939" i="1"/>
  <c r="R2939" i="1" s="1"/>
  <c r="S2939" i="1" s="1"/>
  <c r="T2939" i="1" s="1"/>
  <c r="I2940" i="1"/>
  <c r="R2940" i="1" s="1"/>
  <c r="S2940" i="1" s="1"/>
  <c r="T2940" i="1" s="1"/>
  <c r="I2941" i="1"/>
  <c r="R2941" i="1" s="1"/>
  <c r="S2941" i="1" s="1"/>
  <c r="T2941" i="1" s="1"/>
  <c r="I2942" i="1"/>
  <c r="R2942" i="1" s="1"/>
  <c r="S2942" i="1" s="1"/>
  <c r="T2942" i="1" s="1"/>
  <c r="I2943" i="1"/>
  <c r="R2943" i="1" s="1"/>
  <c r="S2943" i="1" s="1"/>
  <c r="T2943" i="1" s="1"/>
  <c r="I2944" i="1"/>
  <c r="R2944" i="1" s="1"/>
  <c r="S2944" i="1" s="1"/>
  <c r="T2944" i="1" s="1"/>
  <c r="I2945" i="1"/>
  <c r="R2945" i="1" s="1"/>
  <c r="S2945" i="1" s="1"/>
  <c r="T2945" i="1" s="1"/>
  <c r="I2946" i="1"/>
  <c r="R2946" i="1" s="1"/>
  <c r="S2946" i="1" s="1"/>
  <c r="T2946" i="1" s="1"/>
  <c r="I2947" i="1"/>
  <c r="R2947" i="1" s="1"/>
  <c r="S2947" i="1" s="1"/>
  <c r="T2947" i="1" s="1"/>
  <c r="I2948" i="1"/>
  <c r="R2948" i="1" s="1"/>
  <c r="S2948" i="1" s="1"/>
  <c r="T2948" i="1" s="1"/>
  <c r="I2949" i="1"/>
  <c r="R2949" i="1" s="1"/>
  <c r="S2949" i="1" s="1"/>
  <c r="T2949" i="1" s="1"/>
  <c r="I2950" i="1"/>
  <c r="R2950" i="1" s="1"/>
  <c r="S2950" i="1" s="1"/>
  <c r="T2950" i="1" s="1"/>
  <c r="I2951" i="1"/>
  <c r="R2951" i="1" s="1"/>
  <c r="S2951" i="1" s="1"/>
  <c r="T2951" i="1" s="1"/>
  <c r="I2952" i="1"/>
  <c r="R2952" i="1" s="1"/>
  <c r="S2952" i="1" s="1"/>
  <c r="T2952" i="1" s="1"/>
  <c r="I2953" i="1"/>
  <c r="R2953" i="1" s="1"/>
  <c r="S2953" i="1" s="1"/>
  <c r="T2953" i="1" s="1"/>
  <c r="I2954" i="1"/>
  <c r="R2954" i="1" s="1"/>
  <c r="S2954" i="1" s="1"/>
  <c r="T2954" i="1" s="1"/>
  <c r="I2955" i="1"/>
  <c r="R2955" i="1" s="1"/>
  <c r="S2955" i="1" s="1"/>
  <c r="T2955" i="1" s="1"/>
  <c r="I2956" i="1"/>
  <c r="R2956" i="1" s="1"/>
  <c r="S2956" i="1" s="1"/>
  <c r="T2956" i="1" s="1"/>
  <c r="I2957" i="1"/>
  <c r="R2957" i="1" s="1"/>
  <c r="S2957" i="1" s="1"/>
  <c r="T2957" i="1" s="1"/>
  <c r="I2958" i="1"/>
  <c r="R2958" i="1" s="1"/>
  <c r="S2958" i="1" s="1"/>
  <c r="T2958" i="1" s="1"/>
  <c r="I2959" i="1"/>
  <c r="R2959" i="1" s="1"/>
  <c r="S2959" i="1" s="1"/>
  <c r="T2959" i="1" s="1"/>
  <c r="I2960" i="1"/>
  <c r="R2960" i="1" s="1"/>
  <c r="S2960" i="1" s="1"/>
  <c r="T2960" i="1" s="1"/>
  <c r="I2961" i="1"/>
  <c r="R2961" i="1" s="1"/>
  <c r="S2961" i="1" s="1"/>
  <c r="T2961" i="1" s="1"/>
  <c r="I2962" i="1"/>
  <c r="R2962" i="1" s="1"/>
  <c r="S2962" i="1" s="1"/>
  <c r="T2962" i="1" s="1"/>
  <c r="I2963" i="1"/>
  <c r="R2963" i="1" s="1"/>
  <c r="S2963" i="1" s="1"/>
  <c r="T2963" i="1" s="1"/>
  <c r="I2964" i="1"/>
  <c r="R2964" i="1" s="1"/>
  <c r="S2964" i="1" s="1"/>
  <c r="T2964" i="1" s="1"/>
  <c r="I2965" i="1"/>
  <c r="R2965" i="1" s="1"/>
  <c r="S2965" i="1" s="1"/>
  <c r="T2965" i="1" s="1"/>
  <c r="I2966" i="1"/>
  <c r="R2966" i="1" s="1"/>
  <c r="S2966" i="1" s="1"/>
  <c r="T2966" i="1" s="1"/>
  <c r="I2967" i="1"/>
  <c r="R2967" i="1" s="1"/>
  <c r="S2967" i="1" s="1"/>
  <c r="T2967" i="1" s="1"/>
  <c r="I2968" i="1"/>
  <c r="R2968" i="1" s="1"/>
  <c r="S2968" i="1" s="1"/>
  <c r="T2968" i="1" s="1"/>
  <c r="I2969" i="1"/>
  <c r="R2969" i="1" s="1"/>
  <c r="S2969" i="1" s="1"/>
  <c r="T2969" i="1" s="1"/>
  <c r="I2970" i="1"/>
  <c r="R2970" i="1" s="1"/>
  <c r="S2970" i="1" s="1"/>
  <c r="T2970" i="1" s="1"/>
  <c r="I2971" i="1"/>
  <c r="R2971" i="1" s="1"/>
  <c r="S2971" i="1" s="1"/>
  <c r="T2971" i="1" s="1"/>
  <c r="I2972" i="1"/>
  <c r="R2972" i="1" s="1"/>
  <c r="S2972" i="1" s="1"/>
  <c r="T2972" i="1" s="1"/>
  <c r="I2973" i="1"/>
  <c r="R2973" i="1" s="1"/>
  <c r="S2973" i="1" s="1"/>
  <c r="T2973" i="1" s="1"/>
  <c r="I2974" i="1"/>
  <c r="R2974" i="1" s="1"/>
  <c r="S2974" i="1" s="1"/>
  <c r="T2974" i="1" s="1"/>
  <c r="I2975" i="1"/>
  <c r="R2975" i="1" s="1"/>
  <c r="S2975" i="1" s="1"/>
  <c r="T2975" i="1" s="1"/>
  <c r="I2976" i="1"/>
  <c r="R2976" i="1" s="1"/>
  <c r="S2976" i="1" s="1"/>
  <c r="T2976" i="1" s="1"/>
  <c r="I2977" i="1"/>
  <c r="R2977" i="1" s="1"/>
  <c r="S2977" i="1" s="1"/>
  <c r="T2977" i="1" s="1"/>
  <c r="I2978" i="1"/>
  <c r="R2978" i="1" s="1"/>
  <c r="S2978" i="1" s="1"/>
  <c r="T2978" i="1" s="1"/>
  <c r="I2979" i="1"/>
  <c r="R2979" i="1" s="1"/>
  <c r="S2979" i="1" s="1"/>
  <c r="T2979" i="1" s="1"/>
  <c r="I2980" i="1"/>
  <c r="R2980" i="1" s="1"/>
  <c r="S2980" i="1" s="1"/>
  <c r="T2980" i="1" s="1"/>
  <c r="I2981" i="1"/>
  <c r="R2981" i="1" s="1"/>
  <c r="S2981" i="1" s="1"/>
  <c r="T2981" i="1" s="1"/>
  <c r="I2982" i="1"/>
  <c r="R2982" i="1" s="1"/>
  <c r="S2982" i="1" s="1"/>
  <c r="T2982" i="1" s="1"/>
  <c r="I2983" i="1"/>
  <c r="R2983" i="1" s="1"/>
  <c r="S2983" i="1" s="1"/>
  <c r="T2983" i="1" s="1"/>
  <c r="I2984" i="1"/>
  <c r="R2984" i="1" s="1"/>
  <c r="S2984" i="1" s="1"/>
  <c r="T2984" i="1" s="1"/>
  <c r="I2985" i="1"/>
  <c r="R2985" i="1" s="1"/>
  <c r="S2985" i="1" s="1"/>
  <c r="T2985" i="1" s="1"/>
  <c r="I2986" i="1"/>
  <c r="R2986" i="1" s="1"/>
  <c r="S2986" i="1" s="1"/>
  <c r="T2986" i="1" s="1"/>
  <c r="I2987" i="1"/>
  <c r="R2987" i="1" s="1"/>
  <c r="S2987" i="1" s="1"/>
  <c r="T2987" i="1" s="1"/>
  <c r="I2988" i="1"/>
  <c r="R2988" i="1" s="1"/>
  <c r="S2988" i="1" s="1"/>
  <c r="T2988" i="1" s="1"/>
  <c r="I2989" i="1"/>
  <c r="R2989" i="1" s="1"/>
  <c r="S2989" i="1" s="1"/>
  <c r="T2989" i="1" s="1"/>
  <c r="I2990" i="1"/>
  <c r="R2990" i="1" s="1"/>
  <c r="S2990" i="1" s="1"/>
  <c r="T2990" i="1" s="1"/>
  <c r="I2991" i="1"/>
  <c r="R2991" i="1" s="1"/>
  <c r="S2991" i="1" s="1"/>
  <c r="T2991" i="1" s="1"/>
  <c r="I2992" i="1"/>
  <c r="R2992" i="1" s="1"/>
  <c r="S2992" i="1" s="1"/>
  <c r="T2992" i="1" s="1"/>
  <c r="I2993" i="1"/>
  <c r="R2993" i="1" s="1"/>
  <c r="S2993" i="1" s="1"/>
  <c r="T2993" i="1" s="1"/>
  <c r="I2994" i="1"/>
  <c r="R2994" i="1" s="1"/>
  <c r="S2994" i="1" s="1"/>
  <c r="T2994" i="1" s="1"/>
  <c r="I2995" i="1"/>
  <c r="R2995" i="1" s="1"/>
  <c r="S2995" i="1" s="1"/>
  <c r="T2995" i="1" s="1"/>
  <c r="I2996" i="1"/>
  <c r="R2996" i="1" s="1"/>
  <c r="S2996" i="1" s="1"/>
  <c r="T2996" i="1" s="1"/>
  <c r="I2997" i="1"/>
  <c r="R2997" i="1" s="1"/>
  <c r="S2997" i="1" s="1"/>
  <c r="T2997" i="1" s="1"/>
  <c r="I2998" i="1"/>
  <c r="R2998" i="1" s="1"/>
  <c r="S2998" i="1" s="1"/>
  <c r="T2998" i="1" s="1"/>
  <c r="I2999" i="1"/>
  <c r="R2999" i="1" s="1"/>
  <c r="S2999" i="1" s="1"/>
  <c r="T2999" i="1" s="1"/>
  <c r="I3000" i="1"/>
  <c r="R3000" i="1" s="1"/>
  <c r="S3000" i="1" s="1"/>
  <c r="T3000" i="1" s="1"/>
  <c r="I3001" i="1"/>
  <c r="R3001" i="1" s="1"/>
  <c r="S3001" i="1" s="1"/>
  <c r="T3001" i="1" s="1"/>
  <c r="I3002" i="1"/>
  <c r="R3002" i="1" s="1"/>
  <c r="S3002" i="1" s="1"/>
  <c r="T3002" i="1" s="1"/>
  <c r="I3003" i="1"/>
  <c r="R3003" i="1" s="1"/>
  <c r="S3003" i="1" s="1"/>
  <c r="T3003" i="1" s="1"/>
  <c r="I3004" i="1"/>
  <c r="R3004" i="1" s="1"/>
  <c r="S3004" i="1" s="1"/>
  <c r="T3004" i="1" s="1"/>
  <c r="I3005" i="1"/>
  <c r="R3005" i="1" s="1"/>
  <c r="S3005" i="1" s="1"/>
  <c r="T3005" i="1" s="1"/>
  <c r="I3006" i="1"/>
  <c r="R3006" i="1" s="1"/>
  <c r="S3006" i="1" s="1"/>
  <c r="T3006" i="1" s="1"/>
  <c r="I3007" i="1"/>
  <c r="R3007" i="1" s="1"/>
  <c r="S3007" i="1" s="1"/>
  <c r="T3007" i="1" s="1"/>
  <c r="I3008" i="1"/>
  <c r="R3008" i="1" s="1"/>
  <c r="S3008" i="1" s="1"/>
  <c r="T3008" i="1" s="1"/>
  <c r="I3009" i="1"/>
  <c r="R3009" i="1" s="1"/>
  <c r="S3009" i="1" s="1"/>
  <c r="T3009" i="1" s="1"/>
  <c r="I3010" i="1"/>
  <c r="R3010" i="1" s="1"/>
  <c r="S3010" i="1" s="1"/>
  <c r="T3010" i="1" s="1"/>
  <c r="I3011" i="1"/>
  <c r="R3011" i="1" s="1"/>
  <c r="S3011" i="1" s="1"/>
  <c r="T3011" i="1" s="1"/>
  <c r="I3012" i="1"/>
  <c r="R3012" i="1" s="1"/>
  <c r="S3012" i="1" s="1"/>
  <c r="T3012" i="1" s="1"/>
  <c r="I3013" i="1"/>
  <c r="R3013" i="1" s="1"/>
  <c r="S3013" i="1" s="1"/>
  <c r="T3013" i="1" s="1"/>
  <c r="I3014" i="1"/>
  <c r="R3014" i="1" s="1"/>
  <c r="S3014" i="1" s="1"/>
  <c r="T3014" i="1" s="1"/>
  <c r="I3015" i="1"/>
  <c r="R3015" i="1" s="1"/>
  <c r="S3015" i="1" s="1"/>
  <c r="T3015" i="1" s="1"/>
  <c r="I3016" i="1"/>
  <c r="R3016" i="1" s="1"/>
  <c r="S3016" i="1" s="1"/>
  <c r="T3016" i="1" s="1"/>
  <c r="I3017" i="1"/>
  <c r="R3017" i="1" s="1"/>
  <c r="S3017" i="1" s="1"/>
  <c r="T3017" i="1" s="1"/>
  <c r="I3018" i="1"/>
  <c r="R3018" i="1" s="1"/>
  <c r="S3018" i="1" s="1"/>
  <c r="T3018" i="1" s="1"/>
  <c r="I3019" i="1"/>
  <c r="R3019" i="1" s="1"/>
  <c r="S3019" i="1" s="1"/>
  <c r="T3019" i="1" s="1"/>
  <c r="I3020" i="1"/>
  <c r="R3020" i="1" s="1"/>
  <c r="S3020" i="1" s="1"/>
  <c r="T3020" i="1" s="1"/>
  <c r="I3021" i="1"/>
  <c r="R3021" i="1" s="1"/>
  <c r="S3021" i="1" s="1"/>
  <c r="T3021" i="1" s="1"/>
  <c r="I3022" i="1"/>
  <c r="R3022" i="1" s="1"/>
  <c r="S3022" i="1" s="1"/>
  <c r="T3022" i="1" s="1"/>
  <c r="I3023" i="1"/>
  <c r="R3023" i="1" s="1"/>
  <c r="S3023" i="1" s="1"/>
  <c r="T3023" i="1" s="1"/>
  <c r="I3024" i="1"/>
  <c r="R3024" i="1" s="1"/>
  <c r="S3024" i="1" s="1"/>
  <c r="T3024" i="1" s="1"/>
  <c r="I3025" i="1"/>
  <c r="R3025" i="1" s="1"/>
  <c r="S3025" i="1" s="1"/>
  <c r="T3025" i="1" s="1"/>
  <c r="I3026" i="1"/>
  <c r="R3026" i="1" s="1"/>
  <c r="S3026" i="1" s="1"/>
  <c r="T3026" i="1" s="1"/>
  <c r="I3027" i="1"/>
  <c r="R3027" i="1" s="1"/>
  <c r="S3027" i="1" s="1"/>
  <c r="T3027" i="1" s="1"/>
  <c r="I3028" i="1"/>
  <c r="R3028" i="1" s="1"/>
  <c r="S3028" i="1" s="1"/>
  <c r="T3028" i="1" s="1"/>
  <c r="I3029" i="1"/>
  <c r="R3029" i="1" s="1"/>
  <c r="S3029" i="1" s="1"/>
  <c r="T3029" i="1" s="1"/>
  <c r="I3030" i="1"/>
  <c r="R3030" i="1" s="1"/>
  <c r="S3030" i="1" s="1"/>
  <c r="T3030" i="1" s="1"/>
  <c r="I3031" i="1"/>
  <c r="R3031" i="1" s="1"/>
  <c r="S3031" i="1" s="1"/>
  <c r="T3031" i="1" s="1"/>
  <c r="I3032" i="1"/>
  <c r="R3032" i="1" s="1"/>
  <c r="S3032" i="1" s="1"/>
  <c r="T3032" i="1" s="1"/>
  <c r="I3033" i="1"/>
  <c r="R3033" i="1" s="1"/>
  <c r="S3033" i="1" s="1"/>
  <c r="T3033" i="1" s="1"/>
  <c r="I3034" i="1"/>
  <c r="R3034" i="1" s="1"/>
  <c r="S3034" i="1" s="1"/>
  <c r="T3034" i="1" s="1"/>
  <c r="I3035" i="1"/>
  <c r="R3035" i="1" s="1"/>
  <c r="S3035" i="1" s="1"/>
  <c r="T3035" i="1" s="1"/>
  <c r="I3036" i="1"/>
  <c r="R3036" i="1" s="1"/>
  <c r="S3036" i="1" s="1"/>
  <c r="T3036" i="1" s="1"/>
  <c r="I3037" i="1"/>
  <c r="R3037" i="1" s="1"/>
  <c r="S3037" i="1" s="1"/>
  <c r="T3037" i="1" s="1"/>
  <c r="I3038" i="1"/>
  <c r="R3038" i="1" s="1"/>
  <c r="S3038" i="1" s="1"/>
  <c r="T3038" i="1" s="1"/>
  <c r="I3039" i="1"/>
  <c r="R3039" i="1" s="1"/>
  <c r="S3039" i="1" s="1"/>
  <c r="T3039" i="1" s="1"/>
  <c r="I3040" i="1"/>
  <c r="R3040" i="1" s="1"/>
  <c r="S3040" i="1" s="1"/>
  <c r="T3040" i="1" s="1"/>
  <c r="I3041" i="1"/>
  <c r="R3041" i="1" s="1"/>
  <c r="S3041" i="1" s="1"/>
  <c r="T3041" i="1" s="1"/>
  <c r="I3042" i="1"/>
  <c r="R3042" i="1" s="1"/>
  <c r="S3042" i="1" s="1"/>
  <c r="T3042" i="1" s="1"/>
  <c r="I3043" i="1"/>
  <c r="R3043" i="1" s="1"/>
  <c r="S3043" i="1" s="1"/>
  <c r="T3043" i="1" s="1"/>
  <c r="I3044" i="1"/>
  <c r="R3044" i="1" s="1"/>
  <c r="S3044" i="1" s="1"/>
  <c r="T3044" i="1" s="1"/>
  <c r="I3045" i="1"/>
  <c r="R3045" i="1" s="1"/>
  <c r="S3045" i="1" s="1"/>
  <c r="T3045" i="1" s="1"/>
  <c r="I3046" i="1"/>
  <c r="R3046" i="1" s="1"/>
  <c r="S3046" i="1" s="1"/>
  <c r="T3046" i="1" s="1"/>
  <c r="I3047" i="1"/>
  <c r="R3047" i="1" s="1"/>
  <c r="S3047" i="1" s="1"/>
  <c r="T3047" i="1" s="1"/>
  <c r="I3048" i="1"/>
  <c r="R3048" i="1" s="1"/>
  <c r="S3048" i="1" s="1"/>
  <c r="T3048" i="1" s="1"/>
  <c r="I3049" i="1"/>
  <c r="R3049" i="1" s="1"/>
  <c r="S3049" i="1" s="1"/>
  <c r="T3049" i="1" s="1"/>
  <c r="I3050" i="1"/>
  <c r="R3050" i="1" s="1"/>
  <c r="S3050" i="1" s="1"/>
  <c r="T3050" i="1" s="1"/>
  <c r="I3051" i="1"/>
  <c r="R3051" i="1" s="1"/>
  <c r="S3051" i="1" s="1"/>
  <c r="T3051" i="1" s="1"/>
  <c r="I3052" i="1"/>
  <c r="R3052" i="1" s="1"/>
  <c r="S3052" i="1" s="1"/>
  <c r="T3052" i="1" s="1"/>
  <c r="I3053" i="1"/>
  <c r="R3053" i="1" s="1"/>
  <c r="S3053" i="1" s="1"/>
  <c r="T3053" i="1" s="1"/>
  <c r="I3054" i="1"/>
  <c r="R3054" i="1" s="1"/>
  <c r="S3054" i="1" s="1"/>
  <c r="T3054" i="1" s="1"/>
  <c r="I3055" i="1"/>
  <c r="R3055" i="1" s="1"/>
  <c r="S3055" i="1" s="1"/>
  <c r="T3055" i="1" s="1"/>
  <c r="I3056" i="1"/>
  <c r="R3056" i="1" s="1"/>
  <c r="S3056" i="1" s="1"/>
  <c r="T3056" i="1" s="1"/>
  <c r="I3057" i="1"/>
  <c r="R3057" i="1" s="1"/>
  <c r="S3057" i="1" s="1"/>
  <c r="T3057" i="1" s="1"/>
  <c r="I3058" i="1"/>
  <c r="R3058" i="1" s="1"/>
  <c r="S3058" i="1" s="1"/>
  <c r="T3058" i="1" s="1"/>
  <c r="I3059" i="1"/>
  <c r="R3059" i="1" s="1"/>
  <c r="S3059" i="1" s="1"/>
  <c r="T3059" i="1" s="1"/>
  <c r="I3060" i="1"/>
  <c r="R3060" i="1" s="1"/>
  <c r="S3060" i="1" s="1"/>
  <c r="T3060" i="1" s="1"/>
  <c r="I3061" i="1"/>
  <c r="R3061" i="1" s="1"/>
  <c r="S3061" i="1" s="1"/>
  <c r="T3061" i="1" s="1"/>
  <c r="I3062" i="1"/>
  <c r="R3062" i="1" s="1"/>
  <c r="S3062" i="1" s="1"/>
  <c r="T3062" i="1" s="1"/>
  <c r="I3063" i="1"/>
  <c r="R3063" i="1" s="1"/>
  <c r="S3063" i="1" s="1"/>
  <c r="T3063" i="1" s="1"/>
  <c r="I3064" i="1"/>
  <c r="R3064" i="1" s="1"/>
  <c r="S3064" i="1" s="1"/>
  <c r="T3064" i="1" s="1"/>
  <c r="I3065" i="1"/>
  <c r="R3065" i="1" s="1"/>
  <c r="S3065" i="1" s="1"/>
  <c r="T3065" i="1" s="1"/>
  <c r="I3066" i="1"/>
  <c r="R3066" i="1" s="1"/>
  <c r="S3066" i="1" s="1"/>
  <c r="T3066" i="1" s="1"/>
  <c r="I3067" i="1"/>
  <c r="R3067" i="1" s="1"/>
  <c r="S3067" i="1" s="1"/>
  <c r="T3067" i="1" s="1"/>
  <c r="I3068" i="1"/>
  <c r="R3068" i="1" s="1"/>
  <c r="S3068" i="1" s="1"/>
  <c r="T3068" i="1" s="1"/>
  <c r="I3069" i="1"/>
  <c r="R3069" i="1" s="1"/>
  <c r="S3069" i="1" s="1"/>
  <c r="T3069" i="1" s="1"/>
  <c r="I3070" i="1"/>
  <c r="R3070" i="1" s="1"/>
  <c r="S3070" i="1" s="1"/>
  <c r="T3070" i="1" s="1"/>
  <c r="I3071" i="1"/>
  <c r="R3071" i="1" s="1"/>
  <c r="S3071" i="1" s="1"/>
  <c r="T3071" i="1" s="1"/>
  <c r="I3072" i="1"/>
  <c r="R3072" i="1" s="1"/>
  <c r="S3072" i="1" s="1"/>
  <c r="T3072" i="1" s="1"/>
  <c r="I3073" i="1"/>
  <c r="R3073" i="1" s="1"/>
  <c r="S3073" i="1" s="1"/>
  <c r="T3073" i="1" s="1"/>
  <c r="I3074" i="1"/>
  <c r="R3074" i="1" s="1"/>
  <c r="S3074" i="1" s="1"/>
  <c r="T3074" i="1" s="1"/>
  <c r="I3075" i="1"/>
  <c r="R3075" i="1" s="1"/>
  <c r="S3075" i="1" s="1"/>
  <c r="T3075" i="1" s="1"/>
  <c r="I3076" i="1"/>
  <c r="R3076" i="1" s="1"/>
  <c r="S3076" i="1" s="1"/>
  <c r="T3076" i="1" s="1"/>
  <c r="I3077" i="1"/>
  <c r="R3077" i="1" s="1"/>
  <c r="S3077" i="1" s="1"/>
  <c r="T3077" i="1" s="1"/>
  <c r="I3078" i="1"/>
  <c r="R3078" i="1" s="1"/>
  <c r="S3078" i="1" s="1"/>
  <c r="T3078" i="1" s="1"/>
  <c r="I3079" i="1"/>
  <c r="R3079" i="1" s="1"/>
  <c r="S3079" i="1" s="1"/>
  <c r="T3079" i="1" s="1"/>
  <c r="I3080" i="1"/>
  <c r="R3080" i="1" s="1"/>
  <c r="S3080" i="1" s="1"/>
  <c r="T3080" i="1" s="1"/>
  <c r="I3081" i="1"/>
  <c r="R3081" i="1" s="1"/>
  <c r="S3081" i="1" s="1"/>
  <c r="T3081" i="1" s="1"/>
  <c r="I3082" i="1"/>
  <c r="R3082" i="1" s="1"/>
  <c r="S3082" i="1" s="1"/>
  <c r="T3082" i="1" s="1"/>
  <c r="I3083" i="1"/>
  <c r="R3083" i="1" s="1"/>
  <c r="S3083" i="1" s="1"/>
  <c r="T3083" i="1" s="1"/>
  <c r="I3084" i="1"/>
  <c r="R3084" i="1" s="1"/>
  <c r="S3084" i="1" s="1"/>
  <c r="T3084" i="1" s="1"/>
  <c r="I3085" i="1"/>
  <c r="R3085" i="1" s="1"/>
  <c r="S3085" i="1" s="1"/>
  <c r="T3085" i="1" s="1"/>
  <c r="I3086" i="1"/>
  <c r="R3086" i="1" s="1"/>
  <c r="S3086" i="1" s="1"/>
  <c r="T3086" i="1" s="1"/>
  <c r="I3087" i="1"/>
  <c r="R3087" i="1" s="1"/>
  <c r="S3087" i="1" s="1"/>
  <c r="T3087" i="1" s="1"/>
  <c r="I3088" i="1"/>
  <c r="R3088" i="1" s="1"/>
  <c r="S3088" i="1" s="1"/>
  <c r="T3088" i="1" s="1"/>
  <c r="I3089" i="1"/>
  <c r="R3089" i="1" s="1"/>
  <c r="S3089" i="1" s="1"/>
  <c r="T3089" i="1" s="1"/>
  <c r="I3090" i="1"/>
  <c r="R3090" i="1" s="1"/>
  <c r="S3090" i="1" s="1"/>
  <c r="T3090" i="1" s="1"/>
  <c r="I3091" i="1"/>
  <c r="R3091" i="1" s="1"/>
  <c r="S3091" i="1" s="1"/>
  <c r="T3091" i="1" s="1"/>
  <c r="I3092" i="1"/>
  <c r="R3092" i="1" s="1"/>
  <c r="S3092" i="1" s="1"/>
  <c r="T3092" i="1" s="1"/>
  <c r="I3093" i="1"/>
  <c r="R3093" i="1" s="1"/>
  <c r="S3093" i="1" s="1"/>
  <c r="T3093" i="1" s="1"/>
  <c r="I3094" i="1"/>
  <c r="R3094" i="1" s="1"/>
  <c r="S3094" i="1" s="1"/>
  <c r="T3094" i="1" s="1"/>
  <c r="I3095" i="1"/>
  <c r="R3095" i="1" s="1"/>
  <c r="S3095" i="1" s="1"/>
  <c r="T3095" i="1" s="1"/>
  <c r="I3096" i="1"/>
  <c r="R3096" i="1" s="1"/>
  <c r="S3096" i="1" s="1"/>
  <c r="T3096" i="1" s="1"/>
  <c r="I3097" i="1"/>
  <c r="R3097" i="1" s="1"/>
  <c r="S3097" i="1" s="1"/>
  <c r="T3097" i="1" s="1"/>
  <c r="I3098" i="1"/>
  <c r="R3098" i="1" s="1"/>
  <c r="S3098" i="1" s="1"/>
  <c r="T3098" i="1" s="1"/>
  <c r="I3099" i="1"/>
  <c r="R3099" i="1" s="1"/>
  <c r="S3099" i="1" s="1"/>
  <c r="T3099" i="1" s="1"/>
  <c r="I3100" i="1"/>
  <c r="R3100" i="1" s="1"/>
  <c r="S3100" i="1" s="1"/>
  <c r="T3100" i="1" s="1"/>
  <c r="I3101" i="1"/>
  <c r="R3101" i="1" s="1"/>
  <c r="S3101" i="1" s="1"/>
  <c r="T3101" i="1" s="1"/>
  <c r="I3102" i="1"/>
  <c r="R3102" i="1" s="1"/>
  <c r="S3102" i="1" s="1"/>
  <c r="T3102" i="1" s="1"/>
  <c r="I3103" i="1"/>
  <c r="R3103" i="1" s="1"/>
  <c r="S3103" i="1" s="1"/>
  <c r="T3103" i="1" s="1"/>
  <c r="I3104" i="1"/>
  <c r="R3104" i="1" s="1"/>
  <c r="S3104" i="1" s="1"/>
  <c r="T3104" i="1" s="1"/>
  <c r="I3105" i="1"/>
  <c r="R3105" i="1" s="1"/>
  <c r="S3105" i="1" s="1"/>
  <c r="T3105" i="1" s="1"/>
  <c r="I3106" i="1"/>
  <c r="R3106" i="1" s="1"/>
  <c r="S3106" i="1" s="1"/>
  <c r="T3106" i="1" s="1"/>
  <c r="I3107" i="1"/>
  <c r="R3107" i="1" s="1"/>
  <c r="S3107" i="1" s="1"/>
  <c r="T3107" i="1" s="1"/>
  <c r="I3108" i="1"/>
  <c r="R3108" i="1" s="1"/>
  <c r="S3108" i="1" s="1"/>
  <c r="T3108" i="1" s="1"/>
  <c r="I3109" i="1"/>
  <c r="R3109" i="1" s="1"/>
  <c r="S3109" i="1" s="1"/>
  <c r="T3109" i="1" s="1"/>
  <c r="I3110" i="1"/>
  <c r="R3110" i="1" s="1"/>
  <c r="S3110" i="1" s="1"/>
  <c r="T3110" i="1" s="1"/>
  <c r="I3111" i="1"/>
  <c r="R3111" i="1" s="1"/>
  <c r="S3111" i="1" s="1"/>
  <c r="T3111" i="1" s="1"/>
  <c r="I3112" i="1"/>
  <c r="R3112" i="1" s="1"/>
  <c r="S3112" i="1" s="1"/>
  <c r="T3112" i="1" s="1"/>
  <c r="I3113" i="1"/>
  <c r="R3113" i="1" s="1"/>
  <c r="S3113" i="1" s="1"/>
  <c r="T3113" i="1" s="1"/>
  <c r="I3114" i="1"/>
  <c r="R3114" i="1" s="1"/>
  <c r="S3114" i="1" s="1"/>
  <c r="T3114" i="1" s="1"/>
  <c r="I3115" i="1"/>
  <c r="R3115" i="1" s="1"/>
  <c r="S3115" i="1" s="1"/>
  <c r="T3115" i="1" s="1"/>
  <c r="I3116" i="1"/>
  <c r="R3116" i="1" s="1"/>
  <c r="S3116" i="1" s="1"/>
  <c r="T3116" i="1" s="1"/>
  <c r="I3117" i="1"/>
  <c r="R3117" i="1" s="1"/>
  <c r="S3117" i="1" s="1"/>
  <c r="T3117" i="1" s="1"/>
  <c r="I3118" i="1"/>
  <c r="R3118" i="1" s="1"/>
  <c r="S3118" i="1" s="1"/>
  <c r="T3118" i="1" s="1"/>
  <c r="I3119" i="1"/>
  <c r="R3119" i="1" s="1"/>
  <c r="S3119" i="1" s="1"/>
  <c r="T3119" i="1" s="1"/>
  <c r="I3120" i="1"/>
  <c r="R3120" i="1" s="1"/>
  <c r="S3120" i="1" s="1"/>
  <c r="T3120" i="1" s="1"/>
  <c r="I3121" i="1"/>
  <c r="R3121" i="1" s="1"/>
  <c r="S3121" i="1" s="1"/>
  <c r="T3121" i="1" s="1"/>
  <c r="I3122" i="1"/>
  <c r="R3122" i="1" s="1"/>
  <c r="S3122" i="1" s="1"/>
  <c r="T3122" i="1" s="1"/>
  <c r="I3123" i="1"/>
  <c r="R3123" i="1" s="1"/>
  <c r="S3123" i="1" s="1"/>
  <c r="T3123" i="1" s="1"/>
  <c r="I3124" i="1"/>
  <c r="R3124" i="1" s="1"/>
  <c r="S3124" i="1" s="1"/>
  <c r="T3124" i="1" s="1"/>
  <c r="I3125" i="1"/>
  <c r="R3125" i="1" s="1"/>
  <c r="S3125" i="1" s="1"/>
  <c r="T3125" i="1" s="1"/>
  <c r="I3126" i="1"/>
  <c r="R3126" i="1" s="1"/>
  <c r="S3126" i="1" s="1"/>
  <c r="T3126" i="1" s="1"/>
  <c r="I3127" i="1"/>
  <c r="R3127" i="1" s="1"/>
  <c r="S3127" i="1" s="1"/>
  <c r="T3127" i="1" s="1"/>
  <c r="I3128" i="1"/>
  <c r="R3128" i="1" s="1"/>
  <c r="S3128" i="1" s="1"/>
  <c r="T3128" i="1" s="1"/>
  <c r="I3129" i="1"/>
  <c r="R3129" i="1" s="1"/>
  <c r="S3129" i="1" s="1"/>
  <c r="T3129" i="1" s="1"/>
  <c r="I3130" i="1"/>
  <c r="R3130" i="1" s="1"/>
  <c r="S3130" i="1" s="1"/>
  <c r="T3130" i="1" s="1"/>
  <c r="I3131" i="1"/>
  <c r="R3131" i="1" s="1"/>
  <c r="S3131" i="1" s="1"/>
  <c r="T3131" i="1" s="1"/>
  <c r="I3132" i="1"/>
  <c r="R3132" i="1" s="1"/>
  <c r="S3132" i="1" s="1"/>
  <c r="T3132" i="1" s="1"/>
  <c r="I3133" i="1"/>
  <c r="R3133" i="1" s="1"/>
  <c r="S3133" i="1" s="1"/>
  <c r="T3133" i="1" s="1"/>
  <c r="I3134" i="1"/>
  <c r="R3134" i="1" s="1"/>
  <c r="S3134" i="1" s="1"/>
  <c r="T3134" i="1" s="1"/>
  <c r="I3135" i="1"/>
  <c r="R3135" i="1" s="1"/>
  <c r="S3135" i="1" s="1"/>
  <c r="T3135" i="1" s="1"/>
  <c r="I3136" i="1"/>
  <c r="R3136" i="1" s="1"/>
  <c r="S3136" i="1" s="1"/>
  <c r="T3136" i="1" s="1"/>
  <c r="I3137" i="1"/>
  <c r="R3137" i="1" s="1"/>
  <c r="S3137" i="1" s="1"/>
  <c r="T3137" i="1" s="1"/>
  <c r="I3138" i="1"/>
  <c r="R3138" i="1" s="1"/>
  <c r="S3138" i="1" s="1"/>
  <c r="T3138" i="1" s="1"/>
  <c r="I3139" i="1"/>
  <c r="R3139" i="1" s="1"/>
  <c r="S3139" i="1" s="1"/>
  <c r="T3139" i="1" s="1"/>
  <c r="I3140" i="1"/>
  <c r="R3140" i="1" s="1"/>
  <c r="S3140" i="1" s="1"/>
  <c r="T3140" i="1" s="1"/>
  <c r="I3141" i="1"/>
  <c r="R3141" i="1" s="1"/>
  <c r="S3141" i="1" s="1"/>
  <c r="T3141" i="1" s="1"/>
  <c r="I3142" i="1"/>
  <c r="R3142" i="1" s="1"/>
  <c r="S3142" i="1" s="1"/>
  <c r="T3142" i="1" s="1"/>
  <c r="I3143" i="1"/>
  <c r="R3143" i="1" s="1"/>
  <c r="S3143" i="1" s="1"/>
  <c r="T3143" i="1" s="1"/>
  <c r="I3144" i="1"/>
  <c r="R3144" i="1" s="1"/>
  <c r="S3144" i="1" s="1"/>
  <c r="T3144" i="1" s="1"/>
  <c r="I3145" i="1"/>
  <c r="R3145" i="1" s="1"/>
  <c r="S3145" i="1" s="1"/>
  <c r="T3145" i="1" s="1"/>
  <c r="I3146" i="1"/>
  <c r="R3146" i="1" s="1"/>
  <c r="S3146" i="1" s="1"/>
  <c r="T3146" i="1" s="1"/>
  <c r="I3147" i="1"/>
  <c r="R3147" i="1" s="1"/>
  <c r="S3147" i="1" s="1"/>
  <c r="T3147" i="1" s="1"/>
  <c r="I3148" i="1"/>
  <c r="R3148" i="1" s="1"/>
  <c r="S3148" i="1" s="1"/>
  <c r="T3148" i="1" s="1"/>
  <c r="I3149" i="1"/>
  <c r="R3149" i="1" s="1"/>
  <c r="S3149" i="1" s="1"/>
  <c r="T3149" i="1" s="1"/>
  <c r="I3150" i="1"/>
  <c r="R3150" i="1" s="1"/>
  <c r="S3150" i="1" s="1"/>
  <c r="T3150" i="1" s="1"/>
  <c r="I3151" i="1"/>
  <c r="R3151" i="1" s="1"/>
  <c r="S3151" i="1" s="1"/>
  <c r="T3151" i="1" s="1"/>
  <c r="I3152" i="1"/>
  <c r="R3152" i="1" s="1"/>
  <c r="S3152" i="1" s="1"/>
  <c r="T3152" i="1" s="1"/>
  <c r="I3153" i="1"/>
  <c r="R3153" i="1" s="1"/>
  <c r="S3153" i="1" s="1"/>
  <c r="T3153" i="1" s="1"/>
  <c r="I3154" i="1"/>
  <c r="R3154" i="1" s="1"/>
  <c r="S3154" i="1" s="1"/>
  <c r="T3154" i="1" s="1"/>
  <c r="I3155" i="1"/>
  <c r="R3155" i="1" s="1"/>
  <c r="S3155" i="1" s="1"/>
  <c r="T3155" i="1" s="1"/>
  <c r="I3156" i="1"/>
  <c r="R3156" i="1" s="1"/>
  <c r="S3156" i="1" s="1"/>
  <c r="T3156" i="1" s="1"/>
  <c r="I3157" i="1"/>
  <c r="R3157" i="1" s="1"/>
  <c r="S3157" i="1" s="1"/>
  <c r="T3157" i="1" s="1"/>
  <c r="I3158" i="1"/>
  <c r="R3158" i="1" s="1"/>
  <c r="S3158" i="1" s="1"/>
  <c r="T3158" i="1" s="1"/>
  <c r="I3159" i="1"/>
  <c r="R3159" i="1" s="1"/>
  <c r="S3159" i="1" s="1"/>
  <c r="T3159" i="1" s="1"/>
  <c r="I3160" i="1"/>
  <c r="R3160" i="1" s="1"/>
  <c r="S3160" i="1" s="1"/>
  <c r="T3160" i="1" s="1"/>
  <c r="I3161" i="1"/>
  <c r="R3161" i="1" s="1"/>
  <c r="S3161" i="1" s="1"/>
  <c r="T3161" i="1" s="1"/>
  <c r="I3162" i="1"/>
  <c r="R3162" i="1" s="1"/>
  <c r="S3162" i="1" s="1"/>
  <c r="T3162" i="1" s="1"/>
  <c r="I3163" i="1"/>
  <c r="R3163" i="1" s="1"/>
  <c r="S3163" i="1" s="1"/>
  <c r="T3163" i="1" s="1"/>
  <c r="I3164" i="1"/>
  <c r="R3164" i="1" s="1"/>
  <c r="S3164" i="1" s="1"/>
  <c r="T3164" i="1" s="1"/>
  <c r="I3165" i="1"/>
  <c r="R3165" i="1" s="1"/>
  <c r="S3165" i="1" s="1"/>
  <c r="T3165" i="1" s="1"/>
  <c r="I3166" i="1"/>
  <c r="R3166" i="1" s="1"/>
  <c r="S3166" i="1" s="1"/>
  <c r="T3166" i="1" s="1"/>
  <c r="I3167" i="1"/>
  <c r="R3167" i="1" s="1"/>
  <c r="S3167" i="1" s="1"/>
  <c r="T3167" i="1" s="1"/>
  <c r="I3168" i="1"/>
  <c r="R3168" i="1" s="1"/>
  <c r="S3168" i="1" s="1"/>
  <c r="T3168" i="1" s="1"/>
  <c r="I3169" i="1"/>
  <c r="R3169" i="1" s="1"/>
  <c r="S3169" i="1" s="1"/>
  <c r="T3169" i="1" s="1"/>
  <c r="I3170" i="1"/>
  <c r="R3170" i="1" s="1"/>
  <c r="S3170" i="1" s="1"/>
  <c r="T3170" i="1" s="1"/>
  <c r="I3171" i="1"/>
  <c r="R3171" i="1" s="1"/>
  <c r="S3171" i="1" s="1"/>
  <c r="T3171" i="1" s="1"/>
  <c r="I3172" i="1"/>
  <c r="R3172" i="1" s="1"/>
  <c r="S3172" i="1" s="1"/>
  <c r="T3172" i="1" s="1"/>
  <c r="I3173" i="1"/>
  <c r="R3173" i="1" s="1"/>
  <c r="S3173" i="1" s="1"/>
  <c r="T3173" i="1" s="1"/>
  <c r="I3174" i="1"/>
  <c r="R3174" i="1" s="1"/>
  <c r="S3174" i="1" s="1"/>
  <c r="T3174" i="1" s="1"/>
  <c r="I3175" i="1"/>
  <c r="R3175" i="1" s="1"/>
  <c r="S3175" i="1" s="1"/>
  <c r="T3175" i="1" s="1"/>
  <c r="I3176" i="1"/>
  <c r="R3176" i="1" s="1"/>
  <c r="S3176" i="1" s="1"/>
  <c r="T3176" i="1" s="1"/>
  <c r="I3177" i="1"/>
  <c r="R3177" i="1" s="1"/>
  <c r="S3177" i="1" s="1"/>
  <c r="T3177" i="1" s="1"/>
  <c r="I3178" i="1"/>
  <c r="R3178" i="1" s="1"/>
  <c r="S3178" i="1" s="1"/>
  <c r="T3178" i="1" s="1"/>
  <c r="I3179" i="1"/>
  <c r="R3179" i="1" s="1"/>
  <c r="S3179" i="1" s="1"/>
  <c r="T3179" i="1" s="1"/>
  <c r="I3180" i="1"/>
  <c r="R3180" i="1" s="1"/>
  <c r="S3180" i="1" s="1"/>
  <c r="T3180" i="1" s="1"/>
  <c r="I3181" i="1"/>
  <c r="R3181" i="1" s="1"/>
  <c r="S3181" i="1" s="1"/>
  <c r="T3181" i="1" s="1"/>
  <c r="I3182" i="1"/>
  <c r="R3182" i="1" s="1"/>
  <c r="S3182" i="1" s="1"/>
  <c r="T3182" i="1" s="1"/>
  <c r="I3183" i="1"/>
  <c r="R3183" i="1" s="1"/>
  <c r="S3183" i="1" s="1"/>
  <c r="T3183" i="1" s="1"/>
  <c r="I3184" i="1"/>
  <c r="R3184" i="1" s="1"/>
  <c r="S3184" i="1" s="1"/>
  <c r="T3184" i="1" s="1"/>
  <c r="I3185" i="1"/>
  <c r="R3185" i="1" s="1"/>
  <c r="S3185" i="1" s="1"/>
  <c r="T3185" i="1" s="1"/>
  <c r="I3186" i="1"/>
  <c r="R3186" i="1" s="1"/>
  <c r="S3186" i="1" s="1"/>
  <c r="T3186" i="1" s="1"/>
  <c r="I3187" i="1"/>
  <c r="R3187" i="1" s="1"/>
  <c r="S3187" i="1" s="1"/>
  <c r="T3187" i="1" s="1"/>
  <c r="I3188" i="1"/>
  <c r="R3188" i="1" s="1"/>
  <c r="S3188" i="1" s="1"/>
  <c r="T3188" i="1" s="1"/>
  <c r="I3189" i="1"/>
  <c r="R3189" i="1" s="1"/>
  <c r="S3189" i="1" s="1"/>
  <c r="T3189" i="1" s="1"/>
  <c r="I3190" i="1"/>
  <c r="R3190" i="1" s="1"/>
  <c r="S3190" i="1" s="1"/>
  <c r="T3190" i="1" s="1"/>
  <c r="I3191" i="1"/>
  <c r="R3191" i="1" s="1"/>
  <c r="S3191" i="1" s="1"/>
  <c r="T3191" i="1" s="1"/>
  <c r="I3192" i="1"/>
  <c r="R3192" i="1" s="1"/>
  <c r="S3192" i="1" s="1"/>
  <c r="T3192" i="1" s="1"/>
  <c r="I3193" i="1"/>
  <c r="R3193" i="1" s="1"/>
  <c r="S3193" i="1" s="1"/>
  <c r="T3193" i="1" s="1"/>
  <c r="I3194" i="1"/>
  <c r="R3194" i="1" s="1"/>
  <c r="S3194" i="1" s="1"/>
  <c r="T3194" i="1" s="1"/>
  <c r="I3195" i="1"/>
  <c r="R3195" i="1" s="1"/>
  <c r="S3195" i="1" s="1"/>
  <c r="T3195" i="1" s="1"/>
  <c r="I3196" i="1"/>
  <c r="R3196" i="1" s="1"/>
  <c r="S3196" i="1" s="1"/>
  <c r="T3196" i="1" s="1"/>
  <c r="I3197" i="1"/>
  <c r="R3197" i="1" s="1"/>
  <c r="S3197" i="1" s="1"/>
  <c r="T3197" i="1" s="1"/>
  <c r="I3198" i="1"/>
  <c r="R3198" i="1" s="1"/>
  <c r="S3198" i="1" s="1"/>
  <c r="T3198" i="1" s="1"/>
  <c r="I3199" i="1"/>
  <c r="R3199" i="1" s="1"/>
  <c r="S3199" i="1" s="1"/>
  <c r="T3199" i="1" s="1"/>
  <c r="I3200" i="1"/>
  <c r="R3200" i="1" s="1"/>
  <c r="S3200" i="1" s="1"/>
  <c r="T3200" i="1" s="1"/>
  <c r="I3201" i="1"/>
  <c r="R3201" i="1" s="1"/>
  <c r="S3201" i="1" s="1"/>
  <c r="T3201" i="1" s="1"/>
  <c r="I3202" i="1"/>
  <c r="R3202" i="1" s="1"/>
  <c r="S3202" i="1" s="1"/>
  <c r="T3202" i="1" s="1"/>
  <c r="I3203" i="1"/>
  <c r="R3203" i="1" s="1"/>
  <c r="S3203" i="1" s="1"/>
  <c r="T3203" i="1" s="1"/>
  <c r="I3204" i="1"/>
  <c r="R3204" i="1" s="1"/>
  <c r="S3204" i="1" s="1"/>
  <c r="T3204" i="1" s="1"/>
  <c r="I3205" i="1"/>
  <c r="R3205" i="1" s="1"/>
  <c r="S3205" i="1" s="1"/>
  <c r="T3205" i="1" s="1"/>
  <c r="I3206" i="1"/>
  <c r="R3206" i="1" s="1"/>
  <c r="S3206" i="1" s="1"/>
  <c r="T3206" i="1" s="1"/>
  <c r="I3207" i="1"/>
  <c r="R3207" i="1" s="1"/>
  <c r="S3207" i="1" s="1"/>
  <c r="T3207" i="1" s="1"/>
  <c r="I3208" i="1"/>
  <c r="R3208" i="1" s="1"/>
  <c r="S3208" i="1" s="1"/>
  <c r="T3208" i="1" s="1"/>
  <c r="I3209" i="1"/>
  <c r="R3209" i="1" s="1"/>
  <c r="S3209" i="1" s="1"/>
  <c r="T3209" i="1" s="1"/>
  <c r="I3210" i="1"/>
  <c r="R3210" i="1" s="1"/>
  <c r="S3210" i="1" s="1"/>
  <c r="T3210" i="1" s="1"/>
  <c r="I3211" i="1"/>
  <c r="R3211" i="1" s="1"/>
  <c r="S3211" i="1" s="1"/>
  <c r="T3211" i="1" s="1"/>
  <c r="I3212" i="1"/>
  <c r="R3212" i="1" s="1"/>
  <c r="S3212" i="1" s="1"/>
  <c r="T3212" i="1" s="1"/>
  <c r="I3213" i="1"/>
  <c r="R3213" i="1" s="1"/>
  <c r="S3213" i="1" s="1"/>
  <c r="T3213" i="1" s="1"/>
  <c r="I3214" i="1"/>
  <c r="R3214" i="1" s="1"/>
  <c r="S3214" i="1" s="1"/>
  <c r="T3214" i="1" s="1"/>
  <c r="I3215" i="1"/>
  <c r="R3215" i="1" s="1"/>
  <c r="S3215" i="1" s="1"/>
  <c r="T3215" i="1" s="1"/>
  <c r="I3216" i="1"/>
  <c r="R3216" i="1" s="1"/>
  <c r="S3216" i="1" s="1"/>
  <c r="T3216" i="1" s="1"/>
  <c r="I3217" i="1"/>
  <c r="R3217" i="1" s="1"/>
  <c r="S3217" i="1" s="1"/>
  <c r="T3217" i="1" s="1"/>
  <c r="I3218" i="1"/>
  <c r="R3218" i="1" s="1"/>
  <c r="S3218" i="1" s="1"/>
  <c r="T3218" i="1" s="1"/>
  <c r="I3219" i="1"/>
  <c r="R3219" i="1" s="1"/>
  <c r="S3219" i="1" s="1"/>
  <c r="T3219" i="1" s="1"/>
  <c r="I3220" i="1"/>
  <c r="R3220" i="1" s="1"/>
  <c r="S3220" i="1" s="1"/>
  <c r="T3220" i="1" s="1"/>
  <c r="I3221" i="1"/>
  <c r="R3221" i="1" s="1"/>
  <c r="S3221" i="1" s="1"/>
  <c r="T3221" i="1" s="1"/>
  <c r="I3222" i="1"/>
  <c r="R3222" i="1" s="1"/>
  <c r="S3222" i="1" s="1"/>
  <c r="T3222" i="1" s="1"/>
  <c r="I3223" i="1"/>
  <c r="R3223" i="1" s="1"/>
  <c r="S3223" i="1" s="1"/>
  <c r="T3223" i="1" s="1"/>
  <c r="I3224" i="1"/>
  <c r="R3224" i="1" s="1"/>
  <c r="S3224" i="1" s="1"/>
  <c r="T3224" i="1" s="1"/>
  <c r="I3225" i="1"/>
  <c r="R3225" i="1" s="1"/>
  <c r="S3225" i="1" s="1"/>
  <c r="T3225" i="1" s="1"/>
  <c r="I3226" i="1"/>
  <c r="R3226" i="1" s="1"/>
  <c r="S3226" i="1" s="1"/>
  <c r="T3226" i="1" s="1"/>
  <c r="I3227" i="1"/>
  <c r="R3227" i="1" s="1"/>
  <c r="S3227" i="1" s="1"/>
  <c r="T3227" i="1" s="1"/>
  <c r="I3228" i="1"/>
  <c r="R3228" i="1" s="1"/>
  <c r="S3228" i="1" s="1"/>
  <c r="T3228" i="1" s="1"/>
  <c r="I3229" i="1"/>
  <c r="R3229" i="1" s="1"/>
  <c r="S3229" i="1" s="1"/>
  <c r="T3229" i="1" s="1"/>
  <c r="I3230" i="1"/>
  <c r="R3230" i="1" s="1"/>
  <c r="S3230" i="1" s="1"/>
  <c r="T3230" i="1" s="1"/>
  <c r="I3231" i="1"/>
  <c r="R3231" i="1" s="1"/>
  <c r="S3231" i="1" s="1"/>
  <c r="T3231" i="1" s="1"/>
  <c r="I3232" i="1"/>
  <c r="R3232" i="1" s="1"/>
  <c r="S3232" i="1" s="1"/>
  <c r="T3232" i="1" s="1"/>
  <c r="I3233" i="1"/>
  <c r="R3233" i="1" s="1"/>
  <c r="S3233" i="1" s="1"/>
  <c r="T3233" i="1" s="1"/>
  <c r="I3234" i="1"/>
  <c r="R3234" i="1" s="1"/>
  <c r="S3234" i="1" s="1"/>
  <c r="T3234" i="1" s="1"/>
  <c r="I3235" i="1"/>
  <c r="R3235" i="1" s="1"/>
  <c r="S3235" i="1" s="1"/>
  <c r="T3235" i="1" s="1"/>
  <c r="I3236" i="1"/>
  <c r="R3236" i="1" s="1"/>
  <c r="S3236" i="1" s="1"/>
  <c r="T3236" i="1" s="1"/>
  <c r="I3237" i="1"/>
  <c r="R3237" i="1" s="1"/>
  <c r="S3237" i="1" s="1"/>
  <c r="T3237" i="1" s="1"/>
  <c r="I3238" i="1"/>
  <c r="R3238" i="1" s="1"/>
  <c r="S3238" i="1" s="1"/>
  <c r="T3238" i="1" s="1"/>
  <c r="I3239" i="1"/>
  <c r="R3239" i="1" s="1"/>
  <c r="S3239" i="1" s="1"/>
  <c r="T3239" i="1" s="1"/>
  <c r="I3240" i="1"/>
  <c r="R3240" i="1" s="1"/>
  <c r="S3240" i="1" s="1"/>
  <c r="T3240" i="1" s="1"/>
  <c r="I3241" i="1"/>
  <c r="R3241" i="1" s="1"/>
  <c r="S3241" i="1" s="1"/>
  <c r="T3241" i="1" s="1"/>
  <c r="I3242" i="1"/>
  <c r="R3242" i="1" s="1"/>
  <c r="S3242" i="1" s="1"/>
  <c r="T3242" i="1" s="1"/>
  <c r="I3243" i="1"/>
  <c r="R3243" i="1" s="1"/>
  <c r="S3243" i="1" s="1"/>
  <c r="T3243" i="1" s="1"/>
  <c r="I3244" i="1"/>
  <c r="R3244" i="1" s="1"/>
  <c r="S3244" i="1" s="1"/>
  <c r="T3244" i="1" s="1"/>
  <c r="I3245" i="1"/>
  <c r="R3245" i="1" s="1"/>
  <c r="S3245" i="1" s="1"/>
  <c r="T3245" i="1" s="1"/>
  <c r="I3246" i="1"/>
  <c r="R3246" i="1" s="1"/>
  <c r="S3246" i="1" s="1"/>
  <c r="T3246" i="1" s="1"/>
  <c r="I3247" i="1"/>
  <c r="R3247" i="1" s="1"/>
  <c r="S3247" i="1" s="1"/>
  <c r="T3247" i="1" s="1"/>
  <c r="I3248" i="1"/>
  <c r="R3248" i="1" s="1"/>
  <c r="S3248" i="1" s="1"/>
  <c r="T3248" i="1" s="1"/>
  <c r="I3249" i="1"/>
  <c r="R3249" i="1" s="1"/>
  <c r="S3249" i="1" s="1"/>
  <c r="T3249" i="1" s="1"/>
  <c r="I3250" i="1"/>
  <c r="R3250" i="1" s="1"/>
  <c r="S3250" i="1" s="1"/>
  <c r="T3250" i="1" s="1"/>
  <c r="I3251" i="1"/>
  <c r="R3251" i="1" s="1"/>
  <c r="S3251" i="1" s="1"/>
  <c r="T3251" i="1" s="1"/>
  <c r="I3252" i="1"/>
  <c r="R3252" i="1" s="1"/>
  <c r="S3252" i="1" s="1"/>
  <c r="T3252" i="1" s="1"/>
  <c r="I3253" i="1"/>
  <c r="R3253" i="1" s="1"/>
  <c r="S3253" i="1" s="1"/>
  <c r="T3253" i="1" s="1"/>
  <c r="I3254" i="1"/>
  <c r="R3254" i="1" s="1"/>
  <c r="S3254" i="1" s="1"/>
  <c r="T3254" i="1" s="1"/>
  <c r="I3255" i="1"/>
  <c r="R3255" i="1" s="1"/>
  <c r="S3255" i="1" s="1"/>
  <c r="T3255" i="1" s="1"/>
  <c r="I3256" i="1"/>
  <c r="R3256" i="1" s="1"/>
  <c r="S3256" i="1" s="1"/>
  <c r="T3256" i="1" s="1"/>
  <c r="I3257" i="1"/>
  <c r="R3257" i="1" s="1"/>
  <c r="S3257" i="1" s="1"/>
  <c r="T3257" i="1" s="1"/>
  <c r="I3258" i="1"/>
  <c r="R3258" i="1" s="1"/>
  <c r="S3258" i="1" s="1"/>
  <c r="T3258" i="1" s="1"/>
  <c r="I3259" i="1"/>
  <c r="R3259" i="1" s="1"/>
  <c r="S3259" i="1" s="1"/>
  <c r="T3259" i="1" s="1"/>
  <c r="I3260" i="1"/>
  <c r="R3260" i="1" s="1"/>
  <c r="S3260" i="1" s="1"/>
  <c r="T3260" i="1" s="1"/>
  <c r="I3261" i="1"/>
  <c r="R3261" i="1" s="1"/>
  <c r="S3261" i="1" s="1"/>
  <c r="T3261" i="1" s="1"/>
  <c r="I3262" i="1"/>
  <c r="R3262" i="1" s="1"/>
  <c r="S3262" i="1" s="1"/>
  <c r="T3262" i="1" s="1"/>
  <c r="I3263" i="1"/>
  <c r="R3263" i="1" s="1"/>
  <c r="S3263" i="1" s="1"/>
  <c r="T3263" i="1" s="1"/>
  <c r="I3264" i="1"/>
  <c r="R3264" i="1" s="1"/>
  <c r="S3264" i="1" s="1"/>
  <c r="T3264" i="1" s="1"/>
  <c r="I3265" i="1"/>
  <c r="R3265" i="1" s="1"/>
  <c r="S3265" i="1" s="1"/>
  <c r="T3265" i="1" s="1"/>
  <c r="I3266" i="1"/>
  <c r="R3266" i="1" s="1"/>
  <c r="S3266" i="1" s="1"/>
  <c r="T3266" i="1" s="1"/>
  <c r="I3267" i="1"/>
  <c r="R3267" i="1" s="1"/>
  <c r="S3267" i="1" s="1"/>
  <c r="T3267" i="1" s="1"/>
  <c r="I3268" i="1"/>
  <c r="R3268" i="1" s="1"/>
  <c r="S3268" i="1" s="1"/>
  <c r="T3268" i="1" s="1"/>
  <c r="I3269" i="1"/>
  <c r="R3269" i="1" s="1"/>
  <c r="S3269" i="1" s="1"/>
  <c r="T3269" i="1" s="1"/>
  <c r="I3270" i="1"/>
  <c r="R3270" i="1" s="1"/>
  <c r="S3270" i="1" s="1"/>
  <c r="T3270" i="1" s="1"/>
  <c r="I3271" i="1"/>
  <c r="R3271" i="1" s="1"/>
  <c r="S3271" i="1" s="1"/>
  <c r="T3271" i="1" s="1"/>
  <c r="I3272" i="1"/>
  <c r="R3272" i="1" s="1"/>
  <c r="S3272" i="1" s="1"/>
  <c r="T3272" i="1" s="1"/>
  <c r="I3273" i="1"/>
  <c r="R3273" i="1" s="1"/>
  <c r="S3273" i="1" s="1"/>
  <c r="T3273" i="1" s="1"/>
  <c r="I3274" i="1"/>
  <c r="R3274" i="1" s="1"/>
  <c r="S3274" i="1" s="1"/>
  <c r="T3274" i="1" s="1"/>
  <c r="I3275" i="1"/>
  <c r="R3275" i="1" s="1"/>
  <c r="S3275" i="1" s="1"/>
  <c r="T3275" i="1" s="1"/>
  <c r="I3276" i="1"/>
  <c r="R3276" i="1" s="1"/>
  <c r="S3276" i="1" s="1"/>
  <c r="T3276" i="1" s="1"/>
  <c r="I3277" i="1"/>
  <c r="R3277" i="1" s="1"/>
  <c r="S3277" i="1" s="1"/>
  <c r="T3277" i="1" s="1"/>
  <c r="I3278" i="1"/>
  <c r="R3278" i="1" s="1"/>
  <c r="S3278" i="1" s="1"/>
  <c r="T3278" i="1" s="1"/>
  <c r="I3279" i="1"/>
  <c r="R3279" i="1" s="1"/>
  <c r="S3279" i="1" s="1"/>
  <c r="T3279" i="1" s="1"/>
  <c r="I3280" i="1"/>
  <c r="R3280" i="1" s="1"/>
  <c r="S3280" i="1" s="1"/>
  <c r="T3280" i="1" s="1"/>
  <c r="I3281" i="1"/>
  <c r="R3281" i="1" s="1"/>
  <c r="S3281" i="1" s="1"/>
  <c r="T3281" i="1" s="1"/>
  <c r="I3282" i="1"/>
  <c r="R3282" i="1" s="1"/>
  <c r="S3282" i="1" s="1"/>
  <c r="T3282" i="1" s="1"/>
  <c r="I3283" i="1"/>
  <c r="R3283" i="1" s="1"/>
  <c r="S3283" i="1" s="1"/>
  <c r="T3283" i="1" s="1"/>
  <c r="I3284" i="1"/>
  <c r="R3284" i="1" s="1"/>
  <c r="S3284" i="1" s="1"/>
  <c r="T3284" i="1" s="1"/>
  <c r="I3285" i="1"/>
  <c r="R3285" i="1" s="1"/>
  <c r="S3285" i="1" s="1"/>
  <c r="T3285" i="1" s="1"/>
  <c r="I3286" i="1"/>
  <c r="R3286" i="1" s="1"/>
  <c r="S3286" i="1" s="1"/>
  <c r="T3286" i="1" s="1"/>
  <c r="I3287" i="1"/>
  <c r="R3287" i="1" s="1"/>
  <c r="S3287" i="1" s="1"/>
  <c r="T3287" i="1" s="1"/>
  <c r="I3288" i="1"/>
  <c r="R3288" i="1" s="1"/>
  <c r="S3288" i="1" s="1"/>
  <c r="T3288" i="1" s="1"/>
  <c r="I3289" i="1"/>
  <c r="R3289" i="1" s="1"/>
  <c r="S3289" i="1" s="1"/>
  <c r="T3289" i="1" s="1"/>
  <c r="I3290" i="1"/>
  <c r="R3290" i="1" s="1"/>
  <c r="S3290" i="1" s="1"/>
  <c r="T3290" i="1" s="1"/>
  <c r="I3291" i="1"/>
  <c r="R3291" i="1" s="1"/>
  <c r="S3291" i="1" s="1"/>
  <c r="T3291" i="1" s="1"/>
  <c r="I3292" i="1"/>
  <c r="R3292" i="1" s="1"/>
  <c r="S3292" i="1" s="1"/>
  <c r="T3292" i="1" s="1"/>
  <c r="I3293" i="1"/>
  <c r="R3293" i="1" s="1"/>
  <c r="S3293" i="1" s="1"/>
  <c r="T3293" i="1" s="1"/>
  <c r="I3294" i="1"/>
  <c r="R3294" i="1" s="1"/>
  <c r="S3294" i="1" s="1"/>
  <c r="T3294" i="1" s="1"/>
  <c r="I3295" i="1"/>
  <c r="R3295" i="1" s="1"/>
  <c r="S3295" i="1" s="1"/>
  <c r="T3295" i="1" s="1"/>
  <c r="I3296" i="1"/>
  <c r="R3296" i="1" s="1"/>
  <c r="S3296" i="1" s="1"/>
  <c r="T3296" i="1" s="1"/>
  <c r="I3297" i="1"/>
  <c r="R3297" i="1" s="1"/>
  <c r="S3297" i="1" s="1"/>
  <c r="T3297" i="1" s="1"/>
  <c r="I3298" i="1"/>
  <c r="R3298" i="1" s="1"/>
  <c r="S3298" i="1" s="1"/>
  <c r="T3298" i="1" s="1"/>
  <c r="I3299" i="1"/>
  <c r="R3299" i="1" s="1"/>
  <c r="S3299" i="1" s="1"/>
  <c r="T3299" i="1" s="1"/>
  <c r="I3300" i="1"/>
  <c r="R3300" i="1" s="1"/>
  <c r="S3300" i="1" s="1"/>
  <c r="T3300" i="1" s="1"/>
  <c r="I3301" i="1"/>
  <c r="R3301" i="1" s="1"/>
  <c r="S3301" i="1" s="1"/>
  <c r="T3301" i="1" s="1"/>
  <c r="I3302" i="1"/>
  <c r="R3302" i="1" s="1"/>
  <c r="S3302" i="1" s="1"/>
  <c r="T3302" i="1" s="1"/>
  <c r="I3303" i="1"/>
  <c r="R3303" i="1" s="1"/>
  <c r="S3303" i="1" s="1"/>
  <c r="T3303" i="1" s="1"/>
  <c r="I3304" i="1"/>
  <c r="R3304" i="1" s="1"/>
  <c r="S3304" i="1" s="1"/>
  <c r="T3304" i="1" s="1"/>
  <c r="I3305" i="1"/>
  <c r="R3305" i="1" s="1"/>
  <c r="S3305" i="1" s="1"/>
  <c r="T3305" i="1" s="1"/>
  <c r="I3306" i="1"/>
  <c r="R3306" i="1" s="1"/>
  <c r="S3306" i="1" s="1"/>
  <c r="T3306" i="1" s="1"/>
  <c r="I3307" i="1"/>
  <c r="R3307" i="1" s="1"/>
  <c r="S3307" i="1" s="1"/>
  <c r="T3307" i="1" s="1"/>
  <c r="I3308" i="1"/>
  <c r="R3308" i="1" s="1"/>
  <c r="S3308" i="1" s="1"/>
  <c r="T3308" i="1" s="1"/>
  <c r="I3309" i="1"/>
  <c r="R3309" i="1" s="1"/>
  <c r="S3309" i="1" s="1"/>
  <c r="T3309" i="1" s="1"/>
  <c r="I3310" i="1"/>
  <c r="R3310" i="1" s="1"/>
  <c r="S3310" i="1" s="1"/>
  <c r="T3310" i="1" s="1"/>
  <c r="I3311" i="1"/>
  <c r="R3311" i="1" s="1"/>
  <c r="S3311" i="1" s="1"/>
  <c r="T3311" i="1" s="1"/>
  <c r="I3312" i="1"/>
  <c r="R3312" i="1" s="1"/>
  <c r="S3312" i="1" s="1"/>
  <c r="T3312" i="1" s="1"/>
  <c r="I3313" i="1"/>
  <c r="R3313" i="1" s="1"/>
  <c r="S3313" i="1" s="1"/>
  <c r="T3313" i="1" s="1"/>
  <c r="I3314" i="1"/>
  <c r="R3314" i="1" s="1"/>
  <c r="S3314" i="1" s="1"/>
  <c r="T3314" i="1" s="1"/>
  <c r="I3315" i="1"/>
  <c r="R3315" i="1" s="1"/>
  <c r="S3315" i="1" s="1"/>
  <c r="T3315" i="1" s="1"/>
  <c r="I3316" i="1"/>
  <c r="R3316" i="1" s="1"/>
  <c r="S3316" i="1" s="1"/>
  <c r="T3316" i="1" s="1"/>
  <c r="I3317" i="1"/>
  <c r="R3317" i="1" s="1"/>
  <c r="S3317" i="1" s="1"/>
  <c r="T3317" i="1" s="1"/>
  <c r="I3318" i="1"/>
  <c r="R3318" i="1" s="1"/>
  <c r="S3318" i="1" s="1"/>
  <c r="T3318" i="1" s="1"/>
  <c r="I3319" i="1"/>
  <c r="R3319" i="1" s="1"/>
  <c r="S3319" i="1" s="1"/>
  <c r="T3319" i="1" s="1"/>
  <c r="I3320" i="1"/>
  <c r="R3320" i="1" s="1"/>
  <c r="S3320" i="1" s="1"/>
  <c r="T3320" i="1" s="1"/>
  <c r="I3321" i="1"/>
  <c r="R3321" i="1" s="1"/>
  <c r="S3321" i="1" s="1"/>
  <c r="T3321" i="1" s="1"/>
  <c r="I3322" i="1"/>
  <c r="R3322" i="1" s="1"/>
  <c r="S3322" i="1" s="1"/>
  <c r="T3322" i="1" s="1"/>
  <c r="I3323" i="1"/>
  <c r="R3323" i="1" s="1"/>
  <c r="S3323" i="1" s="1"/>
  <c r="T3323" i="1" s="1"/>
  <c r="I3324" i="1"/>
  <c r="R3324" i="1" s="1"/>
  <c r="S3324" i="1" s="1"/>
  <c r="T3324" i="1" s="1"/>
  <c r="I3325" i="1"/>
  <c r="R3325" i="1" s="1"/>
  <c r="S3325" i="1" s="1"/>
  <c r="T3325" i="1" s="1"/>
  <c r="I3326" i="1"/>
  <c r="R3326" i="1" s="1"/>
  <c r="S3326" i="1" s="1"/>
  <c r="T3326" i="1" s="1"/>
  <c r="I3327" i="1"/>
  <c r="R3327" i="1" s="1"/>
  <c r="S3327" i="1" s="1"/>
  <c r="T3327" i="1" s="1"/>
  <c r="I3328" i="1"/>
  <c r="R3328" i="1" s="1"/>
  <c r="S3328" i="1" s="1"/>
  <c r="T3328" i="1" s="1"/>
  <c r="I3329" i="1"/>
  <c r="R3329" i="1" s="1"/>
  <c r="S3329" i="1" s="1"/>
  <c r="T3329" i="1" s="1"/>
  <c r="I3330" i="1"/>
  <c r="R3330" i="1" s="1"/>
  <c r="S3330" i="1" s="1"/>
  <c r="T3330" i="1" s="1"/>
  <c r="I3331" i="1"/>
  <c r="R3331" i="1" s="1"/>
  <c r="S3331" i="1" s="1"/>
  <c r="T3331" i="1" s="1"/>
  <c r="I3332" i="1"/>
  <c r="R3332" i="1" s="1"/>
  <c r="S3332" i="1" s="1"/>
  <c r="T3332" i="1" s="1"/>
  <c r="I3333" i="1"/>
  <c r="R3333" i="1" s="1"/>
  <c r="S3333" i="1" s="1"/>
  <c r="T3333" i="1" s="1"/>
  <c r="I3334" i="1"/>
  <c r="R3334" i="1" s="1"/>
  <c r="S3334" i="1" s="1"/>
  <c r="T3334" i="1" s="1"/>
  <c r="I3335" i="1"/>
  <c r="R3335" i="1" s="1"/>
  <c r="S3335" i="1" s="1"/>
  <c r="T3335" i="1" s="1"/>
  <c r="I3336" i="1"/>
  <c r="R3336" i="1" s="1"/>
  <c r="S3336" i="1" s="1"/>
  <c r="T3336" i="1" s="1"/>
  <c r="I3337" i="1"/>
  <c r="R3337" i="1" s="1"/>
  <c r="S3337" i="1" s="1"/>
  <c r="T3337" i="1" s="1"/>
  <c r="I3338" i="1"/>
  <c r="R3338" i="1" s="1"/>
  <c r="S3338" i="1" s="1"/>
  <c r="T3338" i="1" s="1"/>
  <c r="I3339" i="1"/>
  <c r="R3339" i="1" s="1"/>
  <c r="S3339" i="1" s="1"/>
  <c r="T3339" i="1" s="1"/>
  <c r="I3340" i="1"/>
  <c r="R3340" i="1" s="1"/>
  <c r="S3340" i="1" s="1"/>
  <c r="T3340" i="1" s="1"/>
  <c r="I3341" i="1"/>
  <c r="R3341" i="1" s="1"/>
  <c r="S3341" i="1" s="1"/>
  <c r="T3341" i="1" s="1"/>
  <c r="I3342" i="1"/>
  <c r="R3342" i="1" s="1"/>
  <c r="S3342" i="1" s="1"/>
  <c r="T3342" i="1" s="1"/>
  <c r="I3343" i="1"/>
  <c r="R3343" i="1" s="1"/>
  <c r="S3343" i="1" s="1"/>
  <c r="T3343" i="1" s="1"/>
  <c r="I3344" i="1"/>
  <c r="R3344" i="1" s="1"/>
  <c r="S3344" i="1" s="1"/>
  <c r="T3344" i="1" s="1"/>
  <c r="I3345" i="1"/>
  <c r="R3345" i="1" s="1"/>
  <c r="S3345" i="1" s="1"/>
  <c r="T3345" i="1" s="1"/>
  <c r="I3346" i="1"/>
  <c r="R3346" i="1" s="1"/>
  <c r="S3346" i="1" s="1"/>
  <c r="T3346" i="1" s="1"/>
  <c r="I3347" i="1"/>
  <c r="R3347" i="1" s="1"/>
  <c r="S3347" i="1" s="1"/>
  <c r="T3347" i="1" s="1"/>
  <c r="I3348" i="1"/>
  <c r="R3348" i="1" s="1"/>
  <c r="S3348" i="1" s="1"/>
  <c r="T3348" i="1" s="1"/>
  <c r="I3349" i="1"/>
  <c r="R3349" i="1" s="1"/>
  <c r="S3349" i="1" s="1"/>
  <c r="T3349" i="1" s="1"/>
  <c r="I3350" i="1"/>
  <c r="R3350" i="1" s="1"/>
  <c r="S3350" i="1" s="1"/>
  <c r="T3350" i="1" s="1"/>
  <c r="I3351" i="1"/>
  <c r="R3351" i="1" s="1"/>
  <c r="S3351" i="1" s="1"/>
  <c r="T3351" i="1" s="1"/>
  <c r="I3352" i="1"/>
  <c r="R3352" i="1" s="1"/>
  <c r="S3352" i="1" s="1"/>
  <c r="T3352" i="1" s="1"/>
  <c r="I3353" i="1"/>
  <c r="R3353" i="1" s="1"/>
  <c r="S3353" i="1" s="1"/>
  <c r="T3353" i="1" s="1"/>
  <c r="I3354" i="1"/>
  <c r="R3354" i="1" s="1"/>
  <c r="S3354" i="1" s="1"/>
  <c r="T3354" i="1" s="1"/>
  <c r="I3355" i="1"/>
  <c r="R3355" i="1" s="1"/>
  <c r="S3355" i="1" s="1"/>
  <c r="T3355" i="1" s="1"/>
  <c r="I3356" i="1"/>
  <c r="R3356" i="1" s="1"/>
  <c r="S3356" i="1" s="1"/>
  <c r="T3356" i="1" s="1"/>
  <c r="I3357" i="1"/>
  <c r="R3357" i="1" s="1"/>
  <c r="S3357" i="1" s="1"/>
  <c r="T3357" i="1" s="1"/>
  <c r="I3358" i="1"/>
  <c r="R3358" i="1" s="1"/>
  <c r="S3358" i="1" s="1"/>
  <c r="T3358" i="1" s="1"/>
  <c r="I3359" i="1"/>
  <c r="R3359" i="1" s="1"/>
  <c r="S3359" i="1" s="1"/>
  <c r="T3359" i="1" s="1"/>
  <c r="I3360" i="1"/>
  <c r="R3360" i="1" s="1"/>
  <c r="S3360" i="1" s="1"/>
  <c r="T3360" i="1" s="1"/>
  <c r="I3361" i="1"/>
  <c r="R3361" i="1" s="1"/>
  <c r="S3361" i="1" s="1"/>
  <c r="T3361" i="1" s="1"/>
  <c r="I3362" i="1"/>
  <c r="R3362" i="1" s="1"/>
  <c r="S3362" i="1" s="1"/>
  <c r="T3362" i="1" s="1"/>
  <c r="I3363" i="1"/>
  <c r="R3363" i="1" s="1"/>
  <c r="S3363" i="1" s="1"/>
  <c r="T3363" i="1" s="1"/>
  <c r="I3364" i="1"/>
  <c r="R3364" i="1" s="1"/>
  <c r="S3364" i="1" s="1"/>
  <c r="T3364" i="1" s="1"/>
  <c r="I3365" i="1"/>
  <c r="R3365" i="1" s="1"/>
  <c r="S3365" i="1" s="1"/>
  <c r="T3365" i="1" s="1"/>
  <c r="I3366" i="1"/>
  <c r="R3366" i="1" s="1"/>
  <c r="S3366" i="1" s="1"/>
  <c r="T3366" i="1" s="1"/>
  <c r="I3367" i="1"/>
  <c r="R3367" i="1" s="1"/>
  <c r="S3367" i="1" s="1"/>
  <c r="T3367" i="1" s="1"/>
  <c r="I3368" i="1"/>
  <c r="R3368" i="1" s="1"/>
  <c r="S3368" i="1" s="1"/>
  <c r="T3368" i="1" s="1"/>
  <c r="I3369" i="1"/>
  <c r="R3369" i="1" s="1"/>
  <c r="S3369" i="1" s="1"/>
  <c r="T3369" i="1" s="1"/>
  <c r="I3370" i="1"/>
  <c r="R3370" i="1" s="1"/>
  <c r="S3370" i="1" s="1"/>
  <c r="T3370" i="1" s="1"/>
  <c r="I3371" i="1"/>
  <c r="R3371" i="1" s="1"/>
  <c r="S3371" i="1" s="1"/>
  <c r="T3371" i="1" s="1"/>
  <c r="I3372" i="1"/>
  <c r="R3372" i="1" s="1"/>
  <c r="S3372" i="1" s="1"/>
  <c r="T3372" i="1" s="1"/>
  <c r="I3373" i="1"/>
  <c r="R3373" i="1" s="1"/>
  <c r="S3373" i="1" s="1"/>
  <c r="T3373" i="1" s="1"/>
  <c r="I3374" i="1"/>
  <c r="R3374" i="1" s="1"/>
  <c r="S3374" i="1" s="1"/>
  <c r="T3374" i="1" s="1"/>
  <c r="I3375" i="1"/>
  <c r="R3375" i="1" s="1"/>
  <c r="S3375" i="1" s="1"/>
  <c r="T3375" i="1" s="1"/>
  <c r="I3376" i="1"/>
  <c r="R3376" i="1" s="1"/>
  <c r="S3376" i="1" s="1"/>
  <c r="T3376" i="1" s="1"/>
  <c r="I3377" i="1"/>
  <c r="R3377" i="1" s="1"/>
  <c r="S3377" i="1" s="1"/>
  <c r="T3377" i="1" s="1"/>
  <c r="I3378" i="1"/>
  <c r="R3378" i="1" s="1"/>
  <c r="S3378" i="1" s="1"/>
  <c r="T3378" i="1" s="1"/>
  <c r="I3379" i="1"/>
  <c r="R3379" i="1" s="1"/>
  <c r="S3379" i="1" s="1"/>
  <c r="T3379" i="1" s="1"/>
  <c r="I3380" i="1"/>
  <c r="R3380" i="1" s="1"/>
  <c r="S3380" i="1" s="1"/>
  <c r="T3380" i="1" s="1"/>
  <c r="I3381" i="1"/>
  <c r="R3381" i="1" s="1"/>
  <c r="S3381" i="1" s="1"/>
  <c r="T3381" i="1" s="1"/>
  <c r="I3382" i="1"/>
  <c r="R3382" i="1" s="1"/>
  <c r="S3382" i="1" s="1"/>
  <c r="T3382" i="1" s="1"/>
  <c r="I3383" i="1"/>
  <c r="R3383" i="1" s="1"/>
  <c r="S3383" i="1" s="1"/>
  <c r="T3383" i="1" s="1"/>
  <c r="I3384" i="1"/>
  <c r="R3384" i="1" s="1"/>
  <c r="S3384" i="1" s="1"/>
  <c r="T3384" i="1" s="1"/>
  <c r="I3385" i="1"/>
  <c r="R3385" i="1" s="1"/>
  <c r="S3385" i="1" s="1"/>
  <c r="T3385" i="1" s="1"/>
  <c r="I3386" i="1"/>
  <c r="R3386" i="1" s="1"/>
  <c r="S3386" i="1" s="1"/>
  <c r="T3386" i="1" s="1"/>
  <c r="I3387" i="1"/>
  <c r="R3387" i="1" s="1"/>
  <c r="S3387" i="1" s="1"/>
  <c r="T3387" i="1" s="1"/>
  <c r="I3388" i="1"/>
  <c r="R3388" i="1" s="1"/>
  <c r="S3388" i="1" s="1"/>
  <c r="T3388" i="1" s="1"/>
  <c r="I3389" i="1"/>
  <c r="R3389" i="1" s="1"/>
  <c r="S3389" i="1" s="1"/>
  <c r="T3389" i="1" s="1"/>
  <c r="I3390" i="1"/>
  <c r="R3390" i="1" s="1"/>
  <c r="S3390" i="1" s="1"/>
  <c r="T3390" i="1" s="1"/>
  <c r="I3391" i="1"/>
  <c r="R3391" i="1" s="1"/>
  <c r="S3391" i="1" s="1"/>
  <c r="T3391" i="1" s="1"/>
  <c r="I3392" i="1"/>
  <c r="R3392" i="1" s="1"/>
  <c r="S3392" i="1" s="1"/>
  <c r="T3392" i="1" s="1"/>
  <c r="I3393" i="1"/>
  <c r="R3393" i="1" s="1"/>
  <c r="S3393" i="1" s="1"/>
  <c r="T3393" i="1" s="1"/>
  <c r="I3394" i="1"/>
  <c r="R3394" i="1" s="1"/>
  <c r="S3394" i="1" s="1"/>
  <c r="T3394" i="1" s="1"/>
  <c r="I3395" i="1"/>
  <c r="R3395" i="1" s="1"/>
  <c r="S3395" i="1" s="1"/>
  <c r="T3395" i="1" s="1"/>
  <c r="I3396" i="1"/>
  <c r="R3396" i="1" s="1"/>
  <c r="S3396" i="1" s="1"/>
  <c r="T3396" i="1" s="1"/>
  <c r="I3397" i="1"/>
  <c r="R3397" i="1" s="1"/>
  <c r="S3397" i="1" s="1"/>
  <c r="T3397" i="1" s="1"/>
  <c r="I3398" i="1"/>
  <c r="R3398" i="1" s="1"/>
  <c r="S3398" i="1" s="1"/>
  <c r="T3398" i="1" s="1"/>
  <c r="I3399" i="1"/>
  <c r="R3399" i="1" s="1"/>
  <c r="S3399" i="1" s="1"/>
  <c r="T3399" i="1" s="1"/>
  <c r="I3400" i="1"/>
  <c r="R3400" i="1" s="1"/>
  <c r="S3400" i="1" s="1"/>
  <c r="T3400" i="1" s="1"/>
  <c r="I3401" i="1"/>
  <c r="R3401" i="1" s="1"/>
  <c r="S3401" i="1" s="1"/>
  <c r="T3401" i="1" s="1"/>
  <c r="I3402" i="1"/>
  <c r="R3402" i="1" s="1"/>
  <c r="S3402" i="1" s="1"/>
  <c r="T3402" i="1" s="1"/>
  <c r="I3403" i="1"/>
  <c r="R3403" i="1" s="1"/>
  <c r="S3403" i="1" s="1"/>
  <c r="T3403" i="1" s="1"/>
  <c r="I3404" i="1"/>
  <c r="R3404" i="1" s="1"/>
  <c r="S3404" i="1" s="1"/>
  <c r="T3404" i="1" s="1"/>
  <c r="I3405" i="1"/>
  <c r="R3405" i="1" s="1"/>
  <c r="S3405" i="1" s="1"/>
  <c r="T3405" i="1" s="1"/>
  <c r="I3406" i="1"/>
  <c r="R3406" i="1" s="1"/>
  <c r="S3406" i="1" s="1"/>
  <c r="T3406" i="1" s="1"/>
  <c r="I3407" i="1"/>
  <c r="R3407" i="1" s="1"/>
  <c r="S3407" i="1" s="1"/>
  <c r="T3407" i="1" s="1"/>
  <c r="I3408" i="1"/>
  <c r="R3408" i="1" s="1"/>
  <c r="S3408" i="1" s="1"/>
  <c r="T3408" i="1" s="1"/>
  <c r="I3409" i="1"/>
  <c r="R3409" i="1" s="1"/>
  <c r="S3409" i="1" s="1"/>
  <c r="T3409" i="1" s="1"/>
  <c r="I3410" i="1"/>
  <c r="R3410" i="1" s="1"/>
  <c r="S3410" i="1" s="1"/>
  <c r="T3410" i="1" s="1"/>
  <c r="I3411" i="1"/>
  <c r="R3411" i="1" s="1"/>
  <c r="S3411" i="1" s="1"/>
  <c r="T3411" i="1" s="1"/>
  <c r="I3412" i="1"/>
  <c r="R3412" i="1" s="1"/>
  <c r="S3412" i="1" s="1"/>
  <c r="T3412" i="1" s="1"/>
  <c r="I3413" i="1"/>
  <c r="R3413" i="1" s="1"/>
  <c r="S3413" i="1" s="1"/>
  <c r="T3413" i="1" s="1"/>
  <c r="I3414" i="1"/>
  <c r="R3414" i="1" s="1"/>
  <c r="S3414" i="1" s="1"/>
  <c r="T3414" i="1" s="1"/>
  <c r="I3415" i="1"/>
  <c r="R3415" i="1" s="1"/>
  <c r="S3415" i="1" s="1"/>
  <c r="T3415" i="1" s="1"/>
  <c r="I3416" i="1"/>
  <c r="R3416" i="1" s="1"/>
  <c r="S3416" i="1" s="1"/>
  <c r="T3416" i="1" s="1"/>
  <c r="I3417" i="1"/>
  <c r="R3417" i="1" s="1"/>
  <c r="S3417" i="1" s="1"/>
  <c r="T3417" i="1" s="1"/>
  <c r="I3418" i="1"/>
  <c r="R3418" i="1" s="1"/>
  <c r="S3418" i="1" s="1"/>
  <c r="T3418" i="1" s="1"/>
  <c r="I3419" i="1"/>
  <c r="R3419" i="1" s="1"/>
  <c r="S3419" i="1" s="1"/>
  <c r="T3419" i="1" s="1"/>
  <c r="I3420" i="1"/>
  <c r="R3420" i="1" s="1"/>
  <c r="S3420" i="1" s="1"/>
  <c r="T3420" i="1" s="1"/>
  <c r="I3421" i="1"/>
  <c r="R3421" i="1" s="1"/>
  <c r="S3421" i="1" s="1"/>
  <c r="T3421" i="1" s="1"/>
  <c r="I3422" i="1"/>
  <c r="R3422" i="1" s="1"/>
  <c r="S3422" i="1" s="1"/>
  <c r="T3422" i="1" s="1"/>
  <c r="I3423" i="1"/>
  <c r="R3423" i="1" s="1"/>
  <c r="S3423" i="1" s="1"/>
  <c r="T3423" i="1" s="1"/>
  <c r="I3424" i="1"/>
  <c r="R3424" i="1" s="1"/>
  <c r="S3424" i="1" s="1"/>
  <c r="T3424" i="1" s="1"/>
  <c r="I3425" i="1"/>
  <c r="R3425" i="1" s="1"/>
  <c r="S3425" i="1" s="1"/>
  <c r="T3425" i="1" s="1"/>
  <c r="I3426" i="1"/>
  <c r="R3426" i="1" s="1"/>
  <c r="S3426" i="1" s="1"/>
  <c r="T3426" i="1" s="1"/>
  <c r="I3427" i="1"/>
  <c r="R3427" i="1" s="1"/>
  <c r="S3427" i="1" s="1"/>
  <c r="T3427" i="1" s="1"/>
  <c r="I3428" i="1"/>
  <c r="R3428" i="1" s="1"/>
  <c r="S3428" i="1" s="1"/>
  <c r="T3428" i="1" s="1"/>
  <c r="I3429" i="1"/>
  <c r="R3429" i="1" s="1"/>
  <c r="S3429" i="1" s="1"/>
  <c r="T3429" i="1" s="1"/>
  <c r="I3430" i="1"/>
  <c r="R3430" i="1" s="1"/>
  <c r="S3430" i="1" s="1"/>
  <c r="T3430" i="1" s="1"/>
  <c r="I3431" i="1"/>
  <c r="R3431" i="1" s="1"/>
  <c r="S3431" i="1" s="1"/>
  <c r="T3431" i="1" s="1"/>
  <c r="I3432" i="1"/>
  <c r="R3432" i="1" s="1"/>
  <c r="S3432" i="1" s="1"/>
  <c r="T3432" i="1" s="1"/>
  <c r="I3433" i="1"/>
  <c r="R3433" i="1" s="1"/>
  <c r="S3433" i="1" s="1"/>
  <c r="T3433" i="1" s="1"/>
  <c r="I3434" i="1"/>
  <c r="R3434" i="1" s="1"/>
  <c r="S3434" i="1" s="1"/>
  <c r="T3434" i="1" s="1"/>
  <c r="I3435" i="1"/>
  <c r="R3435" i="1" s="1"/>
  <c r="S3435" i="1" s="1"/>
  <c r="T3435" i="1" s="1"/>
  <c r="I3436" i="1"/>
  <c r="R3436" i="1" s="1"/>
  <c r="S3436" i="1" s="1"/>
  <c r="T3436" i="1" s="1"/>
  <c r="I3437" i="1"/>
  <c r="R3437" i="1" s="1"/>
  <c r="S3437" i="1" s="1"/>
  <c r="T3437" i="1" s="1"/>
  <c r="I3438" i="1"/>
  <c r="R3438" i="1" s="1"/>
  <c r="S3438" i="1" s="1"/>
  <c r="T3438" i="1" s="1"/>
  <c r="I3439" i="1"/>
  <c r="R3439" i="1" s="1"/>
  <c r="S3439" i="1" s="1"/>
  <c r="T3439" i="1" s="1"/>
  <c r="I3440" i="1"/>
  <c r="R3440" i="1" s="1"/>
  <c r="S3440" i="1" s="1"/>
  <c r="T3440" i="1" s="1"/>
  <c r="I3441" i="1"/>
  <c r="R3441" i="1" s="1"/>
  <c r="S3441" i="1" s="1"/>
  <c r="T3441" i="1" s="1"/>
  <c r="I3442" i="1"/>
  <c r="R3442" i="1" s="1"/>
  <c r="S3442" i="1" s="1"/>
  <c r="T3442" i="1" s="1"/>
  <c r="I3443" i="1"/>
  <c r="R3443" i="1" s="1"/>
  <c r="S3443" i="1" s="1"/>
  <c r="T3443" i="1" s="1"/>
  <c r="I3444" i="1"/>
  <c r="R3444" i="1" s="1"/>
  <c r="S3444" i="1" s="1"/>
  <c r="T3444" i="1" s="1"/>
  <c r="I3445" i="1"/>
  <c r="R3445" i="1" s="1"/>
  <c r="S3445" i="1" s="1"/>
  <c r="T3445" i="1" s="1"/>
  <c r="I3446" i="1"/>
  <c r="R3446" i="1" s="1"/>
  <c r="S3446" i="1" s="1"/>
  <c r="T3446" i="1" s="1"/>
  <c r="I3447" i="1"/>
  <c r="R3447" i="1" s="1"/>
  <c r="S3447" i="1" s="1"/>
  <c r="T3447" i="1" s="1"/>
  <c r="I3448" i="1"/>
  <c r="R3448" i="1" s="1"/>
  <c r="S3448" i="1" s="1"/>
  <c r="T3448" i="1" s="1"/>
  <c r="I3449" i="1"/>
  <c r="R3449" i="1" s="1"/>
  <c r="S3449" i="1" s="1"/>
  <c r="T3449" i="1" s="1"/>
  <c r="I3450" i="1"/>
  <c r="R3450" i="1" s="1"/>
  <c r="S3450" i="1" s="1"/>
  <c r="T3450" i="1" s="1"/>
  <c r="I3451" i="1"/>
  <c r="R3451" i="1" s="1"/>
  <c r="S3451" i="1" s="1"/>
  <c r="T3451" i="1" s="1"/>
  <c r="I3452" i="1"/>
  <c r="R3452" i="1" s="1"/>
  <c r="S3452" i="1" s="1"/>
  <c r="T3452" i="1" s="1"/>
  <c r="I3453" i="1"/>
  <c r="R3453" i="1" s="1"/>
  <c r="S3453" i="1" s="1"/>
  <c r="T3453" i="1" s="1"/>
  <c r="I3454" i="1"/>
  <c r="R3454" i="1" s="1"/>
  <c r="S3454" i="1" s="1"/>
  <c r="T3454" i="1" s="1"/>
  <c r="I3455" i="1"/>
  <c r="R3455" i="1" s="1"/>
  <c r="S3455" i="1" s="1"/>
  <c r="T3455" i="1" s="1"/>
  <c r="I3456" i="1"/>
  <c r="R3456" i="1" s="1"/>
  <c r="S3456" i="1" s="1"/>
  <c r="T3456" i="1" s="1"/>
  <c r="I3457" i="1"/>
  <c r="R3457" i="1" s="1"/>
  <c r="S3457" i="1" s="1"/>
  <c r="T3457" i="1" s="1"/>
  <c r="I3458" i="1"/>
  <c r="R3458" i="1" s="1"/>
  <c r="S3458" i="1" s="1"/>
  <c r="T3458" i="1" s="1"/>
  <c r="I3459" i="1"/>
  <c r="R3459" i="1" s="1"/>
  <c r="S3459" i="1" s="1"/>
  <c r="T3459" i="1" s="1"/>
  <c r="I3460" i="1"/>
  <c r="R3460" i="1" s="1"/>
  <c r="S3460" i="1" s="1"/>
  <c r="T3460" i="1" s="1"/>
  <c r="I3461" i="1"/>
  <c r="R3461" i="1" s="1"/>
  <c r="S3461" i="1" s="1"/>
  <c r="T3461" i="1" s="1"/>
  <c r="I3462" i="1"/>
  <c r="R3462" i="1" s="1"/>
  <c r="S3462" i="1" s="1"/>
  <c r="T3462" i="1" s="1"/>
  <c r="I3463" i="1"/>
  <c r="R3463" i="1" s="1"/>
  <c r="S3463" i="1" s="1"/>
  <c r="T3463" i="1" s="1"/>
  <c r="I3464" i="1"/>
  <c r="R3464" i="1" s="1"/>
  <c r="S3464" i="1" s="1"/>
  <c r="T3464" i="1" s="1"/>
  <c r="I3465" i="1"/>
  <c r="R3465" i="1" s="1"/>
  <c r="S3465" i="1" s="1"/>
  <c r="T3465" i="1" s="1"/>
  <c r="I3466" i="1"/>
  <c r="R3466" i="1" s="1"/>
  <c r="S3466" i="1" s="1"/>
  <c r="T3466" i="1" s="1"/>
  <c r="I3467" i="1"/>
  <c r="R3467" i="1" s="1"/>
  <c r="S3467" i="1" s="1"/>
  <c r="T3467" i="1" s="1"/>
  <c r="I3468" i="1"/>
  <c r="R3468" i="1" s="1"/>
  <c r="S3468" i="1" s="1"/>
  <c r="T3468" i="1" s="1"/>
  <c r="I3469" i="1"/>
  <c r="R3469" i="1" s="1"/>
  <c r="S3469" i="1" s="1"/>
  <c r="T3469" i="1" s="1"/>
  <c r="I3470" i="1"/>
  <c r="R3470" i="1" s="1"/>
  <c r="S3470" i="1" s="1"/>
  <c r="T3470" i="1" s="1"/>
  <c r="I3471" i="1"/>
  <c r="R3471" i="1" s="1"/>
  <c r="S3471" i="1" s="1"/>
  <c r="T3471" i="1" s="1"/>
  <c r="I3472" i="1"/>
  <c r="R3472" i="1" s="1"/>
  <c r="S3472" i="1" s="1"/>
  <c r="T3472" i="1" s="1"/>
  <c r="I3473" i="1"/>
  <c r="R3473" i="1" s="1"/>
  <c r="S3473" i="1" s="1"/>
  <c r="T3473" i="1" s="1"/>
  <c r="I3474" i="1"/>
  <c r="R3474" i="1" s="1"/>
  <c r="S3474" i="1" s="1"/>
  <c r="T3474" i="1" s="1"/>
  <c r="I3475" i="1"/>
  <c r="R3475" i="1" s="1"/>
  <c r="S3475" i="1" s="1"/>
  <c r="T3475" i="1" s="1"/>
  <c r="I3476" i="1"/>
  <c r="R3476" i="1" s="1"/>
  <c r="S3476" i="1" s="1"/>
  <c r="T3476" i="1" s="1"/>
  <c r="I3477" i="1"/>
  <c r="R3477" i="1" s="1"/>
  <c r="S3477" i="1" s="1"/>
  <c r="T3477" i="1" s="1"/>
  <c r="I3478" i="1"/>
  <c r="R3478" i="1" s="1"/>
  <c r="S3478" i="1" s="1"/>
  <c r="T3478" i="1" s="1"/>
  <c r="I3479" i="1"/>
  <c r="R3479" i="1" s="1"/>
  <c r="S3479" i="1" s="1"/>
  <c r="T3479" i="1" s="1"/>
  <c r="I3480" i="1"/>
  <c r="R3480" i="1" s="1"/>
  <c r="S3480" i="1" s="1"/>
  <c r="T3480" i="1" s="1"/>
  <c r="I3481" i="1"/>
  <c r="R3481" i="1" s="1"/>
  <c r="S3481" i="1" s="1"/>
  <c r="T3481" i="1" s="1"/>
  <c r="I3482" i="1"/>
  <c r="R3482" i="1" s="1"/>
  <c r="S3482" i="1" s="1"/>
  <c r="T3482" i="1" s="1"/>
  <c r="I3483" i="1"/>
  <c r="R3483" i="1" s="1"/>
  <c r="S3483" i="1" s="1"/>
  <c r="T3483" i="1" s="1"/>
  <c r="I3484" i="1"/>
  <c r="R3484" i="1" s="1"/>
  <c r="S3484" i="1" s="1"/>
  <c r="T3484" i="1" s="1"/>
  <c r="I3485" i="1"/>
  <c r="R3485" i="1" s="1"/>
  <c r="S3485" i="1" s="1"/>
  <c r="T3485" i="1" s="1"/>
  <c r="I3486" i="1"/>
  <c r="R3486" i="1" s="1"/>
  <c r="S3486" i="1" s="1"/>
  <c r="T3486" i="1" s="1"/>
  <c r="I3487" i="1"/>
  <c r="R3487" i="1" s="1"/>
  <c r="S3487" i="1" s="1"/>
  <c r="T3487" i="1" s="1"/>
  <c r="I3488" i="1"/>
  <c r="R3488" i="1" s="1"/>
  <c r="S3488" i="1" s="1"/>
  <c r="T3488" i="1" s="1"/>
  <c r="I3489" i="1"/>
  <c r="R3489" i="1" s="1"/>
  <c r="S3489" i="1" s="1"/>
  <c r="T3489" i="1" s="1"/>
  <c r="I3490" i="1"/>
  <c r="R3490" i="1" s="1"/>
  <c r="S3490" i="1" s="1"/>
  <c r="T3490" i="1" s="1"/>
  <c r="I3491" i="1"/>
  <c r="R3491" i="1" s="1"/>
  <c r="S3491" i="1" s="1"/>
  <c r="T3491" i="1" s="1"/>
  <c r="I3492" i="1"/>
  <c r="R3492" i="1" s="1"/>
  <c r="S3492" i="1" s="1"/>
  <c r="T3492" i="1" s="1"/>
  <c r="I3493" i="1"/>
  <c r="R3493" i="1" s="1"/>
  <c r="S3493" i="1" s="1"/>
  <c r="T3493" i="1" s="1"/>
  <c r="I3494" i="1"/>
  <c r="R3494" i="1" s="1"/>
  <c r="S3494" i="1" s="1"/>
  <c r="T3494" i="1" s="1"/>
  <c r="I3495" i="1"/>
  <c r="R3495" i="1" s="1"/>
  <c r="S3495" i="1" s="1"/>
  <c r="T3495" i="1" s="1"/>
  <c r="I3496" i="1"/>
  <c r="R3496" i="1" s="1"/>
  <c r="S3496" i="1" s="1"/>
  <c r="T3496" i="1" s="1"/>
  <c r="I3497" i="1"/>
  <c r="R3497" i="1" s="1"/>
  <c r="S3497" i="1" s="1"/>
  <c r="T3497" i="1" s="1"/>
  <c r="I3498" i="1"/>
  <c r="R3498" i="1" s="1"/>
  <c r="S3498" i="1" s="1"/>
  <c r="T3498" i="1" s="1"/>
  <c r="I3499" i="1"/>
  <c r="R3499" i="1" s="1"/>
  <c r="S3499" i="1" s="1"/>
  <c r="T3499" i="1" s="1"/>
  <c r="I3500" i="1"/>
  <c r="R3500" i="1" s="1"/>
  <c r="S3500" i="1" s="1"/>
  <c r="T3500" i="1" s="1"/>
  <c r="I3501" i="1"/>
  <c r="R3501" i="1" s="1"/>
  <c r="S3501" i="1" s="1"/>
  <c r="T3501" i="1" s="1"/>
  <c r="I3502" i="1"/>
  <c r="R3502" i="1" s="1"/>
  <c r="S3502" i="1" s="1"/>
  <c r="T3502" i="1" s="1"/>
  <c r="I3503" i="1"/>
  <c r="R3503" i="1" s="1"/>
  <c r="S3503" i="1" s="1"/>
  <c r="T3503" i="1" s="1"/>
  <c r="I3504" i="1"/>
  <c r="R3504" i="1" s="1"/>
  <c r="S3504" i="1" s="1"/>
  <c r="T3504" i="1" s="1"/>
  <c r="I3505" i="1"/>
  <c r="R3505" i="1" s="1"/>
  <c r="S3505" i="1" s="1"/>
  <c r="T3505" i="1" s="1"/>
  <c r="I3506" i="1"/>
  <c r="R3506" i="1" s="1"/>
  <c r="S3506" i="1" s="1"/>
  <c r="T3506" i="1" s="1"/>
  <c r="I3507" i="1"/>
  <c r="R3507" i="1" s="1"/>
  <c r="S3507" i="1" s="1"/>
  <c r="T3507" i="1" s="1"/>
  <c r="I3508" i="1"/>
  <c r="R3508" i="1" s="1"/>
  <c r="S3508" i="1" s="1"/>
  <c r="T3508" i="1" s="1"/>
  <c r="I3509" i="1"/>
  <c r="R3509" i="1" s="1"/>
  <c r="S3509" i="1" s="1"/>
  <c r="T3509" i="1" s="1"/>
  <c r="I3510" i="1"/>
  <c r="R3510" i="1" s="1"/>
  <c r="S3510" i="1" s="1"/>
  <c r="T3510" i="1" s="1"/>
  <c r="I3511" i="1"/>
  <c r="R3511" i="1" s="1"/>
  <c r="S3511" i="1" s="1"/>
  <c r="T3511" i="1" s="1"/>
  <c r="I3512" i="1"/>
  <c r="R3512" i="1" s="1"/>
  <c r="S3512" i="1" s="1"/>
  <c r="T3512" i="1" s="1"/>
  <c r="I3513" i="1"/>
  <c r="R3513" i="1" s="1"/>
  <c r="S3513" i="1" s="1"/>
  <c r="T3513" i="1" s="1"/>
  <c r="I3514" i="1"/>
  <c r="R3514" i="1" s="1"/>
  <c r="S3514" i="1" s="1"/>
  <c r="T3514" i="1" s="1"/>
  <c r="I3515" i="1"/>
  <c r="R3515" i="1" s="1"/>
  <c r="S3515" i="1" s="1"/>
  <c r="T3515" i="1" s="1"/>
  <c r="I3516" i="1"/>
  <c r="R3516" i="1" s="1"/>
  <c r="S3516" i="1" s="1"/>
  <c r="T3516" i="1" s="1"/>
  <c r="I3517" i="1"/>
  <c r="R3517" i="1" s="1"/>
  <c r="S3517" i="1" s="1"/>
  <c r="T3517" i="1" s="1"/>
  <c r="I3518" i="1"/>
  <c r="R3518" i="1" s="1"/>
  <c r="S3518" i="1" s="1"/>
  <c r="T3518" i="1" s="1"/>
  <c r="I3519" i="1"/>
  <c r="R3519" i="1" s="1"/>
  <c r="S3519" i="1" s="1"/>
  <c r="T3519" i="1" s="1"/>
  <c r="I3520" i="1"/>
  <c r="R3520" i="1" s="1"/>
  <c r="S3520" i="1" s="1"/>
  <c r="T3520" i="1" s="1"/>
  <c r="I3521" i="1"/>
  <c r="R3521" i="1" s="1"/>
  <c r="S3521" i="1" s="1"/>
  <c r="T3521" i="1" s="1"/>
  <c r="I3522" i="1"/>
  <c r="R3522" i="1" s="1"/>
  <c r="S3522" i="1" s="1"/>
  <c r="T3522" i="1" s="1"/>
  <c r="I3523" i="1"/>
  <c r="R3523" i="1" s="1"/>
  <c r="S3523" i="1" s="1"/>
  <c r="T3523" i="1" s="1"/>
  <c r="I3524" i="1"/>
  <c r="R3524" i="1" s="1"/>
  <c r="S3524" i="1" s="1"/>
  <c r="T3524" i="1" s="1"/>
  <c r="I3525" i="1"/>
  <c r="R3525" i="1" s="1"/>
  <c r="S3525" i="1" s="1"/>
  <c r="T3525" i="1" s="1"/>
  <c r="I3526" i="1"/>
  <c r="R3526" i="1" s="1"/>
  <c r="S3526" i="1" s="1"/>
  <c r="T3526" i="1" s="1"/>
  <c r="I3527" i="1"/>
  <c r="R3527" i="1" s="1"/>
  <c r="S3527" i="1" s="1"/>
  <c r="T3527" i="1" s="1"/>
  <c r="I3528" i="1"/>
  <c r="R3528" i="1" s="1"/>
  <c r="S3528" i="1" s="1"/>
  <c r="T3528" i="1" s="1"/>
  <c r="I3529" i="1"/>
  <c r="R3529" i="1" s="1"/>
  <c r="S3529" i="1" s="1"/>
  <c r="T3529" i="1" s="1"/>
  <c r="I3530" i="1"/>
  <c r="R3530" i="1" s="1"/>
  <c r="S3530" i="1" s="1"/>
  <c r="T3530" i="1" s="1"/>
  <c r="I3531" i="1"/>
  <c r="R3531" i="1" s="1"/>
  <c r="S3531" i="1" s="1"/>
  <c r="T3531" i="1" s="1"/>
  <c r="I3532" i="1"/>
  <c r="R3532" i="1" s="1"/>
  <c r="S3532" i="1" s="1"/>
  <c r="T3532" i="1" s="1"/>
  <c r="I3533" i="1"/>
  <c r="R3533" i="1" s="1"/>
  <c r="S3533" i="1" s="1"/>
  <c r="T3533" i="1" s="1"/>
  <c r="I3534" i="1"/>
  <c r="R3534" i="1" s="1"/>
  <c r="S3534" i="1" s="1"/>
  <c r="T3534" i="1" s="1"/>
  <c r="I3535" i="1"/>
  <c r="R3535" i="1" s="1"/>
  <c r="S3535" i="1" s="1"/>
  <c r="T3535" i="1" s="1"/>
  <c r="I3536" i="1"/>
  <c r="R3536" i="1" s="1"/>
  <c r="S3536" i="1" s="1"/>
  <c r="T3536" i="1" s="1"/>
  <c r="I3537" i="1"/>
  <c r="R3537" i="1" s="1"/>
  <c r="S3537" i="1" s="1"/>
  <c r="T3537" i="1" s="1"/>
  <c r="I3538" i="1"/>
  <c r="R3538" i="1" s="1"/>
  <c r="S3538" i="1" s="1"/>
  <c r="T3538" i="1" s="1"/>
  <c r="I3539" i="1"/>
  <c r="R3539" i="1" s="1"/>
  <c r="S3539" i="1" s="1"/>
  <c r="T3539" i="1" s="1"/>
  <c r="I3540" i="1"/>
  <c r="R3540" i="1" s="1"/>
  <c r="S3540" i="1" s="1"/>
  <c r="T3540" i="1" s="1"/>
  <c r="I3541" i="1"/>
  <c r="R3541" i="1" s="1"/>
  <c r="S3541" i="1" s="1"/>
  <c r="T3541" i="1" s="1"/>
  <c r="I3542" i="1"/>
  <c r="R3542" i="1" s="1"/>
  <c r="S3542" i="1" s="1"/>
  <c r="T3542" i="1" s="1"/>
  <c r="I3543" i="1"/>
  <c r="R3543" i="1" s="1"/>
  <c r="S3543" i="1" s="1"/>
  <c r="T3543" i="1" s="1"/>
  <c r="I3544" i="1"/>
  <c r="R3544" i="1" s="1"/>
  <c r="S3544" i="1" s="1"/>
  <c r="T3544" i="1" s="1"/>
  <c r="I3545" i="1"/>
  <c r="R3545" i="1" s="1"/>
  <c r="S3545" i="1" s="1"/>
  <c r="T3545" i="1" s="1"/>
  <c r="I3546" i="1"/>
  <c r="R3546" i="1" s="1"/>
  <c r="S3546" i="1" s="1"/>
  <c r="T3546" i="1" s="1"/>
  <c r="I3547" i="1"/>
  <c r="R3547" i="1" s="1"/>
  <c r="S3547" i="1" s="1"/>
  <c r="T3547" i="1" s="1"/>
  <c r="I3548" i="1"/>
  <c r="R3548" i="1" s="1"/>
  <c r="S3548" i="1" s="1"/>
  <c r="T3548" i="1" s="1"/>
  <c r="I3549" i="1"/>
  <c r="R3549" i="1" s="1"/>
  <c r="S3549" i="1" s="1"/>
  <c r="T3549" i="1" s="1"/>
  <c r="I3550" i="1"/>
  <c r="R3550" i="1" s="1"/>
  <c r="S3550" i="1" s="1"/>
  <c r="T3550" i="1" s="1"/>
  <c r="I3551" i="1"/>
  <c r="R3551" i="1" s="1"/>
  <c r="S3551" i="1" s="1"/>
  <c r="T3551" i="1" s="1"/>
  <c r="I3552" i="1"/>
  <c r="R3552" i="1" s="1"/>
  <c r="S3552" i="1" s="1"/>
  <c r="T3552" i="1" s="1"/>
  <c r="I3553" i="1"/>
  <c r="R3553" i="1" s="1"/>
  <c r="S3553" i="1" s="1"/>
  <c r="T3553" i="1" s="1"/>
  <c r="I3554" i="1"/>
  <c r="R3554" i="1" s="1"/>
  <c r="S3554" i="1" s="1"/>
  <c r="T3554" i="1" s="1"/>
  <c r="I3555" i="1"/>
  <c r="R3555" i="1" s="1"/>
  <c r="S3555" i="1" s="1"/>
  <c r="T3555" i="1" s="1"/>
  <c r="I3556" i="1"/>
  <c r="R3556" i="1" s="1"/>
  <c r="S3556" i="1" s="1"/>
  <c r="T3556" i="1" s="1"/>
  <c r="I3557" i="1"/>
  <c r="R3557" i="1" s="1"/>
  <c r="S3557" i="1" s="1"/>
  <c r="T3557" i="1" s="1"/>
  <c r="I3558" i="1"/>
  <c r="R3558" i="1" s="1"/>
  <c r="S3558" i="1" s="1"/>
  <c r="T3558" i="1" s="1"/>
  <c r="I3559" i="1"/>
  <c r="R3559" i="1" s="1"/>
  <c r="S3559" i="1" s="1"/>
  <c r="T3559" i="1" s="1"/>
  <c r="I3560" i="1"/>
  <c r="R3560" i="1" s="1"/>
  <c r="S3560" i="1" s="1"/>
  <c r="T3560" i="1" s="1"/>
  <c r="I3561" i="1"/>
  <c r="R3561" i="1" s="1"/>
  <c r="S3561" i="1" s="1"/>
  <c r="T3561" i="1" s="1"/>
  <c r="I3562" i="1"/>
  <c r="R3562" i="1" s="1"/>
  <c r="S3562" i="1" s="1"/>
  <c r="T3562" i="1" s="1"/>
  <c r="I3563" i="1"/>
  <c r="R3563" i="1" s="1"/>
  <c r="S3563" i="1" s="1"/>
  <c r="T3563" i="1" s="1"/>
  <c r="I3564" i="1"/>
  <c r="R3564" i="1" s="1"/>
  <c r="S3564" i="1" s="1"/>
  <c r="T3564" i="1" s="1"/>
  <c r="I3565" i="1"/>
  <c r="R3565" i="1" s="1"/>
  <c r="S3565" i="1" s="1"/>
  <c r="T3565" i="1" s="1"/>
  <c r="I3566" i="1"/>
  <c r="R3566" i="1" s="1"/>
  <c r="S3566" i="1" s="1"/>
  <c r="T3566" i="1" s="1"/>
  <c r="I3567" i="1"/>
  <c r="R3567" i="1" s="1"/>
  <c r="S3567" i="1" s="1"/>
  <c r="T3567" i="1" s="1"/>
  <c r="I3568" i="1"/>
  <c r="R3568" i="1" s="1"/>
  <c r="S3568" i="1" s="1"/>
  <c r="T3568" i="1" s="1"/>
  <c r="I3569" i="1"/>
  <c r="R3569" i="1" s="1"/>
  <c r="S3569" i="1" s="1"/>
  <c r="T3569" i="1" s="1"/>
  <c r="I3570" i="1"/>
  <c r="R3570" i="1" s="1"/>
  <c r="S3570" i="1" s="1"/>
  <c r="T3570" i="1" s="1"/>
  <c r="I3571" i="1"/>
  <c r="R3571" i="1" s="1"/>
  <c r="S3571" i="1" s="1"/>
  <c r="T3571" i="1" s="1"/>
  <c r="I3572" i="1"/>
  <c r="R3572" i="1" s="1"/>
  <c r="S3572" i="1" s="1"/>
  <c r="T3572" i="1" s="1"/>
  <c r="I3573" i="1"/>
  <c r="R3573" i="1" s="1"/>
  <c r="S3573" i="1" s="1"/>
  <c r="T3573" i="1" s="1"/>
  <c r="I3574" i="1"/>
  <c r="R3574" i="1" s="1"/>
  <c r="S3574" i="1" s="1"/>
  <c r="T3574" i="1" s="1"/>
  <c r="I3575" i="1"/>
  <c r="R3575" i="1" s="1"/>
  <c r="S3575" i="1" s="1"/>
  <c r="T3575" i="1" s="1"/>
  <c r="I3576" i="1"/>
  <c r="R3576" i="1" s="1"/>
  <c r="S3576" i="1" s="1"/>
  <c r="T3576" i="1" s="1"/>
  <c r="I3577" i="1"/>
  <c r="R3577" i="1" s="1"/>
  <c r="S3577" i="1" s="1"/>
  <c r="T3577" i="1" s="1"/>
  <c r="I3578" i="1"/>
  <c r="R3578" i="1" s="1"/>
  <c r="S3578" i="1" s="1"/>
  <c r="T3578" i="1" s="1"/>
  <c r="I3579" i="1"/>
  <c r="R3579" i="1" s="1"/>
  <c r="S3579" i="1" s="1"/>
  <c r="T3579" i="1" s="1"/>
  <c r="I3580" i="1"/>
  <c r="R3580" i="1" s="1"/>
  <c r="S3580" i="1" s="1"/>
  <c r="T3580" i="1" s="1"/>
  <c r="I3581" i="1"/>
  <c r="R3581" i="1" s="1"/>
  <c r="S3581" i="1" s="1"/>
  <c r="T3581" i="1" s="1"/>
  <c r="I3582" i="1"/>
  <c r="R3582" i="1" s="1"/>
  <c r="S3582" i="1" s="1"/>
  <c r="T3582" i="1" s="1"/>
  <c r="I3583" i="1"/>
  <c r="R3583" i="1" s="1"/>
  <c r="S3583" i="1" s="1"/>
  <c r="T3583" i="1" s="1"/>
  <c r="I3584" i="1"/>
  <c r="R3584" i="1" s="1"/>
  <c r="S3584" i="1" s="1"/>
  <c r="T3584" i="1" s="1"/>
  <c r="I3585" i="1"/>
  <c r="R3585" i="1" s="1"/>
  <c r="S3585" i="1" s="1"/>
  <c r="T3585" i="1" s="1"/>
  <c r="I3586" i="1"/>
  <c r="R3586" i="1" s="1"/>
  <c r="S3586" i="1" s="1"/>
  <c r="T3586" i="1" s="1"/>
  <c r="I3587" i="1"/>
  <c r="R3587" i="1" s="1"/>
  <c r="S3587" i="1" s="1"/>
  <c r="T3587" i="1" s="1"/>
  <c r="I3588" i="1"/>
  <c r="R3588" i="1" s="1"/>
  <c r="S3588" i="1" s="1"/>
  <c r="T3588" i="1" s="1"/>
  <c r="I3589" i="1"/>
  <c r="R3589" i="1" s="1"/>
  <c r="S3589" i="1" s="1"/>
  <c r="T3589" i="1" s="1"/>
  <c r="I3590" i="1"/>
  <c r="R3590" i="1" s="1"/>
  <c r="S3590" i="1" s="1"/>
  <c r="T3590" i="1" s="1"/>
  <c r="I3591" i="1"/>
  <c r="R3591" i="1" s="1"/>
  <c r="S3591" i="1" s="1"/>
  <c r="T3591" i="1" s="1"/>
  <c r="I3592" i="1"/>
  <c r="R3592" i="1" s="1"/>
  <c r="S3592" i="1" s="1"/>
  <c r="T3592" i="1" s="1"/>
  <c r="I3593" i="1"/>
  <c r="R3593" i="1" s="1"/>
  <c r="S3593" i="1" s="1"/>
  <c r="T3593" i="1" s="1"/>
  <c r="I3594" i="1"/>
  <c r="R3594" i="1" s="1"/>
  <c r="S3594" i="1" s="1"/>
  <c r="T3594" i="1" s="1"/>
  <c r="I3595" i="1"/>
  <c r="R3595" i="1" s="1"/>
  <c r="S3595" i="1" s="1"/>
  <c r="T3595" i="1" s="1"/>
  <c r="I3596" i="1"/>
  <c r="R3596" i="1" s="1"/>
  <c r="S3596" i="1" s="1"/>
  <c r="T3596" i="1" s="1"/>
  <c r="I3597" i="1"/>
  <c r="R3597" i="1" s="1"/>
  <c r="S3597" i="1" s="1"/>
  <c r="T3597" i="1" s="1"/>
  <c r="I3598" i="1"/>
  <c r="R3598" i="1" s="1"/>
  <c r="S3598" i="1" s="1"/>
  <c r="T3598" i="1" s="1"/>
  <c r="I3599" i="1"/>
  <c r="R3599" i="1" s="1"/>
  <c r="S3599" i="1" s="1"/>
  <c r="T3599" i="1" s="1"/>
  <c r="I3600" i="1"/>
  <c r="R3600" i="1" s="1"/>
  <c r="S3600" i="1" s="1"/>
  <c r="T3600" i="1" s="1"/>
  <c r="I3601" i="1"/>
  <c r="R3601" i="1" s="1"/>
  <c r="S3601" i="1" s="1"/>
  <c r="T3601" i="1" s="1"/>
  <c r="I3602" i="1"/>
  <c r="R3602" i="1" s="1"/>
  <c r="S3602" i="1" s="1"/>
  <c r="T3602" i="1" s="1"/>
  <c r="I3603" i="1"/>
  <c r="R3603" i="1" s="1"/>
  <c r="S3603" i="1" s="1"/>
  <c r="T3603" i="1" s="1"/>
  <c r="I3604" i="1"/>
  <c r="R3604" i="1" s="1"/>
  <c r="S3604" i="1" s="1"/>
  <c r="T3604" i="1" s="1"/>
  <c r="I3605" i="1"/>
  <c r="R3605" i="1" s="1"/>
  <c r="S3605" i="1" s="1"/>
  <c r="T3605" i="1" s="1"/>
  <c r="I3606" i="1"/>
  <c r="R3606" i="1" s="1"/>
  <c r="S3606" i="1" s="1"/>
  <c r="T3606" i="1" s="1"/>
  <c r="I3607" i="1"/>
  <c r="R3607" i="1" s="1"/>
  <c r="S3607" i="1" s="1"/>
  <c r="T3607" i="1" s="1"/>
  <c r="I3608" i="1"/>
  <c r="R3608" i="1" s="1"/>
  <c r="S3608" i="1" s="1"/>
  <c r="T3608" i="1" s="1"/>
  <c r="I3609" i="1"/>
  <c r="R3609" i="1" s="1"/>
  <c r="S3609" i="1" s="1"/>
  <c r="T3609" i="1" s="1"/>
  <c r="I3610" i="1"/>
  <c r="R3610" i="1" s="1"/>
  <c r="S3610" i="1" s="1"/>
  <c r="T3610" i="1" s="1"/>
  <c r="I3611" i="1"/>
  <c r="R3611" i="1" s="1"/>
  <c r="S3611" i="1" s="1"/>
  <c r="T3611" i="1" s="1"/>
  <c r="I3612" i="1"/>
  <c r="R3612" i="1" s="1"/>
  <c r="S3612" i="1" s="1"/>
  <c r="T3612" i="1" s="1"/>
  <c r="I3613" i="1"/>
  <c r="R3613" i="1" s="1"/>
  <c r="S3613" i="1" s="1"/>
  <c r="T3613" i="1" s="1"/>
  <c r="I3614" i="1"/>
  <c r="R3614" i="1" s="1"/>
  <c r="S3614" i="1" s="1"/>
  <c r="T3614" i="1" s="1"/>
  <c r="I3615" i="1"/>
  <c r="R3615" i="1" s="1"/>
  <c r="S3615" i="1" s="1"/>
  <c r="T3615" i="1" s="1"/>
  <c r="I3616" i="1"/>
  <c r="R3616" i="1" s="1"/>
  <c r="S3616" i="1" s="1"/>
  <c r="T3616" i="1" s="1"/>
  <c r="I3617" i="1"/>
  <c r="R3617" i="1" s="1"/>
  <c r="S3617" i="1" s="1"/>
  <c r="T3617" i="1" s="1"/>
  <c r="I3618" i="1"/>
  <c r="R3618" i="1" s="1"/>
  <c r="S3618" i="1" s="1"/>
  <c r="T3618" i="1" s="1"/>
  <c r="I3619" i="1"/>
  <c r="R3619" i="1" s="1"/>
  <c r="S3619" i="1" s="1"/>
  <c r="T3619" i="1" s="1"/>
  <c r="I3620" i="1"/>
  <c r="R3620" i="1" s="1"/>
  <c r="S3620" i="1" s="1"/>
  <c r="T3620" i="1" s="1"/>
  <c r="I3621" i="1"/>
  <c r="R3621" i="1" s="1"/>
  <c r="S3621" i="1" s="1"/>
  <c r="T3621" i="1" s="1"/>
  <c r="I3622" i="1"/>
  <c r="R3622" i="1" s="1"/>
  <c r="S3622" i="1" s="1"/>
  <c r="T3622" i="1" s="1"/>
  <c r="I3623" i="1"/>
  <c r="R3623" i="1" s="1"/>
  <c r="S3623" i="1" s="1"/>
  <c r="T3623" i="1" s="1"/>
  <c r="I3624" i="1"/>
  <c r="R3624" i="1" s="1"/>
  <c r="S3624" i="1" s="1"/>
  <c r="T3624" i="1" s="1"/>
  <c r="I3625" i="1"/>
  <c r="R3625" i="1" s="1"/>
  <c r="S3625" i="1" s="1"/>
  <c r="T3625" i="1" s="1"/>
  <c r="I3626" i="1"/>
  <c r="R3626" i="1" s="1"/>
  <c r="S3626" i="1" s="1"/>
  <c r="T3626" i="1" s="1"/>
  <c r="I3627" i="1"/>
  <c r="R3627" i="1" s="1"/>
  <c r="S3627" i="1" s="1"/>
  <c r="T3627" i="1" s="1"/>
  <c r="I3628" i="1"/>
  <c r="R3628" i="1" s="1"/>
  <c r="S3628" i="1" s="1"/>
  <c r="T3628" i="1" s="1"/>
  <c r="I3629" i="1"/>
  <c r="R3629" i="1" s="1"/>
  <c r="S3629" i="1" s="1"/>
  <c r="T3629" i="1" s="1"/>
  <c r="I3630" i="1"/>
  <c r="R3630" i="1" s="1"/>
  <c r="S3630" i="1" s="1"/>
  <c r="T3630" i="1" s="1"/>
  <c r="I3631" i="1"/>
  <c r="R3631" i="1" s="1"/>
  <c r="S3631" i="1" s="1"/>
  <c r="T3631" i="1" s="1"/>
  <c r="I3632" i="1"/>
  <c r="R3632" i="1" s="1"/>
  <c r="S3632" i="1" s="1"/>
  <c r="T3632" i="1" s="1"/>
  <c r="I3633" i="1"/>
  <c r="R3633" i="1" s="1"/>
  <c r="S3633" i="1" s="1"/>
  <c r="T3633" i="1" s="1"/>
  <c r="I3634" i="1"/>
  <c r="R3634" i="1" s="1"/>
  <c r="S3634" i="1" s="1"/>
  <c r="T3634" i="1" s="1"/>
  <c r="I3635" i="1"/>
  <c r="R3635" i="1" s="1"/>
  <c r="S3635" i="1" s="1"/>
  <c r="T3635" i="1" s="1"/>
  <c r="I3636" i="1"/>
  <c r="R3636" i="1" s="1"/>
  <c r="S3636" i="1" s="1"/>
  <c r="T3636" i="1" s="1"/>
  <c r="I3637" i="1"/>
  <c r="R3637" i="1" s="1"/>
  <c r="S3637" i="1" s="1"/>
  <c r="T3637" i="1" s="1"/>
  <c r="I3638" i="1"/>
  <c r="R3638" i="1" s="1"/>
  <c r="S3638" i="1" s="1"/>
  <c r="T3638" i="1" s="1"/>
  <c r="I3639" i="1"/>
  <c r="R3639" i="1" s="1"/>
  <c r="S3639" i="1" s="1"/>
  <c r="T3639" i="1" s="1"/>
  <c r="I3640" i="1"/>
  <c r="R3640" i="1" s="1"/>
  <c r="S3640" i="1" s="1"/>
  <c r="T3640" i="1" s="1"/>
  <c r="I3641" i="1"/>
  <c r="R3641" i="1" s="1"/>
  <c r="S3641" i="1" s="1"/>
  <c r="T3641" i="1" s="1"/>
  <c r="I3642" i="1"/>
  <c r="R3642" i="1" s="1"/>
  <c r="S3642" i="1" s="1"/>
  <c r="T3642" i="1" s="1"/>
  <c r="I3643" i="1"/>
  <c r="R3643" i="1" s="1"/>
  <c r="S3643" i="1" s="1"/>
  <c r="T3643" i="1" s="1"/>
  <c r="I3644" i="1"/>
  <c r="R3644" i="1" s="1"/>
  <c r="S3644" i="1" s="1"/>
  <c r="T3644" i="1" s="1"/>
  <c r="I3645" i="1"/>
  <c r="R3645" i="1" s="1"/>
  <c r="S3645" i="1" s="1"/>
  <c r="T3645" i="1" s="1"/>
  <c r="I3646" i="1"/>
  <c r="R3646" i="1" s="1"/>
  <c r="S3646" i="1" s="1"/>
  <c r="T3646" i="1" s="1"/>
  <c r="I3647" i="1"/>
  <c r="R3647" i="1" s="1"/>
  <c r="S3647" i="1" s="1"/>
  <c r="T3647" i="1" s="1"/>
  <c r="I3648" i="1"/>
  <c r="R3648" i="1" s="1"/>
  <c r="S3648" i="1" s="1"/>
  <c r="T3648" i="1" s="1"/>
  <c r="I3649" i="1"/>
  <c r="R3649" i="1" s="1"/>
  <c r="S3649" i="1" s="1"/>
  <c r="T3649" i="1" s="1"/>
  <c r="I3650" i="1"/>
  <c r="R3650" i="1" s="1"/>
  <c r="S3650" i="1" s="1"/>
  <c r="T3650" i="1" s="1"/>
  <c r="I3651" i="1"/>
  <c r="R3651" i="1" s="1"/>
  <c r="S3651" i="1" s="1"/>
  <c r="T3651" i="1" s="1"/>
  <c r="I3652" i="1"/>
  <c r="R3652" i="1" s="1"/>
  <c r="S3652" i="1" s="1"/>
  <c r="T3652" i="1" s="1"/>
  <c r="I3653" i="1"/>
  <c r="R3653" i="1" s="1"/>
  <c r="S3653" i="1" s="1"/>
  <c r="T3653" i="1" s="1"/>
  <c r="I3654" i="1"/>
  <c r="R3654" i="1" s="1"/>
  <c r="S3654" i="1" s="1"/>
  <c r="T3654" i="1" s="1"/>
  <c r="I3655" i="1"/>
  <c r="R3655" i="1" s="1"/>
  <c r="S3655" i="1" s="1"/>
  <c r="T3655" i="1" s="1"/>
  <c r="I3656" i="1"/>
  <c r="R3656" i="1" s="1"/>
  <c r="S3656" i="1" s="1"/>
  <c r="T3656" i="1" s="1"/>
  <c r="I3657" i="1"/>
  <c r="R3657" i="1" s="1"/>
  <c r="S3657" i="1" s="1"/>
  <c r="T3657" i="1" s="1"/>
  <c r="I3658" i="1"/>
  <c r="R3658" i="1" s="1"/>
  <c r="S3658" i="1" s="1"/>
  <c r="T3658" i="1" s="1"/>
  <c r="I3659" i="1"/>
  <c r="R3659" i="1" s="1"/>
  <c r="S3659" i="1" s="1"/>
  <c r="T3659" i="1" s="1"/>
  <c r="I3660" i="1"/>
  <c r="R3660" i="1" s="1"/>
  <c r="S3660" i="1" s="1"/>
  <c r="T3660" i="1" s="1"/>
  <c r="I3661" i="1"/>
  <c r="R3661" i="1" s="1"/>
  <c r="S3661" i="1" s="1"/>
  <c r="T3661" i="1" s="1"/>
  <c r="I3662" i="1"/>
  <c r="R3662" i="1" s="1"/>
  <c r="S3662" i="1" s="1"/>
  <c r="T3662" i="1" s="1"/>
  <c r="I3663" i="1"/>
  <c r="R3663" i="1" s="1"/>
  <c r="S3663" i="1" s="1"/>
  <c r="T3663" i="1" s="1"/>
  <c r="I3664" i="1"/>
  <c r="R3664" i="1" s="1"/>
  <c r="S3664" i="1" s="1"/>
  <c r="T3664" i="1" s="1"/>
  <c r="I3665" i="1"/>
  <c r="R3665" i="1" s="1"/>
  <c r="S3665" i="1" s="1"/>
  <c r="T3665" i="1" s="1"/>
  <c r="I3666" i="1"/>
  <c r="R3666" i="1" s="1"/>
  <c r="S3666" i="1" s="1"/>
  <c r="T3666" i="1" s="1"/>
  <c r="I3667" i="1"/>
  <c r="R3667" i="1" s="1"/>
  <c r="S3667" i="1" s="1"/>
  <c r="T3667" i="1" s="1"/>
  <c r="I3668" i="1"/>
  <c r="R3668" i="1" s="1"/>
  <c r="S3668" i="1" s="1"/>
  <c r="T3668" i="1" s="1"/>
  <c r="I3669" i="1"/>
  <c r="R3669" i="1" s="1"/>
  <c r="S3669" i="1" s="1"/>
  <c r="T3669" i="1" s="1"/>
  <c r="I3670" i="1"/>
  <c r="R3670" i="1" s="1"/>
  <c r="S3670" i="1" s="1"/>
  <c r="T3670" i="1" s="1"/>
  <c r="I3671" i="1"/>
  <c r="R3671" i="1" s="1"/>
  <c r="S3671" i="1" s="1"/>
  <c r="T3671" i="1" s="1"/>
  <c r="I3672" i="1"/>
  <c r="R3672" i="1" s="1"/>
  <c r="S3672" i="1" s="1"/>
  <c r="T3672" i="1" s="1"/>
  <c r="I3673" i="1"/>
  <c r="R3673" i="1" s="1"/>
  <c r="S3673" i="1" s="1"/>
  <c r="T3673" i="1" s="1"/>
  <c r="I3674" i="1"/>
  <c r="R3674" i="1" s="1"/>
  <c r="S3674" i="1" s="1"/>
  <c r="T3674" i="1" s="1"/>
  <c r="I3675" i="1"/>
  <c r="R3675" i="1" s="1"/>
  <c r="S3675" i="1" s="1"/>
  <c r="T3675" i="1" s="1"/>
  <c r="I3676" i="1"/>
  <c r="R3676" i="1" s="1"/>
  <c r="S3676" i="1" s="1"/>
  <c r="T3676" i="1" s="1"/>
  <c r="I3677" i="1"/>
  <c r="R3677" i="1" s="1"/>
  <c r="S3677" i="1" s="1"/>
  <c r="T3677" i="1" s="1"/>
  <c r="I3678" i="1"/>
  <c r="R3678" i="1" s="1"/>
  <c r="S3678" i="1" s="1"/>
  <c r="T3678" i="1" s="1"/>
  <c r="I3679" i="1"/>
  <c r="R3679" i="1" s="1"/>
  <c r="S3679" i="1" s="1"/>
  <c r="T3679" i="1" s="1"/>
  <c r="I3680" i="1"/>
  <c r="R3680" i="1" s="1"/>
  <c r="S3680" i="1" s="1"/>
  <c r="T3680" i="1" s="1"/>
  <c r="I3681" i="1"/>
  <c r="R3681" i="1" s="1"/>
  <c r="S3681" i="1" s="1"/>
  <c r="T3681" i="1" s="1"/>
  <c r="I3682" i="1"/>
  <c r="R3682" i="1" s="1"/>
  <c r="S3682" i="1" s="1"/>
  <c r="T3682" i="1" s="1"/>
  <c r="I3683" i="1"/>
  <c r="R3683" i="1" s="1"/>
  <c r="S3683" i="1" s="1"/>
  <c r="T3683" i="1" s="1"/>
  <c r="I3684" i="1"/>
  <c r="R3684" i="1" s="1"/>
  <c r="S3684" i="1" s="1"/>
  <c r="T3684" i="1" s="1"/>
  <c r="I3685" i="1"/>
  <c r="R3685" i="1" s="1"/>
  <c r="S3685" i="1" s="1"/>
  <c r="T3685" i="1" s="1"/>
  <c r="I3686" i="1"/>
  <c r="R3686" i="1" s="1"/>
  <c r="S3686" i="1" s="1"/>
  <c r="T3686" i="1" s="1"/>
  <c r="I3687" i="1"/>
  <c r="R3687" i="1" s="1"/>
  <c r="S3687" i="1" s="1"/>
  <c r="T3687" i="1" s="1"/>
  <c r="I3688" i="1"/>
  <c r="R3688" i="1" s="1"/>
  <c r="S3688" i="1" s="1"/>
  <c r="T3688" i="1" s="1"/>
  <c r="I3689" i="1"/>
  <c r="R3689" i="1" s="1"/>
  <c r="S3689" i="1" s="1"/>
  <c r="T3689" i="1" s="1"/>
  <c r="I3690" i="1"/>
  <c r="R3690" i="1" s="1"/>
  <c r="S3690" i="1" s="1"/>
  <c r="T3690" i="1" s="1"/>
  <c r="I3691" i="1"/>
  <c r="R3691" i="1" s="1"/>
  <c r="S3691" i="1" s="1"/>
  <c r="T3691" i="1" s="1"/>
  <c r="I3692" i="1"/>
  <c r="R3692" i="1" s="1"/>
  <c r="S3692" i="1" s="1"/>
  <c r="T3692" i="1" s="1"/>
  <c r="I3693" i="1"/>
  <c r="R3693" i="1" s="1"/>
  <c r="S3693" i="1" s="1"/>
  <c r="T3693" i="1" s="1"/>
  <c r="I3694" i="1"/>
  <c r="R3694" i="1" s="1"/>
  <c r="S3694" i="1" s="1"/>
  <c r="T3694" i="1" s="1"/>
  <c r="I3695" i="1"/>
  <c r="R3695" i="1" s="1"/>
  <c r="S3695" i="1" s="1"/>
  <c r="T3695" i="1" s="1"/>
  <c r="I3696" i="1"/>
  <c r="R3696" i="1" s="1"/>
  <c r="S3696" i="1" s="1"/>
  <c r="T3696" i="1" s="1"/>
  <c r="I3697" i="1"/>
  <c r="R3697" i="1" s="1"/>
  <c r="S3697" i="1" s="1"/>
  <c r="T3697" i="1" s="1"/>
  <c r="I3698" i="1"/>
  <c r="R3698" i="1" s="1"/>
  <c r="S3698" i="1" s="1"/>
  <c r="T3698" i="1" s="1"/>
  <c r="I3699" i="1"/>
  <c r="R3699" i="1" s="1"/>
  <c r="S3699" i="1" s="1"/>
  <c r="T3699" i="1" s="1"/>
  <c r="I3700" i="1"/>
  <c r="R3700" i="1" s="1"/>
  <c r="S3700" i="1" s="1"/>
  <c r="T3700" i="1" s="1"/>
  <c r="I3701" i="1"/>
  <c r="R3701" i="1" s="1"/>
  <c r="S3701" i="1" s="1"/>
  <c r="T3701" i="1" s="1"/>
  <c r="I3702" i="1"/>
  <c r="R3702" i="1" s="1"/>
  <c r="S3702" i="1" s="1"/>
  <c r="T3702" i="1" s="1"/>
  <c r="I3703" i="1"/>
  <c r="R3703" i="1" s="1"/>
  <c r="S3703" i="1" s="1"/>
  <c r="T3703" i="1" s="1"/>
  <c r="I3704" i="1"/>
  <c r="R3704" i="1" s="1"/>
  <c r="S3704" i="1" s="1"/>
  <c r="T3704" i="1" s="1"/>
  <c r="I3705" i="1"/>
  <c r="R3705" i="1" s="1"/>
  <c r="S3705" i="1" s="1"/>
  <c r="T3705" i="1" s="1"/>
  <c r="I3706" i="1"/>
  <c r="R3706" i="1" s="1"/>
  <c r="S3706" i="1" s="1"/>
  <c r="T3706" i="1" s="1"/>
  <c r="I3707" i="1"/>
  <c r="R3707" i="1" s="1"/>
  <c r="S3707" i="1" s="1"/>
  <c r="T3707" i="1" s="1"/>
  <c r="I3708" i="1"/>
  <c r="R3708" i="1" s="1"/>
  <c r="S3708" i="1" s="1"/>
  <c r="T3708" i="1" s="1"/>
  <c r="I3709" i="1"/>
  <c r="R3709" i="1" s="1"/>
  <c r="S3709" i="1" s="1"/>
  <c r="T3709" i="1" s="1"/>
  <c r="I3710" i="1"/>
  <c r="R3710" i="1" s="1"/>
  <c r="S3710" i="1" s="1"/>
  <c r="T3710" i="1" s="1"/>
  <c r="I3711" i="1"/>
  <c r="R3711" i="1" s="1"/>
  <c r="S3711" i="1" s="1"/>
  <c r="T3711" i="1" s="1"/>
  <c r="I3712" i="1"/>
  <c r="R3712" i="1" s="1"/>
  <c r="S3712" i="1" s="1"/>
  <c r="T3712" i="1" s="1"/>
  <c r="I3713" i="1"/>
  <c r="R3713" i="1" s="1"/>
  <c r="S3713" i="1" s="1"/>
  <c r="T3713" i="1" s="1"/>
  <c r="I3714" i="1"/>
  <c r="R3714" i="1" s="1"/>
  <c r="S3714" i="1" s="1"/>
  <c r="T3714" i="1" s="1"/>
  <c r="I3715" i="1"/>
  <c r="R3715" i="1" s="1"/>
  <c r="S3715" i="1" s="1"/>
  <c r="T3715" i="1" s="1"/>
  <c r="I3716" i="1"/>
  <c r="R3716" i="1" s="1"/>
  <c r="S3716" i="1" s="1"/>
  <c r="T3716" i="1" s="1"/>
  <c r="I3717" i="1"/>
  <c r="R3717" i="1" s="1"/>
  <c r="S3717" i="1" s="1"/>
  <c r="T3717" i="1" s="1"/>
  <c r="I3718" i="1"/>
  <c r="R3718" i="1" s="1"/>
  <c r="S3718" i="1" s="1"/>
  <c r="T3718" i="1" s="1"/>
  <c r="I3719" i="1"/>
  <c r="R3719" i="1" s="1"/>
  <c r="S3719" i="1" s="1"/>
  <c r="T3719" i="1" s="1"/>
  <c r="I3720" i="1"/>
  <c r="R3720" i="1" s="1"/>
  <c r="S3720" i="1" s="1"/>
  <c r="T3720" i="1" s="1"/>
  <c r="I3721" i="1"/>
  <c r="R3721" i="1" s="1"/>
  <c r="S3721" i="1" s="1"/>
  <c r="T3721" i="1" s="1"/>
  <c r="I3722" i="1"/>
  <c r="R3722" i="1" s="1"/>
  <c r="S3722" i="1" s="1"/>
  <c r="T3722" i="1" s="1"/>
  <c r="I3723" i="1"/>
  <c r="R3723" i="1" s="1"/>
  <c r="S3723" i="1" s="1"/>
  <c r="T3723" i="1" s="1"/>
  <c r="I3724" i="1"/>
  <c r="R3724" i="1" s="1"/>
  <c r="S3724" i="1" s="1"/>
  <c r="T3724" i="1" s="1"/>
  <c r="I3725" i="1"/>
  <c r="R3725" i="1" s="1"/>
  <c r="S3725" i="1" s="1"/>
  <c r="T3725" i="1" s="1"/>
  <c r="I3726" i="1"/>
  <c r="R3726" i="1" s="1"/>
  <c r="S3726" i="1" s="1"/>
  <c r="T3726" i="1" s="1"/>
  <c r="I3727" i="1"/>
  <c r="R3727" i="1" s="1"/>
  <c r="S3727" i="1" s="1"/>
  <c r="T3727" i="1" s="1"/>
  <c r="I3728" i="1"/>
  <c r="R3728" i="1" s="1"/>
  <c r="S3728" i="1" s="1"/>
  <c r="T3728" i="1" s="1"/>
  <c r="I3729" i="1"/>
  <c r="R3729" i="1" s="1"/>
  <c r="S3729" i="1" s="1"/>
  <c r="T3729" i="1" s="1"/>
  <c r="I3730" i="1"/>
  <c r="R3730" i="1" s="1"/>
  <c r="S3730" i="1" s="1"/>
  <c r="T3730" i="1" s="1"/>
  <c r="I3731" i="1"/>
  <c r="R3731" i="1" s="1"/>
  <c r="S3731" i="1" s="1"/>
  <c r="T3731" i="1" s="1"/>
  <c r="I3732" i="1"/>
  <c r="R3732" i="1" s="1"/>
  <c r="S3732" i="1" s="1"/>
  <c r="T3732" i="1" s="1"/>
  <c r="I3733" i="1"/>
  <c r="R3733" i="1" s="1"/>
  <c r="S3733" i="1" s="1"/>
  <c r="T3733" i="1" s="1"/>
  <c r="I3734" i="1"/>
  <c r="R3734" i="1" s="1"/>
  <c r="S3734" i="1" s="1"/>
  <c r="T3734" i="1" s="1"/>
  <c r="I3735" i="1"/>
  <c r="R3735" i="1" s="1"/>
  <c r="S3735" i="1" s="1"/>
  <c r="T3735" i="1" s="1"/>
  <c r="I3736" i="1"/>
  <c r="R3736" i="1" s="1"/>
  <c r="S3736" i="1" s="1"/>
  <c r="T3736" i="1" s="1"/>
  <c r="I3737" i="1"/>
  <c r="R3737" i="1" s="1"/>
  <c r="S3737" i="1" s="1"/>
  <c r="T3737" i="1" s="1"/>
  <c r="I3738" i="1"/>
  <c r="R3738" i="1" s="1"/>
  <c r="S3738" i="1" s="1"/>
  <c r="T3738" i="1" s="1"/>
  <c r="I3739" i="1"/>
  <c r="R3739" i="1" s="1"/>
  <c r="S3739" i="1" s="1"/>
  <c r="T3739" i="1" s="1"/>
  <c r="I3740" i="1"/>
  <c r="R3740" i="1" s="1"/>
  <c r="S3740" i="1" s="1"/>
  <c r="T3740" i="1" s="1"/>
  <c r="I3741" i="1"/>
  <c r="R3741" i="1" s="1"/>
  <c r="S3741" i="1" s="1"/>
  <c r="T3741" i="1" s="1"/>
  <c r="I3742" i="1"/>
  <c r="R3742" i="1" s="1"/>
  <c r="S3742" i="1" s="1"/>
  <c r="T3742" i="1" s="1"/>
  <c r="I3743" i="1"/>
  <c r="R3743" i="1" s="1"/>
  <c r="S3743" i="1" s="1"/>
  <c r="T3743" i="1" s="1"/>
  <c r="I3744" i="1"/>
  <c r="R3744" i="1" s="1"/>
  <c r="S3744" i="1" s="1"/>
  <c r="T3744" i="1" s="1"/>
  <c r="I3745" i="1"/>
  <c r="R3745" i="1" s="1"/>
  <c r="S3745" i="1" s="1"/>
  <c r="T3745" i="1" s="1"/>
  <c r="I3746" i="1"/>
  <c r="R3746" i="1" s="1"/>
  <c r="S3746" i="1" s="1"/>
  <c r="T3746" i="1" s="1"/>
  <c r="I3747" i="1"/>
  <c r="R3747" i="1" s="1"/>
  <c r="S3747" i="1" s="1"/>
  <c r="T3747" i="1" s="1"/>
  <c r="I3748" i="1"/>
  <c r="R3748" i="1" s="1"/>
  <c r="S3748" i="1" s="1"/>
  <c r="T3748" i="1" s="1"/>
  <c r="I3749" i="1"/>
  <c r="R3749" i="1" s="1"/>
  <c r="S3749" i="1" s="1"/>
  <c r="T3749" i="1" s="1"/>
  <c r="I3750" i="1"/>
  <c r="R3750" i="1" s="1"/>
  <c r="S3750" i="1" s="1"/>
  <c r="T3750" i="1" s="1"/>
  <c r="I3751" i="1"/>
  <c r="R3751" i="1" s="1"/>
  <c r="S3751" i="1" s="1"/>
  <c r="T3751" i="1" s="1"/>
  <c r="I3752" i="1"/>
  <c r="R3752" i="1" s="1"/>
  <c r="S3752" i="1" s="1"/>
  <c r="T3752" i="1" s="1"/>
  <c r="I3753" i="1"/>
  <c r="R3753" i="1" s="1"/>
  <c r="S3753" i="1" s="1"/>
  <c r="T3753" i="1" s="1"/>
  <c r="I3754" i="1"/>
  <c r="R3754" i="1" s="1"/>
  <c r="S3754" i="1" s="1"/>
  <c r="T3754" i="1" s="1"/>
  <c r="I3755" i="1"/>
  <c r="R3755" i="1" s="1"/>
  <c r="S3755" i="1" s="1"/>
  <c r="T3755" i="1" s="1"/>
  <c r="I3756" i="1"/>
  <c r="R3756" i="1" s="1"/>
  <c r="S3756" i="1" s="1"/>
  <c r="T3756" i="1" s="1"/>
  <c r="I3757" i="1"/>
  <c r="R3757" i="1" s="1"/>
  <c r="S3757" i="1" s="1"/>
  <c r="T3757" i="1" s="1"/>
  <c r="I3758" i="1"/>
  <c r="R3758" i="1" s="1"/>
  <c r="S3758" i="1" s="1"/>
  <c r="T3758" i="1" s="1"/>
  <c r="I3759" i="1"/>
  <c r="R3759" i="1" s="1"/>
  <c r="S3759" i="1" s="1"/>
  <c r="T3759" i="1" s="1"/>
  <c r="I3760" i="1"/>
  <c r="R3760" i="1" s="1"/>
  <c r="S3760" i="1" s="1"/>
  <c r="T3760" i="1" s="1"/>
  <c r="I3761" i="1"/>
  <c r="R3761" i="1" s="1"/>
  <c r="S3761" i="1" s="1"/>
  <c r="T3761" i="1" s="1"/>
  <c r="I3762" i="1"/>
  <c r="R3762" i="1" s="1"/>
  <c r="S3762" i="1" s="1"/>
  <c r="T3762" i="1" s="1"/>
  <c r="I3763" i="1"/>
  <c r="R3763" i="1" s="1"/>
  <c r="S3763" i="1" s="1"/>
  <c r="T3763" i="1" s="1"/>
  <c r="I3764" i="1"/>
  <c r="R3764" i="1" s="1"/>
  <c r="S3764" i="1" s="1"/>
  <c r="T3764" i="1" s="1"/>
  <c r="I3765" i="1"/>
  <c r="R3765" i="1" s="1"/>
  <c r="S3765" i="1" s="1"/>
  <c r="T3765" i="1" s="1"/>
  <c r="I3766" i="1"/>
  <c r="R3766" i="1" s="1"/>
  <c r="S3766" i="1" s="1"/>
  <c r="T3766" i="1" s="1"/>
  <c r="I3767" i="1"/>
  <c r="R3767" i="1" s="1"/>
  <c r="S3767" i="1" s="1"/>
  <c r="T3767" i="1" s="1"/>
  <c r="I3768" i="1"/>
  <c r="R3768" i="1" s="1"/>
  <c r="S3768" i="1" s="1"/>
  <c r="T3768" i="1" s="1"/>
  <c r="I3769" i="1"/>
  <c r="R3769" i="1" s="1"/>
  <c r="S3769" i="1" s="1"/>
  <c r="T3769" i="1" s="1"/>
  <c r="I3770" i="1"/>
  <c r="R3770" i="1" s="1"/>
  <c r="S3770" i="1" s="1"/>
  <c r="T3770" i="1" s="1"/>
  <c r="I3771" i="1"/>
  <c r="R3771" i="1" s="1"/>
  <c r="S3771" i="1" s="1"/>
  <c r="T3771" i="1" s="1"/>
  <c r="I3772" i="1"/>
  <c r="R3772" i="1" s="1"/>
  <c r="S3772" i="1" s="1"/>
  <c r="T3772" i="1" s="1"/>
  <c r="I3773" i="1"/>
  <c r="R3773" i="1" s="1"/>
  <c r="S3773" i="1" s="1"/>
  <c r="T3773" i="1" s="1"/>
  <c r="I3774" i="1"/>
  <c r="R3774" i="1" s="1"/>
  <c r="S3774" i="1" s="1"/>
  <c r="T3774" i="1" s="1"/>
  <c r="I3775" i="1"/>
  <c r="R3775" i="1" s="1"/>
  <c r="S3775" i="1" s="1"/>
  <c r="T3775" i="1" s="1"/>
  <c r="I3776" i="1"/>
  <c r="R3776" i="1" s="1"/>
  <c r="S3776" i="1" s="1"/>
  <c r="T3776" i="1" s="1"/>
  <c r="I3777" i="1"/>
  <c r="R3777" i="1" s="1"/>
  <c r="S3777" i="1" s="1"/>
  <c r="T3777" i="1" s="1"/>
  <c r="I3778" i="1"/>
  <c r="R3778" i="1" s="1"/>
  <c r="S3778" i="1" s="1"/>
  <c r="T3778" i="1" s="1"/>
  <c r="I3779" i="1"/>
  <c r="R3779" i="1" s="1"/>
  <c r="S3779" i="1" s="1"/>
  <c r="T3779" i="1" s="1"/>
  <c r="I3780" i="1"/>
  <c r="R3780" i="1" s="1"/>
  <c r="S3780" i="1" s="1"/>
  <c r="T3780" i="1" s="1"/>
  <c r="I3781" i="1"/>
  <c r="R3781" i="1" s="1"/>
  <c r="S3781" i="1" s="1"/>
  <c r="T3781" i="1" s="1"/>
  <c r="I3782" i="1"/>
  <c r="R3782" i="1" s="1"/>
  <c r="S3782" i="1" s="1"/>
  <c r="T3782" i="1" s="1"/>
  <c r="I3783" i="1"/>
  <c r="R3783" i="1" s="1"/>
  <c r="S3783" i="1" s="1"/>
  <c r="T3783" i="1" s="1"/>
  <c r="I3784" i="1"/>
  <c r="R3784" i="1" s="1"/>
  <c r="S3784" i="1" s="1"/>
  <c r="T3784" i="1" s="1"/>
  <c r="I3785" i="1"/>
  <c r="R3785" i="1" s="1"/>
  <c r="S3785" i="1" s="1"/>
  <c r="T3785" i="1" s="1"/>
  <c r="I3786" i="1"/>
  <c r="R3786" i="1" s="1"/>
  <c r="S3786" i="1" s="1"/>
  <c r="T3786" i="1" s="1"/>
  <c r="I3787" i="1"/>
  <c r="R3787" i="1" s="1"/>
  <c r="S3787" i="1" s="1"/>
  <c r="T3787" i="1" s="1"/>
  <c r="I3788" i="1"/>
  <c r="R3788" i="1" s="1"/>
  <c r="S3788" i="1" s="1"/>
  <c r="T3788" i="1" s="1"/>
  <c r="I3789" i="1"/>
  <c r="R3789" i="1" s="1"/>
  <c r="S3789" i="1" s="1"/>
  <c r="T3789" i="1" s="1"/>
  <c r="I3790" i="1"/>
  <c r="R3790" i="1" s="1"/>
  <c r="S3790" i="1" s="1"/>
  <c r="T3790" i="1" s="1"/>
  <c r="I3791" i="1"/>
  <c r="R3791" i="1" s="1"/>
  <c r="S3791" i="1" s="1"/>
  <c r="T3791" i="1" s="1"/>
  <c r="I3792" i="1"/>
  <c r="R3792" i="1" s="1"/>
  <c r="S3792" i="1" s="1"/>
  <c r="T3792" i="1" s="1"/>
  <c r="I3793" i="1"/>
  <c r="R3793" i="1" s="1"/>
  <c r="S3793" i="1" s="1"/>
  <c r="T3793" i="1" s="1"/>
  <c r="I3794" i="1"/>
  <c r="R3794" i="1" s="1"/>
  <c r="S3794" i="1" s="1"/>
  <c r="T3794" i="1" s="1"/>
  <c r="I3795" i="1"/>
  <c r="R3795" i="1" s="1"/>
  <c r="S3795" i="1" s="1"/>
  <c r="T3795" i="1" s="1"/>
  <c r="I3796" i="1"/>
  <c r="R3796" i="1" s="1"/>
  <c r="S3796" i="1" s="1"/>
  <c r="T3796" i="1" s="1"/>
  <c r="I3797" i="1"/>
  <c r="R3797" i="1" s="1"/>
  <c r="S3797" i="1" s="1"/>
  <c r="T3797" i="1" s="1"/>
  <c r="I3798" i="1"/>
  <c r="R3798" i="1" s="1"/>
  <c r="S3798" i="1" s="1"/>
  <c r="T3798" i="1" s="1"/>
  <c r="I3799" i="1"/>
  <c r="R3799" i="1" s="1"/>
  <c r="S3799" i="1" s="1"/>
  <c r="T3799" i="1" s="1"/>
  <c r="I3800" i="1"/>
  <c r="R3800" i="1" s="1"/>
  <c r="S3800" i="1" s="1"/>
  <c r="T3800" i="1" s="1"/>
  <c r="I3801" i="1"/>
  <c r="R3801" i="1" s="1"/>
  <c r="S3801" i="1" s="1"/>
  <c r="T3801" i="1" s="1"/>
  <c r="I3802" i="1"/>
  <c r="R3802" i="1" s="1"/>
  <c r="S3802" i="1" s="1"/>
  <c r="T3802" i="1" s="1"/>
  <c r="I3803" i="1"/>
  <c r="R3803" i="1" s="1"/>
  <c r="S3803" i="1" s="1"/>
  <c r="T3803" i="1" s="1"/>
  <c r="I3804" i="1"/>
  <c r="R3804" i="1" s="1"/>
  <c r="S3804" i="1" s="1"/>
  <c r="T3804" i="1" s="1"/>
  <c r="I3805" i="1"/>
  <c r="R3805" i="1" s="1"/>
  <c r="S3805" i="1" s="1"/>
  <c r="T3805" i="1" s="1"/>
  <c r="I3806" i="1"/>
  <c r="R3806" i="1" s="1"/>
  <c r="S3806" i="1" s="1"/>
  <c r="T3806" i="1" s="1"/>
  <c r="I3807" i="1"/>
  <c r="R3807" i="1" s="1"/>
  <c r="S3807" i="1" s="1"/>
  <c r="T3807" i="1" s="1"/>
  <c r="I3808" i="1"/>
  <c r="R3808" i="1" s="1"/>
  <c r="S3808" i="1" s="1"/>
  <c r="T3808" i="1" s="1"/>
  <c r="I3809" i="1"/>
  <c r="R3809" i="1" s="1"/>
  <c r="S3809" i="1" s="1"/>
  <c r="T3809" i="1" s="1"/>
  <c r="I3810" i="1"/>
  <c r="R3810" i="1" s="1"/>
  <c r="S3810" i="1" s="1"/>
  <c r="T3810" i="1" s="1"/>
  <c r="I3811" i="1"/>
  <c r="R3811" i="1" s="1"/>
  <c r="S3811" i="1" s="1"/>
  <c r="T3811" i="1" s="1"/>
  <c r="I3812" i="1"/>
  <c r="R3812" i="1" s="1"/>
  <c r="S3812" i="1" s="1"/>
  <c r="T3812" i="1" s="1"/>
  <c r="I3813" i="1"/>
  <c r="R3813" i="1" s="1"/>
  <c r="S3813" i="1" s="1"/>
  <c r="T3813" i="1" s="1"/>
  <c r="I3814" i="1"/>
  <c r="R3814" i="1" s="1"/>
  <c r="S3814" i="1" s="1"/>
  <c r="T3814" i="1" s="1"/>
  <c r="I3815" i="1"/>
  <c r="R3815" i="1" s="1"/>
  <c r="S3815" i="1" s="1"/>
  <c r="T3815" i="1" s="1"/>
  <c r="I3816" i="1"/>
  <c r="R3816" i="1" s="1"/>
  <c r="S3816" i="1" s="1"/>
  <c r="T3816" i="1" s="1"/>
  <c r="I3817" i="1"/>
  <c r="R3817" i="1" s="1"/>
  <c r="S3817" i="1" s="1"/>
  <c r="T3817" i="1" s="1"/>
  <c r="I3818" i="1"/>
  <c r="R3818" i="1" s="1"/>
  <c r="S3818" i="1" s="1"/>
  <c r="T3818" i="1" s="1"/>
  <c r="I3819" i="1"/>
  <c r="R3819" i="1" s="1"/>
  <c r="S3819" i="1" s="1"/>
  <c r="T3819" i="1" s="1"/>
  <c r="I3820" i="1"/>
  <c r="R3820" i="1" s="1"/>
  <c r="S3820" i="1" s="1"/>
  <c r="T3820" i="1" s="1"/>
  <c r="I3821" i="1"/>
  <c r="R3821" i="1" s="1"/>
  <c r="S3821" i="1" s="1"/>
  <c r="T3821" i="1" s="1"/>
  <c r="I3822" i="1"/>
  <c r="R3822" i="1" s="1"/>
  <c r="S3822" i="1" s="1"/>
  <c r="T3822" i="1" s="1"/>
  <c r="I3823" i="1"/>
  <c r="R3823" i="1" s="1"/>
  <c r="S3823" i="1" s="1"/>
  <c r="T3823" i="1" s="1"/>
  <c r="I3824" i="1"/>
  <c r="R3824" i="1" s="1"/>
  <c r="S3824" i="1" s="1"/>
  <c r="T3824" i="1" s="1"/>
  <c r="I3825" i="1"/>
  <c r="R3825" i="1" s="1"/>
  <c r="S3825" i="1" s="1"/>
  <c r="T3825" i="1" s="1"/>
  <c r="I3826" i="1"/>
  <c r="R3826" i="1" s="1"/>
  <c r="S3826" i="1" s="1"/>
  <c r="T3826" i="1" s="1"/>
  <c r="I3827" i="1"/>
  <c r="R3827" i="1" s="1"/>
  <c r="S3827" i="1" s="1"/>
  <c r="T3827" i="1" s="1"/>
  <c r="I3828" i="1"/>
  <c r="R3828" i="1" s="1"/>
  <c r="S3828" i="1" s="1"/>
  <c r="T3828" i="1" s="1"/>
  <c r="I3829" i="1"/>
  <c r="R3829" i="1" s="1"/>
  <c r="S3829" i="1" s="1"/>
  <c r="T3829" i="1" s="1"/>
  <c r="I3830" i="1"/>
  <c r="R3830" i="1" s="1"/>
  <c r="S3830" i="1" s="1"/>
  <c r="T3830" i="1" s="1"/>
  <c r="I3831" i="1"/>
  <c r="R3831" i="1" s="1"/>
  <c r="S3831" i="1" s="1"/>
  <c r="T3831" i="1" s="1"/>
  <c r="I3832" i="1"/>
  <c r="R3832" i="1" s="1"/>
  <c r="S3832" i="1" s="1"/>
  <c r="T3832" i="1" s="1"/>
  <c r="I3833" i="1"/>
  <c r="R3833" i="1" s="1"/>
  <c r="S3833" i="1" s="1"/>
  <c r="T3833" i="1" s="1"/>
  <c r="I3834" i="1"/>
  <c r="R3834" i="1" s="1"/>
  <c r="S3834" i="1" s="1"/>
  <c r="T3834" i="1" s="1"/>
  <c r="I3835" i="1"/>
  <c r="R3835" i="1" s="1"/>
  <c r="S3835" i="1" s="1"/>
  <c r="T3835" i="1" s="1"/>
  <c r="I3836" i="1"/>
  <c r="R3836" i="1" s="1"/>
  <c r="S3836" i="1" s="1"/>
  <c r="T3836" i="1" s="1"/>
  <c r="I3837" i="1"/>
  <c r="R3837" i="1" s="1"/>
  <c r="S3837" i="1" s="1"/>
  <c r="T3837" i="1" s="1"/>
  <c r="I3838" i="1"/>
  <c r="R3838" i="1" s="1"/>
  <c r="S3838" i="1" s="1"/>
  <c r="T3838" i="1" s="1"/>
  <c r="I3839" i="1"/>
  <c r="R3839" i="1" s="1"/>
  <c r="S3839" i="1" s="1"/>
  <c r="T3839" i="1" s="1"/>
  <c r="I3840" i="1"/>
  <c r="R3840" i="1" s="1"/>
  <c r="S3840" i="1" s="1"/>
  <c r="T3840" i="1" s="1"/>
  <c r="I3841" i="1"/>
  <c r="R3841" i="1" s="1"/>
  <c r="S3841" i="1" s="1"/>
  <c r="T3841" i="1" s="1"/>
  <c r="I3842" i="1"/>
  <c r="R3842" i="1" s="1"/>
  <c r="S3842" i="1" s="1"/>
  <c r="T3842" i="1" s="1"/>
  <c r="I3843" i="1"/>
  <c r="R3843" i="1" s="1"/>
  <c r="S3843" i="1" s="1"/>
  <c r="T3843" i="1" s="1"/>
  <c r="I3844" i="1"/>
  <c r="R3844" i="1" s="1"/>
  <c r="S3844" i="1" s="1"/>
  <c r="T3844" i="1" s="1"/>
  <c r="I3845" i="1"/>
  <c r="R3845" i="1" s="1"/>
  <c r="S3845" i="1" s="1"/>
  <c r="T3845" i="1" s="1"/>
  <c r="I3846" i="1"/>
  <c r="R3846" i="1" s="1"/>
  <c r="S3846" i="1" s="1"/>
  <c r="T3846" i="1" s="1"/>
  <c r="I3847" i="1"/>
  <c r="R3847" i="1" s="1"/>
  <c r="S3847" i="1" s="1"/>
  <c r="T3847" i="1" s="1"/>
  <c r="I3848" i="1"/>
  <c r="R3848" i="1" s="1"/>
  <c r="S3848" i="1" s="1"/>
  <c r="T3848" i="1" s="1"/>
  <c r="I3849" i="1"/>
  <c r="R3849" i="1" s="1"/>
  <c r="S3849" i="1" s="1"/>
  <c r="T3849" i="1" s="1"/>
  <c r="I3850" i="1"/>
  <c r="R3850" i="1" s="1"/>
  <c r="S3850" i="1" s="1"/>
  <c r="T3850" i="1" s="1"/>
  <c r="I3851" i="1"/>
  <c r="R3851" i="1" s="1"/>
  <c r="S3851" i="1" s="1"/>
  <c r="T3851" i="1" s="1"/>
  <c r="I3852" i="1"/>
  <c r="R3852" i="1" s="1"/>
  <c r="S3852" i="1" s="1"/>
  <c r="T3852" i="1" s="1"/>
  <c r="I3853" i="1"/>
  <c r="R3853" i="1" s="1"/>
  <c r="S3853" i="1" s="1"/>
  <c r="T3853" i="1" s="1"/>
  <c r="I3854" i="1"/>
  <c r="R3854" i="1" s="1"/>
  <c r="S3854" i="1" s="1"/>
  <c r="T3854" i="1" s="1"/>
  <c r="I3855" i="1"/>
  <c r="R3855" i="1" s="1"/>
  <c r="S3855" i="1" s="1"/>
  <c r="T3855" i="1" s="1"/>
  <c r="I3856" i="1"/>
  <c r="R3856" i="1" s="1"/>
  <c r="S3856" i="1" s="1"/>
  <c r="T3856" i="1" s="1"/>
  <c r="I3857" i="1"/>
  <c r="R3857" i="1" s="1"/>
  <c r="S3857" i="1" s="1"/>
  <c r="T3857" i="1" s="1"/>
  <c r="I3858" i="1"/>
  <c r="R3858" i="1" s="1"/>
  <c r="S3858" i="1" s="1"/>
  <c r="T3858" i="1" s="1"/>
  <c r="I3859" i="1"/>
  <c r="R3859" i="1" s="1"/>
  <c r="S3859" i="1" s="1"/>
  <c r="T3859" i="1" s="1"/>
  <c r="I3860" i="1"/>
  <c r="R3860" i="1" s="1"/>
  <c r="S3860" i="1" s="1"/>
  <c r="T3860" i="1" s="1"/>
  <c r="I3861" i="1"/>
  <c r="R3861" i="1" s="1"/>
  <c r="S3861" i="1" s="1"/>
  <c r="T3861" i="1" s="1"/>
  <c r="I3862" i="1"/>
  <c r="R3862" i="1" s="1"/>
  <c r="S3862" i="1" s="1"/>
  <c r="T3862" i="1" s="1"/>
  <c r="I3863" i="1"/>
  <c r="R3863" i="1" s="1"/>
  <c r="S3863" i="1" s="1"/>
  <c r="T3863" i="1" s="1"/>
  <c r="I3864" i="1"/>
  <c r="R3864" i="1" s="1"/>
  <c r="S3864" i="1" s="1"/>
  <c r="T3864" i="1" s="1"/>
  <c r="I3865" i="1"/>
  <c r="R3865" i="1" s="1"/>
  <c r="S3865" i="1" s="1"/>
  <c r="T3865" i="1" s="1"/>
  <c r="I3866" i="1"/>
  <c r="R3866" i="1" s="1"/>
  <c r="S3866" i="1" s="1"/>
  <c r="T3866" i="1" s="1"/>
  <c r="I3867" i="1"/>
  <c r="R3867" i="1" s="1"/>
  <c r="S3867" i="1" s="1"/>
  <c r="T3867" i="1" s="1"/>
  <c r="I3868" i="1"/>
  <c r="R3868" i="1" s="1"/>
  <c r="S3868" i="1" s="1"/>
  <c r="T3868" i="1" s="1"/>
  <c r="I3869" i="1"/>
  <c r="R3869" i="1" s="1"/>
  <c r="S3869" i="1" s="1"/>
  <c r="T3869" i="1" s="1"/>
  <c r="I3870" i="1"/>
  <c r="R3870" i="1" s="1"/>
  <c r="S3870" i="1" s="1"/>
  <c r="T3870" i="1" s="1"/>
  <c r="I3871" i="1"/>
  <c r="R3871" i="1" s="1"/>
  <c r="S3871" i="1" s="1"/>
  <c r="T3871" i="1" s="1"/>
  <c r="I3872" i="1"/>
  <c r="R3872" i="1" s="1"/>
  <c r="S3872" i="1" s="1"/>
  <c r="T3872" i="1" s="1"/>
  <c r="I3873" i="1"/>
  <c r="R3873" i="1" s="1"/>
  <c r="S3873" i="1" s="1"/>
  <c r="T3873" i="1" s="1"/>
  <c r="I3874" i="1"/>
  <c r="R3874" i="1" s="1"/>
  <c r="S3874" i="1" s="1"/>
  <c r="T3874" i="1" s="1"/>
  <c r="I3875" i="1"/>
  <c r="R3875" i="1" s="1"/>
  <c r="S3875" i="1" s="1"/>
  <c r="T3875" i="1" s="1"/>
  <c r="I3876" i="1"/>
  <c r="R3876" i="1" s="1"/>
  <c r="S3876" i="1" s="1"/>
  <c r="T3876" i="1" s="1"/>
  <c r="I3877" i="1"/>
  <c r="R3877" i="1" s="1"/>
  <c r="S3877" i="1" s="1"/>
  <c r="T3877" i="1" s="1"/>
  <c r="I3878" i="1"/>
  <c r="R3878" i="1" s="1"/>
  <c r="S3878" i="1" s="1"/>
  <c r="T3878" i="1" s="1"/>
  <c r="I3879" i="1"/>
  <c r="R3879" i="1" s="1"/>
  <c r="S3879" i="1" s="1"/>
  <c r="T3879" i="1" s="1"/>
  <c r="I3880" i="1"/>
  <c r="R3880" i="1" s="1"/>
  <c r="S3880" i="1" s="1"/>
  <c r="T3880" i="1" s="1"/>
  <c r="I3881" i="1"/>
  <c r="R3881" i="1" s="1"/>
  <c r="S3881" i="1" s="1"/>
  <c r="T3881" i="1" s="1"/>
  <c r="I3882" i="1"/>
  <c r="R3882" i="1" s="1"/>
  <c r="S3882" i="1" s="1"/>
  <c r="T3882" i="1" s="1"/>
  <c r="I3883" i="1"/>
  <c r="R3883" i="1" s="1"/>
  <c r="S3883" i="1" s="1"/>
  <c r="T3883" i="1" s="1"/>
  <c r="I3884" i="1"/>
  <c r="R3884" i="1" s="1"/>
  <c r="S3884" i="1" s="1"/>
  <c r="T3884" i="1" s="1"/>
  <c r="I3885" i="1"/>
  <c r="R3885" i="1" s="1"/>
  <c r="S3885" i="1" s="1"/>
  <c r="T3885" i="1" s="1"/>
  <c r="I3886" i="1"/>
  <c r="R3886" i="1" s="1"/>
  <c r="S3886" i="1" s="1"/>
  <c r="T3886" i="1" s="1"/>
  <c r="I3887" i="1"/>
  <c r="R3887" i="1" s="1"/>
  <c r="S3887" i="1" s="1"/>
  <c r="T3887" i="1" s="1"/>
  <c r="I3888" i="1"/>
  <c r="R3888" i="1" s="1"/>
  <c r="S3888" i="1" s="1"/>
  <c r="T3888" i="1" s="1"/>
  <c r="I3889" i="1"/>
  <c r="R3889" i="1" s="1"/>
  <c r="S3889" i="1" s="1"/>
  <c r="T3889" i="1" s="1"/>
  <c r="I3890" i="1"/>
  <c r="R3890" i="1" s="1"/>
  <c r="S3890" i="1" s="1"/>
  <c r="T3890" i="1" s="1"/>
  <c r="I3891" i="1"/>
  <c r="R3891" i="1" s="1"/>
  <c r="S3891" i="1" s="1"/>
  <c r="T3891" i="1" s="1"/>
  <c r="I3892" i="1"/>
  <c r="R3892" i="1" s="1"/>
  <c r="S3892" i="1" s="1"/>
  <c r="T3892" i="1" s="1"/>
  <c r="I3893" i="1"/>
  <c r="R3893" i="1" s="1"/>
  <c r="S3893" i="1" s="1"/>
  <c r="T3893" i="1" s="1"/>
  <c r="I3894" i="1"/>
  <c r="R3894" i="1" s="1"/>
  <c r="S3894" i="1" s="1"/>
  <c r="T3894" i="1" s="1"/>
  <c r="I3895" i="1"/>
  <c r="R3895" i="1" s="1"/>
  <c r="S3895" i="1" s="1"/>
  <c r="T3895" i="1" s="1"/>
  <c r="I3896" i="1"/>
  <c r="R3896" i="1" s="1"/>
  <c r="S3896" i="1" s="1"/>
  <c r="T3896" i="1" s="1"/>
  <c r="I3897" i="1"/>
  <c r="R3897" i="1" s="1"/>
  <c r="S3897" i="1" s="1"/>
  <c r="T3897" i="1" s="1"/>
  <c r="I3898" i="1"/>
  <c r="R3898" i="1" s="1"/>
  <c r="S3898" i="1" s="1"/>
  <c r="T3898" i="1" s="1"/>
  <c r="I3899" i="1"/>
  <c r="R3899" i="1" s="1"/>
  <c r="S3899" i="1" s="1"/>
  <c r="T3899" i="1" s="1"/>
  <c r="I3900" i="1"/>
  <c r="R3900" i="1" s="1"/>
  <c r="S3900" i="1" s="1"/>
  <c r="T3900" i="1" s="1"/>
  <c r="I3901" i="1"/>
  <c r="R3901" i="1" s="1"/>
  <c r="S3901" i="1" s="1"/>
  <c r="T3901" i="1" s="1"/>
  <c r="I3902" i="1"/>
  <c r="R3902" i="1" s="1"/>
  <c r="S3902" i="1" s="1"/>
  <c r="T3902" i="1" s="1"/>
  <c r="I3903" i="1"/>
  <c r="R3903" i="1" s="1"/>
  <c r="S3903" i="1" s="1"/>
  <c r="T3903" i="1" s="1"/>
  <c r="I3904" i="1"/>
  <c r="R3904" i="1" s="1"/>
  <c r="S3904" i="1" s="1"/>
  <c r="T3904" i="1" s="1"/>
  <c r="I3905" i="1"/>
  <c r="R3905" i="1" s="1"/>
  <c r="S3905" i="1" s="1"/>
  <c r="T3905" i="1" s="1"/>
  <c r="I3906" i="1"/>
  <c r="R3906" i="1" s="1"/>
  <c r="S3906" i="1" s="1"/>
  <c r="T3906" i="1" s="1"/>
  <c r="I3907" i="1"/>
  <c r="R3907" i="1" s="1"/>
  <c r="S3907" i="1" s="1"/>
  <c r="T3907" i="1" s="1"/>
  <c r="I3908" i="1"/>
  <c r="R3908" i="1" s="1"/>
  <c r="S3908" i="1" s="1"/>
  <c r="T3908" i="1" s="1"/>
  <c r="I3909" i="1"/>
  <c r="R3909" i="1" s="1"/>
  <c r="S3909" i="1" s="1"/>
  <c r="T3909" i="1" s="1"/>
  <c r="I3910" i="1"/>
  <c r="R3910" i="1" s="1"/>
  <c r="S3910" i="1" s="1"/>
  <c r="T3910" i="1" s="1"/>
  <c r="I3911" i="1"/>
  <c r="R3911" i="1" s="1"/>
  <c r="S3911" i="1" s="1"/>
  <c r="T3911" i="1" s="1"/>
  <c r="I3912" i="1"/>
  <c r="R3912" i="1" s="1"/>
  <c r="S3912" i="1" s="1"/>
  <c r="T3912" i="1" s="1"/>
  <c r="I3913" i="1"/>
  <c r="R3913" i="1" s="1"/>
  <c r="S3913" i="1" s="1"/>
  <c r="T3913" i="1" s="1"/>
  <c r="I3914" i="1"/>
  <c r="R3914" i="1" s="1"/>
  <c r="S3914" i="1" s="1"/>
  <c r="T3914" i="1" s="1"/>
  <c r="I3915" i="1"/>
  <c r="R3915" i="1" s="1"/>
  <c r="S3915" i="1" s="1"/>
  <c r="T3915" i="1" s="1"/>
  <c r="I3916" i="1"/>
  <c r="R3916" i="1" s="1"/>
  <c r="S3916" i="1" s="1"/>
  <c r="T3916" i="1" s="1"/>
  <c r="I3917" i="1"/>
  <c r="R3917" i="1" s="1"/>
  <c r="S3917" i="1" s="1"/>
  <c r="T3917" i="1" s="1"/>
  <c r="I3918" i="1"/>
  <c r="R3918" i="1" s="1"/>
  <c r="S3918" i="1" s="1"/>
  <c r="T3918" i="1" s="1"/>
  <c r="I3919" i="1"/>
  <c r="R3919" i="1" s="1"/>
  <c r="S3919" i="1" s="1"/>
  <c r="T3919" i="1" s="1"/>
  <c r="I3920" i="1"/>
  <c r="R3920" i="1" s="1"/>
  <c r="S3920" i="1" s="1"/>
  <c r="T3920" i="1" s="1"/>
  <c r="I3921" i="1"/>
  <c r="R3921" i="1" s="1"/>
  <c r="S3921" i="1" s="1"/>
  <c r="T3921" i="1" s="1"/>
  <c r="I3922" i="1"/>
  <c r="R3922" i="1" s="1"/>
  <c r="S3922" i="1" s="1"/>
  <c r="T3922" i="1" s="1"/>
  <c r="I3923" i="1"/>
  <c r="R3923" i="1" s="1"/>
  <c r="S3923" i="1" s="1"/>
  <c r="T3923" i="1" s="1"/>
  <c r="I3924" i="1"/>
  <c r="R3924" i="1" s="1"/>
  <c r="S3924" i="1" s="1"/>
  <c r="T3924" i="1" s="1"/>
  <c r="I3925" i="1"/>
  <c r="R3925" i="1" s="1"/>
  <c r="S3925" i="1" s="1"/>
  <c r="T3925" i="1" s="1"/>
  <c r="I3926" i="1"/>
  <c r="R3926" i="1" s="1"/>
  <c r="S3926" i="1" s="1"/>
  <c r="T3926" i="1" s="1"/>
  <c r="I3927" i="1"/>
  <c r="R3927" i="1" s="1"/>
  <c r="S3927" i="1" s="1"/>
  <c r="T3927" i="1" s="1"/>
  <c r="I3928" i="1"/>
  <c r="R3928" i="1" s="1"/>
  <c r="S3928" i="1" s="1"/>
  <c r="T3928" i="1" s="1"/>
  <c r="I3929" i="1"/>
  <c r="R3929" i="1" s="1"/>
  <c r="S3929" i="1" s="1"/>
  <c r="T3929" i="1" s="1"/>
  <c r="I3930" i="1"/>
  <c r="R3930" i="1" s="1"/>
  <c r="S3930" i="1" s="1"/>
  <c r="T3930" i="1" s="1"/>
  <c r="I3931" i="1"/>
  <c r="R3931" i="1" s="1"/>
  <c r="S3931" i="1" s="1"/>
  <c r="T3931" i="1" s="1"/>
  <c r="I3932" i="1"/>
  <c r="R3932" i="1" s="1"/>
  <c r="S3932" i="1" s="1"/>
  <c r="T3932" i="1" s="1"/>
  <c r="I3933" i="1"/>
  <c r="R3933" i="1" s="1"/>
  <c r="S3933" i="1" s="1"/>
  <c r="T3933" i="1" s="1"/>
  <c r="I3934" i="1"/>
  <c r="R3934" i="1" s="1"/>
  <c r="S3934" i="1" s="1"/>
  <c r="T3934" i="1" s="1"/>
  <c r="I3935" i="1"/>
  <c r="R3935" i="1" s="1"/>
  <c r="S3935" i="1" s="1"/>
  <c r="T3935" i="1" s="1"/>
  <c r="I3936" i="1"/>
  <c r="R3936" i="1" s="1"/>
  <c r="S3936" i="1" s="1"/>
  <c r="T3936" i="1" s="1"/>
  <c r="I3937" i="1"/>
  <c r="R3937" i="1" s="1"/>
  <c r="S3937" i="1" s="1"/>
  <c r="T3937" i="1" s="1"/>
  <c r="I3938" i="1"/>
  <c r="R3938" i="1" s="1"/>
  <c r="S3938" i="1" s="1"/>
  <c r="T3938" i="1" s="1"/>
  <c r="I3939" i="1"/>
  <c r="R3939" i="1" s="1"/>
  <c r="S3939" i="1" s="1"/>
  <c r="T3939" i="1" s="1"/>
  <c r="I3940" i="1"/>
  <c r="R3940" i="1" s="1"/>
  <c r="S3940" i="1" s="1"/>
  <c r="T3940" i="1" s="1"/>
  <c r="I3941" i="1"/>
  <c r="R3941" i="1" s="1"/>
  <c r="S3941" i="1" s="1"/>
  <c r="T3941" i="1" s="1"/>
  <c r="I3942" i="1"/>
  <c r="R3942" i="1" s="1"/>
  <c r="S3942" i="1" s="1"/>
  <c r="T3942" i="1" s="1"/>
  <c r="I3943" i="1"/>
  <c r="R3943" i="1" s="1"/>
  <c r="S3943" i="1" s="1"/>
  <c r="T3943" i="1" s="1"/>
  <c r="I3944" i="1"/>
  <c r="R3944" i="1" s="1"/>
  <c r="S3944" i="1" s="1"/>
  <c r="T3944" i="1" s="1"/>
  <c r="I3945" i="1"/>
  <c r="R3945" i="1" s="1"/>
  <c r="S3945" i="1" s="1"/>
  <c r="T3945" i="1" s="1"/>
  <c r="I3946" i="1"/>
  <c r="R3946" i="1" s="1"/>
  <c r="S3946" i="1" s="1"/>
  <c r="T3946" i="1" s="1"/>
  <c r="I3947" i="1"/>
  <c r="R3947" i="1" s="1"/>
  <c r="S3947" i="1" s="1"/>
  <c r="T3947" i="1" s="1"/>
  <c r="I3948" i="1"/>
  <c r="R3948" i="1" s="1"/>
  <c r="S3948" i="1" s="1"/>
  <c r="T3948" i="1" s="1"/>
  <c r="I3949" i="1"/>
  <c r="R3949" i="1" s="1"/>
  <c r="S3949" i="1" s="1"/>
  <c r="T3949" i="1" s="1"/>
  <c r="I3950" i="1"/>
  <c r="R3950" i="1" s="1"/>
  <c r="S3950" i="1" s="1"/>
  <c r="T3950" i="1" s="1"/>
  <c r="I3951" i="1"/>
  <c r="R3951" i="1" s="1"/>
  <c r="S3951" i="1" s="1"/>
  <c r="T3951" i="1" s="1"/>
  <c r="I3952" i="1"/>
  <c r="R3952" i="1" s="1"/>
  <c r="S3952" i="1" s="1"/>
  <c r="T3952" i="1" s="1"/>
  <c r="I3953" i="1"/>
  <c r="R3953" i="1" s="1"/>
  <c r="S3953" i="1" s="1"/>
  <c r="T3953" i="1" s="1"/>
  <c r="I3954" i="1"/>
  <c r="R3954" i="1" s="1"/>
  <c r="S3954" i="1" s="1"/>
  <c r="T3954" i="1" s="1"/>
  <c r="I3955" i="1"/>
  <c r="R3955" i="1" s="1"/>
  <c r="S3955" i="1" s="1"/>
  <c r="T3955" i="1" s="1"/>
  <c r="I3956" i="1"/>
  <c r="R3956" i="1" s="1"/>
  <c r="S3956" i="1" s="1"/>
  <c r="T3956" i="1" s="1"/>
  <c r="I3957" i="1"/>
  <c r="R3957" i="1" s="1"/>
  <c r="S3957" i="1" s="1"/>
  <c r="T3957" i="1" s="1"/>
  <c r="I3958" i="1"/>
  <c r="R3958" i="1" s="1"/>
  <c r="S3958" i="1" s="1"/>
  <c r="T3958" i="1" s="1"/>
  <c r="I3959" i="1"/>
  <c r="R3959" i="1" s="1"/>
  <c r="S3959" i="1" s="1"/>
  <c r="T3959" i="1" s="1"/>
  <c r="I3960" i="1"/>
  <c r="R3960" i="1" s="1"/>
  <c r="S3960" i="1" s="1"/>
  <c r="T3960" i="1" s="1"/>
  <c r="I3961" i="1"/>
  <c r="R3961" i="1" s="1"/>
  <c r="S3961" i="1" s="1"/>
  <c r="T3961" i="1" s="1"/>
  <c r="I3962" i="1"/>
  <c r="R3962" i="1" s="1"/>
  <c r="S3962" i="1" s="1"/>
  <c r="T3962" i="1" s="1"/>
  <c r="I3963" i="1"/>
  <c r="R3963" i="1" s="1"/>
  <c r="S3963" i="1" s="1"/>
  <c r="T3963" i="1" s="1"/>
  <c r="I3964" i="1"/>
  <c r="R3964" i="1" s="1"/>
  <c r="S3964" i="1" s="1"/>
  <c r="T3964" i="1" s="1"/>
  <c r="I3965" i="1"/>
  <c r="R3965" i="1" s="1"/>
  <c r="S3965" i="1" s="1"/>
  <c r="T3965" i="1" s="1"/>
  <c r="I3966" i="1"/>
  <c r="R3966" i="1" s="1"/>
  <c r="S3966" i="1" s="1"/>
  <c r="T3966" i="1" s="1"/>
  <c r="I3967" i="1"/>
  <c r="R3967" i="1" s="1"/>
  <c r="S3967" i="1" s="1"/>
  <c r="T3967" i="1" s="1"/>
  <c r="I3968" i="1"/>
  <c r="R3968" i="1" s="1"/>
  <c r="S3968" i="1" s="1"/>
  <c r="T3968" i="1" s="1"/>
  <c r="I3969" i="1"/>
  <c r="R3969" i="1" s="1"/>
  <c r="S3969" i="1" s="1"/>
  <c r="T3969" i="1" s="1"/>
  <c r="I3970" i="1"/>
  <c r="R3970" i="1" s="1"/>
  <c r="S3970" i="1" s="1"/>
  <c r="T3970" i="1" s="1"/>
  <c r="I3971" i="1"/>
  <c r="R3971" i="1" s="1"/>
  <c r="S3971" i="1" s="1"/>
  <c r="T3971" i="1" s="1"/>
  <c r="I3972" i="1"/>
  <c r="R3972" i="1" s="1"/>
  <c r="S3972" i="1" s="1"/>
  <c r="T3972" i="1" s="1"/>
  <c r="I3973" i="1"/>
  <c r="R3973" i="1" s="1"/>
  <c r="S3973" i="1" s="1"/>
  <c r="T3973" i="1" s="1"/>
  <c r="I3974" i="1"/>
  <c r="R3974" i="1" s="1"/>
  <c r="S3974" i="1" s="1"/>
  <c r="T3974" i="1" s="1"/>
  <c r="I3975" i="1"/>
  <c r="R3975" i="1" s="1"/>
  <c r="S3975" i="1" s="1"/>
  <c r="T3975" i="1" s="1"/>
  <c r="I3976" i="1"/>
  <c r="R3976" i="1" s="1"/>
  <c r="S3976" i="1" s="1"/>
  <c r="T3976" i="1" s="1"/>
  <c r="I3977" i="1"/>
  <c r="R3977" i="1" s="1"/>
  <c r="S3977" i="1" s="1"/>
  <c r="T3977" i="1" s="1"/>
  <c r="I3978" i="1"/>
  <c r="R3978" i="1" s="1"/>
  <c r="S3978" i="1" s="1"/>
  <c r="T3978" i="1" s="1"/>
  <c r="I3979" i="1"/>
  <c r="R3979" i="1" s="1"/>
  <c r="S3979" i="1" s="1"/>
  <c r="T3979" i="1" s="1"/>
  <c r="I3980" i="1"/>
  <c r="R3980" i="1" s="1"/>
  <c r="S3980" i="1" s="1"/>
  <c r="T3980" i="1" s="1"/>
  <c r="I3981" i="1"/>
  <c r="R3981" i="1" s="1"/>
  <c r="S3981" i="1" s="1"/>
  <c r="T3981" i="1" s="1"/>
  <c r="I3982" i="1"/>
  <c r="R3982" i="1" s="1"/>
  <c r="S3982" i="1" s="1"/>
  <c r="T3982" i="1" s="1"/>
  <c r="I3983" i="1"/>
  <c r="R3983" i="1" s="1"/>
  <c r="S3983" i="1" s="1"/>
  <c r="T3983" i="1" s="1"/>
  <c r="I3984" i="1"/>
  <c r="R3984" i="1" s="1"/>
  <c r="S3984" i="1" s="1"/>
  <c r="T3984" i="1" s="1"/>
  <c r="I3985" i="1"/>
  <c r="R3985" i="1" s="1"/>
  <c r="S3985" i="1" s="1"/>
  <c r="T3985" i="1" s="1"/>
  <c r="I3986" i="1"/>
  <c r="R3986" i="1" s="1"/>
  <c r="S3986" i="1" s="1"/>
  <c r="T3986" i="1" s="1"/>
  <c r="I3987" i="1"/>
  <c r="R3987" i="1" s="1"/>
  <c r="S3987" i="1" s="1"/>
  <c r="T3987" i="1" s="1"/>
  <c r="I3988" i="1"/>
  <c r="R3988" i="1" s="1"/>
  <c r="S3988" i="1" s="1"/>
  <c r="T3988" i="1" s="1"/>
  <c r="I3989" i="1"/>
  <c r="R3989" i="1" s="1"/>
  <c r="S3989" i="1" s="1"/>
  <c r="T3989" i="1" s="1"/>
  <c r="I3990" i="1"/>
  <c r="R3990" i="1" s="1"/>
  <c r="S3990" i="1" s="1"/>
  <c r="T3990" i="1" s="1"/>
  <c r="I3991" i="1"/>
  <c r="R3991" i="1" s="1"/>
  <c r="S3991" i="1" s="1"/>
  <c r="T3991" i="1" s="1"/>
  <c r="I3992" i="1"/>
  <c r="R3992" i="1" s="1"/>
  <c r="S3992" i="1" s="1"/>
  <c r="T3992" i="1" s="1"/>
  <c r="I3993" i="1"/>
  <c r="R3993" i="1" s="1"/>
  <c r="S3993" i="1" s="1"/>
  <c r="T3993" i="1" s="1"/>
  <c r="I3994" i="1"/>
  <c r="R3994" i="1" s="1"/>
  <c r="S3994" i="1" s="1"/>
  <c r="T3994" i="1" s="1"/>
  <c r="I3995" i="1"/>
  <c r="R3995" i="1" s="1"/>
  <c r="S3995" i="1" s="1"/>
  <c r="T3995" i="1" s="1"/>
  <c r="I3996" i="1"/>
  <c r="R3996" i="1" s="1"/>
  <c r="S3996" i="1" s="1"/>
  <c r="T3996" i="1" s="1"/>
  <c r="I3997" i="1"/>
  <c r="R3997" i="1" s="1"/>
  <c r="S3997" i="1" s="1"/>
  <c r="T3997" i="1" s="1"/>
  <c r="I3998" i="1"/>
  <c r="R3998" i="1" s="1"/>
  <c r="S3998" i="1" s="1"/>
  <c r="T3998" i="1" s="1"/>
  <c r="I3999" i="1"/>
  <c r="R3999" i="1" s="1"/>
  <c r="S3999" i="1" s="1"/>
  <c r="T3999" i="1" s="1"/>
  <c r="I4000" i="1"/>
  <c r="R4000" i="1" s="1"/>
  <c r="S4000" i="1" s="1"/>
  <c r="T4000" i="1" s="1"/>
  <c r="I4001" i="1"/>
  <c r="R4001" i="1" s="1"/>
  <c r="S4001" i="1" s="1"/>
  <c r="T4001" i="1" s="1"/>
  <c r="I4002" i="1"/>
  <c r="R4002" i="1" s="1"/>
  <c r="S4002" i="1" s="1"/>
  <c r="T4002" i="1" s="1"/>
  <c r="I4003" i="1"/>
  <c r="R4003" i="1" s="1"/>
  <c r="S4003" i="1" s="1"/>
  <c r="T4003" i="1" s="1"/>
  <c r="I4004" i="1"/>
  <c r="R4004" i="1" s="1"/>
  <c r="S4004" i="1" s="1"/>
  <c r="T4004" i="1" s="1"/>
  <c r="I4005" i="1"/>
  <c r="R4005" i="1" s="1"/>
  <c r="S4005" i="1" s="1"/>
  <c r="T4005" i="1" s="1"/>
  <c r="I4006" i="1"/>
  <c r="R4006" i="1" s="1"/>
  <c r="S4006" i="1" s="1"/>
  <c r="T4006" i="1" s="1"/>
  <c r="I4007" i="1"/>
  <c r="R4007" i="1" s="1"/>
  <c r="S4007" i="1" s="1"/>
  <c r="T4007" i="1" s="1"/>
  <c r="I4008" i="1"/>
  <c r="R4008" i="1" s="1"/>
  <c r="S4008" i="1" s="1"/>
  <c r="T4008" i="1" s="1"/>
  <c r="I4009" i="1"/>
  <c r="R4009" i="1" s="1"/>
  <c r="S4009" i="1" s="1"/>
  <c r="T4009" i="1" s="1"/>
  <c r="I4010" i="1"/>
  <c r="R4010" i="1" s="1"/>
  <c r="S4010" i="1" s="1"/>
  <c r="T4010" i="1" s="1"/>
  <c r="I4011" i="1"/>
  <c r="R4011" i="1" s="1"/>
  <c r="S4011" i="1" s="1"/>
  <c r="T4011" i="1" s="1"/>
  <c r="I4012" i="1"/>
  <c r="R4012" i="1" s="1"/>
  <c r="S4012" i="1" s="1"/>
  <c r="T4012" i="1" s="1"/>
  <c r="I4013" i="1"/>
  <c r="R4013" i="1" s="1"/>
  <c r="S4013" i="1" s="1"/>
  <c r="T4013" i="1" s="1"/>
  <c r="I4014" i="1"/>
  <c r="R4014" i="1" s="1"/>
  <c r="S4014" i="1" s="1"/>
  <c r="T4014" i="1" s="1"/>
  <c r="I4015" i="1"/>
  <c r="R4015" i="1" s="1"/>
  <c r="S4015" i="1" s="1"/>
  <c r="T4015" i="1" s="1"/>
  <c r="I4016" i="1"/>
  <c r="R4016" i="1" s="1"/>
  <c r="S4016" i="1" s="1"/>
  <c r="T4016" i="1" s="1"/>
  <c r="I4017" i="1"/>
  <c r="R4017" i="1" s="1"/>
  <c r="S4017" i="1" s="1"/>
  <c r="T4017" i="1" s="1"/>
  <c r="I4018" i="1"/>
  <c r="R4018" i="1" s="1"/>
  <c r="S4018" i="1" s="1"/>
  <c r="T4018" i="1" s="1"/>
  <c r="I4019" i="1"/>
  <c r="R4019" i="1" s="1"/>
  <c r="S4019" i="1" s="1"/>
  <c r="T4019" i="1" s="1"/>
  <c r="I4020" i="1"/>
  <c r="R4020" i="1" s="1"/>
  <c r="S4020" i="1" s="1"/>
  <c r="T4020" i="1" s="1"/>
  <c r="I4021" i="1"/>
  <c r="R4021" i="1" s="1"/>
  <c r="S4021" i="1" s="1"/>
  <c r="T4021" i="1" s="1"/>
  <c r="I4022" i="1"/>
  <c r="R4022" i="1" s="1"/>
  <c r="S4022" i="1" s="1"/>
  <c r="T4022" i="1" s="1"/>
  <c r="I4023" i="1"/>
  <c r="R4023" i="1" s="1"/>
  <c r="S4023" i="1" s="1"/>
  <c r="T4023" i="1" s="1"/>
  <c r="I4024" i="1"/>
  <c r="R4024" i="1" s="1"/>
  <c r="S4024" i="1" s="1"/>
  <c r="T4024" i="1" s="1"/>
  <c r="I4025" i="1"/>
  <c r="R4025" i="1" s="1"/>
  <c r="S4025" i="1" s="1"/>
  <c r="T4025" i="1" s="1"/>
  <c r="I4026" i="1"/>
  <c r="R4026" i="1" s="1"/>
  <c r="S4026" i="1" s="1"/>
  <c r="T4026" i="1" s="1"/>
  <c r="I4027" i="1"/>
  <c r="R4027" i="1" s="1"/>
  <c r="S4027" i="1" s="1"/>
  <c r="T4027" i="1" s="1"/>
  <c r="I4028" i="1"/>
  <c r="R4028" i="1" s="1"/>
  <c r="S4028" i="1" s="1"/>
  <c r="T4028" i="1" s="1"/>
  <c r="I4029" i="1"/>
  <c r="R4029" i="1" s="1"/>
  <c r="S4029" i="1" s="1"/>
  <c r="T4029" i="1" s="1"/>
  <c r="I4030" i="1"/>
  <c r="R4030" i="1" s="1"/>
  <c r="S4030" i="1" s="1"/>
  <c r="T4030" i="1" s="1"/>
  <c r="I4031" i="1"/>
  <c r="R4031" i="1" s="1"/>
  <c r="S4031" i="1" s="1"/>
  <c r="T4031" i="1" s="1"/>
  <c r="I4032" i="1"/>
  <c r="R4032" i="1" s="1"/>
  <c r="S4032" i="1" s="1"/>
  <c r="T4032" i="1" s="1"/>
  <c r="I4033" i="1"/>
  <c r="R4033" i="1" s="1"/>
  <c r="S4033" i="1" s="1"/>
  <c r="T4033" i="1" s="1"/>
  <c r="I4034" i="1"/>
  <c r="R4034" i="1" s="1"/>
  <c r="S4034" i="1" s="1"/>
  <c r="T4034" i="1" s="1"/>
  <c r="I4035" i="1"/>
  <c r="R4035" i="1" s="1"/>
  <c r="S4035" i="1" s="1"/>
  <c r="T4035" i="1" s="1"/>
  <c r="I4036" i="1"/>
  <c r="R4036" i="1" s="1"/>
  <c r="S4036" i="1" s="1"/>
  <c r="T4036" i="1" s="1"/>
  <c r="I4037" i="1"/>
  <c r="R4037" i="1" s="1"/>
  <c r="S4037" i="1" s="1"/>
  <c r="T4037" i="1" s="1"/>
  <c r="I4038" i="1"/>
  <c r="R4038" i="1" s="1"/>
  <c r="S4038" i="1" s="1"/>
  <c r="T4038" i="1" s="1"/>
  <c r="I4039" i="1"/>
  <c r="R4039" i="1" s="1"/>
  <c r="S4039" i="1" s="1"/>
  <c r="T4039" i="1" s="1"/>
  <c r="I4040" i="1"/>
  <c r="R4040" i="1" s="1"/>
  <c r="S4040" i="1" s="1"/>
  <c r="T4040" i="1" s="1"/>
  <c r="I4041" i="1"/>
  <c r="R4041" i="1" s="1"/>
  <c r="S4041" i="1" s="1"/>
  <c r="T4041" i="1" s="1"/>
  <c r="I4042" i="1"/>
  <c r="R4042" i="1" s="1"/>
  <c r="S4042" i="1" s="1"/>
  <c r="T4042" i="1" s="1"/>
  <c r="I4043" i="1"/>
  <c r="R4043" i="1" s="1"/>
  <c r="S4043" i="1" s="1"/>
  <c r="T4043" i="1" s="1"/>
  <c r="I4044" i="1"/>
  <c r="R4044" i="1" s="1"/>
  <c r="S4044" i="1" s="1"/>
  <c r="T4044" i="1" s="1"/>
  <c r="I4045" i="1"/>
  <c r="R4045" i="1" s="1"/>
  <c r="S4045" i="1" s="1"/>
  <c r="T4045" i="1" s="1"/>
  <c r="I4046" i="1"/>
  <c r="R4046" i="1" s="1"/>
  <c r="S4046" i="1" s="1"/>
  <c r="T4046" i="1" s="1"/>
  <c r="I4047" i="1"/>
  <c r="R4047" i="1" s="1"/>
  <c r="S4047" i="1" s="1"/>
  <c r="T4047" i="1" s="1"/>
  <c r="I4048" i="1"/>
  <c r="R4048" i="1" s="1"/>
  <c r="S4048" i="1" s="1"/>
  <c r="T4048" i="1" s="1"/>
  <c r="I4049" i="1"/>
  <c r="R4049" i="1" s="1"/>
  <c r="S4049" i="1" s="1"/>
  <c r="T4049" i="1" s="1"/>
  <c r="I4050" i="1"/>
  <c r="R4050" i="1" s="1"/>
  <c r="S4050" i="1" s="1"/>
  <c r="T4050" i="1" s="1"/>
  <c r="I4051" i="1"/>
  <c r="R4051" i="1" s="1"/>
  <c r="S4051" i="1" s="1"/>
  <c r="T4051" i="1" s="1"/>
  <c r="I4052" i="1"/>
  <c r="R4052" i="1" s="1"/>
  <c r="S4052" i="1" s="1"/>
  <c r="T4052" i="1" s="1"/>
  <c r="I4053" i="1"/>
  <c r="R4053" i="1" s="1"/>
  <c r="S4053" i="1" s="1"/>
  <c r="T4053" i="1" s="1"/>
  <c r="I4054" i="1"/>
  <c r="R4054" i="1" s="1"/>
  <c r="S4054" i="1" s="1"/>
  <c r="T4054" i="1" s="1"/>
  <c r="I4055" i="1"/>
  <c r="R4055" i="1" s="1"/>
  <c r="S4055" i="1" s="1"/>
  <c r="T4055" i="1" s="1"/>
  <c r="I4056" i="1"/>
  <c r="R4056" i="1" s="1"/>
  <c r="S4056" i="1" s="1"/>
  <c r="T4056" i="1" s="1"/>
  <c r="I4057" i="1"/>
  <c r="R4057" i="1" s="1"/>
  <c r="S4057" i="1" s="1"/>
  <c r="T4057" i="1" s="1"/>
  <c r="I4058" i="1"/>
  <c r="R4058" i="1" s="1"/>
  <c r="S4058" i="1" s="1"/>
  <c r="T4058" i="1" s="1"/>
  <c r="I4059" i="1"/>
  <c r="R4059" i="1" s="1"/>
  <c r="S4059" i="1" s="1"/>
  <c r="T4059" i="1" s="1"/>
  <c r="I4060" i="1"/>
  <c r="R4060" i="1" s="1"/>
  <c r="S4060" i="1" s="1"/>
  <c r="T4060" i="1" s="1"/>
  <c r="I4061" i="1"/>
  <c r="R4061" i="1" s="1"/>
  <c r="S4061" i="1" s="1"/>
  <c r="T4061" i="1" s="1"/>
  <c r="I4062" i="1"/>
  <c r="R4062" i="1" s="1"/>
  <c r="S4062" i="1" s="1"/>
  <c r="T4062" i="1" s="1"/>
  <c r="I4063" i="1"/>
  <c r="R4063" i="1" s="1"/>
  <c r="S4063" i="1" s="1"/>
  <c r="T4063" i="1" s="1"/>
  <c r="I4064" i="1"/>
  <c r="R4064" i="1" s="1"/>
  <c r="S4064" i="1" s="1"/>
  <c r="T4064" i="1" s="1"/>
  <c r="I4065" i="1"/>
  <c r="R4065" i="1" s="1"/>
  <c r="S4065" i="1" s="1"/>
  <c r="T4065" i="1" s="1"/>
  <c r="I4066" i="1"/>
  <c r="R4066" i="1" s="1"/>
  <c r="S4066" i="1" s="1"/>
  <c r="T4066" i="1" s="1"/>
  <c r="I4067" i="1"/>
  <c r="R4067" i="1" s="1"/>
  <c r="S4067" i="1" s="1"/>
  <c r="T4067" i="1" s="1"/>
  <c r="I4068" i="1"/>
  <c r="R4068" i="1" s="1"/>
  <c r="S4068" i="1" s="1"/>
  <c r="T4068" i="1" s="1"/>
  <c r="I4069" i="1"/>
  <c r="R4069" i="1" s="1"/>
  <c r="S4069" i="1" s="1"/>
  <c r="T4069" i="1" s="1"/>
  <c r="I4070" i="1"/>
  <c r="R4070" i="1" s="1"/>
  <c r="S4070" i="1" s="1"/>
  <c r="T4070" i="1" s="1"/>
  <c r="I4071" i="1"/>
  <c r="R4071" i="1" s="1"/>
  <c r="S4071" i="1" s="1"/>
  <c r="T4071" i="1" s="1"/>
  <c r="I4072" i="1"/>
  <c r="R4072" i="1" s="1"/>
  <c r="S4072" i="1" s="1"/>
  <c r="T4072" i="1" s="1"/>
  <c r="I4073" i="1"/>
  <c r="R4073" i="1" s="1"/>
  <c r="S4073" i="1" s="1"/>
  <c r="T4073" i="1" s="1"/>
  <c r="I4074" i="1"/>
  <c r="R4074" i="1" s="1"/>
  <c r="S4074" i="1" s="1"/>
  <c r="T4074" i="1" s="1"/>
  <c r="I4075" i="1"/>
  <c r="R4075" i="1" s="1"/>
  <c r="S4075" i="1" s="1"/>
  <c r="T4075" i="1" s="1"/>
  <c r="I4076" i="1"/>
  <c r="R4076" i="1" s="1"/>
  <c r="S4076" i="1" s="1"/>
  <c r="T4076" i="1" s="1"/>
  <c r="I4077" i="1"/>
  <c r="R4077" i="1" s="1"/>
  <c r="S4077" i="1" s="1"/>
  <c r="T4077" i="1" s="1"/>
  <c r="I4078" i="1"/>
  <c r="R4078" i="1" s="1"/>
  <c r="S4078" i="1" s="1"/>
  <c r="T4078" i="1" s="1"/>
  <c r="I4079" i="1"/>
  <c r="R4079" i="1" s="1"/>
  <c r="S4079" i="1" s="1"/>
  <c r="T4079" i="1" s="1"/>
  <c r="I4080" i="1"/>
  <c r="R4080" i="1" s="1"/>
  <c r="S4080" i="1" s="1"/>
  <c r="T4080" i="1" s="1"/>
  <c r="I4081" i="1"/>
  <c r="R4081" i="1" s="1"/>
  <c r="S4081" i="1" s="1"/>
  <c r="T4081" i="1" s="1"/>
  <c r="I4082" i="1"/>
  <c r="R4082" i="1" s="1"/>
  <c r="S4082" i="1" s="1"/>
  <c r="T4082" i="1" s="1"/>
  <c r="I4083" i="1"/>
  <c r="R4083" i="1" s="1"/>
  <c r="S4083" i="1" s="1"/>
  <c r="T4083" i="1" s="1"/>
  <c r="I4084" i="1"/>
  <c r="R4084" i="1" s="1"/>
  <c r="S4084" i="1" s="1"/>
  <c r="T4084" i="1" s="1"/>
  <c r="I4085" i="1"/>
  <c r="R4085" i="1" s="1"/>
  <c r="S4085" i="1" s="1"/>
  <c r="T4085" i="1" s="1"/>
  <c r="I4086" i="1"/>
  <c r="R4086" i="1" s="1"/>
  <c r="S4086" i="1" s="1"/>
  <c r="T4086" i="1" s="1"/>
  <c r="I4087" i="1"/>
  <c r="R4087" i="1" s="1"/>
  <c r="S4087" i="1" s="1"/>
  <c r="T4087" i="1" s="1"/>
  <c r="I4088" i="1"/>
  <c r="R4088" i="1" s="1"/>
  <c r="S4088" i="1" s="1"/>
  <c r="T4088" i="1" s="1"/>
  <c r="I4089" i="1"/>
  <c r="R4089" i="1" s="1"/>
  <c r="S4089" i="1" s="1"/>
  <c r="T4089" i="1" s="1"/>
  <c r="I4090" i="1"/>
  <c r="R4090" i="1" s="1"/>
  <c r="S4090" i="1" s="1"/>
  <c r="T4090" i="1" s="1"/>
  <c r="I4091" i="1"/>
  <c r="R4091" i="1" s="1"/>
  <c r="S4091" i="1" s="1"/>
  <c r="T4091" i="1" s="1"/>
  <c r="I4092" i="1"/>
  <c r="R4092" i="1" s="1"/>
  <c r="S4092" i="1" s="1"/>
  <c r="T4092" i="1" s="1"/>
  <c r="I4093" i="1"/>
  <c r="R4093" i="1" s="1"/>
  <c r="S4093" i="1" s="1"/>
  <c r="T4093" i="1" s="1"/>
  <c r="I4094" i="1"/>
  <c r="R4094" i="1" s="1"/>
  <c r="S4094" i="1" s="1"/>
  <c r="T4094" i="1" s="1"/>
  <c r="I4095" i="1"/>
  <c r="R4095" i="1" s="1"/>
  <c r="S4095" i="1" s="1"/>
  <c r="T4095" i="1" s="1"/>
  <c r="I4096" i="1"/>
  <c r="R4096" i="1" s="1"/>
  <c r="S4096" i="1" s="1"/>
  <c r="T4096" i="1" s="1"/>
  <c r="I4097" i="1"/>
  <c r="R4097" i="1" s="1"/>
  <c r="S4097" i="1" s="1"/>
  <c r="T4097" i="1" s="1"/>
  <c r="I4098" i="1"/>
  <c r="R4098" i="1" s="1"/>
  <c r="S4098" i="1" s="1"/>
  <c r="T4098" i="1" s="1"/>
  <c r="I4099" i="1"/>
  <c r="R4099" i="1" s="1"/>
  <c r="S4099" i="1" s="1"/>
  <c r="T4099" i="1" s="1"/>
  <c r="I4100" i="1"/>
  <c r="R4100" i="1" s="1"/>
  <c r="S4100" i="1" s="1"/>
  <c r="T4100" i="1" s="1"/>
  <c r="I4101" i="1"/>
  <c r="R4101" i="1" s="1"/>
  <c r="S4101" i="1" s="1"/>
  <c r="T4101" i="1" s="1"/>
  <c r="I4102" i="1"/>
  <c r="R4102" i="1" s="1"/>
  <c r="S4102" i="1" s="1"/>
  <c r="T4102" i="1" s="1"/>
  <c r="I4103" i="1"/>
  <c r="R4103" i="1" s="1"/>
  <c r="S4103" i="1" s="1"/>
  <c r="T4103" i="1" s="1"/>
  <c r="I4104" i="1"/>
  <c r="R4104" i="1" s="1"/>
  <c r="S4104" i="1" s="1"/>
  <c r="T4104" i="1" s="1"/>
  <c r="I4105" i="1"/>
  <c r="R4105" i="1" s="1"/>
  <c r="S4105" i="1" s="1"/>
  <c r="T4105" i="1" s="1"/>
  <c r="I4106" i="1"/>
  <c r="R4106" i="1" s="1"/>
  <c r="S4106" i="1" s="1"/>
  <c r="T4106" i="1" s="1"/>
  <c r="I4107" i="1"/>
  <c r="R4107" i="1" s="1"/>
  <c r="S4107" i="1" s="1"/>
  <c r="T4107" i="1" s="1"/>
  <c r="I4108" i="1"/>
  <c r="R4108" i="1" s="1"/>
  <c r="S4108" i="1" s="1"/>
  <c r="T4108" i="1" s="1"/>
  <c r="I4109" i="1"/>
  <c r="R4109" i="1" s="1"/>
  <c r="S4109" i="1" s="1"/>
  <c r="T4109" i="1" s="1"/>
  <c r="I4110" i="1"/>
  <c r="R4110" i="1" s="1"/>
  <c r="S4110" i="1" s="1"/>
  <c r="T4110" i="1" s="1"/>
  <c r="I4111" i="1"/>
  <c r="R4111" i="1" s="1"/>
  <c r="S4111" i="1" s="1"/>
  <c r="T4111" i="1" s="1"/>
  <c r="I4112" i="1"/>
  <c r="R4112" i="1" s="1"/>
  <c r="S4112" i="1" s="1"/>
  <c r="T4112" i="1" s="1"/>
  <c r="I4113" i="1"/>
  <c r="R4113" i="1" s="1"/>
  <c r="S4113" i="1" s="1"/>
  <c r="T4113" i="1" s="1"/>
  <c r="I4114" i="1"/>
  <c r="R4114" i="1" s="1"/>
  <c r="S4114" i="1" s="1"/>
  <c r="T4114" i="1" s="1"/>
  <c r="I4115" i="1"/>
  <c r="R4115" i="1" s="1"/>
  <c r="S4115" i="1" s="1"/>
  <c r="T4115" i="1" s="1"/>
  <c r="I4116" i="1"/>
  <c r="R4116" i="1" s="1"/>
  <c r="S4116" i="1" s="1"/>
  <c r="T4116" i="1" s="1"/>
  <c r="I4117" i="1"/>
  <c r="R4117" i="1" s="1"/>
  <c r="S4117" i="1" s="1"/>
  <c r="T4117" i="1" s="1"/>
  <c r="I4118" i="1"/>
  <c r="R4118" i="1" s="1"/>
  <c r="S4118" i="1" s="1"/>
  <c r="T4118" i="1" s="1"/>
  <c r="I4119" i="1"/>
  <c r="R4119" i="1" s="1"/>
  <c r="S4119" i="1" s="1"/>
  <c r="T4119" i="1" s="1"/>
  <c r="I4120" i="1"/>
  <c r="R4120" i="1" s="1"/>
  <c r="S4120" i="1" s="1"/>
  <c r="T4120" i="1" s="1"/>
  <c r="I4121" i="1"/>
  <c r="R4121" i="1" s="1"/>
  <c r="S4121" i="1" s="1"/>
  <c r="T4121" i="1" s="1"/>
  <c r="I4122" i="1"/>
  <c r="R4122" i="1" s="1"/>
  <c r="S4122" i="1" s="1"/>
  <c r="T4122" i="1" s="1"/>
  <c r="I4123" i="1"/>
  <c r="R4123" i="1" s="1"/>
  <c r="S4123" i="1" s="1"/>
  <c r="T4123" i="1" s="1"/>
  <c r="I4124" i="1"/>
  <c r="R4124" i="1" s="1"/>
  <c r="S4124" i="1" s="1"/>
  <c r="T4124" i="1" s="1"/>
  <c r="I4125" i="1"/>
  <c r="R4125" i="1" s="1"/>
  <c r="S4125" i="1" s="1"/>
  <c r="T4125" i="1" s="1"/>
  <c r="I4126" i="1"/>
  <c r="R4126" i="1" s="1"/>
  <c r="S4126" i="1" s="1"/>
  <c r="T4126" i="1" s="1"/>
  <c r="I4127" i="1"/>
  <c r="R4127" i="1" s="1"/>
  <c r="S4127" i="1" s="1"/>
  <c r="T4127" i="1" s="1"/>
  <c r="I4128" i="1"/>
  <c r="R4128" i="1" s="1"/>
  <c r="S4128" i="1" s="1"/>
  <c r="T4128" i="1" s="1"/>
  <c r="I4129" i="1"/>
  <c r="R4129" i="1" s="1"/>
  <c r="S4129" i="1" s="1"/>
  <c r="T4129" i="1" s="1"/>
  <c r="I4130" i="1"/>
  <c r="R4130" i="1" s="1"/>
  <c r="S4130" i="1" s="1"/>
  <c r="T4130" i="1" s="1"/>
  <c r="I4131" i="1"/>
  <c r="R4131" i="1" s="1"/>
  <c r="S4131" i="1" s="1"/>
  <c r="T4131" i="1" s="1"/>
  <c r="I4132" i="1"/>
  <c r="R4132" i="1" s="1"/>
  <c r="S4132" i="1" s="1"/>
  <c r="T4132" i="1" s="1"/>
  <c r="I4133" i="1"/>
  <c r="R4133" i="1" s="1"/>
  <c r="S4133" i="1" s="1"/>
  <c r="T4133" i="1" s="1"/>
  <c r="I4134" i="1"/>
  <c r="R4134" i="1" s="1"/>
  <c r="S4134" i="1" s="1"/>
  <c r="T4134" i="1" s="1"/>
  <c r="I4135" i="1"/>
  <c r="R4135" i="1" s="1"/>
  <c r="S4135" i="1" s="1"/>
  <c r="T4135" i="1" s="1"/>
  <c r="I4136" i="1"/>
  <c r="R4136" i="1" s="1"/>
  <c r="S4136" i="1" s="1"/>
  <c r="T4136" i="1" s="1"/>
  <c r="I4137" i="1"/>
  <c r="R4137" i="1" s="1"/>
  <c r="S4137" i="1" s="1"/>
  <c r="T4137" i="1" s="1"/>
  <c r="I4138" i="1"/>
  <c r="R4138" i="1" s="1"/>
  <c r="S4138" i="1" s="1"/>
  <c r="T4138" i="1" s="1"/>
  <c r="I4139" i="1"/>
  <c r="R4139" i="1" s="1"/>
  <c r="S4139" i="1" s="1"/>
  <c r="T4139" i="1" s="1"/>
  <c r="I4140" i="1"/>
  <c r="R4140" i="1" s="1"/>
  <c r="S4140" i="1" s="1"/>
  <c r="T4140" i="1" s="1"/>
  <c r="I4141" i="1"/>
  <c r="R4141" i="1" s="1"/>
  <c r="S4141" i="1" s="1"/>
  <c r="T4141" i="1" s="1"/>
  <c r="I4142" i="1"/>
  <c r="R4142" i="1" s="1"/>
  <c r="S4142" i="1" s="1"/>
  <c r="T4142" i="1" s="1"/>
  <c r="I4143" i="1"/>
  <c r="R4143" i="1" s="1"/>
  <c r="S4143" i="1" s="1"/>
  <c r="T4143" i="1" s="1"/>
  <c r="I4144" i="1"/>
  <c r="R4144" i="1" s="1"/>
  <c r="S4144" i="1" s="1"/>
  <c r="T4144" i="1" s="1"/>
  <c r="I4145" i="1"/>
  <c r="R4145" i="1" s="1"/>
  <c r="S4145" i="1" s="1"/>
  <c r="T4145" i="1" s="1"/>
  <c r="I4146" i="1"/>
  <c r="R4146" i="1" s="1"/>
  <c r="S4146" i="1" s="1"/>
  <c r="T4146" i="1" s="1"/>
  <c r="I4147" i="1"/>
  <c r="R4147" i="1" s="1"/>
  <c r="S4147" i="1" s="1"/>
  <c r="T4147" i="1" s="1"/>
  <c r="I4148" i="1"/>
  <c r="R4148" i="1" s="1"/>
  <c r="S4148" i="1" s="1"/>
  <c r="T4148" i="1" s="1"/>
  <c r="I4149" i="1"/>
  <c r="R4149" i="1" s="1"/>
  <c r="S4149" i="1" s="1"/>
  <c r="T4149" i="1" s="1"/>
  <c r="I4150" i="1"/>
  <c r="R4150" i="1" s="1"/>
  <c r="S4150" i="1" s="1"/>
  <c r="T4150" i="1" s="1"/>
  <c r="I4151" i="1"/>
  <c r="R4151" i="1" s="1"/>
  <c r="S4151" i="1" s="1"/>
  <c r="T4151" i="1" s="1"/>
  <c r="I4152" i="1"/>
  <c r="R4152" i="1" s="1"/>
  <c r="S4152" i="1" s="1"/>
  <c r="T4152" i="1" s="1"/>
  <c r="I4153" i="1"/>
  <c r="R4153" i="1" s="1"/>
  <c r="S4153" i="1" s="1"/>
  <c r="T4153" i="1" s="1"/>
  <c r="I4154" i="1"/>
  <c r="R4154" i="1" s="1"/>
  <c r="S4154" i="1" s="1"/>
  <c r="T4154" i="1" s="1"/>
  <c r="I4155" i="1"/>
  <c r="R4155" i="1" s="1"/>
  <c r="S4155" i="1" s="1"/>
  <c r="T4155" i="1" s="1"/>
  <c r="I4156" i="1"/>
  <c r="R4156" i="1" s="1"/>
  <c r="S4156" i="1" s="1"/>
  <c r="T4156" i="1" s="1"/>
  <c r="I4157" i="1"/>
  <c r="R4157" i="1" s="1"/>
  <c r="S4157" i="1" s="1"/>
  <c r="T4157" i="1" s="1"/>
  <c r="I4158" i="1"/>
  <c r="R4158" i="1" s="1"/>
  <c r="S4158" i="1" s="1"/>
  <c r="T4158" i="1" s="1"/>
  <c r="I4159" i="1"/>
  <c r="R4159" i="1" s="1"/>
  <c r="S4159" i="1" s="1"/>
  <c r="T4159" i="1" s="1"/>
  <c r="I4160" i="1"/>
  <c r="R4160" i="1" s="1"/>
  <c r="S4160" i="1" s="1"/>
  <c r="T4160" i="1" s="1"/>
  <c r="I4161" i="1"/>
  <c r="R4161" i="1" s="1"/>
  <c r="S4161" i="1" s="1"/>
  <c r="T4161" i="1" s="1"/>
  <c r="I4162" i="1"/>
  <c r="R4162" i="1" s="1"/>
  <c r="S4162" i="1" s="1"/>
  <c r="T4162" i="1" s="1"/>
  <c r="I4163" i="1"/>
  <c r="R4163" i="1" s="1"/>
  <c r="S4163" i="1" s="1"/>
  <c r="T4163" i="1" s="1"/>
  <c r="I4164" i="1"/>
  <c r="R4164" i="1" s="1"/>
  <c r="S4164" i="1" s="1"/>
  <c r="T4164" i="1" s="1"/>
  <c r="I4165" i="1"/>
  <c r="R4165" i="1" s="1"/>
  <c r="S4165" i="1" s="1"/>
  <c r="T4165" i="1" s="1"/>
  <c r="I4166" i="1"/>
  <c r="R4166" i="1" s="1"/>
  <c r="S4166" i="1" s="1"/>
  <c r="T4166" i="1" s="1"/>
  <c r="I4167" i="1"/>
  <c r="R4167" i="1" s="1"/>
  <c r="S4167" i="1" s="1"/>
  <c r="T4167" i="1" s="1"/>
  <c r="I4168" i="1"/>
  <c r="R4168" i="1" s="1"/>
  <c r="S4168" i="1" s="1"/>
  <c r="T4168" i="1" s="1"/>
  <c r="I4169" i="1"/>
  <c r="R4169" i="1" s="1"/>
  <c r="S4169" i="1" s="1"/>
  <c r="T4169" i="1" s="1"/>
  <c r="I4170" i="1"/>
  <c r="R4170" i="1" s="1"/>
  <c r="S4170" i="1" s="1"/>
  <c r="T4170" i="1" s="1"/>
  <c r="I4171" i="1"/>
  <c r="R4171" i="1" s="1"/>
  <c r="S4171" i="1" s="1"/>
  <c r="T4171" i="1" s="1"/>
  <c r="I4172" i="1"/>
  <c r="R4172" i="1" s="1"/>
  <c r="S4172" i="1" s="1"/>
  <c r="T4172" i="1" s="1"/>
  <c r="I4173" i="1"/>
  <c r="R4173" i="1" s="1"/>
  <c r="S4173" i="1" s="1"/>
  <c r="T4173" i="1" s="1"/>
  <c r="I4174" i="1"/>
  <c r="R4174" i="1" s="1"/>
  <c r="S4174" i="1" s="1"/>
  <c r="T4174" i="1" s="1"/>
  <c r="I4175" i="1"/>
  <c r="R4175" i="1" s="1"/>
  <c r="S4175" i="1" s="1"/>
  <c r="T4175" i="1" s="1"/>
  <c r="I4176" i="1"/>
  <c r="R4176" i="1" s="1"/>
  <c r="S4176" i="1" s="1"/>
  <c r="T4176" i="1" s="1"/>
  <c r="I4177" i="1"/>
  <c r="R4177" i="1" s="1"/>
  <c r="S4177" i="1" s="1"/>
  <c r="T4177" i="1" s="1"/>
  <c r="I4178" i="1"/>
  <c r="R4178" i="1" s="1"/>
  <c r="S4178" i="1" s="1"/>
  <c r="T4178" i="1" s="1"/>
  <c r="I4179" i="1"/>
  <c r="R4179" i="1" s="1"/>
  <c r="S4179" i="1" s="1"/>
  <c r="T4179" i="1" s="1"/>
  <c r="I4180" i="1"/>
  <c r="R4180" i="1" s="1"/>
  <c r="S4180" i="1" s="1"/>
  <c r="T4180" i="1" s="1"/>
  <c r="I4181" i="1"/>
  <c r="R4181" i="1" s="1"/>
  <c r="S4181" i="1" s="1"/>
  <c r="T4181" i="1" s="1"/>
  <c r="I4182" i="1"/>
  <c r="R4182" i="1" s="1"/>
  <c r="S4182" i="1" s="1"/>
  <c r="T4182" i="1" s="1"/>
  <c r="I4183" i="1"/>
  <c r="R4183" i="1" s="1"/>
  <c r="S4183" i="1" s="1"/>
  <c r="T4183" i="1" s="1"/>
  <c r="I4184" i="1"/>
  <c r="R4184" i="1" s="1"/>
  <c r="S4184" i="1" s="1"/>
  <c r="T4184" i="1" s="1"/>
  <c r="I4185" i="1"/>
  <c r="R4185" i="1" s="1"/>
  <c r="S4185" i="1" s="1"/>
  <c r="T4185" i="1" s="1"/>
  <c r="I4186" i="1"/>
  <c r="R4186" i="1" s="1"/>
  <c r="S4186" i="1" s="1"/>
  <c r="T4186" i="1" s="1"/>
  <c r="I4187" i="1"/>
  <c r="R4187" i="1" s="1"/>
  <c r="S4187" i="1" s="1"/>
  <c r="T4187" i="1" s="1"/>
  <c r="I4188" i="1"/>
  <c r="R4188" i="1" s="1"/>
  <c r="S4188" i="1" s="1"/>
  <c r="T4188" i="1" s="1"/>
  <c r="I4189" i="1"/>
  <c r="R4189" i="1" s="1"/>
  <c r="S4189" i="1" s="1"/>
  <c r="T4189" i="1" s="1"/>
  <c r="I4190" i="1"/>
  <c r="R4190" i="1" s="1"/>
  <c r="S4190" i="1" s="1"/>
  <c r="T4190" i="1" s="1"/>
  <c r="I4191" i="1"/>
  <c r="R4191" i="1" s="1"/>
  <c r="S4191" i="1" s="1"/>
  <c r="T4191" i="1" s="1"/>
  <c r="I4192" i="1"/>
  <c r="R4192" i="1" s="1"/>
  <c r="S4192" i="1" s="1"/>
  <c r="T4192" i="1" s="1"/>
  <c r="I4193" i="1"/>
  <c r="R4193" i="1" s="1"/>
  <c r="S4193" i="1" s="1"/>
  <c r="T4193" i="1" s="1"/>
  <c r="I4194" i="1"/>
  <c r="R4194" i="1" s="1"/>
  <c r="S4194" i="1" s="1"/>
  <c r="T4194" i="1" s="1"/>
  <c r="I4195" i="1"/>
  <c r="R4195" i="1" s="1"/>
  <c r="S4195" i="1" s="1"/>
  <c r="T4195" i="1" s="1"/>
  <c r="I4196" i="1"/>
  <c r="R4196" i="1" s="1"/>
  <c r="S4196" i="1" s="1"/>
  <c r="T4196" i="1" s="1"/>
  <c r="I4197" i="1"/>
  <c r="R4197" i="1" s="1"/>
  <c r="S4197" i="1" s="1"/>
  <c r="T4197" i="1" s="1"/>
  <c r="I4198" i="1"/>
  <c r="R4198" i="1" s="1"/>
  <c r="S4198" i="1" s="1"/>
  <c r="T4198" i="1" s="1"/>
  <c r="I4199" i="1"/>
  <c r="R4199" i="1" s="1"/>
  <c r="S4199" i="1" s="1"/>
  <c r="T4199" i="1" s="1"/>
  <c r="I4200" i="1"/>
  <c r="R4200" i="1" s="1"/>
  <c r="S4200" i="1" s="1"/>
  <c r="T4200" i="1" s="1"/>
  <c r="I4201" i="1"/>
  <c r="R4201" i="1" s="1"/>
  <c r="S4201" i="1" s="1"/>
  <c r="T4201" i="1" s="1"/>
  <c r="I4202" i="1"/>
  <c r="R4202" i="1" s="1"/>
  <c r="S4202" i="1" s="1"/>
  <c r="T4202" i="1" s="1"/>
  <c r="I4203" i="1"/>
  <c r="R4203" i="1" s="1"/>
  <c r="S4203" i="1" s="1"/>
  <c r="T4203" i="1" s="1"/>
  <c r="I4204" i="1"/>
  <c r="R4204" i="1" s="1"/>
  <c r="S4204" i="1" s="1"/>
  <c r="T4204" i="1" s="1"/>
  <c r="I4205" i="1"/>
  <c r="R4205" i="1" s="1"/>
  <c r="S4205" i="1" s="1"/>
  <c r="T4205" i="1" s="1"/>
  <c r="I4206" i="1"/>
  <c r="R4206" i="1" s="1"/>
  <c r="S4206" i="1" s="1"/>
  <c r="T4206" i="1" s="1"/>
  <c r="I4207" i="1"/>
  <c r="R4207" i="1" s="1"/>
  <c r="S4207" i="1" s="1"/>
  <c r="T4207" i="1" s="1"/>
  <c r="I4208" i="1"/>
  <c r="R4208" i="1" s="1"/>
  <c r="S4208" i="1" s="1"/>
  <c r="T4208" i="1" s="1"/>
  <c r="I4209" i="1"/>
  <c r="R4209" i="1" s="1"/>
  <c r="S4209" i="1" s="1"/>
  <c r="T4209" i="1" s="1"/>
  <c r="I4210" i="1"/>
  <c r="R4210" i="1" s="1"/>
  <c r="S4210" i="1" s="1"/>
  <c r="T4210" i="1" s="1"/>
  <c r="I4211" i="1"/>
  <c r="R4211" i="1" s="1"/>
  <c r="S4211" i="1" s="1"/>
  <c r="T4211" i="1" s="1"/>
  <c r="I4212" i="1"/>
  <c r="R4212" i="1" s="1"/>
  <c r="S4212" i="1" s="1"/>
  <c r="T4212" i="1" s="1"/>
  <c r="I4213" i="1"/>
  <c r="R4213" i="1" s="1"/>
  <c r="S4213" i="1" s="1"/>
  <c r="T4213" i="1" s="1"/>
  <c r="I4214" i="1"/>
  <c r="R4214" i="1" s="1"/>
  <c r="S4214" i="1" s="1"/>
  <c r="T4214" i="1" s="1"/>
  <c r="I4215" i="1"/>
  <c r="R4215" i="1" s="1"/>
  <c r="S4215" i="1" s="1"/>
  <c r="T4215" i="1" s="1"/>
  <c r="I4216" i="1"/>
  <c r="R4216" i="1" s="1"/>
  <c r="S4216" i="1" s="1"/>
  <c r="T4216" i="1" s="1"/>
  <c r="I4217" i="1"/>
  <c r="R4217" i="1" s="1"/>
  <c r="S4217" i="1" s="1"/>
  <c r="T4217" i="1" s="1"/>
  <c r="I4218" i="1"/>
  <c r="R4218" i="1" s="1"/>
  <c r="S4218" i="1" s="1"/>
  <c r="T4218" i="1" s="1"/>
  <c r="I4219" i="1"/>
  <c r="R4219" i="1" s="1"/>
  <c r="S4219" i="1" s="1"/>
  <c r="T4219" i="1" s="1"/>
  <c r="I4220" i="1"/>
  <c r="R4220" i="1" s="1"/>
  <c r="S4220" i="1" s="1"/>
  <c r="T4220" i="1" s="1"/>
  <c r="I4221" i="1"/>
  <c r="R4221" i="1" s="1"/>
  <c r="S4221" i="1" s="1"/>
  <c r="T4221" i="1" s="1"/>
  <c r="I4222" i="1"/>
  <c r="R4222" i="1" s="1"/>
  <c r="S4222" i="1" s="1"/>
  <c r="T4222" i="1" s="1"/>
  <c r="I4223" i="1"/>
  <c r="R4223" i="1" s="1"/>
  <c r="S4223" i="1" s="1"/>
  <c r="T4223" i="1" s="1"/>
  <c r="I4224" i="1"/>
  <c r="R4224" i="1" s="1"/>
  <c r="S4224" i="1" s="1"/>
  <c r="T4224" i="1" s="1"/>
  <c r="I4225" i="1"/>
  <c r="R4225" i="1" s="1"/>
  <c r="S4225" i="1" s="1"/>
  <c r="T4225" i="1" s="1"/>
  <c r="I4226" i="1"/>
  <c r="R4226" i="1" s="1"/>
  <c r="S4226" i="1" s="1"/>
  <c r="T4226" i="1" s="1"/>
  <c r="I4227" i="1"/>
  <c r="R4227" i="1" s="1"/>
  <c r="S4227" i="1" s="1"/>
  <c r="T4227" i="1" s="1"/>
  <c r="I4228" i="1"/>
  <c r="R4228" i="1" s="1"/>
  <c r="S4228" i="1" s="1"/>
  <c r="T4228" i="1" s="1"/>
  <c r="I4229" i="1"/>
  <c r="R4229" i="1" s="1"/>
  <c r="S4229" i="1" s="1"/>
  <c r="T4229" i="1" s="1"/>
  <c r="I4230" i="1"/>
  <c r="R4230" i="1" s="1"/>
  <c r="S4230" i="1" s="1"/>
  <c r="T4230" i="1" s="1"/>
  <c r="I4231" i="1"/>
  <c r="R4231" i="1" s="1"/>
  <c r="S4231" i="1" s="1"/>
  <c r="T4231" i="1" s="1"/>
  <c r="I4232" i="1"/>
  <c r="R4232" i="1" s="1"/>
  <c r="S4232" i="1" s="1"/>
  <c r="T4232" i="1" s="1"/>
  <c r="I4233" i="1"/>
  <c r="R4233" i="1" s="1"/>
  <c r="S4233" i="1" s="1"/>
  <c r="T4233" i="1" s="1"/>
  <c r="I4234" i="1"/>
  <c r="R4234" i="1" s="1"/>
  <c r="S4234" i="1" s="1"/>
  <c r="T4234" i="1" s="1"/>
  <c r="I4235" i="1"/>
  <c r="R4235" i="1" s="1"/>
  <c r="S4235" i="1" s="1"/>
  <c r="T4235" i="1" s="1"/>
  <c r="I4236" i="1"/>
  <c r="R4236" i="1" s="1"/>
  <c r="S4236" i="1" s="1"/>
  <c r="T4236" i="1" s="1"/>
  <c r="I4237" i="1"/>
  <c r="R4237" i="1" s="1"/>
  <c r="S4237" i="1" s="1"/>
  <c r="T4237" i="1" s="1"/>
  <c r="I4238" i="1"/>
  <c r="R4238" i="1" s="1"/>
  <c r="S4238" i="1" s="1"/>
  <c r="T4238" i="1" s="1"/>
  <c r="I4239" i="1"/>
  <c r="R4239" i="1" s="1"/>
  <c r="S4239" i="1" s="1"/>
  <c r="T4239" i="1" s="1"/>
  <c r="I4240" i="1"/>
  <c r="R4240" i="1" s="1"/>
  <c r="S4240" i="1" s="1"/>
  <c r="T4240" i="1" s="1"/>
  <c r="I4241" i="1"/>
  <c r="R4241" i="1" s="1"/>
  <c r="S4241" i="1" s="1"/>
  <c r="T4241" i="1" s="1"/>
  <c r="I4242" i="1"/>
  <c r="R4242" i="1" s="1"/>
  <c r="S4242" i="1" s="1"/>
  <c r="T4242" i="1" s="1"/>
  <c r="I4243" i="1"/>
  <c r="R4243" i="1" s="1"/>
  <c r="S4243" i="1" s="1"/>
  <c r="T4243" i="1" s="1"/>
  <c r="I4244" i="1"/>
  <c r="R4244" i="1" s="1"/>
  <c r="S4244" i="1" s="1"/>
  <c r="T4244" i="1" s="1"/>
  <c r="I4245" i="1"/>
  <c r="R4245" i="1" s="1"/>
  <c r="S4245" i="1" s="1"/>
  <c r="T4245" i="1" s="1"/>
  <c r="I4246" i="1"/>
  <c r="R4246" i="1" s="1"/>
  <c r="S4246" i="1" s="1"/>
  <c r="T4246" i="1" s="1"/>
  <c r="I4247" i="1"/>
  <c r="R4247" i="1" s="1"/>
  <c r="S4247" i="1" s="1"/>
  <c r="T4247" i="1" s="1"/>
  <c r="I4248" i="1"/>
  <c r="R4248" i="1" s="1"/>
  <c r="S4248" i="1" s="1"/>
  <c r="T4248" i="1" s="1"/>
  <c r="I4249" i="1"/>
  <c r="R4249" i="1" s="1"/>
  <c r="S4249" i="1" s="1"/>
  <c r="T4249" i="1" s="1"/>
  <c r="I4250" i="1"/>
  <c r="R4250" i="1" s="1"/>
  <c r="S4250" i="1" s="1"/>
  <c r="T4250" i="1" s="1"/>
  <c r="I4251" i="1"/>
  <c r="R4251" i="1" s="1"/>
  <c r="S4251" i="1" s="1"/>
  <c r="T4251" i="1" s="1"/>
  <c r="I4252" i="1"/>
  <c r="R4252" i="1" s="1"/>
  <c r="S4252" i="1" s="1"/>
  <c r="T4252" i="1" s="1"/>
  <c r="I4253" i="1"/>
  <c r="R4253" i="1" s="1"/>
  <c r="S4253" i="1" s="1"/>
  <c r="T4253" i="1" s="1"/>
  <c r="I4254" i="1"/>
  <c r="R4254" i="1" s="1"/>
  <c r="S4254" i="1" s="1"/>
  <c r="T4254" i="1" s="1"/>
  <c r="I4255" i="1"/>
  <c r="R4255" i="1" s="1"/>
  <c r="S4255" i="1" s="1"/>
  <c r="T4255" i="1" s="1"/>
  <c r="I4256" i="1"/>
  <c r="R4256" i="1" s="1"/>
  <c r="S4256" i="1" s="1"/>
  <c r="T4256" i="1" s="1"/>
  <c r="I4257" i="1"/>
  <c r="R4257" i="1" s="1"/>
  <c r="S4257" i="1" s="1"/>
  <c r="T4257" i="1" s="1"/>
  <c r="I4258" i="1"/>
  <c r="R4258" i="1" s="1"/>
  <c r="S4258" i="1" s="1"/>
  <c r="T4258" i="1" s="1"/>
  <c r="I4259" i="1"/>
  <c r="R4259" i="1" s="1"/>
  <c r="S4259" i="1" s="1"/>
  <c r="T4259" i="1" s="1"/>
  <c r="I4260" i="1"/>
  <c r="R4260" i="1" s="1"/>
  <c r="S4260" i="1" s="1"/>
  <c r="T4260" i="1" s="1"/>
  <c r="I4261" i="1"/>
  <c r="R4261" i="1" s="1"/>
  <c r="S4261" i="1" s="1"/>
  <c r="T4261" i="1" s="1"/>
  <c r="I4262" i="1"/>
  <c r="R4262" i="1" s="1"/>
  <c r="S4262" i="1" s="1"/>
  <c r="T4262" i="1" s="1"/>
  <c r="I4263" i="1"/>
  <c r="R4263" i="1" s="1"/>
  <c r="S4263" i="1" s="1"/>
  <c r="T4263" i="1" s="1"/>
  <c r="I4264" i="1"/>
  <c r="R4264" i="1" s="1"/>
  <c r="S4264" i="1" s="1"/>
  <c r="T4264" i="1" s="1"/>
  <c r="I4265" i="1"/>
  <c r="R4265" i="1" s="1"/>
  <c r="S4265" i="1" s="1"/>
  <c r="T4265" i="1" s="1"/>
  <c r="I4266" i="1"/>
  <c r="R4266" i="1" s="1"/>
  <c r="S4266" i="1" s="1"/>
  <c r="T4266" i="1" s="1"/>
  <c r="I4267" i="1"/>
  <c r="R4267" i="1" s="1"/>
  <c r="S4267" i="1" s="1"/>
  <c r="T4267" i="1" s="1"/>
  <c r="I4268" i="1"/>
  <c r="R4268" i="1" s="1"/>
  <c r="S4268" i="1" s="1"/>
  <c r="T4268" i="1" s="1"/>
  <c r="I4269" i="1"/>
  <c r="R4269" i="1" s="1"/>
  <c r="S4269" i="1" s="1"/>
  <c r="T4269" i="1" s="1"/>
  <c r="I4270" i="1"/>
  <c r="R4270" i="1" s="1"/>
  <c r="S4270" i="1" s="1"/>
  <c r="T4270" i="1" s="1"/>
  <c r="I4271" i="1"/>
  <c r="R4271" i="1" s="1"/>
  <c r="S4271" i="1" s="1"/>
  <c r="T4271" i="1" s="1"/>
  <c r="I4272" i="1"/>
  <c r="R4272" i="1" s="1"/>
  <c r="S4272" i="1" s="1"/>
  <c r="T4272" i="1" s="1"/>
  <c r="I4273" i="1"/>
  <c r="R4273" i="1" s="1"/>
  <c r="S4273" i="1" s="1"/>
  <c r="T4273" i="1" s="1"/>
  <c r="I4274" i="1"/>
  <c r="R4274" i="1" s="1"/>
  <c r="S4274" i="1" s="1"/>
  <c r="T4274" i="1" s="1"/>
  <c r="I4275" i="1"/>
  <c r="R4275" i="1" s="1"/>
  <c r="S4275" i="1" s="1"/>
  <c r="T4275" i="1" s="1"/>
  <c r="I4276" i="1"/>
  <c r="R4276" i="1" s="1"/>
  <c r="S4276" i="1" s="1"/>
  <c r="T4276" i="1" s="1"/>
  <c r="I4277" i="1"/>
  <c r="R4277" i="1" s="1"/>
  <c r="S4277" i="1" s="1"/>
  <c r="T4277" i="1" s="1"/>
  <c r="I4278" i="1"/>
  <c r="R4278" i="1" s="1"/>
  <c r="S4278" i="1" s="1"/>
  <c r="T4278" i="1" s="1"/>
  <c r="I4279" i="1"/>
  <c r="R4279" i="1" s="1"/>
  <c r="S4279" i="1" s="1"/>
  <c r="T4279" i="1" s="1"/>
  <c r="I4280" i="1"/>
  <c r="R4280" i="1" s="1"/>
  <c r="S4280" i="1" s="1"/>
  <c r="T4280" i="1" s="1"/>
  <c r="I4281" i="1"/>
  <c r="R4281" i="1" s="1"/>
  <c r="S4281" i="1" s="1"/>
  <c r="T4281" i="1" s="1"/>
  <c r="I4282" i="1"/>
  <c r="R4282" i="1" s="1"/>
  <c r="S4282" i="1" s="1"/>
  <c r="T4282" i="1" s="1"/>
  <c r="I4283" i="1"/>
  <c r="R4283" i="1" s="1"/>
  <c r="S4283" i="1" s="1"/>
  <c r="T4283" i="1" s="1"/>
  <c r="I4284" i="1"/>
  <c r="R4284" i="1" s="1"/>
  <c r="S4284" i="1" s="1"/>
  <c r="T4284" i="1" s="1"/>
  <c r="I4285" i="1"/>
  <c r="R4285" i="1" s="1"/>
  <c r="S4285" i="1" s="1"/>
  <c r="T4285" i="1" s="1"/>
  <c r="I4286" i="1"/>
  <c r="R4286" i="1" s="1"/>
  <c r="S4286" i="1" s="1"/>
  <c r="T4286" i="1" s="1"/>
  <c r="I4287" i="1"/>
  <c r="R4287" i="1" s="1"/>
  <c r="S4287" i="1" s="1"/>
  <c r="T4287" i="1" s="1"/>
  <c r="I4288" i="1"/>
  <c r="R4288" i="1" s="1"/>
  <c r="S4288" i="1" s="1"/>
  <c r="T4288" i="1" s="1"/>
  <c r="I4289" i="1"/>
  <c r="R4289" i="1" s="1"/>
  <c r="S4289" i="1" s="1"/>
  <c r="T4289" i="1" s="1"/>
  <c r="I4290" i="1"/>
  <c r="R4290" i="1" s="1"/>
  <c r="S4290" i="1" s="1"/>
  <c r="T4290" i="1" s="1"/>
  <c r="I4291" i="1"/>
  <c r="R4291" i="1" s="1"/>
  <c r="S4291" i="1" s="1"/>
  <c r="T4291" i="1" s="1"/>
  <c r="I4292" i="1"/>
  <c r="R4292" i="1" s="1"/>
  <c r="S4292" i="1" s="1"/>
  <c r="T4292" i="1" s="1"/>
  <c r="I4293" i="1"/>
  <c r="R4293" i="1" s="1"/>
  <c r="S4293" i="1" s="1"/>
  <c r="T4293" i="1" s="1"/>
  <c r="I4294" i="1"/>
  <c r="R4294" i="1" s="1"/>
  <c r="S4294" i="1" s="1"/>
  <c r="T4294" i="1" s="1"/>
  <c r="I4295" i="1"/>
  <c r="R4295" i="1" s="1"/>
  <c r="S4295" i="1" s="1"/>
  <c r="T4295" i="1" s="1"/>
  <c r="I4296" i="1"/>
  <c r="R4296" i="1" s="1"/>
  <c r="S4296" i="1" s="1"/>
  <c r="T4296" i="1" s="1"/>
  <c r="I4297" i="1"/>
  <c r="R4297" i="1" s="1"/>
  <c r="S4297" i="1" s="1"/>
  <c r="T4297" i="1" s="1"/>
  <c r="I4298" i="1"/>
  <c r="R4298" i="1" s="1"/>
  <c r="S4298" i="1" s="1"/>
  <c r="T4298" i="1" s="1"/>
  <c r="I4299" i="1"/>
  <c r="R4299" i="1" s="1"/>
  <c r="S4299" i="1" s="1"/>
  <c r="T4299" i="1" s="1"/>
  <c r="I4300" i="1"/>
  <c r="R4300" i="1" s="1"/>
  <c r="S4300" i="1" s="1"/>
  <c r="T4300" i="1" s="1"/>
  <c r="I4301" i="1"/>
  <c r="R4301" i="1" s="1"/>
  <c r="S4301" i="1" s="1"/>
  <c r="T4301" i="1" s="1"/>
  <c r="I4302" i="1"/>
  <c r="R4302" i="1" s="1"/>
  <c r="S4302" i="1" s="1"/>
  <c r="T4302" i="1" s="1"/>
  <c r="I4303" i="1"/>
  <c r="R4303" i="1" s="1"/>
  <c r="S4303" i="1" s="1"/>
  <c r="T4303" i="1" s="1"/>
  <c r="I4304" i="1"/>
  <c r="R4304" i="1" s="1"/>
  <c r="S4304" i="1" s="1"/>
  <c r="T4304" i="1" s="1"/>
  <c r="I4305" i="1"/>
  <c r="R4305" i="1" s="1"/>
  <c r="S4305" i="1" s="1"/>
  <c r="T4305" i="1" s="1"/>
  <c r="I4306" i="1"/>
  <c r="R4306" i="1" s="1"/>
  <c r="S4306" i="1" s="1"/>
  <c r="T4306" i="1" s="1"/>
  <c r="I4307" i="1"/>
  <c r="R4307" i="1" s="1"/>
  <c r="S4307" i="1" s="1"/>
  <c r="T4307" i="1" s="1"/>
  <c r="I4308" i="1"/>
  <c r="R4308" i="1" s="1"/>
  <c r="S4308" i="1" s="1"/>
  <c r="T4308" i="1" s="1"/>
  <c r="I4309" i="1"/>
  <c r="R4309" i="1" s="1"/>
  <c r="S4309" i="1" s="1"/>
  <c r="T4309" i="1" s="1"/>
  <c r="I4310" i="1"/>
  <c r="R4310" i="1" s="1"/>
  <c r="S4310" i="1" s="1"/>
  <c r="T4310" i="1" s="1"/>
  <c r="I4311" i="1"/>
  <c r="R4311" i="1" s="1"/>
  <c r="S4311" i="1" s="1"/>
  <c r="T4311" i="1" s="1"/>
  <c r="I4312" i="1"/>
  <c r="R4312" i="1" s="1"/>
  <c r="S4312" i="1" s="1"/>
  <c r="T4312" i="1" s="1"/>
  <c r="I4313" i="1"/>
  <c r="R4313" i="1" s="1"/>
  <c r="S4313" i="1" s="1"/>
  <c r="T4313" i="1" s="1"/>
  <c r="I4314" i="1"/>
  <c r="R4314" i="1" s="1"/>
  <c r="S4314" i="1" s="1"/>
  <c r="T4314" i="1" s="1"/>
  <c r="I4315" i="1"/>
  <c r="R4315" i="1" s="1"/>
  <c r="S4315" i="1" s="1"/>
  <c r="T4315" i="1" s="1"/>
  <c r="I4316" i="1"/>
  <c r="R4316" i="1" s="1"/>
  <c r="S4316" i="1" s="1"/>
  <c r="T4316" i="1" s="1"/>
  <c r="I4317" i="1"/>
  <c r="R4317" i="1" s="1"/>
  <c r="S4317" i="1" s="1"/>
  <c r="T4317" i="1" s="1"/>
  <c r="I4318" i="1"/>
  <c r="R4318" i="1" s="1"/>
  <c r="S4318" i="1" s="1"/>
  <c r="T4318" i="1" s="1"/>
  <c r="I4319" i="1"/>
  <c r="R4319" i="1" s="1"/>
  <c r="S4319" i="1" s="1"/>
  <c r="T4319" i="1" s="1"/>
  <c r="I4320" i="1"/>
  <c r="R4320" i="1" s="1"/>
  <c r="S4320" i="1" s="1"/>
  <c r="T4320" i="1" s="1"/>
  <c r="I4321" i="1"/>
  <c r="R4321" i="1" s="1"/>
  <c r="S4321" i="1" s="1"/>
  <c r="T4321" i="1" s="1"/>
  <c r="I4322" i="1"/>
  <c r="R4322" i="1" s="1"/>
  <c r="S4322" i="1" s="1"/>
  <c r="T4322" i="1" s="1"/>
  <c r="I4323" i="1"/>
  <c r="R4323" i="1" s="1"/>
  <c r="S4323" i="1" s="1"/>
  <c r="T4323" i="1" s="1"/>
  <c r="I4324" i="1"/>
  <c r="R4324" i="1" s="1"/>
  <c r="S4324" i="1" s="1"/>
  <c r="T4324" i="1" s="1"/>
  <c r="I4325" i="1"/>
  <c r="R4325" i="1" s="1"/>
  <c r="S4325" i="1" s="1"/>
  <c r="T4325" i="1" s="1"/>
  <c r="I4326" i="1"/>
  <c r="R4326" i="1" s="1"/>
  <c r="S4326" i="1" s="1"/>
  <c r="T4326" i="1" s="1"/>
  <c r="I4327" i="1"/>
  <c r="R4327" i="1" s="1"/>
  <c r="S4327" i="1" s="1"/>
  <c r="T4327" i="1" s="1"/>
  <c r="I4328" i="1"/>
  <c r="R4328" i="1" s="1"/>
  <c r="S4328" i="1" s="1"/>
  <c r="T4328" i="1" s="1"/>
  <c r="I4329" i="1"/>
  <c r="R4329" i="1" s="1"/>
  <c r="S4329" i="1" s="1"/>
  <c r="T4329" i="1" s="1"/>
  <c r="I4330" i="1"/>
  <c r="R4330" i="1" s="1"/>
  <c r="S4330" i="1" s="1"/>
  <c r="T4330" i="1" s="1"/>
  <c r="I4331" i="1"/>
  <c r="R4331" i="1" s="1"/>
  <c r="S4331" i="1" s="1"/>
  <c r="T4331" i="1" s="1"/>
  <c r="I4332" i="1"/>
  <c r="R4332" i="1" s="1"/>
  <c r="S4332" i="1" s="1"/>
  <c r="T4332" i="1" s="1"/>
  <c r="I4333" i="1"/>
  <c r="R4333" i="1" s="1"/>
  <c r="S4333" i="1" s="1"/>
  <c r="T4333" i="1" s="1"/>
  <c r="I4334" i="1"/>
  <c r="R4334" i="1" s="1"/>
  <c r="S4334" i="1" s="1"/>
  <c r="T4334" i="1" s="1"/>
  <c r="I4335" i="1"/>
  <c r="R4335" i="1" s="1"/>
  <c r="S4335" i="1" s="1"/>
  <c r="T4335" i="1" s="1"/>
  <c r="I4336" i="1"/>
  <c r="R4336" i="1" s="1"/>
  <c r="S4336" i="1" s="1"/>
  <c r="T4336" i="1" s="1"/>
  <c r="I4337" i="1"/>
  <c r="R4337" i="1" s="1"/>
  <c r="S4337" i="1" s="1"/>
  <c r="T4337" i="1" s="1"/>
  <c r="I4338" i="1"/>
  <c r="R4338" i="1" s="1"/>
  <c r="S4338" i="1" s="1"/>
  <c r="T4338" i="1" s="1"/>
  <c r="I4339" i="1"/>
  <c r="R4339" i="1" s="1"/>
  <c r="S4339" i="1" s="1"/>
  <c r="T4339" i="1" s="1"/>
  <c r="I4340" i="1"/>
  <c r="R4340" i="1" s="1"/>
  <c r="S4340" i="1" s="1"/>
  <c r="T4340" i="1" s="1"/>
  <c r="I4341" i="1"/>
  <c r="R4341" i="1" s="1"/>
  <c r="S4341" i="1" s="1"/>
  <c r="T4341" i="1" s="1"/>
  <c r="I4342" i="1"/>
  <c r="R4342" i="1" s="1"/>
  <c r="S4342" i="1" s="1"/>
  <c r="T4342" i="1" s="1"/>
  <c r="I4343" i="1"/>
  <c r="R4343" i="1" s="1"/>
  <c r="S4343" i="1" s="1"/>
  <c r="T4343" i="1" s="1"/>
  <c r="I4344" i="1"/>
  <c r="R4344" i="1" s="1"/>
  <c r="S4344" i="1" s="1"/>
  <c r="T4344" i="1" s="1"/>
  <c r="I4345" i="1"/>
  <c r="R4345" i="1" s="1"/>
  <c r="S4345" i="1" s="1"/>
  <c r="T4345" i="1" s="1"/>
  <c r="I4346" i="1"/>
  <c r="R4346" i="1" s="1"/>
  <c r="S4346" i="1" s="1"/>
  <c r="T4346" i="1" s="1"/>
  <c r="I4347" i="1"/>
  <c r="R4347" i="1" s="1"/>
  <c r="S4347" i="1" s="1"/>
  <c r="T4347" i="1" s="1"/>
  <c r="I4348" i="1"/>
  <c r="R4348" i="1" s="1"/>
  <c r="S4348" i="1" s="1"/>
  <c r="T4348" i="1" s="1"/>
  <c r="I4349" i="1"/>
  <c r="R4349" i="1" s="1"/>
  <c r="S4349" i="1" s="1"/>
  <c r="T4349" i="1" s="1"/>
  <c r="I4350" i="1"/>
  <c r="R4350" i="1" s="1"/>
  <c r="S4350" i="1" s="1"/>
  <c r="T4350" i="1" s="1"/>
  <c r="I4351" i="1"/>
  <c r="R4351" i="1" s="1"/>
  <c r="S4351" i="1" s="1"/>
  <c r="T4351" i="1" s="1"/>
  <c r="I4352" i="1"/>
  <c r="R4352" i="1" s="1"/>
  <c r="S4352" i="1" s="1"/>
  <c r="T4352" i="1" s="1"/>
  <c r="I4353" i="1"/>
  <c r="R4353" i="1" s="1"/>
  <c r="S4353" i="1" s="1"/>
  <c r="T4353" i="1" s="1"/>
  <c r="I4354" i="1"/>
  <c r="R4354" i="1" s="1"/>
  <c r="S4354" i="1" s="1"/>
  <c r="T4354" i="1" s="1"/>
  <c r="I4355" i="1"/>
  <c r="R4355" i="1" s="1"/>
  <c r="S4355" i="1" s="1"/>
  <c r="T4355" i="1" s="1"/>
  <c r="I4356" i="1"/>
  <c r="R4356" i="1" s="1"/>
  <c r="S4356" i="1" s="1"/>
  <c r="T4356" i="1" s="1"/>
  <c r="I4357" i="1"/>
  <c r="R4357" i="1" s="1"/>
  <c r="S4357" i="1" s="1"/>
  <c r="T4357" i="1" s="1"/>
  <c r="I4358" i="1"/>
  <c r="R4358" i="1" s="1"/>
  <c r="S4358" i="1" s="1"/>
  <c r="T4358" i="1" s="1"/>
  <c r="I4359" i="1"/>
  <c r="R4359" i="1" s="1"/>
  <c r="S4359" i="1" s="1"/>
  <c r="T4359" i="1" s="1"/>
  <c r="I4360" i="1"/>
  <c r="R4360" i="1" s="1"/>
  <c r="S4360" i="1" s="1"/>
  <c r="T4360" i="1" s="1"/>
  <c r="I4361" i="1"/>
  <c r="R4361" i="1" s="1"/>
  <c r="S4361" i="1" s="1"/>
  <c r="T4361" i="1" s="1"/>
  <c r="I4362" i="1"/>
  <c r="R4362" i="1" s="1"/>
  <c r="S4362" i="1" s="1"/>
  <c r="T4362" i="1" s="1"/>
  <c r="I4363" i="1"/>
  <c r="R4363" i="1" s="1"/>
  <c r="S4363" i="1" s="1"/>
  <c r="T4363" i="1" s="1"/>
  <c r="I4364" i="1"/>
  <c r="R4364" i="1" s="1"/>
  <c r="S4364" i="1" s="1"/>
  <c r="T4364" i="1" s="1"/>
  <c r="I4365" i="1"/>
  <c r="R4365" i="1" s="1"/>
  <c r="S4365" i="1" s="1"/>
  <c r="T4365" i="1" s="1"/>
  <c r="I4366" i="1"/>
  <c r="R4366" i="1" s="1"/>
  <c r="S4366" i="1" s="1"/>
  <c r="T4366" i="1" s="1"/>
  <c r="I4367" i="1"/>
  <c r="R4367" i="1" s="1"/>
  <c r="S4367" i="1" s="1"/>
  <c r="T4367" i="1" s="1"/>
  <c r="I4368" i="1"/>
  <c r="R4368" i="1" s="1"/>
  <c r="S4368" i="1" s="1"/>
  <c r="T4368" i="1" s="1"/>
  <c r="I4369" i="1"/>
  <c r="R4369" i="1" s="1"/>
  <c r="S4369" i="1" s="1"/>
  <c r="T4369" i="1" s="1"/>
  <c r="I4370" i="1"/>
  <c r="R4370" i="1" s="1"/>
  <c r="S4370" i="1" s="1"/>
  <c r="T4370" i="1" s="1"/>
  <c r="I4371" i="1"/>
  <c r="R4371" i="1" s="1"/>
  <c r="S4371" i="1" s="1"/>
  <c r="T4371" i="1" s="1"/>
  <c r="I4372" i="1"/>
  <c r="R4372" i="1" s="1"/>
  <c r="S4372" i="1" s="1"/>
  <c r="T4372" i="1" s="1"/>
  <c r="I4373" i="1"/>
  <c r="R4373" i="1" s="1"/>
  <c r="S4373" i="1" s="1"/>
  <c r="T4373" i="1" s="1"/>
  <c r="I4374" i="1"/>
  <c r="R4374" i="1" s="1"/>
  <c r="S4374" i="1" s="1"/>
  <c r="T4374" i="1" s="1"/>
  <c r="I4375" i="1"/>
  <c r="R4375" i="1" s="1"/>
  <c r="S4375" i="1" s="1"/>
  <c r="T4375" i="1" s="1"/>
  <c r="I4376" i="1"/>
  <c r="R4376" i="1" s="1"/>
  <c r="S4376" i="1" s="1"/>
  <c r="T4376" i="1" s="1"/>
  <c r="I4377" i="1"/>
  <c r="R4377" i="1" s="1"/>
  <c r="S4377" i="1" s="1"/>
  <c r="T4377" i="1" s="1"/>
  <c r="I4378" i="1"/>
  <c r="R4378" i="1" s="1"/>
  <c r="S4378" i="1" s="1"/>
  <c r="T4378" i="1" s="1"/>
  <c r="I4379" i="1"/>
  <c r="R4379" i="1" s="1"/>
  <c r="S4379" i="1" s="1"/>
  <c r="T4379" i="1" s="1"/>
  <c r="I4380" i="1"/>
  <c r="R4380" i="1" s="1"/>
  <c r="S4380" i="1" s="1"/>
  <c r="T4380" i="1" s="1"/>
  <c r="I4381" i="1"/>
  <c r="R4381" i="1" s="1"/>
  <c r="S4381" i="1" s="1"/>
  <c r="T4381" i="1" s="1"/>
  <c r="I4382" i="1"/>
  <c r="R4382" i="1" s="1"/>
  <c r="S4382" i="1" s="1"/>
  <c r="T4382" i="1" s="1"/>
  <c r="I4383" i="1"/>
  <c r="R4383" i="1" s="1"/>
  <c r="S4383" i="1" s="1"/>
  <c r="T4383" i="1" s="1"/>
  <c r="I4384" i="1"/>
  <c r="R4384" i="1" s="1"/>
  <c r="S4384" i="1" s="1"/>
  <c r="T4384" i="1" s="1"/>
  <c r="I4385" i="1"/>
  <c r="R4385" i="1" s="1"/>
  <c r="S4385" i="1" s="1"/>
  <c r="T4385" i="1" s="1"/>
  <c r="I4386" i="1"/>
  <c r="R4386" i="1" s="1"/>
  <c r="S4386" i="1" s="1"/>
  <c r="T4386" i="1" s="1"/>
  <c r="I4387" i="1"/>
  <c r="R4387" i="1" s="1"/>
  <c r="S4387" i="1" s="1"/>
  <c r="T4387" i="1" s="1"/>
  <c r="I4388" i="1"/>
  <c r="R4388" i="1" s="1"/>
  <c r="S4388" i="1" s="1"/>
  <c r="T4388" i="1" s="1"/>
  <c r="I4389" i="1"/>
  <c r="R4389" i="1" s="1"/>
  <c r="S4389" i="1" s="1"/>
  <c r="T4389" i="1" s="1"/>
  <c r="I4390" i="1"/>
  <c r="R4390" i="1" s="1"/>
  <c r="S4390" i="1" s="1"/>
  <c r="T4390" i="1" s="1"/>
  <c r="I4391" i="1"/>
  <c r="R4391" i="1" s="1"/>
  <c r="S4391" i="1" s="1"/>
  <c r="T4391" i="1" s="1"/>
  <c r="I4392" i="1"/>
  <c r="R4392" i="1" s="1"/>
  <c r="S4392" i="1" s="1"/>
  <c r="T4392" i="1" s="1"/>
  <c r="I4393" i="1"/>
  <c r="R4393" i="1" s="1"/>
  <c r="S4393" i="1" s="1"/>
  <c r="T4393" i="1" s="1"/>
  <c r="I4394" i="1"/>
  <c r="R4394" i="1" s="1"/>
  <c r="S4394" i="1" s="1"/>
  <c r="T4394" i="1" s="1"/>
  <c r="I4395" i="1"/>
  <c r="R4395" i="1" s="1"/>
  <c r="S4395" i="1" s="1"/>
  <c r="T4395" i="1" s="1"/>
  <c r="I4396" i="1"/>
  <c r="R4396" i="1" s="1"/>
  <c r="S4396" i="1" s="1"/>
  <c r="T4396" i="1" s="1"/>
  <c r="I4397" i="1"/>
  <c r="R4397" i="1" s="1"/>
  <c r="S4397" i="1" s="1"/>
  <c r="T4397" i="1" s="1"/>
  <c r="I4398" i="1"/>
  <c r="R4398" i="1" s="1"/>
  <c r="S4398" i="1" s="1"/>
  <c r="T4398" i="1" s="1"/>
  <c r="I4399" i="1"/>
  <c r="R4399" i="1" s="1"/>
  <c r="S4399" i="1" s="1"/>
  <c r="T4399" i="1" s="1"/>
  <c r="I4400" i="1"/>
  <c r="R4400" i="1" s="1"/>
  <c r="S4400" i="1" s="1"/>
  <c r="T4400" i="1" s="1"/>
  <c r="I4401" i="1"/>
  <c r="R4401" i="1" s="1"/>
  <c r="S4401" i="1" s="1"/>
  <c r="T4401" i="1" s="1"/>
  <c r="I4402" i="1"/>
  <c r="R4402" i="1" s="1"/>
  <c r="S4402" i="1" s="1"/>
  <c r="T4402" i="1" s="1"/>
  <c r="I4403" i="1"/>
  <c r="R4403" i="1" s="1"/>
  <c r="S4403" i="1" s="1"/>
  <c r="T4403" i="1" s="1"/>
  <c r="I4404" i="1"/>
  <c r="R4404" i="1" s="1"/>
  <c r="S4404" i="1" s="1"/>
  <c r="T4404" i="1" s="1"/>
  <c r="I4405" i="1"/>
  <c r="R4405" i="1" s="1"/>
  <c r="S4405" i="1" s="1"/>
  <c r="T4405" i="1" s="1"/>
  <c r="I4406" i="1"/>
  <c r="R4406" i="1" s="1"/>
  <c r="S4406" i="1" s="1"/>
  <c r="T4406" i="1" s="1"/>
  <c r="I4407" i="1"/>
  <c r="R4407" i="1" s="1"/>
  <c r="S4407" i="1" s="1"/>
  <c r="T4407" i="1" s="1"/>
  <c r="I4408" i="1"/>
  <c r="R4408" i="1" s="1"/>
  <c r="S4408" i="1" s="1"/>
  <c r="T4408" i="1" s="1"/>
  <c r="I4409" i="1"/>
  <c r="R4409" i="1" s="1"/>
  <c r="S4409" i="1" s="1"/>
  <c r="T4409" i="1" s="1"/>
  <c r="I4410" i="1"/>
  <c r="R4410" i="1" s="1"/>
  <c r="S4410" i="1" s="1"/>
  <c r="T4410" i="1" s="1"/>
  <c r="I4411" i="1"/>
  <c r="R4411" i="1" s="1"/>
  <c r="S4411" i="1" s="1"/>
  <c r="T4411" i="1" s="1"/>
  <c r="I4412" i="1"/>
  <c r="R4412" i="1" s="1"/>
  <c r="S4412" i="1" s="1"/>
  <c r="T4412" i="1" s="1"/>
  <c r="I4413" i="1"/>
  <c r="R4413" i="1" s="1"/>
  <c r="S4413" i="1" s="1"/>
  <c r="T4413" i="1" s="1"/>
  <c r="I4414" i="1"/>
  <c r="R4414" i="1" s="1"/>
  <c r="S4414" i="1" s="1"/>
  <c r="T4414" i="1" s="1"/>
  <c r="I4415" i="1"/>
  <c r="R4415" i="1" s="1"/>
  <c r="S4415" i="1" s="1"/>
  <c r="T4415" i="1" s="1"/>
  <c r="I4416" i="1"/>
  <c r="R4416" i="1" s="1"/>
  <c r="S4416" i="1" s="1"/>
  <c r="T4416" i="1" s="1"/>
  <c r="I4417" i="1"/>
  <c r="R4417" i="1" s="1"/>
  <c r="S4417" i="1" s="1"/>
  <c r="T4417" i="1" s="1"/>
  <c r="I4418" i="1"/>
  <c r="R4418" i="1" s="1"/>
  <c r="S4418" i="1" s="1"/>
  <c r="T4418" i="1" s="1"/>
  <c r="I4419" i="1"/>
  <c r="R4419" i="1" s="1"/>
  <c r="S4419" i="1" s="1"/>
  <c r="T4419" i="1" s="1"/>
  <c r="I4420" i="1"/>
  <c r="R4420" i="1" s="1"/>
  <c r="S4420" i="1" s="1"/>
  <c r="T4420" i="1" s="1"/>
  <c r="I4421" i="1"/>
  <c r="R4421" i="1" s="1"/>
  <c r="S4421" i="1" s="1"/>
  <c r="T4421" i="1" s="1"/>
  <c r="I4422" i="1"/>
  <c r="R4422" i="1" s="1"/>
  <c r="S4422" i="1" s="1"/>
  <c r="T4422" i="1" s="1"/>
  <c r="I4423" i="1"/>
  <c r="R4423" i="1" s="1"/>
  <c r="S4423" i="1" s="1"/>
  <c r="T4423" i="1" s="1"/>
  <c r="I4424" i="1"/>
  <c r="R4424" i="1" s="1"/>
  <c r="S4424" i="1" s="1"/>
  <c r="T4424" i="1" s="1"/>
  <c r="I4425" i="1"/>
  <c r="R4425" i="1" s="1"/>
  <c r="S4425" i="1" s="1"/>
  <c r="T4425" i="1" s="1"/>
  <c r="I4426" i="1"/>
  <c r="R4426" i="1" s="1"/>
  <c r="S4426" i="1" s="1"/>
  <c r="T4426" i="1" s="1"/>
  <c r="I4427" i="1"/>
  <c r="R4427" i="1" s="1"/>
  <c r="S4427" i="1" s="1"/>
  <c r="T4427" i="1" s="1"/>
  <c r="I4428" i="1"/>
  <c r="R4428" i="1" s="1"/>
  <c r="S4428" i="1" s="1"/>
  <c r="T4428" i="1" s="1"/>
  <c r="I4429" i="1"/>
  <c r="R4429" i="1" s="1"/>
  <c r="S4429" i="1" s="1"/>
  <c r="T4429" i="1" s="1"/>
  <c r="I4430" i="1"/>
  <c r="R4430" i="1" s="1"/>
  <c r="S4430" i="1" s="1"/>
  <c r="T4430" i="1" s="1"/>
  <c r="I4431" i="1"/>
  <c r="R4431" i="1" s="1"/>
  <c r="S4431" i="1" s="1"/>
  <c r="T4431" i="1" s="1"/>
  <c r="I4432" i="1"/>
  <c r="R4432" i="1" s="1"/>
  <c r="S4432" i="1" s="1"/>
  <c r="T4432" i="1" s="1"/>
  <c r="I4433" i="1"/>
  <c r="R4433" i="1" s="1"/>
  <c r="S4433" i="1" s="1"/>
  <c r="T4433" i="1" s="1"/>
  <c r="I4434" i="1"/>
  <c r="R4434" i="1" s="1"/>
  <c r="S4434" i="1" s="1"/>
  <c r="T4434" i="1" s="1"/>
  <c r="I4435" i="1"/>
  <c r="R4435" i="1" s="1"/>
  <c r="S4435" i="1" s="1"/>
  <c r="T4435" i="1" s="1"/>
  <c r="I4436" i="1"/>
  <c r="R4436" i="1" s="1"/>
  <c r="S4436" i="1" s="1"/>
  <c r="T4436" i="1" s="1"/>
  <c r="I4437" i="1"/>
  <c r="R4437" i="1" s="1"/>
  <c r="S4437" i="1" s="1"/>
  <c r="T4437" i="1" s="1"/>
  <c r="I4438" i="1"/>
  <c r="R4438" i="1" s="1"/>
  <c r="S4438" i="1" s="1"/>
  <c r="T4438" i="1" s="1"/>
  <c r="I4439" i="1"/>
  <c r="R4439" i="1" s="1"/>
  <c r="S4439" i="1" s="1"/>
  <c r="T4439" i="1" s="1"/>
  <c r="I4440" i="1"/>
  <c r="R4440" i="1" s="1"/>
  <c r="S4440" i="1" s="1"/>
  <c r="T4440" i="1" s="1"/>
  <c r="I4441" i="1"/>
  <c r="R4441" i="1" s="1"/>
  <c r="S4441" i="1" s="1"/>
  <c r="T4441" i="1" s="1"/>
  <c r="I4442" i="1"/>
  <c r="R4442" i="1" s="1"/>
  <c r="S4442" i="1" s="1"/>
  <c r="T4442" i="1" s="1"/>
  <c r="I4443" i="1"/>
  <c r="R4443" i="1" s="1"/>
  <c r="S4443" i="1" s="1"/>
  <c r="T4443" i="1" s="1"/>
  <c r="I4444" i="1"/>
  <c r="R4444" i="1" s="1"/>
  <c r="S4444" i="1" s="1"/>
  <c r="T4444" i="1" s="1"/>
  <c r="I4445" i="1"/>
  <c r="R4445" i="1" s="1"/>
  <c r="S4445" i="1" s="1"/>
  <c r="T4445" i="1" s="1"/>
  <c r="I4446" i="1"/>
  <c r="R4446" i="1" s="1"/>
  <c r="S4446" i="1" s="1"/>
  <c r="T4446" i="1" s="1"/>
  <c r="I4447" i="1"/>
  <c r="R4447" i="1" s="1"/>
  <c r="S4447" i="1" s="1"/>
  <c r="T4447" i="1" s="1"/>
  <c r="I4448" i="1"/>
  <c r="R4448" i="1" s="1"/>
  <c r="S4448" i="1" s="1"/>
  <c r="T4448" i="1" s="1"/>
  <c r="I4449" i="1"/>
  <c r="R4449" i="1" s="1"/>
  <c r="S4449" i="1" s="1"/>
  <c r="T4449" i="1" s="1"/>
  <c r="I4450" i="1"/>
  <c r="R4450" i="1" s="1"/>
  <c r="S4450" i="1" s="1"/>
  <c r="T4450" i="1" s="1"/>
  <c r="I4451" i="1"/>
  <c r="R4451" i="1" s="1"/>
  <c r="S4451" i="1" s="1"/>
  <c r="T4451" i="1" s="1"/>
  <c r="I4452" i="1"/>
  <c r="R4452" i="1" s="1"/>
  <c r="S4452" i="1" s="1"/>
  <c r="T4452" i="1" s="1"/>
  <c r="I4453" i="1"/>
  <c r="R4453" i="1" s="1"/>
  <c r="S4453" i="1" s="1"/>
  <c r="T4453" i="1" s="1"/>
  <c r="I4454" i="1"/>
  <c r="R4454" i="1" s="1"/>
  <c r="S4454" i="1" s="1"/>
  <c r="T4454" i="1" s="1"/>
  <c r="I4455" i="1"/>
  <c r="R4455" i="1" s="1"/>
  <c r="S4455" i="1" s="1"/>
  <c r="T4455" i="1" s="1"/>
  <c r="I4456" i="1"/>
  <c r="R4456" i="1" s="1"/>
  <c r="S4456" i="1" s="1"/>
  <c r="T4456" i="1" s="1"/>
  <c r="I4457" i="1"/>
  <c r="R4457" i="1" s="1"/>
  <c r="S4457" i="1" s="1"/>
  <c r="T4457" i="1" s="1"/>
  <c r="I4458" i="1"/>
  <c r="R4458" i="1" s="1"/>
  <c r="S4458" i="1" s="1"/>
  <c r="T4458" i="1" s="1"/>
  <c r="I4459" i="1"/>
  <c r="R4459" i="1" s="1"/>
  <c r="S4459" i="1" s="1"/>
  <c r="T4459" i="1" s="1"/>
  <c r="I4460" i="1"/>
  <c r="R4460" i="1" s="1"/>
  <c r="S4460" i="1" s="1"/>
  <c r="T4460" i="1" s="1"/>
  <c r="I4461" i="1"/>
  <c r="R4461" i="1" s="1"/>
  <c r="S4461" i="1" s="1"/>
  <c r="T4461" i="1" s="1"/>
  <c r="I4462" i="1"/>
  <c r="R4462" i="1" s="1"/>
  <c r="S4462" i="1" s="1"/>
  <c r="T4462" i="1" s="1"/>
  <c r="I4463" i="1"/>
  <c r="R4463" i="1" s="1"/>
  <c r="S4463" i="1" s="1"/>
  <c r="T4463" i="1" s="1"/>
  <c r="I4464" i="1"/>
  <c r="R4464" i="1" s="1"/>
  <c r="S4464" i="1" s="1"/>
  <c r="T4464" i="1" s="1"/>
  <c r="I4465" i="1"/>
  <c r="R4465" i="1" s="1"/>
  <c r="S4465" i="1" s="1"/>
  <c r="T4465" i="1" s="1"/>
  <c r="I4466" i="1"/>
  <c r="R4466" i="1" s="1"/>
  <c r="S4466" i="1" s="1"/>
  <c r="T4466" i="1" s="1"/>
  <c r="I4467" i="1"/>
  <c r="R4467" i="1" s="1"/>
  <c r="S4467" i="1" s="1"/>
  <c r="T4467" i="1" s="1"/>
  <c r="I4468" i="1"/>
  <c r="R4468" i="1" s="1"/>
  <c r="S4468" i="1" s="1"/>
  <c r="T4468" i="1" s="1"/>
  <c r="I4469" i="1"/>
  <c r="R4469" i="1" s="1"/>
  <c r="S4469" i="1" s="1"/>
  <c r="T4469" i="1" s="1"/>
  <c r="I4470" i="1"/>
  <c r="R4470" i="1" s="1"/>
  <c r="S4470" i="1" s="1"/>
  <c r="T4470" i="1" s="1"/>
  <c r="I4471" i="1"/>
  <c r="R4471" i="1" s="1"/>
  <c r="S4471" i="1" s="1"/>
  <c r="T4471" i="1" s="1"/>
  <c r="I4472" i="1"/>
  <c r="R4472" i="1" s="1"/>
  <c r="S4472" i="1" s="1"/>
  <c r="T4472" i="1" s="1"/>
  <c r="I4473" i="1"/>
  <c r="R4473" i="1" s="1"/>
  <c r="S4473" i="1" s="1"/>
  <c r="T4473" i="1" s="1"/>
  <c r="I4474" i="1"/>
  <c r="R4474" i="1" s="1"/>
  <c r="S4474" i="1" s="1"/>
  <c r="T4474" i="1" s="1"/>
  <c r="I4475" i="1"/>
  <c r="R4475" i="1" s="1"/>
  <c r="S4475" i="1" s="1"/>
  <c r="T4475" i="1" s="1"/>
  <c r="I4476" i="1"/>
  <c r="R4476" i="1" s="1"/>
  <c r="S4476" i="1" s="1"/>
  <c r="T4476" i="1" s="1"/>
  <c r="I4477" i="1"/>
  <c r="R4477" i="1" s="1"/>
  <c r="S4477" i="1" s="1"/>
  <c r="T4477" i="1" s="1"/>
  <c r="I4478" i="1"/>
  <c r="R4478" i="1" s="1"/>
  <c r="S4478" i="1" s="1"/>
  <c r="T4478" i="1" s="1"/>
  <c r="I4479" i="1"/>
  <c r="R4479" i="1" s="1"/>
  <c r="S4479" i="1" s="1"/>
  <c r="T4479" i="1" s="1"/>
  <c r="I4480" i="1"/>
  <c r="R4480" i="1" s="1"/>
  <c r="S4480" i="1" s="1"/>
  <c r="T4480" i="1" s="1"/>
  <c r="I4481" i="1"/>
  <c r="R4481" i="1" s="1"/>
  <c r="S4481" i="1" s="1"/>
  <c r="T4481" i="1" s="1"/>
  <c r="I4482" i="1"/>
  <c r="R4482" i="1" s="1"/>
  <c r="S4482" i="1" s="1"/>
  <c r="T4482" i="1" s="1"/>
  <c r="I4483" i="1"/>
  <c r="R4483" i="1" s="1"/>
  <c r="S4483" i="1" s="1"/>
  <c r="T4483" i="1" s="1"/>
  <c r="I4484" i="1"/>
  <c r="R4484" i="1" s="1"/>
  <c r="S4484" i="1" s="1"/>
  <c r="T4484" i="1" s="1"/>
  <c r="I4485" i="1"/>
  <c r="R4485" i="1" s="1"/>
  <c r="S4485" i="1" s="1"/>
  <c r="T4485" i="1" s="1"/>
  <c r="I4486" i="1"/>
  <c r="R4486" i="1" s="1"/>
  <c r="S4486" i="1" s="1"/>
  <c r="T4486" i="1" s="1"/>
  <c r="I4487" i="1"/>
  <c r="R4487" i="1" s="1"/>
  <c r="S4487" i="1" s="1"/>
  <c r="T4487" i="1" s="1"/>
  <c r="I4488" i="1"/>
  <c r="R4488" i="1" s="1"/>
  <c r="S4488" i="1" s="1"/>
  <c r="T4488" i="1" s="1"/>
  <c r="I4489" i="1"/>
  <c r="R4489" i="1" s="1"/>
  <c r="S4489" i="1" s="1"/>
  <c r="T4489" i="1" s="1"/>
  <c r="I4490" i="1"/>
  <c r="R4490" i="1" s="1"/>
  <c r="S4490" i="1" s="1"/>
  <c r="T4490" i="1" s="1"/>
  <c r="I4491" i="1"/>
  <c r="R4491" i="1" s="1"/>
  <c r="S4491" i="1" s="1"/>
  <c r="T4491" i="1" s="1"/>
  <c r="I4492" i="1"/>
  <c r="R4492" i="1" s="1"/>
  <c r="S4492" i="1" s="1"/>
  <c r="T4492" i="1" s="1"/>
  <c r="I4493" i="1"/>
  <c r="R4493" i="1" s="1"/>
  <c r="S4493" i="1" s="1"/>
  <c r="T4493" i="1" s="1"/>
  <c r="I4494" i="1"/>
  <c r="R4494" i="1" s="1"/>
  <c r="S4494" i="1" s="1"/>
  <c r="T4494" i="1" s="1"/>
  <c r="I4495" i="1"/>
  <c r="R4495" i="1" s="1"/>
  <c r="S4495" i="1" s="1"/>
  <c r="T4495" i="1" s="1"/>
  <c r="I4496" i="1"/>
  <c r="R4496" i="1" s="1"/>
  <c r="S4496" i="1" s="1"/>
  <c r="T4496" i="1" s="1"/>
  <c r="I4497" i="1"/>
  <c r="R4497" i="1" s="1"/>
  <c r="S4497" i="1" s="1"/>
  <c r="T4497" i="1" s="1"/>
  <c r="I4498" i="1"/>
  <c r="R4498" i="1" s="1"/>
  <c r="S4498" i="1" s="1"/>
  <c r="T4498" i="1" s="1"/>
  <c r="I4499" i="1"/>
  <c r="R4499" i="1" s="1"/>
  <c r="S4499" i="1" s="1"/>
  <c r="T4499" i="1" s="1"/>
  <c r="I4500" i="1"/>
  <c r="R4500" i="1" s="1"/>
  <c r="S4500" i="1" s="1"/>
  <c r="T4500" i="1" s="1"/>
  <c r="I4501" i="1"/>
  <c r="R4501" i="1" s="1"/>
  <c r="S4501" i="1" s="1"/>
  <c r="T4501" i="1" s="1"/>
  <c r="I4502" i="1"/>
  <c r="R4502" i="1" s="1"/>
  <c r="S4502" i="1" s="1"/>
  <c r="T4502" i="1" s="1"/>
  <c r="I4503" i="1"/>
  <c r="R4503" i="1" s="1"/>
  <c r="S4503" i="1" s="1"/>
  <c r="T4503" i="1" s="1"/>
  <c r="I4504" i="1"/>
  <c r="R4504" i="1" s="1"/>
  <c r="S4504" i="1" s="1"/>
  <c r="T4504" i="1" s="1"/>
  <c r="I4505" i="1"/>
  <c r="R4505" i="1" s="1"/>
  <c r="S4505" i="1" s="1"/>
  <c r="T4505" i="1" s="1"/>
  <c r="I4506" i="1"/>
  <c r="R4506" i="1" s="1"/>
  <c r="S4506" i="1" s="1"/>
  <c r="T4506" i="1" s="1"/>
  <c r="I4507" i="1"/>
  <c r="R4507" i="1" s="1"/>
  <c r="S4507" i="1" s="1"/>
  <c r="T4507" i="1" s="1"/>
  <c r="I4508" i="1"/>
  <c r="R4508" i="1" s="1"/>
  <c r="S4508" i="1" s="1"/>
  <c r="T4508" i="1" s="1"/>
  <c r="I4509" i="1"/>
  <c r="R4509" i="1" s="1"/>
  <c r="S4509" i="1" s="1"/>
  <c r="T4509" i="1" s="1"/>
  <c r="I4510" i="1"/>
  <c r="R4510" i="1" s="1"/>
  <c r="S4510" i="1" s="1"/>
  <c r="T4510" i="1" s="1"/>
  <c r="I4511" i="1"/>
  <c r="R4511" i="1" s="1"/>
  <c r="S4511" i="1" s="1"/>
  <c r="T4511" i="1" s="1"/>
  <c r="I4512" i="1"/>
  <c r="R4512" i="1" s="1"/>
  <c r="S4512" i="1" s="1"/>
  <c r="T4512" i="1" s="1"/>
  <c r="I4513" i="1"/>
  <c r="R4513" i="1" s="1"/>
  <c r="S4513" i="1" s="1"/>
  <c r="T4513" i="1" s="1"/>
  <c r="I4514" i="1"/>
  <c r="R4514" i="1" s="1"/>
  <c r="S4514" i="1" s="1"/>
  <c r="T4514" i="1" s="1"/>
  <c r="I4515" i="1"/>
  <c r="R4515" i="1" s="1"/>
  <c r="S4515" i="1" s="1"/>
  <c r="T4515" i="1" s="1"/>
  <c r="I4516" i="1"/>
  <c r="R4516" i="1" s="1"/>
  <c r="S4516" i="1" s="1"/>
  <c r="T4516" i="1" s="1"/>
  <c r="I4517" i="1"/>
  <c r="R4517" i="1" s="1"/>
  <c r="S4517" i="1" s="1"/>
  <c r="T4517" i="1" s="1"/>
  <c r="I4518" i="1"/>
  <c r="R4518" i="1" s="1"/>
  <c r="S4518" i="1" s="1"/>
  <c r="T4518" i="1" s="1"/>
  <c r="I4519" i="1"/>
  <c r="R4519" i="1" s="1"/>
  <c r="S4519" i="1" s="1"/>
  <c r="T4519" i="1" s="1"/>
  <c r="I4520" i="1"/>
  <c r="R4520" i="1" s="1"/>
  <c r="S4520" i="1" s="1"/>
  <c r="T4520" i="1" s="1"/>
  <c r="I4521" i="1"/>
  <c r="R4521" i="1" s="1"/>
  <c r="S4521" i="1" s="1"/>
  <c r="T4521" i="1" s="1"/>
  <c r="I4522" i="1"/>
  <c r="R4522" i="1" s="1"/>
  <c r="S4522" i="1" s="1"/>
  <c r="T4522" i="1" s="1"/>
  <c r="I4523" i="1"/>
  <c r="R4523" i="1" s="1"/>
  <c r="S4523" i="1" s="1"/>
  <c r="T4523" i="1" s="1"/>
  <c r="I4524" i="1"/>
  <c r="R4524" i="1" s="1"/>
  <c r="S4524" i="1" s="1"/>
  <c r="T4524" i="1" s="1"/>
  <c r="I4525" i="1"/>
  <c r="R4525" i="1" s="1"/>
  <c r="S4525" i="1" s="1"/>
  <c r="T4525" i="1" s="1"/>
  <c r="I4526" i="1"/>
  <c r="R4526" i="1" s="1"/>
  <c r="S4526" i="1" s="1"/>
  <c r="T4526" i="1" s="1"/>
  <c r="I4527" i="1"/>
  <c r="R4527" i="1" s="1"/>
  <c r="S4527" i="1" s="1"/>
  <c r="T4527" i="1" s="1"/>
  <c r="I4528" i="1"/>
  <c r="R4528" i="1" s="1"/>
  <c r="S4528" i="1" s="1"/>
  <c r="T4528" i="1" s="1"/>
  <c r="I4529" i="1"/>
  <c r="R4529" i="1" s="1"/>
  <c r="S4529" i="1" s="1"/>
  <c r="T4529" i="1" s="1"/>
  <c r="I4530" i="1"/>
  <c r="R4530" i="1" s="1"/>
  <c r="S4530" i="1" s="1"/>
  <c r="T4530" i="1" s="1"/>
  <c r="I4531" i="1"/>
  <c r="R4531" i="1" s="1"/>
  <c r="S4531" i="1" s="1"/>
  <c r="T4531" i="1" s="1"/>
  <c r="I4532" i="1"/>
  <c r="R4532" i="1" s="1"/>
  <c r="S4532" i="1" s="1"/>
  <c r="T4532" i="1" s="1"/>
  <c r="I4533" i="1"/>
  <c r="R4533" i="1" s="1"/>
  <c r="S4533" i="1" s="1"/>
  <c r="T4533" i="1" s="1"/>
  <c r="I4534" i="1"/>
  <c r="R4534" i="1" s="1"/>
  <c r="S4534" i="1" s="1"/>
  <c r="T4534" i="1" s="1"/>
  <c r="I4535" i="1"/>
  <c r="R4535" i="1" s="1"/>
  <c r="S4535" i="1" s="1"/>
  <c r="T4535" i="1" s="1"/>
  <c r="I4536" i="1"/>
  <c r="R4536" i="1" s="1"/>
  <c r="S4536" i="1" s="1"/>
  <c r="T4536" i="1" s="1"/>
  <c r="I4537" i="1"/>
  <c r="R4537" i="1" s="1"/>
  <c r="S4537" i="1" s="1"/>
  <c r="T4537" i="1" s="1"/>
  <c r="I4538" i="1"/>
  <c r="R4538" i="1" s="1"/>
  <c r="S4538" i="1" s="1"/>
  <c r="T4538" i="1" s="1"/>
  <c r="I4539" i="1"/>
  <c r="R4539" i="1" s="1"/>
  <c r="S4539" i="1" s="1"/>
  <c r="T4539" i="1" s="1"/>
  <c r="I4540" i="1"/>
  <c r="R4540" i="1" s="1"/>
  <c r="S4540" i="1" s="1"/>
  <c r="T4540" i="1" s="1"/>
  <c r="I4541" i="1"/>
  <c r="R4541" i="1" s="1"/>
  <c r="S4541" i="1" s="1"/>
  <c r="T4541" i="1" s="1"/>
  <c r="I4542" i="1"/>
  <c r="R4542" i="1" s="1"/>
  <c r="S4542" i="1" s="1"/>
  <c r="T4542" i="1" s="1"/>
  <c r="I4543" i="1"/>
  <c r="R4543" i="1" s="1"/>
  <c r="S4543" i="1" s="1"/>
  <c r="T4543" i="1" s="1"/>
  <c r="I4544" i="1"/>
  <c r="R4544" i="1" s="1"/>
  <c r="S4544" i="1" s="1"/>
  <c r="T4544" i="1" s="1"/>
  <c r="I4545" i="1"/>
  <c r="R4545" i="1" s="1"/>
  <c r="S4545" i="1" s="1"/>
  <c r="T4545" i="1" s="1"/>
  <c r="I4546" i="1"/>
  <c r="R4546" i="1" s="1"/>
  <c r="S4546" i="1" s="1"/>
  <c r="T4546" i="1" s="1"/>
  <c r="I4547" i="1"/>
  <c r="R4547" i="1" s="1"/>
  <c r="S4547" i="1" s="1"/>
  <c r="T4547" i="1" s="1"/>
  <c r="I4548" i="1"/>
  <c r="R4548" i="1" s="1"/>
  <c r="S4548" i="1" s="1"/>
  <c r="T4548" i="1" s="1"/>
  <c r="I4549" i="1"/>
  <c r="R4549" i="1" s="1"/>
  <c r="S4549" i="1" s="1"/>
  <c r="T4549" i="1" s="1"/>
  <c r="I4550" i="1"/>
  <c r="R4550" i="1" s="1"/>
  <c r="S4550" i="1" s="1"/>
  <c r="T4550" i="1" s="1"/>
  <c r="I4551" i="1"/>
  <c r="R4551" i="1" s="1"/>
  <c r="S4551" i="1" s="1"/>
  <c r="T4551" i="1" s="1"/>
  <c r="I4552" i="1"/>
  <c r="R4552" i="1" s="1"/>
  <c r="S4552" i="1" s="1"/>
  <c r="T4552" i="1" s="1"/>
  <c r="I4553" i="1"/>
  <c r="R4553" i="1" s="1"/>
  <c r="S4553" i="1" s="1"/>
  <c r="T4553" i="1" s="1"/>
  <c r="I4554" i="1"/>
  <c r="R4554" i="1" s="1"/>
  <c r="S4554" i="1" s="1"/>
  <c r="T4554" i="1" s="1"/>
  <c r="I4555" i="1"/>
  <c r="R4555" i="1" s="1"/>
  <c r="S4555" i="1" s="1"/>
  <c r="T4555" i="1" s="1"/>
  <c r="I4556" i="1"/>
  <c r="R4556" i="1" s="1"/>
  <c r="S4556" i="1" s="1"/>
  <c r="T4556" i="1" s="1"/>
  <c r="I4557" i="1"/>
  <c r="R4557" i="1" s="1"/>
  <c r="S4557" i="1" s="1"/>
  <c r="T4557" i="1" s="1"/>
  <c r="I4558" i="1"/>
  <c r="R4558" i="1" s="1"/>
  <c r="S4558" i="1" s="1"/>
  <c r="T4558" i="1" s="1"/>
  <c r="I4559" i="1"/>
  <c r="R4559" i="1" s="1"/>
  <c r="S4559" i="1" s="1"/>
  <c r="T4559" i="1" s="1"/>
  <c r="I4560" i="1"/>
  <c r="R4560" i="1" s="1"/>
  <c r="S4560" i="1" s="1"/>
  <c r="T4560" i="1" s="1"/>
  <c r="I4561" i="1"/>
  <c r="R4561" i="1" s="1"/>
  <c r="S4561" i="1" s="1"/>
  <c r="T4561" i="1" s="1"/>
  <c r="I4562" i="1"/>
  <c r="R4562" i="1" s="1"/>
  <c r="S4562" i="1" s="1"/>
  <c r="T4562" i="1" s="1"/>
  <c r="I4563" i="1"/>
  <c r="R4563" i="1" s="1"/>
  <c r="S4563" i="1" s="1"/>
  <c r="T4563" i="1" s="1"/>
  <c r="I4564" i="1"/>
  <c r="R4564" i="1" s="1"/>
  <c r="S4564" i="1" s="1"/>
  <c r="T4564" i="1" s="1"/>
  <c r="I4565" i="1"/>
  <c r="R4565" i="1" s="1"/>
  <c r="S4565" i="1" s="1"/>
  <c r="T4565" i="1" s="1"/>
  <c r="I4566" i="1"/>
  <c r="R4566" i="1" s="1"/>
  <c r="S4566" i="1" s="1"/>
  <c r="T4566" i="1" s="1"/>
  <c r="I4567" i="1"/>
  <c r="R4567" i="1" s="1"/>
  <c r="S4567" i="1" s="1"/>
  <c r="T4567" i="1" s="1"/>
  <c r="I4568" i="1"/>
  <c r="R4568" i="1" s="1"/>
  <c r="S4568" i="1" s="1"/>
  <c r="T4568" i="1" s="1"/>
  <c r="I4569" i="1"/>
  <c r="R4569" i="1" s="1"/>
  <c r="S4569" i="1" s="1"/>
  <c r="T4569" i="1" s="1"/>
  <c r="I4570" i="1"/>
  <c r="R4570" i="1" s="1"/>
  <c r="S4570" i="1" s="1"/>
  <c r="T4570" i="1" s="1"/>
  <c r="I4571" i="1"/>
  <c r="R4571" i="1" s="1"/>
  <c r="S4571" i="1" s="1"/>
  <c r="T4571" i="1" s="1"/>
  <c r="I4572" i="1"/>
  <c r="R4572" i="1" s="1"/>
  <c r="S4572" i="1" s="1"/>
  <c r="T4572" i="1" s="1"/>
  <c r="I4573" i="1"/>
  <c r="R4573" i="1" s="1"/>
  <c r="S4573" i="1" s="1"/>
  <c r="T4573" i="1" s="1"/>
  <c r="I4574" i="1"/>
  <c r="R4574" i="1" s="1"/>
  <c r="S4574" i="1" s="1"/>
  <c r="T4574" i="1" s="1"/>
  <c r="I4575" i="1"/>
  <c r="R4575" i="1" s="1"/>
  <c r="S4575" i="1" s="1"/>
  <c r="T4575" i="1" s="1"/>
  <c r="I4576" i="1"/>
  <c r="R4576" i="1" s="1"/>
  <c r="S4576" i="1" s="1"/>
  <c r="T4576" i="1" s="1"/>
  <c r="I4577" i="1"/>
  <c r="R4577" i="1" s="1"/>
  <c r="S4577" i="1" s="1"/>
  <c r="T4577" i="1" s="1"/>
  <c r="I4578" i="1"/>
  <c r="R4578" i="1" s="1"/>
  <c r="S4578" i="1" s="1"/>
  <c r="T4578" i="1" s="1"/>
  <c r="I4579" i="1"/>
  <c r="R4579" i="1" s="1"/>
  <c r="S4579" i="1" s="1"/>
  <c r="T4579" i="1" s="1"/>
  <c r="I4580" i="1"/>
  <c r="R4580" i="1" s="1"/>
  <c r="S4580" i="1" s="1"/>
  <c r="T4580" i="1" s="1"/>
  <c r="I4581" i="1"/>
  <c r="R4581" i="1" s="1"/>
  <c r="S4581" i="1" s="1"/>
  <c r="T4581" i="1" s="1"/>
  <c r="I4582" i="1"/>
  <c r="R4582" i="1" s="1"/>
  <c r="S4582" i="1" s="1"/>
  <c r="T4582" i="1" s="1"/>
  <c r="I4583" i="1"/>
  <c r="R4583" i="1" s="1"/>
  <c r="S4583" i="1" s="1"/>
  <c r="T4583" i="1" s="1"/>
  <c r="I4584" i="1"/>
  <c r="R4584" i="1" s="1"/>
  <c r="S4584" i="1" s="1"/>
  <c r="T4584" i="1" s="1"/>
  <c r="I4585" i="1"/>
  <c r="R4585" i="1" s="1"/>
  <c r="S4585" i="1" s="1"/>
  <c r="T4585" i="1" s="1"/>
  <c r="I4586" i="1"/>
  <c r="R4586" i="1" s="1"/>
  <c r="S4586" i="1" s="1"/>
  <c r="T4586" i="1" s="1"/>
  <c r="I4587" i="1"/>
  <c r="R4587" i="1" s="1"/>
  <c r="S4587" i="1" s="1"/>
  <c r="T4587" i="1" s="1"/>
  <c r="I4588" i="1"/>
  <c r="R4588" i="1" s="1"/>
  <c r="S4588" i="1" s="1"/>
  <c r="T4588" i="1" s="1"/>
  <c r="I4589" i="1"/>
  <c r="R4589" i="1" s="1"/>
  <c r="S4589" i="1" s="1"/>
  <c r="T4589" i="1" s="1"/>
  <c r="I4590" i="1"/>
  <c r="R4590" i="1" s="1"/>
  <c r="S4590" i="1" s="1"/>
  <c r="T4590" i="1" s="1"/>
  <c r="I4591" i="1"/>
  <c r="R4591" i="1" s="1"/>
  <c r="S4591" i="1" s="1"/>
  <c r="T4591" i="1" s="1"/>
  <c r="I4592" i="1"/>
  <c r="R4592" i="1" s="1"/>
  <c r="S4592" i="1" s="1"/>
  <c r="T4592" i="1" s="1"/>
  <c r="I4593" i="1"/>
  <c r="R4593" i="1" s="1"/>
  <c r="S4593" i="1" s="1"/>
  <c r="T4593" i="1" s="1"/>
  <c r="I4594" i="1"/>
  <c r="R4594" i="1" s="1"/>
  <c r="S4594" i="1" s="1"/>
  <c r="T4594" i="1" s="1"/>
  <c r="I4595" i="1"/>
  <c r="R4595" i="1" s="1"/>
  <c r="S4595" i="1" s="1"/>
  <c r="T4595" i="1" s="1"/>
  <c r="I4596" i="1"/>
  <c r="R4596" i="1" s="1"/>
  <c r="S4596" i="1" s="1"/>
  <c r="T4596" i="1" s="1"/>
  <c r="I4597" i="1"/>
  <c r="R4597" i="1" s="1"/>
  <c r="S4597" i="1" s="1"/>
  <c r="T4597" i="1" s="1"/>
  <c r="I4598" i="1"/>
  <c r="R4598" i="1" s="1"/>
  <c r="S4598" i="1" s="1"/>
  <c r="T4598" i="1" s="1"/>
  <c r="I4599" i="1"/>
  <c r="R4599" i="1" s="1"/>
  <c r="S4599" i="1" s="1"/>
  <c r="T4599" i="1" s="1"/>
  <c r="I4600" i="1"/>
  <c r="R4600" i="1" s="1"/>
  <c r="S4600" i="1" s="1"/>
  <c r="T4600" i="1" s="1"/>
  <c r="I4601" i="1"/>
  <c r="R4601" i="1" s="1"/>
  <c r="S4601" i="1" s="1"/>
  <c r="T4601" i="1" s="1"/>
  <c r="I4602" i="1"/>
  <c r="R4602" i="1" s="1"/>
  <c r="S4602" i="1" s="1"/>
  <c r="T4602" i="1" s="1"/>
  <c r="I4603" i="1"/>
  <c r="R4603" i="1" s="1"/>
  <c r="S4603" i="1" s="1"/>
  <c r="T4603" i="1" s="1"/>
  <c r="I4604" i="1"/>
  <c r="R4604" i="1" s="1"/>
  <c r="S4604" i="1" s="1"/>
  <c r="T4604" i="1" s="1"/>
  <c r="I4605" i="1"/>
  <c r="R4605" i="1" s="1"/>
  <c r="S4605" i="1" s="1"/>
  <c r="T4605" i="1" s="1"/>
  <c r="I4606" i="1"/>
  <c r="R4606" i="1" s="1"/>
  <c r="S4606" i="1" s="1"/>
  <c r="T4606" i="1" s="1"/>
  <c r="I4607" i="1"/>
  <c r="R4607" i="1" s="1"/>
  <c r="S4607" i="1" s="1"/>
  <c r="T4607" i="1" s="1"/>
  <c r="I4608" i="1"/>
  <c r="R4608" i="1" s="1"/>
  <c r="S4608" i="1" s="1"/>
  <c r="T4608" i="1" s="1"/>
  <c r="I4609" i="1"/>
  <c r="R4609" i="1" s="1"/>
  <c r="S4609" i="1" s="1"/>
  <c r="T4609" i="1" s="1"/>
  <c r="I4610" i="1"/>
  <c r="R4610" i="1" s="1"/>
  <c r="S4610" i="1" s="1"/>
  <c r="T4610" i="1" s="1"/>
  <c r="I4611" i="1"/>
  <c r="R4611" i="1" s="1"/>
  <c r="S4611" i="1" s="1"/>
  <c r="T4611" i="1" s="1"/>
  <c r="I4612" i="1"/>
  <c r="R4612" i="1" s="1"/>
  <c r="S4612" i="1" s="1"/>
  <c r="T4612" i="1" s="1"/>
  <c r="I4613" i="1"/>
  <c r="R4613" i="1" s="1"/>
  <c r="S4613" i="1" s="1"/>
  <c r="T4613" i="1" s="1"/>
  <c r="I4614" i="1"/>
  <c r="R4614" i="1" s="1"/>
  <c r="S4614" i="1" s="1"/>
  <c r="T4614" i="1" s="1"/>
  <c r="I4615" i="1"/>
  <c r="R4615" i="1" s="1"/>
  <c r="S4615" i="1" s="1"/>
  <c r="T4615" i="1" s="1"/>
  <c r="I4616" i="1"/>
  <c r="R4616" i="1" s="1"/>
  <c r="S4616" i="1" s="1"/>
  <c r="T4616" i="1" s="1"/>
  <c r="I4617" i="1"/>
  <c r="R4617" i="1" s="1"/>
  <c r="S4617" i="1" s="1"/>
  <c r="T4617" i="1" s="1"/>
  <c r="I4618" i="1"/>
  <c r="R4618" i="1" s="1"/>
  <c r="S4618" i="1" s="1"/>
  <c r="T4618" i="1" s="1"/>
  <c r="I4619" i="1"/>
  <c r="R4619" i="1" s="1"/>
  <c r="S4619" i="1" s="1"/>
  <c r="T4619" i="1" s="1"/>
  <c r="I4620" i="1"/>
  <c r="R4620" i="1" s="1"/>
  <c r="S4620" i="1" s="1"/>
  <c r="T4620" i="1" s="1"/>
  <c r="I4621" i="1"/>
  <c r="R4621" i="1" s="1"/>
  <c r="S4621" i="1" s="1"/>
  <c r="T4621" i="1" s="1"/>
  <c r="I4622" i="1"/>
  <c r="R4622" i="1" s="1"/>
  <c r="S4622" i="1" s="1"/>
  <c r="T4622" i="1" s="1"/>
  <c r="I4623" i="1"/>
  <c r="R4623" i="1" s="1"/>
  <c r="S4623" i="1" s="1"/>
  <c r="T4623" i="1" s="1"/>
  <c r="I4624" i="1"/>
  <c r="R4624" i="1" s="1"/>
  <c r="S4624" i="1" s="1"/>
  <c r="T4624" i="1" s="1"/>
  <c r="I4625" i="1"/>
  <c r="R4625" i="1" s="1"/>
  <c r="S4625" i="1" s="1"/>
  <c r="T4625" i="1" s="1"/>
  <c r="I4626" i="1"/>
  <c r="R4626" i="1" s="1"/>
  <c r="S4626" i="1" s="1"/>
  <c r="T4626" i="1" s="1"/>
  <c r="I4627" i="1"/>
  <c r="R4627" i="1" s="1"/>
  <c r="S4627" i="1" s="1"/>
  <c r="T4627" i="1" s="1"/>
  <c r="I4628" i="1"/>
  <c r="R4628" i="1" s="1"/>
  <c r="S4628" i="1" s="1"/>
  <c r="T4628" i="1" s="1"/>
  <c r="I4629" i="1"/>
  <c r="R4629" i="1" s="1"/>
  <c r="S4629" i="1" s="1"/>
  <c r="T4629" i="1" s="1"/>
  <c r="I4630" i="1"/>
  <c r="R4630" i="1" s="1"/>
  <c r="S4630" i="1" s="1"/>
  <c r="T4630" i="1" s="1"/>
  <c r="I4631" i="1"/>
  <c r="R4631" i="1" s="1"/>
  <c r="S4631" i="1" s="1"/>
  <c r="T4631" i="1" s="1"/>
  <c r="I4632" i="1"/>
  <c r="R4632" i="1" s="1"/>
  <c r="S4632" i="1" s="1"/>
  <c r="T4632" i="1" s="1"/>
  <c r="I4633" i="1"/>
  <c r="R4633" i="1" s="1"/>
  <c r="S4633" i="1" s="1"/>
  <c r="T4633" i="1" s="1"/>
  <c r="I4634" i="1"/>
  <c r="R4634" i="1" s="1"/>
  <c r="S4634" i="1" s="1"/>
  <c r="T4634" i="1" s="1"/>
  <c r="I4635" i="1"/>
  <c r="R4635" i="1" s="1"/>
  <c r="S4635" i="1" s="1"/>
  <c r="T4635" i="1" s="1"/>
  <c r="I4636" i="1"/>
  <c r="R4636" i="1" s="1"/>
  <c r="S4636" i="1" s="1"/>
  <c r="T4636" i="1" s="1"/>
  <c r="I4637" i="1"/>
  <c r="R4637" i="1" s="1"/>
  <c r="S4637" i="1" s="1"/>
  <c r="T4637" i="1" s="1"/>
  <c r="I4638" i="1"/>
  <c r="R4638" i="1" s="1"/>
  <c r="S4638" i="1" s="1"/>
  <c r="T4638" i="1" s="1"/>
  <c r="I4639" i="1"/>
  <c r="R4639" i="1" s="1"/>
  <c r="S4639" i="1" s="1"/>
  <c r="T4639" i="1" s="1"/>
  <c r="I4640" i="1"/>
  <c r="R4640" i="1" s="1"/>
  <c r="S4640" i="1" s="1"/>
  <c r="T4640" i="1" s="1"/>
  <c r="I4641" i="1"/>
  <c r="R4641" i="1" s="1"/>
  <c r="S4641" i="1" s="1"/>
  <c r="T4641" i="1" s="1"/>
  <c r="I4642" i="1"/>
  <c r="R4642" i="1" s="1"/>
  <c r="S4642" i="1" s="1"/>
  <c r="T4642" i="1" s="1"/>
  <c r="I4643" i="1"/>
  <c r="R4643" i="1" s="1"/>
  <c r="S4643" i="1" s="1"/>
  <c r="T4643" i="1" s="1"/>
  <c r="I4644" i="1"/>
  <c r="R4644" i="1" s="1"/>
  <c r="S4644" i="1" s="1"/>
  <c r="T4644" i="1" s="1"/>
  <c r="I4645" i="1"/>
  <c r="R4645" i="1" s="1"/>
  <c r="S4645" i="1" s="1"/>
  <c r="T4645" i="1" s="1"/>
  <c r="I4646" i="1"/>
  <c r="R4646" i="1" s="1"/>
  <c r="S4646" i="1" s="1"/>
  <c r="T4646" i="1" s="1"/>
  <c r="I4647" i="1"/>
  <c r="R4647" i="1" s="1"/>
  <c r="S4647" i="1" s="1"/>
  <c r="T4647" i="1" s="1"/>
  <c r="I4648" i="1"/>
  <c r="R4648" i="1" s="1"/>
  <c r="S4648" i="1" s="1"/>
  <c r="T4648" i="1" s="1"/>
  <c r="I4649" i="1"/>
  <c r="R4649" i="1" s="1"/>
  <c r="S4649" i="1" s="1"/>
  <c r="T4649" i="1" s="1"/>
  <c r="I4650" i="1"/>
  <c r="R4650" i="1" s="1"/>
  <c r="S4650" i="1" s="1"/>
  <c r="T4650" i="1" s="1"/>
  <c r="I4651" i="1"/>
  <c r="R4651" i="1" s="1"/>
  <c r="S4651" i="1" s="1"/>
  <c r="T4651" i="1" s="1"/>
  <c r="I4652" i="1"/>
  <c r="R4652" i="1" s="1"/>
  <c r="S4652" i="1" s="1"/>
  <c r="T4652" i="1" s="1"/>
  <c r="I4653" i="1"/>
  <c r="R4653" i="1" s="1"/>
  <c r="S4653" i="1" s="1"/>
  <c r="T4653" i="1" s="1"/>
  <c r="I4654" i="1"/>
  <c r="R4654" i="1" s="1"/>
  <c r="S4654" i="1" s="1"/>
  <c r="T4654" i="1" s="1"/>
  <c r="I4655" i="1"/>
  <c r="R4655" i="1" s="1"/>
  <c r="S4655" i="1" s="1"/>
  <c r="T4655" i="1" s="1"/>
  <c r="I4656" i="1"/>
  <c r="R4656" i="1" s="1"/>
  <c r="S4656" i="1" s="1"/>
  <c r="T4656" i="1" s="1"/>
  <c r="I4657" i="1"/>
  <c r="R4657" i="1" s="1"/>
  <c r="S4657" i="1" s="1"/>
  <c r="T4657" i="1" s="1"/>
  <c r="I4658" i="1"/>
  <c r="R4658" i="1" s="1"/>
  <c r="S4658" i="1" s="1"/>
  <c r="T4658" i="1" s="1"/>
  <c r="I4659" i="1"/>
  <c r="R4659" i="1" s="1"/>
  <c r="S4659" i="1" s="1"/>
  <c r="T4659" i="1" s="1"/>
  <c r="I4660" i="1"/>
  <c r="R4660" i="1" s="1"/>
  <c r="S4660" i="1" s="1"/>
  <c r="T4660" i="1" s="1"/>
  <c r="I4661" i="1"/>
  <c r="R4661" i="1" s="1"/>
  <c r="S4661" i="1" s="1"/>
  <c r="T4661" i="1" s="1"/>
  <c r="I4662" i="1"/>
  <c r="R4662" i="1" s="1"/>
  <c r="S4662" i="1" s="1"/>
  <c r="T4662" i="1" s="1"/>
  <c r="I4663" i="1"/>
  <c r="R4663" i="1" s="1"/>
  <c r="S4663" i="1" s="1"/>
  <c r="T4663" i="1" s="1"/>
  <c r="I4664" i="1"/>
  <c r="R4664" i="1" s="1"/>
  <c r="S4664" i="1" s="1"/>
  <c r="T4664" i="1" s="1"/>
  <c r="I4665" i="1"/>
  <c r="R4665" i="1" s="1"/>
  <c r="S4665" i="1" s="1"/>
  <c r="T4665" i="1" s="1"/>
  <c r="I4666" i="1"/>
  <c r="R4666" i="1" s="1"/>
  <c r="S4666" i="1" s="1"/>
  <c r="T4666" i="1" s="1"/>
  <c r="I4667" i="1"/>
  <c r="R4667" i="1" s="1"/>
  <c r="S4667" i="1" s="1"/>
  <c r="T4667" i="1" s="1"/>
  <c r="I4668" i="1"/>
  <c r="R4668" i="1" s="1"/>
  <c r="S4668" i="1" s="1"/>
  <c r="T4668" i="1" s="1"/>
  <c r="I4669" i="1"/>
  <c r="R4669" i="1" s="1"/>
  <c r="S4669" i="1" s="1"/>
  <c r="T4669" i="1" s="1"/>
  <c r="I4670" i="1"/>
  <c r="R4670" i="1" s="1"/>
  <c r="S4670" i="1" s="1"/>
  <c r="T4670" i="1" s="1"/>
  <c r="I4671" i="1"/>
  <c r="R4671" i="1" s="1"/>
  <c r="S4671" i="1" s="1"/>
  <c r="T4671" i="1" s="1"/>
  <c r="I4672" i="1"/>
  <c r="R4672" i="1" s="1"/>
  <c r="S4672" i="1" s="1"/>
  <c r="T4672" i="1" s="1"/>
  <c r="I4673" i="1"/>
  <c r="R4673" i="1" s="1"/>
  <c r="S4673" i="1" s="1"/>
  <c r="T4673" i="1" s="1"/>
  <c r="I4674" i="1"/>
  <c r="R4674" i="1" s="1"/>
  <c r="S4674" i="1" s="1"/>
  <c r="T4674" i="1" s="1"/>
  <c r="I4675" i="1"/>
  <c r="R4675" i="1" s="1"/>
  <c r="S4675" i="1" s="1"/>
  <c r="T4675" i="1" s="1"/>
  <c r="I4676" i="1"/>
  <c r="R4676" i="1" s="1"/>
  <c r="S4676" i="1" s="1"/>
  <c r="T4676" i="1" s="1"/>
  <c r="I4677" i="1"/>
  <c r="R4677" i="1" s="1"/>
  <c r="S4677" i="1" s="1"/>
  <c r="T4677" i="1" s="1"/>
  <c r="I4678" i="1"/>
  <c r="R4678" i="1" s="1"/>
  <c r="S4678" i="1" s="1"/>
  <c r="T4678" i="1" s="1"/>
  <c r="I4679" i="1"/>
  <c r="R4679" i="1" s="1"/>
  <c r="S4679" i="1" s="1"/>
  <c r="T4679" i="1" s="1"/>
  <c r="I4680" i="1"/>
  <c r="R4680" i="1" s="1"/>
  <c r="S4680" i="1" s="1"/>
  <c r="T4680" i="1" s="1"/>
  <c r="I4681" i="1"/>
  <c r="R4681" i="1" s="1"/>
  <c r="S4681" i="1" s="1"/>
  <c r="T4681" i="1" s="1"/>
  <c r="I4682" i="1"/>
  <c r="R4682" i="1" s="1"/>
  <c r="S4682" i="1" s="1"/>
  <c r="T4682" i="1" s="1"/>
  <c r="I4683" i="1"/>
  <c r="R4683" i="1" s="1"/>
  <c r="S4683" i="1" s="1"/>
  <c r="T4683" i="1" s="1"/>
  <c r="I4684" i="1"/>
  <c r="R4684" i="1" s="1"/>
  <c r="S4684" i="1" s="1"/>
  <c r="T4684" i="1" s="1"/>
  <c r="I4685" i="1"/>
  <c r="R4685" i="1" s="1"/>
  <c r="S4685" i="1" s="1"/>
  <c r="T4685" i="1" s="1"/>
  <c r="I4686" i="1"/>
  <c r="R4686" i="1" s="1"/>
  <c r="S4686" i="1" s="1"/>
  <c r="T4686" i="1" s="1"/>
  <c r="I4687" i="1"/>
  <c r="R4687" i="1" s="1"/>
  <c r="S4687" i="1" s="1"/>
  <c r="T4687" i="1" s="1"/>
  <c r="I4688" i="1"/>
  <c r="R4688" i="1" s="1"/>
  <c r="S4688" i="1" s="1"/>
  <c r="T4688" i="1" s="1"/>
  <c r="I4689" i="1"/>
  <c r="R4689" i="1" s="1"/>
  <c r="S4689" i="1" s="1"/>
  <c r="T4689" i="1" s="1"/>
  <c r="I4690" i="1"/>
  <c r="R4690" i="1" s="1"/>
  <c r="S4690" i="1" s="1"/>
  <c r="T4690" i="1" s="1"/>
  <c r="I4691" i="1"/>
  <c r="R4691" i="1" s="1"/>
  <c r="S4691" i="1" s="1"/>
  <c r="T4691" i="1" s="1"/>
  <c r="I4692" i="1"/>
  <c r="R4692" i="1" s="1"/>
  <c r="S4692" i="1" s="1"/>
  <c r="T4692" i="1" s="1"/>
  <c r="I4693" i="1"/>
  <c r="R4693" i="1" s="1"/>
  <c r="S4693" i="1" s="1"/>
  <c r="T4693" i="1" s="1"/>
  <c r="I4694" i="1"/>
  <c r="R4694" i="1" s="1"/>
  <c r="S4694" i="1" s="1"/>
  <c r="T4694" i="1" s="1"/>
  <c r="I4695" i="1"/>
  <c r="R4695" i="1" s="1"/>
  <c r="S4695" i="1" s="1"/>
  <c r="T4695" i="1" s="1"/>
  <c r="I4696" i="1"/>
  <c r="R4696" i="1" s="1"/>
  <c r="S4696" i="1" s="1"/>
  <c r="T4696" i="1" s="1"/>
  <c r="I4697" i="1"/>
  <c r="R4697" i="1" s="1"/>
  <c r="S4697" i="1" s="1"/>
  <c r="T4697" i="1" s="1"/>
  <c r="I4698" i="1"/>
  <c r="R4698" i="1" s="1"/>
  <c r="S4698" i="1" s="1"/>
  <c r="T4698" i="1" s="1"/>
  <c r="I4699" i="1"/>
  <c r="R4699" i="1" s="1"/>
  <c r="S4699" i="1" s="1"/>
  <c r="T4699" i="1" s="1"/>
  <c r="I4700" i="1"/>
  <c r="R4700" i="1" s="1"/>
  <c r="S4700" i="1" s="1"/>
  <c r="T4700" i="1" s="1"/>
  <c r="I4701" i="1"/>
  <c r="R4701" i="1" s="1"/>
  <c r="S4701" i="1" s="1"/>
  <c r="T4701" i="1" s="1"/>
  <c r="I4702" i="1"/>
  <c r="R4702" i="1" s="1"/>
  <c r="S4702" i="1" s="1"/>
  <c r="T4702" i="1" s="1"/>
  <c r="I4703" i="1"/>
  <c r="R4703" i="1" s="1"/>
  <c r="S4703" i="1" s="1"/>
  <c r="T4703" i="1" s="1"/>
  <c r="I4704" i="1"/>
  <c r="R4704" i="1" s="1"/>
  <c r="S4704" i="1" s="1"/>
  <c r="T4704" i="1" s="1"/>
  <c r="I4705" i="1"/>
  <c r="R4705" i="1" s="1"/>
  <c r="S4705" i="1" s="1"/>
  <c r="T4705" i="1" s="1"/>
  <c r="I4706" i="1"/>
  <c r="R4706" i="1" s="1"/>
  <c r="S4706" i="1" s="1"/>
  <c r="T4706" i="1" s="1"/>
  <c r="I4707" i="1"/>
  <c r="R4707" i="1" s="1"/>
  <c r="S4707" i="1" s="1"/>
  <c r="T4707" i="1" s="1"/>
  <c r="I4708" i="1"/>
  <c r="R4708" i="1" s="1"/>
  <c r="S4708" i="1" s="1"/>
  <c r="T4708" i="1" s="1"/>
  <c r="I4709" i="1"/>
  <c r="R4709" i="1" s="1"/>
  <c r="S4709" i="1" s="1"/>
  <c r="T4709" i="1" s="1"/>
  <c r="I4710" i="1"/>
  <c r="R4710" i="1" s="1"/>
  <c r="S4710" i="1" s="1"/>
  <c r="T4710" i="1" s="1"/>
  <c r="I4711" i="1"/>
  <c r="R4711" i="1" s="1"/>
  <c r="S4711" i="1" s="1"/>
  <c r="T4711" i="1" s="1"/>
  <c r="I4712" i="1"/>
  <c r="R4712" i="1" s="1"/>
  <c r="S4712" i="1" s="1"/>
  <c r="T4712" i="1" s="1"/>
  <c r="I4713" i="1"/>
  <c r="R4713" i="1" s="1"/>
  <c r="S4713" i="1" s="1"/>
  <c r="T4713" i="1" s="1"/>
  <c r="I4714" i="1"/>
  <c r="R4714" i="1" s="1"/>
  <c r="S4714" i="1" s="1"/>
  <c r="T4714" i="1" s="1"/>
  <c r="I4715" i="1"/>
  <c r="R4715" i="1" s="1"/>
  <c r="S4715" i="1" s="1"/>
  <c r="T4715" i="1" s="1"/>
  <c r="I4716" i="1"/>
  <c r="R4716" i="1" s="1"/>
  <c r="S4716" i="1" s="1"/>
  <c r="T4716" i="1" s="1"/>
  <c r="I4717" i="1"/>
  <c r="R4717" i="1" s="1"/>
  <c r="S4717" i="1" s="1"/>
  <c r="T4717" i="1" s="1"/>
  <c r="I4718" i="1"/>
  <c r="R4718" i="1" s="1"/>
  <c r="S4718" i="1" s="1"/>
  <c r="T4718" i="1" s="1"/>
  <c r="I4719" i="1"/>
  <c r="R4719" i="1" s="1"/>
  <c r="S4719" i="1" s="1"/>
  <c r="T4719" i="1" s="1"/>
  <c r="I4720" i="1"/>
  <c r="R4720" i="1" s="1"/>
  <c r="S4720" i="1" s="1"/>
  <c r="T4720" i="1" s="1"/>
  <c r="I4721" i="1"/>
  <c r="R4721" i="1" s="1"/>
  <c r="S4721" i="1" s="1"/>
  <c r="T4721" i="1" s="1"/>
  <c r="I4722" i="1"/>
  <c r="R4722" i="1" s="1"/>
  <c r="S4722" i="1" s="1"/>
  <c r="T4722" i="1" s="1"/>
  <c r="I4723" i="1"/>
  <c r="R4723" i="1" s="1"/>
  <c r="S4723" i="1" s="1"/>
  <c r="T4723" i="1" s="1"/>
  <c r="I4724" i="1"/>
  <c r="R4724" i="1" s="1"/>
  <c r="S4724" i="1" s="1"/>
  <c r="T4724" i="1" s="1"/>
  <c r="I4725" i="1"/>
  <c r="R4725" i="1" s="1"/>
  <c r="S4725" i="1" s="1"/>
  <c r="T4725" i="1" s="1"/>
  <c r="I4726" i="1"/>
  <c r="R4726" i="1" s="1"/>
  <c r="S4726" i="1" s="1"/>
  <c r="T4726" i="1" s="1"/>
  <c r="I4727" i="1"/>
  <c r="R4727" i="1" s="1"/>
  <c r="S4727" i="1" s="1"/>
  <c r="T4727" i="1" s="1"/>
  <c r="I4728" i="1"/>
  <c r="R4728" i="1" s="1"/>
  <c r="S4728" i="1" s="1"/>
  <c r="T4728" i="1" s="1"/>
  <c r="I4729" i="1"/>
  <c r="R4729" i="1" s="1"/>
  <c r="S4729" i="1" s="1"/>
  <c r="T4729" i="1" s="1"/>
  <c r="I4730" i="1"/>
  <c r="R4730" i="1" s="1"/>
  <c r="S4730" i="1" s="1"/>
  <c r="T4730" i="1" s="1"/>
  <c r="I4731" i="1"/>
  <c r="R4731" i="1" s="1"/>
  <c r="S4731" i="1" s="1"/>
  <c r="T4731" i="1" s="1"/>
  <c r="I4732" i="1"/>
  <c r="R4732" i="1" s="1"/>
  <c r="S4732" i="1" s="1"/>
  <c r="T4732" i="1" s="1"/>
  <c r="I4733" i="1"/>
  <c r="R4733" i="1" s="1"/>
  <c r="S4733" i="1" s="1"/>
  <c r="T4733" i="1" s="1"/>
  <c r="I4734" i="1"/>
  <c r="R4734" i="1" s="1"/>
  <c r="S4734" i="1" s="1"/>
  <c r="T4734" i="1" s="1"/>
  <c r="I4735" i="1"/>
  <c r="R4735" i="1" s="1"/>
  <c r="S4735" i="1" s="1"/>
  <c r="T4735" i="1" s="1"/>
  <c r="I4736" i="1"/>
  <c r="R4736" i="1" s="1"/>
  <c r="S4736" i="1" s="1"/>
  <c r="T4736" i="1" s="1"/>
  <c r="I4737" i="1"/>
  <c r="R4737" i="1" s="1"/>
  <c r="S4737" i="1" s="1"/>
  <c r="T4737" i="1" s="1"/>
  <c r="I4738" i="1"/>
  <c r="R4738" i="1" s="1"/>
  <c r="S4738" i="1" s="1"/>
  <c r="T4738" i="1" s="1"/>
  <c r="I4739" i="1"/>
  <c r="R4739" i="1" s="1"/>
  <c r="S4739" i="1" s="1"/>
  <c r="T4739" i="1" s="1"/>
  <c r="I4740" i="1"/>
  <c r="R4740" i="1" s="1"/>
  <c r="S4740" i="1" s="1"/>
  <c r="T4740" i="1" s="1"/>
  <c r="I4741" i="1"/>
  <c r="R4741" i="1" s="1"/>
  <c r="S4741" i="1" s="1"/>
  <c r="T4741" i="1" s="1"/>
  <c r="I4742" i="1"/>
  <c r="R4742" i="1" s="1"/>
  <c r="S4742" i="1" s="1"/>
  <c r="T4742" i="1" s="1"/>
  <c r="I4743" i="1"/>
  <c r="R4743" i="1" s="1"/>
  <c r="S4743" i="1" s="1"/>
  <c r="T4743" i="1" s="1"/>
  <c r="I4744" i="1"/>
  <c r="R4744" i="1" s="1"/>
  <c r="S4744" i="1" s="1"/>
  <c r="T4744" i="1" s="1"/>
  <c r="I4745" i="1"/>
  <c r="R4745" i="1" s="1"/>
  <c r="S4745" i="1" s="1"/>
  <c r="T4745" i="1" s="1"/>
  <c r="I4746" i="1"/>
  <c r="R4746" i="1" s="1"/>
  <c r="S4746" i="1" s="1"/>
  <c r="T4746" i="1" s="1"/>
  <c r="I4747" i="1"/>
  <c r="R4747" i="1" s="1"/>
  <c r="S4747" i="1" s="1"/>
  <c r="T4747" i="1" s="1"/>
  <c r="I4748" i="1"/>
  <c r="R4748" i="1" s="1"/>
  <c r="S4748" i="1" s="1"/>
  <c r="T4748" i="1" s="1"/>
  <c r="I4749" i="1"/>
  <c r="R4749" i="1" s="1"/>
  <c r="S4749" i="1" s="1"/>
  <c r="T4749" i="1" s="1"/>
  <c r="I4750" i="1"/>
  <c r="R4750" i="1" s="1"/>
  <c r="S4750" i="1" s="1"/>
  <c r="T4750" i="1" s="1"/>
  <c r="I4751" i="1"/>
  <c r="R4751" i="1" s="1"/>
  <c r="S4751" i="1" s="1"/>
  <c r="T4751" i="1" s="1"/>
  <c r="I4752" i="1"/>
  <c r="R4752" i="1" s="1"/>
  <c r="S4752" i="1" s="1"/>
  <c r="T4752" i="1" s="1"/>
  <c r="I4753" i="1"/>
  <c r="R4753" i="1" s="1"/>
  <c r="S4753" i="1" s="1"/>
  <c r="T4753" i="1" s="1"/>
  <c r="I4754" i="1"/>
  <c r="R4754" i="1" s="1"/>
  <c r="S4754" i="1" s="1"/>
  <c r="T4754" i="1" s="1"/>
  <c r="I4755" i="1"/>
  <c r="R4755" i="1" s="1"/>
  <c r="S4755" i="1" s="1"/>
  <c r="T4755" i="1" s="1"/>
  <c r="I4756" i="1"/>
  <c r="R4756" i="1" s="1"/>
  <c r="S4756" i="1" s="1"/>
  <c r="T4756" i="1" s="1"/>
  <c r="I4757" i="1"/>
  <c r="R4757" i="1" s="1"/>
  <c r="S4757" i="1" s="1"/>
  <c r="T4757" i="1" s="1"/>
  <c r="I4758" i="1"/>
  <c r="R4758" i="1" s="1"/>
  <c r="S4758" i="1" s="1"/>
  <c r="T4758" i="1" s="1"/>
  <c r="I4759" i="1"/>
  <c r="R4759" i="1" s="1"/>
  <c r="S4759" i="1" s="1"/>
  <c r="T4759" i="1" s="1"/>
  <c r="I4760" i="1"/>
  <c r="R4760" i="1" s="1"/>
  <c r="S4760" i="1" s="1"/>
  <c r="T4760" i="1" s="1"/>
  <c r="I4761" i="1"/>
  <c r="R4761" i="1" s="1"/>
  <c r="S4761" i="1" s="1"/>
  <c r="T4761" i="1" s="1"/>
  <c r="I4762" i="1"/>
  <c r="R4762" i="1" s="1"/>
  <c r="S4762" i="1" s="1"/>
  <c r="T4762" i="1" s="1"/>
  <c r="I4763" i="1"/>
  <c r="R4763" i="1" s="1"/>
  <c r="S4763" i="1" s="1"/>
  <c r="T4763" i="1" s="1"/>
  <c r="I4764" i="1"/>
  <c r="R4764" i="1" s="1"/>
  <c r="S4764" i="1" s="1"/>
  <c r="T4764" i="1" s="1"/>
  <c r="I4765" i="1"/>
  <c r="R4765" i="1" s="1"/>
  <c r="S4765" i="1" s="1"/>
  <c r="T4765" i="1" s="1"/>
  <c r="I4766" i="1"/>
  <c r="R4766" i="1" s="1"/>
  <c r="S4766" i="1" s="1"/>
  <c r="T4766" i="1" s="1"/>
  <c r="I4767" i="1"/>
  <c r="R4767" i="1" s="1"/>
  <c r="S4767" i="1" s="1"/>
  <c r="T4767" i="1" s="1"/>
  <c r="I4768" i="1"/>
  <c r="R4768" i="1" s="1"/>
  <c r="S4768" i="1" s="1"/>
  <c r="T4768" i="1" s="1"/>
  <c r="I4769" i="1"/>
  <c r="R4769" i="1" s="1"/>
  <c r="S4769" i="1" s="1"/>
  <c r="T4769" i="1" s="1"/>
  <c r="I4770" i="1"/>
  <c r="R4770" i="1" s="1"/>
  <c r="S4770" i="1" s="1"/>
  <c r="T4770" i="1" s="1"/>
  <c r="I4771" i="1"/>
  <c r="R4771" i="1" s="1"/>
  <c r="S4771" i="1" s="1"/>
  <c r="T4771" i="1" s="1"/>
  <c r="I4772" i="1"/>
  <c r="R4772" i="1" s="1"/>
  <c r="S4772" i="1" s="1"/>
  <c r="T4772" i="1" s="1"/>
  <c r="I4773" i="1"/>
  <c r="R4773" i="1" s="1"/>
  <c r="S4773" i="1" s="1"/>
  <c r="T4773" i="1" s="1"/>
  <c r="I4774" i="1"/>
  <c r="R4774" i="1" s="1"/>
  <c r="S4774" i="1" s="1"/>
  <c r="T4774" i="1" s="1"/>
  <c r="I4775" i="1"/>
  <c r="R4775" i="1" s="1"/>
  <c r="S4775" i="1" s="1"/>
  <c r="T4775" i="1" s="1"/>
  <c r="I4776" i="1"/>
  <c r="R4776" i="1" s="1"/>
  <c r="S4776" i="1" s="1"/>
  <c r="T4776" i="1" s="1"/>
  <c r="I4777" i="1"/>
  <c r="R4777" i="1" s="1"/>
  <c r="S4777" i="1" s="1"/>
  <c r="T4777" i="1" s="1"/>
  <c r="I4778" i="1"/>
  <c r="R4778" i="1" s="1"/>
  <c r="S4778" i="1" s="1"/>
  <c r="T4778" i="1" s="1"/>
  <c r="I4779" i="1"/>
  <c r="R4779" i="1" s="1"/>
  <c r="S4779" i="1" s="1"/>
  <c r="T4779" i="1" s="1"/>
  <c r="I4780" i="1"/>
  <c r="R4780" i="1" s="1"/>
  <c r="S4780" i="1" s="1"/>
  <c r="T4780" i="1" s="1"/>
  <c r="I4781" i="1"/>
  <c r="R4781" i="1" s="1"/>
  <c r="S4781" i="1" s="1"/>
  <c r="T4781" i="1" s="1"/>
  <c r="I4782" i="1"/>
  <c r="R4782" i="1" s="1"/>
  <c r="S4782" i="1" s="1"/>
  <c r="T4782" i="1" s="1"/>
  <c r="I4783" i="1"/>
  <c r="R4783" i="1" s="1"/>
  <c r="S4783" i="1" s="1"/>
  <c r="T4783" i="1" s="1"/>
  <c r="I4784" i="1"/>
  <c r="R4784" i="1" s="1"/>
  <c r="S4784" i="1" s="1"/>
  <c r="T4784" i="1" s="1"/>
  <c r="I4785" i="1"/>
  <c r="R4785" i="1" s="1"/>
  <c r="S4785" i="1" s="1"/>
  <c r="T4785" i="1" s="1"/>
  <c r="I4786" i="1"/>
  <c r="R4786" i="1" s="1"/>
  <c r="S4786" i="1" s="1"/>
  <c r="T4786" i="1" s="1"/>
  <c r="I4787" i="1"/>
  <c r="R4787" i="1" s="1"/>
  <c r="S4787" i="1" s="1"/>
  <c r="T4787" i="1" s="1"/>
  <c r="I4788" i="1"/>
  <c r="R4788" i="1" s="1"/>
  <c r="S4788" i="1" s="1"/>
  <c r="T4788" i="1" s="1"/>
  <c r="I4789" i="1"/>
  <c r="R4789" i="1" s="1"/>
  <c r="S4789" i="1" s="1"/>
  <c r="T4789" i="1" s="1"/>
  <c r="I4790" i="1"/>
  <c r="R4790" i="1" s="1"/>
  <c r="S4790" i="1" s="1"/>
  <c r="T4790" i="1" s="1"/>
  <c r="I4791" i="1"/>
  <c r="R4791" i="1" s="1"/>
  <c r="S4791" i="1" s="1"/>
  <c r="T4791" i="1" s="1"/>
  <c r="I4792" i="1"/>
  <c r="R4792" i="1" s="1"/>
  <c r="S4792" i="1" s="1"/>
  <c r="T4792" i="1" s="1"/>
  <c r="I4793" i="1"/>
  <c r="R4793" i="1" s="1"/>
  <c r="S4793" i="1" s="1"/>
  <c r="T4793" i="1" s="1"/>
  <c r="I4794" i="1"/>
  <c r="R4794" i="1" s="1"/>
  <c r="S4794" i="1" s="1"/>
  <c r="T4794" i="1" s="1"/>
  <c r="I4795" i="1"/>
  <c r="R4795" i="1" s="1"/>
  <c r="S4795" i="1" s="1"/>
  <c r="T4795" i="1" s="1"/>
  <c r="I4796" i="1"/>
  <c r="R4796" i="1" s="1"/>
  <c r="S4796" i="1" s="1"/>
  <c r="T4796" i="1" s="1"/>
  <c r="I4797" i="1"/>
  <c r="R4797" i="1" s="1"/>
  <c r="S4797" i="1" s="1"/>
  <c r="T4797" i="1" s="1"/>
  <c r="I4798" i="1"/>
  <c r="R4798" i="1" s="1"/>
  <c r="S4798" i="1" s="1"/>
  <c r="T4798" i="1" s="1"/>
  <c r="I4799" i="1"/>
  <c r="R4799" i="1" s="1"/>
  <c r="S4799" i="1" s="1"/>
  <c r="T4799" i="1" s="1"/>
  <c r="I4800" i="1"/>
  <c r="R4800" i="1" s="1"/>
  <c r="S4800" i="1" s="1"/>
  <c r="T4800" i="1" s="1"/>
  <c r="I4801" i="1"/>
  <c r="R4801" i="1" s="1"/>
  <c r="S4801" i="1" s="1"/>
  <c r="T4801" i="1" s="1"/>
  <c r="I4802" i="1"/>
  <c r="R4802" i="1" s="1"/>
  <c r="S4802" i="1" s="1"/>
  <c r="T4802" i="1" s="1"/>
  <c r="I4803" i="1"/>
  <c r="R4803" i="1" s="1"/>
  <c r="S4803" i="1" s="1"/>
  <c r="T4803" i="1" s="1"/>
  <c r="I4804" i="1"/>
  <c r="R4804" i="1" s="1"/>
  <c r="S4804" i="1" s="1"/>
  <c r="T4804" i="1" s="1"/>
  <c r="I4805" i="1"/>
  <c r="R4805" i="1" s="1"/>
  <c r="S4805" i="1" s="1"/>
  <c r="T4805" i="1" s="1"/>
  <c r="I4806" i="1"/>
  <c r="R4806" i="1" s="1"/>
  <c r="S4806" i="1" s="1"/>
  <c r="T4806" i="1" s="1"/>
  <c r="I4807" i="1"/>
  <c r="R4807" i="1" s="1"/>
  <c r="S4807" i="1" s="1"/>
  <c r="T4807" i="1" s="1"/>
  <c r="I4808" i="1"/>
  <c r="R4808" i="1" s="1"/>
  <c r="S4808" i="1" s="1"/>
  <c r="T4808" i="1" s="1"/>
  <c r="I4809" i="1"/>
  <c r="R4809" i="1" s="1"/>
  <c r="S4809" i="1" s="1"/>
  <c r="T4809" i="1" s="1"/>
  <c r="I4810" i="1"/>
  <c r="R4810" i="1" s="1"/>
  <c r="S4810" i="1" s="1"/>
  <c r="T4810" i="1" s="1"/>
  <c r="I4811" i="1"/>
  <c r="R4811" i="1" s="1"/>
  <c r="S4811" i="1" s="1"/>
  <c r="T4811" i="1" s="1"/>
  <c r="I4812" i="1"/>
  <c r="R4812" i="1" s="1"/>
  <c r="S4812" i="1" s="1"/>
  <c r="T4812" i="1" s="1"/>
  <c r="I4813" i="1"/>
  <c r="R4813" i="1" s="1"/>
  <c r="S4813" i="1" s="1"/>
  <c r="T4813" i="1" s="1"/>
  <c r="I4814" i="1"/>
  <c r="R4814" i="1" s="1"/>
  <c r="S4814" i="1" s="1"/>
  <c r="T4814" i="1" s="1"/>
  <c r="I4815" i="1"/>
  <c r="R4815" i="1" s="1"/>
  <c r="S4815" i="1" s="1"/>
  <c r="T4815" i="1" s="1"/>
  <c r="I4816" i="1"/>
  <c r="R4816" i="1" s="1"/>
  <c r="S4816" i="1" s="1"/>
  <c r="T4816" i="1" s="1"/>
  <c r="I4817" i="1"/>
  <c r="R4817" i="1" s="1"/>
  <c r="S4817" i="1" s="1"/>
  <c r="T4817" i="1" s="1"/>
  <c r="I4818" i="1"/>
  <c r="R4818" i="1" s="1"/>
  <c r="S4818" i="1" s="1"/>
  <c r="T4818" i="1" s="1"/>
  <c r="I4819" i="1"/>
  <c r="R4819" i="1" s="1"/>
  <c r="S4819" i="1" s="1"/>
  <c r="T4819" i="1" s="1"/>
  <c r="I4820" i="1"/>
  <c r="R4820" i="1" s="1"/>
  <c r="S4820" i="1" s="1"/>
  <c r="T4820" i="1" s="1"/>
  <c r="I4821" i="1"/>
  <c r="R4821" i="1" s="1"/>
  <c r="S4821" i="1" s="1"/>
  <c r="T4821" i="1" s="1"/>
  <c r="I4822" i="1"/>
  <c r="R4822" i="1" s="1"/>
  <c r="S4822" i="1" s="1"/>
  <c r="T4822" i="1" s="1"/>
  <c r="I4823" i="1"/>
  <c r="R4823" i="1" s="1"/>
  <c r="S4823" i="1" s="1"/>
  <c r="T4823" i="1" s="1"/>
  <c r="I4824" i="1"/>
  <c r="R4824" i="1" s="1"/>
  <c r="S4824" i="1" s="1"/>
  <c r="T4824" i="1" s="1"/>
  <c r="I4825" i="1"/>
  <c r="R4825" i="1" s="1"/>
  <c r="S4825" i="1" s="1"/>
  <c r="T4825" i="1" s="1"/>
  <c r="I4826" i="1"/>
  <c r="R4826" i="1" s="1"/>
  <c r="S4826" i="1" s="1"/>
  <c r="T4826" i="1" s="1"/>
  <c r="I4827" i="1"/>
  <c r="R4827" i="1" s="1"/>
  <c r="S4827" i="1" s="1"/>
  <c r="T4827" i="1" s="1"/>
  <c r="I4828" i="1"/>
  <c r="R4828" i="1" s="1"/>
  <c r="S4828" i="1" s="1"/>
  <c r="T4828" i="1" s="1"/>
  <c r="I4829" i="1"/>
  <c r="R4829" i="1" s="1"/>
  <c r="S4829" i="1" s="1"/>
  <c r="T4829" i="1" s="1"/>
  <c r="I4830" i="1"/>
  <c r="R4830" i="1" s="1"/>
  <c r="S4830" i="1" s="1"/>
  <c r="T4830" i="1" s="1"/>
  <c r="I4831" i="1"/>
  <c r="R4831" i="1" s="1"/>
  <c r="S4831" i="1" s="1"/>
  <c r="T4831" i="1" s="1"/>
  <c r="I4832" i="1"/>
  <c r="R4832" i="1" s="1"/>
  <c r="S4832" i="1" s="1"/>
  <c r="T4832" i="1" s="1"/>
  <c r="I4833" i="1"/>
  <c r="R4833" i="1" s="1"/>
  <c r="S4833" i="1" s="1"/>
  <c r="T4833" i="1" s="1"/>
  <c r="I4834" i="1"/>
  <c r="R4834" i="1" s="1"/>
  <c r="S4834" i="1" s="1"/>
  <c r="T4834" i="1" s="1"/>
  <c r="I4835" i="1"/>
  <c r="R4835" i="1" s="1"/>
  <c r="S4835" i="1" s="1"/>
  <c r="T4835" i="1" s="1"/>
  <c r="I4836" i="1"/>
  <c r="R4836" i="1" s="1"/>
  <c r="S4836" i="1" s="1"/>
  <c r="T4836" i="1" s="1"/>
  <c r="I4837" i="1"/>
  <c r="R4837" i="1" s="1"/>
  <c r="S4837" i="1" s="1"/>
  <c r="T4837" i="1" s="1"/>
  <c r="I4838" i="1"/>
  <c r="R4838" i="1" s="1"/>
  <c r="S4838" i="1" s="1"/>
  <c r="T4838" i="1" s="1"/>
  <c r="I4839" i="1"/>
  <c r="R4839" i="1" s="1"/>
  <c r="S4839" i="1" s="1"/>
  <c r="T4839" i="1" s="1"/>
  <c r="I4840" i="1"/>
  <c r="R4840" i="1" s="1"/>
  <c r="S4840" i="1" s="1"/>
  <c r="T4840" i="1" s="1"/>
  <c r="I4841" i="1"/>
  <c r="R4841" i="1" s="1"/>
  <c r="S4841" i="1" s="1"/>
  <c r="T4841" i="1" s="1"/>
  <c r="I4842" i="1"/>
  <c r="R4842" i="1" s="1"/>
  <c r="S4842" i="1" s="1"/>
  <c r="T4842" i="1" s="1"/>
  <c r="I4843" i="1"/>
  <c r="R4843" i="1" s="1"/>
  <c r="S4843" i="1" s="1"/>
  <c r="T4843" i="1" s="1"/>
  <c r="I4844" i="1"/>
  <c r="R4844" i="1" s="1"/>
  <c r="S4844" i="1" s="1"/>
  <c r="T4844" i="1" s="1"/>
  <c r="I4845" i="1"/>
  <c r="R4845" i="1" s="1"/>
  <c r="S4845" i="1" s="1"/>
  <c r="T4845" i="1" s="1"/>
  <c r="I4846" i="1"/>
  <c r="R4846" i="1" s="1"/>
  <c r="S4846" i="1" s="1"/>
  <c r="T4846" i="1" s="1"/>
  <c r="I4847" i="1"/>
  <c r="R4847" i="1" s="1"/>
  <c r="S4847" i="1" s="1"/>
  <c r="T4847" i="1" s="1"/>
  <c r="I4848" i="1"/>
  <c r="R4848" i="1" s="1"/>
  <c r="S4848" i="1" s="1"/>
  <c r="T4848" i="1" s="1"/>
  <c r="I4849" i="1"/>
  <c r="R4849" i="1" s="1"/>
  <c r="S4849" i="1" s="1"/>
  <c r="T4849" i="1" s="1"/>
  <c r="I4850" i="1"/>
  <c r="R4850" i="1" s="1"/>
  <c r="S4850" i="1" s="1"/>
  <c r="T4850" i="1" s="1"/>
  <c r="I4851" i="1"/>
  <c r="R4851" i="1" s="1"/>
  <c r="S4851" i="1" s="1"/>
  <c r="T4851" i="1" s="1"/>
  <c r="I4852" i="1"/>
  <c r="R4852" i="1" s="1"/>
  <c r="S4852" i="1" s="1"/>
  <c r="T4852" i="1" s="1"/>
  <c r="I4853" i="1"/>
  <c r="R4853" i="1" s="1"/>
  <c r="S4853" i="1" s="1"/>
  <c r="T4853" i="1" s="1"/>
  <c r="I4854" i="1"/>
  <c r="R4854" i="1" s="1"/>
  <c r="S4854" i="1" s="1"/>
  <c r="T4854" i="1" s="1"/>
  <c r="I4855" i="1"/>
  <c r="R4855" i="1" s="1"/>
  <c r="S4855" i="1" s="1"/>
  <c r="T4855" i="1" s="1"/>
  <c r="I4856" i="1"/>
  <c r="R4856" i="1" s="1"/>
  <c r="S4856" i="1" s="1"/>
  <c r="T4856" i="1" s="1"/>
  <c r="I4857" i="1"/>
  <c r="R4857" i="1" s="1"/>
  <c r="S4857" i="1" s="1"/>
  <c r="T4857" i="1" s="1"/>
  <c r="I4858" i="1"/>
  <c r="R4858" i="1" s="1"/>
  <c r="S4858" i="1" s="1"/>
  <c r="T4858" i="1" s="1"/>
  <c r="I4859" i="1"/>
  <c r="R4859" i="1" s="1"/>
  <c r="S4859" i="1" s="1"/>
  <c r="T4859" i="1" s="1"/>
  <c r="I4860" i="1"/>
  <c r="R4860" i="1" s="1"/>
  <c r="S4860" i="1" s="1"/>
  <c r="T4860" i="1" s="1"/>
  <c r="I4861" i="1"/>
  <c r="R4861" i="1" s="1"/>
  <c r="S4861" i="1" s="1"/>
  <c r="T4861" i="1" s="1"/>
  <c r="I4862" i="1"/>
  <c r="R4862" i="1" s="1"/>
  <c r="S4862" i="1" s="1"/>
  <c r="T4862" i="1" s="1"/>
  <c r="I4863" i="1"/>
  <c r="R4863" i="1" s="1"/>
  <c r="S4863" i="1" s="1"/>
  <c r="T4863" i="1" s="1"/>
  <c r="I4864" i="1"/>
  <c r="R4864" i="1" s="1"/>
  <c r="S4864" i="1" s="1"/>
  <c r="T4864" i="1" s="1"/>
  <c r="I4865" i="1"/>
  <c r="R4865" i="1" s="1"/>
  <c r="S4865" i="1" s="1"/>
  <c r="T4865" i="1" s="1"/>
  <c r="I4866" i="1"/>
  <c r="R4866" i="1" s="1"/>
  <c r="S4866" i="1" s="1"/>
  <c r="T4866" i="1" s="1"/>
  <c r="I4867" i="1"/>
  <c r="R4867" i="1" s="1"/>
  <c r="S4867" i="1" s="1"/>
  <c r="T4867" i="1" s="1"/>
  <c r="I4868" i="1"/>
  <c r="R4868" i="1" s="1"/>
  <c r="S4868" i="1" s="1"/>
  <c r="T4868" i="1" s="1"/>
  <c r="I4869" i="1"/>
  <c r="R4869" i="1" s="1"/>
  <c r="S4869" i="1" s="1"/>
  <c r="T4869" i="1" s="1"/>
  <c r="I4870" i="1"/>
  <c r="R4870" i="1" s="1"/>
  <c r="S4870" i="1" s="1"/>
  <c r="T4870" i="1" s="1"/>
  <c r="I4871" i="1"/>
  <c r="R4871" i="1" s="1"/>
  <c r="S4871" i="1" s="1"/>
  <c r="T4871" i="1" s="1"/>
  <c r="I4872" i="1"/>
  <c r="R4872" i="1" s="1"/>
  <c r="S4872" i="1" s="1"/>
  <c r="T4872" i="1" s="1"/>
  <c r="I4873" i="1"/>
  <c r="R4873" i="1" s="1"/>
  <c r="S4873" i="1" s="1"/>
  <c r="T4873" i="1" s="1"/>
  <c r="I4874" i="1"/>
  <c r="R4874" i="1" s="1"/>
  <c r="S4874" i="1" s="1"/>
  <c r="T4874" i="1" s="1"/>
  <c r="I4875" i="1"/>
  <c r="R4875" i="1" s="1"/>
  <c r="S4875" i="1" s="1"/>
  <c r="T4875" i="1" s="1"/>
  <c r="I4876" i="1"/>
  <c r="R4876" i="1" s="1"/>
  <c r="S4876" i="1" s="1"/>
  <c r="T4876" i="1" s="1"/>
  <c r="I4877" i="1"/>
  <c r="R4877" i="1" s="1"/>
  <c r="S4877" i="1" s="1"/>
  <c r="T4877" i="1" s="1"/>
  <c r="I4878" i="1"/>
  <c r="R4878" i="1" s="1"/>
  <c r="S4878" i="1" s="1"/>
  <c r="T4878" i="1" s="1"/>
  <c r="I4879" i="1"/>
  <c r="R4879" i="1" s="1"/>
  <c r="S4879" i="1" s="1"/>
  <c r="T4879" i="1" s="1"/>
  <c r="I4880" i="1"/>
  <c r="R4880" i="1" s="1"/>
  <c r="S4880" i="1" s="1"/>
  <c r="T4880" i="1" s="1"/>
  <c r="I4881" i="1"/>
  <c r="R4881" i="1" s="1"/>
  <c r="S4881" i="1" s="1"/>
  <c r="T4881" i="1" s="1"/>
  <c r="I4882" i="1"/>
  <c r="R4882" i="1" s="1"/>
  <c r="S4882" i="1" s="1"/>
  <c r="T4882" i="1" s="1"/>
  <c r="I4883" i="1"/>
  <c r="R4883" i="1" s="1"/>
  <c r="S4883" i="1" s="1"/>
  <c r="T4883" i="1" s="1"/>
  <c r="I4884" i="1"/>
  <c r="R4884" i="1" s="1"/>
  <c r="S4884" i="1" s="1"/>
  <c r="T4884" i="1" s="1"/>
  <c r="I4885" i="1"/>
  <c r="R4885" i="1" s="1"/>
  <c r="S4885" i="1" s="1"/>
  <c r="T4885" i="1" s="1"/>
  <c r="I4886" i="1"/>
  <c r="R4886" i="1" s="1"/>
  <c r="S4886" i="1" s="1"/>
  <c r="T4886" i="1" s="1"/>
  <c r="I4887" i="1"/>
  <c r="R4887" i="1" s="1"/>
  <c r="S4887" i="1" s="1"/>
  <c r="T4887" i="1" s="1"/>
  <c r="I4888" i="1"/>
  <c r="R4888" i="1" s="1"/>
  <c r="S4888" i="1" s="1"/>
  <c r="T4888" i="1" s="1"/>
  <c r="I4889" i="1"/>
  <c r="R4889" i="1" s="1"/>
  <c r="S4889" i="1" s="1"/>
  <c r="T4889" i="1" s="1"/>
  <c r="I4890" i="1"/>
  <c r="R4890" i="1" s="1"/>
  <c r="S4890" i="1" s="1"/>
  <c r="T4890" i="1" s="1"/>
  <c r="I4891" i="1"/>
  <c r="R4891" i="1" s="1"/>
  <c r="S4891" i="1" s="1"/>
  <c r="T4891" i="1" s="1"/>
  <c r="I4892" i="1"/>
  <c r="R4892" i="1" s="1"/>
  <c r="S4892" i="1" s="1"/>
  <c r="T4892" i="1" s="1"/>
  <c r="I4893" i="1"/>
  <c r="R4893" i="1" s="1"/>
  <c r="S4893" i="1" s="1"/>
  <c r="T4893" i="1" s="1"/>
  <c r="I4894" i="1"/>
  <c r="R4894" i="1" s="1"/>
  <c r="S4894" i="1" s="1"/>
  <c r="T4894" i="1" s="1"/>
  <c r="I4895" i="1"/>
  <c r="R4895" i="1" s="1"/>
  <c r="S4895" i="1" s="1"/>
  <c r="T4895" i="1" s="1"/>
  <c r="I4896" i="1"/>
  <c r="R4896" i="1" s="1"/>
  <c r="S4896" i="1" s="1"/>
  <c r="T4896" i="1" s="1"/>
  <c r="I4897" i="1"/>
  <c r="R4897" i="1" s="1"/>
  <c r="S4897" i="1" s="1"/>
  <c r="T4897" i="1" s="1"/>
  <c r="I4898" i="1"/>
  <c r="R4898" i="1" s="1"/>
  <c r="S4898" i="1" s="1"/>
  <c r="T4898" i="1" s="1"/>
  <c r="I4899" i="1"/>
  <c r="R4899" i="1" s="1"/>
  <c r="S4899" i="1" s="1"/>
  <c r="T4899" i="1" s="1"/>
  <c r="I4900" i="1"/>
  <c r="R4900" i="1" s="1"/>
  <c r="S4900" i="1" s="1"/>
  <c r="T4900" i="1" s="1"/>
  <c r="I4901" i="1"/>
  <c r="R4901" i="1" s="1"/>
  <c r="S4901" i="1" s="1"/>
  <c r="T4901" i="1" s="1"/>
  <c r="I4902" i="1"/>
  <c r="R4902" i="1" s="1"/>
  <c r="S4902" i="1" s="1"/>
  <c r="T4902" i="1" s="1"/>
  <c r="I4903" i="1"/>
  <c r="R4903" i="1" s="1"/>
  <c r="S4903" i="1" s="1"/>
  <c r="T4903" i="1" s="1"/>
  <c r="I4904" i="1"/>
  <c r="R4904" i="1" s="1"/>
  <c r="S4904" i="1" s="1"/>
  <c r="T4904" i="1" s="1"/>
  <c r="I4905" i="1"/>
  <c r="R4905" i="1" s="1"/>
  <c r="S4905" i="1" s="1"/>
  <c r="T4905" i="1" s="1"/>
  <c r="I4906" i="1"/>
  <c r="R4906" i="1" s="1"/>
  <c r="S4906" i="1" s="1"/>
  <c r="T4906" i="1" s="1"/>
  <c r="I4907" i="1"/>
  <c r="R4907" i="1" s="1"/>
  <c r="S4907" i="1" s="1"/>
  <c r="T4907" i="1" s="1"/>
  <c r="I4908" i="1"/>
  <c r="R4908" i="1" s="1"/>
  <c r="S4908" i="1" s="1"/>
  <c r="T4908" i="1" s="1"/>
  <c r="I4909" i="1"/>
  <c r="R4909" i="1" s="1"/>
  <c r="S4909" i="1" s="1"/>
  <c r="T4909" i="1" s="1"/>
  <c r="I4910" i="1"/>
  <c r="R4910" i="1" s="1"/>
  <c r="S4910" i="1" s="1"/>
  <c r="T4910" i="1" s="1"/>
  <c r="I4911" i="1"/>
  <c r="R4911" i="1" s="1"/>
  <c r="S4911" i="1" s="1"/>
  <c r="T4911" i="1" s="1"/>
  <c r="I4912" i="1"/>
  <c r="R4912" i="1" s="1"/>
  <c r="S4912" i="1" s="1"/>
  <c r="T4912" i="1" s="1"/>
  <c r="I4913" i="1"/>
  <c r="R4913" i="1" s="1"/>
  <c r="S4913" i="1" s="1"/>
  <c r="T4913" i="1" s="1"/>
  <c r="I4914" i="1"/>
  <c r="R4914" i="1" s="1"/>
  <c r="S4914" i="1" s="1"/>
  <c r="T4914" i="1" s="1"/>
  <c r="I4915" i="1"/>
  <c r="R4915" i="1" s="1"/>
  <c r="S4915" i="1" s="1"/>
  <c r="T4915" i="1" s="1"/>
  <c r="I4916" i="1"/>
  <c r="R4916" i="1" s="1"/>
  <c r="S4916" i="1" s="1"/>
  <c r="T4916" i="1" s="1"/>
  <c r="I4917" i="1"/>
  <c r="R4917" i="1" s="1"/>
  <c r="S4917" i="1" s="1"/>
  <c r="T4917" i="1" s="1"/>
  <c r="I4918" i="1"/>
  <c r="R4918" i="1" s="1"/>
  <c r="S4918" i="1" s="1"/>
  <c r="T4918" i="1" s="1"/>
  <c r="I4919" i="1"/>
  <c r="R4919" i="1" s="1"/>
  <c r="S4919" i="1" s="1"/>
  <c r="T4919" i="1" s="1"/>
  <c r="I4920" i="1"/>
  <c r="R4920" i="1" s="1"/>
  <c r="S4920" i="1" s="1"/>
  <c r="T4920" i="1" s="1"/>
  <c r="I4921" i="1"/>
  <c r="R4921" i="1" s="1"/>
  <c r="S4921" i="1" s="1"/>
  <c r="T4921" i="1" s="1"/>
  <c r="I4922" i="1"/>
  <c r="R4922" i="1" s="1"/>
  <c r="S4922" i="1" s="1"/>
  <c r="T4922" i="1" s="1"/>
  <c r="I4923" i="1"/>
  <c r="R4923" i="1" s="1"/>
  <c r="S4923" i="1" s="1"/>
  <c r="T4923" i="1" s="1"/>
  <c r="I4924" i="1"/>
  <c r="R4924" i="1" s="1"/>
  <c r="S4924" i="1" s="1"/>
  <c r="T4924" i="1" s="1"/>
  <c r="I4925" i="1"/>
  <c r="R4925" i="1" s="1"/>
  <c r="S4925" i="1" s="1"/>
  <c r="T4925" i="1" s="1"/>
  <c r="I4926" i="1"/>
  <c r="R4926" i="1" s="1"/>
  <c r="S4926" i="1" s="1"/>
  <c r="T4926" i="1" s="1"/>
  <c r="I4927" i="1"/>
  <c r="R4927" i="1" s="1"/>
  <c r="S4927" i="1" s="1"/>
  <c r="T4927" i="1" s="1"/>
  <c r="I4928" i="1"/>
  <c r="R4928" i="1" s="1"/>
  <c r="S4928" i="1" s="1"/>
  <c r="T4928" i="1" s="1"/>
  <c r="I4929" i="1"/>
  <c r="R4929" i="1" s="1"/>
  <c r="S4929" i="1" s="1"/>
  <c r="T4929" i="1" s="1"/>
  <c r="I4930" i="1"/>
  <c r="R4930" i="1" s="1"/>
  <c r="S4930" i="1" s="1"/>
  <c r="T4930" i="1" s="1"/>
  <c r="I4931" i="1"/>
  <c r="R4931" i="1" s="1"/>
  <c r="S4931" i="1" s="1"/>
  <c r="T4931" i="1" s="1"/>
  <c r="I4932" i="1"/>
  <c r="R4932" i="1" s="1"/>
  <c r="S4932" i="1" s="1"/>
  <c r="T4932" i="1" s="1"/>
  <c r="I4933" i="1"/>
  <c r="R4933" i="1" s="1"/>
  <c r="S4933" i="1" s="1"/>
  <c r="T4933" i="1" s="1"/>
  <c r="I4934" i="1"/>
  <c r="R4934" i="1" s="1"/>
  <c r="S4934" i="1" s="1"/>
  <c r="T4934" i="1" s="1"/>
  <c r="I4935" i="1"/>
  <c r="R4935" i="1" s="1"/>
  <c r="S4935" i="1" s="1"/>
  <c r="T4935" i="1" s="1"/>
  <c r="I4936" i="1"/>
  <c r="R4936" i="1" s="1"/>
  <c r="S4936" i="1" s="1"/>
  <c r="T4936" i="1" s="1"/>
  <c r="I4937" i="1"/>
  <c r="R4937" i="1" s="1"/>
  <c r="S4937" i="1" s="1"/>
  <c r="T4937" i="1" s="1"/>
  <c r="I4938" i="1"/>
  <c r="R4938" i="1" s="1"/>
  <c r="S4938" i="1" s="1"/>
  <c r="T4938" i="1" s="1"/>
  <c r="I4939" i="1"/>
  <c r="R4939" i="1" s="1"/>
  <c r="S4939" i="1" s="1"/>
  <c r="T4939" i="1" s="1"/>
  <c r="I4940" i="1"/>
  <c r="R4940" i="1" s="1"/>
  <c r="S4940" i="1" s="1"/>
  <c r="T4940" i="1" s="1"/>
  <c r="I4941" i="1"/>
  <c r="R4941" i="1" s="1"/>
  <c r="S4941" i="1" s="1"/>
  <c r="T4941" i="1" s="1"/>
  <c r="I4942" i="1"/>
  <c r="R4942" i="1" s="1"/>
  <c r="S4942" i="1" s="1"/>
  <c r="T4942" i="1" s="1"/>
  <c r="I4943" i="1"/>
  <c r="R4943" i="1" s="1"/>
  <c r="S4943" i="1" s="1"/>
  <c r="T4943" i="1" s="1"/>
  <c r="I4944" i="1"/>
  <c r="R4944" i="1" s="1"/>
  <c r="S4944" i="1" s="1"/>
  <c r="T4944" i="1" s="1"/>
  <c r="I4945" i="1"/>
  <c r="R4945" i="1" s="1"/>
  <c r="S4945" i="1" s="1"/>
  <c r="T4945" i="1" s="1"/>
  <c r="I4946" i="1"/>
  <c r="R4946" i="1" s="1"/>
  <c r="S4946" i="1" s="1"/>
  <c r="T4946" i="1" s="1"/>
  <c r="I4947" i="1"/>
  <c r="R4947" i="1" s="1"/>
  <c r="S4947" i="1" s="1"/>
  <c r="T4947" i="1" s="1"/>
  <c r="I4948" i="1"/>
  <c r="R4948" i="1" s="1"/>
  <c r="S4948" i="1" s="1"/>
  <c r="T4948" i="1" s="1"/>
  <c r="I4949" i="1"/>
  <c r="R4949" i="1" s="1"/>
  <c r="S4949" i="1" s="1"/>
  <c r="T4949" i="1" s="1"/>
  <c r="I4950" i="1"/>
  <c r="R4950" i="1" s="1"/>
  <c r="S4950" i="1" s="1"/>
  <c r="T4950" i="1" s="1"/>
  <c r="I4951" i="1"/>
  <c r="R4951" i="1" s="1"/>
  <c r="S4951" i="1" s="1"/>
  <c r="T4951" i="1" s="1"/>
  <c r="I4952" i="1"/>
  <c r="R4952" i="1" s="1"/>
  <c r="S4952" i="1" s="1"/>
  <c r="T4952" i="1" s="1"/>
  <c r="I4953" i="1"/>
  <c r="R4953" i="1" s="1"/>
  <c r="S4953" i="1" s="1"/>
  <c r="T4953" i="1" s="1"/>
  <c r="I4954" i="1"/>
  <c r="R4954" i="1" s="1"/>
  <c r="S4954" i="1" s="1"/>
  <c r="T4954" i="1" s="1"/>
  <c r="I4955" i="1"/>
  <c r="R4955" i="1" s="1"/>
  <c r="S4955" i="1" s="1"/>
  <c r="T4955" i="1" s="1"/>
  <c r="I4956" i="1"/>
  <c r="R4956" i="1" s="1"/>
  <c r="S4956" i="1" s="1"/>
  <c r="T4956" i="1" s="1"/>
  <c r="I4957" i="1"/>
  <c r="R4957" i="1" s="1"/>
  <c r="S4957" i="1" s="1"/>
  <c r="T4957" i="1" s="1"/>
  <c r="I4958" i="1"/>
  <c r="R4958" i="1" s="1"/>
  <c r="S4958" i="1" s="1"/>
  <c r="T4958" i="1" s="1"/>
  <c r="I4959" i="1"/>
  <c r="R4959" i="1" s="1"/>
  <c r="S4959" i="1" s="1"/>
  <c r="T4959" i="1" s="1"/>
  <c r="I4960" i="1"/>
  <c r="R4960" i="1" s="1"/>
  <c r="S4960" i="1" s="1"/>
  <c r="T4960" i="1" s="1"/>
  <c r="I4961" i="1"/>
  <c r="R4961" i="1" s="1"/>
  <c r="S4961" i="1" s="1"/>
  <c r="T4961" i="1" s="1"/>
  <c r="I4962" i="1"/>
  <c r="R4962" i="1" s="1"/>
  <c r="S4962" i="1" s="1"/>
  <c r="T4962" i="1" s="1"/>
  <c r="I4963" i="1"/>
  <c r="R4963" i="1" s="1"/>
  <c r="S4963" i="1" s="1"/>
  <c r="T4963" i="1" s="1"/>
  <c r="I4964" i="1"/>
  <c r="R4964" i="1" s="1"/>
  <c r="S4964" i="1" s="1"/>
  <c r="T4964" i="1" s="1"/>
  <c r="I4965" i="1"/>
  <c r="R4965" i="1" s="1"/>
  <c r="S4965" i="1" s="1"/>
  <c r="T4965" i="1" s="1"/>
  <c r="I4966" i="1"/>
  <c r="R4966" i="1" s="1"/>
  <c r="S4966" i="1" s="1"/>
  <c r="T4966" i="1" s="1"/>
  <c r="I4967" i="1"/>
  <c r="R4967" i="1" s="1"/>
  <c r="S4967" i="1" s="1"/>
  <c r="T4967" i="1" s="1"/>
  <c r="I4968" i="1"/>
  <c r="R4968" i="1" s="1"/>
  <c r="S4968" i="1" s="1"/>
  <c r="T4968" i="1" s="1"/>
  <c r="I4969" i="1"/>
  <c r="R4969" i="1" s="1"/>
  <c r="S4969" i="1" s="1"/>
  <c r="T4969" i="1" s="1"/>
  <c r="I4970" i="1"/>
  <c r="R4970" i="1" s="1"/>
  <c r="S4970" i="1" s="1"/>
  <c r="T4970" i="1" s="1"/>
  <c r="I4971" i="1"/>
  <c r="R4971" i="1" s="1"/>
  <c r="S4971" i="1" s="1"/>
  <c r="T4971" i="1" s="1"/>
  <c r="I4972" i="1"/>
  <c r="R4972" i="1" s="1"/>
  <c r="S4972" i="1" s="1"/>
  <c r="T4972" i="1" s="1"/>
  <c r="I4973" i="1"/>
  <c r="R4973" i="1" s="1"/>
  <c r="S4973" i="1" s="1"/>
  <c r="T4973" i="1" s="1"/>
  <c r="I4974" i="1"/>
  <c r="R4974" i="1" s="1"/>
  <c r="S4974" i="1" s="1"/>
  <c r="T4974" i="1" s="1"/>
  <c r="I4975" i="1"/>
  <c r="R4975" i="1" s="1"/>
  <c r="S4975" i="1" s="1"/>
  <c r="T4975" i="1" s="1"/>
  <c r="I4976" i="1"/>
  <c r="R4976" i="1" s="1"/>
  <c r="S4976" i="1" s="1"/>
  <c r="T4976" i="1" s="1"/>
  <c r="I4977" i="1"/>
  <c r="R4977" i="1" s="1"/>
  <c r="S4977" i="1" s="1"/>
  <c r="T4977" i="1" s="1"/>
  <c r="I4978" i="1"/>
  <c r="R4978" i="1" s="1"/>
  <c r="S4978" i="1" s="1"/>
  <c r="T4978" i="1" s="1"/>
  <c r="I4979" i="1"/>
  <c r="R4979" i="1" s="1"/>
  <c r="S4979" i="1" s="1"/>
  <c r="T4979" i="1" s="1"/>
  <c r="I4980" i="1"/>
  <c r="R4980" i="1" s="1"/>
  <c r="S4980" i="1" s="1"/>
  <c r="T4980" i="1" s="1"/>
  <c r="I4981" i="1"/>
  <c r="R4981" i="1" s="1"/>
  <c r="S4981" i="1" s="1"/>
  <c r="T4981" i="1" s="1"/>
  <c r="I4982" i="1"/>
  <c r="R4982" i="1" s="1"/>
  <c r="S4982" i="1" s="1"/>
  <c r="T4982" i="1" s="1"/>
  <c r="I4983" i="1"/>
  <c r="R4983" i="1" s="1"/>
  <c r="S4983" i="1" s="1"/>
  <c r="T4983" i="1" s="1"/>
  <c r="I4984" i="1"/>
  <c r="R4984" i="1" s="1"/>
  <c r="S4984" i="1" s="1"/>
  <c r="T4984" i="1" s="1"/>
  <c r="I4985" i="1"/>
  <c r="R4985" i="1" s="1"/>
  <c r="S4985" i="1" s="1"/>
  <c r="T4985" i="1" s="1"/>
  <c r="I4986" i="1"/>
  <c r="R4986" i="1" s="1"/>
  <c r="S4986" i="1" s="1"/>
  <c r="T4986" i="1" s="1"/>
  <c r="I4987" i="1"/>
  <c r="R4987" i="1" s="1"/>
  <c r="S4987" i="1" s="1"/>
  <c r="T4987" i="1" s="1"/>
  <c r="I4988" i="1"/>
  <c r="R4988" i="1" s="1"/>
  <c r="S4988" i="1" s="1"/>
  <c r="T4988" i="1" s="1"/>
  <c r="I4989" i="1"/>
  <c r="R4989" i="1" s="1"/>
  <c r="S4989" i="1" s="1"/>
  <c r="T4989" i="1" s="1"/>
  <c r="I4990" i="1"/>
  <c r="R4990" i="1" s="1"/>
  <c r="S4990" i="1" s="1"/>
  <c r="T4990" i="1" s="1"/>
  <c r="I4991" i="1"/>
  <c r="R4991" i="1" s="1"/>
  <c r="S4991" i="1" s="1"/>
  <c r="T4991" i="1" s="1"/>
  <c r="I4992" i="1"/>
  <c r="R4992" i="1" s="1"/>
  <c r="S4992" i="1" s="1"/>
  <c r="T4992" i="1" s="1"/>
  <c r="I4993" i="1"/>
  <c r="R4993" i="1" s="1"/>
  <c r="S4993" i="1" s="1"/>
  <c r="T4993" i="1" s="1"/>
  <c r="I4994" i="1"/>
  <c r="R4994" i="1" s="1"/>
  <c r="S4994" i="1" s="1"/>
  <c r="T4994" i="1" s="1"/>
  <c r="I4995" i="1"/>
  <c r="R4995" i="1" s="1"/>
  <c r="S4995" i="1" s="1"/>
  <c r="T4995" i="1" s="1"/>
  <c r="I4996" i="1"/>
  <c r="R4996" i="1" s="1"/>
  <c r="S4996" i="1" s="1"/>
  <c r="T4996" i="1" s="1"/>
  <c r="I4997" i="1"/>
  <c r="R4997" i="1" s="1"/>
  <c r="S4997" i="1" s="1"/>
  <c r="T4997" i="1" s="1"/>
  <c r="I4998" i="1"/>
  <c r="R4998" i="1" s="1"/>
  <c r="S4998" i="1" s="1"/>
  <c r="T4998" i="1" s="1"/>
  <c r="I4999" i="1"/>
  <c r="R4999" i="1" s="1"/>
  <c r="S4999" i="1" s="1"/>
  <c r="T4999" i="1" s="1"/>
  <c r="I5000" i="1"/>
  <c r="R5000" i="1" s="1"/>
  <c r="S5000" i="1" s="1"/>
  <c r="T5000" i="1" s="1"/>
  <c r="I5001" i="1"/>
  <c r="R5001" i="1" s="1"/>
  <c r="S5001" i="1" s="1"/>
  <c r="T5001" i="1" s="1"/>
  <c r="I5002" i="1"/>
  <c r="R5002" i="1" s="1"/>
  <c r="S5002" i="1" s="1"/>
  <c r="T5002" i="1" s="1"/>
  <c r="I5003" i="1"/>
  <c r="R5003" i="1" s="1"/>
  <c r="S5003" i="1" s="1"/>
  <c r="T5003" i="1" s="1"/>
  <c r="I5004" i="1"/>
  <c r="R5004" i="1" s="1"/>
  <c r="S5004" i="1" s="1"/>
  <c r="T5004" i="1" s="1"/>
  <c r="I5005" i="1"/>
  <c r="R5005" i="1" s="1"/>
  <c r="S5005" i="1" s="1"/>
  <c r="T5005" i="1" s="1"/>
  <c r="I5006" i="1"/>
  <c r="R5006" i="1" s="1"/>
  <c r="S5006" i="1" s="1"/>
  <c r="T5006" i="1" s="1"/>
  <c r="I5007" i="1"/>
  <c r="R5007" i="1" s="1"/>
  <c r="S5007" i="1" s="1"/>
  <c r="T5007" i="1" s="1"/>
  <c r="I5008" i="1"/>
  <c r="R5008" i="1" s="1"/>
  <c r="S5008" i="1" s="1"/>
  <c r="T5008" i="1" s="1"/>
  <c r="I5009" i="1"/>
  <c r="R5009" i="1" s="1"/>
  <c r="S5009" i="1" s="1"/>
  <c r="T5009" i="1" s="1"/>
  <c r="I5010" i="1"/>
  <c r="R5010" i="1" s="1"/>
  <c r="S5010" i="1" s="1"/>
  <c r="T5010" i="1" s="1"/>
  <c r="I5011" i="1"/>
  <c r="R5011" i="1" s="1"/>
  <c r="S5011" i="1" s="1"/>
  <c r="T5011" i="1" s="1"/>
  <c r="I5012" i="1"/>
  <c r="R5012" i="1" s="1"/>
  <c r="S5012" i="1" s="1"/>
  <c r="T5012" i="1" s="1"/>
  <c r="I5013" i="1"/>
  <c r="R5013" i="1" s="1"/>
  <c r="S5013" i="1" s="1"/>
  <c r="T5013" i="1" s="1"/>
  <c r="I5014" i="1"/>
  <c r="R5014" i="1" s="1"/>
  <c r="S5014" i="1" s="1"/>
  <c r="T5014" i="1" s="1"/>
  <c r="I5015" i="1"/>
  <c r="R5015" i="1" s="1"/>
  <c r="S5015" i="1" s="1"/>
  <c r="T5015" i="1" s="1"/>
  <c r="I5016" i="1"/>
  <c r="R5016" i="1" s="1"/>
  <c r="S5016" i="1" s="1"/>
  <c r="T5016" i="1" s="1"/>
  <c r="I5017" i="1"/>
  <c r="R5017" i="1" s="1"/>
  <c r="S5017" i="1" s="1"/>
  <c r="T5017" i="1" s="1"/>
  <c r="I5018" i="1"/>
  <c r="R5018" i="1" s="1"/>
  <c r="S5018" i="1" s="1"/>
  <c r="T5018" i="1" s="1"/>
  <c r="I5019" i="1"/>
  <c r="R5019" i="1" s="1"/>
  <c r="S5019" i="1" s="1"/>
  <c r="T5019" i="1" s="1"/>
  <c r="I5020" i="1"/>
  <c r="R5020" i="1" s="1"/>
  <c r="S5020" i="1" s="1"/>
  <c r="T5020" i="1" s="1"/>
  <c r="I5021" i="1"/>
  <c r="R5021" i="1" s="1"/>
  <c r="S5021" i="1" s="1"/>
  <c r="T5021" i="1" s="1"/>
  <c r="I5022" i="1"/>
  <c r="R5022" i="1" s="1"/>
  <c r="S5022" i="1" s="1"/>
  <c r="T5022" i="1" s="1"/>
  <c r="I5023" i="1"/>
  <c r="R5023" i="1" s="1"/>
  <c r="S5023" i="1" s="1"/>
  <c r="T5023" i="1" s="1"/>
  <c r="I5024" i="1"/>
  <c r="R5024" i="1" s="1"/>
  <c r="S5024" i="1" s="1"/>
  <c r="T5024" i="1" s="1"/>
  <c r="I5025" i="1"/>
  <c r="R5025" i="1" s="1"/>
  <c r="S5025" i="1" s="1"/>
  <c r="T5025" i="1" s="1"/>
  <c r="I5026" i="1"/>
  <c r="R5026" i="1" s="1"/>
  <c r="S5026" i="1" s="1"/>
  <c r="T5026" i="1" s="1"/>
  <c r="I5027" i="1"/>
  <c r="R5027" i="1" s="1"/>
  <c r="S5027" i="1" s="1"/>
  <c r="T5027" i="1" s="1"/>
  <c r="I5028" i="1"/>
  <c r="R5028" i="1" s="1"/>
  <c r="S5028" i="1" s="1"/>
  <c r="T5028" i="1" s="1"/>
  <c r="I5029" i="1"/>
  <c r="R5029" i="1" s="1"/>
  <c r="S5029" i="1" s="1"/>
  <c r="T5029" i="1" s="1"/>
  <c r="I5030" i="1"/>
  <c r="R5030" i="1" s="1"/>
  <c r="S5030" i="1" s="1"/>
  <c r="T5030" i="1" s="1"/>
  <c r="I5031" i="1"/>
  <c r="R5031" i="1" s="1"/>
  <c r="S5031" i="1" s="1"/>
  <c r="T5031" i="1" s="1"/>
  <c r="I5032" i="1"/>
  <c r="R5032" i="1" s="1"/>
  <c r="S5032" i="1" s="1"/>
  <c r="T5032" i="1" s="1"/>
  <c r="I5033" i="1"/>
  <c r="R5033" i="1" s="1"/>
  <c r="S5033" i="1" s="1"/>
  <c r="T5033" i="1" s="1"/>
  <c r="I5034" i="1"/>
  <c r="R5034" i="1" s="1"/>
  <c r="S5034" i="1" s="1"/>
  <c r="T5034" i="1" s="1"/>
  <c r="I5035" i="1"/>
  <c r="R5035" i="1" s="1"/>
  <c r="S5035" i="1" s="1"/>
  <c r="T5035" i="1" s="1"/>
  <c r="I5036" i="1"/>
  <c r="R5036" i="1" s="1"/>
  <c r="S5036" i="1" s="1"/>
  <c r="T5036" i="1" s="1"/>
  <c r="I5037" i="1"/>
  <c r="R5037" i="1" s="1"/>
  <c r="S5037" i="1" s="1"/>
  <c r="T5037" i="1" s="1"/>
  <c r="I5038" i="1"/>
  <c r="R5038" i="1" s="1"/>
  <c r="S5038" i="1" s="1"/>
  <c r="T5038" i="1" s="1"/>
  <c r="I5039" i="1"/>
  <c r="R5039" i="1" s="1"/>
  <c r="S5039" i="1" s="1"/>
  <c r="T5039" i="1" s="1"/>
  <c r="I5040" i="1"/>
  <c r="R5040" i="1" s="1"/>
  <c r="S5040" i="1" s="1"/>
  <c r="T5040" i="1" s="1"/>
  <c r="I5041" i="1"/>
  <c r="R5041" i="1" s="1"/>
  <c r="S5041" i="1" s="1"/>
  <c r="T5041" i="1" s="1"/>
  <c r="I5042" i="1"/>
  <c r="R5042" i="1" s="1"/>
  <c r="S5042" i="1" s="1"/>
  <c r="T5042" i="1" s="1"/>
  <c r="I5043" i="1"/>
  <c r="R5043" i="1" s="1"/>
  <c r="S5043" i="1" s="1"/>
  <c r="T5043" i="1" s="1"/>
  <c r="I5044" i="1"/>
  <c r="R5044" i="1" s="1"/>
  <c r="S5044" i="1" s="1"/>
  <c r="T5044" i="1" s="1"/>
  <c r="I5045" i="1"/>
  <c r="R5045" i="1" s="1"/>
  <c r="S5045" i="1" s="1"/>
  <c r="T5045" i="1" s="1"/>
  <c r="I5046" i="1"/>
  <c r="R5046" i="1" s="1"/>
  <c r="S5046" i="1" s="1"/>
  <c r="T5046" i="1" s="1"/>
  <c r="I5047" i="1"/>
  <c r="R5047" i="1" s="1"/>
  <c r="S5047" i="1" s="1"/>
  <c r="T5047" i="1" s="1"/>
  <c r="I5048" i="1"/>
  <c r="R5048" i="1" s="1"/>
  <c r="S5048" i="1" s="1"/>
  <c r="T5048" i="1" s="1"/>
  <c r="I5049" i="1"/>
  <c r="R5049" i="1" s="1"/>
  <c r="S5049" i="1" s="1"/>
  <c r="T5049" i="1" s="1"/>
  <c r="I5050" i="1"/>
  <c r="R5050" i="1" s="1"/>
  <c r="S5050" i="1" s="1"/>
  <c r="T5050" i="1" s="1"/>
  <c r="I5051" i="1"/>
  <c r="R5051" i="1" s="1"/>
  <c r="S5051" i="1" s="1"/>
  <c r="T5051" i="1" s="1"/>
  <c r="I5052" i="1"/>
  <c r="R5052" i="1" s="1"/>
  <c r="S5052" i="1" s="1"/>
  <c r="T5052" i="1" s="1"/>
  <c r="I5053" i="1"/>
  <c r="R5053" i="1" s="1"/>
  <c r="S5053" i="1" s="1"/>
  <c r="T5053" i="1" s="1"/>
  <c r="I5054" i="1"/>
  <c r="R5054" i="1" s="1"/>
  <c r="S5054" i="1" s="1"/>
  <c r="T5054" i="1" s="1"/>
  <c r="I5055" i="1"/>
  <c r="R5055" i="1" s="1"/>
  <c r="S5055" i="1" s="1"/>
  <c r="T5055" i="1" s="1"/>
  <c r="I5056" i="1"/>
  <c r="R5056" i="1" s="1"/>
  <c r="S5056" i="1" s="1"/>
  <c r="T5056" i="1" s="1"/>
  <c r="I5057" i="1"/>
  <c r="R5057" i="1" s="1"/>
  <c r="S5057" i="1" s="1"/>
  <c r="T5057" i="1" s="1"/>
  <c r="I5058" i="1"/>
  <c r="R5058" i="1" s="1"/>
  <c r="S5058" i="1" s="1"/>
  <c r="T5058" i="1" s="1"/>
  <c r="I5059" i="1"/>
  <c r="R5059" i="1" s="1"/>
  <c r="S5059" i="1" s="1"/>
  <c r="T5059" i="1" s="1"/>
  <c r="I5060" i="1"/>
  <c r="R5060" i="1" s="1"/>
  <c r="S5060" i="1" s="1"/>
  <c r="T5060" i="1" s="1"/>
  <c r="I5061" i="1"/>
  <c r="R5061" i="1" s="1"/>
  <c r="S5061" i="1" s="1"/>
  <c r="T5061" i="1" s="1"/>
  <c r="I5062" i="1"/>
  <c r="R5062" i="1" s="1"/>
  <c r="S5062" i="1" s="1"/>
  <c r="T5062" i="1" s="1"/>
  <c r="I5063" i="1"/>
  <c r="R5063" i="1" s="1"/>
  <c r="S5063" i="1" s="1"/>
  <c r="T5063" i="1" s="1"/>
  <c r="I5064" i="1"/>
  <c r="R5064" i="1" s="1"/>
  <c r="S5064" i="1" s="1"/>
  <c r="T5064" i="1" s="1"/>
  <c r="I5065" i="1"/>
  <c r="R5065" i="1" s="1"/>
  <c r="S5065" i="1" s="1"/>
  <c r="T5065" i="1" s="1"/>
  <c r="I5066" i="1"/>
  <c r="R5066" i="1" s="1"/>
  <c r="S5066" i="1" s="1"/>
  <c r="T5066" i="1" s="1"/>
  <c r="I5067" i="1"/>
  <c r="R5067" i="1" s="1"/>
  <c r="S5067" i="1" s="1"/>
  <c r="T5067" i="1" s="1"/>
  <c r="I5068" i="1"/>
  <c r="R5068" i="1" s="1"/>
  <c r="S5068" i="1" s="1"/>
  <c r="T5068" i="1" s="1"/>
  <c r="I5069" i="1"/>
  <c r="R5069" i="1" s="1"/>
  <c r="S5069" i="1" s="1"/>
  <c r="T5069" i="1" s="1"/>
  <c r="I5070" i="1"/>
  <c r="R5070" i="1" s="1"/>
  <c r="S5070" i="1" s="1"/>
  <c r="T5070" i="1" s="1"/>
  <c r="I5071" i="1"/>
  <c r="R5071" i="1" s="1"/>
  <c r="S5071" i="1" s="1"/>
  <c r="T5071" i="1" s="1"/>
  <c r="I5072" i="1"/>
  <c r="R5072" i="1" s="1"/>
  <c r="S5072" i="1" s="1"/>
  <c r="T5072" i="1" s="1"/>
  <c r="I5073" i="1"/>
  <c r="R5073" i="1" s="1"/>
  <c r="S5073" i="1" s="1"/>
  <c r="T5073" i="1" s="1"/>
  <c r="I5074" i="1"/>
  <c r="R5074" i="1" s="1"/>
  <c r="S5074" i="1" s="1"/>
  <c r="T5074" i="1" s="1"/>
  <c r="I5075" i="1"/>
  <c r="R5075" i="1" s="1"/>
  <c r="S5075" i="1" s="1"/>
  <c r="T5075" i="1" s="1"/>
  <c r="I5076" i="1"/>
  <c r="R5076" i="1" s="1"/>
  <c r="S5076" i="1" s="1"/>
  <c r="T5076" i="1" s="1"/>
  <c r="I5077" i="1"/>
  <c r="R5077" i="1" s="1"/>
  <c r="S5077" i="1" s="1"/>
  <c r="T5077" i="1" s="1"/>
  <c r="I5078" i="1"/>
  <c r="R5078" i="1" s="1"/>
  <c r="S5078" i="1" s="1"/>
  <c r="T5078" i="1" s="1"/>
  <c r="I5079" i="1"/>
  <c r="R5079" i="1" s="1"/>
  <c r="S5079" i="1" s="1"/>
  <c r="T5079" i="1" s="1"/>
  <c r="I5080" i="1"/>
  <c r="R5080" i="1" s="1"/>
  <c r="S5080" i="1" s="1"/>
  <c r="T5080" i="1" s="1"/>
  <c r="I5081" i="1"/>
  <c r="R5081" i="1" s="1"/>
  <c r="S5081" i="1" s="1"/>
  <c r="T5081" i="1" s="1"/>
  <c r="I5082" i="1"/>
  <c r="R5082" i="1" s="1"/>
  <c r="S5082" i="1" s="1"/>
  <c r="T5082" i="1" s="1"/>
  <c r="I5083" i="1"/>
  <c r="R5083" i="1" s="1"/>
  <c r="S5083" i="1" s="1"/>
  <c r="T5083" i="1" s="1"/>
  <c r="I5084" i="1"/>
  <c r="R5084" i="1" s="1"/>
  <c r="S5084" i="1" s="1"/>
  <c r="T5084" i="1" s="1"/>
  <c r="I5085" i="1"/>
  <c r="R5085" i="1" s="1"/>
  <c r="S5085" i="1" s="1"/>
  <c r="T5085" i="1" s="1"/>
  <c r="I5086" i="1"/>
  <c r="R5086" i="1" s="1"/>
  <c r="S5086" i="1" s="1"/>
  <c r="T5086" i="1" s="1"/>
  <c r="I5087" i="1"/>
  <c r="R5087" i="1" s="1"/>
  <c r="S5087" i="1" s="1"/>
  <c r="T5087" i="1" s="1"/>
  <c r="I5088" i="1"/>
  <c r="R5088" i="1" s="1"/>
  <c r="S5088" i="1" s="1"/>
  <c r="T5088" i="1" s="1"/>
  <c r="I5089" i="1"/>
  <c r="R5089" i="1" s="1"/>
  <c r="S5089" i="1" s="1"/>
  <c r="T5089" i="1" s="1"/>
  <c r="I5090" i="1"/>
  <c r="R5090" i="1" s="1"/>
  <c r="S5090" i="1" s="1"/>
  <c r="T5090" i="1" s="1"/>
  <c r="I5091" i="1"/>
  <c r="R5091" i="1" s="1"/>
  <c r="S5091" i="1" s="1"/>
  <c r="T5091" i="1" s="1"/>
  <c r="I5092" i="1"/>
  <c r="R5092" i="1" s="1"/>
  <c r="S5092" i="1" s="1"/>
  <c r="T5092" i="1" s="1"/>
  <c r="I5093" i="1"/>
  <c r="R5093" i="1" s="1"/>
  <c r="S5093" i="1" s="1"/>
  <c r="T5093" i="1" s="1"/>
  <c r="I5094" i="1"/>
  <c r="R5094" i="1" s="1"/>
  <c r="S5094" i="1" s="1"/>
  <c r="T5094" i="1" s="1"/>
  <c r="I5095" i="1"/>
  <c r="R5095" i="1" s="1"/>
  <c r="S5095" i="1" s="1"/>
  <c r="T5095" i="1" s="1"/>
  <c r="I5096" i="1"/>
  <c r="R5096" i="1" s="1"/>
  <c r="S5096" i="1" s="1"/>
  <c r="T5096" i="1" s="1"/>
  <c r="I5097" i="1"/>
  <c r="R5097" i="1" s="1"/>
  <c r="S5097" i="1" s="1"/>
  <c r="T5097" i="1" s="1"/>
  <c r="I5098" i="1"/>
  <c r="R5098" i="1" s="1"/>
  <c r="S5098" i="1" s="1"/>
  <c r="T5098" i="1" s="1"/>
  <c r="I5099" i="1"/>
  <c r="R5099" i="1" s="1"/>
  <c r="S5099" i="1" s="1"/>
  <c r="T5099" i="1" s="1"/>
  <c r="I5100" i="1"/>
  <c r="R5100" i="1" s="1"/>
  <c r="S5100" i="1" s="1"/>
  <c r="T5100" i="1" s="1"/>
  <c r="I5101" i="1"/>
  <c r="R5101" i="1" s="1"/>
  <c r="S5101" i="1" s="1"/>
  <c r="T5101" i="1" s="1"/>
  <c r="I5102" i="1"/>
  <c r="R5102" i="1" s="1"/>
  <c r="S5102" i="1" s="1"/>
  <c r="T5102" i="1" s="1"/>
  <c r="I5103" i="1"/>
  <c r="R5103" i="1" s="1"/>
  <c r="S5103" i="1" s="1"/>
  <c r="T5103" i="1" s="1"/>
  <c r="I5104" i="1"/>
  <c r="R5104" i="1" s="1"/>
  <c r="S5104" i="1" s="1"/>
  <c r="T5104" i="1" s="1"/>
  <c r="I5105" i="1"/>
  <c r="R5105" i="1" s="1"/>
  <c r="S5105" i="1" s="1"/>
  <c r="T5105" i="1" s="1"/>
  <c r="I5106" i="1"/>
  <c r="R5106" i="1" s="1"/>
  <c r="S5106" i="1" s="1"/>
  <c r="T5106" i="1" s="1"/>
  <c r="I5107" i="1"/>
  <c r="R5107" i="1" s="1"/>
  <c r="S5107" i="1" s="1"/>
  <c r="T5107" i="1" s="1"/>
  <c r="I5108" i="1"/>
  <c r="R5108" i="1" s="1"/>
  <c r="S5108" i="1" s="1"/>
  <c r="T5108" i="1" s="1"/>
  <c r="I5109" i="1"/>
  <c r="R5109" i="1" s="1"/>
  <c r="S5109" i="1" s="1"/>
  <c r="T5109" i="1" s="1"/>
  <c r="I5110" i="1"/>
  <c r="R5110" i="1" s="1"/>
  <c r="S5110" i="1" s="1"/>
  <c r="T5110" i="1" s="1"/>
  <c r="I5111" i="1"/>
  <c r="R5111" i="1" s="1"/>
  <c r="S5111" i="1" s="1"/>
  <c r="T5111" i="1" s="1"/>
  <c r="I5112" i="1"/>
  <c r="R5112" i="1" s="1"/>
  <c r="S5112" i="1" s="1"/>
  <c r="T5112" i="1" s="1"/>
  <c r="I5113" i="1"/>
  <c r="R5113" i="1" s="1"/>
  <c r="S5113" i="1" s="1"/>
  <c r="T5113" i="1" s="1"/>
  <c r="I5114" i="1"/>
  <c r="R5114" i="1" s="1"/>
  <c r="S5114" i="1" s="1"/>
  <c r="T5114" i="1" s="1"/>
  <c r="I5115" i="1"/>
  <c r="R5115" i="1" s="1"/>
  <c r="S5115" i="1" s="1"/>
  <c r="T5115" i="1" s="1"/>
  <c r="I5116" i="1"/>
  <c r="R5116" i="1" s="1"/>
  <c r="S5116" i="1" s="1"/>
  <c r="T5116" i="1" s="1"/>
  <c r="I5117" i="1"/>
  <c r="R5117" i="1" s="1"/>
  <c r="S5117" i="1" s="1"/>
  <c r="T5117" i="1" s="1"/>
  <c r="I5118" i="1"/>
  <c r="R5118" i="1" s="1"/>
  <c r="S5118" i="1" s="1"/>
  <c r="T5118" i="1" s="1"/>
  <c r="I5119" i="1"/>
  <c r="R5119" i="1" s="1"/>
  <c r="S5119" i="1" s="1"/>
  <c r="T5119" i="1" s="1"/>
  <c r="I5120" i="1"/>
  <c r="R5120" i="1" s="1"/>
  <c r="S5120" i="1" s="1"/>
  <c r="T5120" i="1" s="1"/>
  <c r="I5121" i="1"/>
  <c r="R5121" i="1" s="1"/>
  <c r="S5121" i="1" s="1"/>
  <c r="T5121" i="1" s="1"/>
  <c r="I5122" i="1"/>
  <c r="R5122" i="1" s="1"/>
  <c r="S5122" i="1" s="1"/>
  <c r="T5122" i="1" s="1"/>
  <c r="I5123" i="1"/>
  <c r="R5123" i="1" s="1"/>
  <c r="S5123" i="1" s="1"/>
  <c r="T5123" i="1" s="1"/>
  <c r="I5124" i="1"/>
  <c r="R5124" i="1" s="1"/>
  <c r="S5124" i="1" s="1"/>
  <c r="T5124" i="1" s="1"/>
  <c r="I5125" i="1"/>
  <c r="R5125" i="1" s="1"/>
  <c r="S5125" i="1" s="1"/>
  <c r="T5125" i="1" s="1"/>
  <c r="I5126" i="1"/>
  <c r="R5126" i="1" s="1"/>
  <c r="S5126" i="1" s="1"/>
  <c r="T5126" i="1" s="1"/>
  <c r="I5127" i="1"/>
  <c r="R5127" i="1" s="1"/>
  <c r="S5127" i="1" s="1"/>
  <c r="T5127" i="1" s="1"/>
  <c r="I5128" i="1"/>
  <c r="R5128" i="1" s="1"/>
  <c r="S5128" i="1" s="1"/>
  <c r="T5128" i="1" s="1"/>
  <c r="I5129" i="1"/>
  <c r="R5129" i="1" s="1"/>
  <c r="S5129" i="1" s="1"/>
  <c r="T5129" i="1" s="1"/>
  <c r="I5130" i="1"/>
  <c r="R5130" i="1" s="1"/>
  <c r="S5130" i="1" s="1"/>
  <c r="T5130" i="1" s="1"/>
  <c r="I5131" i="1"/>
  <c r="R5131" i="1" s="1"/>
  <c r="S5131" i="1" s="1"/>
  <c r="T5131" i="1" s="1"/>
  <c r="I5132" i="1"/>
  <c r="R5132" i="1" s="1"/>
  <c r="S5132" i="1" s="1"/>
  <c r="T5132" i="1" s="1"/>
  <c r="I5133" i="1"/>
  <c r="R5133" i="1" s="1"/>
  <c r="S5133" i="1" s="1"/>
  <c r="T5133" i="1" s="1"/>
  <c r="I5134" i="1"/>
  <c r="R5134" i="1" s="1"/>
  <c r="S5134" i="1" s="1"/>
  <c r="T5134" i="1" s="1"/>
  <c r="I5135" i="1"/>
  <c r="R5135" i="1" s="1"/>
  <c r="S5135" i="1" s="1"/>
  <c r="T5135" i="1" s="1"/>
  <c r="I5136" i="1"/>
  <c r="R5136" i="1" s="1"/>
  <c r="S5136" i="1" s="1"/>
  <c r="T5136" i="1" s="1"/>
  <c r="I5137" i="1"/>
  <c r="R5137" i="1" s="1"/>
  <c r="S5137" i="1" s="1"/>
  <c r="T5137" i="1" s="1"/>
  <c r="I5138" i="1"/>
  <c r="R5138" i="1" s="1"/>
  <c r="S5138" i="1" s="1"/>
  <c r="T5138" i="1" s="1"/>
  <c r="I5139" i="1"/>
  <c r="R5139" i="1" s="1"/>
  <c r="S5139" i="1" s="1"/>
  <c r="T5139" i="1" s="1"/>
  <c r="I5140" i="1"/>
  <c r="R5140" i="1" s="1"/>
  <c r="S5140" i="1" s="1"/>
  <c r="T5140" i="1" s="1"/>
  <c r="I5141" i="1"/>
  <c r="R5141" i="1" s="1"/>
  <c r="S5141" i="1" s="1"/>
  <c r="T5141" i="1" s="1"/>
  <c r="I5142" i="1"/>
  <c r="R5142" i="1" s="1"/>
  <c r="S5142" i="1" s="1"/>
  <c r="T5142" i="1" s="1"/>
  <c r="I5143" i="1"/>
  <c r="R5143" i="1" s="1"/>
  <c r="S5143" i="1" s="1"/>
  <c r="T5143" i="1" s="1"/>
  <c r="I5144" i="1"/>
  <c r="R5144" i="1" s="1"/>
  <c r="S5144" i="1" s="1"/>
  <c r="T5144" i="1" s="1"/>
  <c r="I5145" i="1"/>
  <c r="R5145" i="1" s="1"/>
  <c r="S5145" i="1" s="1"/>
  <c r="T5145" i="1" s="1"/>
  <c r="I5146" i="1"/>
  <c r="R5146" i="1" s="1"/>
  <c r="S5146" i="1" s="1"/>
  <c r="T5146" i="1" s="1"/>
  <c r="I5147" i="1"/>
  <c r="R5147" i="1" s="1"/>
  <c r="S5147" i="1" s="1"/>
  <c r="T5147" i="1" s="1"/>
  <c r="I5148" i="1"/>
  <c r="R5148" i="1" s="1"/>
  <c r="S5148" i="1" s="1"/>
  <c r="T5148" i="1" s="1"/>
  <c r="I5149" i="1"/>
  <c r="R5149" i="1" s="1"/>
  <c r="S5149" i="1" s="1"/>
  <c r="T5149" i="1" s="1"/>
  <c r="I5150" i="1"/>
  <c r="R5150" i="1" s="1"/>
  <c r="S5150" i="1" s="1"/>
  <c r="T5150" i="1" s="1"/>
  <c r="I5151" i="1"/>
  <c r="R5151" i="1" s="1"/>
  <c r="S5151" i="1" s="1"/>
  <c r="T5151" i="1" s="1"/>
  <c r="I5152" i="1"/>
  <c r="R5152" i="1" s="1"/>
  <c r="S5152" i="1" s="1"/>
  <c r="T5152" i="1" s="1"/>
  <c r="I5153" i="1"/>
  <c r="R5153" i="1" s="1"/>
  <c r="S5153" i="1" s="1"/>
  <c r="T5153" i="1" s="1"/>
  <c r="I5154" i="1"/>
  <c r="R5154" i="1" s="1"/>
  <c r="S5154" i="1" s="1"/>
  <c r="T5154" i="1" s="1"/>
  <c r="I5155" i="1"/>
  <c r="R5155" i="1" s="1"/>
  <c r="S5155" i="1" s="1"/>
  <c r="T5155" i="1" s="1"/>
  <c r="I5156" i="1"/>
  <c r="R5156" i="1" s="1"/>
  <c r="S5156" i="1" s="1"/>
  <c r="T5156" i="1" s="1"/>
  <c r="I5157" i="1"/>
  <c r="R5157" i="1" s="1"/>
  <c r="S5157" i="1" s="1"/>
  <c r="T5157" i="1" s="1"/>
  <c r="I5158" i="1"/>
  <c r="R5158" i="1" s="1"/>
  <c r="S5158" i="1" s="1"/>
  <c r="T5158" i="1" s="1"/>
  <c r="I5159" i="1"/>
  <c r="R5159" i="1" s="1"/>
  <c r="S5159" i="1" s="1"/>
  <c r="T5159" i="1" s="1"/>
  <c r="I5160" i="1"/>
  <c r="R5160" i="1" s="1"/>
  <c r="S5160" i="1" s="1"/>
  <c r="T5160" i="1" s="1"/>
  <c r="I5161" i="1"/>
  <c r="R5161" i="1" s="1"/>
  <c r="S5161" i="1" s="1"/>
  <c r="T5161" i="1" s="1"/>
  <c r="I5162" i="1"/>
  <c r="R5162" i="1" s="1"/>
  <c r="S5162" i="1" s="1"/>
  <c r="T5162" i="1" s="1"/>
  <c r="I5163" i="1"/>
  <c r="R5163" i="1" s="1"/>
  <c r="S5163" i="1" s="1"/>
  <c r="T5163" i="1" s="1"/>
  <c r="I5164" i="1"/>
  <c r="R5164" i="1" s="1"/>
  <c r="S5164" i="1" s="1"/>
  <c r="T5164" i="1" s="1"/>
  <c r="I5165" i="1"/>
  <c r="R5165" i="1" s="1"/>
  <c r="S5165" i="1" s="1"/>
  <c r="T5165" i="1" s="1"/>
  <c r="I5166" i="1"/>
  <c r="R5166" i="1" s="1"/>
  <c r="S5166" i="1" s="1"/>
  <c r="T5166" i="1" s="1"/>
  <c r="I5167" i="1"/>
  <c r="R5167" i="1" s="1"/>
  <c r="S5167" i="1" s="1"/>
  <c r="T5167" i="1" s="1"/>
  <c r="I5168" i="1"/>
  <c r="R5168" i="1" s="1"/>
  <c r="S5168" i="1" s="1"/>
  <c r="T5168" i="1" s="1"/>
  <c r="I5169" i="1"/>
  <c r="R5169" i="1" s="1"/>
  <c r="S5169" i="1" s="1"/>
  <c r="T5169" i="1" s="1"/>
  <c r="I5170" i="1"/>
  <c r="R5170" i="1" s="1"/>
  <c r="S5170" i="1" s="1"/>
  <c r="T5170" i="1" s="1"/>
  <c r="I5171" i="1"/>
  <c r="R5171" i="1" s="1"/>
  <c r="S5171" i="1" s="1"/>
  <c r="T5171" i="1" s="1"/>
  <c r="I5172" i="1"/>
  <c r="R5172" i="1" s="1"/>
  <c r="S5172" i="1" s="1"/>
  <c r="T5172" i="1" s="1"/>
  <c r="I5173" i="1"/>
  <c r="R5173" i="1" s="1"/>
  <c r="S5173" i="1" s="1"/>
  <c r="T5173" i="1" s="1"/>
  <c r="I5174" i="1"/>
  <c r="R5174" i="1" s="1"/>
  <c r="S5174" i="1" s="1"/>
  <c r="T5174" i="1" s="1"/>
  <c r="I5175" i="1"/>
  <c r="R5175" i="1" s="1"/>
  <c r="S5175" i="1" s="1"/>
  <c r="T5175" i="1" s="1"/>
  <c r="I5176" i="1"/>
  <c r="R5176" i="1" s="1"/>
  <c r="S5176" i="1" s="1"/>
  <c r="T5176" i="1" s="1"/>
  <c r="I5177" i="1"/>
  <c r="R5177" i="1" s="1"/>
  <c r="S5177" i="1" s="1"/>
  <c r="T5177" i="1" s="1"/>
  <c r="I5178" i="1"/>
  <c r="R5178" i="1" s="1"/>
  <c r="S5178" i="1" s="1"/>
  <c r="T5178" i="1" s="1"/>
  <c r="I5179" i="1"/>
  <c r="R5179" i="1" s="1"/>
  <c r="S5179" i="1" s="1"/>
  <c r="T5179" i="1" s="1"/>
  <c r="I5180" i="1"/>
  <c r="R5180" i="1" s="1"/>
  <c r="S5180" i="1" s="1"/>
  <c r="T5180" i="1" s="1"/>
  <c r="I5181" i="1"/>
  <c r="R5181" i="1" s="1"/>
  <c r="S5181" i="1" s="1"/>
  <c r="T5181" i="1" s="1"/>
  <c r="I5182" i="1"/>
  <c r="R5182" i="1" s="1"/>
  <c r="S5182" i="1" s="1"/>
  <c r="T5182" i="1" s="1"/>
  <c r="I5183" i="1"/>
  <c r="R5183" i="1" s="1"/>
  <c r="S5183" i="1" s="1"/>
  <c r="T5183" i="1" s="1"/>
  <c r="I5184" i="1"/>
  <c r="R5184" i="1" s="1"/>
  <c r="S5184" i="1" s="1"/>
  <c r="T5184" i="1" s="1"/>
  <c r="I5185" i="1"/>
  <c r="R5185" i="1" s="1"/>
  <c r="S5185" i="1" s="1"/>
  <c r="T5185" i="1" s="1"/>
  <c r="I5186" i="1"/>
  <c r="R5186" i="1" s="1"/>
  <c r="S5186" i="1" s="1"/>
  <c r="T5186" i="1" s="1"/>
  <c r="I5187" i="1"/>
  <c r="R5187" i="1" s="1"/>
  <c r="S5187" i="1" s="1"/>
  <c r="T5187" i="1" s="1"/>
  <c r="I5188" i="1"/>
  <c r="R5188" i="1" s="1"/>
  <c r="S5188" i="1" s="1"/>
  <c r="T5188" i="1" s="1"/>
  <c r="I5189" i="1"/>
  <c r="R5189" i="1" s="1"/>
  <c r="S5189" i="1" s="1"/>
  <c r="T5189" i="1" s="1"/>
  <c r="I5190" i="1"/>
  <c r="R5190" i="1" s="1"/>
  <c r="S5190" i="1" s="1"/>
  <c r="T5190" i="1" s="1"/>
  <c r="I5191" i="1"/>
  <c r="R5191" i="1" s="1"/>
  <c r="S5191" i="1" s="1"/>
  <c r="T5191" i="1" s="1"/>
  <c r="I5192" i="1"/>
  <c r="R5192" i="1" s="1"/>
  <c r="S5192" i="1" s="1"/>
  <c r="T5192" i="1" s="1"/>
  <c r="I5193" i="1"/>
  <c r="R5193" i="1" s="1"/>
  <c r="S5193" i="1" s="1"/>
  <c r="T5193" i="1" s="1"/>
  <c r="I5194" i="1"/>
  <c r="R5194" i="1" s="1"/>
  <c r="S5194" i="1" s="1"/>
  <c r="T5194" i="1" s="1"/>
  <c r="I5195" i="1"/>
  <c r="R5195" i="1" s="1"/>
  <c r="S5195" i="1" s="1"/>
  <c r="T5195" i="1" s="1"/>
  <c r="I5196" i="1"/>
  <c r="R5196" i="1" s="1"/>
  <c r="S5196" i="1" s="1"/>
  <c r="T5196" i="1" s="1"/>
  <c r="I5197" i="1"/>
  <c r="R5197" i="1" s="1"/>
  <c r="S5197" i="1" s="1"/>
  <c r="T5197" i="1" s="1"/>
  <c r="I5198" i="1"/>
  <c r="R5198" i="1" s="1"/>
  <c r="S5198" i="1" s="1"/>
  <c r="T5198" i="1" s="1"/>
  <c r="I5199" i="1"/>
  <c r="R5199" i="1" s="1"/>
  <c r="S5199" i="1" s="1"/>
  <c r="T5199" i="1" s="1"/>
  <c r="I5200" i="1"/>
  <c r="R5200" i="1" s="1"/>
  <c r="S5200" i="1" s="1"/>
  <c r="T5200" i="1" s="1"/>
  <c r="I5201" i="1"/>
  <c r="R5201" i="1" s="1"/>
  <c r="S5201" i="1" s="1"/>
  <c r="T5201" i="1" s="1"/>
  <c r="I5202" i="1"/>
  <c r="R5202" i="1" s="1"/>
  <c r="S5202" i="1" s="1"/>
  <c r="T5202" i="1" s="1"/>
  <c r="I5203" i="1"/>
  <c r="R5203" i="1" s="1"/>
  <c r="S5203" i="1" s="1"/>
  <c r="T5203" i="1" s="1"/>
  <c r="I5204" i="1"/>
  <c r="R5204" i="1" s="1"/>
  <c r="S5204" i="1" s="1"/>
  <c r="T5204" i="1" s="1"/>
  <c r="I5205" i="1"/>
  <c r="R5205" i="1" s="1"/>
  <c r="S5205" i="1" s="1"/>
  <c r="T5205" i="1" s="1"/>
  <c r="I5206" i="1"/>
  <c r="R5206" i="1" s="1"/>
  <c r="S5206" i="1" s="1"/>
  <c r="T5206" i="1" s="1"/>
  <c r="I5207" i="1"/>
  <c r="R5207" i="1" s="1"/>
  <c r="S5207" i="1" s="1"/>
  <c r="T5207" i="1" s="1"/>
  <c r="I5208" i="1"/>
  <c r="R5208" i="1" s="1"/>
  <c r="S5208" i="1" s="1"/>
  <c r="T5208" i="1" s="1"/>
  <c r="I5209" i="1"/>
  <c r="R5209" i="1" s="1"/>
  <c r="S5209" i="1" s="1"/>
  <c r="T5209" i="1" s="1"/>
  <c r="I5210" i="1"/>
  <c r="R5210" i="1" s="1"/>
  <c r="S5210" i="1" s="1"/>
  <c r="T5210" i="1" s="1"/>
  <c r="I5211" i="1"/>
  <c r="R5211" i="1" s="1"/>
  <c r="S5211" i="1" s="1"/>
  <c r="T5211" i="1" s="1"/>
  <c r="I5212" i="1"/>
  <c r="R5212" i="1" s="1"/>
  <c r="S5212" i="1" s="1"/>
  <c r="T5212" i="1" s="1"/>
  <c r="I5213" i="1"/>
  <c r="R5213" i="1" s="1"/>
  <c r="S5213" i="1" s="1"/>
  <c r="T5213" i="1" s="1"/>
  <c r="I5214" i="1"/>
  <c r="R5214" i="1" s="1"/>
  <c r="S5214" i="1" s="1"/>
  <c r="T5214" i="1" s="1"/>
  <c r="I5215" i="1"/>
  <c r="R5215" i="1" s="1"/>
  <c r="S5215" i="1" s="1"/>
  <c r="T5215" i="1" s="1"/>
  <c r="I5216" i="1"/>
  <c r="R5216" i="1" s="1"/>
  <c r="S5216" i="1" s="1"/>
  <c r="T5216" i="1" s="1"/>
  <c r="I5217" i="1"/>
  <c r="R5217" i="1" s="1"/>
  <c r="S5217" i="1" s="1"/>
  <c r="T5217" i="1" s="1"/>
  <c r="I5218" i="1"/>
  <c r="R5218" i="1" s="1"/>
  <c r="S5218" i="1" s="1"/>
  <c r="T5218" i="1" s="1"/>
  <c r="I5219" i="1"/>
  <c r="R5219" i="1" s="1"/>
  <c r="S5219" i="1" s="1"/>
  <c r="T5219" i="1" s="1"/>
  <c r="I5220" i="1"/>
  <c r="R5220" i="1" s="1"/>
  <c r="S5220" i="1" s="1"/>
  <c r="T5220" i="1" s="1"/>
  <c r="I5221" i="1"/>
  <c r="R5221" i="1" s="1"/>
  <c r="S5221" i="1" s="1"/>
  <c r="T5221" i="1" s="1"/>
  <c r="I5222" i="1"/>
  <c r="R5222" i="1" s="1"/>
  <c r="S5222" i="1" s="1"/>
  <c r="T5222" i="1" s="1"/>
  <c r="I5223" i="1"/>
  <c r="R5223" i="1" s="1"/>
  <c r="S5223" i="1" s="1"/>
  <c r="T5223" i="1" s="1"/>
  <c r="I5224" i="1"/>
  <c r="R5224" i="1" s="1"/>
  <c r="S5224" i="1" s="1"/>
  <c r="T5224" i="1" s="1"/>
  <c r="I5225" i="1"/>
  <c r="R5225" i="1" s="1"/>
  <c r="S5225" i="1" s="1"/>
  <c r="T5225" i="1" s="1"/>
  <c r="I5226" i="1"/>
  <c r="R5226" i="1" s="1"/>
  <c r="S5226" i="1" s="1"/>
  <c r="T5226" i="1" s="1"/>
  <c r="I5227" i="1"/>
  <c r="R5227" i="1" s="1"/>
  <c r="S5227" i="1" s="1"/>
  <c r="T5227" i="1" s="1"/>
  <c r="I5228" i="1"/>
  <c r="R5228" i="1" s="1"/>
  <c r="S5228" i="1" s="1"/>
  <c r="T5228" i="1" s="1"/>
  <c r="I5229" i="1"/>
  <c r="R5229" i="1" s="1"/>
  <c r="S5229" i="1" s="1"/>
  <c r="T5229" i="1" s="1"/>
  <c r="I5230" i="1"/>
  <c r="R5230" i="1" s="1"/>
  <c r="S5230" i="1" s="1"/>
  <c r="T5230" i="1" s="1"/>
  <c r="I5231" i="1"/>
  <c r="R5231" i="1" s="1"/>
  <c r="S5231" i="1" s="1"/>
  <c r="T5231" i="1" s="1"/>
  <c r="I5232" i="1"/>
  <c r="R5232" i="1" s="1"/>
  <c r="S5232" i="1" s="1"/>
  <c r="T5232" i="1" s="1"/>
  <c r="I5233" i="1"/>
  <c r="R5233" i="1" s="1"/>
  <c r="S5233" i="1" s="1"/>
  <c r="T5233" i="1" s="1"/>
  <c r="I5234" i="1"/>
  <c r="R5234" i="1" s="1"/>
  <c r="S5234" i="1" s="1"/>
  <c r="T5234" i="1" s="1"/>
  <c r="I5235" i="1"/>
  <c r="R5235" i="1" s="1"/>
  <c r="S5235" i="1" s="1"/>
  <c r="T5235" i="1" s="1"/>
  <c r="I5236" i="1"/>
  <c r="R5236" i="1" s="1"/>
  <c r="S5236" i="1" s="1"/>
  <c r="T5236" i="1" s="1"/>
  <c r="I5237" i="1"/>
  <c r="R5237" i="1" s="1"/>
  <c r="S5237" i="1" s="1"/>
  <c r="T5237" i="1" s="1"/>
  <c r="I5238" i="1"/>
  <c r="R5238" i="1" s="1"/>
  <c r="S5238" i="1" s="1"/>
  <c r="T5238" i="1" s="1"/>
  <c r="I5239" i="1"/>
  <c r="R5239" i="1" s="1"/>
  <c r="S5239" i="1" s="1"/>
  <c r="T5239" i="1" s="1"/>
  <c r="I5240" i="1"/>
  <c r="R5240" i="1" s="1"/>
  <c r="S5240" i="1" s="1"/>
  <c r="T5240" i="1" s="1"/>
  <c r="I5241" i="1"/>
  <c r="R5241" i="1" s="1"/>
  <c r="S5241" i="1" s="1"/>
  <c r="T5241" i="1" s="1"/>
  <c r="I5242" i="1"/>
  <c r="R5242" i="1" s="1"/>
  <c r="S5242" i="1" s="1"/>
  <c r="T5242" i="1" s="1"/>
  <c r="I5243" i="1"/>
  <c r="R5243" i="1" s="1"/>
  <c r="S5243" i="1" s="1"/>
  <c r="T5243" i="1" s="1"/>
  <c r="I5244" i="1"/>
  <c r="R5244" i="1" s="1"/>
  <c r="S5244" i="1" s="1"/>
  <c r="T5244" i="1" s="1"/>
  <c r="I5245" i="1"/>
  <c r="R5245" i="1" s="1"/>
  <c r="S5245" i="1" s="1"/>
  <c r="T5245" i="1" s="1"/>
  <c r="I5246" i="1"/>
  <c r="R5246" i="1" s="1"/>
  <c r="S5246" i="1" s="1"/>
  <c r="T5246" i="1" s="1"/>
  <c r="I5247" i="1"/>
  <c r="R5247" i="1" s="1"/>
  <c r="S5247" i="1" s="1"/>
  <c r="T5247" i="1" s="1"/>
  <c r="I5248" i="1"/>
  <c r="R5248" i="1" s="1"/>
  <c r="S5248" i="1" s="1"/>
  <c r="T5248" i="1" s="1"/>
  <c r="I5249" i="1"/>
  <c r="R5249" i="1" s="1"/>
  <c r="S5249" i="1" s="1"/>
  <c r="T5249" i="1" s="1"/>
  <c r="I5250" i="1"/>
  <c r="R5250" i="1" s="1"/>
  <c r="S5250" i="1" s="1"/>
  <c r="T5250" i="1" s="1"/>
  <c r="I5251" i="1"/>
  <c r="R5251" i="1" s="1"/>
  <c r="S5251" i="1" s="1"/>
  <c r="T5251" i="1" s="1"/>
  <c r="I5252" i="1"/>
  <c r="R5252" i="1" s="1"/>
  <c r="S5252" i="1" s="1"/>
  <c r="T5252" i="1" s="1"/>
  <c r="I5253" i="1"/>
  <c r="R5253" i="1" s="1"/>
  <c r="S5253" i="1" s="1"/>
  <c r="T5253" i="1" s="1"/>
  <c r="I5254" i="1"/>
  <c r="R5254" i="1" s="1"/>
  <c r="S5254" i="1" s="1"/>
  <c r="T5254" i="1" s="1"/>
  <c r="I5255" i="1"/>
  <c r="R5255" i="1" s="1"/>
  <c r="S5255" i="1" s="1"/>
  <c r="T5255" i="1" s="1"/>
  <c r="I5256" i="1"/>
  <c r="R5256" i="1" s="1"/>
  <c r="S5256" i="1" s="1"/>
  <c r="T5256" i="1" s="1"/>
  <c r="I5257" i="1"/>
  <c r="R5257" i="1" s="1"/>
  <c r="S5257" i="1" s="1"/>
  <c r="T5257" i="1" s="1"/>
  <c r="I5258" i="1"/>
  <c r="R5258" i="1" s="1"/>
  <c r="S5258" i="1" s="1"/>
  <c r="T5258" i="1" s="1"/>
  <c r="I5259" i="1"/>
  <c r="R5259" i="1" s="1"/>
  <c r="S5259" i="1" s="1"/>
  <c r="T5259" i="1" s="1"/>
  <c r="I5260" i="1"/>
  <c r="R5260" i="1" s="1"/>
  <c r="S5260" i="1" s="1"/>
  <c r="T5260" i="1" s="1"/>
  <c r="I5261" i="1"/>
  <c r="R5261" i="1" s="1"/>
  <c r="S5261" i="1" s="1"/>
  <c r="T5261" i="1" s="1"/>
  <c r="I5262" i="1"/>
  <c r="R5262" i="1" s="1"/>
  <c r="S5262" i="1" s="1"/>
  <c r="T5262" i="1" s="1"/>
  <c r="I5263" i="1"/>
  <c r="R5263" i="1" s="1"/>
  <c r="S5263" i="1" s="1"/>
  <c r="T5263" i="1" s="1"/>
  <c r="I5264" i="1"/>
  <c r="R5264" i="1" s="1"/>
  <c r="S5264" i="1" s="1"/>
  <c r="T5264" i="1" s="1"/>
  <c r="I5265" i="1"/>
  <c r="R5265" i="1" s="1"/>
  <c r="S5265" i="1" s="1"/>
  <c r="T5265" i="1" s="1"/>
  <c r="I5266" i="1"/>
  <c r="R5266" i="1" s="1"/>
  <c r="S5266" i="1" s="1"/>
  <c r="T5266" i="1" s="1"/>
  <c r="I5267" i="1"/>
  <c r="R5267" i="1" s="1"/>
  <c r="S5267" i="1" s="1"/>
  <c r="T5267" i="1" s="1"/>
  <c r="I5268" i="1"/>
  <c r="R5268" i="1" s="1"/>
  <c r="S5268" i="1" s="1"/>
  <c r="T5268" i="1" s="1"/>
  <c r="I5269" i="1"/>
  <c r="R5269" i="1" s="1"/>
  <c r="S5269" i="1" s="1"/>
  <c r="T5269" i="1" s="1"/>
  <c r="I5270" i="1"/>
  <c r="R5270" i="1" s="1"/>
  <c r="S5270" i="1" s="1"/>
  <c r="T5270" i="1" s="1"/>
  <c r="I5271" i="1"/>
  <c r="R5271" i="1" s="1"/>
  <c r="S5271" i="1" s="1"/>
  <c r="T5271" i="1" s="1"/>
  <c r="I5272" i="1"/>
  <c r="R5272" i="1" s="1"/>
  <c r="S5272" i="1" s="1"/>
  <c r="T5272" i="1" s="1"/>
  <c r="I5273" i="1"/>
  <c r="R5273" i="1" s="1"/>
  <c r="S5273" i="1" s="1"/>
  <c r="T5273" i="1" s="1"/>
  <c r="I5274" i="1"/>
  <c r="R5274" i="1" s="1"/>
  <c r="S5274" i="1" s="1"/>
  <c r="T5274" i="1" s="1"/>
  <c r="I5275" i="1"/>
  <c r="R5275" i="1" s="1"/>
  <c r="S5275" i="1" s="1"/>
  <c r="T5275" i="1" s="1"/>
  <c r="I5276" i="1"/>
  <c r="R5276" i="1" s="1"/>
  <c r="S5276" i="1" s="1"/>
  <c r="T5276" i="1" s="1"/>
  <c r="I5277" i="1"/>
  <c r="R5277" i="1" s="1"/>
  <c r="S5277" i="1" s="1"/>
  <c r="T5277" i="1" s="1"/>
  <c r="I5278" i="1"/>
  <c r="R5278" i="1" s="1"/>
  <c r="S5278" i="1" s="1"/>
  <c r="T5278" i="1" s="1"/>
  <c r="I5279" i="1"/>
  <c r="R5279" i="1" s="1"/>
  <c r="S5279" i="1" s="1"/>
  <c r="T5279" i="1" s="1"/>
  <c r="I5280" i="1"/>
  <c r="R5280" i="1" s="1"/>
  <c r="S5280" i="1" s="1"/>
  <c r="T5280" i="1" s="1"/>
  <c r="I5281" i="1"/>
  <c r="R5281" i="1" s="1"/>
  <c r="S5281" i="1" s="1"/>
  <c r="T5281" i="1" s="1"/>
  <c r="I5282" i="1"/>
  <c r="R5282" i="1" s="1"/>
  <c r="S5282" i="1" s="1"/>
  <c r="T5282" i="1" s="1"/>
  <c r="I5283" i="1"/>
  <c r="R5283" i="1" s="1"/>
  <c r="S5283" i="1" s="1"/>
  <c r="T5283" i="1" s="1"/>
  <c r="I5284" i="1"/>
  <c r="R5284" i="1" s="1"/>
  <c r="S5284" i="1" s="1"/>
  <c r="T5284" i="1" s="1"/>
  <c r="I5285" i="1"/>
  <c r="R5285" i="1" s="1"/>
  <c r="S5285" i="1" s="1"/>
  <c r="T5285" i="1" s="1"/>
  <c r="I5286" i="1"/>
  <c r="R5286" i="1" s="1"/>
  <c r="S5286" i="1" s="1"/>
  <c r="T5286" i="1" s="1"/>
  <c r="I5287" i="1"/>
  <c r="R5287" i="1" s="1"/>
  <c r="S5287" i="1" s="1"/>
  <c r="T5287" i="1" s="1"/>
  <c r="I5288" i="1"/>
  <c r="R5288" i="1" s="1"/>
  <c r="S5288" i="1" s="1"/>
  <c r="T5288" i="1" s="1"/>
  <c r="I5289" i="1"/>
  <c r="R5289" i="1" s="1"/>
  <c r="S5289" i="1" s="1"/>
  <c r="T5289" i="1" s="1"/>
  <c r="I5290" i="1"/>
  <c r="R5290" i="1" s="1"/>
  <c r="S5290" i="1" s="1"/>
  <c r="T5290" i="1" s="1"/>
  <c r="I5291" i="1"/>
  <c r="R5291" i="1" s="1"/>
  <c r="S5291" i="1" s="1"/>
  <c r="T5291" i="1" s="1"/>
  <c r="I5292" i="1"/>
  <c r="R5292" i="1" s="1"/>
  <c r="S5292" i="1" s="1"/>
  <c r="T5292" i="1" s="1"/>
  <c r="I5293" i="1"/>
  <c r="R5293" i="1" s="1"/>
  <c r="S5293" i="1" s="1"/>
  <c r="T5293" i="1" s="1"/>
  <c r="I5294" i="1"/>
  <c r="R5294" i="1" s="1"/>
  <c r="S5294" i="1" s="1"/>
  <c r="T5294" i="1" s="1"/>
  <c r="I5295" i="1"/>
  <c r="R5295" i="1" s="1"/>
  <c r="S5295" i="1" s="1"/>
  <c r="T5295" i="1" s="1"/>
  <c r="I5296" i="1"/>
  <c r="R5296" i="1" s="1"/>
  <c r="S5296" i="1" s="1"/>
  <c r="T5296" i="1" s="1"/>
  <c r="I5297" i="1"/>
  <c r="R5297" i="1" s="1"/>
  <c r="S5297" i="1" s="1"/>
  <c r="T5297" i="1" s="1"/>
  <c r="I5298" i="1"/>
  <c r="R5298" i="1" s="1"/>
  <c r="S5298" i="1" s="1"/>
  <c r="T5298" i="1" s="1"/>
  <c r="I5299" i="1"/>
  <c r="R5299" i="1" s="1"/>
  <c r="S5299" i="1" s="1"/>
  <c r="T5299" i="1" s="1"/>
  <c r="I5300" i="1"/>
  <c r="R5300" i="1" s="1"/>
  <c r="S5300" i="1" s="1"/>
  <c r="T5300" i="1" s="1"/>
  <c r="I5301" i="1"/>
  <c r="R5301" i="1" s="1"/>
  <c r="S5301" i="1" s="1"/>
  <c r="T5301" i="1" s="1"/>
  <c r="I5302" i="1"/>
  <c r="R5302" i="1" s="1"/>
  <c r="S5302" i="1" s="1"/>
  <c r="T5302" i="1" s="1"/>
  <c r="I5303" i="1"/>
  <c r="R5303" i="1" s="1"/>
  <c r="S5303" i="1" s="1"/>
  <c r="T5303" i="1" s="1"/>
  <c r="I5304" i="1"/>
  <c r="R5304" i="1" s="1"/>
  <c r="S5304" i="1" s="1"/>
  <c r="T5304" i="1" s="1"/>
  <c r="I5305" i="1"/>
  <c r="R5305" i="1" s="1"/>
  <c r="S5305" i="1" s="1"/>
  <c r="T5305" i="1" s="1"/>
  <c r="I5306" i="1"/>
  <c r="R5306" i="1" s="1"/>
  <c r="S5306" i="1" s="1"/>
  <c r="T5306" i="1" s="1"/>
  <c r="I5307" i="1"/>
  <c r="R5307" i="1" s="1"/>
  <c r="S5307" i="1" s="1"/>
  <c r="T5307" i="1" s="1"/>
  <c r="I5308" i="1"/>
  <c r="R5308" i="1" s="1"/>
  <c r="S5308" i="1" s="1"/>
  <c r="T5308" i="1" s="1"/>
  <c r="I5309" i="1"/>
  <c r="R5309" i="1" s="1"/>
  <c r="S5309" i="1" s="1"/>
  <c r="T5309" i="1" s="1"/>
  <c r="I5310" i="1"/>
  <c r="R5310" i="1" s="1"/>
  <c r="S5310" i="1" s="1"/>
  <c r="T5310" i="1" s="1"/>
  <c r="I5311" i="1"/>
  <c r="R5311" i="1" s="1"/>
  <c r="S5311" i="1" s="1"/>
  <c r="T5311" i="1" s="1"/>
  <c r="I5312" i="1"/>
  <c r="R5312" i="1" s="1"/>
  <c r="S5312" i="1" s="1"/>
  <c r="T5312" i="1" s="1"/>
  <c r="I5313" i="1"/>
  <c r="R5313" i="1" s="1"/>
  <c r="S5313" i="1" s="1"/>
  <c r="T5313" i="1" s="1"/>
  <c r="I5314" i="1"/>
  <c r="R5314" i="1" s="1"/>
  <c r="S5314" i="1" s="1"/>
  <c r="T5314" i="1" s="1"/>
  <c r="I5315" i="1"/>
  <c r="R5315" i="1" s="1"/>
  <c r="S5315" i="1" s="1"/>
  <c r="T5315" i="1" s="1"/>
  <c r="I5316" i="1"/>
  <c r="R5316" i="1" s="1"/>
  <c r="S5316" i="1" s="1"/>
  <c r="T5316" i="1" s="1"/>
  <c r="I5317" i="1"/>
  <c r="R5317" i="1" s="1"/>
  <c r="S5317" i="1" s="1"/>
  <c r="T5317" i="1" s="1"/>
  <c r="I5318" i="1"/>
  <c r="R5318" i="1" s="1"/>
  <c r="S5318" i="1" s="1"/>
  <c r="T5318" i="1" s="1"/>
  <c r="I5319" i="1"/>
  <c r="R5319" i="1" s="1"/>
  <c r="S5319" i="1" s="1"/>
  <c r="T5319" i="1" s="1"/>
  <c r="I5320" i="1"/>
  <c r="R5320" i="1" s="1"/>
  <c r="S5320" i="1" s="1"/>
  <c r="T5320" i="1" s="1"/>
  <c r="I5321" i="1"/>
  <c r="R5321" i="1" s="1"/>
  <c r="S5321" i="1" s="1"/>
  <c r="T5321" i="1" s="1"/>
  <c r="I5322" i="1"/>
  <c r="R5322" i="1" s="1"/>
  <c r="S5322" i="1" s="1"/>
  <c r="T5322" i="1" s="1"/>
  <c r="I5323" i="1"/>
  <c r="R5323" i="1" s="1"/>
  <c r="S5323" i="1" s="1"/>
  <c r="T5323" i="1" s="1"/>
  <c r="I5324" i="1"/>
  <c r="R5324" i="1" s="1"/>
  <c r="S5324" i="1" s="1"/>
  <c r="T5324" i="1" s="1"/>
  <c r="I5325" i="1"/>
  <c r="R5325" i="1" s="1"/>
  <c r="S5325" i="1" s="1"/>
  <c r="T5325" i="1" s="1"/>
  <c r="I5326" i="1"/>
  <c r="R5326" i="1" s="1"/>
  <c r="S5326" i="1" s="1"/>
  <c r="T5326" i="1" s="1"/>
  <c r="I5327" i="1"/>
  <c r="R5327" i="1" s="1"/>
  <c r="S5327" i="1" s="1"/>
  <c r="T5327" i="1" s="1"/>
  <c r="I5328" i="1"/>
  <c r="R5328" i="1" s="1"/>
  <c r="S5328" i="1" s="1"/>
  <c r="T5328" i="1" s="1"/>
  <c r="I5329" i="1"/>
  <c r="R5329" i="1" s="1"/>
  <c r="S5329" i="1" s="1"/>
  <c r="T5329" i="1" s="1"/>
  <c r="I5330" i="1"/>
  <c r="R5330" i="1" s="1"/>
  <c r="S5330" i="1" s="1"/>
  <c r="T5330" i="1" s="1"/>
  <c r="I5331" i="1"/>
  <c r="R5331" i="1" s="1"/>
  <c r="S5331" i="1" s="1"/>
  <c r="T5331" i="1" s="1"/>
  <c r="I5332" i="1"/>
  <c r="R5332" i="1" s="1"/>
  <c r="S5332" i="1" s="1"/>
  <c r="T5332" i="1" s="1"/>
  <c r="I5333" i="1"/>
  <c r="R5333" i="1" s="1"/>
  <c r="S5333" i="1" s="1"/>
  <c r="T5333" i="1" s="1"/>
  <c r="I5334" i="1"/>
  <c r="R5334" i="1" s="1"/>
  <c r="S5334" i="1" s="1"/>
  <c r="T5334" i="1" s="1"/>
  <c r="I5335" i="1"/>
  <c r="R5335" i="1" s="1"/>
  <c r="S5335" i="1" s="1"/>
  <c r="T5335" i="1" s="1"/>
  <c r="I5336" i="1"/>
  <c r="R5336" i="1" s="1"/>
  <c r="S5336" i="1" s="1"/>
  <c r="T5336" i="1" s="1"/>
  <c r="I5337" i="1"/>
  <c r="R5337" i="1" s="1"/>
  <c r="S5337" i="1" s="1"/>
  <c r="T5337" i="1" s="1"/>
  <c r="I5338" i="1"/>
  <c r="R5338" i="1" s="1"/>
  <c r="S5338" i="1" s="1"/>
  <c r="T5338" i="1" s="1"/>
  <c r="I5339" i="1"/>
  <c r="R5339" i="1" s="1"/>
  <c r="S5339" i="1" s="1"/>
  <c r="T5339" i="1" s="1"/>
  <c r="I5340" i="1"/>
  <c r="R5340" i="1" s="1"/>
  <c r="S5340" i="1" s="1"/>
  <c r="T5340" i="1" s="1"/>
  <c r="I5341" i="1"/>
  <c r="R5341" i="1" s="1"/>
  <c r="S5341" i="1" s="1"/>
  <c r="T5341" i="1" s="1"/>
  <c r="I5342" i="1"/>
  <c r="R5342" i="1" s="1"/>
  <c r="S5342" i="1" s="1"/>
  <c r="T5342" i="1" s="1"/>
  <c r="I5343" i="1"/>
  <c r="R5343" i="1" s="1"/>
  <c r="S5343" i="1" s="1"/>
  <c r="T5343" i="1" s="1"/>
  <c r="I5344" i="1"/>
  <c r="R5344" i="1" s="1"/>
  <c r="S5344" i="1" s="1"/>
  <c r="T5344" i="1" s="1"/>
  <c r="I5345" i="1"/>
  <c r="R5345" i="1" s="1"/>
  <c r="S5345" i="1" s="1"/>
  <c r="T5345" i="1" s="1"/>
  <c r="I5346" i="1"/>
  <c r="R5346" i="1" s="1"/>
  <c r="S5346" i="1" s="1"/>
  <c r="T5346" i="1" s="1"/>
  <c r="I5347" i="1"/>
  <c r="R5347" i="1" s="1"/>
  <c r="S5347" i="1" s="1"/>
  <c r="T5347" i="1" s="1"/>
  <c r="I5348" i="1"/>
  <c r="R5348" i="1" s="1"/>
  <c r="S5348" i="1" s="1"/>
  <c r="T5348" i="1" s="1"/>
  <c r="I5349" i="1"/>
  <c r="R5349" i="1" s="1"/>
  <c r="S5349" i="1" s="1"/>
  <c r="T5349" i="1" s="1"/>
  <c r="I5350" i="1"/>
  <c r="R5350" i="1" s="1"/>
  <c r="S5350" i="1" s="1"/>
  <c r="T5350" i="1" s="1"/>
  <c r="I5351" i="1"/>
  <c r="R5351" i="1" s="1"/>
  <c r="S5351" i="1" s="1"/>
  <c r="T5351" i="1" s="1"/>
  <c r="I5352" i="1"/>
  <c r="R5352" i="1" s="1"/>
  <c r="S5352" i="1" s="1"/>
  <c r="T5352" i="1" s="1"/>
  <c r="I5353" i="1"/>
  <c r="R5353" i="1" s="1"/>
  <c r="S5353" i="1" s="1"/>
  <c r="T5353" i="1" s="1"/>
  <c r="I5354" i="1"/>
  <c r="R5354" i="1" s="1"/>
  <c r="S5354" i="1" s="1"/>
  <c r="T5354" i="1" s="1"/>
  <c r="I5355" i="1"/>
  <c r="R5355" i="1" s="1"/>
  <c r="S5355" i="1" s="1"/>
  <c r="T5355" i="1" s="1"/>
  <c r="I5356" i="1"/>
  <c r="R5356" i="1" s="1"/>
  <c r="S5356" i="1" s="1"/>
  <c r="T5356" i="1" s="1"/>
  <c r="I5357" i="1"/>
  <c r="R5357" i="1" s="1"/>
  <c r="S5357" i="1" s="1"/>
  <c r="T5357" i="1" s="1"/>
  <c r="I5358" i="1"/>
  <c r="R5358" i="1" s="1"/>
  <c r="S5358" i="1" s="1"/>
  <c r="T5358" i="1" s="1"/>
  <c r="I5359" i="1"/>
  <c r="R5359" i="1" s="1"/>
  <c r="S5359" i="1" s="1"/>
  <c r="T5359" i="1" s="1"/>
  <c r="I5360" i="1"/>
  <c r="R5360" i="1" s="1"/>
  <c r="S5360" i="1" s="1"/>
  <c r="T5360" i="1" s="1"/>
  <c r="I5361" i="1"/>
  <c r="R5361" i="1" s="1"/>
  <c r="S5361" i="1" s="1"/>
  <c r="T5361" i="1" s="1"/>
  <c r="I5362" i="1"/>
  <c r="R5362" i="1" s="1"/>
  <c r="S5362" i="1" s="1"/>
  <c r="T5362" i="1" s="1"/>
  <c r="I5363" i="1"/>
  <c r="R5363" i="1" s="1"/>
  <c r="S5363" i="1" s="1"/>
  <c r="T5363" i="1" s="1"/>
  <c r="I5364" i="1"/>
  <c r="R5364" i="1" s="1"/>
  <c r="S5364" i="1" s="1"/>
  <c r="T5364" i="1" s="1"/>
  <c r="I5365" i="1"/>
  <c r="R5365" i="1" s="1"/>
  <c r="S5365" i="1" s="1"/>
  <c r="T5365" i="1" s="1"/>
  <c r="I5366" i="1"/>
  <c r="R5366" i="1" s="1"/>
  <c r="S5366" i="1" s="1"/>
  <c r="T5366" i="1" s="1"/>
  <c r="I5367" i="1"/>
  <c r="R5367" i="1" s="1"/>
  <c r="S5367" i="1" s="1"/>
  <c r="T5367" i="1" s="1"/>
  <c r="I5368" i="1"/>
  <c r="R5368" i="1" s="1"/>
  <c r="S5368" i="1" s="1"/>
  <c r="T5368" i="1" s="1"/>
  <c r="I5369" i="1"/>
  <c r="R5369" i="1" s="1"/>
  <c r="S5369" i="1" s="1"/>
  <c r="T5369" i="1" s="1"/>
  <c r="I5370" i="1"/>
  <c r="R5370" i="1" s="1"/>
  <c r="S5370" i="1" s="1"/>
  <c r="T5370" i="1" s="1"/>
  <c r="I5371" i="1"/>
  <c r="R5371" i="1" s="1"/>
  <c r="S5371" i="1" s="1"/>
  <c r="T5371" i="1" s="1"/>
  <c r="I5372" i="1"/>
  <c r="R5372" i="1" s="1"/>
  <c r="S5372" i="1" s="1"/>
  <c r="T5372" i="1" s="1"/>
  <c r="I5373" i="1"/>
  <c r="R5373" i="1" s="1"/>
  <c r="S5373" i="1" s="1"/>
  <c r="T5373" i="1" s="1"/>
  <c r="I5374" i="1"/>
  <c r="R5374" i="1" s="1"/>
  <c r="S5374" i="1" s="1"/>
  <c r="T5374" i="1" s="1"/>
  <c r="I5375" i="1"/>
  <c r="R5375" i="1" s="1"/>
  <c r="S5375" i="1" s="1"/>
  <c r="T5375" i="1" s="1"/>
  <c r="I5376" i="1"/>
  <c r="R5376" i="1" s="1"/>
  <c r="S5376" i="1" s="1"/>
  <c r="T5376" i="1" s="1"/>
  <c r="I5377" i="1"/>
  <c r="R5377" i="1" s="1"/>
  <c r="S5377" i="1" s="1"/>
  <c r="T5377" i="1" s="1"/>
  <c r="I5378" i="1"/>
  <c r="R5378" i="1" s="1"/>
  <c r="S5378" i="1" s="1"/>
  <c r="T5378" i="1" s="1"/>
  <c r="I5379" i="1"/>
  <c r="R5379" i="1" s="1"/>
  <c r="S5379" i="1" s="1"/>
  <c r="T5379" i="1" s="1"/>
  <c r="I5380" i="1"/>
  <c r="R5380" i="1" s="1"/>
  <c r="S5380" i="1" s="1"/>
  <c r="T5380" i="1" s="1"/>
  <c r="I5381" i="1"/>
  <c r="R5381" i="1" s="1"/>
  <c r="S5381" i="1" s="1"/>
  <c r="T5381" i="1" s="1"/>
  <c r="I5382" i="1"/>
  <c r="R5382" i="1" s="1"/>
  <c r="S5382" i="1" s="1"/>
  <c r="T5382" i="1" s="1"/>
  <c r="I5383" i="1"/>
  <c r="R5383" i="1" s="1"/>
  <c r="S5383" i="1" s="1"/>
  <c r="T5383" i="1" s="1"/>
  <c r="I5384" i="1"/>
  <c r="R5384" i="1" s="1"/>
  <c r="S5384" i="1" s="1"/>
  <c r="T5384" i="1" s="1"/>
  <c r="I5385" i="1"/>
  <c r="R5385" i="1" s="1"/>
  <c r="S5385" i="1" s="1"/>
  <c r="T5385" i="1" s="1"/>
  <c r="I5386" i="1"/>
  <c r="R5386" i="1" s="1"/>
  <c r="S5386" i="1" s="1"/>
  <c r="T5386" i="1" s="1"/>
  <c r="I5387" i="1"/>
  <c r="R5387" i="1" s="1"/>
  <c r="S5387" i="1" s="1"/>
  <c r="T5387" i="1" s="1"/>
  <c r="I5388" i="1"/>
  <c r="R5388" i="1" s="1"/>
  <c r="S5388" i="1" s="1"/>
  <c r="T5388" i="1" s="1"/>
  <c r="I5389" i="1"/>
  <c r="R5389" i="1" s="1"/>
  <c r="S5389" i="1" s="1"/>
  <c r="T5389" i="1" s="1"/>
  <c r="I5390" i="1"/>
  <c r="R5390" i="1" s="1"/>
  <c r="S5390" i="1" s="1"/>
  <c r="T5390" i="1" s="1"/>
  <c r="I5391" i="1"/>
  <c r="R5391" i="1" s="1"/>
  <c r="S5391" i="1" s="1"/>
  <c r="T5391" i="1" s="1"/>
  <c r="I5392" i="1"/>
  <c r="R5392" i="1" s="1"/>
  <c r="S5392" i="1" s="1"/>
  <c r="T5392" i="1" s="1"/>
  <c r="I5393" i="1"/>
  <c r="R5393" i="1" s="1"/>
  <c r="S5393" i="1" s="1"/>
  <c r="T5393" i="1" s="1"/>
  <c r="I5394" i="1"/>
  <c r="R5394" i="1" s="1"/>
  <c r="S5394" i="1" s="1"/>
  <c r="T5394" i="1" s="1"/>
  <c r="I5395" i="1"/>
  <c r="R5395" i="1" s="1"/>
  <c r="S5395" i="1" s="1"/>
  <c r="T5395" i="1" s="1"/>
  <c r="I5396" i="1"/>
  <c r="R5396" i="1" s="1"/>
  <c r="S5396" i="1" s="1"/>
  <c r="T5396" i="1" s="1"/>
  <c r="I5397" i="1"/>
  <c r="R5397" i="1" s="1"/>
  <c r="S5397" i="1" s="1"/>
  <c r="T5397" i="1" s="1"/>
  <c r="I5398" i="1"/>
  <c r="R5398" i="1" s="1"/>
  <c r="S5398" i="1" s="1"/>
  <c r="T5398" i="1" s="1"/>
  <c r="I5399" i="1"/>
  <c r="R5399" i="1" s="1"/>
  <c r="S5399" i="1" s="1"/>
  <c r="T5399" i="1" s="1"/>
  <c r="I5400" i="1"/>
  <c r="R5400" i="1" s="1"/>
  <c r="S5400" i="1" s="1"/>
  <c r="T5400" i="1" s="1"/>
  <c r="I5401" i="1"/>
  <c r="R5401" i="1" s="1"/>
  <c r="S5401" i="1" s="1"/>
  <c r="T5401" i="1" s="1"/>
  <c r="I5402" i="1"/>
  <c r="R5402" i="1" s="1"/>
  <c r="S5402" i="1" s="1"/>
  <c r="T5402" i="1" s="1"/>
  <c r="I5403" i="1"/>
  <c r="R5403" i="1" s="1"/>
  <c r="S5403" i="1" s="1"/>
  <c r="T5403" i="1" s="1"/>
  <c r="I5404" i="1"/>
  <c r="R5404" i="1" s="1"/>
  <c r="S5404" i="1" s="1"/>
  <c r="T5404" i="1" s="1"/>
  <c r="I5405" i="1"/>
  <c r="R5405" i="1" s="1"/>
  <c r="S5405" i="1" s="1"/>
  <c r="T5405" i="1" s="1"/>
  <c r="I5406" i="1"/>
  <c r="R5406" i="1" s="1"/>
  <c r="S5406" i="1" s="1"/>
  <c r="T5406" i="1" s="1"/>
  <c r="I5407" i="1"/>
  <c r="R5407" i="1" s="1"/>
  <c r="S5407" i="1" s="1"/>
  <c r="T5407" i="1" s="1"/>
  <c r="I5408" i="1"/>
  <c r="R5408" i="1" s="1"/>
  <c r="S5408" i="1" s="1"/>
  <c r="T5408" i="1" s="1"/>
  <c r="I5409" i="1"/>
  <c r="R5409" i="1" s="1"/>
  <c r="S5409" i="1" s="1"/>
  <c r="T5409" i="1" s="1"/>
  <c r="I5410" i="1"/>
  <c r="R5410" i="1" s="1"/>
  <c r="S5410" i="1" s="1"/>
  <c r="T5410" i="1" s="1"/>
  <c r="I5411" i="1"/>
  <c r="R5411" i="1" s="1"/>
  <c r="S5411" i="1" s="1"/>
  <c r="T5411" i="1" s="1"/>
  <c r="I5412" i="1"/>
  <c r="R5412" i="1" s="1"/>
  <c r="S5412" i="1" s="1"/>
  <c r="T5412" i="1" s="1"/>
  <c r="I5413" i="1"/>
  <c r="R5413" i="1" s="1"/>
  <c r="S5413" i="1" s="1"/>
  <c r="T5413" i="1" s="1"/>
  <c r="I5414" i="1"/>
  <c r="R5414" i="1" s="1"/>
  <c r="S5414" i="1" s="1"/>
  <c r="T5414" i="1" s="1"/>
  <c r="I5415" i="1"/>
  <c r="R5415" i="1" s="1"/>
  <c r="S5415" i="1" s="1"/>
  <c r="T5415" i="1" s="1"/>
  <c r="I5416" i="1"/>
  <c r="R5416" i="1" s="1"/>
  <c r="S5416" i="1" s="1"/>
  <c r="T5416" i="1" s="1"/>
  <c r="I5417" i="1"/>
  <c r="R5417" i="1" s="1"/>
  <c r="S5417" i="1" s="1"/>
  <c r="T5417" i="1" s="1"/>
  <c r="I5418" i="1"/>
  <c r="R5418" i="1" s="1"/>
  <c r="S5418" i="1" s="1"/>
  <c r="T5418" i="1" s="1"/>
  <c r="I5419" i="1"/>
  <c r="R5419" i="1" s="1"/>
  <c r="S5419" i="1" s="1"/>
  <c r="T5419" i="1" s="1"/>
  <c r="I5420" i="1"/>
  <c r="R5420" i="1" s="1"/>
  <c r="S5420" i="1" s="1"/>
  <c r="T5420" i="1" s="1"/>
  <c r="I5421" i="1"/>
  <c r="R5421" i="1" s="1"/>
  <c r="S5421" i="1" s="1"/>
  <c r="T5421" i="1" s="1"/>
  <c r="I5422" i="1"/>
  <c r="R5422" i="1" s="1"/>
  <c r="S5422" i="1" s="1"/>
  <c r="T5422" i="1" s="1"/>
  <c r="I5423" i="1"/>
  <c r="R5423" i="1" s="1"/>
  <c r="S5423" i="1" s="1"/>
  <c r="T5423" i="1" s="1"/>
  <c r="I5424" i="1"/>
  <c r="R5424" i="1" s="1"/>
  <c r="S5424" i="1" s="1"/>
  <c r="T5424" i="1" s="1"/>
  <c r="I5425" i="1"/>
  <c r="R5425" i="1" s="1"/>
  <c r="S5425" i="1" s="1"/>
  <c r="T5425" i="1" s="1"/>
  <c r="I5426" i="1"/>
  <c r="R5426" i="1" s="1"/>
  <c r="S5426" i="1" s="1"/>
  <c r="T5426" i="1" s="1"/>
  <c r="I5427" i="1"/>
  <c r="R5427" i="1" s="1"/>
  <c r="S5427" i="1" s="1"/>
  <c r="T5427" i="1" s="1"/>
  <c r="I5428" i="1"/>
  <c r="R5428" i="1" s="1"/>
  <c r="S5428" i="1" s="1"/>
  <c r="T5428" i="1" s="1"/>
  <c r="I5429" i="1"/>
  <c r="R5429" i="1" s="1"/>
  <c r="S5429" i="1" s="1"/>
  <c r="T5429" i="1" s="1"/>
  <c r="I5430" i="1"/>
  <c r="R5430" i="1" s="1"/>
  <c r="S5430" i="1" s="1"/>
  <c r="T5430" i="1" s="1"/>
  <c r="I5431" i="1"/>
  <c r="R5431" i="1" s="1"/>
  <c r="S5431" i="1" s="1"/>
  <c r="T5431" i="1" s="1"/>
  <c r="I5432" i="1"/>
  <c r="R5432" i="1" s="1"/>
  <c r="S5432" i="1" s="1"/>
  <c r="T5432" i="1" s="1"/>
  <c r="I5433" i="1"/>
  <c r="R5433" i="1" s="1"/>
  <c r="S5433" i="1" s="1"/>
  <c r="T5433" i="1" s="1"/>
  <c r="I5434" i="1"/>
  <c r="R5434" i="1" s="1"/>
  <c r="S5434" i="1" s="1"/>
  <c r="T5434" i="1" s="1"/>
  <c r="I5435" i="1"/>
  <c r="R5435" i="1" s="1"/>
  <c r="S5435" i="1" s="1"/>
  <c r="T5435" i="1" s="1"/>
  <c r="I5436" i="1"/>
  <c r="R5436" i="1" s="1"/>
  <c r="S5436" i="1" s="1"/>
  <c r="T5436" i="1" s="1"/>
  <c r="I5437" i="1"/>
  <c r="R5437" i="1" s="1"/>
  <c r="S5437" i="1" s="1"/>
  <c r="T5437" i="1" s="1"/>
  <c r="I5438" i="1"/>
  <c r="R5438" i="1" s="1"/>
  <c r="S5438" i="1" s="1"/>
  <c r="T5438" i="1" s="1"/>
  <c r="I5439" i="1"/>
  <c r="R5439" i="1" s="1"/>
  <c r="S5439" i="1" s="1"/>
  <c r="T5439" i="1" s="1"/>
  <c r="I5440" i="1"/>
  <c r="R5440" i="1" s="1"/>
  <c r="S5440" i="1" s="1"/>
  <c r="T5440" i="1" s="1"/>
  <c r="I5441" i="1"/>
  <c r="R5441" i="1" s="1"/>
  <c r="S5441" i="1" s="1"/>
  <c r="T5441" i="1" s="1"/>
  <c r="I5442" i="1"/>
  <c r="R5442" i="1" s="1"/>
  <c r="S5442" i="1" s="1"/>
  <c r="T5442" i="1" s="1"/>
  <c r="I5443" i="1"/>
  <c r="R5443" i="1" s="1"/>
  <c r="S5443" i="1" s="1"/>
  <c r="T5443" i="1" s="1"/>
  <c r="I5444" i="1"/>
  <c r="R5444" i="1" s="1"/>
  <c r="S5444" i="1" s="1"/>
  <c r="T5444" i="1" s="1"/>
  <c r="I5445" i="1"/>
  <c r="R5445" i="1" s="1"/>
  <c r="S5445" i="1" s="1"/>
  <c r="T5445" i="1" s="1"/>
  <c r="I5446" i="1"/>
  <c r="R5446" i="1" s="1"/>
  <c r="S5446" i="1" s="1"/>
  <c r="T5446" i="1" s="1"/>
  <c r="I5447" i="1"/>
  <c r="R5447" i="1" s="1"/>
  <c r="S5447" i="1" s="1"/>
  <c r="T5447" i="1" s="1"/>
  <c r="I5448" i="1"/>
  <c r="R5448" i="1" s="1"/>
  <c r="S5448" i="1" s="1"/>
  <c r="T5448" i="1" s="1"/>
  <c r="I5449" i="1"/>
  <c r="R5449" i="1" s="1"/>
  <c r="S5449" i="1" s="1"/>
  <c r="T5449" i="1" s="1"/>
  <c r="I5450" i="1"/>
  <c r="R5450" i="1" s="1"/>
  <c r="S5450" i="1" s="1"/>
  <c r="T5450" i="1" s="1"/>
  <c r="I5451" i="1"/>
  <c r="R5451" i="1" s="1"/>
  <c r="S5451" i="1" s="1"/>
  <c r="T5451" i="1" s="1"/>
  <c r="I5452" i="1"/>
  <c r="R5452" i="1" s="1"/>
  <c r="S5452" i="1" s="1"/>
  <c r="T5452" i="1" s="1"/>
  <c r="I5453" i="1"/>
  <c r="R5453" i="1" s="1"/>
  <c r="S5453" i="1" s="1"/>
  <c r="T5453" i="1" s="1"/>
  <c r="I5454" i="1"/>
  <c r="R5454" i="1" s="1"/>
  <c r="S5454" i="1" s="1"/>
  <c r="T5454" i="1" s="1"/>
  <c r="I5455" i="1"/>
  <c r="R5455" i="1" s="1"/>
  <c r="S5455" i="1" s="1"/>
  <c r="T5455" i="1" s="1"/>
  <c r="I5456" i="1"/>
  <c r="R5456" i="1" s="1"/>
  <c r="S5456" i="1" s="1"/>
  <c r="T5456" i="1" s="1"/>
  <c r="I5457" i="1"/>
  <c r="R5457" i="1" s="1"/>
  <c r="S5457" i="1" s="1"/>
  <c r="T5457" i="1" s="1"/>
  <c r="I5458" i="1"/>
  <c r="R5458" i="1" s="1"/>
  <c r="S5458" i="1" s="1"/>
  <c r="T5458" i="1" s="1"/>
  <c r="I5459" i="1"/>
  <c r="R5459" i="1" s="1"/>
  <c r="S5459" i="1" s="1"/>
  <c r="T5459" i="1" s="1"/>
  <c r="I5460" i="1"/>
  <c r="R5460" i="1" s="1"/>
  <c r="S5460" i="1" s="1"/>
  <c r="T5460" i="1" s="1"/>
  <c r="I5461" i="1"/>
  <c r="R5461" i="1" s="1"/>
  <c r="S5461" i="1" s="1"/>
  <c r="T5461" i="1" s="1"/>
  <c r="I5462" i="1"/>
  <c r="R5462" i="1" s="1"/>
  <c r="S5462" i="1" s="1"/>
  <c r="T5462" i="1" s="1"/>
  <c r="I5463" i="1"/>
  <c r="R5463" i="1" s="1"/>
  <c r="S5463" i="1" s="1"/>
  <c r="T5463" i="1" s="1"/>
  <c r="I5464" i="1"/>
  <c r="R5464" i="1" s="1"/>
  <c r="S5464" i="1" s="1"/>
  <c r="T5464" i="1" s="1"/>
  <c r="I5465" i="1"/>
  <c r="R5465" i="1" s="1"/>
  <c r="S5465" i="1" s="1"/>
  <c r="T5465" i="1" s="1"/>
  <c r="I5466" i="1"/>
  <c r="R5466" i="1" s="1"/>
  <c r="S5466" i="1" s="1"/>
  <c r="T5466" i="1" s="1"/>
  <c r="I5467" i="1"/>
  <c r="R5467" i="1" s="1"/>
  <c r="S5467" i="1" s="1"/>
  <c r="T5467" i="1" s="1"/>
  <c r="I5468" i="1"/>
  <c r="R5468" i="1" s="1"/>
  <c r="S5468" i="1" s="1"/>
  <c r="T5468" i="1" s="1"/>
  <c r="I5469" i="1"/>
  <c r="R5469" i="1" s="1"/>
  <c r="S5469" i="1" s="1"/>
  <c r="T5469" i="1" s="1"/>
  <c r="I5470" i="1"/>
  <c r="R5470" i="1" s="1"/>
  <c r="S5470" i="1" s="1"/>
  <c r="T5470" i="1" s="1"/>
  <c r="I5471" i="1"/>
  <c r="R5471" i="1" s="1"/>
  <c r="S5471" i="1" s="1"/>
  <c r="T5471" i="1" s="1"/>
  <c r="I5472" i="1"/>
  <c r="R5472" i="1" s="1"/>
  <c r="S5472" i="1" s="1"/>
  <c r="T5472" i="1" s="1"/>
  <c r="I5473" i="1"/>
  <c r="R5473" i="1" s="1"/>
  <c r="S5473" i="1" s="1"/>
  <c r="T5473" i="1" s="1"/>
  <c r="I5474" i="1"/>
  <c r="R5474" i="1" s="1"/>
  <c r="S5474" i="1" s="1"/>
  <c r="T5474" i="1" s="1"/>
  <c r="I5475" i="1"/>
  <c r="R5475" i="1" s="1"/>
  <c r="S5475" i="1" s="1"/>
  <c r="T5475" i="1" s="1"/>
  <c r="I5476" i="1"/>
  <c r="R5476" i="1" s="1"/>
  <c r="S5476" i="1" s="1"/>
  <c r="T5476" i="1" s="1"/>
  <c r="I5477" i="1"/>
  <c r="R5477" i="1" s="1"/>
  <c r="S5477" i="1" s="1"/>
  <c r="T5477" i="1" s="1"/>
  <c r="I5478" i="1"/>
  <c r="R5478" i="1" s="1"/>
  <c r="S5478" i="1" s="1"/>
  <c r="T5478" i="1" s="1"/>
  <c r="I5479" i="1"/>
  <c r="R5479" i="1" s="1"/>
  <c r="S5479" i="1" s="1"/>
  <c r="T5479" i="1" s="1"/>
  <c r="I5480" i="1"/>
  <c r="R5480" i="1" s="1"/>
  <c r="S5480" i="1" s="1"/>
  <c r="T5480" i="1" s="1"/>
  <c r="I5481" i="1"/>
  <c r="R5481" i="1" s="1"/>
  <c r="S5481" i="1" s="1"/>
  <c r="T5481" i="1" s="1"/>
  <c r="I5482" i="1"/>
  <c r="R5482" i="1" s="1"/>
  <c r="S5482" i="1" s="1"/>
  <c r="T5482" i="1" s="1"/>
  <c r="I5483" i="1"/>
  <c r="R5483" i="1" s="1"/>
  <c r="S5483" i="1" s="1"/>
  <c r="T5483" i="1" s="1"/>
  <c r="I5484" i="1"/>
  <c r="R5484" i="1" s="1"/>
  <c r="S5484" i="1" s="1"/>
  <c r="T5484" i="1" s="1"/>
  <c r="I5485" i="1"/>
  <c r="R5485" i="1" s="1"/>
  <c r="S5485" i="1" s="1"/>
  <c r="T5485" i="1" s="1"/>
  <c r="I5486" i="1"/>
  <c r="R5486" i="1" s="1"/>
  <c r="S5486" i="1" s="1"/>
  <c r="T5486" i="1" s="1"/>
  <c r="I5487" i="1"/>
  <c r="R5487" i="1" s="1"/>
  <c r="S5487" i="1" s="1"/>
  <c r="T5487" i="1" s="1"/>
  <c r="I5488" i="1"/>
  <c r="R5488" i="1" s="1"/>
  <c r="S5488" i="1" s="1"/>
  <c r="T5488" i="1" s="1"/>
  <c r="I5489" i="1"/>
  <c r="R5489" i="1" s="1"/>
  <c r="S5489" i="1" s="1"/>
  <c r="T5489" i="1" s="1"/>
  <c r="I5490" i="1"/>
  <c r="R5490" i="1" s="1"/>
  <c r="S5490" i="1" s="1"/>
  <c r="T5490" i="1" s="1"/>
  <c r="I5491" i="1"/>
  <c r="R5491" i="1" s="1"/>
  <c r="S5491" i="1" s="1"/>
  <c r="T5491" i="1" s="1"/>
  <c r="I5492" i="1"/>
  <c r="R5492" i="1" s="1"/>
  <c r="S5492" i="1" s="1"/>
  <c r="T5492" i="1" s="1"/>
  <c r="I5493" i="1"/>
  <c r="R5493" i="1" s="1"/>
  <c r="S5493" i="1" s="1"/>
  <c r="T5493" i="1" s="1"/>
  <c r="I5494" i="1"/>
  <c r="R5494" i="1" s="1"/>
  <c r="S5494" i="1" s="1"/>
  <c r="T5494" i="1" s="1"/>
  <c r="I5495" i="1"/>
  <c r="R5495" i="1" s="1"/>
  <c r="S5495" i="1" s="1"/>
  <c r="T5495" i="1" s="1"/>
  <c r="I5496" i="1"/>
  <c r="R5496" i="1" s="1"/>
  <c r="S5496" i="1" s="1"/>
  <c r="T5496" i="1" s="1"/>
  <c r="I5497" i="1"/>
  <c r="R5497" i="1" s="1"/>
  <c r="S5497" i="1" s="1"/>
  <c r="T5497" i="1" s="1"/>
  <c r="I5498" i="1"/>
  <c r="R5498" i="1" s="1"/>
  <c r="S5498" i="1" s="1"/>
  <c r="T5498" i="1" s="1"/>
  <c r="I5499" i="1"/>
  <c r="R5499" i="1" s="1"/>
  <c r="S5499" i="1" s="1"/>
  <c r="T5499" i="1" s="1"/>
  <c r="I5500" i="1"/>
  <c r="R5500" i="1" s="1"/>
  <c r="S5500" i="1" s="1"/>
  <c r="T5500" i="1" s="1"/>
  <c r="I5501" i="1"/>
  <c r="R5501" i="1" s="1"/>
  <c r="S5501" i="1" s="1"/>
  <c r="T5501" i="1" s="1"/>
  <c r="I5502" i="1"/>
  <c r="R5502" i="1" s="1"/>
  <c r="S5502" i="1" s="1"/>
  <c r="T5502" i="1" s="1"/>
  <c r="I5503" i="1"/>
  <c r="R5503" i="1" s="1"/>
  <c r="S5503" i="1" s="1"/>
  <c r="T5503" i="1" s="1"/>
  <c r="I5504" i="1"/>
  <c r="R5504" i="1" s="1"/>
  <c r="S5504" i="1" s="1"/>
  <c r="T5504" i="1" s="1"/>
  <c r="I5505" i="1"/>
  <c r="R5505" i="1" s="1"/>
  <c r="S5505" i="1" s="1"/>
  <c r="T5505" i="1" s="1"/>
  <c r="I5506" i="1"/>
  <c r="R5506" i="1" s="1"/>
  <c r="S5506" i="1" s="1"/>
  <c r="T5506" i="1" s="1"/>
  <c r="I5507" i="1"/>
  <c r="R5507" i="1" s="1"/>
  <c r="S5507" i="1" s="1"/>
  <c r="T5507" i="1" s="1"/>
  <c r="I5508" i="1"/>
  <c r="R5508" i="1" s="1"/>
  <c r="S5508" i="1" s="1"/>
  <c r="T5508" i="1" s="1"/>
  <c r="I5509" i="1"/>
  <c r="R5509" i="1" s="1"/>
  <c r="S5509" i="1" s="1"/>
  <c r="T5509" i="1" s="1"/>
  <c r="I5510" i="1"/>
  <c r="R5510" i="1" s="1"/>
  <c r="S5510" i="1" s="1"/>
  <c r="T5510" i="1" s="1"/>
  <c r="I5511" i="1"/>
  <c r="R5511" i="1" s="1"/>
  <c r="S5511" i="1" s="1"/>
  <c r="T5511" i="1" s="1"/>
  <c r="I5512" i="1"/>
  <c r="R5512" i="1" s="1"/>
  <c r="S5512" i="1" s="1"/>
  <c r="T5512" i="1" s="1"/>
  <c r="I5513" i="1"/>
  <c r="R5513" i="1" s="1"/>
  <c r="S5513" i="1" s="1"/>
  <c r="T5513" i="1" s="1"/>
  <c r="I5514" i="1"/>
  <c r="R5514" i="1" s="1"/>
  <c r="S5514" i="1" s="1"/>
  <c r="T5514" i="1" s="1"/>
  <c r="I5515" i="1"/>
  <c r="R5515" i="1" s="1"/>
  <c r="S5515" i="1" s="1"/>
  <c r="T5515" i="1" s="1"/>
  <c r="I5516" i="1"/>
  <c r="R5516" i="1" s="1"/>
  <c r="S5516" i="1" s="1"/>
  <c r="T5516" i="1" s="1"/>
  <c r="I5517" i="1"/>
  <c r="R5517" i="1" s="1"/>
  <c r="S5517" i="1" s="1"/>
  <c r="T5517" i="1" s="1"/>
  <c r="I5518" i="1"/>
  <c r="R5518" i="1" s="1"/>
  <c r="S5518" i="1" s="1"/>
  <c r="T5518" i="1" s="1"/>
  <c r="I5519" i="1"/>
  <c r="R5519" i="1" s="1"/>
  <c r="S5519" i="1" s="1"/>
  <c r="T5519" i="1" s="1"/>
  <c r="I5520" i="1"/>
  <c r="R5520" i="1" s="1"/>
  <c r="S5520" i="1" s="1"/>
  <c r="T5520" i="1" s="1"/>
  <c r="I5521" i="1"/>
  <c r="R5521" i="1" s="1"/>
  <c r="S5521" i="1" s="1"/>
  <c r="T5521" i="1" s="1"/>
  <c r="I5522" i="1"/>
  <c r="R5522" i="1" s="1"/>
  <c r="S5522" i="1" s="1"/>
  <c r="T5522" i="1" s="1"/>
  <c r="I5523" i="1"/>
  <c r="R5523" i="1" s="1"/>
  <c r="S5523" i="1" s="1"/>
  <c r="T5523" i="1" s="1"/>
  <c r="I5524" i="1"/>
  <c r="R5524" i="1" s="1"/>
  <c r="S5524" i="1" s="1"/>
  <c r="T5524" i="1" s="1"/>
  <c r="I5525" i="1"/>
  <c r="R5525" i="1" s="1"/>
  <c r="S5525" i="1" s="1"/>
  <c r="T5525" i="1" s="1"/>
  <c r="I5526" i="1"/>
  <c r="R5526" i="1" s="1"/>
  <c r="S5526" i="1" s="1"/>
  <c r="T5526" i="1" s="1"/>
  <c r="I5527" i="1"/>
  <c r="R5527" i="1" s="1"/>
  <c r="S5527" i="1" s="1"/>
  <c r="T5527" i="1" s="1"/>
  <c r="I5528" i="1"/>
  <c r="R5528" i="1" s="1"/>
  <c r="S5528" i="1" s="1"/>
  <c r="T5528" i="1" s="1"/>
  <c r="I5529" i="1"/>
  <c r="R5529" i="1" s="1"/>
  <c r="S5529" i="1" s="1"/>
  <c r="T5529" i="1" s="1"/>
  <c r="I5530" i="1"/>
  <c r="R5530" i="1" s="1"/>
  <c r="S5530" i="1" s="1"/>
  <c r="T5530" i="1" s="1"/>
  <c r="I5531" i="1"/>
  <c r="R5531" i="1" s="1"/>
  <c r="S5531" i="1" s="1"/>
  <c r="T5531" i="1" s="1"/>
  <c r="I5532" i="1"/>
  <c r="R5532" i="1" s="1"/>
  <c r="S5532" i="1" s="1"/>
  <c r="T5532" i="1" s="1"/>
  <c r="I5533" i="1"/>
  <c r="R5533" i="1" s="1"/>
  <c r="S5533" i="1" s="1"/>
  <c r="T5533" i="1" s="1"/>
  <c r="I5534" i="1"/>
  <c r="R5534" i="1" s="1"/>
  <c r="S5534" i="1" s="1"/>
  <c r="T5534" i="1" s="1"/>
  <c r="I5535" i="1"/>
  <c r="R5535" i="1" s="1"/>
  <c r="S5535" i="1" s="1"/>
  <c r="T5535" i="1" s="1"/>
  <c r="I5536" i="1"/>
  <c r="R5536" i="1" s="1"/>
  <c r="S5536" i="1" s="1"/>
  <c r="T5536" i="1" s="1"/>
  <c r="I5537" i="1"/>
  <c r="R5537" i="1" s="1"/>
  <c r="S5537" i="1" s="1"/>
  <c r="T5537" i="1" s="1"/>
  <c r="I5538" i="1"/>
  <c r="R5538" i="1" s="1"/>
  <c r="S5538" i="1" s="1"/>
  <c r="T5538" i="1" s="1"/>
  <c r="I5539" i="1"/>
  <c r="R5539" i="1" s="1"/>
  <c r="S5539" i="1" s="1"/>
  <c r="T5539" i="1" s="1"/>
  <c r="I5540" i="1"/>
  <c r="R5540" i="1" s="1"/>
  <c r="S5540" i="1" s="1"/>
  <c r="T5540" i="1" s="1"/>
  <c r="I5541" i="1"/>
  <c r="R5541" i="1" s="1"/>
  <c r="S5541" i="1" s="1"/>
  <c r="T5541" i="1" s="1"/>
  <c r="I5542" i="1"/>
  <c r="R5542" i="1" s="1"/>
  <c r="S5542" i="1" s="1"/>
  <c r="T5542" i="1" s="1"/>
  <c r="I5543" i="1"/>
  <c r="R5543" i="1" s="1"/>
  <c r="S5543" i="1" s="1"/>
  <c r="T5543" i="1" s="1"/>
  <c r="I5544" i="1"/>
  <c r="R5544" i="1" s="1"/>
  <c r="S5544" i="1" s="1"/>
  <c r="T5544" i="1" s="1"/>
  <c r="I5545" i="1"/>
  <c r="R5545" i="1" s="1"/>
  <c r="S5545" i="1" s="1"/>
  <c r="T5545" i="1" s="1"/>
  <c r="I5546" i="1"/>
  <c r="R5546" i="1" s="1"/>
  <c r="S5546" i="1" s="1"/>
  <c r="T5546" i="1" s="1"/>
  <c r="I5547" i="1"/>
  <c r="R5547" i="1" s="1"/>
  <c r="S5547" i="1" s="1"/>
  <c r="T5547" i="1" s="1"/>
  <c r="I5548" i="1"/>
  <c r="R5548" i="1" s="1"/>
  <c r="S5548" i="1" s="1"/>
  <c r="T5548" i="1" s="1"/>
  <c r="I5549" i="1"/>
  <c r="R5549" i="1" s="1"/>
  <c r="S5549" i="1" s="1"/>
  <c r="T5549" i="1" s="1"/>
  <c r="I5550" i="1"/>
  <c r="R5550" i="1" s="1"/>
  <c r="S5550" i="1" s="1"/>
  <c r="T5550" i="1" s="1"/>
  <c r="I5551" i="1"/>
  <c r="R5551" i="1" s="1"/>
  <c r="S5551" i="1" s="1"/>
  <c r="T5551" i="1" s="1"/>
  <c r="I5552" i="1"/>
  <c r="R5552" i="1" s="1"/>
  <c r="S5552" i="1" s="1"/>
  <c r="T5552" i="1" s="1"/>
  <c r="I5553" i="1"/>
  <c r="R5553" i="1" s="1"/>
  <c r="S5553" i="1" s="1"/>
  <c r="T5553" i="1" s="1"/>
  <c r="I5554" i="1"/>
  <c r="R5554" i="1" s="1"/>
  <c r="S5554" i="1" s="1"/>
  <c r="T5554" i="1" s="1"/>
  <c r="I5555" i="1"/>
  <c r="R5555" i="1" s="1"/>
  <c r="S5555" i="1" s="1"/>
  <c r="T5555" i="1" s="1"/>
  <c r="I5556" i="1"/>
  <c r="R5556" i="1" s="1"/>
  <c r="S5556" i="1" s="1"/>
  <c r="T5556" i="1" s="1"/>
  <c r="I5557" i="1"/>
  <c r="R5557" i="1" s="1"/>
  <c r="S5557" i="1" s="1"/>
  <c r="T5557" i="1" s="1"/>
  <c r="I5558" i="1"/>
  <c r="R5558" i="1" s="1"/>
  <c r="S5558" i="1" s="1"/>
  <c r="T5558" i="1" s="1"/>
  <c r="I5559" i="1"/>
  <c r="R5559" i="1" s="1"/>
  <c r="S5559" i="1" s="1"/>
  <c r="T5559" i="1" s="1"/>
  <c r="I5560" i="1"/>
  <c r="R5560" i="1" s="1"/>
  <c r="S5560" i="1" s="1"/>
  <c r="T5560" i="1" s="1"/>
  <c r="I5561" i="1"/>
  <c r="R5561" i="1" s="1"/>
  <c r="S5561" i="1" s="1"/>
  <c r="T5561" i="1" s="1"/>
  <c r="I5562" i="1"/>
  <c r="R5562" i="1" s="1"/>
  <c r="S5562" i="1" s="1"/>
  <c r="T5562" i="1" s="1"/>
  <c r="I5563" i="1"/>
  <c r="R5563" i="1" s="1"/>
  <c r="S5563" i="1" s="1"/>
  <c r="T5563" i="1" s="1"/>
  <c r="I5564" i="1"/>
  <c r="R5564" i="1" s="1"/>
  <c r="S5564" i="1" s="1"/>
  <c r="T5564" i="1" s="1"/>
  <c r="I5565" i="1"/>
  <c r="R5565" i="1" s="1"/>
  <c r="S5565" i="1" s="1"/>
  <c r="T5565" i="1" s="1"/>
  <c r="I5566" i="1"/>
  <c r="R5566" i="1" s="1"/>
  <c r="S5566" i="1" s="1"/>
  <c r="T5566" i="1" s="1"/>
  <c r="I5567" i="1"/>
  <c r="R5567" i="1" s="1"/>
  <c r="S5567" i="1" s="1"/>
  <c r="T5567" i="1" s="1"/>
  <c r="I5568" i="1"/>
  <c r="R5568" i="1" s="1"/>
  <c r="S5568" i="1" s="1"/>
  <c r="T5568" i="1" s="1"/>
  <c r="I5569" i="1"/>
  <c r="R5569" i="1" s="1"/>
  <c r="S5569" i="1" s="1"/>
  <c r="T5569" i="1" s="1"/>
  <c r="I5570" i="1"/>
  <c r="R5570" i="1" s="1"/>
  <c r="S5570" i="1" s="1"/>
  <c r="T5570" i="1" s="1"/>
  <c r="I5571" i="1"/>
  <c r="R5571" i="1" s="1"/>
  <c r="S5571" i="1" s="1"/>
  <c r="T5571" i="1" s="1"/>
  <c r="I5572" i="1"/>
  <c r="R5572" i="1" s="1"/>
  <c r="S5572" i="1" s="1"/>
  <c r="T5572" i="1" s="1"/>
  <c r="I5573" i="1"/>
  <c r="R5573" i="1" s="1"/>
  <c r="S5573" i="1" s="1"/>
  <c r="T5573" i="1" s="1"/>
  <c r="I5574" i="1"/>
  <c r="R5574" i="1" s="1"/>
  <c r="S5574" i="1" s="1"/>
  <c r="T5574" i="1" s="1"/>
  <c r="I5575" i="1"/>
  <c r="R5575" i="1" s="1"/>
  <c r="S5575" i="1" s="1"/>
  <c r="T5575" i="1" s="1"/>
  <c r="I5576" i="1"/>
  <c r="R5576" i="1" s="1"/>
  <c r="S5576" i="1" s="1"/>
  <c r="T5576" i="1" s="1"/>
  <c r="I5577" i="1"/>
  <c r="R5577" i="1" s="1"/>
  <c r="S5577" i="1" s="1"/>
  <c r="T5577" i="1" s="1"/>
  <c r="I5578" i="1"/>
  <c r="R5578" i="1" s="1"/>
  <c r="S5578" i="1" s="1"/>
  <c r="T5578" i="1" s="1"/>
  <c r="I5579" i="1"/>
  <c r="R5579" i="1" s="1"/>
  <c r="S5579" i="1" s="1"/>
  <c r="T5579" i="1" s="1"/>
  <c r="I5580" i="1"/>
  <c r="R5580" i="1" s="1"/>
  <c r="S5580" i="1" s="1"/>
  <c r="T5580" i="1" s="1"/>
  <c r="I5581" i="1"/>
  <c r="R5581" i="1" s="1"/>
  <c r="S5581" i="1" s="1"/>
  <c r="T5581" i="1" s="1"/>
  <c r="I5582" i="1"/>
  <c r="R5582" i="1" s="1"/>
  <c r="S5582" i="1" s="1"/>
  <c r="T5582" i="1" s="1"/>
  <c r="I5583" i="1"/>
  <c r="R5583" i="1" s="1"/>
  <c r="S5583" i="1" s="1"/>
  <c r="T5583" i="1" s="1"/>
  <c r="I5584" i="1"/>
  <c r="R5584" i="1" s="1"/>
  <c r="S5584" i="1" s="1"/>
  <c r="T5584" i="1" s="1"/>
  <c r="I5585" i="1"/>
  <c r="R5585" i="1" s="1"/>
  <c r="S5585" i="1" s="1"/>
  <c r="T5585" i="1" s="1"/>
  <c r="I5586" i="1"/>
  <c r="R5586" i="1" s="1"/>
  <c r="S5586" i="1" s="1"/>
  <c r="T5586" i="1" s="1"/>
  <c r="I5587" i="1"/>
  <c r="R5587" i="1" s="1"/>
  <c r="S5587" i="1" s="1"/>
  <c r="T5587" i="1" s="1"/>
  <c r="I5588" i="1"/>
  <c r="R5588" i="1" s="1"/>
  <c r="S5588" i="1" s="1"/>
  <c r="T5588" i="1" s="1"/>
  <c r="I5589" i="1"/>
  <c r="R5589" i="1" s="1"/>
  <c r="S5589" i="1" s="1"/>
  <c r="T5589" i="1" s="1"/>
  <c r="I5590" i="1"/>
  <c r="R5590" i="1" s="1"/>
  <c r="S5590" i="1" s="1"/>
  <c r="T5590" i="1" s="1"/>
  <c r="I5591" i="1"/>
  <c r="R5591" i="1" s="1"/>
  <c r="S5591" i="1" s="1"/>
  <c r="T5591" i="1" s="1"/>
  <c r="I5592" i="1"/>
  <c r="R5592" i="1" s="1"/>
  <c r="S5592" i="1" s="1"/>
  <c r="T5592" i="1" s="1"/>
  <c r="I5593" i="1"/>
  <c r="R5593" i="1" s="1"/>
  <c r="S5593" i="1" s="1"/>
  <c r="T5593" i="1" s="1"/>
  <c r="I5594" i="1"/>
  <c r="R5594" i="1" s="1"/>
  <c r="S5594" i="1" s="1"/>
  <c r="T5594" i="1" s="1"/>
  <c r="I5595" i="1"/>
  <c r="R5595" i="1" s="1"/>
  <c r="S5595" i="1" s="1"/>
  <c r="T5595" i="1" s="1"/>
  <c r="I5596" i="1"/>
  <c r="R5596" i="1" s="1"/>
  <c r="S5596" i="1" s="1"/>
  <c r="T5596" i="1" s="1"/>
  <c r="I5597" i="1"/>
  <c r="R5597" i="1" s="1"/>
  <c r="S5597" i="1" s="1"/>
  <c r="T5597" i="1" s="1"/>
  <c r="I5598" i="1"/>
  <c r="R5598" i="1" s="1"/>
  <c r="S5598" i="1" s="1"/>
  <c r="T5598" i="1" s="1"/>
  <c r="I5599" i="1"/>
  <c r="R5599" i="1" s="1"/>
  <c r="S5599" i="1" s="1"/>
  <c r="T5599" i="1" s="1"/>
  <c r="I5600" i="1"/>
  <c r="R5600" i="1" s="1"/>
  <c r="S5600" i="1" s="1"/>
  <c r="T5600" i="1" s="1"/>
  <c r="I5601" i="1"/>
  <c r="R5601" i="1" s="1"/>
  <c r="S5601" i="1" s="1"/>
  <c r="T5601" i="1" s="1"/>
  <c r="I5602" i="1"/>
  <c r="R5602" i="1" s="1"/>
  <c r="S5602" i="1" s="1"/>
  <c r="T5602" i="1" s="1"/>
  <c r="I5603" i="1"/>
  <c r="R5603" i="1" s="1"/>
  <c r="S5603" i="1" s="1"/>
  <c r="T5603" i="1" s="1"/>
  <c r="I5604" i="1"/>
  <c r="R5604" i="1" s="1"/>
  <c r="S5604" i="1" s="1"/>
  <c r="T5604" i="1" s="1"/>
  <c r="I5605" i="1"/>
  <c r="R5605" i="1" s="1"/>
  <c r="S5605" i="1" s="1"/>
  <c r="T5605" i="1" s="1"/>
  <c r="I5606" i="1"/>
  <c r="R5606" i="1" s="1"/>
  <c r="S5606" i="1" s="1"/>
  <c r="T5606" i="1" s="1"/>
  <c r="I5607" i="1"/>
  <c r="R5607" i="1" s="1"/>
  <c r="S5607" i="1" s="1"/>
  <c r="T5607" i="1" s="1"/>
  <c r="I5608" i="1"/>
  <c r="R5608" i="1" s="1"/>
  <c r="S5608" i="1" s="1"/>
  <c r="T5608" i="1" s="1"/>
  <c r="I5609" i="1"/>
  <c r="R5609" i="1" s="1"/>
  <c r="S5609" i="1" s="1"/>
  <c r="T5609" i="1" s="1"/>
  <c r="I5610" i="1"/>
  <c r="R5610" i="1" s="1"/>
  <c r="S5610" i="1" s="1"/>
  <c r="T5610" i="1" s="1"/>
  <c r="I5611" i="1"/>
  <c r="R5611" i="1" s="1"/>
  <c r="S5611" i="1" s="1"/>
  <c r="T5611" i="1" s="1"/>
  <c r="I5612" i="1"/>
  <c r="R5612" i="1" s="1"/>
  <c r="S5612" i="1" s="1"/>
  <c r="T5612" i="1" s="1"/>
  <c r="I5613" i="1"/>
  <c r="R5613" i="1" s="1"/>
  <c r="S5613" i="1" s="1"/>
  <c r="T5613" i="1" s="1"/>
  <c r="I5614" i="1"/>
  <c r="R5614" i="1" s="1"/>
  <c r="S5614" i="1" s="1"/>
  <c r="T5614" i="1" s="1"/>
  <c r="I5615" i="1"/>
  <c r="R5615" i="1" s="1"/>
  <c r="S5615" i="1" s="1"/>
  <c r="T5615" i="1" s="1"/>
  <c r="I5616" i="1"/>
  <c r="R5616" i="1" s="1"/>
  <c r="S5616" i="1" s="1"/>
  <c r="T5616" i="1" s="1"/>
  <c r="I5617" i="1"/>
  <c r="R5617" i="1" s="1"/>
  <c r="S5617" i="1" s="1"/>
  <c r="T5617" i="1" s="1"/>
  <c r="I5618" i="1"/>
  <c r="R5618" i="1" s="1"/>
  <c r="S5618" i="1" s="1"/>
  <c r="T5618" i="1" s="1"/>
  <c r="I5619" i="1"/>
  <c r="R5619" i="1" s="1"/>
  <c r="S5619" i="1" s="1"/>
  <c r="T5619" i="1" s="1"/>
  <c r="I5620" i="1"/>
  <c r="R5620" i="1" s="1"/>
  <c r="S5620" i="1" s="1"/>
  <c r="T5620" i="1" s="1"/>
  <c r="I5621" i="1"/>
  <c r="R5621" i="1" s="1"/>
  <c r="S5621" i="1" s="1"/>
  <c r="T5621" i="1" s="1"/>
  <c r="I5622" i="1"/>
  <c r="R5622" i="1" s="1"/>
  <c r="S5622" i="1" s="1"/>
  <c r="T5622" i="1" s="1"/>
  <c r="I5623" i="1"/>
  <c r="R5623" i="1" s="1"/>
  <c r="S5623" i="1" s="1"/>
  <c r="T5623" i="1" s="1"/>
  <c r="I5624" i="1"/>
  <c r="R5624" i="1" s="1"/>
  <c r="S5624" i="1" s="1"/>
  <c r="T5624" i="1" s="1"/>
  <c r="I5625" i="1"/>
  <c r="R5625" i="1" s="1"/>
  <c r="S5625" i="1" s="1"/>
  <c r="T5625" i="1" s="1"/>
  <c r="I5626" i="1"/>
  <c r="R5626" i="1" s="1"/>
  <c r="S5626" i="1" s="1"/>
  <c r="T5626" i="1" s="1"/>
  <c r="I5627" i="1"/>
  <c r="R5627" i="1" s="1"/>
  <c r="S5627" i="1" s="1"/>
  <c r="T5627" i="1" s="1"/>
  <c r="I5628" i="1"/>
  <c r="R5628" i="1" s="1"/>
  <c r="S5628" i="1" s="1"/>
  <c r="T5628" i="1" s="1"/>
  <c r="I5629" i="1"/>
  <c r="R5629" i="1" s="1"/>
  <c r="S5629" i="1" s="1"/>
  <c r="T5629" i="1" s="1"/>
  <c r="I5630" i="1"/>
  <c r="R5630" i="1" s="1"/>
  <c r="S5630" i="1" s="1"/>
  <c r="T5630" i="1" s="1"/>
  <c r="I5631" i="1"/>
  <c r="R5631" i="1" s="1"/>
  <c r="S5631" i="1" s="1"/>
  <c r="T5631" i="1" s="1"/>
  <c r="I5632" i="1"/>
  <c r="R5632" i="1" s="1"/>
  <c r="S5632" i="1" s="1"/>
  <c r="T5632" i="1" s="1"/>
  <c r="I5633" i="1"/>
  <c r="R5633" i="1" s="1"/>
  <c r="S5633" i="1" s="1"/>
  <c r="T5633" i="1" s="1"/>
  <c r="I5634" i="1"/>
  <c r="R5634" i="1" s="1"/>
  <c r="S5634" i="1" s="1"/>
  <c r="T5634" i="1" s="1"/>
  <c r="I5635" i="1"/>
  <c r="R5635" i="1" s="1"/>
  <c r="S5635" i="1" s="1"/>
  <c r="T5635" i="1" s="1"/>
  <c r="I5636" i="1"/>
  <c r="R5636" i="1" s="1"/>
  <c r="S5636" i="1" s="1"/>
  <c r="T5636" i="1" s="1"/>
  <c r="I5637" i="1"/>
  <c r="R5637" i="1" s="1"/>
  <c r="S5637" i="1" s="1"/>
  <c r="T5637" i="1" s="1"/>
  <c r="I5638" i="1"/>
  <c r="R5638" i="1" s="1"/>
  <c r="S5638" i="1" s="1"/>
  <c r="T5638" i="1" s="1"/>
  <c r="I5639" i="1"/>
  <c r="R5639" i="1" s="1"/>
  <c r="S5639" i="1" s="1"/>
  <c r="T5639" i="1" s="1"/>
  <c r="I5640" i="1"/>
  <c r="R5640" i="1" s="1"/>
  <c r="S5640" i="1" s="1"/>
  <c r="T5640" i="1" s="1"/>
  <c r="I5641" i="1"/>
  <c r="R5641" i="1" s="1"/>
  <c r="S5641" i="1" s="1"/>
  <c r="T5641" i="1" s="1"/>
  <c r="I5642" i="1"/>
  <c r="R5642" i="1" s="1"/>
  <c r="S5642" i="1" s="1"/>
  <c r="T5642" i="1" s="1"/>
  <c r="I5643" i="1"/>
  <c r="R5643" i="1" s="1"/>
  <c r="S5643" i="1" s="1"/>
  <c r="T5643" i="1" s="1"/>
  <c r="I5644" i="1"/>
  <c r="R5644" i="1" s="1"/>
  <c r="S5644" i="1" s="1"/>
  <c r="T5644" i="1" s="1"/>
  <c r="I5645" i="1"/>
  <c r="R5645" i="1" s="1"/>
  <c r="S5645" i="1" s="1"/>
  <c r="T5645" i="1" s="1"/>
  <c r="I5646" i="1"/>
  <c r="R5646" i="1" s="1"/>
  <c r="S5646" i="1" s="1"/>
  <c r="T5646" i="1" s="1"/>
  <c r="I5647" i="1"/>
  <c r="R5647" i="1" s="1"/>
  <c r="S5647" i="1" s="1"/>
  <c r="T5647" i="1" s="1"/>
  <c r="I5648" i="1"/>
  <c r="R5648" i="1" s="1"/>
  <c r="S5648" i="1" s="1"/>
  <c r="T5648" i="1" s="1"/>
  <c r="I5649" i="1"/>
  <c r="R5649" i="1" s="1"/>
  <c r="S5649" i="1" s="1"/>
  <c r="T5649" i="1" s="1"/>
  <c r="I5650" i="1"/>
  <c r="R5650" i="1" s="1"/>
  <c r="S5650" i="1" s="1"/>
  <c r="T5650" i="1" s="1"/>
  <c r="I5651" i="1"/>
  <c r="R5651" i="1" s="1"/>
  <c r="S5651" i="1" s="1"/>
  <c r="T5651" i="1" s="1"/>
  <c r="I5652" i="1"/>
  <c r="R5652" i="1" s="1"/>
  <c r="S5652" i="1" s="1"/>
  <c r="T5652" i="1" s="1"/>
  <c r="I5653" i="1"/>
  <c r="R5653" i="1" s="1"/>
  <c r="S5653" i="1" s="1"/>
  <c r="T5653" i="1" s="1"/>
  <c r="I5654" i="1"/>
  <c r="R5654" i="1" s="1"/>
  <c r="S5654" i="1" s="1"/>
  <c r="T5654" i="1" s="1"/>
  <c r="I5655" i="1"/>
  <c r="R5655" i="1" s="1"/>
  <c r="S5655" i="1" s="1"/>
  <c r="T5655" i="1" s="1"/>
  <c r="I5656" i="1"/>
  <c r="R5656" i="1" s="1"/>
  <c r="S5656" i="1" s="1"/>
  <c r="T5656" i="1" s="1"/>
  <c r="I5657" i="1"/>
  <c r="R5657" i="1" s="1"/>
  <c r="S5657" i="1" s="1"/>
  <c r="T5657" i="1" s="1"/>
  <c r="I5658" i="1"/>
  <c r="R5658" i="1" s="1"/>
  <c r="S5658" i="1" s="1"/>
  <c r="T5658" i="1" s="1"/>
  <c r="I5659" i="1"/>
  <c r="R5659" i="1" s="1"/>
  <c r="S5659" i="1" s="1"/>
  <c r="T5659" i="1" s="1"/>
  <c r="I5660" i="1"/>
  <c r="R5660" i="1" s="1"/>
  <c r="S5660" i="1" s="1"/>
  <c r="T5660" i="1" s="1"/>
  <c r="I5661" i="1"/>
  <c r="R5661" i="1" s="1"/>
  <c r="S5661" i="1" s="1"/>
  <c r="T5661" i="1" s="1"/>
  <c r="I5662" i="1"/>
  <c r="R5662" i="1" s="1"/>
  <c r="S5662" i="1" s="1"/>
  <c r="T5662" i="1" s="1"/>
  <c r="I5663" i="1"/>
  <c r="R5663" i="1" s="1"/>
  <c r="S5663" i="1" s="1"/>
  <c r="T5663" i="1" s="1"/>
  <c r="I5664" i="1"/>
  <c r="R5664" i="1" s="1"/>
  <c r="S5664" i="1" s="1"/>
  <c r="T5664" i="1" s="1"/>
  <c r="I5665" i="1"/>
  <c r="R5665" i="1" s="1"/>
  <c r="S5665" i="1" s="1"/>
  <c r="T5665" i="1" s="1"/>
  <c r="I5666" i="1"/>
  <c r="R5666" i="1" s="1"/>
  <c r="S5666" i="1" s="1"/>
  <c r="T5666" i="1" s="1"/>
  <c r="I5667" i="1"/>
  <c r="R5667" i="1" s="1"/>
  <c r="S5667" i="1" s="1"/>
  <c r="T5667" i="1" s="1"/>
  <c r="I5668" i="1"/>
  <c r="R5668" i="1" s="1"/>
  <c r="S5668" i="1" s="1"/>
  <c r="T5668" i="1" s="1"/>
  <c r="I5669" i="1"/>
  <c r="R5669" i="1" s="1"/>
  <c r="S5669" i="1" s="1"/>
  <c r="T5669" i="1" s="1"/>
  <c r="I5670" i="1"/>
  <c r="R5670" i="1" s="1"/>
  <c r="S5670" i="1" s="1"/>
  <c r="T5670" i="1" s="1"/>
  <c r="I5671" i="1"/>
  <c r="R5671" i="1" s="1"/>
  <c r="S5671" i="1" s="1"/>
  <c r="T5671" i="1" s="1"/>
  <c r="I5672" i="1"/>
  <c r="R5672" i="1" s="1"/>
  <c r="S5672" i="1" s="1"/>
  <c r="T5672" i="1" s="1"/>
  <c r="I5673" i="1"/>
  <c r="R5673" i="1" s="1"/>
  <c r="S5673" i="1" s="1"/>
  <c r="T5673" i="1" s="1"/>
  <c r="I5674" i="1"/>
  <c r="R5674" i="1" s="1"/>
  <c r="S5674" i="1" s="1"/>
  <c r="T5674" i="1" s="1"/>
  <c r="I5675" i="1"/>
  <c r="R5675" i="1" s="1"/>
  <c r="S5675" i="1" s="1"/>
  <c r="T5675" i="1" s="1"/>
  <c r="I5676" i="1"/>
  <c r="R5676" i="1" s="1"/>
  <c r="S5676" i="1" s="1"/>
  <c r="T5676" i="1" s="1"/>
  <c r="I5677" i="1"/>
  <c r="R5677" i="1" s="1"/>
  <c r="S5677" i="1" s="1"/>
  <c r="T5677" i="1" s="1"/>
  <c r="I5678" i="1"/>
  <c r="R5678" i="1" s="1"/>
  <c r="S5678" i="1" s="1"/>
  <c r="T5678" i="1" s="1"/>
  <c r="I5679" i="1"/>
  <c r="R5679" i="1" s="1"/>
  <c r="S5679" i="1" s="1"/>
  <c r="T5679" i="1" s="1"/>
  <c r="I5680" i="1"/>
  <c r="R5680" i="1" s="1"/>
  <c r="S5680" i="1" s="1"/>
  <c r="T5680" i="1" s="1"/>
  <c r="I5681" i="1"/>
  <c r="R5681" i="1" s="1"/>
  <c r="S5681" i="1" s="1"/>
  <c r="T5681" i="1" s="1"/>
  <c r="I5682" i="1"/>
  <c r="R5682" i="1" s="1"/>
  <c r="S5682" i="1" s="1"/>
  <c r="T5682" i="1" s="1"/>
  <c r="I5683" i="1"/>
  <c r="R5683" i="1" s="1"/>
  <c r="S5683" i="1" s="1"/>
  <c r="T5683" i="1" s="1"/>
  <c r="I5684" i="1"/>
  <c r="R5684" i="1" s="1"/>
  <c r="S5684" i="1" s="1"/>
  <c r="T5684" i="1" s="1"/>
  <c r="I5685" i="1"/>
  <c r="R5685" i="1" s="1"/>
  <c r="S5685" i="1" s="1"/>
  <c r="T5685" i="1" s="1"/>
  <c r="I5686" i="1"/>
  <c r="R5686" i="1" s="1"/>
  <c r="S5686" i="1" s="1"/>
  <c r="T5686" i="1" s="1"/>
  <c r="I5687" i="1"/>
  <c r="R5687" i="1" s="1"/>
  <c r="S5687" i="1" s="1"/>
  <c r="T5687" i="1" s="1"/>
  <c r="I5688" i="1"/>
  <c r="R5688" i="1" s="1"/>
  <c r="S5688" i="1" s="1"/>
  <c r="T5688" i="1" s="1"/>
  <c r="I5689" i="1"/>
  <c r="R5689" i="1" s="1"/>
  <c r="S5689" i="1" s="1"/>
  <c r="T5689" i="1" s="1"/>
  <c r="I5690" i="1"/>
  <c r="R5690" i="1" s="1"/>
  <c r="S5690" i="1" s="1"/>
  <c r="T5690" i="1" s="1"/>
  <c r="I5691" i="1"/>
  <c r="R5691" i="1" s="1"/>
  <c r="S5691" i="1" s="1"/>
  <c r="T5691" i="1" s="1"/>
  <c r="I5692" i="1"/>
  <c r="R5692" i="1" s="1"/>
  <c r="S5692" i="1" s="1"/>
  <c r="T5692" i="1" s="1"/>
  <c r="I5693" i="1"/>
  <c r="R5693" i="1" s="1"/>
  <c r="S5693" i="1" s="1"/>
  <c r="T5693" i="1" s="1"/>
  <c r="I5694" i="1"/>
  <c r="R5694" i="1" s="1"/>
  <c r="S5694" i="1" s="1"/>
  <c r="T5694" i="1" s="1"/>
  <c r="I5695" i="1"/>
  <c r="R5695" i="1" s="1"/>
  <c r="S5695" i="1" s="1"/>
  <c r="T5695" i="1" s="1"/>
  <c r="I5696" i="1"/>
  <c r="R5696" i="1" s="1"/>
  <c r="S5696" i="1" s="1"/>
  <c r="T5696" i="1" s="1"/>
  <c r="I5697" i="1"/>
  <c r="R5697" i="1" s="1"/>
  <c r="S5697" i="1" s="1"/>
  <c r="T5697" i="1" s="1"/>
  <c r="I5698" i="1"/>
  <c r="R5698" i="1" s="1"/>
  <c r="S5698" i="1" s="1"/>
  <c r="T5698" i="1" s="1"/>
  <c r="I5699" i="1"/>
  <c r="R5699" i="1" s="1"/>
  <c r="S5699" i="1" s="1"/>
  <c r="T5699" i="1" s="1"/>
  <c r="I5700" i="1"/>
  <c r="R5700" i="1" s="1"/>
  <c r="S5700" i="1" s="1"/>
  <c r="T5700" i="1" s="1"/>
  <c r="I5701" i="1"/>
  <c r="R5701" i="1" s="1"/>
  <c r="S5701" i="1" s="1"/>
  <c r="T5701" i="1" s="1"/>
  <c r="I5702" i="1"/>
  <c r="R5702" i="1" s="1"/>
  <c r="S5702" i="1" s="1"/>
  <c r="T5702" i="1" s="1"/>
  <c r="I5703" i="1"/>
  <c r="R5703" i="1" s="1"/>
  <c r="S5703" i="1" s="1"/>
  <c r="T5703" i="1" s="1"/>
  <c r="I5704" i="1"/>
  <c r="R5704" i="1" s="1"/>
  <c r="S5704" i="1" s="1"/>
  <c r="T5704" i="1" s="1"/>
  <c r="I5705" i="1"/>
  <c r="R5705" i="1" s="1"/>
  <c r="S5705" i="1" s="1"/>
  <c r="T5705" i="1" s="1"/>
  <c r="I5706" i="1"/>
  <c r="R5706" i="1" s="1"/>
  <c r="S5706" i="1" s="1"/>
  <c r="T5706" i="1" s="1"/>
  <c r="I5707" i="1"/>
  <c r="R5707" i="1" s="1"/>
  <c r="S5707" i="1" s="1"/>
  <c r="T5707" i="1" s="1"/>
  <c r="I5708" i="1"/>
  <c r="R5708" i="1" s="1"/>
  <c r="S5708" i="1" s="1"/>
  <c r="T5708" i="1" s="1"/>
  <c r="I5709" i="1"/>
  <c r="R5709" i="1" s="1"/>
  <c r="S5709" i="1" s="1"/>
  <c r="T5709" i="1" s="1"/>
  <c r="I5710" i="1"/>
  <c r="R5710" i="1" s="1"/>
  <c r="S5710" i="1" s="1"/>
  <c r="T5710" i="1" s="1"/>
  <c r="I5711" i="1"/>
  <c r="R5711" i="1" s="1"/>
  <c r="S5711" i="1" s="1"/>
  <c r="T5711" i="1" s="1"/>
  <c r="I5712" i="1"/>
  <c r="R5712" i="1" s="1"/>
  <c r="S5712" i="1" s="1"/>
  <c r="T5712" i="1" s="1"/>
  <c r="I5713" i="1"/>
  <c r="R5713" i="1" s="1"/>
  <c r="S5713" i="1" s="1"/>
  <c r="T5713" i="1" s="1"/>
  <c r="I5714" i="1"/>
  <c r="R5714" i="1" s="1"/>
  <c r="S5714" i="1" s="1"/>
  <c r="T5714" i="1" s="1"/>
  <c r="I5715" i="1"/>
  <c r="R5715" i="1" s="1"/>
  <c r="S5715" i="1" s="1"/>
  <c r="T5715" i="1" s="1"/>
  <c r="I5716" i="1"/>
  <c r="R5716" i="1" s="1"/>
  <c r="S5716" i="1" s="1"/>
  <c r="T5716" i="1" s="1"/>
  <c r="I5717" i="1"/>
  <c r="R5717" i="1" s="1"/>
  <c r="S5717" i="1" s="1"/>
  <c r="T5717" i="1" s="1"/>
  <c r="I5718" i="1"/>
  <c r="R5718" i="1" s="1"/>
  <c r="S5718" i="1" s="1"/>
  <c r="T5718" i="1" s="1"/>
  <c r="I5719" i="1"/>
  <c r="R5719" i="1" s="1"/>
  <c r="S5719" i="1" s="1"/>
  <c r="T5719" i="1" s="1"/>
  <c r="I5720" i="1"/>
  <c r="R5720" i="1" s="1"/>
  <c r="S5720" i="1" s="1"/>
  <c r="T5720" i="1" s="1"/>
  <c r="I5721" i="1"/>
  <c r="R5721" i="1" s="1"/>
  <c r="S5721" i="1" s="1"/>
  <c r="T5721" i="1" s="1"/>
  <c r="I5722" i="1"/>
  <c r="R5722" i="1" s="1"/>
  <c r="S5722" i="1" s="1"/>
  <c r="T5722" i="1" s="1"/>
  <c r="I5723" i="1"/>
  <c r="R5723" i="1" s="1"/>
  <c r="S5723" i="1" s="1"/>
  <c r="T5723" i="1" s="1"/>
  <c r="I5724" i="1"/>
  <c r="R5724" i="1" s="1"/>
  <c r="S5724" i="1" s="1"/>
  <c r="T5724" i="1" s="1"/>
  <c r="I5725" i="1"/>
  <c r="R5725" i="1" s="1"/>
  <c r="S5725" i="1" s="1"/>
  <c r="T5725" i="1" s="1"/>
  <c r="I5726" i="1"/>
  <c r="R5726" i="1" s="1"/>
  <c r="S5726" i="1" s="1"/>
  <c r="T5726" i="1" s="1"/>
  <c r="I5727" i="1"/>
  <c r="R5727" i="1" s="1"/>
  <c r="S5727" i="1" s="1"/>
  <c r="T5727" i="1" s="1"/>
  <c r="I5728" i="1"/>
  <c r="R5728" i="1" s="1"/>
  <c r="S5728" i="1" s="1"/>
  <c r="T5728" i="1" s="1"/>
  <c r="I5729" i="1"/>
  <c r="R5729" i="1" s="1"/>
  <c r="S5729" i="1" s="1"/>
  <c r="T5729" i="1" s="1"/>
  <c r="I5730" i="1"/>
  <c r="R5730" i="1" s="1"/>
  <c r="S5730" i="1" s="1"/>
  <c r="T5730" i="1" s="1"/>
  <c r="I5731" i="1"/>
  <c r="R5731" i="1" s="1"/>
  <c r="S5731" i="1" s="1"/>
  <c r="T5731" i="1" s="1"/>
  <c r="I5732" i="1"/>
  <c r="R5732" i="1" s="1"/>
  <c r="S5732" i="1" s="1"/>
  <c r="T5732" i="1" s="1"/>
  <c r="I5733" i="1"/>
  <c r="R5733" i="1" s="1"/>
  <c r="S5733" i="1" s="1"/>
  <c r="T5733" i="1" s="1"/>
  <c r="I5734" i="1"/>
  <c r="R5734" i="1" s="1"/>
  <c r="S5734" i="1" s="1"/>
  <c r="T5734" i="1" s="1"/>
  <c r="I5735" i="1"/>
  <c r="R5735" i="1" s="1"/>
  <c r="S5735" i="1" s="1"/>
  <c r="T5735" i="1" s="1"/>
  <c r="I5736" i="1"/>
  <c r="R5736" i="1" s="1"/>
  <c r="S5736" i="1" s="1"/>
  <c r="T5736" i="1" s="1"/>
  <c r="I5737" i="1"/>
  <c r="R5737" i="1" s="1"/>
  <c r="S5737" i="1" s="1"/>
  <c r="T5737" i="1" s="1"/>
  <c r="I5738" i="1"/>
  <c r="R5738" i="1" s="1"/>
  <c r="S5738" i="1" s="1"/>
  <c r="T5738" i="1" s="1"/>
  <c r="I5739" i="1"/>
  <c r="R5739" i="1" s="1"/>
  <c r="S5739" i="1" s="1"/>
  <c r="T5739" i="1" s="1"/>
  <c r="I5740" i="1"/>
  <c r="R5740" i="1" s="1"/>
  <c r="S5740" i="1" s="1"/>
  <c r="T5740" i="1" s="1"/>
  <c r="I5741" i="1"/>
  <c r="R5741" i="1" s="1"/>
  <c r="S5741" i="1" s="1"/>
  <c r="T5741" i="1" s="1"/>
  <c r="I5742" i="1"/>
  <c r="R5742" i="1" s="1"/>
  <c r="S5742" i="1" s="1"/>
  <c r="T5742" i="1" s="1"/>
  <c r="I5743" i="1"/>
  <c r="R5743" i="1" s="1"/>
  <c r="S5743" i="1" s="1"/>
  <c r="T5743" i="1" s="1"/>
  <c r="I5744" i="1"/>
  <c r="R5744" i="1" s="1"/>
  <c r="S5744" i="1" s="1"/>
  <c r="T5744" i="1" s="1"/>
  <c r="I5745" i="1"/>
  <c r="R5745" i="1" s="1"/>
  <c r="S5745" i="1" s="1"/>
  <c r="T5745" i="1" s="1"/>
  <c r="I5746" i="1"/>
  <c r="R5746" i="1" s="1"/>
  <c r="S5746" i="1" s="1"/>
  <c r="T5746" i="1" s="1"/>
  <c r="I5747" i="1"/>
  <c r="R5747" i="1" s="1"/>
  <c r="S5747" i="1" s="1"/>
  <c r="T5747" i="1" s="1"/>
  <c r="I5748" i="1"/>
  <c r="R5748" i="1" s="1"/>
  <c r="S5748" i="1" s="1"/>
  <c r="T5748" i="1" s="1"/>
  <c r="I5749" i="1"/>
  <c r="R5749" i="1" s="1"/>
  <c r="S5749" i="1" s="1"/>
  <c r="T5749" i="1" s="1"/>
  <c r="I5750" i="1"/>
  <c r="R5750" i="1" s="1"/>
  <c r="S5750" i="1" s="1"/>
  <c r="T5750" i="1" s="1"/>
  <c r="I5751" i="1"/>
  <c r="R5751" i="1" s="1"/>
  <c r="S5751" i="1" s="1"/>
  <c r="T5751" i="1" s="1"/>
  <c r="I5752" i="1"/>
  <c r="R5752" i="1" s="1"/>
  <c r="S5752" i="1" s="1"/>
  <c r="T5752" i="1" s="1"/>
  <c r="I5753" i="1"/>
  <c r="R5753" i="1" s="1"/>
  <c r="S5753" i="1" s="1"/>
  <c r="T5753" i="1" s="1"/>
  <c r="I5754" i="1"/>
  <c r="R5754" i="1" s="1"/>
  <c r="S5754" i="1" s="1"/>
  <c r="T5754" i="1" s="1"/>
  <c r="I5755" i="1"/>
  <c r="R5755" i="1" s="1"/>
  <c r="S5755" i="1" s="1"/>
  <c r="T5755" i="1" s="1"/>
  <c r="I5756" i="1"/>
  <c r="R5756" i="1" s="1"/>
  <c r="S5756" i="1" s="1"/>
  <c r="T5756" i="1" s="1"/>
  <c r="I5757" i="1"/>
  <c r="R5757" i="1" s="1"/>
  <c r="S5757" i="1" s="1"/>
  <c r="T5757" i="1" s="1"/>
  <c r="I5758" i="1"/>
  <c r="R5758" i="1" s="1"/>
  <c r="S5758" i="1" s="1"/>
  <c r="T5758" i="1" s="1"/>
  <c r="I5759" i="1"/>
  <c r="R5759" i="1" s="1"/>
  <c r="S5759" i="1" s="1"/>
  <c r="T5759" i="1" s="1"/>
  <c r="I5760" i="1"/>
  <c r="R5760" i="1" s="1"/>
  <c r="S5760" i="1" s="1"/>
  <c r="T5760" i="1" s="1"/>
  <c r="I5761" i="1"/>
  <c r="R5761" i="1" s="1"/>
  <c r="S5761" i="1" s="1"/>
  <c r="T5761" i="1" s="1"/>
  <c r="I5762" i="1"/>
  <c r="R5762" i="1" s="1"/>
  <c r="S5762" i="1" s="1"/>
  <c r="T5762" i="1" s="1"/>
  <c r="I5763" i="1"/>
  <c r="R5763" i="1" s="1"/>
  <c r="S5763" i="1" s="1"/>
  <c r="T5763" i="1" s="1"/>
  <c r="I5764" i="1"/>
  <c r="R5764" i="1" s="1"/>
  <c r="S5764" i="1" s="1"/>
  <c r="T5764" i="1" s="1"/>
  <c r="I5765" i="1"/>
  <c r="R5765" i="1" s="1"/>
  <c r="S5765" i="1" s="1"/>
  <c r="T5765" i="1" s="1"/>
  <c r="I5766" i="1"/>
  <c r="R5766" i="1" s="1"/>
  <c r="S5766" i="1" s="1"/>
  <c r="T5766" i="1" s="1"/>
  <c r="I5767" i="1"/>
  <c r="R5767" i="1" s="1"/>
  <c r="S5767" i="1" s="1"/>
  <c r="T5767" i="1" s="1"/>
  <c r="I5768" i="1"/>
  <c r="R5768" i="1" s="1"/>
  <c r="S5768" i="1" s="1"/>
  <c r="T5768" i="1" s="1"/>
  <c r="I5769" i="1"/>
  <c r="R5769" i="1" s="1"/>
  <c r="S5769" i="1" s="1"/>
  <c r="T5769" i="1" s="1"/>
  <c r="I5770" i="1"/>
  <c r="R5770" i="1" s="1"/>
  <c r="S5770" i="1" s="1"/>
  <c r="T5770" i="1" s="1"/>
  <c r="I5771" i="1"/>
  <c r="R5771" i="1" s="1"/>
  <c r="S5771" i="1" s="1"/>
  <c r="T5771" i="1" s="1"/>
  <c r="I5772" i="1"/>
  <c r="R5772" i="1" s="1"/>
  <c r="S5772" i="1" s="1"/>
  <c r="T5772" i="1" s="1"/>
  <c r="I5773" i="1"/>
  <c r="R5773" i="1" s="1"/>
  <c r="S5773" i="1" s="1"/>
  <c r="T5773" i="1" s="1"/>
  <c r="I5774" i="1"/>
  <c r="R5774" i="1" s="1"/>
  <c r="S5774" i="1" s="1"/>
  <c r="T5774" i="1" s="1"/>
  <c r="I5775" i="1"/>
  <c r="R5775" i="1" s="1"/>
  <c r="S5775" i="1" s="1"/>
  <c r="T5775" i="1" s="1"/>
  <c r="I5776" i="1"/>
  <c r="R5776" i="1" s="1"/>
  <c r="S5776" i="1" s="1"/>
  <c r="T5776" i="1" s="1"/>
  <c r="I5777" i="1"/>
  <c r="R5777" i="1" s="1"/>
  <c r="S5777" i="1" s="1"/>
  <c r="T5777" i="1" s="1"/>
  <c r="I5778" i="1"/>
  <c r="R5778" i="1" s="1"/>
  <c r="S5778" i="1" s="1"/>
  <c r="T5778" i="1" s="1"/>
  <c r="I5779" i="1"/>
  <c r="R5779" i="1" s="1"/>
  <c r="S5779" i="1" s="1"/>
  <c r="T5779" i="1" s="1"/>
  <c r="I5780" i="1"/>
  <c r="R5780" i="1" s="1"/>
  <c r="S5780" i="1" s="1"/>
  <c r="T5780" i="1" s="1"/>
  <c r="I5781" i="1"/>
  <c r="R5781" i="1" s="1"/>
  <c r="S5781" i="1" s="1"/>
  <c r="T5781" i="1" s="1"/>
  <c r="I5782" i="1"/>
  <c r="R5782" i="1" s="1"/>
  <c r="S5782" i="1" s="1"/>
  <c r="T5782" i="1" s="1"/>
  <c r="I5783" i="1"/>
  <c r="R5783" i="1" s="1"/>
  <c r="S5783" i="1" s="1"/>
  <c r="T5783" i="1" s="1"/>
  <c r="I5784" i="1"/>
  <c r="R5784" i="1" s="1"/>
  <c r="S5784" i="1" s="1"/>
  <c r="T5784" i="1" s="1"/>
  <c r="I5785" i="1"/>
  <c r="R5785" i="1" s="1"/>
  <c r="S5785" i="1" s="1"/>
  <c r="T5785" i="1" s="1"/>
  <c r="I5786" i="1"/>
  <c r="R5786" i="1" s="1"/>
  <c r="S5786" i="1" s="1"/>
  <c r="T5786" i="1" s="1"/>
  <c r="I5787" i="1"/>
  <c r="R5787" i="1" s="1"/>
  <c r="S5787" i="1" s="1"/>
  <c r="T5787" i="1" s="1"/>
  <c r="I5788" i="1"/>
  <c r="R5788" i="1" s="1"/>
  <c r="S5788" i="1" s="1"/>
  <c r="T5788" i="1" s="1"/>
  <c r="I5789" i="1"/>
  <c r="R5789" i="1" s="1"/>
  <c r="S5789" i="1" s="1"/>
  <c r="T5789" i="1" s="1"/>
  <c r="I5790" i="1"/>
  <c r="R5790" i="1" s="1"/>
  <c r="S5790" i="1" s="1"/>
  <c r="T5790" i="1" s="1"/>
  <c r="I5791" i="1"/>
  <c r="R5791" i="1" s="1"/>
  <c r="S5791" i="1" s="1"/>
  <c r="T5791" i="1" s="1"/>
  <c r="I5792" i="1"/>
  <c r="R5792" i="1" s="1"/>
  <c r="S5792" i="1" s="1"/>
  <c r="T5792" i="1" s="1"/>
  <c r="I5793" i="1"/>
  <c r="R5793" i="1" s="1"/>
  <c r="S5793" i="1" s="1"/>
  <c r="T5793" i="1" s="1"/>
  <c r="I5794" i="1"/>
  <c r="R5794" i="1" s="1"/>
  <c r="S5794" i="1" s="1"/>
  <c r="T5794" i="1" s="1"/>
  <c r="I5795" i="1"/>
  <c r="R5795" i="1" s="1"/>
  <c r="S5795" i="1" s="1"/>
  <c r="T5795" i="1" s="1"/>
  <c r="I5796" i="1"/>
  <c r="R5796" i="1" s="1"/>
  <c r="S5796" i="1" s="1"/>
  <c r="T5796" i="1" s="1"/>
  <c r="I5797" i="1"/>
  <c r="R5797" i="1" s="1"/>
  <c r="S5797" i="1" s="1"/>
  <c r="T5797" i="1" s="1"/>
  <c r="I5798" i="1"/>
  <c r="R5798" i="1" s="1"/>
  <c r="S5798" i="1" s="1"/>
  <c r="T5798" i="1" s="1"/>
  <c r="I5799" i="1"/>
  <c r="R5799" i="1" s="1"/>
  <c r="S5799" i="1" s="1"/>
  <c r="T5799" i="1" s="1"/>
  <c r="I5800" i="1"/>
  <c r="R5800" i="1" s="1"/>
  <c r="S5800" i="1" s="1"/>
  <c r="T5800" i="1" s="1"/>
  <c r="I5801" i="1"/>
  <c r="R5801" i="1" s="1"/>
  <c r="S5801" i="1" s="1"/>
  <c r="T5801" i="1" s="1"/>
  <c r="I5802" i="1"/>
  <c r="R5802" i="1" s="1"/>
  <c r="S5802" i="1" s="1"/>
  <c r="T5802" i="1" s="1"/>
  <c r="I5803" i="1"/>
  <c r="R5803" i="1" s="1"/>
  <c r="S5803" i="1" s="1"/>
  <c r="T5803" i="1" s="1"/>
  <c r="I5804" i="1"/>
  <c r="R5804" i="1" s="1"/>
  <c r="S5804" i="1" s="1"/>
  <c r="T5804" i="1" s="1"/>
  <c r="I5805" i="1"/>
  <c r="R5805" i="1" s="1"/>
  <c r="S5805" i="1" s="1"/>
  <c r="T5805" i="1" s="1"/>
  <c r="I5806" i="1"/>
  <c r="R5806" i="1" s="1"/>
  <c r="S5806" i="1" s="1"/>
  <c r="T5806" i="1" s="1"/>
  <c r="I5807" i="1"/>
  <c r="R5807" i="1" s="1"/>
  <c r="S5807" i="1" s="1"/>
  <c r="T5807" i="1" s="1"/>
  <c r="I5808" i="1"/>
  <c r="R5808" i="1" s="1"/>
  <c r="S5808" i="1" s="1"/>
  <c r="T5808" i="1" s="1"/>
  <c r="I5809" i="1"/>
  <c r="R5809" i="1" s="1"/>
  <c r="S5809" i="1" s="1"/>
  <c r="T5809" i="1" s="1"/>
  <c r="I5810" i="1"/>
  <c r="R5810" i="1" s="1"/>
  <c r="S5810" i="1" s="1"/>
  <c r="T5810" i="1" s="1"/>
  <c r="I5811" i="1"/>
  <c r="R5811" i="1" s="1"/>
  <c r="S5811" i="1" s="1"/>
  <c r="T5811" i="1" s="1"/>
  <c r="I5812" i="1"/>
  <c r="R5812" i="1" s="1"/>
  <c r="S5812" i="1" s="1"/>
  <c r="T5812" i="1" s="1"/>
  <c r="I5813" i="1"/>
  <c r="R5813" i="1" s="1"/>
  <c r="S5813" i="1" s="1"/>
  <c r="T5813" i="1" s="1"/>
  <c r="I5814" i="1"/>
  <c r="R5814" i="1" s="1"/>
  <c r="S5814" i="1" s="1"/>
  <c r="T5814" i="1" s="1"/>
  <c r="I5815" i="1"/>
  <c r="R5815" i="1" s="1"/>
  <c r="S5815" i="1" s="1"/>
  <c r="T5815" i="1" s="1"/>
  <c r="I5816" i="1"/>
  <c r="R5816" i="1" s="1"/>
  <c r="S5816" i="1" s="1"/>
  <c r="T5816" i="1" s="1"/>
  <c r="I5817" i="1"/>
  <c r="R5817" i="1" s="1"/>
  <c r="S5817" i="1" s="1"/>
  <c r="T5817" i="1" s="1"/>
  <c r="I5818" i="1"/>
  <c r="R5818" i="1" s="1"/>
  <c r="S5818" i="1" s="1"/>
  <c r="T5818" i="1" s="1"/>
  <c r="I5819" i="1"/>
  <c r="R5819" i="1" s="1"/>
  <c r="S5819" i="1" s="1"/>
  <c r="T5819" i="1" s="1"/>
  <c r="I5820" i="1"/>
  <c r="R5820" i="1" s="1"/>
  <c r="S5820" i="1" s="1"/>
  <c r="T5820" i="1" s="1"/>
  <c r="I5821" i="1"/>
  <c r="R5821" i="1" s="1"/>
  <c r="S5821" i="1" s="1"/>
  <c r="T5821" i="1" s="1"/>
  <c r="I5822" i="1"/>
  <c r="R5822" i="1" s="1"/>
  <c r="S5822" i="1" s="1"/>
  <c r="T5822" i="1" s="1"/>
  <c r="I5823" i="1"/>
  <c r="R5823" i="1" s="1"/>
  <c r="S5823" i="1" s="1"/>
  <c r="T5823" i="1" s="1"/>
  <c r="I5824" i="1"/>
  <c r="R5824" i="1" s="1"/>
  <c r="S5824" i="1" s="1"/>
  <c r="T5824" i="1" s="1"/>
  <c r="I5825" i="1"/>
  <c r="R5825" i="1" s="1"/>
  <c r="S5825" i="1" s="1"/>
  <c r="T5825" i="1" s="1"/>
  <c r="I5826" i="1"/>
  <c r="R5826" i="1" s="1"/>
  <c r="S5826" i="1" s="1"/>
  <c r="T5826" i="1" s="1"/>
  <c r="I5827" i="1"/>
  <c r="R5827" i="1" s="1"/>
  <c r="S5827" i="1" s="1"/>
  <c r="T5827" i="1" s="1"/>
  <c r="I5828" i="1"/>
  <c r="R5828" i="1" s="1"/>
  <c r="S5828" i="1" s="1"/>
  <c r="T5828" i="1" s="1"/>
  <c r="I5829" i="1"/>
  <c r="R5829" i="1" s="1"/>
  <c r="S5829" i="1" s="1"/>
  <c r="T5829" i="1" s="1"/>
  <c r="I5830" i="1"/>
  <c r="R5830" i="1" s="1"/>
  <c r="S5830" i="1" s="1"/>
  <c r="T5830" i="1" s="1"/>
  <c r="I5831" i="1"/>
  <c r="R5831" i="1" s="1"/>
  <c r="S5831" i="1" s="1"/>
  <c r="T5831" i="1" s="1"/>
  <c r="I5832" i="1"/>
  <c r="R5832" i="1" s="1"/>
  <c r="S5832" i="1" s="1"/>
  <c r="T5832" i="1" s="1"/>
  <c r="I5833" i="1"/>
  <c r="R5833" i="1" s="1"/>
  <c r="S5833" i="1" s="1"/>
  <c r="T5833" i="1" s="1"/>
  <c r="I5834" i="1"/>
  <c r="R5834" i="1" s="1"/>
  <c r="S5834" i="1" s="1"/>
  <c r="T5834" i="1" s="1"/>
  <c r="I5835" i="1"/>
  <c r="R5835" i="1" s="1"/>
  <c r="S5835" i="1" s="1"/>
  <c r="T5835" i="1" s="1"/>
  <c r="I5836" i="1"/>
  <c r="R5836" i="1" s="1"/>
  <c r="S5836" i="1" s="1"/>
  <c r="T5836" i="1" s="1"/>
  <c r="I5837" i="1"/>
  <c r="R5837" i="1" s="1"/>
  <c r="S5837" i="1" s="1"/>
  <c r="T5837" i="1" s="1"/>
  <c r="I5838" i="1"/>
  <c r="R5838" i="1" s="1"/>
  <c r="S5838" i="1" s="1"/>
  <c r="T5838" i="1" s="1"/>
  <c r="I5839" i="1"/>
  <c r="R5839" i="1" s="1"/>
  <c r="S5839" i="1" s="1"/>
  <c r="T5839" i="1" s="1"/>
  <c r="I5840" i="1"/>
  <c r="R5840" i="1" s="1"/>
  <c r="S5840" i="1" s="1"/>
  <c r="T5840" i="1" s="1"/>
  <c r="I5841" i="1"/>
  <c r="R5841" i="1" s="1"/>
  <c r="S5841" i="1" s="1"/>
  <c r="T5841" i="1" s="1"/>
  <c r="I5842" i="1"/>
  <c r="R5842" i="1" s="1"/>
  <c r="S5842" i="1" s="1"/>
  <c r="T5842" i="1" s="1"/>
  <c r="I5843" i="1"/>
  <c r="R5843" i="1" s="1"/>
  <c r="S5843" i="1" s="1"/>
  <c r="T5843" i="1" s="1"/>
  <c r="I5844" i="1"/>
  <c r="R5844" i="1" s="1"/>
  <c r="S5844" i="1" s="1"/>
  <c r="T5844" i="1" s="1"/>
  <c r="I5845" i="1"/>
  <c r="R5845" i="1" s="1"/>
  <c r="S5845" i="1" s="1"/>
  <c r="T5845" i="1" s="1"/>
  <c r="I5846" i="1"/>
  <c r="R5846" i="1" s="1"/>
  <c r="S5846" i="1" s="1"/>
  <c r="T5846" i="1" s="1"/>
  <c r="I5847" i="1"/>
  <c r="R5847" i="1" s="1"/>
  <c r="S5847" i="1" s="1"/>
  <c r="T5847" i="1" s="1"/>
  <c r="I5848" i="1"/>
  <c r="R5848" i="1" s="1"/>
  <c r="S5848" i="1" s="1"/>
  <c r="T5848" i="1" s="1"/>
  <c r="I5849" i="1"/>
  <c r="R5849" i="1" s="1"/>
  <c r="S5849" i="1" s="1"/>
  <c r="T5849" i="1" s="1"/>
  <c r="I5850" i="1"/>
  <c r="R5850" i="1" s="1"/>
  <c r="S5850" i="1" s="1"/>
  <c r="T5850" i="1" s="1"/>
  <c r="I5851" i="1"/>
  <c r="R5851" i="1" s="1"/>
  <c r="S5851" i="1" s="1"/>
  <c r="T5851" i="1" s="1"/>
  <c r="I5852" i="1"/>
  <c r="R5852" i="1" s="1"/>
  <c r="S5852" i="1" s="1"/>
  <c r="T5852" i="1" s="1"/>
  <c r="I5853" i="1"/>
  <c r="R5853" i="1" s="1"/>
  <c r="S5853" i="1" s="1"/>
  <c r="T5853" i="1" s="1"/>
  <c r="I5854" i="1"/>
  <c r="R5854" i="1" s="1"/>
  <c r="S5854" i="1" s="1"/>
  <c r="T5854" i="1" s="1"/>
  <c r="I5855" i="1"/>
  <c r="R5855" i="1" s="1"/>
  <c r="S5855" i="1" s="1"/>
  <c r="T5855" i="1" s="1"/>
  <c r="I5856" i="1"/>
  <c r="R5856" i="1" s="1"/>
  <c r="S5856" i="1" s="1"/>
  <c r="T5856" i="1" s="1"/>
  <c r="I5857" i="1"/>
  <c r="R5857" i="1" s="1"/>
  <c r="S5857" i="1" s="1"/>
  <c r="T5857" i="1" s="1"/>
  <c r="I5858" i="1"/>
  <c r="R5858" i="1" s="1"/>
  <c r="S5858" i="1" s="1"/>
  <c r="T5858" i="1" s="1"/>
  <c r="I5859" i="1"/>
  <c r="R5859" i="1" s="1"/>
  <c r="S5859" i="1" s="1"/>
  <c r="T5859" i="1" s="1"/>
  <c r="I5860" i="1"/>
  <c r="R5860" i="1" s="1"/>
  <c r="S5860" i="1" s="1"/>
  <c r="T5860" i="1" s="1"/>
  <c r="I5861" i="1"/>
  <c r="R5861" i="1" s="1"/>
  <c r="S5861" i="1" s="1"/>
  <c r="T5861" i="1" s="1"/>
  <c r="I5862" i="1"/>
  <c r="R5862" i="1" s="1"/>
  <c r="S5862" i="1" s="1"/>
  <c r="T5862" i="1" s="1"/>
  <c r="I5863" i="1"/>
  <c r="R5863" i="1" s="1"/>
  <c r="S5863" i="1" s="1"/>
  <c r="T5863" i="1" s="1"/>
  <c r="I5864" i="1"/>
  <c r="R5864" i="1" s="1"/>
  <c r="S5864" i="1" s="1"/>
  <c r="T5864" i="1" s="1"/>
  <c r="I5865" i="1"/>
  <c r="R5865" i="1" s="1"/>
  <c r="S5865" i="1" s="1"/>
  <c r="T5865" i="1" s="1"/>
  <c r="I5866" i="1"/>
  <c r="R5866" i="1" s="1"/>
  <c r="S5866" i="1" s="1"/>
  <c r="T5866" i="1" s="1"/>
  <c r="I5867" i="1"/>
  <c r="R5867" i="1" s="1"/>
  <c r="S5867" i="1" s="1"/>
  <c r="T5867" i="1" s="1"/>
  <c r="I5868" i="1"/>
  <c r="R5868" i="1" s="1"/>
  <c r="S5868" i="1" s="1"/>
  <c r="T5868" i="1" s="1"/>
  <c r="I5869" i="1"/>
  <c r="R5869" i="1" s="1"/>
  <c r="S5869" i="1" s="1"/>
  <c r="T5869" i="1" s="1"/>
  <c r="I5870" i="1"/>
  <c r="R5870" i="1" s="1"/>
  <c r="S5870" i="1" s="1"/>
  <c r="T5870" i="1" s="1"/>
  <c r="I5871" i="1"/>
  <c r="R5871" i="1" s="1"/>
  <c r="S5871" i="1" s="1"/>
  <c r="T5871" i="1" s="1"/>
  <c r="I5872" i="1"/>
  <c r="R5872" i="1" s="1"/>
  <c r="S5872" i="1" s="1"/>
  <c r="T5872" i="1" s="1"/>
  <c r="I5873" i="1"/>
  <c r="R5873" i="1" s="1"/>
  <c r="S5873" i="1" s="1"/>
  <c r="T5873" i="1" s="1"/>
  <c r="I5874" i="1"/>
  <c r="R5874" i="1" s="1"/>
  <c r="S5874" i="1" s="1"/>
  <c r="T5874" i="1" s="1"/>
  <c r="I5875" i="1"/>
  <c r="R5875" i="1" s="1"/>
  <c r="S5875" i="1" s="1"/>
  <c r="T5875" i="1" s="1"/>
  <c r="I5876" i="1"/>
  <c r="R5876" i="1" s="1"/>
  <c r="S5876" i="1" s="1"/>
  <c r="T5876" i="1" s="1"/>
  <c r="I5877" i="1"/>
  <c r="R5877" i="1" s="1"/>
  <c r="S5877" i="1" s="1"/>
  <c r="T5877" i="1" s="1"/>
  <c r="I5878" i="1"/>
  <c r="R5878" i="1" s="1"/>
  <c r="S5878" i="1" s="1"/>
  <c r="T5878" i="1" s="1"/>
  <c r="I5879" i="1"/>
  <c r="R5879" i="1" s="1"/>
  <c r="S5879" i="1" s="1"/>
  <c r="T5879" i="1" s="1"/>
  <c r="I5880" i="1"/>
  <c r="R5880" i="1" s="1"/>
  <c r="S5880" i="1" s="1"/>
  <c r="T5880" i="1" s="1"/>
  <c r="I5881" i="1"/>
  <c r="R5881" i="1" s="1"/>
  <c r="S5881" i="1" s="1"/>
  <c r="T5881" i="1" s="1"/>
  <c r="I5882" i="1"/>
  <c r="R5882" i="1" s="1"/>
  <c r="S5882" i="1" s="1"/>
  <c r="T5882" i="1" s="1"/>
  <c r="I5883" i="1"/>
  <c r="R5883" i="1" s="1"/>
  <c r="S5883" i="1" s="1"/>
  <c r="T5883" i="1" s="1"/>
  <c r="I5884" i="1"/>
  <c r="R5884" i="1" s="1"/>
  <c r="S5884" i="1" s="1"/>
  <c r="T5884" i="1" s="1"/>
  <c r="I5885" i="1"/>
  <c r="R5885" i="1" s="1"/>
  <c r="S5885" i="1" s="1"/>
  <c r="T5885" i="1" s="1"/>
  <c r="I5886" i="1"/>
  <c r="R5886" i="1" s="1"/>
  <c r="S5886" i="1" s="1"/>
  <c r="T5886" i="1" s="1"/>
  <c r="I5887" i="1"/>
  <c r="R5887" i="1" s="1"/>
  <c r="S5887" i="1" s="1"/>
  <c r="T5887" i="1" s="1"/>
  <c r="I5888" i="1"/>
  <c r="R5888" i="1" s="1"/>
  <c r="S5888" i="1" s="1"/>
  <c r="T5888" i="1" s="1"/>
  <c r="I5889" i="1"/>
  <c r="R5889" i="1" s="1"/>
  <c r="S5889" i="1" s="1"/>
  <c r="T5889" i="1" s="1"/>
  <c r="I5890" i="1"/>
  <c r="R5890" i="1" s="1"/>
  <c r="S5890" i="1" s="1"/>
  <c r="T5890" i="1" s="1"/>
  <c r="I5891" i="1"/>
  <c r="R5891" i="1" s="1"/>
  <c r="S5891" i="1" s="1"/>
  <c r="T5891" i="1" s="1"/>
  <c r="I5892" i="1"/>
  <c r="R5892" i="1" s="1"/>
  <c r="S5892" i="1" s="1"/>
  <c r="T5892" i="1" s="1"/>
  <c r="I5893" i="1"/>
  <c r="R5893" i="1" s="1"/>
  <c r="S5893" i="1" s="1"/>
  <c r="T5893" i="1" s="1"/>
  <c r="I5894" i="1"/>
  <c r="R5894" i="1" s="1"/>
  <c r="S5894" i="1" s="1"/>
  <c r="T5894" i="1" s="1"/>
  <c r="I5895" i="1"/>
  <c r="R5895" i="1" s="1"/>
  <c r="S5895" i="1" s="1"/>
  <c r="T5895" i="1" s="1"/>
  <c r="I5896" i="1"/>
  <c r="R5896" i="1" s="1"/>
  <c r="S5896" i="1" s="1"/>
  <c r="T5896" i="1" s="1"/>
  <c r="I5897" i="1"/>
  <c r="R5897" i="1" s="1"/>
  <c r="S5897" i="1" s="1"/>
  <c r="T5897" i="1" s="1"/>
  <c r="I5898" i="1"/>
  <c r="R5898" i="1" s="1"/>
  <c r="S5898" i="1" s="1"/>
  <c r="T5898" i="1" s="1"/>
  <c r="I5899" i="1"/>
  <c r="R5899" i="1" s="1"/>
  <c r="S5899" i="1" s="1"/>
  <c r="T5899" i="1" s="1"/>
  <c r="I5900" i="1"/>
  <c r="R5900" i="1" s="1"/>
  <c r="S5900" i="1" s="1"/>
  <c r="T5900" i="1" s="1"/>
  <c r="I5901" i="1"/>
  <c r="R5901" i="1" s="1"/>
  <c r="S5901" i="1" s="1"/>
  <c r="T5901" i="1" s="1"/>
  <c r="I5902" i="1"/>
  <c r="R5902" i="1" s="1"/>
  <c r="S5902" i="1" s="1"/>
  <c r="T5902" i="1" s="1"/>
  <c r="I5903" i="1"/>
  <c r="R5903" i="1" s="1"/>
  <c r="S5903" i="1" s="1"/>
  <c r="T5903" i="1" s="1"/>
  <c r="I5904" i="1"/>
  <c r="R5904" i="1" s="1"/>
  <c r="S5904" i="1" s="1"/>
  <c r="T5904" i="1" s="1"/>
  <c r="I5905" i="1"/>
  <c r="R5905" i="1" s="1"/>
  <c r="S5905" i="1" s="1"/>
  <c r="T5905" i="1" s="1"/>
  <c r="I5906" i="1"/>
  <c r="R5906" i="1" s="1"/>
  <c r="S5906" i="1" s="1"/>
  <c r="T5906" i="1" s="1"/>
  <c r="I5907" i="1"/>
  <c r="R5907" i="1" s="1"/>
  <c r="S5907" i="1" s="1"/>
  <c r="T5907" i="1" s="1"/>
  <c r="I5908" i="1"/>
  <c r="R5908" i="1" s="1"/>
  <c r="S5908" i="1" s="1"/>
  <c r="T5908" i="1" s="1"/>
  <c r="I5909" i="1"/>
  <c r="R5909" i="1" s="1"/>
  <c r="S5909" i="1" s="1"/>
  <c r="T5909" i="1" s="1"/>
  <c r="I5910" i="1"/>
  <c r="R5910" i="1" s="1"/>
  <c r="S5910" i="1" s="1"/>
  <c r="T5910" i="1" s="1"/>
  <c r="I5911" i="1"/>
  <c r="R5911" i="1" s="1"/>
  <c r="S5911" i="1" s="1"/>
  <c r="T5911" i="1" s="1"/>
  <c r="I5912" i="1"/>
  <c r="R5912" i="1" s="1"/>
  <c r="S5912" i="1" s="1"/>
  <c r="T5912" i="1" s="1"/>
  <c r="I5913" i="1"/>
  <c r="R5913" i="1" s="1"/>
  <c r="S5913" i="1" s="1"/>
  <c r="T5913" i="1" s="1"/>
  <c r="I5914" i="1"/>
  <c r="R5914" i="1" s="1"/>
  <c r="S5914" i="1" s="1"/>
  <c r="T5914" i="1" s="1"/>
  <c r="I5915" i="1"/>
  <c r="R5915" i="1" s="1"/>
  <c r="S5915" i="1" s="1"/>
  <c r="T5915" i="1" s="1"/>
  <c r="I5916" i="1"/>
  <c r="R5916" i="1" s="1"/>
  <c r="S5916" i="1" s="1"/>
  <c r="T5916" i="1" s="1"/>
  <c r="I5917" i="1"/>
  <c r="R5917" i="1" s="1"/>
  <c r="S5917" i="1" s="1"/>
  <c r="T5917" i="1" s="1"/>
  <c r="I5918" i="1"/>
  <c r="R5918" i="1" s="1"/>
  <c r="S5918" i="1" s="1"/>
  <c r="T5918" i="1" s="1"/>
  <c r="I5919" i="1"/>
  <c r="R5919" i="1" s="1"/>
  <c r="S5919" i="1" s="1"/>
  <c r="T5919" i="1" s="1"/>
  <c r="I5920" i="1"/>
  <c r="R5920" i="1" s="1"/>
  <c r="S5920" i="1" s="1"/>
  <c r="T5920" i="1" s="1"/>
  <c r="I5921" i="1"/>
  <c r="R5921" i="1" s="1"/>
  <c r="S5921" i="1" s="1"/>
  <c r="T5921" i="1" s="1"/>
  <c r="I5922" i="1"/>
  <c r="R5922" i="1" s="1"/>
  <c r="S5922" i="1" s="1"/>
  <c r="T5922" i="1" s="1"/>
  <c r="I5923" i="1"/>
  <c r="R5923" i="1" s="1"/>
  <c r="S5923" i="1" s="1"/>
  <c r="T5923" i="1" s="1"/>
  <c r="I5924" i="1"/>
  <c r="R5924" i="1" s="1"/>
  <c r="S5924" i="1" s="1"/>
  <c r="T5924" i="1" s="1"/>
  <c r="I5925" i="1"/>
  <c r="R5925" i="1" s="1"/>
  <c r="S5925" i="1" s="1"/>
  <c r="T5925" i="1" s="1"/>
  <c r="I5926" i="1"/>
  <c r="R5926" i="1" s="1"/>
  <c r="S5926" i="1" s="1"/>
  <c r="T5926" i="1" s="1"/>
  <c r="I5927" i="1"/>
  <c r="R5927" i="1" s="1"/>
  <c r="S5927" i="1" s="1"/>
  <c r="T5927" i="1" s="1"/>
  <c r="I5928" i="1"/>
  <c r="R5928" i="1" s="1"/>
  <c r="S5928" i="1" s="1"/>
  <c r="T5928" i="1" s="1"/>
  <c r="I5929" i="1"/>
  <c r="R5929" i="1" s="1"/>
  <c r="S5929" i="1" s="1"/>
  <c r="T5929" i="1" s="1"/>
  <c r="I5930" i="1"/>
  <c r="R5930" i="1" s="1"/>
  <c r="S5930" i="1" s="1"/>
  <c r="T5930" i="1" s="1"/>
  <c r="I5931" i="1"/>
  <c r="R5931" i="1" s="1"/>
  <c r="S5931" i="1" s="1"/>
  <c r="T5931" i="1" s="1"/>
  <c r="I5932" i="1"/>
  <c r="R5932" i="1" s="1"/>
  <c r="S5932" i="1" s="1"/>
  <c r="T5932" i="1" s="1"/>
  <c r="I5933" i="1"/>
  <c r="R5933" i="1" s="1"/>
  <c r="S5933" i="1" s="1"/>
  <c r="T5933" i="1" s="1"/>
  <c r="I5934" i="1"/>
  <c r="R5934" i="1" s="1"/>
  <c r="S5934" i="1" s="1"/>
  <c r="T5934" i="1" s="1"/>
  <c r="I5935" i="1"/>
  <c r="R5935" i="1" s="1"/>
  <c r="S5935" i="1" s="1"/>
  <c r="T5935" i="1" s="1"/>
  <c r="I5936" i="1"/>
  <c r="R5936" i="1" s="1"/>
  <c r="S5936" i="1" s="1"/>
  <c r="T5936" i="1" s="1"/>
  <c r="I5937" i="1"/>
  <c r="R5937" i="1" s="1"/>
  <c r="S5937" i="1" s="1"/>
  <c r="T5937" i="1" s="1"/>
  <c r="I5938" i="1"/>
  <c r="R5938" i="1" s="1"/>
  <c r="S5938" i="1" s="1"/>
  <c r="T5938" i="1" s="1"/>
  <c r="I5939" i="1"/>
  <c r="R5939" i="1" s="1"/>
  <c r="S5939" i="1" s="1"/>
  <c r="T5939" i="1" s="1"/>
  <c r="I5940" i="1"/>
  <c r="R5940" i="1" s="1"/>
  <c r="S5940" i="1" s="1"/>
  <c r="T5940" i="1" s="1"/>
  <c r="I5941" i="1"/>
  <c r="R5941" i="1" s="1"/>
  <c r="S5941" i="1" s="1"/>
  <c r="T5941" i="1" s="1"/>
  <c r="I5942" i="1"/>
  <c r="R5942" i="1" s="1"/>
  <c r="S5942" i="1" s="1"/>
  <c r="T5942" i="1" s="1"/>
  <c r="I5943" i="1"/>
  <c r="R5943" i="1" s="1"/>
  <c r="S5943" i="1" s="1"/>
  <c r="T5943" i="1" s="1"/>
  <c r="I5944" i="1"/>
  <c r="R5944" i="1" s="1"/>
  <c r="S5944" i="1" s="1"/>
  <c r="T5944" i="1" s="1"/>
  <c r="I5945" i="1"/>
  <c r="R5945" i="1" s="1"/>
  <c r="S5945" i="1" s="1"/>
  <c r="T5945" i="1" s="1"/>
  <c r="I5946" i="1"/>
  <c r="R5946" i="1" s="1"/>
  <c r="S5946" i="1" s="1"/>
  <c r="T5946" i="1" s="1"/>
  <c r="I5947" i="1"/>
  <c r="R5947" i="1" s="1"/>
  <c r="S5947" i="1" s="1"/>
  <c r="T5947" i="1" s="1"/>
  <c r="I5948" i="1"/>
  <c r="R5948" i="1" s="1"/>
  <c r="S5948" i="1" s="1"/>
  <c r="T5948" i="1" s="1"/>
  <c r="I5949" i="1"/>
  <c r="R5949" i="1" s="1"/>
  <c r="S5949" i="1" s="1"/>
  <c r="T5949" i="1" s="1"/>
  <c r="I5950" i="1"/>
  <c r="R5950" i="1" s="1"/>
  <c r="S5950" i="1" s="1"/>
  <c r="T5950" i="1" s="1"/>
  <c r="I5951" i="1"/>
  <c r="R5951" i="1" s="1"/>
  <c r="S5951" i="1" s="1"/>
  <c r="T5951" i="1" s="1"/>
  <c r="I5952" i="1"/>
  <c r="R5952" i="1" s="1"/>
  <c r="S5952" i="1" s="1"/>
  <c r="T5952" i="1" s="1"/>
  <c r="I5953" i="1"/>
  <c r="R5953" i="1" s="1"/>
  <c r="S5953" i="1" s="1"/>
  <c r="T5953" i="1" s="1"/>
  <c r="I5954" i="1"/>
  <c r="R5954" i="1" s="1"/>
  <c r="S5954" i="1" s="1"/>
  <c r="T5954" i="1" s="1"/>
  <c r="I5955" i="1"/>
  <c r="R5955" i="1" s="1"/>
  <c r="S5955" i="1" s="1"/>
  <c r="T5955" i="1" s="1"/>
  <c r="I5956" i="1"/>
  <c r="R5956" i="1" s="1"/>
  <c r="S5956" i="1" s="1"/>
  <c r="T5956" i="1" s="1"/>
  <c r="I5957" i="1"/>
  <c r="R5957" i="1" s="1"/>
  <c r="S5957" i="1" s="1"/>
  <c r="T5957" i="1" s="1"/>
  <c r="I5958" i="1"/>
  <c r="R5958" i="1" s="1"/>
  <c r="S5958" i="1" s="1"/>
  <c r="T5958" i="1" s="1"/>
  <c r="I5959" i="1"/>
  <c r="R5959" i="1" s="1"/>
  <c r="S5959" i="1" s="1"/>
  <c r="T5959" i="1" s="1"/>
  <c r="I5960" i="1"/>
  <c r="R5960" i="1" s="1"/>
  <c r="S5960" i="1" s="1"/>
  <c r="T5960" i="1" s="1"/>
  <c r="I5961" i="1"/>
  <c r="R5961" i="1" s="1"/>
  <c r="S5961" i="1" s="1"/>
  <c r="T5961" i="1" s="1"/>
  <c r="I5962" i="1"/>
  <c r="R5962" i="1" s="1"/>
  <c r="S5962" i="1" s="1"/>
  <c r="T5962" i="1" s="1"/>
  <c r="I5963" i="1"/>
  <c r="R5963" i="1" s="1"/>
  <c r="S5963" i="1" s="1"/>
  <c r="T5963" i="1" s="1"/>
  <c r="I5964" i="1"/>
  <c r="R5964" i="1" s="1"/>
  <c r="S5964" i="1" s="1"/>
  <c r="T5964" i="1" s="1"/>
  <c r="I5965" i="1"/>
  <c r="R5965" i="1" s="1"/>
  <c r="S5965" i="1" s="1"/>
  <c r="T5965" i="1" s="1"/>
  <c r="I5966" i="1"/>
  <c r="R5966" i="1" s="1"/>
  <c r="S5966" i="1" s="1"/>
  <c r="T5966" i="1" s="1"/>
  <c r="I5967" i="1"/>
  <c r="R5967" i="1" s="1"/>
  <c r="S5967" i="1" s="1"/>
  <c r="T5967" i="1" s="1"/>
  <c r="I5968" i="1"/>
  <c r="R5968" i="1" s="1"/>
  <c r="S5968" i="1" s="1"/>
  <c r="T5968" i="1" s="1"/>
  <c r="I5969" i="1"/>
  <c r="R5969" i="1" s="1"/>
  <c r="S5969" i="1" s="1"/>
  <c r="T5969" i="1" s="1"/>
  <c r="I5970" i="1"/>
  <c r="R5970" i="1" s="1"/>
  <c r="S5970" i="1" s="1"/>
  <c r="T5970" i="1" s="1"/>
  <c r="I5971" i="1"/>
  <c r="R5971" i="1" s="1"/>
  <c r="S5971" i="1" s="1"/>
  <c r="T5971" i="1" s="1"/>
  <c r="I5972" i="1"/>
  <c r="R5972" i="1" s="1"/>
  <c r="S5972" i="1" s="1"/>
  <c r="T5972" i="1" s="1"/>
  <c r="I5973" i="1"/>
  <c r="R5973" i="1" s="1"/>
  <c r="S5973" i="1" s="1"/>
  <c r="T5973" i="1" s="1"/>
  <c r="I5974" i="1"/>
  <c r="R5974" i="1" s="1"/>
  <c r="S5974" i="1" s="1"/>
  <c r="T5974" i="1" s="1"/>
  <c r="I5975" i="1"/>
  <c r="R5975" i="1" s="1"/>
  <c r="S5975" i="1" s="1"/>
  <c r="T5975" i="1" s="1"/>
  <c r="I5976" i="1"/>
  <c r="R5976" i="1" s="1"/>
  <c r="S5976" i="1" s="1"/>
  <c r="T5976" i="1" s="1"/>
  <c r="I5977" i="1"/>
  <c r="R5977" i="1" s="1"/>
  <c r="S5977" i="1" s="1"/>
  <c r="T5977" i="1" s="1"/>
  <c r="I5978" i="1"/>
  <c r="R5978" i="1" s="1"/>
  <c r="S5978" i="1" s="1"/>
  <c r="T5978" i="1" s="1"/>
  <c r="I5979" i="1"/>
  <c r="R5979" i="1" s="1"/>
  <c r="S5979" i="1" s="1"/>
  <c r="T5979" i="1" s="1"/>
  <c r="I5980" i="1"/>
  <c r="R5980" i="1" s="1"/>
  <c r="S5980" i="1" s="1"/>
  <c r="T5980" i="1" s="1"/>
  <c r="I5981" i="1"/>
  <c r="R5981" i="1" s="1"/>
  <c r="S5981" i="1" s="1"/>
  <c r="T5981" i="1" s="1"/>
  <c r="I5982" i="1"/>
  <c r="R5982" i="1" s="1"/>
  <c r="S5982" i="1" s="1"/>
  <c r="T5982" i="1" s="1"/>
  <c r="I5983" i="1"/>
  <c r="R5983" i="1" s="1"/>
  <c r="S5983" i="1" s="1"/>
  <c r="T5983" i="1" s="1"/>
  <c r="I5984" i="1"/>
  <c r="R5984" i="1" s="1"/>
  <c r="S5984" i="1" s="1"/>
  <c r="T5984" i="1" s="1"/>
  <c r="I5985" i="1"/>
  <c r="R5985" i="1" s="1"/>
  <c r="S5985" i="1" s="1"/>
  <c r="T5985" i="1" s="1"/>
  <c r="I5986" i="1"/>
  <c r="R5986" i="1" s="1"/>
  <c r="S5986" i="1" s="1"/>
  <c r="T5986" i="1" s="1"/>
  <c r="I5987" i="1"/>
  <c r="R5987" i="1" s="1"/>
  <c r="S5987" i="1" s="1"/>
  <c r="T5987" i="1" s="1"/>
  <c r="I5988" i="1"/>
  <c r="R5988" i="1" s="1"/>
  <c r="S5988" i="1" s="1"/>
  <c r="T5988" i="1" s="1"/>
  <c r="I5989" i="1"/>
  <c r="R5989" i="1" s="1"/>
  <c r="S5989" i="1" s="1"/>
  <c r="T5989" i="1" s="1"/>
  <c r="I5990" i="1"/>
  <c r="R5990" i="1" s="1"/>
  <c r="S5990" i="1" s="1"/>
  <c r="T5990" i="1" s="1"/>
  <c r="I5991" i="1"/>
  <c r="R5991" i="1" s="1"/>
  <c r="S5991" i="1" s="1"/>
  <c r="T5991" i="1" s="1"/>
  <c r="I5992" i="1"/>
  <c r="R5992" i="1" s="1"/>
  <c r="S5992" i="1" s="1"/>
  <c r="T5992" i="1" s="1"/>
  <c r="I5993" i="1"/>
  <c r="R5993" i="1" s="1"/>
  <c r="S5993" i="1" s="1"/>
  <c r="T5993" i="1" s="1"/>
  <c r="I5994" i="1"/>
  <c r="R5994" i="1" s="1"/>
  <c r="S5994" i="1" s="1"/>
  <c r="T5994" i="1" s="1"/>
  <c r="I5995" i="1"/>
  <c r="R5995" i="1" s="1"/>
  <c r="S5995" i="1" s="1"/>
  <c r="T5995" i="1" s="1"/>
  <c r="I5996" i="1"/>
  <c r="R5996" i="1" s="1"/>
  <c r="S5996" i="1" s="1"/>
  <c r="T5996" i="1" s="1"/>
  <c r="I5997" i="1"/>
  <c r="R5997" i="1" s="1"/>
  <c r="S5997" i="1" s="1"/>
  <c r="T5997" i="1" s="1"/>
  <c r="I5998" i="1"/>
  <c r="R5998" i="1" s="1"/>
  <c r="S5998" i="1" s="1"/>
  <c r="T5998" i="1" s="1"/>
  <c r="I5999" i="1"/>
  <c r="R5999" i="1" s="1"/>
  <c r="S5999" i="1" s="1"/>
  <c r="T5999" i="1" s="1"/>
  <c r="I6000" i="1"/>
  <c r="R6000" i="1" s="1"/>
  <c r="S6000" i="1" s="1"/>
  <c r="T6000" i="1" s="1"/>
  <c r="I6001" i="1"/>
  <c r="R6001" i="1" s="1"/>
  <c r="S6001" i="1" s="1"/>
  <c r="T6001" i="1" s="1"/>
  <c r="I6002" i="1"/>
  <c r="R6002" i="1" s="1"/>
  <c r="S6002" i="1" s="1"/>
  <c r="T6002" i="1" s="1"/>
  <c r="I6003" i="1"/>
  <c r="R6003" i="1" s="1"/>
  <c r="S6003" i="1" s="1"/>
  <c r="T6003" i="1" s="1"/>
  <c r="I6004" i="1"/>
  <c r="R6004" i="1" s="1"/>
  <c r="S6004" i="1" s="1"/>
  <c r="T6004" i="1" s="1"/>
  <c r="I6005" i="1"/>
  <c r="R6005" i="1" s="1"/>
  <c r="S6005" i="1" s="1"/>
  <c r="T6005" i="1" s="1"/>
  <c r="I6006" i="1"/>
  <c r="R6006" i="1" s="1"/>
  <c r="S6006" i="1" s="1"/>
  <c r="T6006" i="1" s="1"/>
  <c r="I6007" i="1"/>
  <c r="R6007" i="1" s="1"/>
  <c r="S6007" i="1" s="1"/>
  <c r="T6007" i="1" s="1"/>
  <c r="I6008" i="1"/>
  <c r="R6008" i="1" s="1"/>
  <c r="S6008" i="1" s="1"/>
  <c r="T6008" i="1" s="1"/>
  <c r="I6009" i="1"/>
  <c r="R6009" i="1" s="1"/>
  <c r="S6009" i="1" s="1"/>
  <c r="T6009" i="1" s="1"/>
  <c r="I6010" i="1"/>
  <c r="R6010" i="1" s="1"/>
  <c r="S6010" i="1" s="1"/>
  <c r="T6010" i="1" s="1"/>
  <c r="I6011" i="1"/>
  <c r="R6011" i="1" s="1"/>
  <c r="S6011" i="1" s="1"/>
  <c r="T6011" i="1" s="1"/>
  <c r="I6012" i="1"/>
  <c r="R6012" i="1" s="1"/>
  <c r="S6012" i="1" s="1"/>
  <c r="T6012" i="1" s="1"/>
  <c r="I6013" i="1"/>
  <c r="R6013" i="1" s="1"/>
  <c r="S6013" i="1" s="1"/>
  <c r="T6013" i="1" s="1"/>
  <c r="I6014" i="1"/>
  <c r="R6014" i="1" s="1"/>
  <c r="S6014" i="1" s="1"/>
  <c r="T6014" i="1" s="1"/>
  <c r="I6015" i="1"/>
  <c r="R6015" i="1" s="1"/>
  <c r="S6015" i="1" s="1"/>
  <c r="T6015" i="1" s="1"/>
  <c r="I6016" i="1"/>
  <c r="R6016" i="1" s="1"/>
  <c r="S6016" i="1" s="1"/>
  <c r="T6016" i="1" s="1"/>
  <c r="I6017" i="1"/>
  <c r="R6017" i="1" s="1"/>
  <c r="S6017" i="1" s="1"/>
  <c r="T6017" i="1" s="1"/>
  <c r="I6018" i="1"/>
  <c r="R6018" i="1" s="1"/>
  <c r="S6018" i="1" s="1"/>
  <c r="T6018" i="1" s="1"/>
  <c r="I6019" i="1"/>
  <c r="R6019" i="1" s="1"/>
  <c r="S6019" i="1" s="1"/>
  <c r="T6019" i="1" s="1"/>
  <c r="I6020" i="1"/>
  <c r="R6020" i="1" s="1"/>
  <c r="S6020" i="1" s="1"/>
  <c r="T6020" i="1" s="1"/>
  <c r="I6021" i="1"/>
  <c r="R6021" i="1" s="1"/>
  <c r="S6021" i="1" s="1"/>
  <c r="T6021" i="1" s="1"/>
  <c r="I6022" i="1"/>
  <c r="R6022" i="1" s="1"/>
  <c r="S6022" i="1" s="1"/>
  <c r="T6022" i="1" s="1"/>
  <c r="I6023" i="1"/>
  <c r="R6023" i="1" s="1"/>
  <c r="S6023" i="1" s="1"/>
  <c r="T6023" i="1" s="1"/>
  <c r="I6024" i="1"/>
  <c r="R6024" i="1" s="1"/>
  <c r="S6024" i="1" s="1"/>
  <c r="T6024" i="1" s="1"/>
  <c r="I6025" i="1"/>
  <c r="R6025" i="1" s="1"/>
  <c r="S6025" i="1" s="1"/>
  <c r="T6025" i="1" s="1"/>
  <c r="I6026" i="1"/>
  <c r="R6026" i="1" s="1"/>
  <c r="S6026" i="1" s="1"/>
  <c r="T6026" i="1" s="1"/>
  <c r="I6027" i="1"/>
  <c r="R6027" i="1" s="1"/>
  <c r="S6027" i="1" s="1"/>
  <c r="T6027" i="1" s="1"/>
  <c r="I6028" i="1"/>
  <c r="R6028" i="1" s="1"/>
  <c r="S6028" i="1" s="1"/>
  <c r="T6028" i="1" s="1"/>
  <c r="I6029" i="1"/>
  <c r="R6029" i="1" s="1"/>
  <c r="S6029" i="1" s="1"/>
  <c r="T6029" i="1" s="1"/>
  <c r="I6030" i="1"/>
  <c r="R6030" i="1" s="1"/>
  <c r="S6030" i="1" s="1"/>
  <c r="T6030" i="1" s="1"/>
  <c r="I6031" i="1"/>
  <c r="R6031" i="1" s="1"/>
  <c r="S6031" i="1" s="1"/>
  <c r="T6031" i="1" s="1"/>
  <c r="I6032" i="1"/>
  <c r="R6032" i="1" s="1"/>
  <c r="S6032" i="1" s="1"/>
  <c r="T6032" i="1" s="1"/>
  <c r="I6033" i="1"/>
  <c r="R6033" i="1" s="1"/>
  <c r="S6033" i="1" s="1"/>
  <c r="T6033" i="1" s="1"/>
  <c r="I6034" i="1"/>
  <c r="R6034" i="1" s="1"/>
  <c r="S6034" i="1" s="1"/>
  <c r="T6034" i="1" s="1"/>
  <c r="I6035" i="1"/>
  <c r="R6035" i="1" s="1"/>
  <c r="S6035" i="1" s="1"/>
  <c r="T6035" i="1" s="1"/>
  <c r="I6036" i="1"/>
  <c r="R6036" i="1" s="1"/>
  <c r="S6036" i="1" s="1"/>
  <c r="T6036" i="1" s="1"/>
  <c r="I6037" i="1"/>
  <c r="R6037" i="1" s="1"/>
  <c r="S6037" i="1" s="1"/>
  <c r="T6037" i="1" s="1"/>
  <c r="I6038" i="1"/>
  <c r="R6038" i="1" s="1"/>
  <c r="S6038" i="1" s="1"/>
  <c r="T6038" i="1" s="1"/>
  <c r="I6039" i="1"/>
  <c r="R6039" i="1" s="1"/>
  <c r="S6039" i="1" s="1"/>
  <c r="T6039" i="1" s="1"/>
  <c r="I6040" i="1"/>
  <c r="R6040" i="1" s="1"/>
  <c r="S6040" i="1" s="1"/>
  <c r="T6040" i="1" s="1"/>
  <c r="I6041" i="1"/>
  <c r="R6041" i="1" s="1"/>
  <c r="S6041" i="1" s="1"/>
  <c r="T6041" i="1" s="1"/>
  <c r="I6042" i="1"/>
  <c r="R6042" i="1" s="1"/>
  <c r="S6042" i="1" s="1"/>
  <c r="T6042" i="1" s="1"/>
  <c r="I6043" i="1"/>
  <c r="R6043" i="1" s="1"/>
  <c r="S6043" i="1" s="1"/>
  <c r="T6043" i="1" s="1"/>
  <c r="I6044" i="1"/>
  <c r="R6044" i="1" s="1"/>
  <c r="S6044" i="1" s="1"/>
  <c r="T6044" i="1" s="1"/>
  <c r="I6045" i="1"/>
  <c r="R6045" i="1" s="1"/>
  <c r="S6045" i="1" s="1"/>
  <c r="T6045" i="1" s="1"/>
  <c r="I6046" i="1"/>
  <c r="R6046" i="1" s="1"/>
  <c r="S6046" i="1" s="1"/>
  <c r="T6046" i="1" s="1"/>
  <c r="I6047" i="1"/>
  <c r="R6047" i="1" s="1"/>
  <c r="S6047" i="1" s="1"/>
  <c r="T6047" i="1" s="1"/>
  <c r="I6048" i="1"/>
  <c r="R6048" i="1" s="1"/>
  <c r="S6048" i="1" s="1"/>
  <c r="T6048" i="1" s="1"/>
  <c r="I6049" i="1"/>
  <c r="R6049" i="1" s="1"/>
  <c r="S6049" i="1" s="1"/>
  <c r="T6049" i="1" s="1"/>
  <c r="I6050" i="1"/>
  <c r="R6050" i="1" s="1"/>
  <c r="S6050" i="1" s="1"/>
  <c r="T6050" i="1" s="1"/>
  <c r="I6051" i="1"/>
  <c r="R6051" i="1" s="1"/>
  <c r="S6051" i="1" s="1"/>
  <c r="T6051" i="1" s="1"/>
  <c r="I6052" i="1"/>
  <c r="R6052" i="1" s="1"/>
  <c r="S6052" i="1" s="1"/>
  <c r="T6052" i="1" s="1"/>
  <c r="I6053" i="1"/>
  <c r="R6053" i="1" s="1"/>
  <c r="S6053" i="1" s="1"/>
  <c r="T6053" i="1" s="1"/>
  <c r="I6054" i="1"/>
  <c r="R6054" i="1" s="1"/>
  <c r="S6054" i="1" s="1"/>
  <c r="T6054" i="1" s="1"/>
  <c r="I6055" i="1"/>
  <c r="R6055" i="1" s="1"/>
  <c r="S6055" i="1" s="1"/>
  <c r="T6055" i="1" s="1"/>
  <c r="I6056" i="1"/>
  <c r="R6056" i="1" s="1"/>
  <c r="S6056" i="1" s="1"/>
  <c r="T6056" i="1" s="1"/>
  <c r="I6057" i="1"/>
  <c r="R6057" i="1" s="1"/>
  <c r="S6057" i="1" s="1"/>
  <c r="T6057" i="1" s="1"/>
  <c r="I6058" i="1"/>
  <c r="R6058" i="1" s="1"/>
  <c r="S6058" i="1" s="1"/>
  <c r="T6058" i="1" s="1"/>
  <c r="I6059" i="1"/>
  <c r="R6059" i="1" s="1"/>
  <c r="S6059" i="1" s="1"/>
  <c r="T6059" i="1" s="1"/>
  <c r="I6060" i="1"/>
  <c r="R6060" i="1" s="1"/>
  <c r="S6060" i="1" s="1"/>
  <c r="T6060" i="1" s="1"/>
  <c r="I6061" i="1"/>
  <c r="R6061" i="1" s="1"/>
  <c r="S6061" i="1" s="1"/>
  <c r="T6061" i="1" s="1"/>
  <c r="I6062" i="1"/>
  <c r="R6062" i="1" s="1"/>
  <c r="S6062" i="1" s="1"/>
  <c r="T6062" i="1" s="1"/>
  <c r="I6063" i="1"/>
  <c r="R6063" i="1" s="1"/>
  <c r="S6063" i="1" s="1"/>
  <c r="T6063" i="1" s="1"/>
  <c r="I6064" i="1"/>
  <c r="R6064" i="1" s="1"/>
  <c r="S6064" i="1" s="1"/>
  <c r="T6064" i="1" s="1"/>
  <c r="I6065" i="1"/>
  <c r="R6065" i="1" s="1"/>
  <c r="S6065" i="1" s="1"/>
  <c r="T6065" i="1" s="1"/>
  <c r="I6066" i="1"/>
  <c r="R6066" i="1" s="1"/>
  <c r="S6066" i="1" s="1"/>
  <c r="T6066" i="1" s="1"/>
  <c r="I6067" i="1"/>
  <c r="R6067" i="1" s="1"/>
  <c r="S6067" i="1" s="1"/>
  <c r="T6067" i="1" s="1"/>
  <c r="I6068" i="1"/>
  <c r="R6068" i="1" s="1"/>
  <c r="S6068" i="1" s="1"/>
  <c r="T6068" i="1" s="1"/>
  <c r="I6069" i="1"/>
  <c r="R6069" i="1" s="1"/>
  <c r="S6069" i="1" s="1"/>
  <c r="T6069" i="1" s="1"/>
  <c r="I6070" i="1"/>
  <c r="R6070" i="1" s="1"/>
  <c r="S6070" i="1" s="1"/>
  <c r="T6070" i="1" s="1"/>
  <c r="I6071" i="1"/>
  <c r="R6071" i="1" s="1"/>
  <c r="S6071" i="1" s="1"/>
  <c r="T6071" i="1" s="1"/>
  <c r="I6072" i="1"/>
  <c r="R6072" i="1" s="1"/>
  <c r="S6072" i="1" s="1"/>
  <c r="T6072" i="1" s="1"/>
  <c r="I6073" i="1"/>
  <c r="R6073" i="1" s="1"/>
  <c r="S6073" i="1" s="1"/>
  <c r="T6073" i="1" s="1"/>
  <c r="I6074" i="1"/>
  <c r="R6074" i="1" s="1"/>
  <c r="S6074" i="1" s="1"/>
  <c r="T6074" i="1" s="1"/>
  <c r="I6075" i="1"/>
  <c r="R6075" i="1" s="1"/>
  <c r="S6075" i="1" s="1"/>
  <c r="T6075" i="1" s="1"/>
  <c r="I6076" i="1"/>
  <c r="R6076" i="1" s="1"/>
  <c r="S6076" i="1" s="1"/>
  <c r="T6076" i="1" s="1"/>
  <c r="I6077" i="1"/>
  <c r="R6077" i="1" s="1"/>
  <c r="S6077" i="1" s="1"/>
  <c r="T6077" i="1" s="1"/>
  <c r="I6078" i="1"/>
  <c r="R6078" i="1" s="1"/>
  <c r="S6078" i="1" s="1"/>
  <c r="T6078" i="1" s="1"/>
  <c r="I6079" i="1"/>
  <c r="R6079" i="1" s="1"/>
  <c r="S6079" i="1" s="1"/>
  <c r="T6079" i="1" s="1"/>
  <c r="I6080" i="1"/>
  <c r="R6080" i="1" s="1"/>
  <c r="S6080" i="1" s="1"/>
  <c r="T6080" i="1" s="1"/>
  <c r="I6081" i="1"/>
  <c r="R6081" i="1" s="1"/>
  <c r="S6081" i="1" s="1"/>
  <c r="T6081" i="1" s="1"/>
  <c r="I6082" i="1"/>
  <c r="R6082" i="1" s="1"/>
  <c r="S6082" i="1" s="1"/>
  <c r="T6082" i="1" s="1"/>
  <c r="I6083" i="1"/>
  <c r="R6083" i="1" s="1"/>
  <c r="S6083" i="1" s="1"/>
  <c r="T6083" i="1" s="1"/>
  <c r="I6084" i="1"/>
  <c r="R6084" i="1" s="1"/>
  <c r="S6084" i="1" s="1"/>
  <c r="T6084" i="1" s="1"/>
  <c r="I6085" i="1"/>
  <c r="R6085" i="1" s="1"/>
  <c r="S6085" i="1" s="1"/>
  <c r="T6085" i="1" s="1"/>
  <c r="I6086" i="1"/>
  <c r="R6086" i="1" s="1"/>
  <c r="S6086" i="1" s="1"/>
  <c r="T6086" i="1" s="1"/>
  <c r="I6087" i="1"/>
  <c r="R6087" i="1" s="1"/>
  <c r="S6087" i="1" s="1"/>
  <c r="T6087" i="1" s="1"/>
  <c r="I6088" i="1"/>
  <c r="R6088" i="1" s="1"/>
  <c r="S6088" i="1" s="1"/>
  <c r="T6088" i="1" s="1"/>
  <c r="I6089" i="1"/>
  <c r="R6089" i="1" s="1"/>
  <c r="S6089" i="1" s="1"/>
  <c r="T6089" i="1" s="1"/>
  <c r="I6090" i="1"/>
  <c r="R6090" i="1" s="1"/>
  <c r="S6090" i="1" s="1"/>
  <c r="T6090" i="1" s="1"/>
  <c r="I6091" i="1"/>
  <c r="R6091" i="1" s="1"/>
  <c r="S6091" i="1" s="1"/>
  <c r="T6091" i="1" s="1"/>
  <c r="I6092" i="1"/>
  <c r="R6092" i="1" s="1"/>
  <c r="S6092" i="1" s="1"/>
  <c r="T6092" i="1" s="1"/>
  <c r="I6093" i="1"/>
  <c r="R6093" i="1" s="1"/>
  <c r="S6093" i="1" s="1"/>
  <c r="T6093" i="1" s="1"/>
  <c r="I6094" i="1"/>
  <c r="R6094" i="1" s="1"/>
  <c r="S6094" i="1" s="1"/>
  <c r="T6094" i="1" s="1"/>
  <c r="I6095" i="1"/>
  <c r="R6095" i="1" s="1"/>
  <c r="S6095" i="1" s="1"/>
  <c r="T6095" i="1" s="1"/>
  <c r="I6096" i="1"/>
  <c r="R6096" i="1" s="1"/>
  <c r="S6096" i="1" s="1"/>
  <c r="T6096" i="1" s="1"/>
  <c r="I6097" i="1"/>
  <c r="R6097" i="1" s="1"/>
  <c r="S6097" i="1" s="1"/>
  <c r="T6097" i="1" s="1"/>
  <c r="I6098" i="1"/>
  <c r="R6098" i="1" s="1"/>
  <c r="S6098" i="1" s="1"/>
  <c r="T6098" i="1" s="1"/>
  <c r="I6099" i="1"/>
  <c r="R6099" i="1" s="1"/>
  <c r="S6099" i="1" s="1"/>
  <c r="T6099" i="1" s="1"/>
  <c r="I6100" i="1"/>
  <c r="R6100" i="1" s="1"/>
  <c r="S6100" i="1" s="1"/>
  <c r="T6100" i="1" s="1"/>
  <c r="I6101" i="1"/>
  <c r="R6101" i="1" s="1"/>
  <c r="S6101" i="1" s="1"/>
  <c r="T6101" i="1" s="1"/>
  <c r="I6102" i="1"/>
  <c r="R6102" i="1" s="1"/>
  <c r="S6102" i="1" s="1"/>
  <c r="T6102" i="1" s="1"/>
  <c r="I6103" i="1"/>
  <c r="R6103" i="1" s="1"/>
  <c r="S6103" i="1" s="1"/>
  <c r="T6103" i="1" s="1"/>
  <c r="I6104" i="1"/>
  <c r="R6104" i="1" s="1"/>
  <c r="S6104" i="1" s="1"/>
  <c r="T6104" i="1" s="1"/>
  <c r="I6105" i="1"/>
  <c r="R6105" i="1" s="1"/>
  <c r="S6105" i="1" s="1"/>
  <c r="T6105" i="1" s="1"/>
  <c r="I6106" i="1"/>
  <c r="R6106" i="1" s="1"/>
  <c r="S6106" i="1" s="1"/>
  <c r="T6106" i="1" s="1"/>
  <c r="I6107" i="1"/>
  <c r="R6107" i="1" s="1"/>
  <c r="S6107" i="1" s="1"/>
  <c r="T6107" i="1" s="1"/>
  <c r="I6108" i="1"/>
  <c r="R6108" i="1" s="1"/>
  <c r="S6108" i="1" s="1"/>
  <c r="T6108" i="1" s="1"/>
  <c r="I6109" i="1"/>
  <c r="R6109" i="1" s="1"/>
  <c r="S6109" i="1" s="1"/>
  <c r="T6109" i="1" s="1"/>
  <c r="I6110" i="1"/>
  <c r="R6110" i="1" s="1"/>
  <c r="S6110" i="1" s="1"/>
  <c r="T6110" i="1" s="1"/>
  <c r="I6111" i="1"/>
  <c r="R6111" i="1" s="1"/>
  <c r="S6111" i="1" s="1"/>
  <c r="T6111" i="1" s="1"/>
  <c r="I6112" i="1"/>
  <c r="R6112" i="1" s="1"/>
  <c r="S6112" i="1" s="1"/>
  <c r="T6112" i="1" s="1"/>
  <c r="I6113" i="1"/>
  <c r="R6113" i="1" s="1"/>
  <c r="S6113" i="1" s="1"/>
  <c r="T6113" i="1" s="1"/>
  <c r="I6114" i="1"/>
  <c r="R6114" i="1" s="1"/>
  <c r="S6114" i="1" s="1"/>
  <c r="T6114" i="1" s="1"/>
  <c r="I6115" i="1"/>
  <c r="R6115" i="1" s="1"/>
  <c r="S6115" i="1" s="1"/>
  <c r="T6115" i="1" s="1"/>
  <c r="I6116" i="1"/>
  <c r="R6116" i="1" s="1"/>
  <c r="S6116" i="1" s="1"/>
  <c r="T6116" i="1" s="1"/>
  <c r="I6117" i="1"/>
  <c r="R6117" i="1" s="1"/>
  <c r="S6117" i="1" s="1"/>
  <c r="T6117" i="1" s="1"/>
  <c r="I6118" i="1"/>
  <c r="R6118" i="1" s="1"/>
  <c r="S6118" i="1" s="1"/>
  <c r="T6118" i="1" s="1"/>
  <c r="I6119" i="1"/>
  <c r="R6119" i="1" s="1"/>
  <c r="S6119" i="1" s="1"/>
  <c r="T6119" i="1" s="1"/>
  <c r="I6120" i="1"/>
  <c r="R6120" i="1" s="1"/>
  <c r="S6120" i="1" s="1"/>
  <c r="T6120" i="1" s="1"/>
  <c r="I6121" i="1"/>
  <c r="R6121" i="1" s="1"/>
  <c r="S6121" i="1" s="1"/>
  <c r="T6121" i="1" s="1"/>
  <c r="I6122" i="1"/>
  <c r="R6122" i="1" s="1"/>
  <c r="S6122" i="1" s="1"/>
  <c r="T6122" i="1" s="1"/>
  <c r="I6123" i="1"/>
  <c r="R6123" i="1" s="1"/>
  <c r="S6123" i="1" s="1"/>
  <c r="T6123" i="1" s="1"/>
  <c r="I6124" i="1"/>
  <c r="R6124" i="1" s="1"/>
  <c r="S6124" i="1" s="1"/>
  <c r="T6124" i="1" s="1"/>
  <c r="I6125" i="1"/>
  <c r="R6125" i="1" s="1"/>
  <c r="S6125" i="1" s="1"/>
  <c r="T6125" i="1" s="1"/>
  <c r="I6126" i="1"/>
  <c r="R6126" i="1" s="1"/>
  <c r="S6126" i="1" s="1"/>
  <c r="T6126" i="1" s="1"/>
  <c r="I6127" i="1"/>
  <c r="R6127" i="1" s="1"/>
  <c r="S6127" i="1" s="1"/>
  <c r="T6127" i="1" s="1"/>
  <c r="I6128" i="1"/>
  <c r="R6128" i="1" s="1"/>
  <c r="S6128" i="1" s="1"/>
  <c r="T6128" i="1" s="1"/>
  <c r="I6129" i="1"/>
  <c r="R6129" i="1" s="1"/>
  <c r="S6129" i="1" s="1"/>
  <c r="T6129" i="1" s="1"/>
  <c r="I6130" i="1"/>
  <c r="R6130" i="1" s="1"/>
  <c r="S6130" i="1" s="1"/>
  <c r="T6130" i="1" s="1"/>
  <c r="I6131" i="1"/>
  <c r="R6131" i="1" s="1"/>
  <c r="S6131" i="1" s="1"/>
  <c r="T6131" i="1" s="1"/>
  <c r="I6132" i="1"/>
  <c r="R6132" i="1" s="1"/>
  <c r="S6132" i="1" s="1"/>
  <c r="T6132" i="1" s="1"/>
  <c r="I6133" i="1"/>
  <c r="R6133" i="1" s="1"/>
  <c r="S6133" i="1" s="1"/>
  <c r="T6133" i="1" s="1"/>
  <c r="I6134" i="1"/>
  <c r="R6134" i="1" s="1"/>
  <c r="S6134" i="1" s="1"/>
  <c r="T6134" i="1" s="1"/>
  <c r="I6135" i="1"/>
  <c r="R6135" i="1" s="1"/>
  <c r="S6135" i="1" s="1"/>
  <c r="T6135" i="1" s="1"/>
  <c r="I6136" i="1"/>
  <c r="R6136" i="1" s="1"/>
  <c r="S6136" i="1" s="1"/>
  <c r="T6136" i="1" s="1"/>
  <c r="I6137" i="1"/>
  <c r="R6137" i="1" s="1"/>
  <c r="S6137" i="1" s="1"/>
  <c r="T6137" i="1" s="1"/>
  <c r="I6138" i="1"/>
  <c r="R6138" i="1" s="1"/>
  <c r="S6138" i="1" s="1"/>
  <c r="T6138" i="1" s="1"/>
  <c r="I6139" i="1"/>
  <c r="R6139" i="1" s="1"/>
  <c r="S6139" i="1" s="1"/>
  <c r="T6139" i="1" s="1"/>
  <c r="I6140" i="1"/>
  <c r="R6140" i="1" s="1"/>
  <c r="S6140" i="1" s="1"/>
  <c r="T6140" i="1" s="1"/>
  <c r="I6141" i="1"/>
  <c r="R6141" i="1" s="1"/>
  <c r="S6141" i="1" s="1"/>
  <c r="T6141" i="1" s="1"/>
  <c r="I6142" i="1"/>
  <c r="R6142" i="1" s="1"/>
  <c r="S6142" i="1" s="1"/>
  <c r="T6142" i="1" s="1"/>
  <c r="I6143" i="1"/>
  <c r="R6143" i="1" s="1"/>
  <c r="S6143" i="1" s="1"/>
  <c r="T6143" i="1" s="1"/>
  <c r="I6144" i="1"/>
  <c r="R6144" i="1" s="1"/>
  <c r="S6144" i="1" s="1"/>
  <c r="T6144" i="1" s="1"/>
  <c r="I6145" i="1"/>
  <c r="R6145" i="1" s="1"/>
  <c r="S6145" i="1" s="1"/>
  <c r="T6145" i="1" s="1"/>
  <c r="I6146" i="1"/>
  <c r="R6146" i="1" s="1"/>
  <c r="S6146" i="1" s="1"/>
  <c r="T6146" i="1" s="1"/>
  <c r="I6147" i="1"/>
  <c r="R6147" i="1" s="1"/>
  <c r="S6147" i="1" s="1"/>
  <c r="T6147" i="1" s="1"/>
  <c r="I6148" i="1"/>
  <c r="R6148" i="1" s="1"/>
  <c r="S6148" i="1" s="1"/>
  <c r="T6148" i="1" s="1"/>
  <c r="I6149" i="1"/>
  <c r="R6149" i="1" s="1"/>
  <c r="S6149" i="1" s="1"/>
  <c r="T6149" i="1" s="1"/>
  <c r="I6150" i="1"/>
  <c r="R6150" i="1" s="1"/>
  <c r="S6150" i="1" s="1"/>
  <c r="T6150" i="1" s="1"/>
  <c r="I6151" i="1"/>
  <c r="R6151" i="1" s="1"/>
  <c r="S6151" i="1" s="1"/>
  <c r="T6151" i="1" s="1"/>
  <c r="I6152" i="1"/>
  <c r="R6152" i="1" s="1"/>
  <c r="S6152" i="1" s="1"/>
  <c r="T6152" i="1" s="1"/>
  <c r="I6153" i="1"/>
  <c r="R6153" i="1" s="1"/>
  <c r="S6153" i="1" s="1"/>
  <c r="T6153" i="1" s="1"/>
  <c r="I6154" i="1"/>
  <c r="R6154" i="1" s="1"/>
  <c r="S6154" i="1" s="1"/>
  <c r="T6154" i="1" s="1"/>
  <c r="I6155" i="1"/>
  <c r="R6155" i="1" s="1"/>
  <c r="S6155" i="1" s="1"/>
  <c r="T6155" i="1" s="1"/>
  <c r="I6156" i="1"/>
  <c r="R6156" i="1" s="1"/>
  <c r="S6156" i="1" s="1"/>
  <c r="T6156" i="1" s="1"/>
  <c r="I6157" i="1"/>
  <c r="R6157" i="1" s="1"/>
  <c r="S6157" i="1" s="1"/>
  <c r="T6157" i="1" s="1"/>
  <c r="I6158" i="1"/>
  <c r="R6158" i="1" s="1"/>
  <c r="S6158" i="1" s="1"/>
  <c r="T6158" i="1" s="1"/>
  <c r="I6159" i="1"/>
  <c r="R6159" i="1" s="1"/>
  <c r="S6159" i="1" s="1"/>
  <c r="T6159" i="1" s="1"/>
  <c r="I6160" i="1"/>
  <c r="R6160" i="1" s="1"/>
  <c r="S6160" i="1" s="1"/>
  <c r="T6160" i="1" s="1"/>
  <c r="I6161" i="1"/>
  <c r="R6161" i="1" s="1"/>
  <c r="S6161" i="1" s="1"/>
  <c r="T6161" i="1" s="1"/>
  <c r="I6162" i="1"/>
  <c r="R6162" i="1" s="1"/>
  <c r="S6162" i="1" s="1"/>
  <c r="T6162" i="1" s="1"/>
  <c r="I6163" i="1"/>
  <c r="R6163" i="1" s="1"/>
  <c r="S6163" i="1" s="1"/>
  <c r="T6163" i="1" s="1"/>
  <c r="I6164" i="1"/>
  <c r="R6164" i="1" s="1"/>
  <c r="S6164" i="1" s="1"/>
  <c r="T6164" i="1" s="1"/>
  <c r="I6165" i="1"/>
  <c r="R6165" i="1" s="1"/>
  <c r="S6165" i="1" s="1"/>
  <c r="T6165" i="1" s="1"/>
  <c r="I6166" i="1"/>
  <c r="R6166" i="1" s="1"/>
  <c r="S6166" i="1" s="1"/>
  <c r="T6166" i="1" s="1"/>
  <c r="I6167" i="1"/>
  <c r="R6167" i="1" s="1"/>
  <c r="S6167" i="1" s="1"/>
  <c r="T6167" i="1" s="1"/>
  <c r="I6168" i="1"/>
  <c r="R6168" i="1" s="1"/>
  <c r="S6168" i="1" s="1"/>
  <c r="T6168" i="1" s="1"/>
  <c r="I6169" i="1"/>
  <c r="R6169" i="1" s="1"/>
  <c r="S6169" i="1" s="1"/>
  <c r="T6169" i="1" s="1"/>
  <c r="I6170" i="1"/>
  <c r="R6170" i="1" s="1"/>
  <c r="S6170" i="1" s="1"/>
  <c r="T6170" i="1" s="1"/>
  <c r="I6171" i="1"/>
  <c r="R6171" i="1" s="1"/>
  <c r="S6171" i="1" s="1"/>
  <c r="T6171" i="1" s="1"/>
  <c r="I6172" i="1"/>
  <c r="R6172" i="1" s="1"/>
  <c r="S6172" i="1" s="1"/>
  <c r="T6172" i="1" s="1"/>
  <c r="I6173" i="1"/>
  <c r="R6173" i="1" s="1"/>
  <c r="S6173" i="1" s="1"/>
  <c r="T6173" i="1" s="1"/>
  <c r="I6174" i="1"/>
  <c r="R6174" i="1" s="1"/>
  <c r="S6174" i="1" s="1"/>
  <c r="T6174" i="1" s="1"/>
  <c r="I6175" i="1"/>
  <c r="R6175" i="1" s="1"/>
  <c r="S6175" i="1" s="1"/>
  <c r="T6175" i="1" s="1"/>
  <c r="I6176" i="1"/>
  <c r="R6176" i="1" s="1"/>
  <c r="S6176" i="1" s="1"/>
  <c r="T6176" i="1" s="1"/>
  <c r="I6177" i="1"/>
  <c r="R6177" i="1" s="1"/>
  <c r="S6177" i="1" s="1"/>
  <c r="T6177" i="1" s="1"/>
  <c r="I6178" i="1"/>
  <c r="R6178" i="1" s="1"/>
  <c r="S6178" i="1" s="1"/>
  <c r="T6178" i="1" s="1"/>
  <c r="I6179" i="1"/>
  <c r="R6179" i="1" s="1"/>
  <c r="S6179" i="1" s="1"/>
  <c r="T6179" i="1" s="1"/>
  <c r="I6180" i="1"/>
  <c r="R6180" i="1" s="1"/>
  <c r="S6180" i="1" s="1"/>
  <c r="T6180" i="1" s="1"/>
  <c r="I6181" i="1"/>
  <c r="R6181" i="1" s="1"/>
  <c r="S6181" i="1" s="1"/>
  <c r="T6181" i="1" s="1"/>
  <c r="I6182" i="1"/>
  <c r="R6182" i="1" s="1"/>
  <c r="S6182" i="1" s="1"/>
  <c r="T6182" i="1" s="1"/>
  <c r="I6183" i="1"/>
  <c r="R6183" i="1" s="1"/>
  <c r="S6183" i="1" s="1"/>
  <c r="T6183" i="1" s="1"/>
  <c r="I6184" i="1"/>
  <c r="R6184" i="1" s="1"/>
  <c r="S6184" i="1" s="1"/>
  <c r="T6184" i="1" s="1"/>
  <c r="I6185" i="1"/>
  <c r="R6185" i="1" s="1"/>
  <c r="S6185" i="1" s="1"/>
  <c r="T6185" i="1" s="1"/>
  <c r="I6186" i="1"/>
  <c r="R6186" i="1" s="1"/>
  <c r="S6186" i="1" s="1"/>
  <c r="T6186" i="1" s="1"/>
  <c r="I6187" i="1"/>
  <c r="R6187" i="1" s="1"/>
  <c r="S6187" i="1" s="1"/>
  <c r="T6187" i="1" s="1"/>
  <c r="I6188" i="1"/>
  <c r="R6188" i="1" s="1"/>
  <c r="S6188" i="1" s="1"/>
  <c r="T6188" i="1" s="1"/>
  <c r="I6189" i="1"/>
  <c r="R6189" i="1" s="1"/>
  <c r="S6189" i="1" s="1"/>
  <c r="T6189" i="1" s="1"/>
  <c r="I6190" i="1"/>
  <c r="R6190" i="1" s="1"/>
  <c r="S6190" i="1" s="1"/>
  <c r="T6190" i="1" s="1"/>
  <c r="I6191" i="1"/>
  <c r="R6191" i="1" s="1"/>
  <c r="S6191" i="1" s="1"/>
  <c r="T6191" i="1" s="1"/>
  <c r="I6192" i="1"/>
  <c r="R6192" i="1" s="1"/>
  <c r="S6192" i="1" s="1"/>
  <c r="T6192" i="1" s="1"/>
  <c r="I6193" i="1"/>
  <c r="R6193" i="1" s="1"/>
  <c r="S6193" i="1" s="1"/>
  <c r="T6193" i="1" s="1"/>
  <c r="I6194" i="1"/>
  <c r="R6194" i="1" s="1"/>
  <c r="S6194" i="1" s="1"/>
  <c r="T6194" i="1" s="1"/>
  <c r="I6195" i="1"/>
  <c r="R6195" i="1" s="1"/>
  <c r="S6195" i="1" s="1"/>
  <c r="T6195" i="1" s="1"/>
  <c r="I6196" i="1"/>
  <c r="R6196" i="1" s="1"/>
  <c r="S6196" i="1" s="1"/>
  <c r="T6196" i="1" s="1"/>
  <c r="I6197" i="1"/>
  <c r="R6197" i="1" s="1"/>
  <c r="S6197" i="1" s="1"/>
  <c r="T6197" i="1" s="1"/>
  <c r="I6198" i="1"/>
  <c r="R6198" i="1" s="1"/>
  <c r="S6198" i="1" s="1"/>
  <c r="T6198" i="1" s="1"/>
  <c r="I6199" i="1"/>
  <c r="R6199" i="1" s="1"/>
  <c r="S6199" i="1" s="1"/>
  <c r="T6199" i="1" s="1"/>
  <c r="I6200" i="1"/>
  <c r="R6200" i="1" s="1"/>
  <c r="S6200" i="1" s="1"/>
  <c r="T6200" i="1" s="1"/>
  <c r="I6201" i="1"/>
  <c r="R6201" i="1" s="1"/>
  <c r="S6201" i="1" s="1"/>
  <c r="T6201" i="1" s="1"/>
  <c r="I6202" i="1"/>
  <c r="R6202" i="1" s="1"/>
  <c r="S6202" i="1" s="1"/>
  <c r="T6202" i="1" s="1"/>
  <c r="I6203" i="1"/>
  <c r="R6203" i="1" s="1"/>
  <c r="S6203" i="1" s="1"/>
  <c r="T6203" i="1" s="1"/>
  <c r="I6204" i="1"/>
  <c r="R6204" i="1" s="1"/>
  <c r="S6204" i="1" s="1"/>
  <c r="T6204" i="1" s="1"/>
  <c r="I6205" i="1"/>
  <c r="R6205" i="1" s="1"/>
  <c r="S6205" i="1" s="1"/>
  <c r="T6205" i="1" s="1"/>
  <c r="I6206" i="1"/>
  <c r="R6206" i="1" s="1"/>
  <c r="S6206" i="1" s="1"/>
  <c r="T6206" i="1" s="1"/>
  <c r="I6207" i="1"/>
  <c r="R6207" i="1" s="1"/>
  <c r="S6207" i="1" s="1"/>
  <c r="T6207" i="1" s="1"/>
  <c r="I6208" i="1"/>
  <c r="R6208" i="1" s="1"/>
  <c r="S6208" i="1" s="1"/>
  <c r="T6208" i="1" s="1"/>
  <c r="I6209" i="1"/>
  <c r="R6209" i="1" s="1"/>
  <c r="S6209" i="1" s="1"/>
  <c r="T6209" i="1" s="1"/>
  <c r="I6210" i="1"/>
  <c r="R6210" i="1" s="1"/>
  <c r="S6210" i="1" s="1"/>
  <c r="T6210" i="1" s="1"/>
  <c r="I6211" i="1"/>
  <c r="R6211" i="1" s="1"/>
  <c r="S6211" i="1" s="1"/>
  <c r="T6211" i="1" s="1"/>
  <c r="I6212" i="1"/>
  <c r="R6212" i="1" s="1"/>
  <c r="S6212" i="1" s="1"/>
  <c r="T6212" i="1" s="1"/>
  <c r="I6213" i="1"/>
  <c r="R6213" i="1" s="1"/>
  <c r="S6213" i="1" s="1"/>
  <c r="T6213" i="1" s="1"/>
  <c r="I6214" i="1"/>
  <c r="R6214" i="1" s="1"/>
  <c r="S6214" i="1" s="1"/>
  <c r="T6214" i="1" s="1"/>
  <c r="I6215" i="1"/>
  <c r="R6215" i="1" s="1"/>
  <c r="S6215" i="1" s="1"/>
  <c r="T6215" i="1" s="1"/>
  <c r="I6216" i="1"/>
  <c r="R6216" i="1" s="1"/>
  <c r="S6216" i="1" s="1"/>
  <c r="T6216" i="1" s="1"/>
  <c r="I6217" i="1"/>
  <c r="R6217" i="1" s="1"/>
  <c r="S6217" i="1" s="1"/>
  <c r="T6217" i="1" s="1"/>
  <c r="I6218" i="1"/>
  <c r="R6218" i="1" s="1"/>
  <c r="S6218" i="1" s="1"/>
  <c r="T6218" i="1" s="1"/>
  <c r="I6219" i="1"/>
  <c r="R6219" i="1" s="1"/>
  <c r="S6219" i="1" s="1"/>
  <c r="T6219" i="1" s="1"/>
  <c r="I6220" i="1"/>
  <c r="R6220" i="1" s="1"/>
  <c r="S6220" i="1" s="1"/>
  <c r="T6220" i="1" s="1"/>
  <c r="I6221" i="1"/>
  <c r="R6221" i="1" s="1"/>
  <c r="S6221" i="1" s="1"/>
  <c r="T6221" i="1" s="1"/>
  <c r="I6222" i="1"/>
  <c r="R6222" i="1" s="1"/>
  <c r="S6222" i="1" s="1"/>
  <c r="T6222" i="1" s="1"/>
  <c r="I6223" i="1"/>
  <c r="R6223" i="1" s="1"/>
  <c r="S6223" i="1" s="1"/>
  <c r="T6223" i="1" s="1"/>
  <c r="I6224" i="1"/>
  <c r="R6224" i="1" s="1"/>
  <c r="S6224" i="1" s="1"/>
  <c r="T6224" i="1" s="1"/>
  <c r="I6225" i="1"/>
  <c r="R6225" i="1" s="1"/>
  <c r="S6225" i="1" s="1"/>
  <c r="T6225" i="1" s="1"/>
  <c r="I6226" i="1"/>
  <c r="R6226" i="1" s="1"/>
  <c r="S6226" i="1" s="1"/>
  <c r="T6226" i="1" s="1"/>
  <c r="I6227" i="1"/>
  <c r="R6227" i="1" s="1"/>
  <c r="S6227" i="1" s="1"/>
  <c r="T6227" i="1" s="1"/>
  <c r="I6228" i="1"/>
  <c r="R6228" i="1" s="1"/>
  <c r="S6228" i="1" s="1"/>
  <c r="T6228" i="1" s="1"/>
  <c r="I6229" i="1"/>
  <c r="R6229" i="1" s="1"/>
  <c r="S6229" i="1" s="1"/>
  <c r="T6229" i="1" s="1"/>
  <c r="I6230" i="1"/>
  <c r="R6230" i="1" s="1"/>
  <c r="S6230" i="1" s="1"/>
  <c r="T6230" i="1" s="1"/>
  <c r="I6231" i="1"/>
  <c r="R6231" i="1" s="1"/>
  <c r="S6231" i="1" s="1"/>
  <c r="T6231" i="1" s="1"/>
  <c r="I6232" i="1"/>
  <c r="R6232" i="1" s="1"/>
  <c r="S6232" i="1" s="1"/>
  <c r="T6232" i="1" s="1"/>
  <c r="I6233" i="1"/>
  <c r="R6233" i="1" s="1"/>
  <c r="S6233" i="1" s="1"/>
  <c r="T6233" i="1" s="1"/>
  <c r="I6234" i="1"/>
  <c r="R6234" i="1" s="1"/>
  <c r="S6234" i="1" s="1"/>
  <c r="T6234" i="1" s="1"/>
  <c r="I6235" i="1"/>
  <c r="R6235" i="1" s="1"/>
  <c r="S6235" i="1" s="1"/>
  <c r="T6235" i="1" s="1"/>
  <c r="I6236" i="1"/>
  <c r="R6236" i="1" s="1"/>
  <c r="S6236" i="1" s="1"/>
  <c r="T6236" i="1" s="1"/>
  <c r="I6237" i="1"/>
  <c r="R6237" i="1" s="1"/>
  <c r="S6237" i="1" s="1"/>
  <c r="T6237" i="1" s="1"/>
  <c r="I6238" i="1"/>
  <c r="R6238" i="1" s="1"/>
  <c r="S6238" i="1" s="1"/>
  <c r="T6238" i="1" s="1"/>
  <c r="I6239" i="1"/>
  <c r="R6239" i="1" s="1"/>
  <c r="S6239" i="1" s="1"/>
  <c r="T6239" i="1" s="1"/>
  <c r="I6240" i="1"/>
  <c r="R6240" i="1" s="1"/>
  <c r="S6240" i="1" s="1"/>
  <c r="T6240" i="1" s="1"/>
  <c r="I6241" i="1"/>
  <c r="R6241" i="1" s="1"/>
  <c r="S6241" i="1" s="1"/>
  <c r="T6241" i="1" s="1"/>
  <c r="I6242" i="1"/>
  <c r="R6242" i="1" s="1"/>
  <c r="S6242" i="1" s="1"/>
  <c r="T6242" i="1" s="1"/>
  <c r="I6243" i="1"/>
  <c r="R6243" i="1" s="1"/>
  <c r="S6243" i="1" s="1"/>
  <c r="T6243" i="1" s="1"/>
  <c r="I6244" i="1"/>
  <c r="R6244" i="1" s="1"/>
  <c r="S6244" i="1" s="1"/>
  <c r="T6244" i="1" s="1"/>
  <c r="I6245" i="1"/>
  <c r="R6245" i="1" s="1"/>
  <c r="S6245" i="1" s="1"/>
  <c r="T6245" i="1" s="1"/>
  <c r="I6246" i="1"/>
  <c r="R6246" i="1" s="1"/>
  <c r="S6246" i="1" s="1"/>
  <c r="T6246" i="1" s="1"/>
  <c r="I6247" i="1"/>
  <c r="R6247" i="1" s="1"/>
  <c r="S6247" i="1" s="1"/>
  <c r="T6247" i="1" s="1"/>
  <c r="I6248" i="1"/>
  <c r="R6248" i="1" s="1"/>
  <c r="S6248" i="1" s="1"/>
  <c r="T6248" i="1" s="1"/>
  <c r="I6249" i="1"/>
  <c r="R6249" i="1" s="1"/>
  <c r="S6249" i="1" s="1"/>
  <c r="T6249" i="1" s="1"/>
  <c r="I6250" i="1"/>
  <c r="R6250" i="1" s="1"/>
  <c r="S6250" i="1" s="1"/>
  <c r="T6250" i="1" s="1"/>
  <c r="I6251" i="1"/>
  <c r="R6251" i="1" s="1"/>
  <c r="S6251" i="1" s="1"/>
  <c r="T6251" i="1" s="1"/>
  <c r="I6252" i="1"/>
  <c r="R6252" i="1" s="1"/>
  <c r="S6252" i="1" s="1"/>
  <c r="T6252" i="1" s="1"/>
  <c r="I6253" i="1"/>
  <c r="R6253" i="1" s="1"/>
  <c r="S6253" i="1" s="1"/>
  <c r="T6253" i="1" s="1"/>
  <c r="I6254" i="1"/>
  <c r="R6254" i="1" s="1"/>
  <c r="S6254" i="1" s="1"/>
  <c r="T6254" i="1" s="1"/>
  <c r="I6255" i="1"/>
  <c r="R6255" i="1" s="1"/>
  <c r="S6255" i="1" s="1"/>
  <c r="T6255" i="1" s="1"/>
  <c r="I6256" i="1"/>
  <c r="R6256" i="1" s="1"/>
  <c r="S6256" i="1" s="1"/>
  <c r="T6256" i="1" s="1"/>
  <c r="I6257" i="1"/>
  <c r="R6257" i="1" s="1"/>
  <c r="S6257" i="1" s="1"/>
  <c r="T6257" i="1" s="1"/>
  <c r="I6258" i="1"/>
  <c r="R6258" i="1" s="1"/>
  <c r="S6258" i="1" s="1"/>
  <c r="T6258" i="1" s="1"/>
  <c r="I6259" i="1"/>
  <c r="R6259" i="1" s="1"/>
  <c r="S6259" i="1" s="1"/>
  <c r="T6259" i="1" s="1"/>
  <c r="I6260" i="1"/>
  <c r="R6260" i="1" s="1"/>
  <c r="S6260" i="1" s="1"/>
  <c r="T6260" i="1" s="1"/>
  <c r="I6261" i="1"/>
  <c r="R6261" i="1" s="1"/>
  <c r="S6261" i="1" s="1"/>
  <c r="T6261" i="1" s="1"/>
  <c r="I6262" i="1"/>
  <c r="R6262" i="1" s="1"/>
  <c r="S6262" i="1" s="1"/>
  <c r="T6262" i="1" s="1"/>
  <c r="I6263" i="1"/>
  <c r="R6263" i="1" s="1"/>
  <c r="S6263" i="1" s="1"/>
  <c r="T6263" i="1" s="1"/>
  <c r="I6264" i="1"/>
  <c r="R6264" i="1" s="1"/>
  <c r="S6264" i="1" s="1"/>
  <c r="T6264" i="1" s="1"/>
  <c r="I6265" i="1"/>
  <c r="R6265" i="1" s="1"/>
  <c r="S6265" i="1" s="1"/>
  <c r="T6265" i="1" s="1"/>
  <c r="I6266" i="1"/>
  <c r="R6266" i="1" s="1"/>
  <c r="S6266" i="1" s="1"/>
  <c r="T6266" i="1" s="1"/>
  <c r="I6267" i="1"/>
  <c r="R6267" i="1" s="1"/>
  <c r="S6267" i="1" s="1"/>
  <c r="T6267" i="1" s="1"/>
  <c r="I6268" i="1"/>
  <c r="R6268" i="1" s="1"/>
  <c r="S6268" i="1" s="1"/>
  <c r="T6268" i="1" s="1"/>
  <c r="I6269" i="1"/>
  <c r="R6269" i="1" s="1"/>
  <c r="S6269" i="1" s="1"/>
  <c r="T6269" i="1" s="1"/>
  <c r="I6270" i="1"/>
  <c r="R6270" i="1" s="1"/>
  <c r="S6270" i="1" s="1"/>
  <c r="T6270" i="1" s="1"/>
  <c r="I6271" i="1"/>
  <c r="R6271" i="1" s="1"/>
  <c r="S6271" i="1" s="1"/>
  <c r="T6271" i="1" s="1"/>
  <c r="I6272" i="1"/>
  <c r="R6272" i="1" s="1"/>
  <c r="S6272" i="1" s="1"/>
  <c r="T6272" i="1" s="1"/>
  <c r="I6273" i="1"/>
  <c r="R6273" i="1" s="1"/>
  <c r="S6273" i="1" s="1"/>
  <c r="T6273" i="1" s="1"/>
  <c r="I6274" i="1"/>
  <c r="R6274" i="1" s="1"/>
  <c r="S6274" i="1" s="1"/>
  <c r="T6274" i="1" s="1"/>
  <c r="I6275" i="1"/>
  <c r="R6275" i="1" s="1"/>
  <c r="S6275" i="1" s="1"/>
  <c r="T6275" i="1" s="1"/>
  <c r="I6276" i="1"/>
  <c r="R6276" i="1" s="1"/>
  <c r="S6276" i="1" s="1"/>
  <c r="T6276" i="1" s="1"/>
  <c r="I6277" i="1"/>
  <c r="R6277" i="1" s="1"/>
  <c r="S6277" i="1" s="1"/>
  <c r="T6277" i="1" s="1"/>
  <c r="I6278" i="1"/>
  <c r="R6278" i="1" s="1"/>
  <c r="S6278" i="1" s="1"/>
  <c r="T6278" i="1" s="1"/>
  <c r="I6279" i="1"/>
  <c r="R6279" i="1" s="1"/>
  <c r="S6279" i="1" s="1"/>
  <c r="T6279" i="1" s="1"/>
  <c r="I6280" i="1"/>
  <c r="R6280" i="1" s="1"/>
  <c r="S6280" i="1" s="1"/>
  <c r="T6280" i="1" s="1"/>
  <c r="I6281" i="1"/>
  <c r="R6281" i="1" s="1"/>
  <c r="S6281" i="1" s="1"/>
  <c r="T6281" i="1" s="1"/>
  <c r="I6282" i="1"/>
  <c r="R6282" i="1" s="1"/>
  <c r="S6282" i="1" s="1"/>
  <c r="T6282" i="1" s="1"/>
  <c r="I6283" i="1"/>
  <c r="R6283" i="1" s="1"/>
  <c r="S6283" i="1" s="1"/>
  <c r="T6283" i="1" s="1"/>
  <c r="I6284" i="1"/>
  <c r="R6284" i="1" s="1"/>
  <c r="S6284" i="1" s="1"/>
  <c r="T6284" i="1" s="1"/>
  <c r="I6285" i="1"/>
  <c r="R6285" i="1" s="1"/>
  <c r="S6285" i="1" s="1"/>
  <c r="T6285" i="1" s="1"/>
  <c r="I6286" i="1"/>
  <c r="R6286" i="1" s="1"/>
  <c r="S6286" i="1" s="1"/>
  <c r="T6286" i="1" s="1"/>
  <c r="I6287" i="1"/>
  <c r="R6287" i="1" s="1"/>
  <c r="S6287" i="1" s="1"/>
  <c r="T6287" i="1" s="1"/>
  <c r="I6288" i="1"/>
  <c r="R6288" i="1" s="1"/>
  <c r="S6288" i="1" s="1"/>
  <c r="T6288" i="1" s="1"/>
  <c r="I6289" i="1"/>
  <c r="R6289" i="1" s="1"/>
  <c r="S6289" i="1" s="1"/>
  <c r="T6289" i="1" s="1"/>
  <c r="I6290" i="1"/>
  <c r="R6290" i="1" s="1"/>
  <c r="S6290" i="1" s="1"/>
  <c r="T6290" i="1" s="1"/>
  <c r="I6291" i="1"/>
  <c r="R6291" i="1" s="1"/>
  <c r="S6291" i="1" s="1"/>
  <c r="T6291" i="1" s="1"/>
  <c r="I6292" i="1"/>
  <c r="R6292" i="1" s="1"/>
  <c r="S6292" i="1" s="1"/>
  <c r="T6292" i="1" s="1"/>
  <c r="I6293" i="1"/>
  <c r="R6293" i="1" s="1"/>
  <c r="S6293" i="1" s="1"/>
  <c r="T6293" i="1" s="1"/>
  <c r="I6294" i="1"/>
  <c r="R6294" i="1" s="1"/>
  <c r="S6294" i="1" s="1"/>
  <c r="T6294" i="1" s="1"/>
  <c r="I6295" i="1"/>
  <c r="R6295" i="1" s="1"/>
  <c r="S6295" i="1" s="1"/>
  <c r="T6295" i="1" s="1"/>
  <c r="I6296" i="1"/>
  <c r="R6296" i="1" s="1"/>
  <c r="S6296" i="1" s="1"/>
  <c r="T6296" i="1" s="1"/>
  <c r="I6297" i="1"/>
  <c r="R6297" i="1" s="1"/>
  <c r="S6297" i="1" s="1"/>
  <c r="T6297" i="1" s="1"/>
  <c r="I6298" i="1"/>
  <c r="R6298" i="1" s="1"/>
  <c r="S6298" i="1" s="1"/>
  <c r="T6298" i="1" s="1"/>
  <c r="I6299" i="1"/>
  <c r="R6299" i="1" s="1"/>
  <c r="S6299" i="1" s="1"/>
  <c r="T6299" i="1" s="1"/>
  <c r="I6300" i="1"/>
  <c r="R6300" i="1" s="1"/>
  <c r="S6300" i="1" s="1"/>
  <c r="T6300" i="1" s="1"/>
  <c r="I6301" i="1"/>
  <c r="R6301" i="1" s="1"/>
  <c r="S6301" i="1" s="1"/>
  <c r="T6301" i="1" s="1"/>
  <c r="I6302" i="1"/>
  <c r="R6302" i="1" s="1"/>
  <c r="S6302" i="1" s="1"/>
  <c r="T6302" i="1" s="1"/>
  <c r="I6303" i="1"/>
  <c r="R6303" i="1" s="1"/>
  <c r="S6303" i="1" s="1"/>
  <c r="T6303" i="1" s="1"/>
  <c r="I6304" i="1"/>
  <c r="R6304" i="1" s="1"/>
  <c r="S6304" i="1" s="1"/>
  <c r="T6304" i="1" s="1"/>
  <c r="I6305" i="1"/>
  <c r="R6305" i="1" s="1"/>
  <c r="S6305" i="1" s="1"/>
  <c r="T6305" i="1" s="1"/>
  <c r="I6306" i="1"/>
  <c r="R6306" i="1" s="1"/>
  <c r="S6306" i="1" s="1"/>
  <c r="T6306" i="1" s="1"/>
  <c r="I6307" i="1"/>
  <c r="R6307" i="1" s="1"/>
  <c r="S6307" i="1" s="1"/>
  <c r="T6307" i="1" s="1"/>
  <c r="I6308" i="1"/>
  <c r="R6308" i="1" s="1"/>
  <c r="S6308" i="1" s="1"/>
  <c r="T6308" i="1" s="1"/>
  <c r="I6309" i="1"/>
  <c r="R6309" i="1" s="1"/>
  <c r="S6309" i="1" s="1"/>
  <c r="T6309" i="1" s="1"/>
  <c r="I6310" i="1"/>
  <c r="R6310" i="1" s="1"/>
  <c r="S6310" i="1" s="1"/>
  <c r="T6310" i="1" s="1"/>
  <c r="I6311" i="1"/>
  <c r="R6311" i="1" s="1"/>
  <c r="S6311" i="1" s="1"/>
  <c r="T6311" i="1" s="1"/>
  <c r="I6312" i="1"/>
  <c r="R6312" i="1" s="1"/>
  <c r="S6312" i="1" s="1"/>
  <c r="T6312" i="1" s="1"/>
  <c r="I6313" i="1"/>
  <c r="R6313" i="1" s="1"/>
  <c r="S6313" i="1" s="1"/>
  <c r="T6313" i="1" s="1"/>
  <c r="I6314" i="1"/>
  <c r="R6314" i="1" s="1"/>
  <c r="S6314" i="1" s="1"/>
  <c r="T6314" i="1" s="1"/>
  <c r="I6315" i="1"/>
  <c r="R6315" i="1" s="1"/>
  <c r="S6315" i="1" s="1"/>
  <c r="T6315" i="1" s="1"/>
  <c r="I6316" i="1"/>
  <c r="R6316" i="1" s="1"/>
  <c r="S6316" i="1" s="1"/>
  <c r="T6316" i="1" s="1"/>
  <c r="I6317" i="1"/>
  <c r="R6317" i="1" s="1"/>
  <c r="S6317" i="1" s="1"/>
  <c r="T6317" i="1" s="1"/>
  <c r="I6318" i="1"/>
  <c r="R6318" i="1" s="1"/>
  <c r="S6318" i="1" s="1"/>
  <c r="T6318" i="1" s="1"/>
  <c r="I6319" i="1"/>
  <c r="R6319" i="1" s="1"/>
  <c r="S6319" i="1" s="1"/>
  <c r="T6319" i="1" s="1"/>
  <c r="I6320" i="1"/>
  <c r="R6320" i="1" s="1"/>
  <c r="S6320" i="1" s="1"/>
  <c r="T6320" i="1" s="1"/>
  <c r="I6321" i="1"/>
  <c r="R6321" i="1" s="1"/>
  <c r="S6321" i="1" s="1"/>
  <c r="T6321" i="1" s="1"/>
  <c r="I6322" i="1"/>
  <c r="R6322" i="1" s="1"/>
  <c r="S6322" i="1" s="1"/>
  <c r="T6322" i="1" s="1"/>
  <c r="I6323" i="1"/>
  <c r="R6323" i="1" s="1"/>
  <c r="S6323" i="1" s="1"/>
  <c r="T6323" i="1" s="1"/>
  <c r="I6324" i="1"/>
  <c r="R6324" i="1" s="1"/>
  <c r="S6324" i="1" s="1"/>
  <c r="T6324" i="1" s="1"/>
  <c r="I6325" i="1"/>
  <c r="R6325" i="1" s="1"/>
  <c r="S6325" i="1" s="1"/>
  <c r="T6325" i="1" s="1"/>
  <c r="I6326" i="1"/>
  <c r="R6326" i="1" s="1"/>
  <c r="S6326" i="1" s="1"/>
  <c r="T6326" i="1" s="1"/>
  <c r="I6327" i="1"/>
  <c r="R6327" i="1" s="1"/>
  <c r="S6327" i="1" s="1"/>
  <c r="T6327" i="1" s="1"/>
  <c r="I6328" i="1"/>
  <c r="R6328" i="1" s="1"/>
  <c r="S6328" i="1" s="1"/>
  <c r="T6328" i="1" s="1"/>
  <c r="I6329" i="1"/>
  <c r="R6329" i="1" s="1"/>
  <c r="S6329" i="1" s="1"/>
  <c r="T6329" i="1" s="1"/>
  <c r="I6330" i="1"/>
  <c r="R6330" i="1" s="1"/>
  <c r="S6330" i="1" s="1"/>
  <c r="T6330" i="1" s="1"/>
  <c r="I6331" i="1"/>
  <c r="R6331" i="1" s="1"/>
  <c r="S6331" i="1" s="1"/>
  <c r="T6331" i="1" s="1"/>
  <c r="I6332" i="1"/>
  <c r="R6332" i="1" s="1"/>
  <c r="S6332" i="1" s="1"/>
  <c r="T6332" i="1" s="1"/>
  <c r="I6333" i="1"/>
  <c r="R6333" i="1" s="1"/>
  <c r="S6333" i="1" s="1"/>
  <c r="T6333" i="1" s="1"/>
  <c r="I6334" i="1"/>
  <c r="R6334" i="1" s="1"/>
  <c r="S6334" i="1" s="1"/>
  <c r="T6334" i="1" s="1"/>
  <c r="I6335" i="1"/>
  <c r="R6335" i="1" s="1"/>
  <c r="S6335" i="1" s="1"/>
  <c r="T6335" i="1" s="1"/>
  <c r="I6336" i="1"/>
  <c r="R6336" i="1" s="1"/>
  <c r="S6336" i="1" s="1"/>
  <c r="T6336" i="1" s="1"/>
  <c r="I6337" i="1"/>
  <c r="R6337" i="1" s="1"/>
  <c r="S6337" i="1" s="1"/>
  <c r="T6337" i="1" s="1"/>
  <c r="I6338" i="1"/>
  <c r="R6338" i="1" s="1"/>
  <c r="S6338" i="1" s="1"/>
  <c r="T6338" i="1" s="1"/>
  <c r="I6339" i="1"/>
  <c r="R6339" i="1" s="1"/>
  <c r="S6339" i="1" s="1"/>
  <c r="T6339" i="1" s="1"/>
  <c r="I6340" i="1"/>
  <c r="R6340" i="1" s="1"/>
  <c r="S6340" i="1" s="1"/>
  <c r="T6340" i="1" s="1"/>
  <c r="I6341" i="1"/>
  <c r="R6341" i="1" s="1"/>
  <c r="S6341" i="1" s="1"/>
  <c r="T6341" i="1" s="1"/>
  <c r="I6342" i="1"/>
  <c r="R6342" i="1" s="1"/>
  <c r="S6342" i="1" s="1"/>
  <c r="T6342" i="1" s="1"/>
  <c r="I6343" i="1"/>
  <c r="R6343" i="1" s="1"/>
  <c r="S6343" i="1" s="1"/>
  <c r="T6343" i="1" s="1"/>
  <c r="I6344" i="1"/>
  <c r="R6344" i="1" s="1"/>
  <c r="S6344" i="1" s="1"/>
  <c r="T6344" i="1" s="1"/>
  <c r="I6345" i="1"/>
  <c r="R6345" i="1" s="1"/>
  <c r="S6345" i="1" s="1"/>
  <c r="T6345" i="1" s="1"/>
  <c r="I6346" i="1"/>
  <c r="R6346" i="1" s="1"/>
  <c r="S6346" i="1" s="1"/>
  <c r="T6346" i="1" s="1"/>
  <c r="I6347" i="1"/>
  <c r="R6347" i="1" s="1"/>
  <c r="S6347" i="1" s="1"/>
  <c r="T6347" i="1" s="1"/>
  <c r="I6348" i="1"/>
  <c r="R6348" i="1" s="1"/>
  <c r="S6348" i="1" s="1"/>
  <c r="T6348" i="1" s="1"/>
  <c r="I6349" i="1"/>
  <c r="R6349" i="1" s="1"/>
  <c r="S6349" i="1" s="1"/>
  <c r="T6349" i="1" s="1"/>
  <c r="I6350" i="1"/>
  <c r="R6350" i="1" s="1"/>
  <c r="S6350" i="1" s="1"/>
  <c r="T6350" i="1" s="1"/>
  <c r="I6351" i="1"/>
  <c r="R6351" i="1" s="1"/>
  <c r="S6351" i="1" s="1"/>
  <c r="T6351" i="1" s="1"/>
  <c r="I6352" i="1"/>
  <c r="R6352" i="1" s="1"/>
  <c r="S6352" i="1" s="1"/>
  <c r="T6352" i="1" s="1"/>
  <c r="I6353" i="1"/>
  <c r="R6353" i="1" s="1"/>
  <c r="S6353" i="1" s="1"/>
  <c r="T6353" i="1" s="1"/>
  <c r="I6354" i="1"/>
  <c r="R6354" i="1" s="1"/>
  <c r="S6354" i="1" s="1"/>
  <c r="T6354" i="1" s="1"/>
  <c r="I6355" i="1"/>
  <c r="R6355" i="1" s="1"/>
  <c r="S6355" i="1" s="1"/>
  <c r="T6355" i="1" s="1"/>
  <c r="I6356" i="1"/>
  <c r="R6356" i="1" s="1"/>
  <c r="S6356" i="1" s="1"/>
  <c r="T6356" i="1" s="1"/>
  <c r="I6357" i="1"/>
  <c r="R6357" i="1" s="1"/>
  <c r="S6357" i="1" s="1"/>
  <c r="T6357" i="1" s="1"/>
  <c r="I6358" i="1"/>
  <c r="R6358" i="1" s="1"/>
  <c r="S6358" i="1" s="1"/>
  <c r="T6358" i="1" s="1"/>
  <c r="I6359" i="1"/>
  <c r="R6359" i="1" s="1"/>
  <c r="S6359" i="1" s="1"/>
  <c r="T6359" i="1" s="1"/>
  <c r="I6360" i="1"/>
  <c r="R6360" i="1" s="1"/>
  <c r="S6360" i="1" s="1"/>
  <c r="T6360" i="1" s="1"/>
  <c r="I6361" i="1"/>
  <c r="R6361" i="1" s="1"/>
  <c r="S6361" i="1" s="1"/>
  <c r="T6361" i="1" s="1"/>
  <c r="I6362" i="1"/>
  <c r="R6362" i="1" s="1"/>
  <c r="S6362" i="1" s="1"/>
  <c r="T6362" i="1" s="1"/>
  <c r="I6363" i="1"/>
  <c r="R6363" i="1" s="1"/>
  <c r="S6363" i="1" s="1"/>
  <c r="T6363" i="1" s="1"/>
  <c r="I6364" i="1"/>
  <c r="R6364" i="1" s="1"/>
  <c r="S6364" i="1" s="1"/>
  <c r="T6364" i="1" s="1"/>
  <c r="I6365" i="1"/>
  <c r="R6365" i="1" s="1"/>
  <c r="S6365" i="1" s="1"/>
  <c r="T6365" i="1" s="1"/>
  <c r="I6366" i="1"/>
  <c r="R6366" i="1" s="1"/>
  <c r="S6366" i="1" s="1"/>
  <c r="T6366" i="1" s="1"/>
  <c r="I6367" i="1"/>
  <c r="R6367" i="1" s="1"/>
  <c r="S6367" i="1" s="1"/>
  <c r="T6367" i="1" s="1"/>
  <c r="I6368" i="1"/>
  <c r="R6368" i="1" s="1"/>
  <c r="S6368" i="1" s="1"/>
  <c r="T6368" i="1" s="1"/>
  <c r="I6369" i="1"/>
  <c r="R6369" i="1" s="1"/>
  <c r="S6369" i="1" s="1"/>
  <c r="T6369" i="1" s="1"/>
  <c r="I6370" i="1"/>
  <c r="R6370" i="1" s="1"/>
  <c r="S6370" i="1" s="1"/>
  <c r="T6370" i="1" s="1"/>
  <c r="I6371" i="1"/>
  <c r="R6371" i="1" s="1"/>
  <c r="S6371" i="1" s="1"/>
  <c r="T6371" i="1" s="1"/>
  <c r="I6372" i="1"/>
  <c r="R6372" i="1" s="1"/>
  <c r="S6372" i="1" s="1"/>
  <c r="T6372" i="1" s="1"/>
  <c r="I6373" i="1"/>
  <c r="R6373" i="1" s="1"/>
  <c r="S6373" i="1" s="1"/>
  <c r="T6373" i="1" s="1"/>
  <c r="I6374" i="1"/>
  <c r="R6374" i="1" s="1"/>
  <c r="S6374" i="1" s="1"/>
  <c r="T6374" i="1" s="1"/>
  <c r="I6375" i="1"/>
  <c r="R6375" i="1" s="1"/>
  <c r="S6375" i="1" s="1"/>
  <c r="T6375" i="1" s="1"/>
  <c r="I6376" i="1"/>
  <c r="R6376" i="1" s="1"/>
  <c r="S6376" i="1" s="1"/>
  <c r="T6376" i="1" s="1"/>
  <c r="I6377" i="1"/>
  <c r="R6377" i="1" s="1"/>
  <c r="S6377" i="1" s="1"/>
  <c r="T6377" i="1" s="1"/>
  <c r="I6378" i="1"/>
  <c r="R6378" i="1" s="1"/>
  <c r="S6378" i="1" s="1"/>
  <c r="T6378" i="1" s="1"/>
  <c r="I6379" i="1"/>
  <c r="R6379" i="1" s="1"/>
  <c r="S6379" i="1" s="1"/>
  <c r="T6379" i="1" s="1"/>
  <c r="I6380" i="1"/>
  <c r="R6380" i="1" s="1"/>
  <c r="S6380" i="1" s="1"/>
  <c r="T6380" i="1" s="1"/>
  <c r="I6381" i="1"/>
  <c r="R6381" i="1" s="1"/>
  <c r="S6381" i="1" s="1"/>
  <c r="T6381" i="1" s="1"/>
  <c r="I6382" i="1"/>
  <c r="R6382" i="1" s="1"/>
  <c r="S6382" i="1" s="1"/>
  <c r="T6382" i="1" s="1"/>
  <c r="I6383" i="1"/>
  <c r="R6383" i="1" s="1"/>
  <c r="S6383" i="1" s="1"/>
  <c r="T6383" i="1" s="1"/>
  <c r="I6384" i="1"/>
  <c r="R6384" i="1" s="1"/>
  <c r="S6384" i="1" s="1"/>
  <c r="T6384" i="1" s="1"/>
  <c r="I6385" i="1"/>
  <c r="R6385" i="1" s="1"/>
  <c r="S6385" i="1" s="1"/>
  <c r="T6385" i="1" s="1"/>
  <c r="I6386" i="1"/>
  <c r="R6386" i="1" s="1"/>
  <c r="S6386" i="1" s="1"/>
  <c r="T6386" i="1" s="1"/>
  <c r="I6387" i="1"/>
  <c r="R6387" i="1" s="1"/>
  <c r="S6387" i="1" s="1"/>
  <c r="T6387" i="1" s="1"/>
  <c r="I6388" i="1"/>
  <c r="R6388" i="1" s="1"/>
  <c r="S6388" i="1" s="1"/>
  <c r="T6388" i="1" s="1"/>
  <c r="I6389" i="1"/>
  <c r="R6389" i="1" s="1"/>
  <c r="S6389" i="1" s="1"/>
  <c r="T6389" i="1" s="1"/>
  <c r="I6390" i="1"/>
  <c r="R6390" i="1" s="1"/>
  <c r="S6390" i="1" s="1"/>
  <c r="T6390" i="1" s="1"/>
  <c r="I6391" i="1"/>
  <c r="R6391" i="1" s="1"/>
  <c r="S6391" i="1" s="1"/>
  <c r="T6391" i="1" s="1"/>
  <c r="I6392" i="1"/>
  <c r="R6392" i="1" s="1"/>
  <c r="S6392" i="1" s="1"/>
  <c r="T6392" i="1" s="1"/>
  <c r="I6393" i="1"/>
  <c r="R6393" i="1" s="1"/>
  <c r="S6393" i="1" s="1"/>
  <c r="T6393" i="1" s="1"/>
  <c r="I6394" i="1"/>
  <c r="R6394" i="1" s="1"/>
  <c r="S6394" i="1" s="1"/>
  <c r="T6394" i="1" s="1"/>
  <c r="I6395" i="1"/>
  <c r="R6395" i="1" s="1"/>
  <c r="S6395" i="1" s="1"/>
  <c r="T6395" i="1" s="1"/>
  <c r="I6396" i="1"/>
  <c r="R6396" i="1" s="1"/>
  <c r="S6396" i="1" s="1"/>
  <c r="T6396" i="1" s="1"/>
  <c r="I6397" i="1"/>
  <c r="R6397" i="1" s="1"/>
  <c r="S6397" i="1" s="1"/>
  <c r="T6397" i="1" s="1"/>
  <c r="I6398" i="1"/>
  <c r="R6398" i="1" s="1"/>
  <c r="S6398" i="1" s="1"/>
  <c r="T6398" i="1" s="1"/>
  <c r="I6399" i="1"/>
  <c r="R6399" i="1" s="1"/>
  <c r="S6399" i="1" s="1"/>
  <c r="T6399" i="1" s="1"/>
  <c r="I6400" i="1"/>
  <c r="R6400" i="1" s="1"/>
  <c r="S6400" i="1" s="1"/>
  <c r="T6400" i="1" s="1"/>
  <c r="I6401" i="1"/>
  <c r="R6401" i="1" s="1"/>
  <c r="S6401" i="1" s="1"/>
  <c r="T6401" i="1" s="1"/>
  <c r="I6402" i="1"/>
  <c r="R6402" i="1" s="1"/>
  <c r="S6402" i="1" s="1"/>
  <c r="T6402" i="1" s="1"/>
  <c r="I6403" i="1"/>
  <c r="R6403" i="1" s="1"/>
  <c r="S6403" i="1" s="1"/>
  <c r="T6403" i="1" s="1"/>
  <c r="I6404" i="1"/>
  <c r="R6404" i="1" s="1"/>
  <c r="S6404" i="1" s="1"/>
  <c r="T6404" i="1" s="1"/>
  <c r="I6405" i="1"/>
  <c r="R6405" i="1" s="1"/>
  <c r="S6405" i="1" s="1"/>
  <c r="T6405" i="1" s="1"/>
  <c r="I6406" i="1"/>
  <c r="R6406" i="1" s="1"/>
  <c r="S6406" i="1" s="1"/>
  <c r="T6406" i="1" s="1"/>
  <c r="I6407" i="1"/>
  <c r="R6407" i="1" s="1"/>
  <c r="S6407" i="1" s="1"/>
  <c r="T6407" i="1" s="1"/>
  <c r="I6408" i="1"/>
  <c r="R6408" i="1" s="1"/>
  <c r="S6408" i="1" s="1"/>
  <c r="T6408" i="1" s="1"/>
  <c r="I6409" i="1"/>
  <c r="R6409" i="1" s="1"/>
  <c r="S6409" i="1" s="1"/>
  <c r="T6409" i="1" s="1"/>
  <c r="I6410" i="1"/>
  <c r="R6410" i="1" s="1"/>
  <c r="S6410" i="1" s="1"/>
  <c r="T6410" i="1" s="1"/>
  <c r="I6411" i="1"/>
  <c r="R6411" i="1" s="1"/>
  <c r="S6411" i="1" s="1"/>
  <c r="T6411" i="1" s="1"/>
  <c r="I6412" i="1"/>
  <c r="R6412" i="1" s="1"/>
  <c r="S6412" i="1" s="1"/>
  <c r="T6412" i="1" s="1"/>
  <c r="I6413" i="1"/>
  <c r="R6413" i="1" s="1"/>
  <c r="S6413" i="1" s="1"/>
  <c r="T6413" i="1" s="1"/>
  <c r="I6414" i="1"/>
  <c r="R6414" i="1" s="1"/>
  <c r="S6414" i="1" s="1"/>
  <c r="T6414" i="1" s="1"/>
  <c r="I6415" i="1"/>
  <c r="R6415" i="1" s="1"/>
  <c r="S6415" i="1" s="1"/>
  <c r="T6415" i="1" s="1"/>
  <c r="I6416" i="1"/>
  <c r="R6416" i="1" s="1"/>
  <c r="S6416" i="1" s="1"/>
  <c r="T6416" i="1" s="1"/>
  <c r="I6417" i="1"/>
  <c r="R6417" i="1" s="1"/>
  <c r="S6417" i="1" s="1"/>
  <c r="T6417" i="1" s="1"/>
  <c r="I6418" i="1"/>
  <c r="R6418" i="1" s="1"/>
  <c r="S6418" i="1" s="1"/>
  <c r="T6418" i="1" s="1"/>
  <c r="I6419" i="1"/>
  <c r="R6419" i="1" s="1"/>
  <c r="S6419" i="1" s="1"/>
  <c r="T6419" i="1" s="1"/>
  <c r="I6420" i="1"/>
  <c r="R6420" i="1" s="1"/>
  <c r="S6420" i="1" s="1"/>
  <c r="T6420" i="1" s="1"/>
  <c r="I6421" i="1"/>
  <c r="R6421" i="1" s="1"/>
  <c r="S6421" i="1" s="1"/>
  <c r="T6421" i="1" s="1"/>
  <c r="I6422" i="1"/>
  <c r="R6422" i="1" s="1"/>
  <c r="S6422" i="1" s="1"/>
  <c r="T6422" i="1" s="1"/>
  <c r="I6423" i="1"/>
  <c r="R6423" i="1" s="1"/>
  <c r="S6423" i="1" s="1"/>
  <c r="T6423" i="1" s="1"/>
  <c r="I6424" i="1"/>
  <c r="R6424" i="1" s="1"/>
  <c r="S6424" i="1" s="1"/>
  <c r="T6424" i="1" s="1"/>
  <c r="I6425" i="1"/>
  <c r="R6425" i="1" s="1"/>
  <c r="S6425" i="1" s="1"/>
  <c r="T6425" i="1" s="1"/>
  <c r="I6426" i="1"/>
  <c r="R6426" i="1" s="1"/>
  <c r="S6426" i="1" s="1"/>
  <c r="T6426" i="1" s="1"/>
  <c r="I6427" i="1"/>
  <c r="R6427" i="1" s="1"/>
  <c r="S6427" i="1" s="1"/>
  <c r="T6427" i="1" s="1"/>
  <c r="I6428" i="1"/>
  <c r="R6428" i="1" s="1"/>
  <c r="S6428" i="1" s="1"/>
  <c r="T6428" i="1" s="1"/>
  <c r="I6429" i="1"/>
  <c r="R6429" i="1" s="1"/>
  <c r="S6429" i="1" s="1"/>
  <c r="T6429" i="1" s="1"/>
  <c r="I6430" i="1"/>
  <c r="R6430" i="1" s="1"/>
  <c r="S6430" i="1" s="1"/>
  <c r="T6430" i="1" s="1"/>
  <c r="I6431" i="1"/>
  <c r="R6431" i="1" s="1"/>
  <c r="S6431" i="1" s="1"/>
  <c r="T6431" i="1" s="1"/>
  <c r="I6432" i="1"/>
  <c r="R6432" i="1" s="1"/>
  <c r="S6432" i="1" s="1"/>
  <c r="T6432" i="1" s="1"/>
  <c r="I6433" i="1"/>
  <c r="R6433" i="1" s="1"/>
  <c r="S6433" i="1" s="1"/>
  <c r="T6433" i="1" s="1"/>
  <c r="I6434" i="1"/>
  <c r="R6434" i="1" s="1"/>
  <c r="S6434" i="1" s="1"/>
  <c r="T6434" i="1" s="1"/>
  <c r="I6435" i="1"/>
  <c r="R6435" i="1" s="1"/>
  <c r="S6435" i="1" s="1"/>
  <c r="T6435" i="1" s="1"/>
  <c r="I6436" i="1"/>
  <c r="R6436" i="1" s="1"/>
  <c r="S6436" i="1" s="1"/>
  <c r="T6436" i="1" s="1"/>
  <c r="I6437" i="1"/>
  <c r="R6437" i="1" s="1"/>
  <c r="S6437" i="1" s="1"/>
  <c r="T6437" i="1" s="1"/>
  <c r="I6438" i="1"/>
  <c r="R6438" i="1" s="1"/>
  <c r="S6438" i="1" s="1"/>
  <c r="T6438" i="1" s="1"/>
  <c r="I6439" i="1"/>
  <c r="R6439" i="1" s="1"/>
  <c r="S6439" i="1" s="1"/>
  <c r="T6439" i="1" s="1"/>
  <c r="I6440" i="1"/>
  <c r="R6440" i="1" s="1"/>
  <c r="S6440" i="1" s="1"/>
  <c r="T6440" i="1" s="1"/>
  <c r="I6441" i="1"/>
  <c r="R6441" i="1" s="1"/>
  <c r="S6441" i="1" s="1"/>
  <c r="T6441" i="1" s="1"/>
  <c r="I6442" i="1"/>
  <c r="R6442" i="1" s="1"/>
  <c r="S6442" i="1" s="1"/>
  <c r="T6442" i="1" s="1"/>
  <c r="I6443" i="1"/>
  <c r="R6443" i="1" s="1"/>
  <c r="S6443" i="1" s="1"/>
  <c r="T6443" i="1" s="1"/>
  <c r="I6444" i="1"/>
  <c r="R6444" i="1" s="1"/>
  <c r="S6444" i="1" s="1"/>
  <c r="T6444" i="1" s="1"/>
  <c r="I6445" i="1"/>
  <c r="R6445" i="1" s="1"/>
  <c r="S6445" i="1" s="1"/>
  <c r="T6445" i="1" s="1"/>
  <c r="I6446" i="1"/>
  <c r="R6446" i="1" s="1"/>
  <c r="S6446" i="1" s="1"/>
  <c r="T6446" i="1" s="1"/>
  <c r="I6447" i="1"/>
  <c r="R6447" i="1" s="1"/>
  <c r="S6447" i="1" s="1"/>
  <c r="T6447" i="1" s="1"/>
  <c r="I6448" i="1"/>
  <c r="R6448" i="1" s="1"/>
  <c r="S6448" i="1" s="1"/>
  <c r="T6448" i="1" s="1"/>
  <c r="I6449" i="1"/>
  <c r="R6449" i="1" s="1"/>
  <c r="S6449" i="1" s="1"/>
  <c r="T6449" i="1" s="1"/>
  <c r="I6450" i="1"/>
  <c r="R6450" i="1" s="1"/>
  <c r="S6450" i="1" s="1"/>
  <c r="T6450" i="1" s="1"/>
  <c r="I6451" i="1"/>
  <c r="R6451" i="1" s="1"/>
  <c r="S6451" i="1" s="1"/>
  <c r="T6451" i="1" s="1"/>
  <c r="I6452" i="1"/>
  <c r="R6452" i="1" s="1"/>
  <c r="S6452" i="1" s="1"/>
  <c r="T6452" i="1" s="1"/>
  <c r="I6453" i="1"/>
  <c r="R6453" i="1" s="1"/>
  <c r="S6453" i="1" s="1"/>
  <c r="T6453" i="1" s="1"/>
  <c r="I6454" i="1"/>
  <c r="R6454" i="1" s="1"/>
  <c r="S6454" i="1" s="1"/>
  <c r="T6454" i="1" s="1"/>
  <c r="I6455" i="1"/>
  <c r="R6455" i="1" s="1"/>
  <c r="S6455" i="1" s="1"/>
  <c r="T6455" i="1" s="1"/>
  <c r="I6456" i="1"/>
  <c r="R6456" i="1" s="1"/>
  <c r="S6456" i="1" s="1"/>
  <c r="T6456" i="1" s="1"/>
  <c r="I6457" i="1"/>
  <c r="R6457" i="1" s="1"/>
  <c r="S6457" i="1" s="1"/>
  <c r="T6457" i="1" s="1"/>
  <c r="I6458" i="1"/>
  <c r="R6458" i="1" s="1"/>
  <c r="S6458" i="1" s="1"/>
  <c r="T6458" i="1" s="1"/>
  <c r="I6459" i="1"/>
  <c r="R6459" i="1" s="1"/>
  <c r="S6459" i="1" s="1"/>
  <c r="T6459" i="1" s="1"/>
  <c r="I6460" i="1"/>
  <c r="R6460" i="1" s="1"/>
  <c r="S6460" i="1" s="1"/>
  <c r="T6460" i="1" s="1"/>
  <c r="I6461" i="1"/>
  <c r="R6461" i="1" s="1"/>
  <c r="S6461" i="1" s="1"/>
  <c r="T6461" i="1" s="1"/>
  <c r="I6462" i="1"/>
  <c r="R6462" i="1" s="1"/>
  <c r="S6462" i="1" s="1"/>
  <c r="T6462" i="1" s="1"/>
  <c r="I6463" i="1"/>
  <c r="R6463" i="1" s="1"/>
  <c r="S6463" i="1" s="1"/>
  <c r="T6463" i="1" s="1"/>
  <c r="I6464" i="1"/>
  <c r="R6464" i="1" s="1"/>
  <c r="S6464" i="1" s="1"/>
  <c r="T6464" i="1" s="1"/>
  <c r="I6465" i="1"/>
  <c r="R6465" i="1" s="1"/>
  <c r="S6465" i="1" s="1"/>
  <c r="T6465" i="1" s="1"/>
  <c r="I6466" i="1"/>
  <c r="R6466" i="1" s="1"/>
  <c r="S6466" i="1" s="1"/>
  <c r="T6466" i="1" s="1"/>
  <c r="I6467" i="1"/>
  <c r="R6467" i="1" s="1"/>
  <c r="S6467" i="1" s="1"/>
  <c r="T6467" i="1" s="1"/>
  <c r="I6468" i="1"/>
  <c r="R6468" i="1" s="1"/>
  <c r="S6468" i="1" s="1"/>
  <c r="T6468" i="1" s="1"/>
  <c r="I6469" i="1"/>
  <c r="R6469" i="1" s="1"/>
  <c r="S6469" i="1" s="1"/>
  <c r="T6469" i="1" s="1"/>
  <c r="I6470" i="1"/>
  <c r="R6470" i="1" s="1"/>
  <c r="S6470" i="1" s="1"/>
  <c r="T6470" i="1" s="1"/>
  <c r="I6471" i="1"/>
  <c r="R6471" i="1" s="1"/>
  <c r="S6471" i="1" s="1"/>
  <c r="T6471" i="1" s="1"/>
  <c r="I6472" i="1"/>
  <c r="R6472" i="1" s="1"/>
  <c r="S6472" i="1" s="1"/>
  <c r="T6472" i="1" s="1"/>
  <c r="I6473" i="1"/>
  <c r="R6473" i="1" s="1"/>
  <c r="S6473" i="1" s="1"/>
  <c r="T6473" i="1" s="1"/>
  <c r="I6474" i="1"/>
  <c r="R6474" i="1" s="1"/>
  <c r="S6474" i="1" s="1"/>
  <c r="T6474" i="1" s="1"/>
  <c r="I6475" i="1"/>
  <c r="R6475" i="1" s="1"/>
  <c r="S6475" i="1" s="1"/>
  <c r="T6475" i="1" s="1"/>
  <c r="I6476" i="1"/>
  <c r="R6476" i="1" s="1"/>
  <c r="S6476" i="1" s="1"/>
  <c r="T6476" i="1" s="1"/>
  <c r="I6477" i="1"/>
  <c r="R6477" i="1" s="1"/>
  <c r="S6477" i="1" s="1"/>
  <c r="T6477" i="1" s="1"/>
  <c r="I6478" i="1"/>
  <c r="R6478" i="1" s="1"/>
  <c r="S6478" i="1" s="1"/>
  <c r="T6478" i="1" s="1"/>
  <c r="I6479" i="1"/>
  <c r="R6479" i="1" s="1"/>
  <c r="S6479" i="1" s="1"/>
  <c r="T6479" i="1" s="1"/>
  <c r="I6480" i="1"/>
  <c r="R6480" i="1" s="1"/>
  <c r="S6480" i="1" s="1"/>
  <c r="T6480" i="1" s="1"/>
  <c r="I6481" i="1"/>
  <c r="R6481" i="1" s="1"/>
  <c r="S6481" i="1" s="1"/>
  <c r="T6481" i="1" s="1"/>
  <c r="I6482" i="1"/>
  <c r="R6482" i="1" s="1"/>
  <c r="S6482" i="1" s="1"/>
  <c r="T6482" i="1" s="1"/>
  <c r="I6483" i="1"/>
  <c r="R6483" i="1" s="1"/>
  <c r="S6483" i="1" s="1"/>
  <c r="T6483" i="1" s="1"/>
  <c r="I6484" i="1"/>
  <c r="R6484" i="1" s="1"/>
  <c r="S6484" i="1" s="1"/>
  <c r="T6484" i="1" s="1"/>
  <c r="I6485" i="1"/>
  <c r="R6485" i="1" s="1"/>
  <c r="S6485" i="1" s="1"/>
  <c r="T6485" i="1" s="1"/>
  <c r="I6486" i="1"/>
  <c r="R6486" i="1" s="1"/>
  <c r="S6486" i="1" s="1"/>
  <c r="T6486" i="1" s="1"/>
  <c r="I6487" i="1"/>
  <c r="R6487" i="1" s="1"/>
  <c r="S6487" i="1" s="1"/>
  <c r="T6487" i="1" s="1"/>
  <c r="I6488" i="1"/>
  <c r="R6488" i="1" s="1"/>
  <c r="S6488" i="1" s="1"/>
  <c r="T6488" i="1" s="1"/>
  <c r="I6489" i="1"/>
  <c r="R6489" i="1" s="1"/>
  <c r="S6489" i="1" s="1"/>
  <c r="T6489" i="1" s="1"/>
  <c r="I6490" i="1"/>
  <c r="R6490" i="1" s="1"/>
  <c r="S6490" i="1" s="1"/>
  <c r="T6490" i="1" s="1"/>
  <c r="I6491" i="1"/>
  <c r="R6491" i="1" s="1"/>
  <c r="S6491" i="1" s="1"/>
  <c r="T6491" i="1" s="1"/>
  <c r="I6492" i="1"/>
  <c r="R6492" i="1" s="1"/>
  <c r="S6492" i="1" s="1"/>
  <c r="T6492" i="1" s="1"/>
  <c r="I6493" i="1"/>
  <c r="R6493" i="1" s="1"/>
  <c r="S6493" i="1" s="1"/>
  <c r="T6493" i="1" s="1"/>
  <c r="I6494" i="1"/>
  <c r="R6494" i="1" s="1"/>
  <c r="S6494" i="1" s="1"/>
  <c r="T6494" i="1" s="1"/>
  <c r="I6495" i="1"/>
  <c r="R6495" i="1" s="1"/>
  <c r="S6495" i="1" s="1"/>
  <c r="T6495" i="1" s="1"/>
  <c r="I6496" i="1"/>
  <c r="R6496" i="1" s="1"/>
  <c r="S6496" i="1" s="1"/>
  <c r="T6496" i="1" s="1"/>
  <c r="I6497" i="1"/>
  <c r="R6497" i="1" s="1"/>
  <c r="S6497" i="1" s="1"/>
  <c r="T6497" i="1" s="1"/>
  <c r="I6498" i="1"/>
  <c r="R6498" i="1" s="1"/>
  <c r="S6498" i="1" s="1"/>
  <c r="T6498" i="1" s="1"/>
  <c r="I6499" i="1"/>
  <c r="R6499" i="1" s="1"/>
  <c r="S6499" i="1" s="1"/>
  <c r="T6499" i="1" s="1"/>
  <c r="I6500" i="1"/>
  <c r="R6500" i="1" s="1"/>
  <c r="S6500" i="1" s="1"/>
  <c r="T6500" i="1" s="1"/>
  <c r="I6501" i="1"/>
  <c r="R6501" i="1" s="1"/>
  <c r="S6501" i="1" s="1"/>
  <c r="T6501" i="1" s="1"/>
  <c r="I6502" i="1"/>
  <c r="R6502" i="1" s="1"/>
  <c r="S6502" i="1" s="1"/>
  <c r="T6502" i="1" s="1"/>
  <c r="I6503" i="1"/>
  <c r="R6503" i="1" s="1"/>
  <c r="S6503" i="1" s="1"/>
  <c r="T6503" i="1" s="1"/>
  <c r="I6504" i="1"/>
  <c r="R6504" i="1" s="1"/>
  <c r="S6504" i="1" s="1"/>
  <c r="T6504" i="1" s="1"/>
  <c r="I6505" i="1"/>
  <c r="R6505" i="1" s="1"/>
  <c r="S6505" i="1" s="1"/>
  <c r="T6505" i="1" s="1"/>
  <c r="I6506" i="1"/>
  <c r="R6506" i="1" s="1"/>
  <c r="S6506" i="1" s="1"/>
  <c r="T6506" i="1" s="1"/>
  <c r="I6507" i="1"/>
  <c r="R6507" i="1" s="1"/>
  <c r="S6507" i="1" s="1"/>
  <c r="T6507" i="1" s="1"/>
  <c r="I6508" i="1"/>
  <c r="R6508" i="1" s="1"/>
  <c r="S6508" i="1" s="1"/>
  <c r="T6508" i="1" s="1"/>
  <c r="I6509" i="1"/>
  <c r="R6509" i="1" s="1"/>
  <c r="S6509" i="1" s="1"/>
  <c r="T6509" i="1" s="1"/>
  <c r="I6510" i="1"/>
  <c r="R6510" i="1" s="1"/>
  <c r="S6510" i="1" s="1"/>
  <c r="T6510" i="1" s="1"/>
  <c r="I6511" i="1"/>
  <c r="R6511" i="1" s="1"/>
  <c r="S6511" i="1" s="1"/>
  <c r="T6511" i="1" s="1"/>
  <c r="I6512" i="1"/>
  <c r="R6512" i="1" s="1"/>
  <c r="S6512" i="1" s="1"/>
  <c r="T6512" i="1" s="1"/>
  <c r="I6513" i="1"/>
  <c r="R6513" i="1" s="1"/>
  <c r="S6513" i="1" s="1"/>
  <c r="T6513" i="1" s="1"/>
  <c r="I6514" i="1"/>
  <c r="R6514" i="1" s="1"/>
  <c r="S6514" i="1" s="1"/>
  <c r="T6514" i="1" s="1"/>
  <c r="I6515" i="1"/>
  <c r="R6515" i="1" s="1"/>
  <c r="S6515" i="1" s="1"/>
  <c r="T6515" i="1" s="1"/>
  <c r="I6516" i="1"/>
  <c r="R6516" i="1" s="1"/>
  <c r="S6516" i="1" s="1"/>
  <c r="T6516" i="1" s="1"/>
  <c r="I6517" i="1"/>
  <c r="R6517" i="1" s="1"/>
  <c r="S6517" i="1" s="1"/>
  <c r="T6517" i="1" s="1"/>
  <c r="I6518" i="1"/>
  <c r="R6518" i="1" s="1"/>
  <c r="S6518" i="1" s="1"/>
  <c r="T6518" i="1" s="1"/>
  <c r="I6519" i="1"/>
  <c r="R6519" i="1" s="1"/>
  <c r="S6519" i="1" s="1"/>
  <c r="T6519" i="1" s="1"/>
  <c r="I6520" i="1"/>
  <c r="R6520" i="1" s="1"/>
  <c r="S6520" i="1" s="1"/>
  <c r="T6520" i="1" s="1"/>
  <c r="I6521" i="1"/>
  <c r="R6521" i="1" s="1"/>
  <c r="S6521" i="1" s="1"/>
  <c r="T6521" i="1" s="1"/>
  <c r="I6522" i="1"/>
  <c r="R6522" i="1" s="1"/>
  <c r="S6522" i="1" s="1"/>
  <c r="T6522" i="1" s="1"/>
  <c r="I6523" i="1"/>
  <c r="R6523" i="1" s="1"/>
  <c r="S6523" i="1" s="1"/>
  <c r="T6523" i="1" s="1"/>
  <c r="I6524" i="1"/>
  <c r="R6524" i="1" s="1"/>
  <c r="S6524" i="1" s="1"/>
  <c r="T6524" i="1" s="1"/>
  <c r="I6525" i="1"/>
  <c r="R6525" i="1" s="1"/>
  <c r="S6525" i="1" s="1"/>
  <c r="T6525" i="1" s="1"/>
  <c r="I6526" i="1"/>
  <c r="R6526" i="1" s="1"/>
  <c r="S6526" i="1" s="1"/>
  <c r="T6526" i="1" s="1"/>
  <c r="I6527" i="1"/>
  <c r="R6527" i="1" s="1"/>
  <c r="S6527" i="1" s="1"/>
  <c r="T6527" i="1" s="1"/>
  <c r="I6528" i="1"/>
  <c r="R6528" i="1" s="1"/>
  <c r="S6528" i="1" s="1"/>
  <c r="T6528" i="1" s="1"/>
  <c r="I6529" i="1"/>
  <c r="R6529" i="1" s="1"/>
  <c r="S6529" i="1" s="1"/>
  <c r="T6529" i="1" s="1"/>
  <c r="I6530" i="1"/>
  <c r="R6530" i="1" s="1"/>
  <c r="S6530" i="1" s="1"/>
  <c r="T6530" i="1" s="1"/>
  <c r="I6531" i="1"/>
  <c r="R6531" i="1" s="1"/>
  <c r="S6531" i="1" s="1"/>
  <c r="T6531" i="1" s="1"/>
  <c r="I6532" i="1"/>
  <c r="R6532" i="1" s="1"/>
  <c r="S6532" i="1" s="1"/>
  <c r="T6532" i="1" s="1"/>
  <c r="I6533" i="1"/>
  <c r="R6533" i="1" s="1"/>
  <c r="S6533" i="1" s="1"/>
  <c r="T6533" i="1" s="1"/>
  <c r="I6534" i="1"/>
  <c r="R6534" i="1" s="1"/>
  <c r="S6534" i="1" s="1"/>
  <c r="T6534" i="1" s="1"/>
  <c r="I6535" i="1"/>
  <c r="R6535" i="1" s="1"/>
  <c r="S6535" i="1" s="1"/>
  <c r="T6535" i="1" s="1"/>
  <c r="I6536" i="1"/>
  <c r="R6536" i="1" s="1"/>
  <c r="S6536" i="1" s="1"/>
  <c r="T6536" i="1" s="1"/>
  <c r="I6537" i="1"/>
  <c r="R6537" i="1" s="1"/>
  <c r="S6537" i="1" s="1"/>
  <c r="T6537" i="1" s="1"/>
  <c r="I6538" i="1"/>
  <c r="R6538" i="1" s="1"/>
  <c r="S6538" i="1" s="1"/>
  <c r="T6538" i="1" s="1"/>
  <c r="I6539" i="1"/>
  <c r="R6539" i="1" s="1"/>
  <c r="S6539" i="1" s="1"/>
  <c r="T6539" i="1" s="1"/>
  <c r="I6540" i="1"/>
  <c r="R6540" i="1" s="1"/>
  <c r="S6540" i="1" s="1"/>
  <c r="T6540" i="1" s="1"/>
  <c r="I6541" i="1"/>
  <c r="R6541" i="1" s="1"/>
  <c r="S6541" i="1" s="1"/>
  <c r="T6541" i="1" s="1"/>
  <c r="I6542" i="1"/>
  <c r="R6542" i="1" s="1"/>
  <c r="S6542" i="1" s="1"/>
  <c r="T6542" i="1" s="1"/>
  <c r="I6543" i="1"/>
  <c r="R6543" i="1" s="1"/>
  <c r="S6543" i="1" s="1"/>
  <c r="T6543" i="1" s="1"/>
  <c r="I6544" i="1"/>
  <c r="R6544" i="1" s="1"/>
  <c r="S6544" i="1" s="1"/>
  <c r="T6544" i="1" s="1"/>
  <c r="I6545" i="1"/>
  <c r="R6545" i="1" s="1"/>
  <c r="S6545" i="1" s="1"/>
  <c r="T6545" i="1" s="1"/>
  <c r="I6546" i="1"/>
  <c r="R6546" i="1" s="1"/>
  <c r="S6546" i="1" s="1"/>
  <c r="T6546" i="1" s="1"/>
  <c r="I6547" i="1"/>
  <c r="R6547" i="1" s="1"/>
  <c r="S6547" i="1" s="1"/>
  <c r="T6547" i="1" s="1"/>
  <c r="I6548" i="1"/>
  <c r="R6548" i="1" s="1"/>
  <c r="S6548" i="1" s="1"/>
  <c r="T6548" i="1" s="1"/>
  <c r="I6549" i="1"/>
  <c r="R6549" i="1" s="1"/>
  <c r="S6549" i="1" s="1"/>
  <c r="T6549" i="1" s="1"/>
  <c r="I6550" i="1"/>
  <c r="R6550" i="1" s="1"/>
  <c r="S6550" i="1" s="1"/>
  <c r="T6550" i="1" s="1"/>
  <c r="I6551" i="1"/>
  <c r="R6551" i="1" s="1"/>
  <c r="S6551" i="1" s="1"/>
  <c r="T6551" i="1" s="1"/>
  <c r="I6552" i="1"/>
  <c r="R6552" i="1" s="1"/>
  <c r="S6552" i="1" s="1"/>
  <c r="T6552" i="1" s="1"/>
  <c r="I6553" i="1"/>
  <c r="R6553" i="1" s="1"/>
  <c r="S6553" i="1" s="1"/>
  <c r="T6553" i="1" s="1"/>
  <c r="I6554" i="1"/>
  <c r="R6554" i="1" s="1"/>
  <c r="S6554" i="1" s="1"/>
  <c r="T6554" i="1" s="1"/>
  <c r="I6555" i="1"/>
  <c r="R6555" i="1" s="1"/>
  <c r="S6555" i="1" s="1"/>
  <c r="T6555" i="1" s="1"/>
  <c r="I6556" i="1"/>
  <c r="R6556" i="1" s="1"/>
  <c r="S6556" i="1" s="1"/>
  <c r="T6556" i="1" s="1"/>
  <c r="I6557" i="1"/>
  <c r="R6557" i="1" s="1"/>
  <c r="S6557" i="1" s="1"/>
  <c r="T6557" i="1" s="1"/>
  <c r="I6558" i="1"/>
  <c r="R6558" i="1" s="1"/>
  <c r="S6558" i="1" s="1"/>
  <c r="T6558" i="1" s="1"/>
  <c r="I6559" i="1"/>
  <c r="R6559" i="1" s="1"/>
  <c r="S6559" i="1" s="1"/>
  <c r="T6559" i="1" s="1"/>
  <c r="I6560" i="1"/>
  <c r="R6560" i="1" s="1"/>
  <c r="S6560" i="1" s="1"/>
  <c r="T6560" i="1" s="1"/>
  <c r="I6561" i="1"/>
  <c r="R6561" i="1" s="1"/>
  <c r="S6561" i="1" s="1"/>
  <c r="T6561" i="1" s="1"/>
  <c r="I6562" i="1"/>
  <c r="R6562" i="1" s="1"/>
  <c r="S6562" i="1" s="1"/>
  <c r="T6562" i="1" s="1"/>
  <c r="I6563" i="1"/>
  <c r="R6563" i="1" s="1"/>
  <c r="S6563" i="1" s="1"/>
  <c r="T6563" i="1" s="1"/>
  <c r="I6564" i="1"/>
  <c r="R6564" i="1" s="1"/>
  <c r="S6564" i="1" s="1"/>
  <c r="T6564" i="1" s="1"/>
  <c r="I6565" i="1"/>
  <c r="R6565" i="1" s="1"/>
  <c r="S6565" i="1" s="1"/>
  <c r="T6565" i="1" s="1"/>
  <c r="I6566" i="1"/>
  <c r="R6566" i="1" s="1"/>
  <c r="S6566" i="1" s="1"/>
  <c r="T6566" i="1" s="1"/>
  <c r="I6567" i="1"/>
  <c r="R6567" i="1" s="1"/>
  <c r="S6567" i="1" s="1"/>
  <c r="T6567" i="1" s="1"/>
  <c r="I6568" i="1"/>
  <c r="R6568" i="1" s="1"/>
  <c r="S6568" i="1" s="1"/>
  <c r="T6568" i="1" s="1"/>
  <c r="I6569" i="1"/>
  <c r="R6569" i="1" s="1"/>
  <c r="S6569" i="1" s="1"/>
  <c r="T6569" i="1" s="1"/>
  <c r="I6570" i="1"/>
  <c r="R6570" i="1" s="1"/>
  <c r="S6570" i="1" s="1"/>
  <c r="T6570" i="1" s="1"/>
  <c r="I6571" i="1"/>
  <c r="R6571" i="1" s="1"/>
  <c r="S6571" i="1" s="1"/>
  <c r="T6571" i="1" s="1"/>
  <c r="I6572" i="1"/>
  <c r="R6572" i="1" s="1"/>
  <c r="S6572" i="1" s="1"/>
  <c r="T6572" i="1" s="1"/>
  <c r="I6573" i="1"/>
  <c r="R6573" i="1" s="1"/>
  <c r="S6573" i="1" s="1"/>
  <c r="T6573" i="1" s="1"/>
  <c r="I6574" i="1"/>
  <c r="R6574" i="1" s="1"/>
  <c r="S6574" i="1" s="1"/>
  <c r="T6574" i="1" s="1"/>
  <c r="I6575" i="1"/>
  <c r="R6575" i="1" s="1"/>
  <c r="S6575" i="1" s="1"/>
  <c r="T6575" i="1" s="1"/>
  <c r="I6576" i="1"/>
  <c r="R6576" i="1" s="1"/>
  <c r="S6576" i="1" s="1"/>
  <c r="T6576" i="1" s="1"/>
  <c r="I6577" i="1"/>
  <c r="R6577" i="1" s="1"/>
  <c r="S6577" i="1" s="1"/>
  <c r="T6577" i="1" s="1"/>
  <c r="I6578" i="1"/>
  <c r="R6578" i="1" s="1"/>
  <c r="S6578" i="1" s="1"/>
  <c r="T6578" i="1" s="1"/>
  <c r="I6579" i="1"/>
  <c r="R6579" i="1" s="1"/>
  <c r="S6579" i="1" s="1"/>
  <c r="T6579" i="1" s="1"/>
  <c r="I6580" i="1"/>
  <c r="R6580" i="1" s="1"/>
  <c r="S6580" i="1" s="1"/>
  <c r="T6580" i="1" s="1"/>
  <c r="I6581" i="1"/>
  <c r="R6581" i="1" s="1"/>
  <c r="S6581" i="1" s="1"/>
  <c r="T6581" i="1" s="1"/>
  <c r="I6582" i="1"/>
  <c r="R6582" i="1" s="1"/>
  <c r="S6582" i="1" s="1"/>
  <c r="T6582" i="1" s="1"/>
  <c r="I6583" i="1"/>
  <c r="R6583" i="1" s="1"/>
  <c r="S6583" i="1" s="1"/>
  <c r="T6583" i="1" s="1"/>
  <c r="I6584" i="1"/>
  <c r="R6584" i="1" s="1"/>
  <c r="S6584" i="1" s="1"/>
  <c r="T6584" i="1" s="1"/>
  <c r="I6585" i="1"/>
  <c r="R6585" i="1" s="1"/>
  <c r="S6585" i="1" s="1"/>
  <c r="T6585" i="1" s="1"/>
  <c r="I6586" i="1"/>
  <c r="R6586" i="1" s="1"/>
  <c r="S6586" i="1" s="1"/>
  <c r="T6586" i="1" s="1"/>
  <c r="I6587" i="1"/>
  <c r="R6587" i="1" s="1"/>
  <c r="S6587" i="1" s="1"/>
  <c r="T6587" i="1" s="1"/>
  <c r="I6588" i="1"/>
  <c r="R6588" i="1" s="1"/>
  <c r="S6588" i="1" s="1"/>
  <c r="T6588" i="1" s="1"/>
  <c r="I6589" i="1"/>
  <c r="R6589" i="1" s="1"/>
  <c r="S6589" i="1" s="1"/>
  <c r="T6589" i="1" s="1"/>
  <c r="I6590" i="1"/>
  <c r="R6590" i="1" s="1"/>
  <c r="S6590" i="1" s="1"/>
  <c r="T6590" i="1" s="1"/>
  <c r="I6591" i="1"/>
  <c r="R6591" i="1" s="1"/>
  <c r="S6591" i="1" s="1"/>
  <c r="T6591" i="1" s="1"/>
  <c r="I6592" i="1"/>
  <c r="R6592" i="1" s="1"/>
  <c r="S6592" i="1" s="1"/>
  <c r="T6592" i="1" s="1"/>
  <c r="I6593" i="1"/>
  <c r="R6593" i="1" s="1"/>
  <c r="S6593" i="1" s="1"/>
  <c r="T6593" i="1" s="1"/>
  <c r="I6594" i="1"/>
  <c r="R6594" i="1" s="1"/>
  <c r="S6594" i="1" s="1"/>
  <c r="T6594" i="1" s="1"/>
  <c r="I6595" i="1"/>
  <c r="R6595" i="1" s="1"/>
  <c r="S6595" i="1" s="1"/>
  <c r="T6595" i="1" s="1"/>
  <c r="I6596" i="1"/>
  <c r="R6596" i="1" s="1"/>
  <c r="S6596" i="1" s="1"/>
  <c r="T6596" i="1" s="1"/>
  <c r="I6597" i="1"/>
  <c r="R6597" i="1" s="1"/>
  <c r="S6597" i="1" s="1"/>
  <c r="T6597" i="1" s="1"/>
  <c r="I6598" i="1"/>
  <c r="R6598" i="1" s="1"/>
  <c r="S6598" i="1" s="1"/>
  <c r="T6598" i="1" s="1"/>
  <c r="I6599" i="1"/>
  <c r="R6599" i="1" s="1"/>
  <c r="S6599" i="1" s="1"/>
  <c r="T6599" i="1" s="1"/>
  <c r="I6600" i="1"/>
  <c r="R6600" i="1" s="1"/>
  <c r="S6600" i="1" s="1"/>
  <c r="T6600" i="1" s="1"/>
  <c r="I6601" i="1"/>
  <c r="R6601" i="1" s="1"/>
  <c r="S6601" i="1" s="1"/>
  <c r="T6601" i="1" s="1"/>
  <c r="I6602" i="1"/>
  <c r="R6602" i="1" s="1"/>
  <c r="S6602" i="1" s="1"/>
  <c r="T6602" i="1" s="1"/>
  <c r="I6603" i="1"/>
  <c r="R6603" i="1" s="1"/>
  <c r="S6603" i="1" s="1"/>
  <c r="T6603" i="1" s="1"/>
  <c r="I6604" i="1"/>
  <c r="R6604" i="1" s="1"/>
  <c r="S6604" i="1" s="1"/>
  <c r="T6604" i="1" s="1"/>
  <c r="I6605" i="1"/>
  <c r="R6605" i="1" s="1"/>
  <c r="S6605" i="1" s="1"/>
  <c r="T6605" i="1" s="1"/>
  <c r="I6606" i="1"/>
  <c r="R6606" i="1" s="1"/>
  <c r="S6606" i="1" s="1"/>
  <c r="T6606" i="1" s="1"/>
  <c r="I6607" i="1"/>
  <c r="R6607" i="1" s="1"/>
  <c r="S6607" i="1" s="1"/>
  <c r="T6607" i="1" s="1"/>
  <c r="I6608" i="1"/>
  <c r="R6608" i="1" s="1"/>
  <c r="S6608" i="1" s="1"/>
  <c r="T6608" i="1" s="1"/>
  <c r="I6609" i="1"/>
  <c r="R6609" i="1" s="1"/>
  <c r="S6609" i="1" s="1"/>
  <c r="T6609" i="1" s="1"/>
  <c r="I6610" i="1"/>
  <c r="R6610" i="1" s="1"/>
  <c r="S6610" i="1" s="1"/>
  <c r="T6610" i="1" s="1"/>
  <c r="I6611" i="1"/>
  <c r="R6611" i="1" s="1"/>
  <c r="S6611" i="1" s="1"/>
  <c r="T6611" i="1" s="1"/>
  <c r="I6612" i="1"/>
  <c r="R6612" i="1" s="1"/>
  <c r="S6612" i="1" s="1"/>
  <c r="T6612" i="1" s="1"/>
  <c r="I6613" i="1"/>
  <c r="R6613" i="1" s="1"/>
  <c r="S6613" i="1" s="1"/>
  <c r="T6613" i="1" s="1"/>
  <c r="I6614" i="1"/>
  <c r="R6614" i="1" s="1"/>
  <c r="S6614" i="1" s="1"/>
  <c r="T6614" i="1" s="1"/>
  <c r="I6615" i="1"/>
  <c r="R6615" i="1" s="1"/>
  <c r="S6615" i="1" s="1"/>
  <c r="T6615" i="1" s="1"/>
  <c r="I6616" i="1"/>
  <c r="R6616" i="1" s="1"/>
  <c r="S6616" i="1" s="1"/>
  <c r="T6616" i="1" s="1"/>
  <c r="I6617" i="1"/>
  <c r="R6617" i="1" s="1"/>
  <c r="S6617" i="1" s="1"/>
  <c r="T6617" i="1" s="1"/>
  <c r="I6618" i="1"/>
  <c r="R6618" i="1" s="1"/>
  <c r="S6618" i="1" s="1"/>
  <c r="T6618" i="1" s="1"/>
  <c r="I6619" i="1"/>
  <c r="R6619" i="1" s="1"/>
  <c r="S6619" i="1" s="1"/>
  <c r="T6619" i="1" s="1"/>
  <c r="I6620" i="1"/>
  <c r="R6620" i="1" s="1"/>
  <c r="S6620" i="1" s="1"/>
  <c r="T6620" i="1" s="1"/>
  <c r="I6621" i="1"/>
  <c r="R6621" i="1" s="1"/>
  <c r="S6621" i="1" s="1"/>
  <c r="T6621" i="1" s="1"/>
  <c r="I6622" i="1"/>
  <c r="R6622" i="1" s="1"/>
  <c r="S6622" i="1" s="1"/>
  <c r="T6622" i="1" s="1"/>
  <c r="I6623" i="1"/>
  <c r="R6623" i="1" s="1"/>
  <c r="S6623" i="1" s="1"/>
  <c r="T6623" i="1" s="1"/>
  <c r="I6624" i="1"/>
  <c r="R6624" i="1" s="1"/>
  <c r="S6624" i="1" s="1"/>
  <c r="T6624" i="1" s="1"/>
  <c r="I6625" i="1"/>
  <c r="R6625" i="1" s="1"/>
  <c r="S6625" i="1" s="1"/>
  <c r="T6625" i="1" s="1"/>
  <c r="I6626" i="1"/>
  <c r="R6626" i="1" s="1"/>
  <c r="S6626" i="1" s="1"/>
  <c r="T6626" i="1" s="1"/>
  <c r="I6627" i="1"/>
  <c r="R6627" i="1" s="1"/>
  <c r="S6627" i="1" s="1"/>
  <c r="T6627" i="1" s="1"/>
  <c r="I6628" i="1"/>
  <c r="R6628" i="1" s="1"/>
  <c r="S6628" i="1" s="1"/>
  <c r="T6628" i="1" s="1"/>
  <c r="I6629" i="1"/>
  <c r="R6629" i="1" s="1"/>
  <c r="S6629" i="1" s="1"/>
  <c r="T6629" i="1" s="1"/>
  <c r="I6630" i="1"/>
  <c r="R6630" i="1" s="1"/>
  <c r="S6630" i="1" s="1"/>
  <c r="T6630" i="1" s="1"/>
  <c r="I6631" i="1"/>
  <c r="R6631" i="1" s="1"/>
  <c r="S6631" i="1" s="1"/>
  <c r="T6631" i="1" s="1"/>
  <c r="I6632" i="1"/>
  <c r="R6632" i="1" s="1"/>
  <c r="S6632" i="1" s="1"/>
  <c r="T6632" i="1" s="1"/>
  <c r="I6633" i="1"/>
  <c r="R6633" i="1" s="1"/>
  <c r="S6633" i="1" s="1"/>
  <c r="T6633" i="1" s="1"/>
  <c r="I6634" i="1"/>
  <c r="R6634" i="1" s="1"/>
  <c r="S6634" i="1" s="1"/>
  <c r="T6634" i="1" s="1"/>
  <c r="I6635" i="1"/>
  <c r="R6635" i="1" s="1"/>
  <c r="S6635" i="1" s="1"/>
  <c r="T6635" i="1" s="1"/>
  <c r="I6636" i="1"/>
  <c r="R6636" i="1" s="1"/>
  <c r="S6636" i="1" s="1"/>
  <c r="T6636" i="1" s="1"/>
  <c r="I6637" i="1"/>
  <c r="R6637" i="1" s="1"/>
  <c r="S6637" i="1" s="1"/>
  <c r="T6637" i="1" s="1"/>
  <c r="I6638" i="1"/>
  <c r="R6638" i="1" s="1"/>
  <c r="S6638" i="1" s="1"/>
  <c r="T6638" i="1" s="1"/>
  <c r="I6639" i="1"/>
  <c r="R6639" i="1" s="1"/>
  <c r="S6639" i="1" s="1"/>
  <c r="T6639" i="1" s="1"/>
  <c r="I6640" i="1"/>
  <c r="R6640" i="1" s="1"/>
  <c r="S6640" i="1" s="1"/>
  <c r="T6640" i="1" s="1"/>
  <c r="I6641" i="1"/>
  <c r="R6641" i="1" s="1"/>
  <c r="S6641" i="1" s="1"/>
  <c r="T6641" i="1" s="1"/>
  <c r="I6642" i="1"/>
  <c r="R6642" i="1" s="1"/>
  <c r="S6642" i="1" s="1"/>
  <c r="T6642" i="1" s="1"/>
  <c r="I6643" i="1"/>
  <c r="R6643" i="1" s="1"/>
  <c r="S6643" i="1" s="1"/>
  <c r="T6643" i="1" s="1"/>
  <c r="I6644" i="1"/>
  <c r="R6644" i="1" s="1"/>
  <c r="S6644" i="1" s="1"/>
  <c r="T6644" i="1" s="1"/>
  <c r="I6645" i="1"/>
  <c r="R6645" i="1" s="1"/>
  <c r="S6645" i="1" s="1"/>
  <c r="T6645" i="1" s="1"/>
  <c r="I6646" i="1"/>
  <c r="R6646" i="1" s="1"/>
  <c r="S6646" i="1" s="1"/>
  <c r="T6646" i="1" s="1"/>
  <c r="I6647" i="1"/>
  <c r="R6647" i="1" s="1"/>
  <c r="S6647" i="1" s="1"/>
  <c r="T6647" i="1" s="1"/>
  <c r="I6648" i="1"/>
  <c r="R6648" i="1" s="1"/>
  <c r="S6648" i="1" s="1"/>
  <c r="T6648" i="1" s="1"/>
  <c r="I6649" i="1"/>
  <c r="R6649" i="1" s="1"/>
  <c r="S6649" i="1" s="1"/>
  <c r="T6649" i="1" s="1"/>
  <c r="I6650" i="1"/>
  <c r="R6650" i="1" s="1"/>
  <c r="S6650" i="1" s="1"/>
  <c r="T6650" i="1" s="1"/>
  <c r="I6651" i="1"/>
  <c r="R6651" i="1" s="1"/>
  <c r="S6651" i="1" s="1"/>
  <c r="T6651" i="1" s="1"/>
  <c r="I6652" i="1"/>
  <c r="R6652" i="1" s="1"/>
  <c r="S6652" i="1" s="1"/>
  <c r="T6652" i="1" s="1"/>
  <c r="I6653" i="1"/>
  <c r="R6653" i="1" s="1"/>
  <c r="S6653" i="1" s="1"/>
  <c r="T6653" i="1" s="1"/>
  <c r="I6654" i="1"/>
  <c r="R6654" i="1" s="1"/>
  <c r="S6654" i="1" s="1"/>
  <c r="T6654" i="1" s="1"/>
  <c r="I6655" i="1"/>
  <c r="R6655" i="1" s="1"/>
  <c r="S6655" i="1" s="1"/>
  <c r="T6655" i="1" s="1"/>
  <c r="I6656" i="1"/>
  <c r="R6656" i="1" s="1"/>
  <c r="S6656" i="1" s="1"/>
  <c r="T6656" i="1" s="1"/>
  <c r="I6657" i="1"/>
  <c r="R6657" i="1" s="1"/>
  <c r="S6657" i="1" s="1"/>
  <c r="T6657" i="1" s="1"/>
  <c r="I6658" i="1"/>
  <c r="R6658" i="1" s="1"/>
  <c r="S6658" i="1" s="1"/>
  <c r="T6658" i="1" s="1"/>
  <c r="I6659" i="1"/>
  <c r="R6659" i="1" s="1"/>
  <c r="S6659" i="1" s="1"/>
  <c r="T6659" i="1" s="1"/>
  <c r="I6660" i="1"/>
  <c r="R6660" i="1" s="1"/>
  <c r="S6660" i="1" s="1"/>
  <c r="T6660" i="1" s="1"/>
  <c r="I6661" i="1"/>
  <c r="R6661" i="1" s="1"/>
  <c r="S6661" i="1" s="1"/>
  <c r="T6661" i="1" s="1"/>
  <c r="I6662" i="1"/>
  <c r="R6662" i="1" s="1"/>
  <c r="S6662" i="1" s="1"/>
  <c r="T6662" i="1" s="1"/>
  <c r="I6663" i="1"/>
  <c r="R6663" i="1" s="1"/>
  <c r="S6663" i="1" s="1"/>
  <c r="T6663" i="1" s="1"/>
  <c r="I6664" i="1"/>
  <c r="R6664" i="1" s="1"/>
  <c r="S6664" i="1" s="1"/>
  <c r="T6664" i="1" s="1"/>
  <c r="I6665" i="1"/>
  <c r="R6665" i="1" s="1"/>
  <c r="S6665" i="1" s="1"/>
  <c r="T6665" i="1" s="1"/>
  <c r="I6666" i="1"/>
  <c r="R6666" i="1" s="1"/>
  <c r="S6666" i="1" s="1"/>
  <c r="T6666" i="1" s="1"/>
  <c r="I6667" i="1"/>
  <c r="R6667" i="1" s="1"/>
  <c r="S6667" i="1" s="1"/>
  <c r="T6667" i="1" s="1"/>
  <c r="I6668" i="1"/>
  <c r="R6668" i="1" s="1"/>
  <c r="S6668" i="1" s="1"/>
  <c r="T6668" i="1" s="1"/>
  <c r="I6669" i="1"/>
  <c r="R6669" i="1" s="1"/>
  <c r="S6669" i="1" s="1"/>
  <c r="T6669" i="1" s="1"/>
  <c r="I6670" i="1"/>
  <c r="R6670" i="1" s="1"/>
  <c r="S6670" i="1" s="1"/>
  <c r="T6670" i="1" s="1"/>
  <c r="I6671" i="1"/>
  <c r="R6671" i="1" s="1"/>
  <c r="S6671" i="1" s="1"/>
  <c r="T6671" i="1" s="1"/>
  <c r="I6672" i="1"/>
  <c r="R6672" i="1" s="1"/>
  <c r="S6672" i="1" s="1"/>
  <c r="T6672" i="1" s="1"/>
  <c r="I6673" i="1"/>
  <c r="R6673" i="1" s="1"/>
  <c r="S6673" i="1" s="1"/>
  <c r="T6673" i="1" s="1"/>
  <c r="I6674" i="1"/>
  <c r="R6674" i="1" s="1"/>
  <c r="S6674" i="1" s="1"/>
  <c r="T6674" i="1" s="1"/>
  <c r="I6675" i="1"/>
  <c r="R6675" i="1" s="1"/>
  <c r="S6675" i="1" s="1"/>
  <c r="T6675" i="1" s="1"/>
  <c r="I6676" i="1"/>
  <c r="R6676" i="1" s="1"/>
  <c r="S6676" i="1" s="1"/>
  <c r="T6676" i="1" s="1"/>
  <c r="I6677" i="1"/>
  <c r="R6677" i="1" s="1"/>
  <c r="S6677" i="1" s="1"/>
  <c r="T6677" i="1" s="1"/>
  <c r="I6678" i="1"/>
  <c r="R6678" i="1" s="1"/>
  <c r="S6678" i="1" s="1"/>
  <c r="T6678" i="1" s="1"/>
  <c r="I6679" i="1"/>
  <c r="R6679" i="1" s="1"/>
  <c r="S6679" i="1" s="1"/>
  <c r="T6679" i="1" s="1"/>
  <c r="I6680" i="1"/>
  <c r="R6680" i="1" s="1"/>
  <c r="S6680" i="1" s="1"/>
  <c r="T6680" i="1" s="1"/>
  <c r="I6681" i="1"/>
  <c r="R6681" i="1" s="1"/>
  <c r="S6681" i="1" s="1"/>
  <c r="T6681" i="1" s="1"/>
  <c r="I6682" i="1"/>
  <c r="R6682" i="1" s="1"/>
  <c r="S6682" i="1" s="1"/>
  <c r="T6682" i="1" s="1"/>
  <c r="I6683" i="1"/>
  <c r="R6683" i="1" s="1"/>
  <c r="S6683" i="1" s="1"/>
  <c r="T6683" i="1" s="1"/>
  <c r="I6684" i="1"/>
  <c r="R6684" i="1" s="1"/>
  <c r="S6684" i="1" s="1"/>
  <c r="T6684" i="1" s="1"/>
  <c r="I6685" i="1"/>
  <c r="R6685" i="1" s="1"/>
  <c r="S6685" i="1" s="1"/>
  <c r="T6685" i="1" s="1"/>
  <c r="I6686" i="1"/>
  <c r="R6686" i="1" s="1"/>
  <c r="S6686" i="1" s="1"/>
  <c r="T6686" i="1" s="1"/>
  <c r="I6687" i="1"/>
  <c r="R6687" i="1" s="1"/>
  <c r="S6687" i="1" s="1"/>
  <c r="T6687" i="1" s="1"/>
  <c r="I6688" i="1"/>
  <c r="R6688" i="1" s="1"/>
  <c r="S6688" i="1" s="1"/>
  <c r="T6688" i="1" s="1"/>
  <c r="I6689" i="1"/>
  <c r="R6689" i="1" s="1"/>
  <c r="S6689" i="1" s="1"/>
  <c r="T6689" i="1" s="1"/>
  <c r="I6690" i="1"/>
  <c r="R6690" i="1" s="1"/>
  <c r="S6690" i="1" s="1"/>
  <c r="T6690" i="1" s="1"/>
  <c r="I6691" i="1"/>
  <c r="R6691" i="1" s="1"/>
  <c r="S6691" i="1" s="1"/>
  <c r="T6691" i="1" s="1"/>
  <c r="I6692" i="1"/>
  <c r="R6692" i="1" s="1"/>
  <c r="S6692" i="1" s="1"/>
  <c r="T6692" i="1" s="1"/>
  <c r="I6693" i="1"/>
  <c r="R6693" i="1" s="1"/>
  <c r="S6693" i="1" s="1"/>
  <c r="T6693" i="1" s="1"/>
  <c r="I6694" i="1"/>
  <c r="R6694" i="1" s="1"/>
  <c r="S6694" i="1" s="1"/>
  <c r="T6694" i="1" s="1"/>
  <c r="I6695" i="1"/>
  <c r="R6695" i="1" s="1"/>
  <c r="S6695" i="1" s="1"/>
  <c r="T6695" i="1" s="1"/>
  <c r="I6696" i="1"/>
  <c r="R6696" i="1" s="1"/>
  <c r="S6696" i="1" s="1"/>
  <c r="T6696" i="1" s="1"/>
  <c r="I6697" i="1"/>
  <c r="R6697" i="1" s="1"/>
  <c r="S6697" i="1" s="1"/>
  <c r="T6697" i="1" s="1"/>
  <c r="I6698" i="1"/>
  <c r="R6698" i="1" s="1"/>
  <c r="S6698" i="1" s="1"/>
  <c r="T6698" i="1" s="1"/>
  <c r="I6699" i="1"/>
  <c r="R6699" i="1" s="1"/>
  <c r="S6699" i="1" s="1"/>
  <c r="T6699" i="1" s="1"/>
  <c r="I6700" i="1"/>
  <c r="R6700" i="1" s="1"/>
  <c r="S6700" i="1" s="1"/>
  <c r="T6700" i="1" s="1"/>
  <c r="I6701" i="1"/>
  <c r="R6701" i="1" s="1"/>
  <c r="S6701" i="1" s="1"/>
  <c r="T6701" i="1" s="1"/>
  <c r="I6702" i="1"/>
  <c r="R6702" i="1" s="1"/>
  <c r="S6702" i="1" s="1"/>
  <c r="T6702" i="1" s="1"/>
  <c r="I6703" i="1"/>
  <c r="R6703" i="1" s="1"/>
  <c r="S6703" i="1" s="1"/>
  <c r="T6703" i="1" s="1"/>
  <c r="I6704" i="1"/>
  <c r="R6704" i="1" s="1"/>
  <c r="S6704" i="1" s="1"/>
  <c r="T6704" i="1" s="1"/>
  <c r="I6705" i="1"/>
  <c r="R6705" i="1" s="1"/>
  <c r="S6705" i="1" s="1"/>
  <c r="T6705" i="1" s="1"/>
  <c r="I6706" i="1"/>
  <c r="R6706" i="1" s="1"/>
  <c r="S6706" i="1" s="1"/>
  <c r="T6706" i="1" s="1"/>
  <c r="I6707" i="1"/>
  <c r="R6707" i="1" s="1"/>
  <c r="S6707" i="1" s="1"/>
  <c r="T6707" i="1" s="1"/>
  <c r="I6708" i="1"/>
  <c r="R6708" i="1" s="1"/>
  <c r="S6708" i="1" s="1"/>
  <c r="T6708" i="1" s="1"/>
  <c r="I6709" i="1"/>
  <c r="R6709" i="1" s="1"/>
  <c r="S6709" i="1" s="1"/>
  <c r="T6709" i="1" s="1"/>
  <c r="I6710" i="1"/>
  <c r="R6710" i="1" s="1"/>
  <c r="S6710" i="1" s="1"/>
  <c r="T6710" i="1" s="1"/>
  <c r="I6711" i="1"/>
  <c r="R6711" i="1" s="1"/>
  <c r="S6711" i="1" s="1"/>
  <c r="T6711" i="1" s="1"/>
  <c r="I6712" i="1"/>
  <c r="R6712" i="1" s="1"/>
  <c r="S6712" i="1" s="1"/>
  <c r="T6712" i="1" s="1"/>
  <c r="I6713" i="1"/>
  <c r="R6713" i="1" s="1"/>
  <c r="S6713" i="1" s="1"/>
  <c r="T6713" i="1" s="1"/>
  <c r="I6714" i="1"/>
  <c r="R6714" i="1" s="1"/>
  <c r="S6714" i="1" s="1"/>
  <c r="T6714" i="1" s="1"/>
  <c r="I6715" i="1"/>
  <c r="R6715" i="1" s="1"/>
  <c r="S6715" i="1" s="1"/>
  <c r="T6715" i="1" s="1"/>
  <c r="I6716" i="1"/>
  <c r="R6716" i="1" s="1"/>
  <c r="S6716" i="1" s="1"/>
  <c r="T6716" i="1" s="1"/>
  <c r="I6717" i="1"/>
  <c r="R6717" i="1" s="1"/>
  <c r="S6717" i="1" s="1"/>
  <c r="T6717" i="1" s="1"/>
  <c r="I6718" i="1"/>
  <c r="R6718" i="1" s="1"/>
  <c r="S6718" i="1" s="1"/>
  <c r="T6718" i="1" s="1"/>
  <c r="I6719" i="1"/>
  <c r="R6719" i="1" s="1"/>
  <c r="S6719" i="1" s="1"/>
  <c r="T6719" i="1" s="1"/>
  <c r="I6720" i="1"/>
  <c r="R6720" i="1" s="1"/>
  <c r="S6720" i="1" s="1"/>
  <c r="T6720" i="1" s="1"/>
  <c r="I6721" i="1"/>
  <c r="R6721" i="1" s="1"/>
  <c r="S6721" i="1" s="1"/>
  <c r="T6721" i="1" s="1"/>
  <c r="I6722" i="1"/>
  <c r="R6722" i="1" s="1"/>
  <c r="S6722" i="1" s="1"/>
  <c r="T6722" i="1" s="1"/>
  <c r="I6723" i="1"/>
  <c r="R6723" i="1" s="1"/>
  <c r="S6723" i="1" s="1"/>
  <c r="T6723" i="1" s="1"/>
  <c r="I6724" i="1"/>
  <c r="R6724" i="1" s="1"/>
  <c r="S6724" i="1" s="1"/>
  <c r="T6724" i="1" s="1"/>
  <c r="I6725" i="1"/>
  <c r="R6725" i="1" s="1"/>
  <c r="S6725" i="1" s="1"/>
  <c r="T6725" i="1" s="1"/>
  <c r="I6726" i="1"/>
  <c r="R6726" i="1" s="1"/>
  <c r="S6726" i="1" s="1"/>
  <c r="T6726" i="1" s="1"/>
  <c r="I6727" i="1"/>
  <c r="R6727" i="1" s="1"/>
  <c r="S6727" i="1" s="1"/>
  <c r="T6727" i="1" s="1"/>
  <c r="I6728" i="1"/>
  <c r="R6728" i="1" s="1"/>
  <c r="S6728" i="1" s="1"/>
  <c r="T6728" i="1" s="1"/>
  <c r="I6729" i="1"/>
  <c r="R6729" i="1" s="1"/>
  <c r="S6729" i="1" s="1"/>
  <c r="T6729" i="1" s="1"/>
  <c r="I6730" i="1"/>
  <c r="R6730" i="1" s="1"/>
  <c r="S6730" i="1" s="1"/>
  <c r="T6730" i="1" s="1"/>
  <c r="I6731" i="1"/>
  <c r="R6731" i="1" s="1"/>
  <c r="S6731" i="1" s="1"/>
  <c r="T6731" i="1" s="1"/>
  <c r="I6732" i="1"/>
  <c r="R6732" i="1" s="1"/>
  <c r="S6732" i="1" s="1"/>
  <c r="T6732" i="1" s="1"/>
  <c r="I6733" i="1"/>
  <c r="R6733" i="1" s="1"/>
  <c r="S6733" i="1" s="1"/>
  <c r="T6733" i="1" s="1"/>
  <c r="I6734" i="1"/>
  <c r="R6734" i="1" s="1"/>
  <c r="S6734" i="1" s="1"/>
  <c r="T6734" i="1" s="1"/>
  <c r="I6735" i="1"/>
  <c r="R6735" i="1" s="1"/>
  <c r="S6735" i="1" s="1"/>
  <c r="T6735" i="1" s="1"/>
  <c r="I6736" i="1"/>
  <c r="R6736" i="1" s="1"/>
  <c r="S6736" i="1" s="1"/>
  <c r="T6736" i="1" s="1"/>
  <c r="I6737" i="1"/>
  <c r="R6737" i="1" s="1"/>
  <c r="S6737" i="1" s="1"/>
  <c r="T6737" i="1" s="1"/>
  <c r="I6738" i="1"/>
  <c r="R6738" i="1" s="1"/>
  <c r="S6738" i="1" s="1"/>
  <c r="T6738" i="1" s="1"/>
  <c r="I6739" i="1"/>
  <c r="R6739" i="1" s="1"/>
  <c r="S6739" i="1" s="1"/>
  <c r="T6739" i="1" s="1"/>
  <c r="I6740" i="1"/>
  <c r="R6740" i="1" s="1"/>
  <c r="S6740" i="1" s="1"/>
  <c r="T6740" i="1" s="1"/>
  <c r="I6741" i="1"/>
  <c r="R6741" i="1" s="1"/>
  <c r="S6741" i="1" s="1"/>
  <c r="T6741" i="1" s="1"/>
  <c r="I6742" i="1"/>
  <c r="R6742" i="1" s="1"/>
  <c r="S6742" i="1" s="1"/>
  <c r="T6742" i="1" s="1"/>
  <c r="I6743" i="1"/>
  <c r="R6743" i="1" s="1"/>
  <c r="S6743" i="1" s="1"/>
  <c r="T6743" i="1" s="1"/>
  <c r="I6744" i="1"/>
  <c r="R6744" i="1" s="1"/>
  <c r="S6744" i="1" s="1"/>
  <c r="T6744" i="1" s="1"/>
  <c r="I6745" i="1"/>
  <c r="R6745" i="1" s="1"/>
  <c r="S6745" i="1" s="1"/>
  <c r="T6745" i="1" s="1"/>
  <c r="I6746" i="1"/>
  <c r="R6746" i="1" s="1"/>
  <c r="S6746" i="1" s="1"/>
  <c r="T6746" i="1" s="1"/>
  <c r="I6747" i="1"/>
  <c r="R6747" i="1" s="1"/>
  <c r="S6747" i="1" s="1"/>
  <c r="T6747" i="1" s="1"/>
  <c r="I6748" i="1"/>
  <c r="R6748" i="1" s="1"/>
  <c r="S6748" i="1" s="1"/>
  <c r="T6748" i="1" s="1"/>
  <c r="I6749" i="1"/>
  <c r="R6749" i="1" s="1"/>
  <c r="S6749" i="1" s="1"/>
  <c r="T6749" i="1" s="1"/>
  <c r="I6750" i="1"/>
  <c r="R6750" i="1" s="1"/>
  <c r="S6750" i="1" s="1"/>
  <c r="T6750" i="1" s="1"/>
  <c r="I6751" i="1"/>
  <c r="R6751" i="1" s="1"/>
  <c r="S6751" i="1" s="1"/>
  <c r="T6751" i="1" s="1"/>
  <c r="I6752" i="1"/>
  <c r="R6752" i="1" s="1"/>
  <c r="S6752" i="1" s="1"/>
  <c r="T6752" i="1" s="1"/>
  <c r="I6753" i="1"/>
  <c r="R6753" i="1" s="1"/>
  <c r="S6753" i="1" s="1"/>
  <c r="T6753" i="1" s="1"/>
  <c r="I6754" i="1"/>
  <c r="R6754" i="1" s="1"/>
  <c r="S6754" i="1" s="1"/>
  <c r="T6754" i="1" s="1"/>
  <c r="I6755" i="1"/>
  <c r="R6755" i="1" s="1"/>
  <c r="S6755" i="1" s="1"/>
  <c r="T6755" i="1" s="1"/>
  <c r="I6756" i="1"/>
  <c r="R6756" i="1" s="1"/>
  <c r="S6756" i="1" s="1"/>
  <c r="T6756" i="1" s="1"/>
  <c r="I6757" i="1"/>
  <c r="R6757" i="1" s="1"/>
  <c r="S6757" i="1" s="1"/>
  <c r="T6757" i="1" s="1"/>
  <c r="I6758" i="1"/>
  <c r="R6758" i="1" s="1"/>
  <c r="S6758" i="1" s="1"/>
  <c r="T6758" i="1" s="1"/>
  <c r="I6759" i="1"/>
  <c r="R6759" i="1" s="1"/>
  <c r="S6759" i="1" s="1"/>
  <c r="T6759" i="1" s="1"/>
  <c r="I6760" i="1"/>
  <c r="R6760" i="1" s="1"/>
  <c r="S6760" i="1" s="1"/>
  <c r="T6760" i="1" s="1"/>
  <c r="I6761" i="1"/>
  <c r="R6761" i="1" s="1"/>
  <c r="S6761" i="1" s="1"/>
  <c r="T6761" i="1" s="1"/>
  <c r="I6762" i="1"/>
  <c r="R6762" i="1" s="1"/>
  <c r="S6762" i="1" s="1"/>
  <c r="T6762" i="1" s="1"/>
  <c r="I6763" i="1"/>
  <c r="R6763" i="1" s="1"/>
  <c r="S6763" i="1" s="1"/>
  <c r="T6763" i="1" s="1"/>
  <c r="I6764" i="1"/>
  <c r="R6764" i="1" s="1"/>
  <c r="S6764" i="1" s="1"/>
  <c r="T6764" i="1" s="1"/>
  <c r="I6765" i="1"/>
  <c r="R6765" i="1" s="1"/>
  <c r="S6765" i="1" s="1"/>
  <c r="T6765" i="1" s="1"/>
  <c r="I6766" i="1"/>
  <c r="R6766" i="1" s="1"/>
  <c r="S6766" i="1" s="1"/>
  <c r="T6766" i="1" s="1"/>
  <c r="I6767" i="1"/>
  <c r="R6767" i="1" s="1"/>
  <c r="S6767" i="1" s="1"/>
  <c r="T6767" i="1" s="1"/>
  <c r="I6768" i="1"/>
  <c r="R6768" i="1" s="1"/>
  <c r="S6768" i="1" s="1"/>
  <c r="T6768" i="1" s="1"/>
  <c r="I6769" i="1"/>
  <c r="R6769" i="1" s="1"/>
  <c r="S6769" i="1" s="1"/>
  <c r="T6769" i="1" s="1"/>
  <c r="I6770" i="1"/>
  <c r="R6770" i="1" s="1"/>
  <c r="S6770" i="1" s="1"/>
  <c r="T6770" i="1" s="1"/>
  <c r="I6771" i="1"/>
  <c r="R6771" i="1" s="1"/>
  <c r="S6771" i="1" s="1"/>
  <c r="T6771" i="1" s="1"/>
  <c r="I6772" i="1"/>
  <c r="R6772" i="1" s="1"/>
  <c r="S6772" i="1" s="1"/>
  <c r="T6772" i="1" s="1"/>
  <c r="I6773" i="1"/>
  <c r="R6773" i="1" s="1"/>
  <c r="S6773" i="1" s="1"/>
  <c r="T6773" i="1" s="1"/>
  <c r="I6774" i="1"/>
  <c r="R6774" i="1" s="1"/>
  <c r="S6774" i="1" s="1"/>
  <c r="T6774" i="1" s="1"/>
  <c r="I6775" i="1"/>
  <c r="R6775" i="1" s="1"/>
  <c r="S6775" i="1" s="1"/>
  <c r="T6775" i="1" s="1"/>
  <c r="I6776" i="1"/>
  <c r="R6776" i="1" s="1"/>
  <c r="S6776" i="1" s="1"/>
  <c r="T6776" i="1" s="1"/>
  <c r="I6777" i="1"/>
  <c r="R6777" i="1" s="1"/>
  <c r="S6777" i="1" s="1"/>
  <c r="T6777" i="1" s="1"/>
  <c r="I6778" i="1"/>
  <c r="R6778" i="1" s="1"/>
  <c r="S6778" i="1" s="1"/>
  <c r="T6778" i="1" s="1"/>
  <c r="I6779" i="1"/>
  <c r="R6779" i="1" s="1"/>
  <c r="S6779" i="1" s="1"/>
  <c r="T6779" i="1" s="1"/>
  <c r="I6780" i="1"/>
  <c r="R6780" i="1" s="1"/>
  <c r="S6780" i="1" s="1"/>
  <c r="T6780" i="1" s="1"/>
  <c r="I6781" i="1"/>
  <c r="R6781" i="1" s="1"/>
  <c r="S6781" i="1" s="1"/>
  <c r="T6781" i="1" s="1"/>
  <c r="I6782" i="1"/>
  <c r="R6782" i="1" s="1"/>
  <c r="S6782" i="1" s="1"/>
  <c r="T6782" i="1" s="1"/>
  <c r="I6783" i="1"/>
  <c r="R6783" i="1" s="1"/>
  <c r="S6783" i="1" s="1"/>
  <c r="T6783" i="1" s="1"/>
  <c r="I6784" i="1"/>
  <c r="R6784" i="1" s="1"/>
  <c r="S6784" i="1" s="1"/>
  <c r="T6784" i="1" s="1"/>
  <c r="I6785" i="1"/>
  <c r="R6785" i="1" s="1"/>
  <c r="S6785" i="1" s="1"/>
  <c r="T6785" i="1" s="1"/>
  <c r="I6786" i="1"/>
  <c r="R6786" i="1" s="1"/>
  <c r="S6786" i="1" s="1"/>
  <c r="T6786" i="1" s="1"/>
  <c r="I6787" i="1"/>
  <c r="R6787" i="1" s="1"/>
  <c r="S6787" i="1" s="1"/>
  <c r="T6787" i="1" s="1"/>
  <c r="I6788" i="1"/>
  <c r="R6788" i="1" s="1"/>
  <c r="S6788" i="1" s="1"/>
  <c r="T6788" i="1" s="1"/>
  <c r="I6789" i="1"/>
  <c r="R6789" i="1" s="1"/>
  <c r="S6789" i="1" s="1"/>
  <c r="T6789" i="1" s="1"/>
  <c r="I6790" i="1"/>
  <c r="R6790" i="1" s="1"/>
  <c r="S6790" i="1" s="1"/>
  <c r="T6790" i="1" s="1"/>
  <c r="I6791" i="1"/>
  <c r="R6791" i="1" s="1"/>
  <c r="S6791" i="1" s="1"/>
  <c r="T6791" i="1" s="1"/>
  <c r="I6792" i="1"/>
  <c r="R6792" i="1" s="1"/>
  <c r="S6792" i="1" s="1"/>
  <c r="T6792" i="1" s="1"/>
  <c r="I6793" i="1"/>
  <c r="R6793" i="1" s="1"/>
  <c r="S6793" i="1" s="1"/>
  <c r="T6793" i="1" s="1"/>
  <c r="I6794" i="1"/>
  <c r="R6794" i="1" s="1"/>
  <c r="S6794" i="1" s="1"/>
  <c r="T6794" i="1" s="1"/>
  <c r="I6795" i="1"/>
  <c r="R6795" i="1" s="1"/>
  <c r="S6795" i="1" s="1"/>
  <c r="T6795" i="1" s="1"/>
  <c r="I6796" i="1"/>
  <c r="R6796" i="1" s="1"/>
  <c r="S6796" i="1" s="1"/>
  <c r="T6796" i="1" s="1"/>
  <c r="I6797" i="1"/>
  <c r="R6797" i="1" s="1"/>
  <c r="S6797" i="1" s="1"/>
  <c r="T6797" i="1" s="1"/>
  <c r="I6798" i="1"/>
  <c r="R6798" i="1" s="1"/>
  <c r="S6798" i="1" s="1"/>
  <c r="T6798" i="1" s="1"/>
  <c r="I6799" i="1"/>
  <c r="R6799" i="1" s="1"/>
  <c r="S6799" i="1" s="1"/>
  <c r="T6799" i="1" s="1"/>
  <c r="I6800" i="1"/>
  <c r="R6800" i="1" s="1"/>
  <c r="S6800" i="1" s="1"/>
  <c r="T6800" i="1" s="1"/>
  <c r="I6801" i="1"/>
  <c r="R6801" i="1" s="1"/>
  <c r="S6801" i="1" s="1"/>
  <c r="T6801" i="1" s="1"/>
  <c r="I6802" i="1"/>
  <c r="R6802" i="1" s="1"/>
  <c r="S6802" i="1" s="1"/>
  <c r="T6802" i="1" s="1"/>
  <c r="I6803" i="1"/>
  <c r="R6803" i="1" s="1"/>
  <c r="S6803" i="1" s="1"/>
  <c r="T6803" i="1" s="1"/>
  <c r="I6804" i="1"/>
  <c r="R6804" i="1" s="1"/>
  <c r="S6804" i="1" s="1"/>
  <c r="T6804" i="1" s="1"/>
  <c r="I6805" i="1"/>
  <c r="R6805" i="1" s="1"/>
  <c r="S6805" i="1" s="1"/>
  <c r="T6805" i="1" s="1"/>
  <c r="I6806" i="1"/>
  <c r="R6806" i="1" s="1"/>
  <c r="S6806" i="1" s="1"/>
  <c r="T6806" i="1" s="1"/>
  <c r="I6807" i="1"/>
  <c r="R6807" i="1" s="1"/>
  <c r="S6807" i="1" s="1"/>
  <c r="T6807" i="1" s="1"/>
  <c r="I6808" i="1"/>
  <c r="R6808" i="1" s="1"/>
  <c r="S6808" i="1" s="1"/>
  <c r="T6808" i="1" s="1"/>
  <c r="I6809" i="1"/>
  <c r="R6809" i="1" s="1"/>
  <c r="S6809" i="1" s="1"/>
  <c r="T6809" i="1" s="1"/>
  <c r="I6810" i="1"/>
  <c r="R6810" i="1" s="1"/>
  <c r="S6810" i="1" s="1"/>
  <c r="T6810" i="1" s="1"/>
  <c r="I6811" i="1"/>
  <c r="R6811" i="1" s="1"/>
  <c r="S6811" i="1" s="1"/>
  <c r="T6811" i="1" s="1"/>
  <c r="I6812" i="1"/>
  <c r="R6812" i="1" s="1"/>
  <c r="S6812" i="1" s="1"/>
  <c r="T6812" i="1" s="1"/>
  <c r="I6813" i="1"/>
  <c r="R6813" i="1" s="1"/>
  <c r="S6813" i="1" s="1"/>
  <c r="T6813" i="1" s="1"/>
  <c r="I6814" i="1"/>
  <c r="R6814" i="1" s="1"/>
  <c r="S6814" i="1" s="1"/>
  <c r="T6814" i="1" s="1"/>
  <c r="I6815" i="1"/>
  <c r="R6815" i="1" s="1"/>
  <c r="S6815" i="1" s="1"/>
  <c r="T6815" i="1" s="1"/>
  <c r="I6816" i="1"/>
  <c r="R6816" i="1" s="1"/>
  <c r="S6816" i="1" s="1"/>
  <c r="T6816" i="1" s="1"/>
  <c r="I6817" i="1"/>
  <c r="R6817" i="1" s="1"/>
  <c r="S6817" i="1" s="1"/>
  <c r="T6817" i="1" s="1"/>
  <c r="I6818" i="1"/>
  <c r="R6818" i="1" s="1"/>
  <c r="S6818" i="1" s="1"/>
  <c r="T6818" i="1" s="1"/>
  <c r="I6819" i="1"/>
  <c r="R6819" i="1" s="1"/>
  <c r="S6819" i="1" s="1"/>
  <c r="T6819" i="1" s="1"/>
  <c r="I6820" i="1"/>
  <c r="R6820" i="1" s="1"/>
  <c r="S6820" i="1" s="1"/>
  <c r="T6820" i="1" s="1"/>
  <c r="I6821" i="1"/>
  <c r="R6821" i="1" s="1"/>
  <c r="S6821" i="1" s="1"/>
  <c r="T6821" i="1" s="1"/>
  <c r="I6822" i="1"/>
  <c r="R6822" i="1" s="1"/>
  <c r="S6822" i="1" s="1"/>
  <c r="T6822" i="1" s="1"/>
  <c r="I6823" i="1"/>
  <c r="R6823" i="1" s="1"/>
  <c r="S6823" i="1" s="1"/>
  <c r="T6823" i="1" s="1"/>
  <c r="I6824" i="1"/>
  <c r="R6824" i="1" s="1"/>
  <c r="S6824" i="1" s="1"/>
  <c r="T6824" i="1" s="1"/>
  <c r="I6825" i="1"/>
  <c r="R6825" i="1" s="1"/>
  <c r="S6825" i="1" s="1"/>
  <c r="T6825" i="1" s="1"/>
  <c r="I6826" i="1"/>
  <c r="R6826" i="1" s="1"/>
  <c r="S6826" i="1" s="1"/>
  <c r="T6826" i="1" s="1"/>
  <c r="I6827" i="1"/>
  <c r="R6827" i="1" s="1"/>
  <c r="S6827" i="1" s="1"/>
  <c r="T6827" i="1" s="1"/>
  <c r="I6828" i="1"/>
  <c r="R6828" i="1" s="1"/>
  <c r="S6828" i="1" s="1"/>
  <c r="T6828" i="1" s="1"/>
  <c r="I6829" i="1"/>
  <c r="R6829" i="1" s="1"/>
  <c r="S6829" i="1" s="1"/>
  <c r="T6829" i="1" s="1"/>
  <c r="I6830" i="1"/>
  <c r="R6830" i="1" s="1"/>
  <c r="S6830" i="1" s="1"/>
  <c r="T6830" i="1" s="1"/>
  <c r="I6831" i="1"/>
  <c r="R6831" i="1" s="1"/>
  <c r="S6831" i="1" s="1"/>
  <c r="T6831" i="1" s="1"/>
  <c r="I6832" i="1"/>
  <c r="R6832" i="1" s="1"/>
  <c r="S6832" i="1" s="1"/>
  <c r="T6832" i="1" s="1"/>
  <c r="I6833" i="1"/>
  <c r="R6833" i="1" s="1"/>
  <c r="S6833" i="1" s="1"/>
  <c r="T6833" i="1" s="1"/>
  <c r="I6834" i="1"/>
  <c r="R6834" i="1" s="1"/>
  <c r="S6834" i="1" s="1"/>
  <c r="T6834" i="1" s="1"/>
  <c r="I6835" i="1"/>
  <c r="R6835" i="1" s="1"/>
  <c r="S6835" i="1" s="1"/>
  <c r="T6835" i="1" s="1"/>
  <c r="I6836" i="1"/>
  <c r="R6836" i="1" s="1"/>
  <c r="S6836" i="1" s="1"/>
  <c r="T6836" i="1" s="1"/>
  <c r="I6837" i="1"/>
  <c r="R6837" i="1" s="1"/>
  <c r="S6837" i="1" s="1"/>
  <c r="T6837" i="1" s="1"/>
  <c r="I6838" i="1"/>
  <c r="R6838" i="1" s="1"/>
  <c r="S6838" i="1" s="1"/>
  <c r="T6838" i="1" s="1"/>
  <c r="I6839" i="1"/>
  <c r="R6839" i="1" s="1"/>
  <c r="S6839" i="1" s="1"/>
  <c r="T6839" i="1" s="1"/>
  <c r="I6840" i="1"/>
  <c r="R6840" i="1" s="1"/>
  <c r="S6840" i="1" s="1"/>
  <c r="T6840" i="1" s="1"/>
  <c r="I6841" i="1"/>
  <c r="R6841" i="1" s="1"/>
  <c r="S6841" i="1" s="1"/>
  <c r="T6841" i="1" s="1"/>
  <c r="I6842" i="1"/>
  <c r="R6842" i="1" s="1"/>
  <c r="S6842" i="1" s="1"/>
  <c r="T6842" i="1" s="1"/>
  <c r="I6843" i="1"/>
  <c r="R6843" i="1" s="1"/>
  <c r="S6843" i="1" s="1"/>
  <c r="T6843" i="1" s="1"/>
  <c r="I6844" i="1"/>
  <c r="R6844" i="1" s="1"/>
  <c r="S6844" i="1" s="1"/>
  <c r="T6844" i="1" s="1"/>
  <c r="I6845" i="1"/>
  <c r="R6845" i="1" s="1"/>
  <c r="S6845" i="1" s="1"/>
  <c r="T6845" i="1" s="1"/>
  <c r="I6846" i="1"/>
  <c r="R6846" i="1" s="1"/>
  <c r="S6846" i="1" s="1"/>
  <c r="T6846" i="1" s="1"/>
  <c r="I6847" i="1"/>
  <c r="R6847" i="1" s="1"/>
  <c r="S6847" i="1" s="1"/>
  <c r="T6847" i="1" s="1"/>
  <c r="I6848" i="1"/>
  <c r="R6848" i="1" s="1"/>
  <c r="S6848" i="1" s="1"/>
  <c r="T6848" i="1" s="1"/>
  <c r="I6849" i="1"/>
  <c r="R6849" i="1" s="1"/>
  <c r="S6849" i="1" s="1"/>
  <c r="T6849" i="1" s="1"/>
  <c r="I6850" i="1"/>
  <c r="R6850" i="1" s="1"/>
  <c r="S6850" i="1" s="1"/>
  <c r="T6850" i="1" s="1"/>
  <c r="I6851" i="1"/>
  <c r="R6851" i="1" s="1"/>
  <c r="S6851" i="1" s="1"/>
  <c r="T6851" i="1" s="1"/>
  <c r="I6852" i="1"/>
  <c r="R6852" i="1" s="1"/>
  <c r="S6852" i="1" s="1"/>
  <c r="T6852" i="1" s="1"/>
  <c r="I6853" i="1"/>
  <c r="R6853" i="1" s="1"/>
  <c r="S6853" i="1" s="1"/>
  <c r="T6853" i="1" s="1"/>
  <c r="I6854" i="1"/>
  <c r="R6854" i="1" s="1"/>
  <c r="S6854" i="1" s="1"/>
  <c r="T6854" i="1" s="1"/>
  <c r="I6855" i="1"/>
  <c r="R6855" i="1" s="1"/>
  <c r="S6855" i="1" s="1"/>
  <c r="T6855" i="1" s="1"/>
  <c r="I6856" i="1"/>
  <c r="R6856" i="1" s="1"/>
  <c r="S6856" i="1" s="1"/>
  <c r="T6856" i="1" s="1"/>
  <c r="I6857" i="1"/>
  <c r="R6857" i="1" s="1"/>
  <c r="S6857" i="1" s="1"/>
  <c r="T6857" i="1" s="1"/>
  <c r="I6858" i="1"/>
  <c r="R6858" i="1" s="1"/>
  <c r="S6858" i="1" s="1"/>
  <c r="T6858" i="1" s="1"/>
  <c r="I6859" i="1"/>
  <c r="R6859" i="1" s="1"/>
  <c r="S6859" i="1" s="1"/>
  <c r="T6859" i="1" s="1"/>
  <c r="I6860" i="1"/>
  <c r="R6860" i="1" s="1"/>
  <c r="S6860" i="1" s="1"/>
  <c r="T6860" i="1" s="1"/>
  <c r="I6861" i="1"/>
  <c r="R6861" i="1" s="1"/>
  <c r="S6861" i="1" s="1"/>
  <c r="T6861" i="1" s="1"/>
  <c r="I6862" i="1"/>
  <c r="R6862" i="1" s="1"/>
  <c r="S6862" i="1" s="1"/>
  <c r="T6862" i="1" s="1"/>
  <c r="I6863" i="1"/>
  <c r="R6863" i="1" s="1"/>
  <c r="S6863" i="1" s="1"/>
  <c r="T6863" i="1" s="1"/>
  <c r="I6864" i="1"/>
  <c r="R6864" i="1" s="1"/>
  <c r="S6864" i="1" s="1"/>
  <c r="T6864" i="1" s="1"/>
  <c r="I6865" i="1"/>
  <c r="R6865" i="1" s="1"/>
  <c r="S6865" i="1" s="1"/>
  <c r="T6865" i="1" s="1"/>
  <c r="I6866" i="1"/>
  <c r="R6866" i="1" s="1"/>
  <c r="S6866" i="1" s="1"/>
  <c r="T6866" i="1" s="1"/>
  <c r="I6867" i="1"/>
  <c r="R6867" i="1" s="1"/>
  <c r="S6867" i="1" s="1"/>
  <c r="T6867" i="1" s="1"/>
  <c r="I6868" i="1"/>
  <c r="R6868" i="1" s="1"/>
  <c r="S6868" i="1" s="1"/>
  <c r="T6868" i="1" s="1"/>
  <c r="I6869" i="1"/>
  <c r="R6869" i="1" s="1"/>
  <c r="S6869" i="1" s="1"/>
  <c r="T6869" i="1" s="1"/>
  <c r="I6870" i="1"/>
  <c r="R6870" i="1" s="1"/>
  <c r="S6870" i="1" s="1"/>
  <c r="T6870" i="1" s="1"/>
  <c r="I6871" i="1"/>
  <c r="R6871" i="1" s="1"/>
  <c r="S6871" i="1" s="1"/>
  <c r="T6871" i="1" s="1"/>
  <c r="I6872" i="1"/>
  <c r="R6872" i="1" s="1"/>
  <c r="S6872" i="1" s="1"/>
  <c r="T6872" i="1" s="1"/>
  <c r="I6873" i="1"/>
  <c r="R6873" i="1" s="1"/>
  <c r="S6873" i="1" s="1"/>
  <c r="T6873" i="1" s="1"/>
  <c r="I6874" i="1"/>
  <c r="R6874" i="1" s="1"/>
  <c r="S6874" i="1" s="1"/>
  <c r="T6874" i="1" s="1"/>
  <c r="I6875" i="1"/>
  <c r="R6875" i="1" s="1"/>
  <c r="S6875" i="1" s="1"/>
  <c r="T6875" i="1" s="1"/>
  <c r="I6876" i="1"/>
  <c r="R6876" i="1" s="1"/>
  <c r="S6876" i="1" s="1"/>
  <c r="T6876" i="1" s="1"/>
  <c r="I6877" i="1"/>
  <c r="R6877" i="1" s="1"/>
  <c r="S6877" i="1" s="1"/>
  <c r="T6877" i="1" s="1"/>
  <c r="I6878" i="1"/>
  <c r="R6878" i="1" s="1"/>
  <c r="S6878" i="1" s="1"/>
  <c r="T6878" i="1" s="1"/>
  <c r="I6879" i="1"/>
  <c r="R6879" i="1" s="1"/>
  <c r="S6879" i="1" s="1"/>
  <c r="T6879" i="1" s="1"/>
  <c r="I6880" i="1"/>
  <c r="R6880" i="1" s="1"/>
  <c r="S6880" i="1" s="1"/>
  <c r="T6880" i="1" s="1"/>
  <c r="I6881" i="1"/>
  <c r="R6881" i="1" s="1"/>
  <c r="S6881" i="1" s="1"/>
  <c r="T6881" i="1" s="1"/>
  <c r="I6882" i="1"/>
  <c r="R6882" i="1" s="1"/>
  <c r="S6882" i="1" s="1"/>
  <c r="T6882" i="1" s="1"/>
  <c r="I6883" i="1"/>
  <c r="R6883" i="1" s="1"/>
  <c r="S6883" i="1" s="1"/>
  <c r="T6883" i="1" s="1"/>
  <c r="I6884" i="1"/>
  <c r="R6884" i="1" s="1"/>
  <c r="S6884" i="1" s="1"/>
  <c r="T6884" i="1" s="1"/>
  <c r="I6885" i="1"/>
  <c r="R6885" i="1" s="1"/>
  <c r="S6885" i="1" s="1"/>
  <c r="T6885" i="1" s="1"/>
  <c r="I6886" i="1"/>
  <c r="R6886" i="1" s="1"/>
  <c r="S6886" i="1" s="1"/>
  <c r="T6886" i="1" s="1"/>
  <c r="I6887" i="1"/>
  <c r="R6887" i="1" s="1"/>
  <c r="S6887" i="1" s="1"/>
  <c r="T6887" i="1" s="1"/>
  <c r="I6888" i="1"/>
  <c r="R6888" i="1" s="1"/>
  <c r="S6888" i="1" s="1"/>
  <c r="T6888" i="1" s="1"/>
  <c r="I6889" i="1"/>
  <c r="R6889" i="1" s="1"/>
  <c r="S6889" i="1" s="1"/>
  <c r="T6889" i="1" s="1"/>
  <c r="I6890" i="1"/>
  <c r="R6890" i="1" s="1"/>
  <c r="S6890" i="1" s="1"/>
  <c r="T6890" i="1" s="1"/>
  <c r="I6891" i="1"/>
  <c r="R6891" i="1" s="1"/>
  <c r="S6891" i="1" s="1"/>
  <c r="T6891" i="1" s="1"/>
  <c r="I6892" i="1"/>
  <c r="R6892" i="1" s="1"/>
  <c r="S6892" i="1" s="1"/>
  <c r="T6892" i="1" s="1"/>
  <c r="I6893" i="1"/>
  <c r="R6893" i="1" s="1"/>
  <c r="S6893" i="1" s="1"/>
  <c r="T6893" i="1" s="1"/>
  <c r="I6894" i="1"/>
  <c r="R6894" i="1" s="1"/>
  <c r="S6894" i="1" s="1"/>
  <c r="T6894" i="1" s="1"/>
  <c r="I6895" i="1"/>
  <c r="R6895" i="1" s="1"/>
  <c r="S6895" i="1" s="1"/>
  <c r="T6895" i="1" s="1"/>
  <c r="I6896" i="1"/>
  <c r="R6896" i="1" s="1"/>
  <c r="S6896" i="1" s="1"/>
  <c r="T6896" i="1" s="1"/>
  <c r="I6897" i="1"/>
  <c r="R6897" i="1" s="1"/>
  <c r="S6897" i="1" s="1"/>
  <c r="T6897" i="1" s="1"/>
  <c r="I6898" i="1"/>
  <c r="R6898" i="1" s="1"/>
  <c r="S6898" i="1" s="1"/>
  <c r="T6898" i="1" s="1"/>
  <c r="I6899" i="1"/>
  <c r="R6899" i="1" s="1"/>
  <c r="S6899" i="1" s="1"/>
  <c r="T6899" i="1" s="1"/>
  <c r="I6900" i="1"/>
  <c r="R6900" i="1" s="1"/>
  <c r="S6900" i="1" s="1"/>
  <c r="T6900" i="1" s="1"/>
  <c r="I6901" i="1"/>
  <c r="R6901" i="1" s="1"/>
  <c r="S6901" i="1" s="1"/>
  <c r="T6901" i="1" s="1"/>
  <c r="I6902" i="1"/>
  <c r="R6902" i="1" s="1"/>
  <c r="S6902" i="1" s="1"/>
  <c r="T6902" i="1" s="1"/>
  <c r="I6903" i="1"/>
  <c r="R6903" i="1" s="1"/>
  <c r="S6903" i="1" s="1"/>
  <c r="T6903" i="1" s="1"/>
  <c r="I6904" i="1"/>
  <c r="R6904" i="1" s="1"/>
  <c r="S6904" i="1" s="1"/>
  <c r="T6904" i="1" s="1"/>
  <c r="I6905" i="1"/>
  <c r="R6905" i="1" s="1"/>
  <c r="S6905" i="1" s="1"/>
  <c r="T6905" i="1" s="1"/>
  <c r="I6906" i="1"/>
  <c r="R6906" i="1" s="1"/>
  <c r="S6906" i="1" s="1"/>
  <c r="T6906" i="1" s="1"/>
  <c r="I6907" i="1"/>
  <c r="R6907" i="1" s="1"/>
  <c r="S6907" i="1" s="1"/>
  <c r="T6907" i="1" s="1"/>
  <c r="I6908" i="1"/>
  <c r="R6908" i="1" s="1"/>
  <c r="S6908" i="1" s="1"/>
  <c r="T6908" i="1" s="1"/>
  <c r="I6909" i="1"/>
  <c r="R6909" i="1" s="1"/>
  <c r="S6909" i="1" s="1"/>
  <c r="T6909" i="1" s="1"/>
  <c r="I6910" i="1"/>
  <c r="R6910" i="1" s="1"/>
  <c r="S6910" i="1" s="1"/>
  <c r="T6910" i="1" s="1"/>
  <c r="I6911" i="1"/>
  <c r="R6911" i="1" s="1"/>
  <c r="S6911" i="1" s="1"/>
  <c r="T6911" i="1" s="1"/>
  <c r="I6912" i="1"/>
  <c r="R6912" i="1" s="1"/>
  <c r="S6912" i="1" s="1"/>
  <c r="T6912" i="1" s="1"/>
  <c r="I6913" i="1"/>
  <c r="R6913" i="1" s="1"/>
  <c r="S6913" i="1" s="1"/>
  <c r="T6913" i="1" s="1"/>
  <c r="I6914" i="1"/>
  <c r="R6914" i="1" s="1"/>
  <c r="S6914" i="1" s="1"/>
  <c r="T6914" i="1" s="1"/>
  <c r="I6915" i="1"/>
  <c r="R6915" i="1" s="1"/>
  <c r="S6915" i="1" s="1"/>
  <c r="T6915" i="1" s="1"/>
  <c r="I6916" i="1"/>
  <c r="R6916" i="1" s="1"/>
  <c r="S6916" i="1" s="1"/>
  <c r="T6916" i="1" s="1"/>
  <c r="I6917" i="1"/>
  <c r="R6917" i="1" s="1"/>
  <c r="S6917" i="1" s="1"/>
  <c r="T6917" i="1" s="1"/>
  <c r="I6918" i="1"/>
  <c r="R6918" i="1" s="1"/>
  <c r="S6918" i="1" s="1"/>
  <c r="T6918" i="1" s="1"/>
  <c r="I6919" i="1"/>
  <c r="R6919" i="1" s="1"/>
  <c r="S6919" i="1" s="1"/>
  <c r="T6919" i="1" s="1"/>
  <c r="I6920" i="1"/>
  <c r="R6920" i="1" s="1"/>
  <c r="S6920" i="1" s="1"/>
  <c r="T6920" i="1" s="1"/>
  <c r="I6921" i="1"/>
  <c r="R6921" i="1" s="1"/>
  <c r="S6921" i="1" s="1"/>
  <c r="T6921" i="1" s="1"/>
  <c r="I6922" i="1"/>
  <c r="R6922" i="1" s="1"/>
  <c r="S6922" i="1" s="1"/>
  <c r="T6922" i="1" s="1"/>
  <c r="I6923" i="1"/>
  <c r="R6923" i="1" s="1"/>
  <c r="S6923" i="1" s="1"/>
  <c r="T6923" i="1" s="1"/>
  <c r="I6924" i="1"/>
  <c r="R6924" i="1" s="1"/>
  <c r="S6924" i="1" s="1"/>
  <c r="T6924" i="1" s="1"/>
  <c r="I6925" i="1"/>
  <c r="R6925" i="1" s="1"/>
  <c r="S6925" i="1" s="1"/>
  <c r="T6925" i="1" s="1"/>
  <c r="I6926" i="1"/>
  <c r="R6926" i="1" s="1"/>
  <c r="S6926" i="1" s="1"/>
  <c r="T6926" i="1" s="1"/>
  <c r="I6927" i="1"/>
  <c r="R6927" i="1" s="1"/>
  <c r="S6927" i="1" s="1"/>
  <c r="T6927" i="1" s="1"/>
  <c r="I6928" i="1"/>
  <c r="R6928" i="1" s="1"/>
  <c r="S6928" i="1" s="1"/>
  <c r="T6928" i="1" s="1"/>
  <c r="I6929" i="1"/>
  <c r="R6929" i="1" s="1"/>
  <c r="S6929" i="1" s="1"/>
  <c r="T6929" i="1" s="1"/>
  <c r="I6930" i="1"/>
  <c r="R6930" i="1" s="1"/>
  <c r="S6930" i="1" s="1"/>
  <c r="T6930" i="1" s="1"/>
  <c r="I6931" i="1"/>
  <c r="R6931" i="1" s="1"/>
  <c r="S6931" i="1" s="1"/>
  <c r="T6931" i="1" s="1"/>
  <c r="I6932" i="1"/>
  <c r="R6932" i="1" s="1"/>
  <c r="S6932" i="1" s="1"/>
  <c r="T6932" i="1" s="1"/>
  <c r="I6933" i="1"/>
  <c r="R6933" i="1" s="1"/>
  <c r="S6933" i="1" s="1"/>
  <c r="T6933" i="1" s="1"/>
  <c r="I6934" i="1"/>
  <c r="R6934" i="1" s="1"/>
  <c r="S6934" i="1" s="1"/>
  <c r="T6934" i="1" s="1"/>
  <c r="I6935" i="1"/>
  <c r="R6935" i="1" s="1"/>
  <c r="S6935" i="1" s="1"/>
  <c r="T6935" i="1" s="1"/>
  <c r="I6936" i="1"/>
  <c r="R6936" i="1" s="1"/>
  <c r="S6936" i="1" s="1"/>
  <c r="T6936" i="1" s="1"/>
  <c r="I6937" i="1"/>
  <c r="R6937" i="1" s="1"/>
  <c r="S6937" i="1" s="1"/>
  <c r="T6937" i="1" s="1"/>
  <c r="I6938" i="1"/>
  <c r="R6938" i="1" s="1"/>
  <c r="S6938" i="1" s="1"/>
  <c r="T6938" i="1" s="1"/>
  <c r="I6939" i="1"/>
  <c r="R6939" i="1" s="1"/>
  <c r="S6939" i="1" s="1"/>
  <c r="T6939" i="1" s="1"/>
  <c r="I6940" i="1"/>
  <c r="R6940" i="1" s="1"/>
  <c r="S6940" i="1" s="1"/>
  <c r="T6940" i="1" s="1"/>
  <c r="I6941" i="1"/>
  <c r="R6941" i="1" s="1"/>
  <c r="S6941" i="1" s="1"/>
  <c r="T6941" i="1" s="1"/>
  <c r="I6942" i="1"/>
  <c r="R6942" i="1" s="1"/>
  <c r="S6942" i="1" s="1"/>
  <c r="T6942" i="1" s="1"/>
  <c r="I6943" i="1"/>
  <c r="R6943" i="1" s="1"/>
  <c r="S6943" i="1" s="1"/>
  <c r="T6943" i="1" s="1"/>
  <c r="I6944" i="1"/>
  <c r="R6944" i="1" s="1"/>
  <c r="S6944" i="1" s="1"/>
  <c r="T6944" i="1" s="1"/>
  <c r="I6945" i="1"/>
  <c r="R6945" i="1" s="1"/>
  <c r="S6945" i="1" s="1"/>
  <c r="T6945" i="1" s="1"/>
  <c r="I6946" i="1"/>
  <c r="R6946" i="1" s="1"/>
  <c r="S6946" i="1" s="1"/>
  <c r="T6946" i="1" s="1"/>
  <c r="I6947" i="1"/>
  <c r="R6947" i="1" s="1"/>
  <c r="S6947" i="1" s="1"/>
  <c r="T6947" i="1" s="1"/>
  <c r="I6948" i="1"/>
  <c r="R6948" i="1" s="1"/>
  <c r="S6948" i="1" s="1"/>
  <c r="T6948" i="1" s="1"/>
  <c r="I6949" i="1"/>
  <c r="R6949" i="1" s="1"/>
  <c r="S6949" i="1" s="1"/>
  <c r="T6949" i="1" s="1"/>
  <c r="I6950" i="1"/>
  <c r="R6950" i="1" s="1"/>
  <c r="S6950" i="1" s="1"/>
  <c r="T6950" i="1" s="1"/>
  <c r="I6951" i="1"/>
  <c r="R6951" i="1" s="1"/>
  <c r="S6951" i="1" s="1"/>
  <c r="T6951" i="1" s="1"/>
  <c r="I6952" i="1"/>
  <c r="R6952" i="1" s="1"/>
  <c r="S6952" i="1" s="1"/>
  <c r="T6952" i="1" s="1"/>
  <c r="I6953" i="1"/>
  <c r="R6953" i="1" s="1"/>
  <c r="S6953" i="1" s="1"/>
  <c r="T6953" i="1" s="1"/>
  <c r="I6954" i="1"/>
  <c r="R6954" i="1" s="1"/>
  <c r="S6954" i="1" s="1"/>
  <c r="T6954" i="1" s="1"/>
  <c r="I6955" i="1"/>
  <c r="R6955" i="1" s="1"/>
  <c r="S6955" i="1" s="1"/>
  <c r="T6955" i="1" s="1"/>
  <c r="I6956" i="1"/>
  <c r="R6956" i="1" s="1"/>
  <c r="S6956" i="1" s="1"/>
  <c r="T6956" i="1" s="1"/>
  <c r="I6957" i="1"/>
  <c r="R6957" i="1" s="1"/>
  <c r="S6957" i="1" s="1"/>
  <c r="T6957" i="1" s="1"/>
  <c r="I6958" i="1"/>
  <c r="R6958" i="1" s="1"/>
  <c r="S6958" i="1" s="1"/>
  <c r="T6958" i="1" s="1"/>
  <c r="I6959" i="1"/>
  <c r="R6959" i="1" s="1"/>
  <c r="S6959" i="1" s="1"/>
  <c r="T6959" i="1" s="1"/>
  <c r="I6960" i="1"/>
  <c r="R6960" i="1" s="1"/>
  <c r="S6960" i="1" s="1"/>
  <c r="T6960" i="1" s="1"/>
  <c r="I6961" i="1"/>
  <c r="R6961" i="1" s="1"/>
  <c r="S6961" i="1" s="1"/>
  <c r="T6961" i="1" s="1"/>
  <c r="I6962" i="1"/>
  <c r="R6962" i="1" s="1"/>
  <c r="S6962" i="1" s="1"/>
  <c r="T6962" i="1" s="1"/>
  <c r="I6963" i="1"/>
  <c r="R6963" i="1" s="1"/>
  <c r="S6963" i="1" s="1"/>
  <c r="T6963" i="1" s="1"/>
  <c r="I6964" i="1"/>
  <c r="R6964" i="1" s="1"/>
  <c r="S6964" i="1" s="1"/>
  <c r="T6964" i="1" s="1"/>
  <c r="I6965" i="1"/>
  <c r="R6965" i="1" s="1"/>
  <c r="S6965" i="1" s="1"/>
  <c r="T6965" i="1" s="1"/>
  <c r="I6966" i="1"/>
  <c r="R6966" i="1" s="1"/>
  <c r="S6966" i="1" s="1"/>
  <c r="T6966" i="1" s="1"/>
  <c r="I6967" i="1"/>
  <c r="R6967" i="1" s="1"/>
  <c r="S6967" i="1" s="1"/>
  <c r="T6967" i="1" s="1"/>
  <c r="I6968" i="1"/>
  <c r="R6968" i="1" s="1"/>
  <c r="S6968" i="1" s="1"/>
  <c r="T6968" i="1" s="1"/>
  <c r="I6969" i="1"/>
  <c r="R6969" i="1" s="1"/>
  <c r="S6969" i="1" s="1"/>
  <c r="T6969" i="1" s="1"/>
  <c r="I6970" i="1"/>
  <c r="R6970" i="1" s="1"/>
  <c r="S6970" i="1" s="1"/>
  <c r="T6970" i="1" s="1"/>
  <c r="I6971" i="1"/>
  <c r="R6971" i="1" s="1"/>
  <c r="S6971" i="1" s="1"/>
  <c r="T6971" i="1" s="1"/>
  <c r="I6972" i="1"/>
  <c r="R6972" i="1" s="1"/>
  <c r="S6972" i="1" s="1"/>
  <c r="T6972" i="1" s="1"/>
  <c r="I6973" i="1"/>
  <c r="R6973" i="1" s="1"/>
  <c r="S6973" i="1" s="1"/>
  <c r="T6973" i="1" s="1"/>
  <c r="I6974" i="1"/>
  <c r="R6974" i="1" s="1"/>
  <c r="S6974" i="1" s="1"/>
  <c r="T6974" i="1" s="1"/>
  <c r="I6975" i="1"/>
  <c r="R6975" i="1" s="1"/>
  <c r="S6975" i="1" s="1"/>
  <c r="T6975" i="1" s="1"/>
  <c r="I6976" i="1"/>
  <c r="R6976" i="1" s="1"/>
  <c r="S6976" i="1" s="1"/>
  <c r="T6976" i="1" s="1"/>
  <c r="I6977" i="1"/>
  <c r="R6977" i="1" s="1"/>
  <c r="S6977" i="1" s="1"/>
  <c r="T6977" i="1" s="1"/>
  <c r="I6978" i="1"/>
  <c r="R6978" i="1" s="1"/>
  <c r="S6978" i="1" s="1"/>
  <c r="T6978" i="1" s="1"/>
  <c r="I6979" i="1"/>
  <c r="R6979" i="1" s="1"/>
  <c r="S6979" i="1" s="1"/>
  <c r="T6979" i="1" s="1"/>
  <c r="I6980" i="1"/>
  <c r="R6980" i="1" s="1"/>
  <c r="S6980" i="1" s="1"/>
  <c r="T6980" i="1" s="1"/>
  <c r="I6981" i="1"/>
  <c r="R6981" i="1" s="1"/>
  <c r="S6981" i="1" s="1"/>
  <c r="T6981" i="1" s="1"/>
  <c r="I6982" i="1"/>
  <c r="R6982" i="1" s="1"/>
  <c r="S6982" i="1" s="1"/>
  <c r="T6982" i="1" s="1"/>
  <c r="I6983" i="1"/>
  <c r="R6983" i="1" s="1"/>
  <c r="S6983" i="1" s="1"/>
  <c r="T6983" i="1" s="1"/>
  <c r="I6984" i="1"/>
  <c r="R6984" i="1" s="1"/>
  <c r="S6984" i="1" s="1"/>
  <c r="T6984" i="1" s="1"/>
  <c r="I6985" i="1"/>
  <c r="R6985" i="1" s="1"/>
  <c r="S6985" i="1" s="1"/>
  <c r="T6985" i="1" s="1"/>
  <c r="I6986" i="1"/>
  <c r="R6986" i="1" s="1"/>
  <c r="S6986" i="1" s="1"/>
  <c r="T6986" i="1" s="1"/>
  <c r="I6987" i="1"/>
  <c r="R6987" i="1" s="1"/>
  <c r="S6987" i="1" s="1"/>
  <c r="T6987" i="1" s="1"/>
  <c r="I6988" i="1"/>
  <c r="R6988" i="1" s="1"/>
  <c r="S6988" i="1" s="1"/>
  <c r="T6988" i="1" s="1"/>
  <c r="I6989" i="1"/>
  <c r="R6989" i="1" s="1"/>
  <c r="S6989" i="1" s="1"/>
  <c r="T6989" i="1" s="1"/>
  <c r="I6990" i="1"/>
  <c r="R6990" i="1" s="1"/>
  <c r="S6990" i="1" s="1"/>
  <c r="T6990" i="1" s="1"/>
  <c r="I6991" i="1"/>
  <c r="R6991" i="1" s="1"/>
  <c r="S6991" i="1" s="1"/>
  <c r="T6991" i="1" s="1"/>
  <c r="I6992" i="1"/>
  <c r="R6992" i="1" s="1"/>
  <c r="S6992" i="1" s="1"/>
  <c r="T6992" i="1" s="1"/>
  <c r="I6993" i="1"/>
  <c r="R6993" i="1" s="1"/>
  <c r="S6993" i="1" s="1"/>
  <c r="T6993" i="1" s="1"/>
  <c r="I6994" i="1"/>
  <c r="R6994" i="1" s="1"/>
  <c r="S6994" i="1" s="1"/>
  <c r="T6994" i="1" s="1"/>
  <c r="I6995" i="1"/>
  <c r="R6995" i="1" s="1"/>
  <c r="S6995" i="1" s="1"/>
  <c r="T6995" i="1" s="1"/>
  <c r="I6996" i="1"/>
  <c r="R6996" i="1" s="1"/>
  <c r="S6996" i="1" s="1"/>
  <c r="T6996" i="1" s="1"/>
  <c r="I6997" i="1"/>
  <c r="R6997" i="1" s="1"/>
  <c r="S6997" i="1" s="1"/>
  <c r="T6997" i="1" s="1"/>
  <c r="I6998" i="1"/>
  <c r="R6998" i="1" s="1"/>
  <c r="S6998" i="1" s="1"/>
  <c r="T6998" i="1" s="1"/>
  <c r="I6999" i="1"/>
  <c r="R6999" i="1" s="1"/>
  <c r="S6999" i="1" s="1"/>
  <c r="T6999" i="1" s="1"/>
  <c r="I7000" i="1"/>
  <c r="R7000" i="1" s="1"/>
  <c r="S7000" i="1" s="1"/>
  <c r="T7000" i="1" s="1"/>
  <c r="I7001" i="1"/>
  <c r="R7001" i="1" s="1"/>
  <c r="S7001" i="1" s="1"/>
  <c r="T7001" i="1" s="1"/>
  <c r="I7002" i="1"/>
  <c r="R7002" i="1" s="1"/>
  <c r="S7002" i="1" s="1"/>
  <c r="T7002" i="1" s="1"/>
  <c r="I7003" i="1"/>
  <c r="R7003" i="1" s="1"/>
  <c r="S7003" i="1" s="1"/>
  <c r="T7003" i="1" s="1"/>
  <c r="I7004" i="1"/>
  <c r="R7004" i="1" s="1"/>
  <c r="S7004" i="1" s="1"/>
  <c r="T7004" i="1" s="1"/>
  <c r="I7005" i="1"/>
  <c r="R7005" i="1" s="1"/>
  <c r="S7005" i="1" s="1"/>
  <c r="T7005" i="1" s="1"/>
  <c r="I7006" i="1"/>
  <c r="R7006" i="1" s="1"/>
  <c r="S7006" i="1" s="1"/>
  <c r="T7006" i="1" s="1"/>
  <c r="I7007" i="1"/>
  <c r="R7007" i="1" s="1"/>
  <c r="S7007" i="1" s="1"/>
  <c r="T7007" i="1" s="1"/>
  <c r="I7008" i="1"/>
  <c r="R7008" i="1" s="1"/>
  <c r="S7008" i="1" s="1"/>
  <c r="T7008" i="1" s="1"/>
  <c r="I7009" i="1"/>
  <c r="R7009" i="1" s="1"/>
  <c r="S7009" i="1" s="1"/>
  <c r="T7009" i="1" s="1"/>
  <c r="I7010" i="1"/>
  <c r="R7010" i="1" s="1"/>
  <c r="S7010" i="1" s="1"/>
  <c r="T7010" i="1" s="1"/>
  <c r="I7011" i="1"/>
  <c r="R7011" i="1" s="1"/>
  <c r="S7011" i="1" s="1"/>
  <c r="T7011" i="1" s="1"/>
  <c r="I7012" i="1"/>
  <c r="R7012" i="1" s="1"/>
  <c r="S7012" i="1" s="1"/>
  <c r="T7012" i="1" s="1"/>
  <c r="I7013" i="1"/>
  <c r="R7013" i="1" s="1"/>
  <c r="S7013" i="1" s="1"/>
  <c r="T7013" i="1" s="1"/>
  <c r="I7014" i="1"/>
  <c r="R7014" i="1" s="1"/>
  <c r="S7014" i="1" s="1"/>
  <c r="T7014" i="1" s="1"/>
  <c r="I7015" i="1"/>
  <c r="R7015" i="1" s="1"/>
  <c r="S7015" i="1" s="1"/>
  <c r="T7015" i="1" s="1"/>
  <c r="I7016" i="1"/>
  <c r="R7016" i="1" s="1"/>
  <c r="S7016" i="1" s="1"/>
  <c r="T7016" i="1" s="1"/>
  <c r="I7017" i="1"/>
  <c r="R7017" i="1" s="1"/>
  <c r="S7017" i="1" s="1"/>
  <c r="T7017" i="1" s="1"/>
  <c r="I7018" i="1"/>
  <c r="R7018" i="1" s="1"/>
  <c r="S7018" i="1" s="1"/>
  <c r="T7018" i="1" s="1"/>
  <c r="I7019" i="1"/>
  <c r="R7019" i="1" s="1"/>
  <c r="S7019" i="1" s="1"/>
  <c r="T7019" i="1" s="1"/>
  <c r="I7020" i="1"/>
  <c r="R7020" i="1" s="1"/>
  <c r="S7020" i="1" s="1"/>
  <c r="T7020" i="1" s="1"/>
  <c r="I7021" i="1"/>
  <c r="R7021" i="1" s="1"/>
  <c r="S7021" i="1" s="1"/>
  <c r="T7021" i="1" s="1"/>
  <c r="I7022" i="1"/>
  <c r="R7022" i="1" s="1"/>
  <c r="S7022" i="1" s="1"/>
  <c r="T7022" i="1" s="1"/>
  <c r="I7023" i="1"/>
  <c r="R7023" i="1" s="1"/>
  <c r="S7023" i="1" s="1"/>
  <c r="T7023" i="1" s="1"/>
  <c r="I7024" i="1"/>
  <c r="R7024" i="1" s="1"/>
  <c r="S7024" i="1" s="1"/>
  <c r="T7024" i="1" s="1"/>
  <c r="I7025" i="1"/>
  <c r="R7025" i="1" s="1"/>
  <c r="S7025" i="1" s="1"/>
  <c r="T7025" i="1" s="1"/>
  <c r="I7026" i="1"/>
  <c r="R7026" i="1" s="1"/>
  <c r="S7026" i="1" s="1"/>
  <c r="T7026" i="1" s="1"/>
  <c r="I7027" i="1"/>
  <c r="R7027" i="1" s="1"/>
  <c r="S7027" i="1" s="1"/>
  <c r="T7027" i="1" s="1"/>
  <c r="I7028" i="1"/>
  <c r="R7028" i="1" s="1"/>
  <c r="S7028" i="1" s="1"/>
  <c r="T7028" i="1" s="1"/>
  <c r="I7029" i="1"/>
  <c r="R7029" i="1" s="1"/>
  <c r="S7029" i="1" s="1"/>
  <c r="T7029" i="1" s="1"/>
  <c r="I7030" i="1"/>
  <c r="R7030" i="1" s="1"/>
  <c r="S7030" i="1" s="1"/>
  <c r="T7030" i="1" s="1"/>
  <c r="I7031" i="1"/>
  <c r="R7031" i="1" s="1"/>
  <c r="S7031" i="1" s="1"/>
  <c r="T7031" i="1" s="1"/>
  <c r="I7032" i="1"/>
  <c r="R7032" i="1" s="1"/>
  <c r="S7032" i="1" s="1"/>
  <c r="T7032" i="1" s="1"/>
  <c r="I7033" i="1"/>
  <c r="R7033" i="1" s="1"/>
  <c r="S7033" i="1" s="1"/>
  <c r="T7033" i="1" s="1"/>
  <c r="I7034" i="1"/>
  <c r="R7034" i="1" s="1"/>
  <c r="S7034" i="1" s="1"/>
  <c r="T7034" i="1" s="1"/>
  <c r="I7035" i="1"/>
  <c r="R7035" i="1" s="1"/>
  <c r="S7035" i="1" s="1"/>
  <c r="T7035" i="1" s="1"/>
  <c r="I7036" i="1"/>
  <c r="R7036" i="1" s="1"/>
  <c r="S7036" i="1" s="1"/>
  <c r="T7036" i="1" s="1"/>
  <c r="I7037" i="1"/>
  <c r="R7037" i="1" s="1"/>
  <c r="S7037" i="1" s="1"/>
  <c r="T7037" i="1" s="1"/>
  <c r="I7038" i="1"/>
  <c r="R7038" i="1" s="1"/>
  <c r="S7038" i="1" s="1"/>
  <c r="T7038" i="1" s="1"/>
  <c r="I7039" i="1"/>
  <c r="R7039" i="1" s="1"/>
  <c r="S7039" i="1" s="1"/>
  <c r="T7039" i="1" s="1"/>
  <c r="I7040" i="1"/>
  <c r="R7040" i="1" s="1"/>
  <c r="S7040" i="1" s="1"/>
  <c r="T7040" i="1" s="1"/>
  <c r="I7041" i="1"/>
  <c r="R7041" i="1" s="1"/>
  <c r="S7041" i="1" s="1"/>
  <c r="T7041" i="1" s="1"/>
  <c r="I7042" i="1"/>
  <c r="R7042" i="1" s="1"/>
  <c r="S7042" i="1" s="1"/>
  <c r="T7042" i="1" s="1"/>
  <c r="I7043" i="1"/>
  <c r="R7043" i="1" s="1"/>
  <c r="S7043" i="1" s="1"/>
  <c r="T7043" i="1" s="1"/>
  <c r="I7044" i="1"/>
  <c r="R7044" i="1" s="1"/>
  <c r="S7044" i="1" s="1"/>
  <c r="T7044" i="1" s="1"/>
  <c r="I7045" i="1"/>
  <c r="R7045" i="1" s="1"/>
  <c r="S7045" i="1" s="1"/>
  <c r="T7045" i="1" s="1"/>
  <c r="I7046" i="1"/>
  <c r="R7046" i="1" s="1"/>
  <c r="S7046" i="1" s="1"/>
  <c r="T7046" i="1" s="1"/>
  <c r="I7047" i="1"/>
  <c r="R7047" i="1" s="1"/>
  <c r="S7047" i="1" s="1"/>
  <c r="T7047" i="1" s="1"/>
  <c r="I7048" i="1"/>
  <c r="R7048" i="1" s="1"/>
  <c r="S7048" i="1" s="1"/>
  <c r="T7048" i="1" s="1"/>
  <c r="I7049" i="1"/>
  <c r="R7049" i="1" s="1"/>
  <c r="S7049" i="1" s="1"/>
  <c r="T7049" i="1" s="1"/>
  <c r="I7050" i="1"/>
  <c r="R7050" i="1" s="1"/>
  <c r="S7050" i="1" s="1"/>
  <c r="T7050" i="1" s="1"/>
  <c r="I7051" i="1"/>
  <c r="R7051" i="1" s="1"/>
  <c r="S7051" i="1" s="1"/>
  <c r="T7051" i="1" s="1"/>
  <c r="I7052" i="1"/>
  <c r="R7052" i="1" s="1"/>
  <c r="S7052" i="1" s="1"/>
  <c r="T7052" i="1" s="1"/>
  <c r="I7053" i="1"/>
  <c r="R7053" i="1" s="1"/>
  <c r="S7053" i="1" s="1"/>
  <c r="T7053" i="1" s="1"/>
  <c r="I7054" i="1"/>
  <c r="R7054" i="1" s="1"/>
  <c r="S7054" i="1" s="1"/>
  <c r="T7054" i="1" s="1"/>
  <c r="I7055" i="1"/>
  <c r="R7055" i="1" s="1"/>
  <c r="S7055" i="1" s="1"/>
  <c r="T7055" i="1" s="1"/>
  <c r="I7056" i="1"/>
  <c r="R7056" i="1" s="1"/>
  <c r="S7056" i="1" s="1"/>
  <c r="T7056" i="1" s="1"/>
  <c r="I7057" i="1"/>
  <c r="R7057" i="1" s="1"/>
  <c r="S7057" i="1" s="1"/>
  <c r="T7057" i="1" s="1"/>
  <c r="I7058" i="1"/>
  <c r="R7058" i="1" s="1"/>
  <c r="S7058" i="1" s="1"/>
  <c r="T7058" i="1" s="1"/>
  <c r="I7059" i="1"/>
  <c r="R7059" i="1" s="1"/>
  <c r="S7059" i="1" s="1"/>
  <c r="T7059" i="1" s="1"/>
  <c r="I7060" i="1"/>
  <c r="R7060" i="1" s="1"/>
  <c r="S7060" i="1" s="1"/>
  <c r="T7060" i="1" s="1"/>
  <c r="I7061" i="1"/>
  <c r="R7061" i="1" s="1"/>
  <c r="S7061" i="1" s="1"/>
  <c r="T7061" i="1" s="1"/>
  <c r="I7062" i="1"/>
  <c r="R7062" i="1" s="1"/>
  <c r="S7062" i="1" s="1"/>
  <c r="T7062" i="1" s="1"/>
  <c r="I7063" i="1"/>
  <c r="R7063" i="1" s="1"/>
  <c r="S7063" i="1" s="1"/>
  <c r="T7063" i="1" s="1"/>
  <c r="I7064" i="1"/>
  <c r="R7064" i="1" s="1"/>
  <c r="S7064" i="1" s="1"/>
  <c r="T7064" i="1" s="1"/>
  <c r="I7065" i="1"/>
  <c r="R7065" i="1" s="1"/>
  <c r="S7065" i="1" s="1"/>
  <c r="T7065" i="1" s="1"/>
  <c r="I7066" i="1"/>
  <c r="R7066" i="1" s="1"/>
  <c r="S7066" i="1" s="1"/>
  <c r="T7066" i="1" s="1"/>
  <c r="I7067" i="1"/>
  <c r="R7067" i="1" s="1"/>
  <c r="S7067" i="1" s="1"/>
  <c r="T7067" i="1" s="1"/>
  <c r="I7068" i="1"/>
  <c r="R7068" i="1" s="1"/>
  <c r="S7068" i="1" s="1"/>
  <c r="T7068" i="1" s="1"/>
  <c r="I7069" i="1"/>
  <c r="R7069" i="1" s="1"/>
  <c r="S7069" i="1" s="1"/>
  <c r="T7069" i="1" s="1"/>
  <c r="I7070" i="1"/>
  <c r="R7070" i="1" s="1"/>
  <c r="S7070" i="1" s="1"/>
  <c r="T7070" i="1" s="1"/>
  <c r="I7071" i="1"/>
  <c r="R7071" i="1" s="1"/>
  <c r="S7071" i="1" s="1"/>
  <c r="T7071" i="1" s="1"/>
  <c r="I7072" i="1"/>
  <c r="R7072" i="1" s="1"/>
  <c r="S7072" i="1" s="1"/>
  <c r="T7072" i="1" s="1"/>
  <c r="I7073" i="1"/>
  <c r="R7073" i="1" s="1"/>
  <c r="S7073" i="1" s="1"/>
  <c r="T7073" i="1" s="1"/>
  <c r="I7074" i="1"/>
  <c r="R7074" i="1" s="1"/>
  <c r="S7074" i="1" s="1"/>
  <c r="T7074" i="1" s="1"/>
  <c r="I7075" i="1"/>
  <c r="R7075" i="1" s="1"/>
  <c r="S7075" i="1" s="1"/>
  <c r="T7075" i="1" s="1"/>
  <c r="I7076" i="1"/>
  <c r="R7076" i="1" s="1"/>
  <c r="S7076" i="1" s="1"/>
  <c r="T7076" i="1" s="1"/>
  <c r="I7077" i="1"/>
  <c r="R7077" i="1" s="1"/>
  <c r="S7077" i="1" s="1"/>
  <c r="T7077" i="1" s="1"/>
  <c r="I7078" i="1"/>
  <c r="R7078" i="1" s="1"/>
  <c r="S7078" i="1" s="1"/>
  <c r="T7078" i="1" s="1"/>
  <c r="I7079" i="1"/>
  <c r="R7079" i="1" s="1"/>
  <c r="S7079" i="1" s="1"/>
  <c r="T7079" i="1" s="1"/>
  <c r="I7080" i="1"/>
  <c r="R7080" i="1" s="1"/>
  <c r="S7080" i="1" s="1"/>
  <c r="T7080" i="1" s="1"/>
  <c r="I7081" i="1"/>
  <c r="R7081" i="1" s="1"/>
  <c r="S7081" i="1" s="1"/>
  <c r="T7081" i="1" s="1"/>
  <c r="I7082" i="1"/>
  <c r="R7082" i="1" s="1"/>
  <c r="S7082" i="1" s="1"/>
  <c r="T7082" i="1" s="1"/>
  <c r="I7083" i="1"/>
  <c r="R7083" i="1" s="1"/>
  <c r="S7083" i="1" s="1"/>
  <c r="T7083" i="1" s="1"/>
  <c r="I7084" i="1"/>
  <c r="R7084" i="1" s="1"/>
  <c r="S7084" i="1" s="1"/>
  <c r="T7084" i="1" s="1"/>
  <c r="I7085" i="1"/>
  <c r="R7085" i="1" s="1"/>
  <c r="S7085" i="1" s="1"/>
  <c r="T7085" i="1" s="1"/>
  <c r="I7086" i="1"/>
  <c r="R7086" i="1" s="1"/>
  <c r="S7086" i="1" s="1"/>
  <c r="T7086" i="1" s="1"/>
  <c r="I7087" i="1"/>
  <c r="R7087" i="1" s="1"/>
  <c r="S7087" i="1" s="1"/>
  <c r="T7087" i="1" s="1"/>
  <c r="I7088" i="1"/>
  <c r="R7088" i="1" s="1"/>
  <c r="S7088" i="1" s="1"/>
  <c r="T7088" i="1" s="1"/>
  <c r="I7089" i="1"/>
  <c r="R7089" i="1" s="1"/>
  <c r="S7089" i="1" s="1"/>
  <c r="T7089" i="1" s="1"/>
  <c r="I7090" i="1"/>
  <c r="R7090" i="1" s="1"/>
  <c r="S7090" i="1" s="1"/>
  <c r="T7090" i="1" s="1"/>
  <c r="I7091" i="1"/>
  <c r="R7091" i="1" s="1"/>
  <c r="S7091" i="1" s="1"/>
  <c r="T7091" i="1" s="1"/>
  <c r="I7092" i="1"/>
  <c r="R7092" i="1" s="1"/>
  <c r="S7092" i="1" s="1"/>
  <c r="T7092" i="1" s="1"/>
  <c r="I7093" i="1"/>
  <c r="R7093" i="1" s="1"/>
  <c r="S7093" i="1" s="1"/>
  <c r="T7093" i="1" s="1"/>
  <c r="I7094" i="1"/>
  <c r="R7094" i="1" s="1"/>
  <c r="S7094" i="1" s="1"/>
  <c r="T7094" i="1" s="1"/>
  <c r="I7095" i="1"/>
  <c r="R7095" i="1" s="1"/>
  <c r="S7095" i="1" s="1"/>
  <c r="T7095" i="1" s="1"/>
  <c r="I7096" i="1"/>
  <c r="R7096" i="1" s="1"/>
  <c r="S7096" i="1" s="1"/>
  <c r="T7096" i="1" s="1"/>
  <c r="I7097" i="1"/>
  <c r="R7097" i="1" s="1"/>
  <c r="S7097" i="1" s="1"/>
  <c r="T7097" i="1" s="1"/>
  <c r="I7098" i="1"/>
  <c r="R7098" i="1" s="1"/>
  <c r="S7098" i="1" s="1"/>
  <c r="T7098" i="1" s="1"/>
  <c r="I7099" i="1"/>
  <c r="R7099" i="1" s="1"/>
  <c r="S7099" i="1" s="1"/>
  <c r="T7099" i="1" s="1"/>
  <c r="I7100" i="1"/>
  <c r="R7100" i="1" s="1"/>
  <c r="S7100" i="1" s="1"/>
  <c r="T7100" i="1" s="1"/>
  <c r="I7101" i="1"/>
  <c r="R7101" i="1" s="1"/>
  <c r="S7101" i="1" s="1"/>
  <c r="T7101" i="1" s="1"/>
  <c r="I7102" i="1"/>
  <c r="R7102" i="1" s="1"/>
  <c r="S7102" i="1" s="1"/>
  <c r="T7102" i="1" s="1"/>
  <c r="I7103" i="1"/>
  <c r="R7103" i="1" s="1"/>
  <c r="S7103" i="1" s="1"/>
  <c r="T7103" i="1" s="1"/>
  <c r="I7104" i="1"/>
  <c r="R7104" i="1" s="1"/>
  <c r="S7104" i="1" s="1"/>
  <c r="T7104" i="1" s="1"/>
  <c r="I7105" i="1"/>
  <c r="R7105" i="1" s="1"/>
  <c r="S7105" i="1" s="1"/>
  <c r="T7105" i="1" s="1"/>
  <c r="I7106" i="1"/>
  <c r="R7106" i="1" s="1"/>
  <c r="S7106" i="1" s="1"/>
  <c r="T7106" i="1" s="1"/>
  <c r="I7107" i="1"/>
  <c r="R7107" i="1" s="1"/>
  <c r="S7107" i="1" s="1"/>
  <c r="T7107" i="1" s="1"/>
  <c r="I7108" i="1"/>
  <c r="R7108" i="1" s="1"/>
  <c r="S7108" i="1" s="1"/>
  <c r="T7108" i="1" s="1"/>
  <c r="I7109" i="1"/>
  <c r="R7109" i="1" s="1"/>
  <c r="S7109" i="1" s="1"/>
  <c r="T7109" i="1" s="1"/>
  <c r="I7110" i="1"/>
  <c r="R7110" i="1" s="1"/>
  <c r="S7110" i="1" s="1"/>
  <c r="T7110" i="1" s="1"/>
  <c r="I7111" i="1"/>
  <c r="R7111" i="1" s="1"/>
  <c r="S7111" i="1" s="1"/>
  <c r="T7111" i="1" s="1"/>
  <c r="I7112" i="1"/>
  <c r="R7112" i="1" s="1"/>
  <c r="S7112" i="1" s="1"/>
  <c r="T7112" i="1" s="1"/>
  <c r="I7113" i="1"/>
  <c r="R7113" i="1" s="1"/>
  <c r="S7113" i="1" s="1"/>
  <c r="T7113" i="1" s="1"/>
  <c r="I7114" i="1"/>
  <c r="R7114" i="1" s="1"/>
  <c r="S7114" i="1" s="1"/>
  <c r="T7114" i="1" s="1"/>
  <c r="I7115" i="1"/>
  <c r="R7115" i="1" s="1"/>
  <c r="S7115" i="1" s="1"/>
  <c r="T7115" i="1" s="1"/>
  <c r="I7116" i="1"/>
  <c r="R7116" i="1" s="1"/>
  <c r="S7116" i="1" s="1"/>
  <c r="T7116" i="1" s="1"/>
  <c r="I7117" i="1"/>
  <c r="R7117" i="1" s="1"/>
  <c r="S7117" i="1" s="1"/>
  <c r="T7117" i="1" s="1"/>
  <c r="I7118" i="1"/>
  <c r="R7118" i="1" s="1"/>
  <c r="S7118" i="1" s="1"/>
  <c r="T7118" i="1" s="1"/>
  <c r="I7119" i="1"/>
  <c r="R7119" i="1" s="1"/>
  <c r="S7119" i="1" s="1"/>
  <c r="T7119" i="1" s="1"/>
  <c r="I7120" i="1"/>
  <c r="R7120" i="1" s="1"/>
  <c r="S7120" i="1" s="1"/>
  <c r="T7120" i="1" s="1"/>
  <c r="I7121" i="1"/>
  <c r="R7121" i="1" s="1"/>
  <c r="S7121" i="1" s="1"/>
  <c r="T7121" i="1" s="1"/>
  <c r="I7122" i="1"/>
  <c r="R7122" i="1" s="1"/>
  <c r="S7122" i="1" s="1"/>
  <c r="T7122" i="1" s="1"/>
  <c r="I7123" i="1"/>
  <c r="R7123" i="1" s="1"/>
  <c r="S7123" i="1" s="1"/>
  <c r="T7123" i="1" s="1"/>
  <c r="I7124" i="1"/>
  <c r="R7124" i="1" s="1"/>
  <c r="S7124" i="1" s="1"/>
  <c r="T7124" i="1" s="1"/>
  <c r="I7125" i="1"/>
  <c r="R7125" i="1" s="1"/>
  <c r="S7125" i="1" s="1"/>
  <c r="T7125" i="1" s="1"/>
  <c r="I7126" i="1"/>
  <c r="R7126" i="1" s="1"/>
  <c r="S7126" i="1" s="1"/>
  <c r="T7126" i="1" s="1"/>
  <c r="I7127" i="1"/>
  <c r="R7127" i="1" s="1"/>
  <c r="S7127" i="1" s="1"/>
  <c r="T7127" i="1" s="1"/>
  <c r="I7128" i="1"/>
  <c r="R7128" i="1" s="1"/>
  <c r="S7128" i="1" s="1"/>
  <c r="T7128" i="1" s="1"/>
  <c r="I7129" i="1"/>
  <c r="R7129" i="1" s="1"/>
  <c r="S7129" i="1" s="1"/>
  <c r="T7129" i="1" s="1"/>
  <c r="I7130" i="1"/>
  <c r="R7130" i="1" s="1"/>
  <c r="S7130" i="1" s="1"/>
  <c r="T7130" i="1" s="1"/>
  <c r="I7131" i="1"/>
  <c r="R7131" i="1" s="1"/>
  <c r="S7131" i="1" s="1"/>
  <c r="T7131" i="1" s="1"/>
  <c r="I7132" i="1"/>
  <c r="R7132" i="1" s="1"/>
  <c r="S7132" i="1" s="1"/>
  <c r="T7132" i="1" s="1"/>
  <c r="I7133" i="1"/>
  <c r="R7133" i="1" s="1"/>
  <c r="S7133" i="1" s="1"/>
  <c r="T7133" i="1" s="1"/>
  <c r="I7134" i="1"/>
  <c r="R7134" i="1" s="1"/>
  <c r="S7134" i="1" s="1"/>
  <c r="T7134" i="1" s="1"/>
  <c r="I7135" i="1"/>
  <c r="R7135" i="1" s="1"/>
  <c r="S7135" i="1" s="1"/>
  <c r="T7135" i="1" s="1"/>
  <c r="I7136" i="1"/>
  <c r="R7136" i="1" s="1"/>
  <c r="S7136" i="1" s="1"/>
  <c r="T7136" i="1" s="1"/>
  <c r="I7137" i="1"/>
  <c r="R7137" i="1" s="1"/>
  <c r="S7137" i="1" s="1"/>
  <c r="T7137" i="1" s="1"/>
  <c r="I7138" i="1"/>
  <c r="R7138" i="1" s="1"/>
  <c r="S7138" i="1" s="1"/>
  <c r="T7138" i="1" s="1"/>
  <c r="I7139" i="1"/>
  <c r="R7139" i="1" s="1"/>
  <c r="S7139" i="1" s="1"/>
  <c r="T7139" i="1" s="1"/>
  <c r="I7140" i="1"/>
  <c r="R7140" i="1" s="1"/>
  <c r="S7140" i="1" s="1"/>
  <c r="T7140" i="1" s="1"/>
  <c r="I7141" i="1"/>
  <c r="R7141" i="1" s="1"/>
  <c r="S7141" i="1" s="1"/>
  <c r="T7141" i="1" s="1"/>
  <c r="I7142" i="1"/>
  <c r="R7142" i="1" s="1"/>
  <c r="S7142" i="1" s="1"/>
  <c r="T7142" i="1" s="1"/>
  <c r="I7143" i="1"/>
  <c r="R7143" i="1" s="1"/>
  <c r="S7143" i="1" s="1"/>
  <c r="T7143" i="1" s="1"/>
  <c r="I7144" i="1"/>
  <c r="R7144" i="1" s="1"/>
  <c r="S7144" i="1" s="1"/>
  <c r="T7144" i="1" s="1"/>
  <c r="I7145" i="1"/>
  <c r="R7145" i="1" s="1"/>
  <c r="S7145" i="1" s="1"/>
  <c r="T7145" i="1" s="1"/>
  <c r="I7146" i="1"/>
  <c r="R7146" i="1" s="1"/>
  <c r="S7146" i="1" s="1"/>
  <c r="T7146" i="1" s="1"/>
  <c r="I7147" i="1"/>
  <c r="R7147" i="1" s="1"/>
  <c r="S7147" i="1" s="1"/>
  <c r="T7147" i="1" s="1"/>
  <c r="I7148" i="1"/>
  <c r="R7148" i="1" s="1"/>
  <c r="S7148" i="1" s="1"/>
  <c r="T7148" i="1" s="1"/>
  <c r="I7149" i="1"/>
  <c r="R7149" i="1" s="1"/>
  <c r="S7149" i="1" s="1"/>
  <c r="T7149" i="1" s="1"/>
  <c r="I7150" i="1"/>
  <c r="R7150" i="1" s="1"/>
  <c r="S7150" i="1" s="1"/>
  <c r="T7150" i="1" s="1"/>
  <c r="I7151" i="1"/>
  <c r="R7151" i="1" s="1"/>
  <c r="S7151" i="1" s="1"/>
  <c r="T7151" i="1" s="1"/>
  <c r="I7152" i="1"/>
  <c r="R7152" i="1" s="1"/>
  <c r="S7152" i="1" s="1"/>
  <c r="T7152" i="1" s="1"/>
  <c r="I7153" i="1"/>
  <c r="R7153" i="1" s="1"/>
  <c r="S7153" i="1" s="1"/>
  <c r="T7153" i="1" s="1"/>
  <c r="I7154" i="1"/>
  <c r="R7154" i="1" s="1"/>
  <c r="S7154" i="1" s="1"/>
  <c r="T7154" i="1" s="1"/>
  <c r="I7155" i="1"/>
  <c r="R7155" i="1" s="1"/>
  <c r="S7155" i="1" s="1"/>
  <c r="T7155" i="1" s="1"/>
  <c r="I7156" i="1"/>
  <c r="R7156" i="1" s="1"/>
  <c r="S7156" i="1" s="1"/>
  <c r="T7156" i="1" s="1"/>
  <c r="I7157" i="1"/>
  <c r="R7157" i="1" s="1"/>
  <c r="S7157" i="1" s="1"/>
  <c r="T7157" i="1" s="1"/>
  <c r="I7158" i="1"/>
  <c r="R7158" i="1" s="1"/>
  <c r="S7158" i="1" s="1"/>
  <c r="T7158" i="1" s="1"/>
  <c r="I7159" i="1"/>
  <c r="R7159" i="1" s="1"/>
  <c r="S7159" i="1" s="1"/>
  <c r="T7159" i="1" s="1"/>
  <c r="I7160" i="1"/>
  <c r="R7160" i="1" s="1"/>
  <c r="S7160" i="1" s="1"/>
  <c r="T7160" i="1" s="1"/>
  <c r="I7161" i="1"/>
  <c r="R7161" i="1" s="1"/>
  <c r="S7161" i="1" s="1"/>
  <c r="T7161" i="1" s="1"/>
  <c r="I7162" i="1"/>
  <c r="R7162" i="1" s="1"/>
  <c r="S7162" i="1" s="1"/>
  <c r="T7162" i="1" s="1"/>
  <c r="I7163" i="1"/>
  <c r="R7163" i="1" s="1"/>
  <c r="S7163" i="1" s="1"/>
  <c r="T7163" i="1" s="1"/>
  <c r="I7164" i="1"/>
  <c r="R7164" i="1" s="1"/>
  <c r="S7164" i="1" s="1"/>
  <c r="T7164" i="1" s="1"/>
  <c r="I7165" i="1"/>
  <c r="R7165" i="1" s="1"/>
  <c r="S7165" i="1" s="1"/>
  <c r="T7165" i="1" s="1"/>
  <c r="I7166" i="1"/>
  <c r="R7166" i="1" s="1"/>
  <c r="S7166" i="1" s="1"/>
  <c r="T7166" i="1" s="1"/>
  <c r="I7167" i="1"/>
  <c r="R7167" i="1" s="1"/>
  <c r="S7167" i="1" s="1"/>
  <c r="T7167" i="1" s="1"/>
  <c r="I7168" i="1"/>
  <c r="R7168" i="1" s="1"/>
  <c r="S7168" i="1" s="1"/>
  <c r="T7168" i="1" s="1"/>
  <c r="I7169" i="1"/>
  <c r="R7169" i="1" s="1"/>
  <c r="S7169" i="1" s="1"/>
  <c r="T7169" i="1" s="1"/>
  <c r="I7170" i="1"/>
  <c r="R7170" i="1" s="1"/>
  <c r="S7170" i="1" s="1"/>
  <c r="T7170" i="1" s="1"/>
  <c r="I7171" i="1"/>
  <c r="R7171" i="1" s="1"/>
  <c r="S7171" i="1" s="1"/>
  <c r="T7171" i="1" s="1"/>
  <c r="I7172" i="1"/>
  <c r="R7172" i="1" s="1"/>
  <c r="S7172" i="1" s="1"/>
  <c r="T7172" i="1" s="1"/>
  <c r="I7173" i="1"/>
  <c r="R7173" i="1" s="1"/>
  <c r="S7173" i="1" s="1"/>
  <c r="T7173" i="1" s="1"/>
  <c r="I7174" i="1"/>
  <c r="R7174" i="1" s="1"/>
  <c r="S7174" i="1" s="1"/>
  <c r="T7174" i="1" s="1"/>
  <c r="I7175" i="1"/>
  <c r="R7175" i="1" s="1"/>
  <c r="S7175" i="1" s="1"/>
  <c r="T7175" i="1" s="1"/>
  <c r="I7176" i="1"/>
  <c r="R7176" i="1" s="1"/>
  <c r="S7176" i="1" s="1"/>
  <c r="T7176" i="1" s="1"/>
  <c r="I7177" i="1"/>
  <c r="R7177" i="1" s="1"/>
  <c r="S7177" i="1" s="1"/>
  <c r="T7177" i="1" s="1"/>
  <c r="I7178" i="1"/>
  <c r="R7178" i="1" s="1"/>
  <c r="S7178" i="1" s="1"/>
  <c r="T7178" i="1" s="1"/>
  <c r="I7179" i="1"/>
  <c r="R7179" i="1" s="1"/>
  <c r="S7179" i="1" s="1"/>
  <c r="T7179" i="1" s="1"/>
  <c r="I7180" i="1"/>
  <c r="R7180" i="1" s="1"/>
  <c r="S7180" i="1" s="1"/>
  <c r="T7180" i="1" s="1"/>
  <c r="I7181" i="1"/>
  <c r="R7181" i="1" s="1"/>
  <c r="S7181" i="1" s="1"/>
  <c r="T7181" i="1" s="1"/>
  <c r="I7182" i="1"/>
  <c r="R7182" i="1" s="1"/>
  <c r="S7182" i="1" s="1"/>
  <c r="T7182" i="1" s="1"/>
  <c r="I7183" i="1"/>
  <c r="R7183" i="1" s="1"/>
  <c r="S7183" i="1" s="1"/>
  <c r="T7183" i="1" s="1"/>
  <c r="I7184" i="1"/>
  <c r="R7184" i="1" s="1"/>
  <c r="S7184" i="1" s="1"/>
  <c r="T7184" i="1" s="1"/>
  <c r="I7185" i="1"/>
  <c r="R7185" i="1" s="1"/>
  <c r="S7185" i="1" s="1"/>
  <c r="T7185" i="1" s="1"/>
  <c r="I7186" i="1"/>
  <c r="R7186" i="1" s="1"/>
  <c r="S7186" i="1" s="1"/>
  <c r="T7186" i="1" s="1"/>
  <c r="I7187" i="1"/>
  <c r="R7187" i="1" s="1"/>
  <c r="S7187" i="1" s="1"/>
  <c r="T7187" i="1" s="1"/>
  <c r="I7188" i="1"/>
  <c r="R7188" i="1" s="1"/>
  <c r="S7188" i="1" s="1"/>
  <c r="T7188" i="1" s="1"/>
  <c r="I7189" i="1"/>
  <c r="R7189" i="1" s="1"/>
  <c r="S7189" i="1" s="1"/>
  <c r="T7189" i="1" s="1"/>
  <c r="I7190" i="1"/>
  <c r="R7190" i="1" s="1"/>
  <c r="S7190" i="1" s="1"/>
  <c r="T7190" i="1" s="1"/>
  <c r="I7191" i="1"/>
  <c r="R7191" i="1" s="1"/>
  <c r="S7191" i="1" s="1"/>
  <c r="T7191" i="1" s="1"/>
  <c r="I7192" i="1"/>
  <c r="R7192" i="1" s="1"/>
  <c r="S7192" i="1" s="1"/>
  <c r="T7192" i="1" s="1"/>
  <c r="I7193" i="1"/>
  <c r="R7193" i="1" s="1"/>
  <c r="S7193" i="1" s="1"/>
  <c r="T7193" i="1" s="1"/>
  <c r="I7194" i="1"/>
  <c r="R7194" i="1" s="1"/>
  <c r="S7194" i="1" s="1"/>
  <c r="T7194" i="1" s="1"/>
  <c r="I7195" i="1"/>
  <c r="R7195" i="1" s="1"/>
  <c r="S7195" i="1" s="1"/>
  <c r="T7195" i="1" s="1"/>
  <c r="I7196" i="1"/>
  <c r="R7196" i="1" s="1"/>
  <c r="S7196" i="1" s="1"/>
  <c r="T7196" i="1" s="1"/>
  <c r="I7197" i="1"/>
  <c r="R7197" i="1" s="1"/>
  <c r="S7197" i="1" s="1"/>
  <c r="T7197" i="1" s="1"/>
  <c r="I7198" i="1"/>
  <c r="R7198" i="1" s="1"/>
  <c r="S7198" i="1" s="1"/>
  <c r="T7198" i="1" s="1"/>
  <c r="I7199" i="1"/>
  <c r="R7199" i="1" s="1"/>
  <c r="S7199" i="1" s="1"/>
  <c r="T7199" i="1" s="1"/>
  <c r="I7200" i="1"/>
  <c r="R7200" i="1" s="1"/>
  <c r="S7200" i="1" s="1"/>
  <c r="T7200" i="1" s="1"/>
  <c r="I7201" i="1"/>
  <c r="R7201" i="1" s="1"/>
  <c r="S7201" i="1" s="1"/>
  <c r="T7201" i="1" s="1"/>
  <c r="I7202" i="1"/>
  <c r="R7202" i="1" s="1"/>
  <c r="S7202" i="1" s="1"/>
  <c r="T7202" i="1" s="1"/>
  <c r="I7203" i="1"/>
  <c r="R7203" i="1" s="1"/>
  <c r="S7203" i="1" s="1"/>
  <c r="T7203" i="1" s="1"/>
  <c r="I7204" i="1"/>
  <c r="R7204" i="1" s="1"/>
  <c r="S7204" i="1" s="1"/>
  <c r="T7204" i="1" s="1"/>
  <c r="I7205" i="1"/>
  <c r="R7205" i="1" s="1"/>
  <c r="S7205" i="1" s="1"/>
  <c r="T7205" i="1" s="1"/>
  <c r="I7206" i="1"/>
  <c r="R7206" i="1" s="1"/>
  <c r="S7206" i="1" s="1"/>
  <c r="T7206" i="1" s="1"/>
  <c r="I7207" i="1"/>
  <c r="R7207" i="1" s="1"/>
  <c r="S7207" i="1" s="1"/>
  <c r="T7207" i="1" s="1"/>
  <c r="I7208" i="1"/>
  <c r="R7208" i="1" s="1"/>
  <c r="S7208" i="1" s="1"/>
  <c r="T7208" i="1" s="1"/>
  <c r="I7209" i="1"/>
  <c r="R7209" i="1" s="1"/>
  <c r="S7209" i="1" s="1"/>
  <c r="T7209" i="1" s="1"/>
  <c r="I7210" i="1"/>
  <c r="R7210" i="1" s="1"/>
  <c r="S7210" i="1" s="1"/>
  <c r="T7210" i="1" s="1"/>
  <c r="I7211" i="1"/>
  <c r="R7211" i="1" s="1"/>
  <c r="S7211" i="1" s="1"/>
  <c r="T7211" i="1" s="1"/>
  <c r="I7212" i="1"/>
  <c r="R7212" i="1" s="1"/>
  <c r="S7212" i="1" s="1"/>
  <c r="T7212" i="1" s="1"/>
  <c r="I7213" i="1"/>
  <c r="R7213" i="1" s="1"/>
  <c r="S7213" i="1" s="1"/>
  <c r="T7213" i="1" s="1"/>
  <c r="I7214" i="1"/>
  <c r="R7214" i="1" s="1"/>
  <c r="S7214" i="1" s="1"/>
  <c r="T7214" i="1" s="1"/>
  <c r="I7215" i="1"/>
  <c r="R7215" i="1" s="1"/>
  <c r="S7215" i="1" s="1"/>
  <c r="T7215" i="1" s="1"/>
  <c r="I7216" i="1"/>
  <c r="R7216" i="1" s="1"/>
  <c r="S7216" i="1" s="1"/>
  <c r="T7216" i="1" s="1"/>
  <c r="I7217" i="1"/>
  <c r="R7217" i="1" s="1"/>
  <c r="S7217" i="1" s="1"/>
  <c r="T7217" i="1" s="1"/>
  <c r="I7218" i="1"/>
  <c r="R7218" i="1" s="1"/>
  <c r="S7218" i="1" s="1"/>
  <c r="T7218" i="1" s="1"/>
  <c r="I7219" i="1"/>
  <c r="R7219" i="1" s="1"/>
  <c r="S7219" i="1" s="1"/>
  <c r="T7219" i="1" s="1"/>
  <c r="I7220" i="1"/>
  <c r="R7220" i="1" s="1"/>
  <c r="S7220" i="1" s="1"/>
  <c r="T7220" i="1" s="1"/>
  <c r="I7221" i="1"/>
  <c r="R7221" i="1" s="1"/>
  <c r="S7221" i="1" s="1"/>
  <c r="T7221" i="1" s="1"/>
  <c r="I7222" i="1"/>
  <c r="R7222" i="1" s="1"/>
  <c r="S7222" i="1" s="1"/>
  <c r="T7222" i="1" s="1"/>
  <c r="I7223" i="1"/>
  <c r="R7223" i="1" s="1"/>
  <c r="S7223" i="1" s="1"/>
  <c r="T7223" i="1" s="1"/>
  <c r="I7224" i="1"/>
  <c r="R7224" i="1" s="1"/>
  <c r="S7224" i="1" s="1"/>
  <c r="T7224" i="1" s="1"/>
  <c r="I7225" i="1"/>
  <c r="R7225" i="1" s="1"/>
  <c r="S7225" i="1" s="1"/>
  <c r="T7225" i="1" s="1"/>
  <c r="I7226" i="1"/>
  <c r="R7226" i="1" s="1"/>
  <c r="S7226" i="1" s="1"/>
  <c r="T7226" i="1" s="1"/>
  <c r="I7227" i="1"/>
  <c r="R7227" i="1" s="1"/>
  <c r="S7227" i="1" s="1"/>
  <c r="T7227" i="1" s="1"/>
  <c r="I7228" i="1"/>
  <c r="R7228" i="1" s="1"/>
  <c r="S7228" i="1" s="1"/>
  <c r="T7228" i="1" s="1"/>
  <c r="I7229" i="1"/>
  <c r="R7229" i="1" s="1"/>
  <c r="S7229" i="1" s="1"/>
  <c r="T7229" i="1" s="1"/>
  <c r="I7230" i="1"/>
  <c r="R7230" i="1" s="1"/>
  <c r="S7230" i="1" s="1"/>
  <c r="T7230" i="1" s="1"/>
  <c r="I7231" i="1"/>
  <c r="R7231" i="1" s="1"/>
  <c r="S7231" i="1" s="1"/>
  <c r="T7231" i="1" s="1"/>
  <c r="I7232" i="1"/>
  <c r="R7232" i="1" s="1"/>
  <c r="S7232" i="1" s="1"/>
  <c r="T7232" i="1" s="1"/>
  <c r="I7233" i="1"/>
  <c r="R7233" i="1" s="1"/>
  <c r="S7233" i="1" s="1"/>
  <c r="T7233" i="1" s="1"/>
  <c r="I7234" i="1"/>
  <c r="R7234" i="1" s="1"/>
  <c r="S7234" i="1" s="1"/>
  <c r="T7234" i="1" s="1"/>
  <c r="I7235" i="1"/>
  <c r="R7235" i="1" s="1"/>
  <c r="S7235" i="1" s="1"/>
  <c r="T7235" i="1" s="1"/>
  <c r="I7236" i="1"/>
  <c r="R7236" i="1" s="1"/>
  <c r="S7236" i="1" s="1"/>
  <c r="T7236" i="1" s="1"/>
  <c r="I7237" i="1"/>
  <c r="R7237" i="1" s="1"/>
  <c r="S7237" i="1" s="1"/>
  <c r="T7237" i="1" s="1"/>
  <c r="I7238" i="1"/>
  <c r="R7238" i="1" s="1"/>
  <c r="S7238" i="1" s="1"/>
  <c r="T7238" i="1" s="1"/>
  <c r="I7239" i="1"/>
  <c r="R7239" i="1" s="1"/>
  <c r="S7239" i="1" s="1"/>
  <c r="T7239" i="1" s="1"/>
  <c r="I7240" i="1"/>
  <c r="R7240" i="1" s="1"/>
  <c r="S7240" i="1" s="1"/>
  <c r="T7240" i="1" s="1"/>
  <c r="I7241" i="1"/>
  <c r="R7241" i="1" s="1"/>
  <c r="S7241" i="1" s="1"/>
  <c r="T7241" i="1" s="1"/>
  <c r="I7242" i="1"/>
  <c r="R7242" i="1" s="1"/>
  <c r="S7242" i="1" s="1"/>
  <c r="T7242" i="1" s="1"/>
  <c r="I7243" i="1"/>
  <c r="R7243" i="1" s="1"/>
  <c r="S7243" i="1" s="1"/>
  <c r="T7243" i="1" s="1"/>
  <c r="I7244" i="1"/>
  <c r="R7244" i="1" s="1"/>
  <c r="S7244" i="1" s="1"/>
  <c r="T7244" i="1" s="1"/>
  <c r="I7245" i="1"/>
  <c r="R7245" i="1" s="1"/>
  <c r="S7245" i="1" s="1"/>
  <c r="T7245" i="1" s="1"/>
  <c r="I7246" i="1"/>
  <c r="R7246" i="1" s="1"/>
  <c r="S7246" i="1" s="1"/>
  <c r="T7246" i="1" s="1"/>
  <c r="I7247" i="1"/>
  <c r="R7247" i="1" s="1"/>
  <c r="S7247" i="1" s="1"/>
  <c r="T7247" i="1" s="1"/>
  <c r="I7248" i="1"/>
  <c r="R7248" i="1" s="1"/>
  <c r="S7248" i="1" s="1"/>
  <c r="T7248" i="1" s="1"/>
  <c r="I7249" i="1"/>
  <c r="R7249" i="1" s="1"/>
  <c r="S7249" i="1" s="1"/>
  <c r="T7249" i="1" s="1"/>
  <c r="I7250" i="1"/>
  <c r="R7250" i="1" s="1"/>
  <c r="S7250" i="1" s="1"/>
  <c r="T7250" i="1" s="1"/>
  <c r="I7251" i="1"/>
  <c r="R7251" i="1" s="1"/>
  <c r="S7251" i="1" s="1"/>
  <c r="T7251" i="1" s="1"/>
  <c r="I7252" i="1"/>
  <c r="R7252" i="1" s="1"/>
  <c r="S7252" i="1" s="1"/>
  <c r="T7252" i="1" s="1"/>
  <c r="I7253" i="1"/>
  <c r="R7253" i="1" s="1"/>
  <c r="S7253" i="1" s="1"/>
  <c r="T7253" i="1" s="1"/>
  <c r="I7254" i="1"/>
  <c r="R7254" i="1" s="1"/>
  <c r="S7254" i="1" s="1"/>
  <c r="T7254" i="1" s="1"/>
  <c r="I7255" i="1"/>
  <c r="R7255" i="1" s="1"/>
  <c r="S7255" i="1" s="1"/>
  <c r="T7255" i="1" s="1"/>
  <c r="I7256" i="1"/>
  <c r="R7256" i="1" s="1"/>
  <c r="S7256" i="1" s="1"/>
  <c r="T7256" i="1" s="1"/>
  <c r="I7257" i="1"/>
  <c r="R7257" i="1" s="1"/>
  <c r="S7257" i="1" s="1"/>
  <c r="T7257" i="1" s="1"/>
  <c r="I7258" i="1"/>
  <c r="R7258" i="1" s="1"/>
  <c r="S7258" i="1" s="1"/>
  <c r="T7258" i="1" s="1"/>
  <c r="I7259" i="1"/>
  <c r="R7259" i="1" s="1"/>
  <c r="S7259" i="1" s="1"/>
  <c r="T7259" i="1" s="1"/>
  <c r="I7260" i="1"/>
  <c r="R7260" i="1" s="1"/>
  <c r="S7260" i="1" s="1"/>
  <c r="T7260" i="1" s="1"/>
  <c r="I7261" i="1"/>
  <c r="R7261" i="1" s="1"/>
  <c r="S7261" i="1" s="1"/>
  <c r="T7261" i="1" s="1"/>
  <c r="I7262" i="1"/>
  <c r="R7262" i="1" s="1"/>
  <c r="S7262" i="1" s="1"/>
  <c r="T7262" i="1" s="1"/>
  <c r="I7263" i="1"/>
  <c r="R7263" i="1" s="1"/>
  <c r="S7263" i="1" s="1"/>
  <c r="T7263" i="1" s="1"/>
  <c r="I7264" i="1"/>
  <c r="R7264" i="1" s="1"/>
  <c r="S7264" i="1" s="1"/>
  <c r="T7264" i="1" s="1"/>
  <c r="I7265" i="1"/>
  <c r="R7265" i="1" s="1"/>
  <c r="S7265" i="1" s="1"/>
  <c r="T7265" i="1" s="1"/>
  <c r="I7266" i="1"/>
  <c r="R7266" i="1" s="1"/>
  <c r="S7266" i="1" s="1"/>
  <c r="T7266" i="1" s="1"/>
  <c r="I7267" i="1"/>
  <c r="R7267" i="1" s="1"/>
  <c r="S7267" i="1" s="1"/>
  <c r="T7267" i="1" s="1"/>
  <c r="I7268" i="1"/>
  <c r="R7268" i="1" s="1"/>
  <c r="S7268" i="1" s="1"/>
  <c r="T7268" i="1" s="1"/>
  <c r="I7269" i="1"/>
  <c r="R7269" i="1" s="1"/>
  <c r="S7269" i="1" s="1"/>
  <c r="T7269" i="1" s="1"/>
  <c r="I7270" i="1"/>
  <c r="R7270" i="1" s="1"/>
  <c r="S7270" i="1" s="1"/>
  <c r="T7270" i="1" s="1"/>
  <c r="I7271" i="1"/>
  <c r="R7271" i="1" s="1"/>
  <c r="S7271" i="1" s="1"/>
  <c r="T7271" i="1" s="1"/>
  <c r="I7272" i="1"/>
  <c r="R7272" i="1" s="1"/>
  <c r="S7272" i="1" s="1"/>
  <c r="T7272" i="1" s="1"/>
  <c r="I7273" i="1"/>
  <c r="R7273" i="1" s="1"/>
  <c r="S7273" i="1" s="1"/>
  <c r="T7273" i="1" s="1"/>
  <c r="I7274" i="1"/>
  <c r="R7274" i="1" s="1"/>
  <c r="S7274" i="1" s="1"/>
  <c r="T7274" i="1" s="1"/>
  <c r="I7275" i="1"/>
  <c r="R7275" i="1" s="1"/>
  <c r="S7275" i="1" s="1"/>
  <c r="T7275" i="1" s="1"/>
  <c r="I7276" i="1"/>
  <c r="R7276" i="1" s="1"/>
  <c r="S7276" i="1" s="1"/>
  <c r="T7276" i="1" s="1"/>
  <c r="I7277" i="1"/>
  <c r="R7277" i="1" s="1"/>
  <c r="S7277" i="1" s="1"/>
  <c r="T7277" i="1" s="1"/>
  <c r="I7278" i="1"/>
  <c r="R7278" i="1" s="1"/>
  <c r="S7278" i="1" s="1"/>
  <c r="T7278" i="1" s="1"/>
  <c r="I7279" i="1"/>
  <c r="R7279" i="1" s="1"/>
  <c r="S7279" i="1" s="1"/>
  <c r="T7279" i="1" s="1"/>
  <c r="I7280" i="1"/>
  <c r="R7280" i="1" s="1"/>
  <c r="S7280" i="1" s="1"/>
  <c r="T7280" i="1" s="1"/>
  <c r="I7281" i="1"/>
  <c r="R7281" i="1" s="1"/>
  <c r="S7281" i="1" s="1"/>
  <c r="T7281" i="1" s="1"/>
  <c r="I7282" i="1"/>
  <c r="R7282" i="1" s="1"/>
  <c r="S7282" i="1" s="1"/>
  <c r="T7282" i="1" s="1"/>
  <c r="I7283" i="1"/>
  <c r="R7283" i="1" s="1"/>
  <c r="S7283" i="1" s="1"/>
  <c r="T7283" i="1" s="1"/>
  <c r="I7284" i="1"/>
  <c r="R7284" i="1" s="1"/>
  <c r="S7284" i="1" s="1"/>
  <c r="T7284" i="1" s="1"/>
  <c r="I7285" i="1"/>
  <c r="R7285" i="1" s="1"/>
  <c r="S7285" i="1" s="1"/>
  <c r="T7285" i="1" s="1"/>
  <c r="I7286" i="1"/>
  <c r="R7286" i="1" s="1"/>
  <c r="S7286" i="1" s="1"/>
  <c r="T7286" i="1" s="1"/>
  <c r="I7287" i="1"/>
  <c r="R7287" i="1" s="1"/>
  <c r="S7287" i="1" s="1"/>
  <c r="T7287" i="1" s="1"/>
  <c r="I7288" i="1"/>
  <c r="R7288" i="1" s="1"/>
  <c r="S7288" i="1" s="1"/>
  <c r="T7288" i="1" s="1"/>
  <c r="I7289" i="1"/>
  <c r="R7289" i="1" s="1"/>
  <c r="S7289" i="1" s="1"/>
  <c r="T7289" i="1" s="1"/>
  <c r="I7290" i="1"/>
  <c r="R7290" i="1" s="1"/>
  <c r="S7290" i="1" s="1"/>
  <c r="T7290" i="1" s="1"/>
  <c r="I7291" i="1"/>
  <c r="R7291" i="1" s="1"/>
  <c r="S7291" i="1" s="1"/>
  <c r="T7291" i="1" s="1"/>
  <c r="I7292" i="1"/>
  <c r="R7292" i="1" s="1"/>
  <c r="S7292" i="1" s="1"/>
  <c r="T7292" i="1" s="1"/>
  <c r="I7293" i="1"/>
  <c r="R7293" i="1" s="1"/>
  <c r="S7293" i="1" s="1"/>
  <c r="T7293" i="1" s="1"/>
  <c r="I7294" i="1"/>
  <c r="R7294" i="1" s="1"/>
  <c r="S7294" i="1" s="1"/>
  <c r="T7294" i="1" s="1"/>
  <c r="I7295" i="1"/>
  <c r="R7295" i="1" s="1"/>
  <c r="S7295" i="1" s="1"/>
  <c r="T7295" i="1" s="1"/>
  <c r="I7296" i="1"/>
  <c r="R7296" i="1" s="1"/>
  <c r="S7296" i="1" s="1"/>
  <c r="T7296" i="1" s="1"/>
  <c r="I7297" i="1"/>
  <c r="R7297" i="1" s="1"/>
  <c r="S7297" i="1" s="1"/>
  <c r="T7297" i="1" s="1"/>
  <c r="I7298" i="1"/>
  <c r="R7298" i="1" s="1"/>
  <c r="S7298" i="1" s="1"/>
  <c r="T7298" i="1" s="1"/>
  <c r="I7299" i="1"/>
  <c r="R7299" i="1" s="1"/>
  <c r="S7299" i="1" s="1"/>
  <c r="T7299" i="1" s="1"/>
  <c r="I7300" i="1"/>
  <c r="R7300" i="1" s="1"/>
  <c r="S7300" i="1" s="1"/>
  <c r="T7300" i="1" s="1"/>
  <c r="I7301" i="1"/>
  <c r="R7301" i="1" s="1"/>
  <c r="S7301" i="1" s="1"/>
  <c r="T7301" i="1" s="1"/>
  <c r="I7302" i="1"/>
  <c r="R7302" i="1" s="1"/>
  <c r="S7302" i="1" s="1"/>
  <c r="T7302" i="1" s="1"/>
  <c r="I7303" i="1"/>
  <c r="R7303" i="1" s="1"/>
  <c r="S7303" i="1" s="1"/>
  <c r="T7303" i="1" s="1"/>
  <c r="I7304" i="1"/>
  <c r="R7304" i="1" s="1"/>
  <c r="S7304" i="1" s="1"/>
  <c r="T7304" i="1" s="1"/>
  <c r="I7305" i="1"/>
  <c r="R7305" i="1" s="1"/>
  <c r="S7305" i="1" s="1"/>
  <c r="T7305" i="1" s="1"/>
  <c r="I7306" i="1"/>
  <c r="R7306" i="1" s="1"/>
  <c r="S7306" i="1" s="1"/>
  <c r="T7306" i="1" s="1"/>
  <c r="I7307" i="1"/>
  <c r="R7307" i="1" s="1"/>
  <c r="S7307" i="1" s="1"/>
  <c r="T7307" i="1" s="1"/>
  <c r="I7308" i="1"/>
  <c r="R7308" i="1" s="1"/>
  <c r="S7308" i="1" s="1"/>
  <c r="T7308" i="1" s="1"/>
  <c r="I7309" i="1"/>
  <c r="R7309" i="1" s="1"/>
  <c r="S7309" i="1" s="1"/>
  <c r="T7309" i="1" s="1"/>
  <c r="I7310" i="1"/>
  <c r="R7310" i="1" s="1"/>
  <c r="S7310" i="1" s="1"/>
  <c r="T7310" i="1" s="1"/>
  <c r="I7311" i="1"/>
  <c r="R7311" i="1" s="1"/>
  <c r="S7311" i="1" s="1"/>
  <c r="T7311" i="1" s="1"/>
  <c r="I7312" i="1"/>
  <c r="R7312" i="1" s="1"/>
  <c r="S7312" i="1" s="1"/>
  <c r="T7312" i="1" s="1"/>
  <c r="I7313" i="1"/>
  <c r="R7313" i="1" s="1"/>
  <c r="S7313" i="1" s="1"/>
  <c r="T7313" i="1" s="1"/>
  <c r="I7314" i="1"/>
  <c r="R7314" i="1" s="1"/>
  <c r="S7314" i="1" s="1"/>
  <c r="T7314" i="1" s="1"/>
  <c r="I7315" i="1"/>
  <c r="R7315" i="1" s="1"/>
  <c r="S7315" i="1" s="1"/>
  <c r="T7315" i="1" s="1"/>
  <c r="I7316" i="1"/>
  <c r="R7316" i="1" s="1"/>
  <c r="S7316" i="1" s="1"/>
  <c r="T7316" i="1" s="1"/>
  <c r="I7317" i="1"/>
  <c r="R7317" i="1" s="1"/>
  <c r="S7317" i="1" s="1"/>
  <c r="T7317" i="1" s="1"/>
  <c r="I7318" i="1"/>
  <c r="R7318" i="1" s="1"/>
  <c r="S7318" i="1" s="1"/>
  <c r="T7318" i="1" s="1"/>
  <c r="I7319" i="1"/>
  <c r="R7319" i="1" s="1"/>
  <c r="S7319" i="1" s="1"/>
  <c r="T7319" i="1" s="1"/>
  <c r="I7320" i="1"/>
  <c r="R7320" i="1" s="1"/>
  <c r="S7320" i="1" s="1"/>
  <c r="T7320" i="1" s="1"/>
  <c r="I7321" i="1"/>
  <c r="R7321" i="1" s="1"/>
  <c r="S7321" i="1" s="1"/>
  <c r="T7321" i="1" s="1"/>
  <c r="I7322" i="1"/>
  <c r="R7322" i="1" s="1"/>
  <c r="S7322" i="1" s="1"/>
  <c r="T7322" i="1" s="1"/>
  <c r="I7323" i="1"/>
  <c r="R7323" i="1" s="1"/>
  <c r="S7323" i="1" s="1"/>
  <c r="T7323" i="1" s="1"/>
  <c r="I7324" i="1"/>
  <c r="R7324" i="1" s="1"/>
  <c r="S7324" i="1" s="1"/>
  <c r="T7324" i="1" s="1"/>
  <c r="I7325" i="1"/>
  <c r="R7325" i="1" s="1"/>
  <c r="S7325" i="1" s="1"/>
  <c r="T7325" i="1" s="1"/>
  <c r="I7326" i="1"/>
  <c r="R7326" i="1" s="1"/>
  <c r="S7326" i="1" s="1"/>
  <c r="T7326" i="1" s="1"/>
  <c r="I7327" i="1"/>
  <c r="R7327" i="1" s="1"/>
  <c r="S7327" i="1" s="1"/>
  <c r="T7327" i="1" s="1"/>
  <c r="I7328" i="1"/>
  <c r="R7328" i="1" s="1"/>
  <c r="S7328" i="1" s="1"/>
  <c r="T7328" i="1" s="1"/>
  <c r="I7329" i="1"/>
  <c r="R7329" i="1" s="1"/>
  <c r="S7329" i="1" s="1"/>
  <c r="T7329" i="1" s="1"/>
  <c r="I7330" i="1"/>
  <c r="R7330" i="1" s="1"/>
  <c r="S7330" i="1" s="1"/>
  <c r="T7330" i="1" s="1"/>
  <c r="I7331" i="1"/>
  <c r="R7331" i="1" s="1"/>
  <c r="S7331" i="1" s="1"/>
  <c r="T7331" i="1" s="1"/>
  <c r="I7332" i="1"/>
  <c r="R7332" i="1" s="1"/>
  <c r="S7332" i="1" s="1"/>
  <c r="T7332" i="1" s="1"/>
  <c r="I7333" i="1"/>
  <c r="R7333" i="1" s="1"/>
  <c r="S7333" i="1" s="1"/>
  <c r="T7333" i="1" s="1"/>
  <c r="I7334" i="1"/>
  <c r="R7334" i="1" s="1"/>
  <c r="S7334" i="1" s="1"/>
  <c r="T7334" i="1" s="1"/>
  <c r="I7335" i="1"/>
  <c r="R7335" i="1" s="1"/>
  <c r="S7335" i="1" s="1"/>
  <c r="T7335" i="1" s="1"/>
  <c r="I7336" i="1"/>
  <c r="R7336" i="1" s="1"/>
  <c r="S7336" i="1" s="1"/>
  <c r="T7336" i="1" s="1"/>
  <c r="I7337" i="1"/>
  <c r="R7337" i="1" s="1"/>
  <c r="S7337" i="1" s="1"/>
  <c r="T7337" i="1" s="1"/>
  <c r="I7338" i="1"/>
  <c r="R7338" i="1" s="1"/>
  <c r="S7338" i="1" s="1"/>
  <c r="T7338" i="1" s="1"/>
  <c r="I7339" i="1"/>
  <c r="R7339" i="1" s="1"/>
  <c r="S7339" i="1" s="1"/>
  <c r="T7339" i="1" s="1"/>
  <c r="I7340" i="1"/>
  <c r="R7340" i="1" s="1"/>
  <c r="S7340" i="1" s="1"/>
  <c r="T7340" i="1" s="1"/>
  <c r="I7341" i="1"/>
  <c r="R7341" i="1" s="1"/>
  <c r="S7341" i="1" s="1"/>
  <c r="T7341" i="1" s="1"/>
  <c r="I7342" i="1"/>
  <c r="R7342" i="1" s="1"/>
  <c r="S7342" i="1" s="1"/>
  <c r="T7342" i="1" s="1"/>
  <c r="I7343" i="1"/>
  <c r="R7343" i="1" s="1"/>
  <c r="S7343" i="1" s="1"/>
  <c r="T7343" i="1" s="1"/>
  <c r="I7344" i="1"/>
  <c r="R7344" i="1" s="1"/>
  <c r="S7344" i="1" s="1"/>
  <c r="T7344" i="1" s="1"/>
  <c r="I7345" i="1"/>
  <c r="R7345" i="1" s="1"/>
  <c r="S7345" i="1" s="1"/>
  <c r="T7345" i="1" s="1"/>
  <c r="I7346" i="1"/>
  <c r="R7346" i="1" s="1"/>
  <c r="S7346" i="1" s="1"/>
  <c r="T7346" i="1" s="1"/>
  <c r="I7347" i="1"/>
  <c r="R7347" i="1" s="1"/>
  <c r="S7347" i="1" s="1"/>
  <c r="T7347" i="1" s="1"/>
  <c r="I7348" i="1"/>
  <c r="R7348" i="1" s="1"/>
  <c r="S7348" i="1" s="1"/>
  <c r="T7348" i="1" s="1"/>
  <c r="I7349" i="1"/>
  <c r="R7349" i="1" s="1"/>
  <c r="S7349" i="1" s="1"/>
  <c r="T7349" i="1" s="1"/>
  <c r="I7350" i="1"/>
  <c r="R7350" i="1" s="1"/>
  <c r="S7350" i="1" s="1"/>
  <c r="T7350" i="1" s="1"/>
  <c r="I7351" i="1"/>
  <c r="R7351" i="1" s="1"/>
  <c r="S7351" i="1" s="1"/>
  <c r="T7351" i="1" s="1"/>
  <c r="I7352" i="1"/>
  <c r="R7352" i="1" s="1"/>
  <c r="S7352" i="1" s="1"/>
  <c r="T7352" i="1" s="1"/>
  <c r="I7353" i="1"/>
  <c r="R7353" i="1" s="1"/>
  <c r="S7353" i="1" s="1"/>
  <c r="T7353" i="1" s="1"/>
  <c r="I7354" i="1"/>
  <c r="R7354" i="1" s="1"/>
  <c r="S7354" i="1" s="1"/>
  <c r="T7354" i="1" s="1"/>
  <c r="I7355" i="1"/>
  <c r="R7355" i="1" s="1"/>
  <c r="S7355" i="1" s="1"/>
  <c r="T7355" i="1" s="1"/>
  <c r="I7356" i="1"/>
  <c r="R7356" i="1" s="1"/>
  <c r="S7356" i="1" s="1"/>
  <c r="T7356" i="1" s="1"/>
  <c r="I7357" i="1"/>
  <c r="R7357" i="1" s="1"/>
  <c r="S7357" i="1" s="1"/>
  <c r="T7357" i="1" s="1"/>
  <c r="I7358" i="1"/>
  <c r="R7358" i="1" s="1"/>
  <c r="S7358" i="1" s="1"/>
  <c r="T7358" i="1" s="1"/>
  <c r="I7359" i="1"/>
  <c r="R7359" i="1" s="1"/>
  <c r="S7359" i="1" s="1"/>
  <c r="T7359" i="1" s="1"/>
  <c r="I7360" i="1"/>
  <c r="R7360" i="1" s="1"/>
  <c r="S7360" i="1" s="1"/>
  <c r="T7360" i="1" s="1"/>
  <c r="I7361" i="1"/>
  <c r="R7361" i="1" s="1"/>
  <c r="S7361" i="1" s="1"/>
  <c r="T7361" i="1" s="1"/>
  <c r="I7362" i="1"/>
  <c r="R7362" i="1" s="1"/>
  <c r="S7362" i="1" s="1"/>
  <c r="T7362" i="1" s="1"/>
  <c r="I7363" i="1"/>
  <c r="R7363" i="1" s="1"/>
  <c r="S7363" i="1" s="1"/>
  <c r="T7363" i="1" s="1"/>
  <c r="I7364" i="1"/>
  <c r="R7364" i="1" s="1"/>
  <c r="S7364" i="1" s="1"/>
  <c r="T7364" i="1" s="1"/>
  <c r="I7365" i="1"/>
  <c r="R7365" i="1" s="1"/>
  <c r="S7365" i="1" s="1"/>
  <c r="T7365" i="1" s="1"/>
  <c r="I7366" i="1"/>
  <c r="R7366" i="1" s="1"/>
  <c r="S7366" i="1" s="1"/>
  <c r="T7366" i="1" s="1"/>
  <c r="I7367" i="1"/>
  <c r="R7367" i="1" s="1"/>
  <c r="S7367" i="1" s="1"/>
  <c r="T7367" i="1" s="1"/>
  <c r="I7368" i="1"/>
  <c r="R7368" i="1" s="1"/>
  <c r="S7368" i="1" s="1"/>
  <c r="T7368" i="1" s="1"/>
  <c r="I7369" i="1"/>
  <c r="R7369" i="1" s="1"/>
  <c r="S7369" i="1" s="1"/>
  <c r="T7369" i="1" s="1"/>
  <c r="I7370" i="1"/>
  <c r="R7370" i="1" s="1"/>
  <c r="S7370" i="1" s="1"/>
  <c r="T7370" i="1" s="1"/>
  <c r="I7371" i="1"/>
  <c r="R7371" i="1" s="1"/>
  <c r="S7371" i="1" s="1"/>
  <c r="T7371" i="1" s="1"/>
  <c r="I7372" i="1"/>
  <c r="R7372" i="1" s="1"/>
  <c r="S7372" i="1" s="1"/>
  <c r="T7372" i="1" s="1"/>
  <c r="I7373" i="1"/>
  <c r="R7373" i="1" s="1"/>
  <c r="S7373" i="1" s="1"/>
  <c r="T7373" i="1" s="1"/>
  <c r="I7374" i="1"/>
  <c r="R7374" i="1" s="1"/>
  <c r="S7374" i="1" s="1"/>
  <c r="T7374" i="1" s="1"/>
  <c r="I7375" i="1"/>
  <c r="R7375" i="1" s="1"/>
  <c r="S7375" i="1" s="1"/>
  <c r="T7375" i="1" s="1"/>
  <c r="I7376" i="1"/>
  <c r="R7376" i="1" s="1"/>
  <c r="S7376" i="1" s="1"/>
  <c r="T7376" i="1" s="1"/>
  <c r="I7377" i="1"/>
  <c r="R7377" i="1" s="1"/>
  <c r="S7377" i="1" s="1"/>
  <c r="T7377" i="1" s="1"/>
  <c r="I7378" i="1"/>
  <c r="R7378" i="1" s="1"/>
  <c r="S7378" i="1" s="1"/>
  <c r="T7378" i="1" s="1"/>
  <c r="I7379" i="1"/>
  <c r="R7379" i="1" s="1"/>
  <c r="S7379" i="1" s="1"/>
  <c r="T7379" i="1" s="1"/>
  <c r="I7380" i="1"/>
  <c r="R7380" i="1" s="1"/>
  <c r="S7380" i="1" s="1"/>
  <c r="T7380" i="1" s="1"/>
  <c r="I7381" i="1"/>
  <c r="R7381" i="1" s="1"/>
  <c r="S7381" i="1" s="1"/>
  <c r="T7381" i="1" s="1"/>
  <c r="I7382" i="1"/>
  <c r="R7382" i="1" s="1"/>
  <c r="S7382" i="1" s="1"/>
  <c r="T7382" i="1" s="1"/>
  <c r="I7383" i="1"/>
  <c r="R7383" i="1" s="1"/>
  <c r="S7383" i="1" s="1"/>
  <c r="T7383" i="1" s="1"/>
  <c r="I7384" i="1"/>
  <c r="R7384" i="1" s="1"/>
  <c r="S7384" i="1" s="1"/>
  <c r="T7384" i="1" s="1"/>
  <c r="I7385" i="1"/>
  <c r="R7385" i="1" s="1"/>
  <c r="S7385" i="1" s="1"/>
  <c r="T7385" i="1" s="1"/>
  <c r="I7386" i="1"/>
  <c r="R7386" i="1" s="1"/>
  <c r="S7386" i="1" s="1"/>
  <c r="T7386" i="1" s="1"/>
  <c r="I7387" i="1"/>
  <c r="R7387" i="1" s="1"/>
  <c r="S7387" i="1" s="1"/>
  <c r="T7387" i="1" s="1"/>
  <c r="I7388" i="1"/>
  <c r="R7388" i="1" s="1"/>
  <c r="S7388" i="1" s="1"/>
  <c r="T7388" i="1" s="1"/>
  <c r="I7389" i="1"/>
  <c r="R7389" i="1" s="1"/>
  <c r="S7389" i="1" s="1"/>
  <c r="T7389" i="1" s="1"/>
  <c r="I7390" i="1"/>
  <c r="R7390" i="1" s="1"/>
  <c r="S7390" i="1" s="1"/>
  <c r="T7390" i="1" s="1"/>
  <c r="I7391" i="1"/>
  <c r="R7391" i="1" s="1"/>
  <c r="S7391" i="1" s="1"/>
  <c r="T7391" i="1" s="1"/>
  <c r="I7392" i="1"/>
  <c r="R7392" i="1" s="1"/>
  <c r="S7392" i="1" s="1"/>
  <c r="T7392" i="1" s="1"/>
  <c r="I7393" i="1"/>
  <c r="R7393" i="1" s="1"/>
  <c r="S7393" i="1" s="1"/>
  <c r="T7393" i="1" s="1"/>
  <c r="I7394" i="1"/>
  <c r="R7394" i="1" s="1"/>
  <c r="S7394" i="1" s="1"/>
  <c r="T7394" i="1" s="1"/>
  <c r="I7395" i="1"/>
  <c r="R7395" i="1" s="1"/>
  <c r="S7395" i="1" s="1"/>
  <c r="T7395" i="1" s="1"/>
  <c r="I7396" i="1"/>
  <c r="R7396" i="1" s="1"/>
  <c r="S7396" i="1" s="1"/>
  <c r="T7396" i="1" s="1"/>
  <c r="I7397" i="1"/>
  <c r="R7397" i="1" s="1"/>
  <c r="S7397" i="1" s="1"/>
  <c r="T7397" i="1" s="1"/>
  <c r="I7398" i="1"/>
  <c r="R7398" i="1" s="1"/>
  <c r="S7398" i="1" s="1"/>
  <c r="T7398" i="1" s="1"/>
  <c r="I7399" i="1"/>
  <c r="R7399" i="1" s="1"/>
  <c r="S7399" i="1" s="1"/>
  <c r="T7399" i="1" s="1"/>
  <c r="I7400" i="1"/>
  <c r="R7400" i="1" s="1"/>
  <c r="S7400" i="1" s="1"/>
  <c r="T7400" i="1" s="1"/>
  <c r="I7401" i="1"/>
  <c r="R7401" i="1" s="1"/>
  <c r="S7401" i="1" s="1"/>
  <c r="T7401" i="1" s="1"/>
  <c r="I7402" i="1"/>
  <c r="R7402" i="1" s="1"/>
  <c r="S7402" i="1" s="1"/>
  <c r="T7402" i="1" s="1"/>
  <c r="I7403" i="1"/>
  <c r="R7403" i="1" s="1"/>
  <c r="S7403" i="1" s="1"/>
  <c r="T7403" i="1" s="1"/>
  <c r="I7404" i="1"/>
  <c r="R7404" i="1" s="1"/>
  <c r="S7404" i="1" s="1"/>
  <c r="T7404" i="1" s="1"/>
  <c r="I7405" i="1"/>
  <c r="R7405" i="1" s="1"/>
  <c r="S7405" i="1" s="1"/>
  <c r="T7405" i="1" s="1"/>
  <c r="I7406" i="1"/>
  <c r="R7406" i="1" s="1"/>
  <c r="S7406" i="1" s="1"/>
  <c r="T7406" i="1" s="1"/>
  <c r="I7407" i="1"/>
  <c r="R7407" i="1" s="1"/>
  <c r="S7407" i="1" s="1"/>
  <c r="T7407" i="1" s="1"/>
  <c r="I7408" i="1"/>
  <c r="R7408" i="1" s="1"/>
  <c r="S7408" i="1" s="1"/>
  <c r="T7408" i="1" s="1"/>
  <c r="I7409" i="1"/>
  <c r="R7409" i="1" s="1"/>
  <c r="S7409" i="1" s="1"/>
  <c r="T7409" i="1" s="1"/>
  <c r="I7410" i="1"/>
  <c r="R7410" i="1" s="1"/>
  <c r="S7410" i="1" s="1"/>
  <c r="T7410" i="1" s="1"/>
  <c r="I7411" i="1"/>
  <c r="R7411" i="1" s="1"/>
  <c r="S7411" i="1" s="1"/>
  <c r="T7411" i="1" s="1"/>
  <c r="I7412" i="1"/>
  <c r="R7412" i="1" s="1"/>
  <c r="S7412" i="1" s="1"/>
  <c r="T7412" i="1" s="1"/>
  <c r="I7413" i="1"/>
  <c r="R7413" i="1" s="1"/>
  <c r="S7413" i="1" s="1"/>
  <c r="T7413" i="1" s="1"/>
  <c r="I7414" i="1"/>
  <c r="R7414" i="1" s="1"/>
  <c r="S7414" i="1" s="1"/>
  <c r="T7414" i="1" s="1"/>
  <c r="I7415" i="1"/>
  <c r="R7415" i="1" s="1"/>
  <c r="S7415" i="1" s="1"/>
  <c r="T7415" i="1" s="1"/>
  <c r="I7416" i="1"/>
  <c r="R7416" i="1" s="1"/>
  <c r="S7416" i="1" s="1"/>
  <c r="T7416" i="1" s="1"/>
  <c r="I7417" i="1"/>
  <c r="R7417" i="1" s="1"/>
  <c r="S7417" i="1" s="1"/>
  <c r="T7417" i="1" s="1"/>
  <c r="I7418" i="1"/>
  <c r="R7418" i="1" s="1"/>
  <c r="S7418" i="1" s="1"/>
  <c r="T7418" i="1" s="1"/>
  <c r="I7419" i="1"/>
  <c r="R7419" i="1" s="1"/>
  <c r="S7419" i="1" s="1"/>
  <c r="T7419" i="1" s="1"/>
  <c r="I7420" i="1"/>
  <c r="R7420" i="1" s="1"/>
  <c r="S7420" i="1" s="1"/>
  <c r="T7420" i="1" s="1"/>
  <c r="I7421" i="1"/>
  <c r="R7421" i="1" s="1"/>
  <c r="S7421" i="1" s="1"/>
  <c r="T7421" i="1" s="1"/>
  <c r="I7422" i="1"/>
  <c r="R7422" i="1" s="1"/>
  <c r="S7422" i="1" s="1"/>
  <c r="T7422" i="1" s="1"/>
  <c r="I7423" i="1"/>
  <c r="R7423" i="1" s="1"/>
  <c r="S7423" i="1" s="1"/>
  <c r="T7423" i="1" s="1"/>
  <c r="I7424" i="1"/>
  <c r="R7424" i="1" s="1"/>
  <c r="S7424" i="1" s="1"/>
  <c r="T7424" i="1" s="1"/>
  <c r="I7425" i="1"/>
  <c r="R7425" i="1" s="1"/>
  <c r="S7425" i="1" s="1"/>
  <c r="T7425" i="1" s="1"/>
  <c r="I7426" i="1"/>
  <c r="R7426" i="1" s="1"/>
  <c r="S7426" i="1" s="1"/>
  <c r="T7426" i="1" s="1"/>
  <c r="I7427" i="1"/>
  <c r="R7427" i="1" s="1"/>
  <c r="S7427" i="1" s="1"/>
  <c r="T7427" i="1" s="1"/>
  <c r="I7428" i="1"/>
  <c r="R7428" i="1" s="1"/>
  <c r="S7428" i="1" s="1"/>
  <c r="T7428" i="1" s="1"/>
  <c r="I7429" i="1"/>
  <c r="R7429" i="1" s="1"/>
  <c r="S7429" i="1" s="1"/>
  <c r="T7429" i="1" s="1"/>
  <c r="I7430" i="1"/>
  <c r="R7430" i="1" s="1"/>
  <c r="S7430" i="1" s="1"/>
  <c r="T7430" i="1" s="1"/>
  <c r="I7431" i="1"/>
  <c r="R7431" i="1" s="1"/>
  <c r="S7431" i="1" s="1"/>
  <c r="T7431" i="1" s="1"/>
  <c r="I7432" i="1"/>
  <c r="R7432" i="1" s="1"/>
  <c r="S7432" i="1" s="1"/>
  <c r="T7432" i="1" s="1"/>
  <c r="I7433" i="1"/>
  <c r="R7433" i="1" s="1"/>
  <c r="S7433" i="1" s="1"/>
  <c r="T7433" i="1" s="1"/>
  <c r="I7434" i="1"/>
  <c r="R7434" i="1" s="1"/>
  <c r="S7434" i="1" s="1"/>
  <c r="T7434" i="1" s="1"/>
  <c r="I7435" i="1"/>
  <c r="R7435" i="1" s="1"/>
  <c r="S7435" i="1" s="1"/>
  <c r="T7435" i="1" s="1"/>
  <c r="I7436" i="1"/>
  <c r="R7436" i="1" s="1"/>
  <c r="S7436" i="1" s="1"/>
  <c r="T7436" i="1" s="1"/>
  <c r="I7437" i="1"/>
  <c r="R7437" i="1" s="1"/>
  <c r="S7437" i="1" s="1"/>
  <c r="T7437" i="1" s="1"/>
  <c r="I7438" i="1"/>
  <c r="R7438" i="1" s="1"/>
  <c r="S7438" i="1" s="1"/>
  <c r="T7438" i="1" s="1"/>
  <c r="I7439" i="1"/>
  <c r="R7439" i="1" s="1"/>
  <c r="S7439" i="1" s="1"/>
  <c r="T7439" i="1" s="1"/>
  <c r="I7440" i="1"/>
  <c r="R7440" i="1" s="1"/>
  <c r="S7440" i="1" s="1"/>
  <c r="T7440" i="1" s="1"/>
  <c r="I7441" i="1"/>
  <c r="R7441" i="1" s="1"/>
  <c r="S7441" i="1" s="1"/>
  <c r="T7441" i="1" s="1"/>
  <c r="I7442" i="1"/>
  <c r="R7442" i="1" s="1"/>
  <c r="S7442" i="1" s="1"/>
  <c r="T7442" i="1" s="1"/>
  <c r="I7443" i="1"/>
  <c r="R7443" i="1" s="1"/>
  <c r="S7443" i="1" s="1"/>
  <c r="T7443" i="1" s="1"/>
  <c r="I7444" i="1"/>
  <c r="R7444" i="1" s="1"/>
  <c r="S7444" i="1" s="1"/>
  <c r="T7444" i="1" s="1"/>
  <c r="I7445" i="1"/>
  <c r="R7445" i="1" s="1"/>
  <c r="S7445" i="1" s="1"/>
  <c r="T7445" i="1" s="1"/>
  <c r="I7446" i="1"/>
  <c r="R7446" i="1" s="1"/>
  <c r="S7446" i="1" s="1"/>
  <c r="T7446" i="1" s="1"/>
  <c r="I7447" i="1"/>
  <c r="R7447" i="1" s="1"/>
  <c r="S7447" i="1" s="1"/>
  <c r="T7447" i="1" s="1"/>
  <c r="I7448" i="1"/>
  <c r="R7448" i="1" s="1"/>
  <c r="S7448" i="1" s="1"/>
  <c r="T7448" i="1" s="1"/>
  <c r="I7449" i="1"/>
  <c r="R7449" i="1" s="1"/>
  <c r="S7449" i="1" s="1"/>
  <c r="T7449" i="1" s="1"/>
  <c r="I7450" i="1"/>
  <c r="R7450" i="1" s="1"/>
  <c r="S7450" i="1" s="1"/>
  <c r="T7450" i="1" s="1"/>
  <c r="I7451" i="1"/>
  <c r="R7451" i="1" s="1"/>
  <c r="S7451" i="1" s="1"/>
  <c r="T7451" i="1" s="1"/>
  <c r="I7452" i="1"/>
  <c r="R7452" i="1" s="1"/>
  <c r="S7452" i="1" s="1"/>
  <c r="T7452" i="1" s="1"/>
  <c r="I7453" i="1"/>
  <c r="R7453" i="1" s="1"/>
  <c r="S7453" i="1" s="1"/>
  <c r="T7453" i="1" s="1"/>
  <c r="I7454" i="1"/>
  <c r="R7454" i="1" s="1"/>
  <c r="S7454" i="1" s="1"/>
  <c r="T7454" i="1" s="1"/>
  <c r="I7455" i="1"/>
  <c r="R7455" i="1" s="1"/>
  <c r="S7455" i="1" s="1"/>
  <c r="T7455" i="1" s="1"/>
  <c r="I7456" i="1"/>
  <c r="R7456" i="1" s="1"/>
  <c r="S7456" i="1" s="1"/>
  <c r="T7456" i="1" s="1"/>
  <c r="I7457" i="1"/>
  <c r="R7457" i="1" s="1"/>
  <c r="S7457" i="1" s="1"/>
  <c r="T7457" i="1" s="1"/>
  <c r="I7458" i="1"/>
  <c r="R7458" i="1" s="1"/>
  <c r="S7458" i="1" s="1"/>
  <c r="T7458" i="1" s="1"/>
  <c r="I7459" i="1"/>
  <c r="R7459" i="1" s="1"/>
  <c r="S7459" i="1" s="1"/>
  <c r="T7459" i="1" s="1"/>
  <c r="I7460" i="1"/>
  <c r="R7460" i="1" s="1"/>
  <c r="S7460" i="1" s="1"/>
  <c r="T7460" i="1" s="1"/>
  <c r="I7461" i="1"/>
  <c r="R7461" i="1" s="1"/>
  <c r="S7461" i="1" s="1"/>
  <c r="T7461" i="1" s="1"/>
  <c r="I7462" i="1"/>
  <c r="R7462" i="1" s="1"/>
  <c r="S7462" i="1" s="1"/>
  <c r="T7462" i="1" s="1"/>
  <c r="I7463" i="1"/>
  <c r="R7463" i="1" s="1"/>
  <c r="S7463" i="1" s="1"/>
  <c r="T7463" i="1" s="1"/>
  <c r="I7464" i="1"/>
  <c r="R7464" i="1" s="1"/>
  <c r="S7464" i="1" s="1"/>
  <c r="T7464" i="1" s="1"/>
  <c r="I7465" i="1"/>
  <c r="R7465" i="1" s="1"/>
  <c r="S7465" i="1" s="1"/>
  <c r="T7465" i="1" s="1"/>
  <c r="I7466" i="1"/>
  <c r="R7466" i="1" s="1"/>
  <c r="S7466" i="1" s="1"/>
  <c r="T7466" i="1" s="1"/>
  <c r="I7467" i="1"/>
  <c r="R7467" i="1" s="1"/>
  <c r="S7467" i="1" s="1"/>
  <c r="T7467" i="1" s="1"/>
  <c r="I7468" i="1"/>
  <c r="R7468" i="1" s="1"/>
  <c r="S7468" i="1" s="1"/>
  <c r="T7468" i="1" s="1"/>
  <c r="I7469" i="1"/>
  <c r="R7469" i="1" s="1"/>
  <c r="S7469" i="1" s="1"/>
  <c r="T7469" i="1" s="1"/>
  <c r="I7470" i="1"/>
  <c r="R7470" i="1" s="1"/>
  <c r="S7470" i="1" s="1"/>
  <c r="T7470" i="1" s="1"/>
  <c r="I7471" i="1"/>
  <c r="R7471" i="1" s="1"/>
  <c r="S7471" i="1" s="1"/>
  <c r="T7471" i="1" s="1"/>
  <c r="I7472" i="1"/>
  <c r="R7472" i="1" s="1"/>
  <c r="S7472" i="1" s="1"/>
  <c r="T7472" i="1" s="1"/>
  <c r="I7473" i="1"/>
  <c r="R7473" i="1" s="1"/>
  <c r="S7473" i="1" s="1"/>
  <c r="T7473" i="1" s="1"/>
  <c r="I7474" i="1"/>
  <c r="R7474" i="1" s="1"/>
  <c r="S7474" i="1" s="1"/>
  <c r="T7474" i="1" s="1"/>
  <c r="I7475" i="1"/>
  <c r="R7475" i="1" s="1"/>
  <c r="S7475" i="1" s="1"/>
  <c r="T7475" i="1" s="1"/>
  <c r="I7476" i="1"/>
  <c r="R7476" i="1" s="1"/>
  <c r="S7476" i="1" s="1"/>
  <c r="T7476" i="1" s="1"/>
  <c r="I7477" i="1"/>
  <c r="R7477" i="1" s="1"/>
  <c r="S7477" i="1" s="1"/>
  <c r="T7477" i="1" s="1"/>
  <c r="I7478" i="1"/>
  <c r="R7478" i="1" s="1"/>
  <c r="S7478" i="1" s="1"/>
  <c r="T7478" i="1" s="1"/>
  <c r="I7479" i="1"/>
  <c r="R7479" i="1" s="1"/>
  <c r="S7479" i="1" s="1"/>
  <c r="T7479" i="1" s="1"/>
  <c r="I7480" i="1"/>
  <c r="R7480" i="1" s="1"/>
  <c r="S7480" i="1" s="1"/>
  <c r="T7480" i="1" s="1"/>
  <c r="I7481" i="1"/>
  <c r="R7481" i="1" s="1"/>
  <c r="S7481" i="1" s="1"/>
  <c r="T7481" i="1" s="1"/>
  <c r="I7482" i="1"/>
  <c r="R7482" i="1" s="1"/>
  <c r="S7482" i="1" s="1"/>
  <c r="T7482" i="1" s="1"/>
  <c r="I7483" i="1"/>
  <c r="R7483" i="1" s="1"/>
  <c r="S7483" i="1" s="1"/>
  <c r="T7483" i="1" s="1"/>
  <c r="I7484" i="1"/>
  <c r="R7484" i="1" s="1"/>
  <c r="S7484" i="1" s="1"/>
  <c r="T7484" i="1" s="1"/>
  <c r="I7485" i="1"/>
  <c r="R7485" i="1" s="1"/>
  <c r="S7485" i="1" s="1"/>
  <c r="T7485" i="1" s="1"/>
  <c r="I7486" i="1"/>
  <c r="R7486" i="1" s="1"/>
  <c r="S7486" i="1" s="1"/>
  <c r="T7486" i="1" s="1"/>
  <c r="I7487" i="1"/>
  <c r="R7487" i="1" s="1"/>
  <c r="S7487" i="1" s="1"/>
  <c r="T7487" i="1" s="1"/>
  <c r="I7488" i="1"/>
  <c r="R7488" i="1" s="1"/>
  <c r="S7488" i="1" s="1"/>
  <c r="T7488" i="1" s="1"/>
  <c r="I7489" i="1"/>
  <c r="R7489" i="1" s="1"/>
  <c r="S7489" i="1" s="1"/>
  <c r="T7489" i="1" s="1"/>
  <c r="I7490" i="1"/>
  <c r="R7490" i="1" s="1"/>
  <c r="S7490" i="1" s="1"/>
  <c r="T7490" i="1" s="1"/>
  <c r="I7491" i="1"/>
  <c r="R7491" i="1" s="1"/>
  <c r="S7491" i="1" s="1"/>
  <c r="T7491" i="1" s="1"/>
  <c r="I7492" i="1"/>
  <c r="R7492" i="1" s="1"/>
  <c r="S7492" i="1" s="1"/>
  <c r="T7492" i="1" s="1"/>
  <c r="I7493" i="1"/>
  <c r="R7493" i="1" s="1"/>
  <c r="S7493" i="1" s="1"/>
  <c r="T7493" i="1" s="1"/>
  <c r="I7494" i="1"/>
  <c r="R7494" i="1" s="1"/>
  <c r="S7494" i="1" s="1"/>
  <c r="T7494" i="1" s="1"/>
  <c r="I7495" i="1"/>
  <c r="R7495" i="1" s="1"/>
  <c r="S7495" i="1" s="1"/>
  <c r="T7495" i="1" s="1"/>
  <c r="I7496" i="1"/>
  <c r="R7496" i="1" s="1"/>
  <c r="S7496" i="1" s="1"/>
  <c r="T7496" i="1" s="1"/>
  <c r="I7497" i="1"/>
  <c r="R7497" i="1" s="1"/>
  <c r="S7497" i="1" s="1"/>
  <c r="T7497" i="1" s="1"/>
  <c r="I7498" i="1"/>
  <c r="R7498" i="1" s="1"/>
  <c r="S7498" i="1" s="1"/>
  <c r="T7498" i="1" s="1"/>
  <c r="I7499" i="1"/>
  <c r="R7499" i="1" s="1"/>
  <c r="S7499" i="1" s="1"/>
  <c r="T7499" i="1" s="1"/>
  <c r="I7500" i="1"/>
  <c r="R7500" i="1" s="1"/>
  <c r="S7500" i="1" s="1"/>
  <c r="T7500" i="1" s="1"/>
  <c r="I7501" i="1"/>
  <c r="R7501" i="1" s="1"/>
  <c r="S7501" i="1" s="1"/>
  <c r="T7501" i="1" s="1"/>
  <c r="I7502" i="1"/>
  <c r="R7502" i="1" s="1"/>
  <c r="S7502" i="1" s="1"/>
  <c r="T7502" i="1" s="1"/>
  <c r="I7503" i="1"/>
  <c r="R7503" i="1" s="1"/>
  <c r="S7503" i="1" s="1"/>
  <c r="T7503" i="1" s="1"/>
  <c r="I7504" i="1"/>
  <c r="R7504" i="1" s="1"/>
  <c r="S7504" i="1" s="1"/>
  <c r="T7504" i="1" s="1"/>
  <c r="I7505" i="1"/>
  <c r="R7505" i="1" s="1"/>
  <c r="S7505" i="1" s="1"/>
  <c r="T7505" i="1" s="1"/>
  <c r="I7506" i="1"/>
  <c r="R7506" i="1" s="1"/>
  <c r="S7506" i="1" s="1"/>
  <c r="T7506" i="1" s="1"/>
  <c r="I7507" i="1"/>
  <c r="R7507" i="1" s="1"/>
  <c r="S7507" i="1" s="1"/>
  <c r="T7507" i="1" s="1"/>
  <c r="I7508" i="1"/>
  <c r="R7508" i="1" s="1"/>
  <c r="S7508" i="1" s="1"/>
  <c r="T7508" i="1" s="1"/>
  <c r="I7509" i="1"/>
  <c r="R7509" i="1" s="1"/>
  <c r="S7509" i="1" s="1"/>
  <c r="T7509" i="1" s="1"/>
  <c r="I7510" i="1"/>
  <c r="R7510" i="1" s="1"/>
  <c r="S7510" i="1" s="1"/>
  <c r="T7510" i="1" s="1"/>
  <c r="I7511" i="1"/>
  <c r="R7511" i="1" s="1"/>
  <c r="S7511" i="1" s="1"/>
  <c r="T7511" i="1" s="1"/>
  <c r="I7512" i="1"/>
  <c r="R7512" i="1" s="1"/>
  <c r="S7512" i="1" s="1"/>
  <c r="T7512" i="1" s="1"/>
  <c r="I7513" i="1"/>
  <c r="R7513" i="1" s="1"/>
  <c r="S7513" i="1" s="1"/>
  <c r="T7513" i="1" s="1"/>
  <c r="I7514" i="1"/>
  <c r="R7514" i="1" s="1"/>
  <c r="S7514" i="1" s="1"/>
  <c r="T7514" i="1" s="1"/>
  <c r="I7515" i="1"/>
  <c r="R7515" i="1" s="1"/>
  <c r="S7515" i="1" s="1"/>
  <c r="T7515" i="1" s="1"/>
  <c r="I7516" i="1"/>
  <c r="R7516" i="1" s="1"/>
  <c r="S7516" i="1" s="1"/>
  <c r="T7516" i="1" s="1"/>
  <c r="I7517" i="1"/>
  <c r="R7517" i="1" s="1"/>
  <c r="S7517" i="1" s="1"/>
  <c r="T7517" i="1" s="1"/>
  <c r="I7518" i="1"/>
  <c r="R7518" i="1" s="1"/>
  <c r="S7518" i="1" s="1"/>
  <c r="T7518" i="1" s="1"/>
  <c r="I7519" i="1"/>
  <c r="R7519" i="1" s="1"/>
  <c r="S7519" i="1" s="1"/>
  <c r="T7519" i="1" s="1"/>
  <c r="I7520" i="1"/>
  <c r="R7520" i="1" s="1"/>
  <c r="S7520" i="1" s="1"/>
  <c r="T7520" i="1" s="1"/>
  <c r="I7521" i="1"/>
  <c r="R7521" i="1" s="1"/>
  <c r="S7521" i="1" s="1"/>
  <c r="T7521" i="1" s="1"/>
  <c r="I7522" i="1"/>
  <c r="R7522" i="1" s="1"/>
  <c r="S7522" i="1" s="1"/>
  <c r="T7522" i="1" s="1"/>
  <c r="I7523" i="1"/>
  <c r="R7523" i="1" s="1"/>
  <c r="S7523" i="1" s="1"/>
  <c r="T7523" i="1" s="1"/>
  <c r="I7524" i="1"/>
  <c r="R7524" i="1" s="1"/>
  <c r="S7524" i="1" s="1"/>
  <c r="T7524" i="1" s="1"/>
  <c r="I7525" i="1"/>
  <c r="R7525" i="1" s="1"/>
  <c r="S7525" i="1" s="1"/>
  <c r="T7525" i="1" s="1"/>
  <c r="I7526" i="1"/>
  <c r="R7526" i="1" s="1"/>
  <c r="S7526" i="1" s="1"/>
  <c r="T7526" i="1" s="1"/>
  <c r="I7527" i="1"/>
  <c r="R7527" i="1" s="1"/>
  <c r="S7527" i="1" s="1"/>
  <c r="T7527" i="1" s="1"/>
  <c r="I7528" i="1"/>
  <c r="R7528" i="1" s="1"/>
  <c r="S7528" i="1" s="1"/>
  <c r="T7528" i="1" s="1"/>
  <c r="I7529" i="1"/>
  <c r="R7529" i="1" s="1"/>
  <c r="S7529" i="1" s="1"/>
  <c r="T7529" i="1" s="1"/>
  <c r="I7530" i="1"/>
  <c r="R7530" i="1" s="1"/>
  <c r="S7530" i="1" s="1"/>
  <c r="T7530" i="1" s="1"/>
  <c r="I7531" i="1"/>
  <c r="R7531" i="1" s="1"/>
  <c r="S7531" i="1" s="1"/>
  <c r="T7531" i="1" s="1"/>
  <c r="I7532" i="1"/>
  <c r="R7532" i="1" s="1"/>
  <c r="S7532" i="1" s="1"/>
  <c r="T7532" i="1" s="1"/>
  <c r="I7533" i="1"/>
  <c r="R7533" i="1" s="1"/>
  <c r="S7533" i="1" s="1"/>
  <c r="T7533" i="1" s="1"/>
  <c r="I7534" i="1"/>
  <c r="R7534" i="1" s="1"/>
  <c r="S7534" i="1" s="1"/>
  <c r="T7534" i="1" s="1"/>
  <c r="I7535" i="1"/>
  <c r="R7535" i="1" s="1"/>
  <c r="S7535" i="1" s="1"/>
  <c r="T7535" i="1" s="1"/>
  <c r="I7536" i="1"/>
  <c r="R7536" i="1" s="1"/>
  <c r="S7536" i="1" s="1"/>
  <c r="T7536" i="1" s="1"/>
  <c r="I7537" i="1"/>
  <c r="R7537" i="1" s="1"/>
  <c r="S7537" i="1" s="1"/>
  <c r="T7537" i="1" s="1"/>
  <c r="I7538" i="1"/>
  <c r="R7538" i="1" s="1"/>
  <c r="S7538" i="1" s="1"/>
  <c r="T7538" i="1" s="1"/>
  <c r="I7539" i="1"/>
  <c r="R7539" i="1" s="1"/>
  <c r="S7539" i="1" s="1"/>
  <c r="T7539" i="1" s="1"/>
  <c r="I7540" i="1"/>
  <c r="R7540" i="1" s="1"/>
  <c r="S7540" i="1" s="1"/>
  <c r="T7540" i="1" s="1"/>
  <c r="I7541" i="1"/>
  <c r="R7541" i="1" s="1"/>
  <c r="S7541" i="1" s="1"/>
  <c r="T7541" i="1" s="1"/>
  <c r="I7542" i="1"/>
  <c r="R7542" i="1" s="1"/>
  <c r="S7542" i="1" s="1"/>
  <c r="T7542" i="1" s="1"/>
  <c r="I7543" i="1"/>
  <c r="R7543" i="1" s="1"/>
  <c r="S7543" i="1" s="1"/>
  <c r="T7543" i="1" s="1"/>
  <c r="I7544" i="1"/>
  <c r="R7544" i="1" s="1"/>
  <c r="S7544" i="1" s="1"/>
  <c r="T7544" i="1" s="1"/>
  <c r="I7545" i="1"/>
  <c r="R7545" i="1" s="1"/>
  <c r="S7545" i="1" s="1"/>
  <c r="T7545" i="1" s="1"/>
  <c r="I7546" i="1"/>
  <c r="R7546" i="1" s="1"/>
  <c r="S7546" i="1" s="1"/>
  <c r="T7546" i="1" s="1"/>
  <c r="I7547" i="1"/>
  <c r="R7547" i="1" s="1"/>
  <c r="S7547" i="1" s="1"/>
  <c r="T7547" i="1" s="1"/>
  <c r="I7548" i="1"/>
  <c r="R7548" i="1" s="1"/>
  <c r="S7548" i="1" s="1"/>
  <c r="T7548" i="1" s="1"/>
  <c r="I7549" i="1"/>
  <c r="R7549" i="1" s="1"/>
  <c r="S7549" i="1" s="1"/>
  <c r="T7549" i="1" s="1"/>
  <c r="I7550" i="1"/>
  <c r="R7550" i="1" s="1"/>
  <c r="S7550" i="1" s="1"/>
  <c r="T7550" i="1" s="1"/>
  <c r="I7551" i="1"/>
  <c r="R7551" i="1" s="1"/>
  <c r="S7551" i="1" s="1"/>
  <c r="T7551" i="1" s="1"/>
  <c r="I7552" i="1"/>
  <c r="R7552" i="1" s="1"/>
  <c r="S7552" i="1" s="1"/>
  <c r="T7552" i="1" s="1"/>
  <c r="I7553" i="1"/>
  <c r="R7553" i="1" s="1"/>
  <c r="S7553" i="1" s="1"/>
  <c r="T7553" i="1" s="1"/>
  <c r="I7554" i="1"/>
  <c r="R7554" i="1" s="1"/>
  <c r="S7554" i="1" s="1"/>
  <c r="T7554" i="1" s="1"/>
  <c r="I7555" i="1"/>
  <c r="R7555" i="1" s="1"/>
  <c r="S7555" i="1" s="1"/>
  <c r="T7555" i="1" s="1"/>
  <c r="I7556" i="1"/>
  <c r="R7556" i="1" s="1"/>
  <c r="S7556" i="1" s="1"/>
  <c r="T7556" i="1" s="1"/>
  <c r="I7557" i="1"/>
  <c r="R7557" i="1" s="1"/>
  <c r="S7557" i="1" s="1"/>
  <c r="T7557" i="1" s="1"/>
  <c r="I7558" i="1"/>
  <c r="R7558" i="1" s="1"/>
  <c r="S7558" i="1" s="1"/>
  <c r="T7558" i="1" s="1"/>
  <c r="I7559" i="1"/>
  <c r="R7559" i="1" s="1"/>
  <c r="S7559" i="1" s="1"/>
  <c r="T7559" i="1" s="1"/>
  <c r="I7560" i="1"/>
  <c r="R7560" i="1" s="1"/>
  <c r="S7560" i="1" s="1"/>
  <c r="T7560" i="1" s="1"/>
  <c r="I7561" i="1"/>
  <c r="R7561" i="1" s="1"/>
  <c r="S7561" i="1" s="1"/>
  <c r="T7561" i="1" s="1"/>
  <c r="I7562" i="1"/>
  <c r="R7562" i="1" s="1"/>
  <c r="S7562" i="1" s="1"/>
  <c r="T7562" i="1" s="1"/>
  <c r="I7563" i="1"/>
  <c r="R7563" i="1" s="1"/>
  <c r="S7563" i="1" s="1"/>
  <c r="T7563" i="1" s="1"/>
  <c r="I7564" i="1"/>
  <c r="R7564" i="1" s="1"/>
  <c r="S7564" i="1" s="1"/>
  <c r="T7564" i="1" s="1"/>
  <c r="I7565" i="1"/>
  <c r="R7565" i="1" s="1"/>
  <c r="S7565" i="1" s="1"/>
  <c r="T7565" i="1" s="1"/>
  <c r="I7566" i="1"/>
  <c r="R7566" i="1" s="1"/>
  <c r="S7566" i="1" s="1"/>
  <c r="T7566" i="1" s="1"/>
  <c r="I7567" i="1"/>
  <c r="R7567" i="1" s="1"/>
  <c r="S7567" i="1" s="1"/>
  <c r="T7567" i="1" s="1"/>
  <c r="I7568" i="1"/>
  <c r="R7568" i="1" s="1"/>
  <c r="S7568" i="1" s="1"/>
  <c r="T7568" i="1" s="1"/>
  <c r="I7569" i="1"/>
  <c r="R7569" i="1" s="1"/>
  <c r="S7569" i="1" s="1"/>
  <c r="T7569" i="1" s="1"/>
  <c r="I7570" i="1"/>
  <c r="R7570" i="1" s="1"/>
  <c r="S7570" i="1" s="1"/>
  <c r="T7570" i="1" s="1"/>
  <c r="I7571" i="1"/>
  <c r="R7571" i="1" s="1"/>
  <c r="S7571" i="1" s="1"/>
  <c r="T7571" i="1" s="1"/>
  <c r="I7572" i="1"/>
  <c r="R7572" i="1" s="1"/>
  <c r="S7572" i="1" s="1"/>
  <c r="T7572" i="1" s="1"/>
  <c r="I7573" i="1"/>
  <c r="R7573" i="1" s="1"/>
  <c r="S7573" i="1" s="1"/>
  <c r="T7573" i="1" s="1"/>
  <c r="I7574" i="1"/>
  <c r="R7574" i="1" s="1"/>
  <c r="S7574" i="1" s="1"/>
  <c r="T7574" i="1" s="1"/>
  <c r="I7575" i="1"/>
  <c r="R7575" i="1" s="1"/>
  <c r="S7575" i="1" s="1"/>
  <c r="T7575" i="1" s="1"/>
  <c r="I7576" i="1"/>
  <c r="R7576" i="1" s="1"/>
  <c r="S7576" i="1" s="1"/>
  <c r="T7576" i="1" s="1"/>
  <c r="I7577" i="1"/>
  <c r="R7577" i="1" s="1"/>
  <c r="S7577" i="1" s="1"/>
  <c r="T7577" i="1" s="1"/>
  <c r="I7578" i="1"/>
  <c r="R7578" i="1" s="1"/>
  <c r="S7578" i="1" s="1"/>
  <c r="T7578" i="1" s="1"/>
  <c r="I7579" i="1"/>
  <c r="R7579" i="1" s="1"/>
  <c r="S7579" i="1" s="1"/>
  <c r="T7579" i="1" s="1"/>
  <c r="I7580" i="1"/>
  <c r="R7580" i="1" s="1"/>
  <c r="S7580" i="1" s="1"/>
  <c r="T7580" i="1" s="1"/>
  <c r="I7581" i="1"/>
  <c r="R7581" i="1" s="1"/>
  <c r="S7581" i="1" s="1"/>
  <c r="T7581" i="1" s="1"/>
  <c r="I7582" i="1"/>
  <c r="R7582" i="1" s="1"/>
  <c r="S7582" i="1" s="1"/>
  <c r="T7582" i="1" s="1"/>
  <c r="I7583" i="1"/>
  <c r="R7583" i="1" s="1"/>
  <c r="S7583" i="1" s="1"/>
  <c r="T7583" i="1" s="1"/>
  <c r="I7584" i="1"/>
  <c r="R7584" i="1" s="1"/>
  <c r="S7584" i="1" s="1"/>
  <c r="T7584" i="1" s="1"/>
  <c r="I7585" i="1"/>
  <c r="R7585" i="1" s="1"/>
  <c r="S7585" i="1" s="1"/>
  <c r="T7585" i="1" s="1"/>
  <c r="I7586" i="1"/>
  <c r="R7586" i="1" s="1"/>
  <c r="S7586" i="1" s="1"/>
  <c r="T7586" i="1" s="1"/>
  <c r="I7587" i="1"/>
  <c r="R7587" i="1" s="1"/>
  <c r="S7587" i="1" s="1"/>
  <c r="T7587" i="1" s="1"/>
  <c r="I7588" i="1"/>
  <c r="R7588" i="1" s="1"/>
  <c r="S7588" i="1" s="1"/>
  <c r="T7588" i="1" s="1"/>
  <c r="I7589" i="1"/>
  <c r="R7589" i="1" s="1"/>
  <c r="S7589" i="1" s="1"/>
  <c r="T7589" i="1" s="1"/>
  <c r="I7590" i="1"/>
  <c r="R7590" i="1" s="1"/>
  <c r="S7590" i="1" s="1"/>
  <c r="T7590" i="1" s="1"/>
  <c r="I7591" i="1"/>
  <c r="R7591" i="1" s="1"/>
  <c r="S7591" i="1" s="1"/>
  <c r="T7591" i="1" s="1"/>
  <c r="I7592" i="1"/>
  <c r="R7592" i="1" s="1"/>
  <c r="S7592" i="1" s="1"/>
  <c r="T7592" i="1" s="1"/>
  <c r="I7593" i="1"/>
  <c r="R7593" i="1" s="1"/>
  <c r="S7593" i="1" s="1"/>
  <c r="T7593" i="1" s="1"/>
  <c r="I7594" i="1"/>
  <c r="R7594" i="1" s="1"/>
  <c r="S7594" i="1" s="1"/>
  <c r="T7594" i="1" s="1"/>
  <c r="I7595" i="1"/>
  <c r="R7595" i="1" s="1"/>
  <c r="S7595" i="1" s="1"/>
  <c r="T7595" i="1" s="1"/>
  <c r="I7596" i="1"/>
  <c r="R7596" i="1" s="1"/>
  <c r="S7596" i="1" s="1"/>
  <c r="T7596" i="1" s="1"/>
  <c r="I7597" i="1"/>
  <c r="R7597" i="1" s="1"/>
  <c r="S7597" i="1" s="1"/>
  <c r="T7597" i="1" s="1"/>
  <c r="I7598" i="1"/>
  <c r="R7598" i="1" s="1"/>
  <c r="S7598" i="1" s="1"/>
  <c r="T7598" i="1" s="1"/>
  <c r="I7599" i="1"/>
  <c r="R7599" i="1" s="1"/>
  <c r="S7599" i="1" s="1"/>
  <c r="T7599" i="1" s="1"/>
  <c r="I7600" i="1"/>
  <c r="R7600" i="1" s="1"/>
  <c r="S7600" i="1" s="1"/>
  <c r="T7600" i="1" s="1"/>
  <c r="I7601" i="1"/>
  <c r="R7601" i="1" s="1"/>
  <c r="S7601" i="1" s="1"/>
  <c r="T7601" i="1" s="1"/>
  <c r="I7602" i="1"/>
  <c r="R7602" i="1" s="1"/>
  <c r="S7602" i="1" s="1"/>
  <c r="T7602" i="1" s="1"/>
  <c r="I7603" i="1"/>
  <c r="R7603" i="1" s="1"/>
  <c r="S7603" i="1" s="1"/>
  <c r="T7603" i="1" s="1"/>
  <c r="I7604" i="1"/>
  <c r="R7604" i="1" s="1"/>
  <c r="S7604" i="1" s="1"/>
  <c r="T7604" i="1" s="1"/>
  <c r="I7605" i="1"/>
  <c r="R7605" i="1" s="1"/>
  <c r="S7605" i="1" s="1"/>
  <c r="T7605" i="1" s="1"/>
  <c r="I7606" i="1"/>
  <c r="R7606" i="1" s="1"/>
  <c r="S7606" i="1" s="1"/>
  <c r="T7606" i="1" s="1"/>
  <c r="I7607" i="1"/>
  <c r="R7607" i="1" s="1"/>
  <c r="S7607" i="1" s="1"/>
  <c r="T7607" i="1" s="1"/>
  <c r="I7608" i="1"/>
  <c r="R7608" i="1" s="1"/>
  <c r="S7608" i="1" s="1"/>
  <c r="T7608" i="1" s="1"/>
  <c r="I7609" i="1"/>
  <c r="R7609" i="1" s="1"/>
  <c r="S7609" i="1" s="1"/>
  <c r="T7609" i="1" s="1"/>
  <c r="I7610" i="1"/>
  <c r="R7610" i="1" s="1"/>
  <c r="S7610" i="1" s="1"/>
  <c r="T7610" i="1" s="1"/>
  <c r="I7611" i="1"/>
  <c r="R7611" i="1" s="1"/>
  <c r="S7611" i="1" s="1"/>
  <c r="T7611" i="1" s="1"/>
  <c r="I7612" i="1"/>
  <c r="R7612" i="1" s="1"/>
  <c r="S7612" i="1" s="1"/>
  <c r="T7612" i="1" s="1"/>
  <c r="I7613" i="1"/>
  <c r="R7613" i="1" s="1"/>
  <c r="S7613" i="1" s="1"/>
  <c r="T7613" i="1" s="1"/>
  <c r="I7614" i="1"/>
  <c r="R7614" i="1" s="1"/>
  <c r="S7614" i="1" s="1"/>
  <c r="T7614" i="1" s="1"/>
  <c r="I7615" i="1"/>
  <c r="R7615" i="1" s="1"/>
  <c r="S7615" i="1" s="1"/>
  <c r="T7615" i="1" s="1"/>
  <c r="I7616" i="1"/>
  <c r="R7616" i="1" s="1"/>
  <c r="S7616" i="1" s="1"/>
  <c r="T7616" i="1" s="1"/>
  <c r="I7617" i="1"/>
  <c r="R7617" i="1" s="1"/>
  <c r="S7617" i="1" s="1"/>
  <c r="T7617" i="1" s="1"/>
  <c r="I7618" i="1"/>
  <c r="R7618" i="1" s="1"/>
  <c r="S7618" i="1" s="1"/>
  <c r="T7618" i="1" s="1"/>
  <c r="I7619" i="1"/>
  <c r="R7619" i="1" s="1"/>
  <c r="S7619" i="1" s="1"/>
  <c r="T7619" i="1" s="1"/>
  <c r="I7620" i="1"/>
  <c r="R7620" i="1" s="1"/>
  <c r="S7620" i="1" s="1"/>
  <c r="T7620" i="1" s="1"/>
  <c r="I7621" i="1"/>
  <c r="R7621" i="1" s="1"/>
  <c r="S7621" i="1" s="1"/>
  <c r="T7621" i="1" s="1"/>
  <c r="I7622" i="1"/>
  <c r="R7622" i="1" s="1"/>
  <c r="S7622" i="1" s="1"/>
  <c r="T7622" i="1" s="1"/>
  <c r="I7623" i="1"/>
  <c r="R7623" i="1" s="1"/>
  <c r="S7623" i="1" s="1"/>
  <c r="T7623" i="1" s="1"/>
  <c r="I7624" i="1"/>
  <c r="R7624" i="1" s="1"/>
  <c r="S7624" i="1" s="1"/>
  <c r="T7624" i="1" s="1"/>
  <c r="I7625" i="1"/>
  <c r="R7625" i="1" s="1"/>
  <c r="S7625" i="1" s="1"/>
  <c r="T7625" i="1" s="1"/>
  <c r="I7626" i="1"/>
  <c r="R7626" i="1" s="1"/>
  <c r="S7626" i="1" s="1"/>
  <c r="T7626" i="1" s="1"/>
  <c r="I7627" i="1"/>
  <c r="R7627" i="1" s="1"/>
  <c r="S7627" i="1" s="1"/>
  <c r="T7627" i="1" s="1"/>
  <c r="I7628" i="1"/>
  <c r="R7628" i="1" s="1"/>
  <c r="S7628" i="1" s="1"/>
  <c r="T7628" i="1" s="1"/>
  <c r="I7629" i="1"/>
  <c r="R7629" i="1" s="1"/>
  <c r="S7629" i="1" s="1"/>
  <c r="T7629" i="1" s="1"/>
  <c r="I7630" i="1"/>
  <c r="R7630" i="1" s="1"/>
  <c r="S7630" i="1" s="1"/>
  <c r="T7630" i="1" s="1"/>
  <c r="I7631" i="1"/>
  <c r="R7631" i="1" s="1"/>
  <c r="S7631" i="1" s="1"/>
  <c r="T7631" i="1" s="1"/>
  <c r="I7632" i="1"/>
  <c r="R7632" i="1" s="1"/>
  <c r="S7632" i="1" s="1"/>
  <c r="T7632" i="1" s="1"/>
  <c r="I7633" i="1"/>
  <c r="R7633" i="1" s="1"/>
  <c r="S7633" i="1" s="1"/>
  <c r="T7633" i="1" s="1"/>
  <c r="I7634" i="1"/>
  <c r="R7634" i="1" s="1"/>
  <c r="S7634" i="1" s="1"/>
  <c r="T7634" i="1" s="1"/>
  <c r="I7635" i="1"/>
  <c r="R7635" i="1" s="1"/>
  <c r="S7635" i="1" s="1"/>
  <c r="T7635" i="1" s="1"/>
  <c r="I7636" i="1"/>
  <c r="R7636" i="1" s="1"/>
  <c r="S7636" i="1" s="1"/>
  <c r="T7636" i="1" s="1"/>
  <c r="I7637" i="1"/>
  <c r="R7637" i="1" s="1"/>
  <c r="S7637" i="1" s="1"/>
  <c r="T7637" i="1" s="1"/>
  <c r="I7638" i="1"/>
  <c r="R7638" i="1" s="1"/>
  <c r="S7638" i="1" s="1"/>
  <c r="T7638" i="1" s="1"/>
  <c r="I7639" i="1"/>
  <c r="R7639" i="1" s="1"/>
  <c r="S7639" i="1" s="1"/>
  <c r="T7639" i="1" s="1"/>
  <c r="I7640" i="1"/>
  <c r="R7640" i="1" s="1"/>
  <c r="S7640" i="1" s="1"/>
  <c r="T7640" i="1" s="1"/>
  <c r="I7641" i="1"/>
  <c r="R7641" i="1" s="1"/>
  <c r="S7641" i="1" s="1"/>
  <c r="T7641" i="1" s="1"/>
  <c r="I7642" i="1"/>
  <c r="R7642" i="1" s="1"/>
  <c r="S7642" i="1" s="1"/>
  <c r="T7642" i="1" s="1"/>
  <c r="I7643" i="1"/>
  <c r="R7643" i="1" s="1"/>
  <c r="S7643" i="1" s="1"/>
  <c r="T7643" i="1" s="1"/>
  <c r="I7644" i="1"/>
  <c r="R7644" i="1" s="1"/>
  <c r="S7644" i="1" s="1"/>
  <c r="T7644" i="1" s="1"/>
  <c r="I7645" i="1"/>
  <c r="R7645" i="1" s="1"/>
  <c r="S7645" i="1" s="1"/>
  <c r="T7645" i="1" s="1"/>
  <c r="I7646" i="1"/>
  <c r="R7646" i="1" s="1"/>
  <c r="S7646" i="1" s="1"/>
  <c r="T7646" i="1" s="1"/>
  <c r="I7647" i="1"/>
  <c r="R7647" i="1" s="1"/>
  <c r="S7647" i="1" s="1"/>
  <c r="T7647" i="1" s="1"/>
  <c r="I7648" i="1"/>
  <c r="R7648" i="1" s="1"/>
  <c r="S7648" i="1" s="1"/>
  <c r="T7648" i="1" s="1"/>
  <c r="I7649" i="1"/>
  <c r="R7649" i="1" s="1"/>
  <c r="S7649" i="1" s="1"/>
  <c r="T7649" i="1" s="1"/>
  <c r="I7650" i="1"/>
  <c r="R7650" i="1" s="1"/>
  <c r="S7650" i="1" s="1"/>
  <c r="T7650" i="1" s="1"/>
  <c r="I7651" i="1"/>
  <c r="R7651" i="1" s="1"/>
  <c r="S7651" i="1" s="1"/>
  <c r="T7651" i="1" s="1"/>
  <c r="I7652" i="1"/>
  <c r="R7652" i="1" s="1"/>
  <c r="S7652" i="1" s="1"/>
  <c r="T7652" i="1" s="1"/>
  <c r="I7653" i="1"/>
  <c r="R7653" i="1" s="1"/>
  <c r="S7653" i="1" s="1"/>
  <c r="T7653" i="1" s="1"/>
  <c r="I7654" i="1"/>
  <c r="R7654" i="1" s="1"/>
  <c r="S7654" i="1" s="1"/>
  <c r="T7654" i="1" s="1"/>
  <c r="I7655" i="1"/>
  <c r="R7655" i="1" s="1"/>
  <c r="S7655" i="1" s="1"/>
  <c r="T7655" i="1" s="1"/>
  <c r="I7656" i="1"/>
  <c r="R7656" i="1" s="1"/>
  <c r="S7656" i="1" s="1"/>
  <c r="T7656" i="1" s="1"/>
  <c r="I7657" i="1"/>
  <c r="R7657" i="1" s="1"/>
  <c r="S7657" i="1" s="1"/>
  <c r="T7657" i="1" s="1"/>
  <c r="I7658" i="1"/>
  <c r="R7658" i="1" s="1"/>
  <c r="S7658" i="1" s="1"/>
  <c r="T7658" i="1" s="1"/>
  <c r="I7659" i="1"/>
  <c r="R7659" i="1" s="1"/>
  <c r="S7659" i="1" s="1"/>
  <c r="T7659" i="1" s="1"/>
  <c r="I7660" i="1"/>
  <c r="R7660" i="1" s="1"/>
  <c r="S7660" i="1" s="1"/>
  <c r="T7660" i="1" s="1"/>
  <c r="I7661" i="1"/>
  <c r="R7661" i="1" s="1"/>
  <c r="S7661" i="1" s="1"/>
  <c r="T7661" i="1" s="1"/>
  <c r="I7662" i="1"/>
  <c r="R7662" i="1" s="1"/>
  <c r="S7662" i="1" s="1"/>
  <c r="T7662" i="1" s="1"/>
  <c r="I7663" i="1"/>
  <c r="R7663" i="1" s="1"/>
  <c r="S7663" i="1" s="1"/>
  <c r="T7663" i="1" s="1"/>
  <c r="I7664" i="1"/>
  <c r="R7664" i="1" s="1"/>
  <c r="S7664" i="1" s="1"/>
  <c r="T7664" i="1" s="1"/>
  <c r="I7665" i="1"/>
  <c r="R7665" i="1" s="1"/>
  <c r="S7665" i="1" s="1"/>
  <c r="T7665" i="1" s="1"/>
  <c r="I7666" i="1"/>
  <c r="R7666" i="1" s="1"/>
  <c r="S7666" i="1" s="1"/>
  <c r="T7666" i="1" s="1"/>
  <c r="I7667" i="1"/>
  <c r="R7667" i="1" s="1"/>
  <c r="S7667" i="1" s="1"/>
  <c r="T7667" i="1" s="1"/>
  <c r="I7668" i="1"/>
  <c r="R7668" i="1" s="1"/>
  <c r="S7668" i="1" s="1"/>
  <c r="T7668" i="1" s="1"/>
  <c r="I7669" i="1"/>
  <c r="R7669" i="1" s="1"/>
  <c r="S7669" i="1" s="1"/>
  <c r="T7669" i="1" s="1"/>
  <c r="I7670" i="1"/>
  <c r="R7670" i="1" s="1"/>
  <c r="S7670" i="1" s="1"/>
  <c r="T7670" i="1" s="1"/>
  <c r="I7671" i="1"/>
  <c r="R7671" i="1" s="1"/>
  <c r="S7671" i="1" s="1"/>
  <c r="T7671" i="1" s="1"/>
  <c r="I7672" i="1"/>
  <c r="R7672" i="1" s="1"/>
  <c r="S7672" i="1" s="1"/>
  <c r="T7672" i="1" s="1"/>
  <c r="I7673" i="1"/>
  <c r="R7673" i="1" s="1"/>
  <c r="S7673" i="1" s="1"/>
  <c r="T7673" i="1" s="1"/>
  <c r="I7674" i="1"/>
  <c r="R7674" i="1" s="1"/>
  <c r="S7674" i="1" s="1"/>
  <c r="T7674" i="1" s="1"/>
  <c r="I7675" i="1"/>
  <c r="R7675" i="1" s="1"/>
  <c r="S7675" i="1" s="1"/>
  <c r="T7675" i="1" s="1"/>
  <c r="I7676" i="1"/>
  <c r="R7676" i="1" s="1"/>
  <c r="S7676" i="1" s="1"/>
  <c r="T7676" i="1" s="1"/>
  <c r="I7677" i="1"/>
  <c r="R7677" i="1" s="1"/>
  <c r="S7677" i="1" s="1"/>
  <c r="T7677" i="1" s="1"/>
  <c r="I7678" i="1"/>
  <c r="R7678" i="1" s="1"/>
  <c r="S7678" i="1" s="1"/>
  <c r="T7678" i="1" s="1"/>
  <c r="I7679" i="1"/>
  <c r="R7679" i="1" s="1"/>
  <c r="S7679" i="1" s="1"/>
  <c r="T7679" i="1" s="1"/>
  <c r="I7680" i="1"/>
  <c r="R7680" i="1" s="1"/>
  <c r="S7680" i="1" s="1"/>
  <c r="T7680" i="1" s="1"/>
  <c r="I7681" i="1"/>
  <c r="R7681" i="1" s="1"/>
  <c r="S7681" i="1" s="1"/>
  <c r="T7681" i="1" s="1"/>
  <c r="I7682" i="1"/>
  <c r="R7682" i="1" s="1"/>
  <c r="S7682" i="1" s="1"/>
  <c r="T7682" i="1" s="1"/>
  <c r="I7683" i="1"/>
  <c r="R7683" i="1" s="1"/>
  <c r="S7683" i="1" s="1"/>
  <c r="T7683" i="1" s="1"/>
  <c r="I7684" i="1"/>
  <c r="R7684" i="1" s="1"/>
  <c r="S7684" i="1" s="1"/>
  <c r="T7684" i="1" s="1"/>
  <c r="I7685" i="1"/>
  <c r="R7685" i="1" s="1"/>
  <c r="S7685" i="1" s="1"/>
  <c r="T7685" i="1" s="1"/>
  <c r="I7686" i="1"/>
  <c r="R7686" i="1" s="1"/>
  <c r="S7686" i="1" s="1"/>
  <c r="T7686" i="1" s="1"/>
  <c r="I7687" i="1"/>
  <c r="R7687" i="1" s="1"/>
  <c r="S7687" i="1" s="1"/>
  <c r="T7687" i="1" s="1"/>
  <c r="I7688" i="1"/>
  <c r="R7688" i="1" s="1"/>
  <c r="S7688" i="1" s="1"/>
  <c r="T7688" i="1" s="1"/>
  <c r="I7689" i="1"/>
  <c r="R7689" i="1" s="1"/>
  <c r="S7689" i="1" s="1"/>
  <c r="T7689" i="1" s="1"/>
  <c r="I7690" i="1"/>
  <c r="R7690" i="1" s="1"/>
  <c r="S7690" i="1" s="1"/>
  <c r="T7690" i="1" s="1"/>
  <c r="I7691" i="1"/>
  <c r="R7691" i="1" s="1"/>
  <c r="S7691" i="1" s="1"/>
  <c r="T7691" i="1" s="1"/>
  <c r="I7692" i="1"/>
  <c r="R7692" i="1" s="1"/>
  <c r="S7692" i="1" s="1"/>
  <c r="T7692" i="1" s="1"/>
  <c r="I7693" i="1"/>
  <c r="R7693" i="1" s="1"/>
  <c r="S7693" i="1" s="1"/>
  <c r="T7693" i="1" s="1"/>
  <c r="I7694" i="1"/>
  <c r="R7694" i="1" s="1"/>
  <c r="S7694" i="1" s="1"/>
  <c r="T7694" i="1" s="1"/>
  <c r="I7695" i="1"/>
  <c r="R7695" i="1" s="1"/>
  <c r="S7695" i="1" s="1"/>
  <c r="T7695" i="1" s="1"/>
  <c r="I7696" i="1"/>
  <c r="R7696" i="1" s="1"/>
  <c r="S7696" i="1" s="1"/>
  <c r="T7696" i="1" s="1"/>
  <c r="I7697" i="1"/>
  <c r="R7697" i="1" s="1"/>
  <c r="S7697" i="1" s="1"/>
  <c r="T7697" i="1" s="1"/>
  <c r="I7698" i="1"/>
  <c r="R7698" i="1" s="1"/>
  <c r="S7698" i="1" s="1"/>
  <c r="T7698" i="1" s="1"/>
  <c r="I7699" i="1"/>
  <c r="R7699" i="1" s="1"/>
  <c r="S7699" i="1" s="1"/>
  <c r="T7699" i="1" s="1"/>
  <c r="I7700" i="1"/>
  <c r="R7700" i="1" s="1"/>
  <c r="S7700" i="1" s="1"/>
  <c r="T7700" i="1" s="1"/>
  <c r="I7701" i="1"/>
  <c r="R7701" i="1" s="1"/>
  <c r="S7701" i="1" s="1"/>
  <c r="T7701" i="1" s="1"/>
  <c r="I7702" i="1"/>
  <c r="R7702" i="1" s="1"/>
  <c r="S7702" i="1" s="1"/>
  <c r="T7702" i="1" s="1"/>
  <c r="I7703" i="1"/>
  <c r="R7703" i="1" s="1"/>
  <c r="S7703" i="1" s="1"/>
  <c r="T7703" i="1" s="1"/>
  <c r="I7704" i="1"/>
  <c r="R7704" i="1" s="1"/>
  <c r="S7704" i="1" s="1"/>
  <c r="T7704" i="1" s="1"/>
  <c r="I7705" i="1"/>
  <c r="R7705" i="1" s="1"/>
  <c r="S7705" i="1" s="1"/>
  <c r="T7705" i="1" s="1"/>
  <c r="I7706" i="1"/>
  <c r="R7706" i="1" s="1"/>
  <c r="S7706" i="1" s="1"/>
  <c r="T7706" i="1" s="1"/>
  <c r="I7707" i="1"/>
  <c r="R7707" i="1" s="1"/>
  <c r="S7707" i="1" s="1"/>
  <c r="T7707" i="1" s="1"/>
  <c r="I7708" i="1"/>
  <c r="R7708" i="1" s="1"/>
  <c r="S7708" i="1" s="1"/>
  <c r="T7708" i="1" s="1"/>
  <c r="I7709" i="1"/>
  <c r="R7709" i="1" s="1"/>
  <c r="S7709" i="1" s="1"/>
  <c r="T7709" i="1" s="1"/>
  <c r="I7710" i="1"/>
  <c r="R7710" i="1" s="1"/>
  <c r="S7710" i="1" s="1"/>
  <c r="T7710" i="1" s="1"/>
  <c r="I7711" i="1"/>
  <c r="R7711" i="1" s="1"/>
  <c r="S7711" i="1" s="1"/>
  <c r="T7711" i="1" s="1"/>
  <c r="I7712" i="1"/>
  <c r="R7712" i="1" s="1"/>
  <c r="S7712" i="1" s="1"/>
  <c r="T7712" i="1" s="1"/>
  <c r="I7713" i="1"/>
  <c r="R7713" i="1" s="1"/>
  <c r="S7713" i="1" s="1"/>
  <c r="T7713" i="1" s="1"/>
  <c r="I7714" i="1"/>
  <c r="R7714" i="1" s="1"/>
  <c r="S7714" i="1" s="1"/>
  <c r="T7714" i="1" s="1"/>
  <c r="I7715" i="1"/>
  <c r="R7715" i="1" s="1"/>
  <c r="S7715" i="1" s="1"/>
  <c r="T7715" i="1" s="1"/>
  <c r="I7716" i="1"/>
  <c r="R7716" i="1" s="1"/>
  <c r="S7716" i="1" s="1"/>
  <c r="T7716" i="1" s="1"/>
  <c r="I7717" i="1"/>
  <c r="R7717" i="1" s="1"/>
  <c r="S7717" i="1" s="1"/>
  <c r="T7717" i="1" s="1"/>
  <c r="I7718" i="1"/>
  <c r="R7718" i="1" s="1"/>
  <c r="S7718" i="1" s="1"/>
  <c r="T7718" i="1" s="1"/>
  <c r="I7719" i="1"/>
  <c r="R7719" i="1" s="1"/>
  <c r="S7719" i="1" s="1"/>
  <c r="T7719" i="1" s="1"/>
  <c r="I7720" i="1"/>
  <c r="R7720" i="1" s="1"/>
  <c r="S7720" i="1" s="1"/>
  <c r="T7720" i="1" s="1"/>
  <c r="I7721" i="1"/>
  <c r="R7721" i="1" s="1"/>
  <c r="S7721" i="1" s="1"/>
  <c r="T7721" i="1" s="1"/>
  <c r="I7722" i="1"/>
  <c r="R7722" i="1" s="1"/>
  <c r="S7722" i="1" s="1"/>
  <c r="T7722" i="1" s="1"/>
  <c r="I7723" i="1"/>
  <c r="R7723" i="1" s="1"/>
  <c r="S7723" i="1" s="1"/>
  <c r="T7723" i="1" s="1"/>
  <c r="I7724" i="1"/>
  <c r="R7724" i="1" s="1"/>
  <c r="S7724" i="1" s="1"/>
  <c r="T7724" i="1" s="1"/>
  <c r="I7725" i="1"/>
  <c r="R7725" i="1" s="1"/>
  <c r="S7725" i="1" s="1"/>
  <c r="T7725" i="1" s="1"/>
  <c r="I7726" i="1"/>
  <c r="R7726" i="1" s="1"/>
  <c r="S7726" i="1" s="1"/>
  <c r="T7726" i="1" s="1"/>
  <c r="I7727" i="1"/>
  <c r="R7727" i="1" s="1"/>
  <c r="S7727" i="1" s="1"/>
  <c r="T7727" i="1" s="1"/>
  <c r="I7728" i="1"/>
  <c r="R7728" i="1" s="1"/>
  <c r="S7728" i="1" s="1"/>
  <c r="T7728" i="1" s="1"/>
  <c r="I7729" i="1"/>
  <c r="R7729" i="1" s="1"/>
  <c r="S7729" i="1" s="1"/>
  <c r="T7729" i="1" s="1"/>
  <c r="I7730" i="1"/>
  <c r="R7730" i="1" s="1"/>
  <c r="S7730" i="1" s="1"/>
  <c r="T7730" i="1" s="1"/>
  <c r="I7731" i="1"/>
  <c r="R7731" i="1" s="1"/>
  <c r="S7731" i="1" s="1"/>
  <c r="T7731" i="1" s="1"/>
  <c r="I7732" i="1"/>
  <c r="R7732" i="1" s="1"/>
  <c r="S7732" i="1" s="1"/>
  <c r="T7732" i="1" s="1"/>
  <c r="I7733" i="1"/>
  <c r="R7733" i="1" s="1"/>
  <c r="S7733" i="1" s="1"/>
  <c r="T7733" i="1" s="1"/>
  <c r="I7734" i="1"/>
  <c r="R7734" i="1" s="1"/>
  <c r="S7734" i="1" s="1"/>
  <c r="T7734" i="1" s="1"/>
  <c r="I7735" i="1"/>
  <c r="R7735" i="1" s="1"/>
  <c r="S7735" i="1" s="1"/>
  <c r="T7735" i="1" s="1"/>
  <c r="I7736" i="1"/>
  <c r="R7736" i="1" s="1"/>
  <c r="S7736" i="1" s="1"/>
  <c r="T7736" i="1" s="1"/>
  <c r="I7737" i="1"/>
  <c r="R7737" i="1" s="1"/>
  <c r="S7737" i="1" s="1"/>
  <c r="T7737" i="1" s="1"/>
  <c r="I7738" i="1"/>
  <c r="R7738" i="1" s="1"/>
  <c r="S7738" i="1" s="1"/>
  <c r="T7738" i="1" s="1"/>
  <c r="I7739" i="1"/>
  <c r="R7739" i="1" s="1"/>
  <c r="S7739" i="1" s="1"/>
  <c r="T7739" i="1" s="1"/>
  <c r="I7740" i="1"/>
  <c r="R7740" i="1" s="1"/>
  <c r="S7740" i="1" s="1"/>
  <c r="T7740" i="1" s="1"/>
  <c r="I7741" i="1"/>
  <c r="R7741" i="1" s="1"/>
  <c r="S7741" i="1" s="1"/>
  <c r="T7741" i="1" s="1"/>
  <c r="I7742" i="1"/>
  <c r="R7742" i="1" s="1"/>
  <c r="S7742" i="1" s="1"/>
  <c r="T7742" i="1" s="1"/>
  <c r="I7743" i="1"/>
  <c r="R7743" i="1" s="1"/>
  <c r="S7743" i="1" s="1"/>
  <c r="T7743" i="1" s="1"/>
  <c r="I7744" i="1"/>
  <c r="R7744" i="1" s="1"/>
  <c r="S7744" i="1" s="1"/>
  <c r="T7744" i="1" s="1"/>
  <c r="I7745" i="1"/>
  <c r="R7745" i="1" s="1"/>
  <c r="S7745" i="1" s="1"/>
  <c r="T7745" i="1" s="1"/>
  <c r="I7746" i="1"/>
  <c r="R7746" i="1" s="1"/>
  <c r="S7746" i="1" s="1"/>
  <c r="T7746" i="1" s="1"/>
  <c r="I7747" i="1"/>
  <c r="R7747" i="1" s="1"/>
  <c r="S7747" i="1" s="1"/>
  <c r="T7747" i="1" s="1"/>
  <c r="I7748" i="1"/>
  <c r="R7748" i="1" s="1"/>
  <c r="S7748" i="1" s="1"/>
  <c r="T7748" i="1" s="1"/>
  <c r="I7749" i="1"/>
  <c r="R7749" i="1" s="1"/>
  <c r="S7749" i="1" s="1"/>
  <c r="T7749" i="1" s="1"/>
  <c r="I7750" i="1"/>
  <c r="R7750" i="1" s="1"/>
  <c r="S7750" i="1" s="1"/>
  <c r="T7750" i="1" s="1"/>
  <c r="I7751" i="1"/>
  <c r="R7751" i="1" s="1"/>
  <c r="S7751" i="1" s="1"/>
  <c r="T7751" i="1" s="1"/>
  <c r="I7752" i="1"/>
  <c r="R7752" i="1" s="1"/>
  <c r="S7752" i="1" s="1"/>
  <c r="T7752" i="1" s="1"/>
  <c r="I7753" i="1"/>
  <c r="R7753" i="1" s="1"/>
  <c r="S7753" i="1" s="1"/>
  <c r="T7753" i="1" s="1"/>
  <c r="I7754" i="1"/>
  <c r="R7754" i="1" s="1"/>
  <c r="S7754" i="1" s="1"/>
  <c r="T7754" i="1" s="1"/>
  <c r="I7755" i="1"/>
  <c r="R7755" i="1" s="1"/>
  <c r="S7755" i="1" s="1"/>
  <c r="T7755" i="1" s="1"/>
  <c r="I7756" i="1"/>
  <c r="R7756" i="1" s="1"/>
  <c r="S7756" i="1" s="1"/>
  <c r="T7756" i="1" s="1"/>
  <c r="I7757" i="1"/>
  <c r="R7757" i="1" s="1"/>
  <c r="S7757" i="1" s="1"/>
  <c r="T7757" i="1" s="1"/>
  <c r="I7758" i="1"/>
  <c r="R7758" i="1" s="1"/>
  <c r="S7758" i="1" s="1"/>
  <c r="T7758" i="1" s="1"/>
  <c r="I7759" i="1"/>
  <c r="R7759" i="1" s="1"/>
  <c r="S7759" i="1" s="1"/>
  <c r="T7759" i="1" s="1"/>
  <c r="I7760" i="1"/>
  <c r="R7760" i="1" s="1"/>
  <c r="S7760" i="1" s="1"/>
  <c r="T7760" i="1" s="1"/>
  <c r="I7761" i="1"/>
  <c r="R7761" i="1" s="1"/>
  <c r="S7761" i="1" s="1"/>
  <c r="T7761" i="1" s="1"/>
  <c r="I7762" i="1"/>
  <c r="R7762" i="1" s="1"/>
  <c r="S7762" i="1" s="1"/>
  <c r="T7762" i="1" s="1"/>
  <c r="I7763" i="1"/>
  <c r="R7763" i="1" s="1"/>
  <c r="S7763" i="1" s="1"/>
  <c r="T7763" i="1" s="1"/>
  <c r="I7764" i="1"/>
  <c r="R7764" i="1" s="1"/>
  <c r="S7764" i="1" s="1"/>
  <c r="T7764" i="1" s="1"/>
  <c r="I7765" i="1"/>
  <c r="R7765" i="1" s="1"/>
  <c r="S7765" i="1" s="1"/>
  <c r="T7765" i="1" s="1"/>
  <c r="I7766" i="1"/>
  <c r="R7766" i="1" s="1"/>
  <c r="S7766" i="1" s="1"/>
  <c r="T7766" i="1" s="1"/>
  <c r="I7767" i="1"/>
  <c r="R7767" i="1" s="1"/>
  <c r="S7767" i="1" s="1"/>
  <c r="T7767" i="1" s="1"/>
  <c r="I7768" i="1"/>
  <c r="R7768" i="1" s="1"/>
  <c r="S7768" i="1" s="1"/>
  <c r="T7768" i="1" s="1"/>
  <c r="I7769" i="1"/>
  <c r="R7769" i="1" s="1"/>
  <c r="S7769" i="1" s="1"/>
  <c r="T7769" i="1" s="1"/>
  <c r="I7770" i="1"/>
  <c r="R7770" i="1" s="1"/>
  <c r="S7770" i="1" s="1"/>
  <c r="T7770" i="1" s="1"/>
  <c r="I7771" i="1"/>
  <c r="R7771" i="1" s="1"/>
  <c r="S7771" i="1" s="1"/>
  <c r="T7771" i="1" s="1"/>
  <c r="I7772" i="1"/>
  <c r="R7772" i="1" s="1"/>
  <c r="S7772" i="1" s="1"/>
  <c r="T7772" i="1" s="1"/>
  <c r="I7773" i="1"/>
  <c r="R7773" i="1" s="1"/>
  <c r="S7773" i="1" s="1"/>
  <c r="T7773" i="1" s="1"/>
  <c r="I7774" i="1"/>
  <c r="R7774" i="1" s="1"/>
  <c r="S7774" i="1" s="1"/>
  <c r="T7774" i="1" s="1"/>
  <c r="I7775" i="1"/>
  <c r="R7775" i="1" s="1"/>
  <c r="S7775" i="1" s="1"/>
  <c r="T7775" i="1" s="1"/>
  <c r="I7776" i="1"/>
  <c r="R7776" i="1" s="1"/>
  <c r="S7776" i="1" s="1"/>
  <c r="T7776" i="1" s="1"/>
  <c r="I7777" i="1"/>
  <c r="R7777" i="1" s="1"/>
  <c r="S7777" i="1" s="1"/>
  <c r="T7777" i="1" s="1"/>
  <c r="I7778" i="1"/>
  <c r="R7778" i="1" s="1"/>
  <c r="S7778" i="1" s="1"/>
  <c r="T7778" i="1" s="1"/>
  <c r="I7779" i="1"/>
  <c r="R7779" i="1" s="1"/>
  <c r="S7779" i="1" s="1"/>
  <c r="T7779" i="1" s="1"/>
  <c r="I7780" i="1"/>
  <c r="R7780" i="1" s="1"/>
  <c r="S7780" i="1" s="1"/>
  <c r="T7780" i="1" s="1"/>
  <c r="I7781" i="1"/>
  <c r="R7781" i="1" s="1"/>
  <c r="S7781" i="1" s="1"/>
  <c r="T7781" i="1" s="1"/>
  <c r="I7782" i="1"/>
  <c r="R7782" i="1" s="1"/>
  <c r="S7782" i="1" s="1"/>
  <c r="T7782" i="1" s="1"/>
  <c r="I7783" i="1"/>
  <c r="R7783" i="1" s="1"/>
  <c r="S7783" i="1" s="1"/>
  <c r="T7783" i="1" s="1"/>
  <c r="I7784" i="1"/>
  <c r="R7784" i="1" s="1"/>
  <c r="S7784" i="1" s="1"/>
  <c r="T7784" i="1" s="1"/>
  <c r="I7785" i="1"/>
  <c r="R7785" i="1" s="1"/>
  <c r="S7785" i="1" s="1"/>
  <c r="T7785" i="1" s="1"/>
  <c r="I7786" i="1"/>
  <c r="R7786" i="1" s="1"/>
  <c r="S7786" i="1" s="1"/>
  <c r="T7786" i="1" s="1"/>
  <c r="I7787" i="1"/>
  <c r="R7787" i="1" s="1"/>
  <c r="S7787" i="1" s="1"/>
  <c r="T7787" i="1" s="1"/>
  <c r="I7788" i="1"/>
  <c r="R7788" i="1" s="1"/>
  <c r="S7788" i="1" s="1"/>
  <c r="T7788" i="1" s="1"/>
  <c r="I7789" i="1"/>
  <c r="R7789" i="1" s="1"/>
  <c r="S7789" i="1" s="1"/>
  <c r="T7789" i="1" s="1"/>
  <c r="I7790" i="1"/>
  <c r="R7790" i="1" s="1"/>
  <c r="S7790" i="1" s="1"/>
  <c r="T7790" i="1" s="1"/>
  <c r="I7791" i="1"/>
  <c r="R7791" i="1" s="1"/>
  <c r="S7791" i="1" s="1"/>
  <c r="T7791" i="1" s="1"/>
  <c r="I7792" i="1"/>
  <c r="R7792" i="1" s="1"/>
  <c r="S7792" i="1" s="1"/>
  <c r="T7792" i="1" s="1"/>
  <c r="I7793" i="1"/>
  <c r="R7793" i="1" s="1"/>
  <c r="S7793" i="1" s="1"/>
  <c r="T7793" i="1" s="1"/>
  <c r="I7794" i="1"/>
  <c r="R7794" i="1" s="1"/>
  <c r="S7794" i="1" s="1"/>
  <c r="T7794" i="1" s="1"/>
  <c r="I7795" i="1"/>
  <c r="R7795" i="1" s="1"/>
  <c r="S7795" i="1" s="1"/>
  <c r="T7795" i="1" s="1"/>
  <c r="I7796" i="1"/>
  <c r="R7796" i="1" s="1"/>
  <c r="S7796" i="1" s="1"/>
  <c r="T7796" i="1" s="1"/>
  <c r="I7797" i="1"/>
  <c r="R7797" i="1" s="1"/>
  <c r="S7797" i="1" s="1"/>
  <c r="T7797" i="1" s="1"/>
  <c r="I7798" i="1"/>
  <c r="R7798" i="1" s="1"/>
  <c r="S7798" i="1" s="1"/>
  <c r="T7798" i="1" s="1"/>
  <c r="I7799" i="1"/>
  <c r="R7799" i="1" s="1"/>
  <c r="S7799" i="1" s="1"/>
  <c r="T7799" i="1" s="1"/>
  <c r="I7800" i="1"/>
  <c r="R7800" i="1" s="1"/>
  <c r="S7800" i="1" s="1"/>
  <c r="T7800" i="1" s="1"/>
  <c r="I7801" i="1"/>
  <c r="R7801" i="1" s="1"/>
  <c r="S7801" i="1" s="1"/>
  <c r="T7801" i="1" s="1"/>
  <c r="I7802" i="1"/>
  <c r="R7802" i="1" s="1"/>
  <c r="S7802" i="1" s="1"/>
  <c r="T7802" i="1" s="1"/>
  <c r="I7803" i="1"/>
  <c r="R7803" i="1" s="1"/>
  <c r="S7803" i="1" s="1"/>
  <c r="T7803" i="1" s="1"/>
  <c r="I7804" i="1"/>
  <c r="R7804" i="1" s="1"/>
  <c r="S7804" i="1" s="1"/>
  <c r="T7804" i="1" s="1"/>
  <c r="I7805" i="1"/>
  <c r="R7805" i="1" s="1"/>
  <c r="S7805" i="1" s="1"/>
  <c r="T7805" i="1" s="1"/>
  <c r="I7806" i="1"/>
  <c r="R7806" i="1" s="1"/>
  <c r="S7806" i="1" s="1"/>
  <c r="T7806" i="1" s="1"/>
  <c r="I7807" i="1"/>
  <c r="R7807" i="1" s="1"/>
  <c r="S7807" i="1" s="1"/>
  <c r="T7807" i="1" s="1"/>
  <c r="I7808" i="1"/>
  <c r="R7808" i="1" s="1"/>
  <c r="S7808" i="1" s="1"/>
  <c r="T7808" i="1" s="1"/>
  <c r="I7809" i="1"/>
  <c r="R7809" i="1" s="1"/>
  <c r="S7809" i="1" s="1"/>
  <c r="T7809" i="1" s="1"/>
  <c r="I7810" i="1"/>
  <c r="R7810" i="1" s="1"/>
  <c r="S7810" i="1" s="1"/>
  <c r="T7810" i="1" s="1"/>
  <c r="I7811" i="1"/>
  <c r="R7811" i="1" s="1"/>
  <c r="S7811" i="1" s="1"/>
  <c r="T7811" i="1" s="1"/>
  <c r="I7812" i="1"/>
  <c r="R7812" i="1" s="1"/>
  <c r="S7812" i="1" s="1"/>
  <c r="T7812" i="1" s="1"/>
  <c r="I7813" i="1"/>
  <c r="R7813" i="1" s="1"/>
  <c r="S7813" i="1" s="1"/>
  <c r="T7813" i="1" s="1"/>
  <c r="I7814" i="1"/>
  <c r="R7814" i="1" s="1"/>
  <c r="S7814" i="1" s="1"/>
  <c r="T7814" i="1" s="1"/>
  <c r="I7815" i="1"/>
  <c r="R7815" i="1" s="1"/>
  <c r="S7815" i="1" s="1"/>
  <c r="T7815" i="1" s="1"/>
  <c r="I7816" i="1"/>
  <c r="R7816" i="1" s="1"/>
  <c r="S7816" i="1" s="1"/>
  <c r="T7816" i="1" s="1"/>
  <c r="I7817" i="1"/>
  <c r="R7817" i="1" s="1"/>
  <c r="S7817" i="1" s="1"/>
  <c r="T7817" i="1" s="1"/>
  <c r="I7818" i="1"/>
  <c r="R7818" i="1" s="1"/>
  <c r="S7818" i="1" s="1"/>
  <c r="T7818" i="1" s="1"/>
  <c r="I7819" i="1"/>
  <c r="R7819" i="1" s="1"/>
  <c r="S7819" i="1" s="1"/>
  <c r="T7819" i="1" s="1"/>
  <c r="I7820" i="1"/>
  <c r="R7820" i="1" s="1"/>
  <c r="S7820" i="1" s="1"/>
  <c r="T7820" i="1" s="1"/>
  <c r="I7821" i="1"/>
  <c r="R7821" i="1" s="1"/>
  <c r="S7821" i="1" s="1"/>
  <c r="T7821" i="1" s="1"/>
  <c r="I7822" i="1"/>
  <c r="R7822" i="1" s="1"/>
  <c r="S7822" i="1" s="1"/>
  <c r="T7822" i="1" s="1"/>
  <c r="I7823" i="1"/>
  <c r="R7823" i="1" s="1"/>
  <c r="S7823" i="1" s="1"/>
  <c r="T7823" i="1" s="1"/>
  <c r="I7824" i="1"/>
  <c r="R7824" i="1" s="1"/>
  <c r="S7824" i="1" s="1"/>
  <c r="T7824" i="1" s="1"/>
  <c r="I7825" i="1"/>
  <c r="R7825" i="1" s="1"/>
  <c r="S7825" i="1" s="1"/>
  <c r="T7825" i="1" s="1"/>
  <c r="I7826" i="1"/>
  <c r="R7826" i="1" s="1"/>
  <c r="S7826" i="1" s="1"/>
  <c r="T7826" i="1" s="1"/>
  <c r="I7827" i="1"/>
  <c r="R7827" i="1" s="1"/>
  <c r="S7827" i="1" s="1"/>
  <c r="T7827" i="1" s="1"/>
  <c r="I7828" i="1"/>
  <c r="R7828" i="1" s="1"/>
  <c r="S7828" i="1" s="1"/>
  <c r="T7828" i="1" s="1"/>
  <c r="I7829" i="1"/>
  <c r="R7829" i="1" s="1"/>
  <c r="S7829" i="1" s="1"/>
  <c r="T7829" i="1" s="1"/>
  <c r="I7830" i="1"/>
  <c r="R7830" i="1" s="1"/>
  <c r="S7830" i="1" s="1"/>
  <c r="T7830" i="1" s="1"/>
  <c r="I7831" i="1"/>
  <c r="R7831" i="1" s="1"/>
  <c r="S7831" i="1" s="1"/>
  <c r="T7831" i="1" s="1"/>
  <c r="I7832" i="1"/>
  <c r="R7832" i="1" s="1"/>
  <c r="S7832" i="1" s="1"/>
  <c r="T7832" i="1" s="1"/>
  <c r="I7833" i="1"/>
  <c r="R7833" i="1" s="1"/>
  <c r="S7833" i="1" s="1"/>
  <c r="T7833" i="1" s="1"/>
  <c r="I7834" i="1"/>
  <c r="R7834" i="1" s="1"/>
  <c r="S7834" i="1" s="1"/>
  <c r="T7834" i="1" s="1"/>
  <c r="I7835" i="1"/>
  <c r="R7835" i="1" s="1"/>
  <c r="S7835" i="1" s="1"/>
  <c r="T7835" i="1" s="1"/>
  <c r="I7836" i="1"/>
  <c r="R7836" i="1" s="1"/>
  <c r="S7836" i="1" s="1"/>
  <c r="T7836" i="1" s="1"/>
  <c r="I7837" i="1"/>
  <c r="R7837" i="1" s="1"/>
  <c r="S7837" i="1" s="1"/>
  <c r="T7837" i="1" s="1"/>
  <c r="I7838" i="1"/>
  <c r="R7838" i="1" s="1"/>
  <c r="S7838" i="1" s="1"/>
  <c r="T7838" i="1" s="1"/>
  <c r="I7839" i="1"/>
  <c r="R7839" i="1" s="1"/>
  <c r="S7839" i="1" s="1"/>
  <c r="T7839" i="1" s="1"/>
  <c r="I7840" i="1"/>
  <c r="R7840" i="1" s="1"/>
  <c r="S7840" i="1" s="1"/>
  <c r="T7840" i="1" s="1"/>
  <c r="I7841" i="1"/>
  <c r="R7841" i="1" s="1"/>
  <c r="S7841" i="1" s="1"/>
  <c r="T7841" i="1" s="1"/>
  <c r="I7842" i="1"/>
  <c r="R7842" i="1" s="1"/>
  <c r="S7842" i="1" s="1"/>
  <c r="T7842" i="1" s="1"/>
  <c r="I7843" i="1"/>
  <c r="R7843" i="1" s="1"/>
  <c r="S7843" i="1" s="1"/>
  <c r="T7843" i="1" s="1"/>
  <c r="I7844" i="1"/>
  <c r="R7844" i="1" s="1"/>
  <c r="S7844" i="1" s="1"/>
  <c r="T7844" i="1" s="1"/>
  <c r="I7845" i="1"/>
  <c r="R7845" i="1" s="1"/>
  <c r="S7845" i="1" s="1"/>
  <c r="T7845" i="1" s="1"/>
  <c r="I7846" i="1"/>
  <c r="R7846" i="1" s="1"/>
  <c r="S7846" i="1" s="1"/>
  <c r="T7846" i="1" s="1"/>
  <c r="I7847" i="1"/>
  <c r="R7847" i="1" s="1"/>
  <c r="S7847" i="1" s="1"/>
  <c r="T7847" i="1" s="1"/>
  <c r="I7848" i="1"/>
  <c r="R7848" i="1" s="1"/>
  <c r="S7848" i="1" s="1"/>
  <c r="T7848" i="1" s="1"/>
  <c r="I7849" i="1"/>
  <c r="R7849" i="1" s="1"/>
  <c r="S7849" i="1" s="1"/>
  <c r="T7849" i="1" s="1"/>
  <c r="I7850" i="1"/>
  <c r="R7850" i="1" s="1"/>
  <c r="S7850" i="1" s="1"/>
  <c r="T7850" i="1" s="1"/>
  <c r="I7851" i="1"/>
  <c r="R7851" i="1" s="1"/>
  <c r="S7851" i="1" s="1"/>
  <c r="T7851" i="1" s="1"/>
  <c r="I7852" i="1"/>
  <c r="R7852" i="1" s="1"/>
  <c r="S7852" i="1" s="1"/>
  <c r="T7852" i="1" s="1"/>
  <c r="I7853" i="1"/>
  <c r="R7853" i="1" s="1"/>
  <c r="S7853" i="1" s="1"/>
  <c r="T7853" i="1" s="1"/>
  <c r="I7854" i="1"/>
  <c r="R7854" i="1" s="1"/>
  <c r="S7854" i="1" s="1"/>
  <c r="T7854" i="1" s="1"/>
  <c r="I7855" i="1"/>
  <c r="R7855" i="1" s="1"/>
  <c r="S7855" i="1" s="1"/>
  <c r="T7855" i="1" s="1"/>
  <c r="I7856" i="1"/>
  <c r="R7856" i="1" s="1"/>
  <c r="S7856" i="1" s="1"/>
  <c r="T7856" i="1" s="1"/>
  <c r="I7857" i="1"/>
  <c r="R7857" i="1" s="1"/>
  <c r="S7857" i="1" s="1"/>
  <c r="T7857" i="1" s="1"/>
  <c r="I7858" i="1"/>
  <c r="R7858" i="1" s="1"/>
  <c r="S7858" i="1" s="1"/>
  <c r="T7858" i="1" s="1"/>
  <c r="I7859" i="1"/>
  <c r="R7859" i="1" s="1"/>
  <c r="S7859" i="1" s="1"/>
  <c r="T7859" i="1" s="1"/>
  <c r="I7860" i="1"/>
  <c r="R7860" i="1" s="1"/>
  <c r="S7860" i="1" s="1"/>
  <c r="T7860" i="1" s="1"/>
  <c r="I7861" i="1"/>
  <c r="R7861" i="1" s="1"/>
  <c r="S7861" i="1" s="1"/>
  <c r="T7861" i="1" s="1"/>
  <c r="I7862" i="1"/>
  <c r="R7862" i="1" s="1"/>
  <c r="S7862" i="1" s="1"/>
  <c r="T7862" i="1" s="1"/>
  <c r="I7863" i="1"/>
  <c r="R7863" i="1" s="1"/>
  <c r="S7863" i="1" s="1"/>
  <c r="T7863" i="1" s="1"/>
  <c r="I7864" i="1"/>
  <c r="R7864" i="1" s="1"/>
  <c r="S7864" i="1" s="1"/>
  <c r="T7864" i="1" s="1"/>
  <c r="I7865" i="1"/>
  <c r="R7865" i="1" s="1"/>
  <c r="S7865" i="1" s="1"/>
  <c r="T7865" i="1" s="1"/>
  <c r="I7866" i="1"/>
  <c r="R7866" i="1" s="1"/>
  <c r="S7866" i="1" s="1"/>
  <c r="T7866" i="1" s="1"/>
  <c r="I7867" i="1"/>
  <c r="R7867" i="1" s="1"/>
  <c r="S7867" i="1" s="1"/>
  <c r="T7867" i="1" s="1"/>
  <c r="I7868" i="1"/>
  <c r="R7868" i="1" s="1"/>
  <c r="S7868" i="1" s="1"/>
  <c r="T7868" i="1" s="1"/>
  <c r="I7869" i="1"/>
  <c r="R7869" i="1" s="1"/>
  <c r="S7869" i="1" s="1"/>
  <c r="T7869" i="1" s="1"/>
  <c r="I7870" i="1"/>
  <c r="R7870" i="1" s="1"/>
  <c r="S7870" i="1" s="1"/>
  <c r="T7870" i="1" s="1"/>
  <c r="I7871" i="1"/>
  <c r="R7871" i="1" s="1"/>
  <c r="S7871" i="1" s="1"/>
  <c r="T7871" i="1" s="1"/>
  <c r="I7872" i="1"/>
  <c r="R7872" i="1" s="1"/>
  <c r="S7872" i="1" s="1"/>
  <c r="T7872" i="1" s="1"/>
  <c r="I7873" i="1"/>
  <c r="R7873" i="1" s="1"/>
  <c r="S7873" i="1" s="1"/>
  <c r="T7873" i="1" s="1"/>
  <c r="I7874" i="1"/>
  <c r="R7874" i="1" s="1"/>
  <c r="S7874" i="1" s="1"/>
  <c r="T7874" i="1" s="1"/>
  <c r="I7875" i="1"/>
  <c r="R7875" i="1" s="1"/>
  <c r="S7875" i="1" s="1"/>
  <c r="T7875" i="1" s="1"/>
  <c r="I7876" i="1"/>
  <c r="R7876" i="1" s="1"/>
  <c r="S7876" i="1" s="1"/>
  <c r="T7876" i="1" s="1"/>
  <c r="I7877" i="1"/>
  <c r="R7877" i="1" s="1"/>
  <c r="S7877" i="1" s="1"/>
  <c r="T7877" i="1" s="1"/>
  <c r="I7878" i="1"/>
  <c r="R7878" i="1" s="1"/>
  <c r="S7878" i="1" s="1"/>
  <c r="T7878" i="1" s="1"/>
  <c r="I7879" i="1"/>
  <c r="R7879" i="1" s="1"/>
  <c r="S7879" i="1" s="1"/>
  <c r="T7879" i="1" s="1"/>
  <c r="I7880" i="1"/>
  <c r="R7880" i="1" s="1"/>
  <c r="S7880" i="1" s="1"/>
  <c r="T7880" i="1" s="1"/>
  <c r="I7881" i="1"/>
  <c r="R7881" i="1" s="1"/>
  <c r="S7881" i="1" s="1"/>
  <c r="T7881" i="1" s="1"/>
  <c r="I7882" i="1"/>
  <c r="R7882" i="1" s="1"/>
  <c r="S7882" i="1" s="1"/>
  <c r="T7882" i="1" s="1"/>
  <c r="I7883" i="1"/>
  <c r="R7883" i="1" s="1"/>
  <c r="S7883" i="1" s="1"/>
  <c r="T7883" i="1" s="1"/>
  <c r="I7884" i="1"/>
  <c r="R7884" i="1" s="1"/>
  <c r="S7884" i="1" s="1"/>
  <c r="T7884" i="1" s="1"/>
  <c r="I7885" i="1"/>
  <c r="R7885" i="1" s="1"/>
  <c r="S7885" i="1" s="1"/>
  <c r="T7885" i="1" s="1"/>
  <c r="I7886" i="1"/>
  <c r="R7886" i="1" s="1"/>
  <c r="S7886" i="1" s="1"/>
  <c r="T7886" i="1" s="1"/>
  <c r="I7887" i="1"/>
  <c r="R7887" i="1" s="1"/>
  <c r="S7887" i="1" s="1"/>
  <c r="T7887" i="1" s="1"/>
  <c r="I7888" i="1"/>
  <c r="R7888" i="1" s="1"/>
  <c r="S7888" i="1" s="1"/>
  <c r="T7888" i="1" s="1"/>
  <c r="I7889" i="1"/>
  <c r="R7889" i="1" s="1"/>
  <c r="S7889" i="1" s="1"/>
  <c r="T7889" i="1" s="1"/>
  <c r="I7890" i="1"/>
  <c r="R7890" i="1" s="1"/>
  <c r="S7890" i="1" s="1"/>
  <c r="T7890" i="1" s="1"/>
  <c r="I7891" i="1"/>
  <c r="R7891" i="1" s="1"/>
  <c r="S7891" i="1" s="1"/>
  <c r="T7891" i="1" s="1"/>
  <c r="I7892" i="1"/>
  <c r="R7892" i="1" s="1"/>
  <c r="S7892" i="1" s="1"/>
  <c r="T7892" i="1" s="1"/>
  <c r="I7893" i="1"/>
  <c r="R7893" i="1" s="1"/>
  <c r="S7893" i="1" s="1"/>
  <c r="T7893" i="1" s="1"/>
  <c r="I7894" i="1"/>
  <c r="R7894" i="1" s="1"/>
  <c r="S7894" i="1" s="1"/>
  <c r="T7894" i="1" s="1"/>
  <c r="I7895" i="1"/>
  <c r="R7895" i="1" s="1"/>
  <c r="S7895" i="1" s="1"/>
  <c r="T7895" i="1" s="1"/>
  <c r="I7896" i="1"/>
  <c r="R7896" i="1" s="1"/>
  <c r="S7896" i="1" s="1"/>
  <c r="T7896" i="1" s="1"/>
  <c r="I7897" i="1"/>
  <c r="R7897" i="1" s="1"/>
  <c r="S7897" i="1" s="1"/>
  <c r="T7897" i="1" s="1"/>
  <c r="I7898" i="1"/>
  <c r="R7898" i="1" s="1"/>
  <c r="S7898" i="1" s="1"/>
  <c r="T7898" i="1" s="1"/>
  <c r="I7899" i="1"/>
  <c r="R7899" i="1" s="1"/>
  <c r="S7899" i="1" s="1"/>
  <c r="T7899" i="1" s="1"/>
  <c r="I7900" i="1"/>
  <c r="R7900" i="1" s="1"/>
  <c r="S7900" i="1" s="1"/>
  <c r="T7900" i="1" s="1"/>
  <c r="I7901" i="1"/>
  <c r="R7901" i="1" s="1"/>
  <c r="S7901" i="1" s="1"/>
  <c r="T7901" i="1" s="1"/>
  <c r="I7902" i="1"/>
  <c r="R7902" i="1" s="1"/>
  <c r="S7902" i="1" s="1"/>
  <c r="T7902" i="1" s="1"/>
  <c r="I7903" i="1"/>
  <c r="R7903" i="1" s="1"/>
  <c r="S7903" i="1" s="1"/>
  <c r="T7903" i="1" s="1"/>
  <c r="I7904" i="1"/>
  <c r="R7904" i="1" s="1"/>
  <c r="S7904" i="1" s="1"/>
  <c r="T7904" i="1" s="1"/>
  <c r="I7905" i="1"/>
  <c r="R7905" i="1" s="1"/>
  <c r="S7905" i="1" s="1"/>
  <c r="T7905" i="1" s="1"/>
  <c r="I7906" i="1"/>
  <c r="R7906" i="1" s="1"/>
  <c r="S7906" i="1" s="1"/>
  <c r="T7906" i="1" s="1"/>
  <c r="I7907" i="1"/>
  <c r="R7907" i="1" s="1"/>
  <c r="S7907" i="1" s="1"/>
  <c r="T7907" i="1" s="1"/>
  <c r="I7908" i="1"/>
  <c r="R7908" i="1" s="1"/>
  <c r="S7908" i="1" s="1"/>
  <c r="T7908" i="1" s="1"/>
  <c r="I7909" i="1"/>
  <c r="R7909" i="1" s="1"/>
  <c r="S7909" i="1" s="1"/>
  <c r="T7909" i="1" s="1"/>
  <c r="I7910" i="1"/>
  <c r="R7910" i="1" s="1"/>
  <c r="S7910" i="1" s="1"/>
  <c r="T7910" i="1" s="1"/>
  <c r="I7911" i="1"/>
  <c r="R7911" i="1" s="1"/>
  <c r="S7911" i="1" s="1"/>
  <c r="T7911" i="1" s="1"/>
  <c r="I7912" i="1"/>
  <c r="R7912" i="1" s="1"/>
  <c r="S7912" i="1" s="1"/>
  <c r="T7912" i="1" s="1"/>
  <c r="I7913" i="1"/>
  <c r="R7913" i="1" s="1"/>
  <c r="S7913" i="1" s="1"/>
  <c r="T7913" i="1" s="1"/>
  <c r="I7914" i="1"/>
  <c r="R7914" i="1" s="1"/>
  <c r="S7914" i="1" s="1"/>
  <c r="T7914" i="1" s="1"/>
  <c r="I7915" i="1"/>
  <c r="R7915" i="1" s="1"/>
  <c r="S7915" i="1" s="1"/>
  <c r="T7915" i="1" s="1"/>
  <c r="I7916" i="1"/>
  <c r="R7916" i="1" s="1"/>
  <c r="S7916" i="1" s="1"/>
  <c r="T7916" i="1" s="1"/>
  <c r="I7917" i="1"/>
  <c r="R7917" i="1" s="1"/>
  <c r="S7917" i="1" s="1"/>
  <c r="T7917" i="1" s="1"/>
  <c r="I7918" i="1"/>
  <c r="R7918" i="1" s="1"/>
  <c r="S7918" i="1" s="1"/>
  <c r="T7918" i="1" s="1"/>
  <c r="I7919" i="1"/>
  <c r="R7919" i="1" s="1"/>
  <c r="S7919" i="1" s="1"/>
  <c r="T7919" i="1" s="1"/>
  <c r="I7920" i="1"/>
  <c r="R7920" i="1" s="1"/>
  <c r="S7920" i="1" s="1"/>
  <c r="T7920" i="1" s="1"/>
  <c r="I7921" i="1"/>
  <c r="R7921" i="1" s="1"/>
  <c r="S7921" i="1" s="1"/>
  <c r="T7921" i="1" s="1"/>
  <c r="I7922" i="1"/>
  <c r="R7922" i="1" s="1"/>
  <c r="S7922" i="1" s="1"/>
  <c r="T7922" i="1" s="1"/>
  <c r="I7923" i="1"/>
  <c r="R7923" i="1" s="1"/>
  <c r="S7923" i="1" s="1"/>
  <c r="T7923" i="1" s="1"/>
  <c r="I7924" i="1"/>
  <c r="R7924" i="1" s="1"/>
  <c r="S7924" i="1" s="1"/>
  <c r="T7924" i="1" s="1"/>
  <c r="I7925" i="1"/>
  <c r="R7925" i="1" s="1"/>
  <c r="S7925" i="1" s="1"/>
  <c r="T7925" i="1" s="1"/>
  <c r="I7926" i="1"/>
  <c r="R7926" i="1" s="1"/>
  <c r="S7926" i="1" s="1"/>
  <c r="T7926" i="1" s="1"/>
  <c r="I7927" i="1"/>
  <c r="R7927" i="1" s="1"/>
  <c r="S7927" i="1" s="1"/>
  <c r="T7927" i="1" s="1"/>
  <c r="I7928" i="1"/>
  <c r="R7928" i="1" s="1"/>
  <c r="S7928" i="1" s="1"/>
  <c r="T7928" i="1" s="1"/>
  <c r="I7929" i="1"/>
  <c r="R7929" i="1" s="1"/>
  <c r="S7929" i="1" s="1"/>
  <c r="T7929" i="1" s="1"/>
  <c r="I7930" i="1"/>
  <c r="R7930" i="1" s="1"/>
  <c r="S7930" i="1" s="1"/>
  <c r="T7930" i="1" s="1"/>
  <c r="I7931" i="1"/>
  <c r="R7931" i="1" s="1"/>
  <c r="S7931" i="1" s="1"/>
  <c r="T7931" i="1" s="1"/>
  <c r="I7932" i="1"/>
  <c r="R7932" i="1" s="1"/>
  <c r="S7932" i="1" s="1"/>
  <c r="T7932" i="1" s="1"/>
  <c r="I7933" i="1"/>
  <c r="R7933" i="1" s="1"/>
  <c r="S7933" i="1" s="1"/>
  <c r="T7933" i="1" s="1"/>
  <c r="I7934" i="1"/>
  <c r="R7934" i="1" s="1"/>
  <c r="S7934" i="1" s="1"/>
  <c r="T7934" i="1" s="1"/>
  <c r="I7935" i="1"/>
  <c r="R7935" i="1" s="1"/>
  <c r="S7935" i="1" s="1"/>
  <c r="T7935" i="1" s="1"/>
  <c r="I7936" i="1"/>
  <c r="R7936" i="1" s="1"/>
  <c r="S7936" i="1" s="1"/>
  <c r="T7936" i="1" s="1"/>
  <c r="I7937" i="1"/>
  <c r="R7937" i="1" s="1"/>
  <c r="S7937" i="1" s="1"/>
  <c r="T7937" i="1" s="1"/>
  <c r="I7938" i="1"/>
  <c r="R7938" i="1" s="1"/>
  <c r="S7938" i="1" s="1"/>
  <c r="T7938" i="1" s="1"/>
  <c r="I7939" i="1"/>
  <c r="R7939" i="1" s="1"/>
  <c r="S7939" i="1" s="1"/>
  <c r="T7939" i="1" s="1"/>
  <c r="I7940" i="1"/>
  <c r="R7940" i="1" s="1"/>
  <c r="S7940" i="1" s="1"/>
  <c r="T7940" i="1" s="1"/>
  <c r="I7941" i="1"/>
  <c r="R7941" i="1" s="1"/>
  <c r="S7941" i="1" s="1"/>
  <c r="T7941" i="1" s="1"/>
  <c r="I7942" i="1"/>
  <c r="R7942" i="1" s="1"/>
  <c r="S7942" i="1" s="1"/>
  <c r="T7942" i="1" s="1"/>
  <c r="I7943" i="1"/>
  <c r="R7943" i="1" s="1"/>
  <c r="S7943" i="1" s="1"/>
  <c r="T7943" i="1" s="1"/>
  <c r="I7944" i="1"/>
  <c r="R7944" i="1" s="1"/>
  <c r="S7944" i="1" s="1"/>
  <c r="T7944" i="1" s="1"/>
  <c r="I7945" i="1"/>
  <c r="R7945" i="1" s="1"/>
  <c r="S7945" i="1" s="1"/>
  <c r="T7945" i="1" s="1"/>
  <c r="I7946" i="1"/>
  <c r="R7946" i="1" s="1"/>
  <c r="S7946" i="1" s="1"/>
  <c r="T7946" i="1" s="1"/>
  <c r="I7947" i="1"/>
  <c r="R7947" i="1" s="1"/>
  <c r="S7947" i="1" s="1"/>
  <c r="T7947" i="1" s="1"/>
  <c r="I7948" i="1"/>
  <c r="R7948" i="1" s="1"/>
  <c r="S7948" i="1" s="1"/>
  <c r="T7948" i="1" s="1"/>
  <c r="I7949" i="1"/>
  <c r="R7949" i="1" s="1"/>
  <c r="S7949" i="1" s="1"/>
  <c r="T7949" i="1" s="1"/>
  <c r="I7950" i="1"/>
  <c r="R7950" i="1" s="1"/>
  <c r="S7950" i="1" s="1"/>
  <c r="T7950" i="1" s="1"/>
  <c r="I7951" i="1"/>
  <c r="R7951" i="1" s="1"/>
  <c r="S7951" i="1" s="1"/>
  <c r="T7951" i="1" s="1"/>
  <c r="I7952" i="1"/>
  <c r="R7952" i="1" s="1"/>
  <c r="S7952" i="1" s="1"/>
  <c r="T7952" i="1" s="1"/>
  <c r="I7953" i="1"/>
  <c r="R7953" i="1" s="1"/>
  <c r="S7953" i="1" s="1"/>
  <c r="T7953" i="1" s="1"/>
  <c r="I7954" i="1"/>
  <c r="R7954" i="1" s="1"/>
  <c r="S7954" i="1" s="1"/>
  <c r="T7954" i="1" s="1"/>
  <c r="I7955" i="1"/>
  <c r="R7955" i="1" s="1"/>
  <c r="S7955" i="1" s="1"/>
  <c r="T7955" i="1" s="1"/>
  <c r="I7956" i="1"/>
  <c r="R7956" i="1" s="1"/>
  <c r="S7956" i="1" s="1"/>
  <c r="T7956" i="1" s="1"/>
  <c r="I7957" i="1"/>
  <c r="R7957" i="1" s="1"/>
  <c r="S7957" i="1" s="1"/>
  <c r="T7957" i="1" s="1"/>
  <c r="I7958" i="1"/>
  <c r="R7958" i="1" s="1"/>
  <c r="S7958" i="1" s="1"/>
  <c r="T7958" i="1" s="1"/>
  <c r="I7959" i="1"/>
  <c r="R7959" i="1" s="1"/>
  <c r="S7959" i="1" s="1"/>
  <c r="T7959" i="1" s="1"/>
  <c r="I7960" i="1"/>
  <c r="R7960" i="1" s="1"/>
  <c r="S7960" i="1" s="1"/>
  <c r="T7960" i="1" s="1"/>
  <c r="I7961" i="1"/>
  <c r="R7961" i="1" s="1"/>
  <c r="S7961" i="1" s="1"/>
  <c r="T7961" i="1" s="1"/>
  <c r="I7962" i="1"/>
  <c r="R7962" i="1" s="1"/>
  <c r="S7962" i="1" s="1"/>
  <c r="T7962" i="1" s="1"/>
  <c r="I7963" i="1"/>
  <c r="R7963" i="1" s="1"/>
  <c r="S7963" i="1" s="1"/>
  <c r="T7963" i="1" s="1"/>
  <c r="I7964" i="1"/>
  <c r="R7964" i="1" s="1"/>
  <c r="S7964" i="1" s="1"/>
  <c r="T7964" i="1" s="1"/>
  <c r="I7965" i="1"/>
  <c r="R7965" i="1" s="1"/>
  <c r="S7965" i="1" s="1"/>
  <c r="T7965" i="1" s="1"/>
  <c r="I7966" i="1"/>
  <c r="R7966" i="1" s="1"/>
  <c r="S7966" i="1" s="1"/>
  <c r="T7966" i="1" s="1"/>
  <c r="I7967" i="1"/>
  <c r="R7967" i="1" s="1"/>
  <c r="S7967" i="1" s="1"/>
  <c r="T7967" i="1" s="1"/>
  <c r="I7968" i="1"/>
  <c r="R7968" i="1" s="1"/>
  <c r="S7968" i="1" s="1"/>
  <c r="T7968" i="1" s="1"/>
  <c r="I7969" i="1"/>
  <c r="R7969" i="1" s="1"/>
  <c r="S7969" i="1" s="1"/>
  <c r="T7969" i="1" s="1"/>
  <c r="I7970" i="1"/>
  <c r="R7970" i="1" s="1"/>
  <c r="S7970" i="1" s="1"/>
  <c r="T7970" i="1" s="1"/>
  <c r="I7971" i="1"/>
  <c r="R7971" i="1" s="1"/>
  <c r="S7971" i="1" s="1"/>
  <c r="T7971" i="1" s="1"/>
  <c r="I7972" i="1"/>
  <c r="R7972" i="1" s="1"/>
  <c r="S7972" i="1" s="1"/>
  <c r="T7972" i="1" s="1"/>
  <c r="I7973" i="1"/>
  <c r="R7973" i="1" s="1"/>
  <c r="S7973" i="1" s="1"/>
  <c r="T7973" i="1" s="1"/>
  <c r="I7974" i="1"/>
  <c r="R7974" i="1" s="1"/>
  <c r="S7974" i="1" s="1"/>
  <c r="T7974" i="1" s="1"/>
  <c r="I7975" i="1"/>
  <c r="R7975" i="1" s="1"/>
  <c r="S7975" i="1" s="1"/>
  <c r="T7975" i="1" s="1"/>
  <c r="I7976" i="1"/>
  <c r="R7976" i="1" s="1"/>
  <c r="S7976" i="1" s="1"/>
  <c r="T7976" i="1" s="1"/>
  <c r="I7977" i="1"/>
  <c r="R7977" i="1" s="1"/>
  <c r="S7977" i="1" s="1"/>
  <c r="T7977" i="1" s="1"/>
  <c r="I7978" i="1"/>
  <c r="R7978" i="1" s="1"/>
  <c r="S7978" i="1" s="1"/>
  <c r="T7978" i="1" s="1"/>
  <c r="I7979" i="1"/>
  <c r="R7979" i="1" s="1"/>
  <c r="S7979" i="1" s="1"/>
  <c r="T7979" i="1" s="1"/>
  <c r="I7980" i="1"/>
  <c r="R7980" i="1" s="1"/>
  <c r="S7980" i="1" s="1"/>
  <c r="T7980" i="1" s="1"/>
  <c r="I7981" i="1"/>
  <c r="R7981" i="1" s="1"/>
  <c r="S7981" i="1" s="1"/>
  <c r="T7981" i="1" s="1"/>
  <c r="I7982" i="1"/>
  <c r="R7982" i="1" s="1"/>
  <c r="S7982" i="1" s="1"/>
  <c r="T7982" i="1" s="1"/>
  <c r="I7983" i="1"/>
  <c r="R7983" i="1" s="1"/>
  <c r="S7983" i="1" s="1"/>
  <c r="T7983" i="1" s="1"/>
  <c r="I7984" i="1"/>
  <c r="R7984" i="1" s="1"/>
  <c r="S7984" i="1" s="1"/>
  <c r="T7984" i="1" s="1"/>
  <c r="I7985" i="1"/>
  <c r="R7985" i="1" s="1"/>
  <c r="S7985" i="1" s="1"/>
  <c r="T7985" i="1" s="1"/>
  <c r="I7986" i="1"/>
  <c r="R7986" i="1" s="1"/>
  <c r="S7986" i="1" s="1"/>
  <c r="T7986" i="1" s="1"/>
  <c r="I7987" i="1"/>
  <c r="R7987" i="1" s="1"/>
  <c r="S7987" i="1" s="1"/>
  <c r="T7987" i="1" s="1"/>
  <c r="I7988" i="1"/>
  <c r="R7988" i="1" s="1"/>
  <c r="S7988" i="1" s="1"/>
  <c r="T7988" i="1" s="1"/>
  <c r="I7989" i="1"/>
  <c r="R7989" i="1" s="1"/>
  <c r="S7989" i="1" s="1"/>
  <c r="T7989" i="1" s="1"/>
  <c r="I7990" i="1"/>
  <c r="R7990" i="1" s="1"/>
  <c r="S7990" i="1" s="1"/>
  <c r="T7990" i="1" s="1"/>
  <c r="I7991" i="1"/>
  <c r="R7991" i="1" s="1"/>
  <c r="S7991" i="1" s="1"/>
  <c r="T7991" i="1" s="1"/>
  <c r="I7992" i="1"/>
  <c r="R7992" i="1" s="1"/>
  <c r="S7992" i="1" s="1"/>
  <c r="T7992" i="1" s="1"/>
  <c r="I7993" i="1"/>
  <c r="R7993" i="1" s="1"/>
  <c r="S7993" i="1" s="1"/>
  <c r="T7993" i="1" s="1"/>
  <c r="I7994" i="1"/>
  <c r="R7994" i="1" s="1"/>
  <c r="S7994" i="1" s="1"/>
  <c r="T7994" i="1" s="1"/>
  <c r="I7995" i="1"/>
  <c r="R7995" i="1" s="1"/>
  <c r="S7995" i="1" s="1"/>
  <c r="T7995" i="1" s="1"/>
  <c r="I7996" i="1"/>
  <c r="R7996" i="1" s="1"/>
  <c r="S7996" i="1" s="1"/>
  <c r="T7996" i="1" s="1"/>
  <c r="I7997" i="1"/>
  <c r="R7997" i="1" s="1"/>
  <c r="S7997" i="1" s="1"/>
  <c r="T7997" i="1" s="1"/>
  <c r="I7998" i="1"/>
  <c r="R7998" i="1" s="1"/>
  <c r="S7998" i="1" s="1"/>
  <c r="T7998" i="1" s="1"/>
  <c r="I7999" i="1"/>
  <c r="R7999" i="1" s="1"/>
  <c r="S7999" i="1" s="1"/>
  <c r="T7999" i="1" s="1"/>
  <c r="I8000" i="1"/>
  <c r="R8000" i="1" s="1"/>
  <c r="S8000" i="1" s="1"/>
  <c r="T8000" i="1" s="1"/>
  <c r="I8001" i="1"/>
  <c r="R8001" i="1" s="1"/>
  <c r="S8001" i="1" s="1"/>
  <c r="T8001" i="1" s="1"/>
  <c r="I8002" i="1"/>
  <c r="R8002" i="1" s="1"/>
  <c r="S8002" i="1" s="1"/>
  <c r="T8002" i="1" s="1"/>
  <c r="I8003" i="1"/>
  <c r="R8003" i="1" s="1"/>
  <c r="S8003" i="1" s="1"/>
  <c r="T8003" i="1" s="1"/>
  <c r="I8004" i="1"/>
  <c r="R8004" i="1" s="1"/>
  <c r="S8004" i="1" s="1"/>
  <c r="T8004" i="1" s="1"/>
  <c r="I8005" i="1"/>
  <c r="R8005" i="1" s="1"/>
  <c r="S8005" i="1" s="1"/>
  <c r="T8005" i="1" s="1"/>
  <c r="I8006" i="1"/>
  <c r="R8006" i="1" s="1"/>
  <c r="S8006" i="1" s="1"/>
  <c r="T8006" i="1" s="1"/>
  <c r="I8007" i="1"/>
  <c r="R8007" i="1" s="1"/>
  <c r="S8007" i="1" s="1"/>
  <c r="T8007" i="1" s="1"/>
  <c r="I8008" i="1"/>
  <c r="R8008" i="1" s="1"/>
  <c r="S8008" i="1" s="1"/>
  <c r="T8008" i="1" s="1"/>
  <c r="I8009" i="1"/>
  <c r="R8009" i="1" s="1"/>
  <c r="S8009" i="1" s="1"/>
  <c r="T8009" i="1" s="1"/>
  <c r="I8010" i="1"/>
  <c r="R8010" i="1" s="1"/>
  <c r="S8010" i="1" s="1"/>
  <c r="T8010" i="1" s="1"/>
  <c r="I8011" i="1"/>
  <c r="R8011" i="1" s="1"/>
  <c r="S8011" i="1" s="1"/>
  <c r="T8011" i="1" s="1"/>
  <c r="I8012" i="1"/>
  <c r="R8012" i="1" s="1"/>
  <c r="S8012" i="1" s="1"/>
  <c r="T8012" i="1" s="1"/>
  <c r="I8013" i="1"/>
  <c r="R8013" i="1" s="1"/>
  <c r="S8013" i="1" s="1"/>
  <c r="T8013" i="1" s="1"/>
  <c r="I8014" i="1"/>
  <c r="R8014" i="1" s="1"/>
  <c r="S8014" i="1" s="1"/>
  <c r="T8014" i="1" s="1"/>
  <c r="I8015" i="1"/>
  <c r="R8015" i="1" s="1"/>
  <c r="S8015" i="1" s="1"/>
  <c r="T8015" i="1" s="1"/>
  <c r="I8016" i="1"/>
  <c r="R8016" i="1" s="1"/>
  <c r="S8016" i="1" s="1"/>
  <c r="T8016" i="1" s="1"/>
  <c r="I8017" i="1"/>
  <c r="R8017" i="1" s="1"/>
  <c r="S8017" i="1" s="1"/>
  <c r="T8017" i="1" s="1"/>
  <c r="I8018" i="1"/>
  <c r="R8018" i="1" s="1"/>
  <c r="S8018" i="1" s="1"/>
  <c r="T8018" i="1" s="1"/>
  <c r="I8019" i="1"/>
  <c r="R8019" i="1" s="1"/>
  <c r="S8019" i="1" s="1"/>
  <c r="T8019" i="1" s="1"/>
  <c r="I8020" i="1"/>
  <c r="R8020" i="1" s="1"/>
  <c r="S8020" i="1" s="1"/>
  <c r="T8020" i="1" s="1"/>
  <c r="I8021" i="1"/>
  <c r="R8021" i="1" s="1"/>
  <c r="S8021" i="1" s="1"/>
  <c r="T8021" i="1" s="1"/>
  <c r="I8022" i="1"/>
  <c r="R8022" i="1" s="1"/>
  <c r="S8022" i="1" s="1"/>
  <c r="T8022" i="1" s="1"/>
  <c r="I8023" i="1"/>
  <c r="R8023" i="1" s="1"/>
  <c r="S8023" i="1" s="1"/>
  <c r="T8023" i="1" s="1"/>
  <c r="I8024" i="1"/>
  <c r="R8024" i="1" s="1"/>
  <c r="S8024" i="1" s="1"/>
  <c r="T8024" i="1" s="1"/>
  <c r="I8025" i="1"/>
  <c r="R8025" i="1" s="1"/>
  <c r="S8025" i="1" s="1"/>
  <c r="T8025" i="1" s="1"/>
  <c r="I8026" i="1"/>
  <c r="R8026" i="1" s="1"/>
  <c r="S8026" i="1" s="1"/>
  <c r="T8026" i="1" s="1"/>
  <c r="I8027" i="1"/>
  <c r="R8027" i="1" s="1"/>
  <c r="S8027" i="1" s="1"/>
  <c r="T8027" i="1" s="1"/>
  <c r="I8028" i="1"/>
  <c r="R8028" i="1" s="1"/>
  <c r="S8028" i="1" s="1"/>
  <c r="T8028" i="1" s="1"/>
  <c r="I8029" i="1"/>
  <c r="R8029" i="1" s="1"/>
  <c r="S8029" i="1" s="1"/>
  <c r="T8029" i="1" s="1"/>
  <c r="I8030" i="1"/>
  <c r="R8030" i="1" s="1"/>
  <c r="S8030" i="1" s="1"/>
  <c r="T8030" i="1" s="1"/>
  <c r="I8031" i="1"/>
  <c r="R8031" i="1" s="1"/>
  <c r="S8031" i="1" s="1"/>
  <c r="T8031" i="1" s="1"/>
  <c r="I8032" i="1"/>
  <c r="R8032" i="1" s="1"/>
  <c r="S8032" i="1" s="1"/>
  <c r="T8032" i="1" s="1"/>
  <c r="I8033" i="1"/>
  <c r="R8033" i="1" s="1"/>
  <c r="S8033" i="1" s="1"/>
  <c r="T8033" i="1" s="1"/>
  <c r="I8034" i="1"/>
  <c r="R8034" i="1" s="1"/>
  <c r="S8034" i="1" s="1"/>
  <c r="T8034" i="1" s="1"/>
  <c r="I8035" i="1"/>
  <c r="R8035" i="1" s="1"/>
  <c r="S8035" i="1" s="1"/>
  <c r="T8035" i="1" s="1"/>
  <c r="I8036" i="1"/>
  <c r="R8036" i="1" s="1"/>
  <c r="S8036" i="1" s="1"/>
  <c r="T8036" i="1" s="1"/>
  <c r="I8037" i="1"/>
  <c r="R8037" i="1" s="1"/>
  <c r="S8037" i="1" s="1"/>
  <c r="T8037" i="1" s="1"/>
  <c r="I8038" i="1"/>
  <c r="R8038" i="1" s="1"/>
  <c r="S8038" i="1" s="1"/>
  <c r="T8038" i="1" s="1"/>
  <c r="I8039" i="1"/>
  <c r="R8039" i="1" s="1"/>
  <c r="S8039" i="1" s="1"/>
  <c r="T8039" i="1" s="1"/>
  <c r="I8040" i="1"/>
  <c r="R8040" i="1" s="1"/>
  <c r="S8040" i="1" s="1"/>
  <c r="T8040" i="1" s="1"/>
  <c r="I8041" i="1"/>
  <c r="R8041" i="1" s="1"/>
  <c r="S8041" i="1" s="1"/>
  <c r="T8041" i="1" s="1"/>
  <c r="I8042" i="1"/>
  <c r="R8042" i="1" s="1"/>
  <c r="S8042" i="1" s="1"/>
  <c r="T8042" i="1" s="1"/>
  <c r="I8043" i="1"/>
  <c r="R8043" i="1" s="1"/>
  <c r="S8043" i="1" s="1"/>
  <c r="T8043" i="1" s="1"/>
  <c r="I8044" i="1"/>
  <c r="R8044" i="1" s="1"/>
  <c r="S8044" i="1" s="1"/>
  <c r="T8044" i="1" s="1"/>
  <c r="I8045" i="1"/>
  <c r="R8045" i="1" s="1"/>
  <c r="S8045" i="1" s="1"/>
  <c r="T8045" i="1" s="1"/>
  <c r="I8046" i="1"/>
  <c r="R8046" i="1" s="1"/>
  <c r="S8046" i="1" s="1"/>
  <c r="T8046" i="1" s="1"/>
  <c r="I8047" i="1"/>
  <c r="R8047" i="1" s="1"/>
  <c r="S8047" i="1" s="1"/>
  <c r="T8047" i="1" s="1"/>
  <c r="I8048" i="1"/>
  <c r="R8048" i="1" s="1"/>
  <c r="S8048" i="1" s="1"/>
  <c r="T8048" i="1" s="1"/>
  <c r="I8049" i="1"/>
  <c r="R8049" i="1" s="1"/>
  <c r="S8049" i="1" s="1"/>
  <c r="T8049" i="1" s="1"/>
  <c r="I8050" i="1"/>
  <c r="R8050" i="1" s="1"/>
  <c r="S8050" i="1" s="1"/>
  <c r="T8050" i="1" s="1"/>
  <c r="I8051" i="1"/>
  <c r="R8051" i="1" s="1"/>
  <c r="S8051" i="1" s="1"/>
  <c r="T8051" i="1" s="1"/>
  <c r="I8052" i="1"/>
  <c r="R8052" i="1" s="1"/>
  <c r="S8052" i="1" s="1"/>
  <c r="T8052" i="1" s="1"/>
  <c r="I8053" i="1"/>
  <c r="R8053" i="1" s="1"/>
  <c r="S8053" i="1" s="1"/>
  <c r="T8053" i="1" s="1"/>
  <c r="I8054" i="1"/>
  <c r="R8054" i="1" s="1"/>
  <c r="S8054" i="1" s="1"/>
  <c r="T8054" i="1" s="1"/>
  <c r="I8055" i="1"/>
  <c r="R8055" i="1" s="1"/>
  <c r="S8055" i="1" s="1"/>
  <c r="T8055" i="1" s="1"/>
  <c r="I8056" i="1"/>
  <c r="R8056" i="1" s="1"/>
  <c r="S8056" i="1" s="1"/>
  <c r="T8056" i="1" s="1"/>
  <c r="I8057" i="1"/>
  <c r="R8057" i="1" s="1"/>
  <c r="S8057" i="1" s="1"/>
  <c r="T8057" i="1" s="1"/>
  <c r="I8058" i="1"/>
  <c r="R8058" i="1" s="1"/>
  <c r="S8058" i="1" s="1"/>
  <c r="T8058" i="1" s="1"/>
  <c r="I8059" i="1"/>
  <c r="R8059" i="1" s="1"/>
  <c r="S8059" i="1" s="1"/>
  <c r="T8059" i="1" s="1"/>
  <c r="I8060" i="1"/>
  <c r="R8060" i="1" s="1"/>
  <c r="S8060" i="1" s="1"/>
  <c r="T8060" i="1" s="1"/>
  <c r="I8061" i="1"/>
  <c r="R8061" i="1" s="1"/>
  <c r="S8061" i="1" s="1"/>
  <c r="T8061" i="1" s="1"/>
  <c r="I8062" i="1"/>
  <c r="R8062" i="1" s="1"/>
  <c r="S8062" i="1" s="1"/>
  <c r="T8062" i="1" s="1"/>
  <c r="I8063" i="1"/>
  <c r="R8063" i="1" s="1"/>
  <c r="S8063" i="1" s="1"/>
  <c r="T8063" i="1" s="1"/>
  <c r="I8064" i="1"/>
  <c r="R8064" i="1" s="1"/>
  <c r="S8064" i="1" s="1"/>
  <c r="T8064" i="1" s="1"/>
  <c r="I8065" i="1"/>
  <c r="R8065" i="1" s="1"/>
  <c r="S8065" i="1" s="1"/>
  <c r="T8065" i="1" s="1"/>
  <c r="I8066" i="1"/>
  <c r="R8066" i="1" s="1"/>
  <c r="S8066" i="1" s="1"/>
  <c r="T8066" i="1" s="1"/>
  <c r="I8067" i="1"/>
  <c r="R8067" i="1" s="1"/>
  <c r="S8067" i="1" s="1"/>
  <c r="T8067" i="1" s="1"/>
  <c r="I8068" i="1"/>
  <c r="R8068" i="1" s="1"/>
  <c r="S8068" i="1" s="1"/>
  <c r="T8068" i="1" s="1"/>
  <c r="I8069" i="1"/>
  <c r="R8069" i="1" s="1"/>
  <c r="S8069" i="1" s="1"/>
  <c r="T8069" i="1" s="1"/>
  <c r="I8070" i="1"/>
  <c r="R8070" i="1" s="1"/>
  <c r="S8070" i="1" s="1"/>
  <c r="T8070" i="1" s="1"/>
  <c r="I8071" i="1"/>
  <c r="R8071" i="1" s="1"/>
  <c r="S8071" i="1" s="1"/>
  <c r="T8071" i="1" s="1"/>
  <c r="I8072" i="1"/>
  <c r="R8072" i="1" s="1"/>
  <c r="S8072" i="1" s="1"/>
  <c r="T8072" i="1" s="1"/>
  <c r="I8073" i="1"/>
  <c r="R8073" i="1" s="1"/>
  <c r="S8073" i="1" s="1"/>
  <c r="T8073" i="1" s="1"/>
  <c r="I8074" i="1"/>
  <c r="R8074" i="1" s="1"/>
  <c r="S8074" i="1" s="1"/>
  <c r="T8074" i="1" s="1"/>
  <c r="I8075" i="1"/>
  <c r="R8075" i="1" s="1"/>
  <c r="S8075" i="1" s="1"/>
  <c r="T8075" i="1" s="1"/>
  <c r="I8076" i="1"/>
  <c r="R8076" i="1" s="1"/>
  <c r="S8076" i="1" s="1"/>
  <c r="T8076" i="1" s="1"/>
  <c r="I8077" i="1"/>
  <c r="R8077" i="1" s="1"/>
  <c r="S8077" i="1" s="1"/>
  <c r="T8077" i="1" s="1"/>
  <c r="I8078" i="1"/>
  <c r="R8078" i="1" s="1"/>
  <c r="S8078" i="1" s="1"/>
  <c r="T8078" i="1" s="1"/>
  <c r="I8079" i="1"/>
  <c r="R8079" i="1" s="1"/>
  <c r="S8079" i="1" s="1"/>
  <c r="T8079" i="1" s="1"/>
  <c r="I8080" i="1"/>
  <c r="R8080" i="1" s="1"/>
  <c r="S8080" i="1" s="1"/>
  <c r="T8080" i="1" s="1"/>
  <c r="I8081" i="1"/>
  <c r="R8081" i="1" s="1"/>
  <c r="S8081" i="1" s="1"/>
  <c r="T8081" i="1" s="1"/>
  <c r="I8082" i="1"/>
  <c r="R8082" i="1" s="1"/>
  <c r="S8082" i="1" s="1"/>
  <c r="T8082" i="1" s="1"/>
  <c r="I8083" i="1"/>
  <c r="R8083" i="1" s="1"/>
  <c r="S8083" i="1" s="1"/>
  <c r="T8083" i="1" s="1"/>
  <c r="I8084" i="1"/>
  <c r="R8084" i="1" s="1"/>
  <c r="S8084" i="1" s="1"/>
  <c r="T8084" i="1" s="1"/>
  <c r="I8085" i="1"/>
  <c r="R8085" i="1" s="1"/>
  <c r="S8085" i="1" s="1"/>
  <c r="T8085" i="1" s="1"/>
  <c r="I8086" i="1"/>
  <c r="R8086" i="1" s="1"/>
  <c r="S8086" i="1" s="1"/>
  <c r="T8086" i="1" s="1"/>
  <c r="I8087" i="1"/>
  <c r="R8087" i="1" s="1"/>
  <c r="S8087" i="1" s="1"/>
  <c r="T8087" i="1" s="1"/>
  <c r="I8088" i="1"/>
  <c r="R8088" i="1" s="1"/>
  <c r="S8088" i="1" s="1"/>
  <c r="T8088" i="1" s="1"/>
  <c r="I8089" i="1"/>
  <c r="R8089" i="1" s="1"/>
  <c r="S8089" i="1" s="1"/>
  <c r="T8089" i="1" s="1"/>
  <c r="I8090" i="1"/>
  <c r="R8090" i="1" s="1"/>
  <c r="S8090" i="1" s="1"/>
  <c r="T8090" i="1" s="1"/>
  <c r="I8091" i="1"/>
  <c r="R8091" i="1" s="1"/>
  <c r="S8091" i="1" s="1"/>
  <c r="T8091" i="1" s="1"/>
  <c r="I8092" i="1"/>
  <c r="R8092" i="1" s="1"/>
  <c r="S8092" i="1" s="1"/>
  <c r="T8092" i="1" s="1"/>
  <c r="I8093" i="1"/>
  <c r="R8093" i="1" s="1"/>
  <c r="S8093" i="1" s="1"/>
  <c r="T8093" i="1" s="1"/>
  <c r="I8094" i="1"/>
  <c r="R8094" i="1" s="1"/>
  <c r="S8094" i="1" s="1"/>
  <c r="T8094" i="1" s="1"/>
  <c r="I8095" i="1"/>
  <c r="R8095" i="1" s="1"/>
  <c r="S8095" i="1" s="1"/>
  <c r="T8095" i="1" s="1"/>
  <c r="I8096" i="1"/>
  <c r="R8096" i="1" s="1"/>
  <c r="S8096" i="1" s="1"/>
  <c r="T8096" i="1" s="1"/>
  <c r="I8097" i="1"/>
  <c r="R8097" i="1" s="1"/>
  <c r="S8097" i="1" s="1"/>
  <c r="T8097" i="1" s="1"/>
  <c r="I8098" i="1"/>
  <c r="R8098" i="1" s="1"/>
  <c r="S8098" i="1" s="1"/>
  <c r="T8098" i="1" s="1"/>
  <c r="I8099" i="1"/>
  <c r="R8099" i="1" s="1"/>
  <c r="S8099" i="1" s="1"/>
  <c r="T8099" i="1" s="1"/>
  <c r="I8100" i="1"/>
  <c r="R8100" i="1" s="1"/>
  <c r="S8100" i="1" s="1"/>
  <c r="T8100" i="1" s="1"/>
  <c r="I8101" i="1"/>
  <c r="R8101" i="1" s="1"/>
  <c r="S8101" i="1" s="1"/>
  <c r="T8101" i="1" s="1"/>
  <c r="I8102" i="1"/>
  <c r="R8102" i="1" s="1"/>
  <c r="S8102" i="1" s="1"/>
  <c r="T8102" i="1" s="1"/>
  <c r="I8103" i="1"/>
  <c r="R8103" i="1" s="1"/>
  <c r="S8103" i="1" s="1"/>
  <c r="T8103" i="1" s="1"/>
  <c r="I8104" i="1"/>
  <c r="R8104" i="1" s="1"/>
  <c r="S8104" i="1" s="1"/>
  <c r="T8104" i="1" s="1"/>
  <c r="I8105" i="1"/>
  <c r="R8105" i="1" s="1"/>
  <c r="S8105" i="1" s="1"/>
  <c r="T8105" i="1" s="1"/>
  <c r="I8106" i="1"/>
  <c r="R8106" i="1" s="1"/>
  <c r="S8106" i="1" s="1"/>
  <c r="T8106" i="1" s="1"/>
  <c r="I8107" i="1"/>
  <c r="R8107" i="1" s="1"/>
  <c r="S8107" i="1" s="1"/>
  <c r="T8107" i="1" s="1"/>
  <c r="I8108" i="1"/>
  <c r="R8108" i="1" s="1"/>
  <c r="S8108" i="1" s="1"/>
  <c r="T8108" i="1" s="1"/>
  <c r="I8109" i="1"/>
  <c r="R8109" i="1" s="1"/>
  <c r="S8109" i="1" s="1"/>
  <c r="T8109" i="1" s="1"/>
  <c r="I8110" i="1"/>
  <c r="R8110" i="1" s="1"/>
  <c r="S8110" i="1" s="1"/>
  <c r="T8110" i="1" s="1"/>
  <c r="I8111" i="1"/>
  <c r="R8111" i="1" s="1"/>
  <c r="S8111" i="1" s="1"/>
  <c r="T8111" i="1" s="1"/>
  <c r="I8112" i="1"/>
  <c r="R8112" i="1" s="1"/>
  <c r="S8112" i="1" s="1"/>
  <c r="T8112" i="1" s="1"/>
  <c r="I8113" i="1"/>
  <c r="R8113" i="1" s="1"/>
  <c r="S8113" i="1" s="1"/>
  <c r="T8113" i="1" s="1"/>
  <c r="I8114" i="1"/>
  <c r="R8114" i="1" s="1"/>
  <c r="S8114" i="1" s="1"/>
  <c r="T8114" i="1" s="1"/>
  <c r="I8115" i="1"/>
  <c r="R8115" i="1" s="1"/>
  <c r="S8115" i="1" s="1"/>
  <c r="T8115" i="1" s="1"/>
  <c r="I8116" i="1"/>
  <c r="R8116" i="1" s="1"/>
  <c r="S8116" i="1" s="1"/>
  <c r="T8116" i="1" s="1"/>
  <c r="I8117" i="1"/>
  <c r="R8117" i="1" s="1"/>
  <c r="S8117" i="1" s="1"/>
  <c r="T8117" i="1" s="1"/>
  <c r="I8118" i="1"/>
  <c r="R8118" i="1" s="1"/>
  <c r="S8118" i="1" s="1"/>
  <c r="T8118" i="1" s="1"/>
  <c r="I8119" i="1"/>
  <c r="R8119" i="1" s="1"/>
  <c r="S8119" i="1" s="1"/>
  <c r="T8119" i="1" s="1"/>
  <c r="I8120" i="1"/>
  <c r="R8120" i="1" s="1"/>
  <c r="S8120" i="1" s="1"/>
  <c r="T8120" i="1" s="1"/>
  <c r="I8121" i="1"/>
  <c r="R8121" i="1" s="1"/>
  <c r="S8121" i="1" s="1"/>
  <c r="T8121" i="1" s="1"/>
  <c r="I8122" i="1"/>
  <c r="R8122" i="1" s="1"/>
  <c r="S8122" i="1" s="1"/>
  <c r="T8122" i="1" s="1"/>
  <c r="I8123" i="1"/>
  <c r="R8123" i="1" s="1"/>
  <c r="S8123" i="1" s="1"/>
  <c r="T8123" i="1" s="1"/>
  <c r="I8124" i="1"/>
  <c r="R8124" i="1" s="1"/>
  <c r="S8124" i="1" s="1"/>
  <c r="T8124" i="1" s="1"/>
  <c r="I8125" i="1"/>
  <c r="R8125" i="1" s="1"/>
  <c r="S8125" i="1" s="1"/>
  <c r="T8125" i="1" s="1"/>
  <c r="I8126" i="1"/>
  <c r="R8126" i="1" s="1"/>
  <c r="S8126" i="1" s="1"/>
  <c r="T8126" i="1" s="1"/>
  <c r="I8127" i="1"/>
  <c r="R8127" i="1" s="1"/>
  <c r="S8127" i="1" s="1"/>
  <c r="T8127" i="1" s="1"/>
  <c r="I8128" i="1"/>
  <c r="R8128" i="1" s="1"/>
  <c r="S8128" i="1" s="1"/>
  <c r="T8128" i="1" s="1"/>
  <c r="I8129" i="1"/>
  <c r="R8129" i="1" s="1"/>
  <c r="S8129" i="1" s="1"/>
  <c r="T8129" i="1" s="1"/>
  <c r="I8130" i="1"/>
  <c r="R8130" i="1" s="1"/>
  <c r="S8130" i="1" s="1"/>
  <c r="T8130" i="1" s="1"/>
  <c r="I8131" i="1"/>
  <c r="R8131" i="1" s="1"/>
  <c r="S8131" i="1" s="1"/>
  <c r="T8131" i="1" s="1"/>
  <c r="I8132" i="1"/>
  <c r="R8132" i="1" s="1"/>
  <c r="S8132" i="1" s="1"/>
  <c r="T8132" i="1" s="1"/>
  <c r="I8133" i="1"/>
  <c r="R8133" i="1" s="1"/>
  <c r="S8133" i="1" s="1"/>
  <c r="T8133" i="1" s="1"/>
  <c r="I8134" i="1"/>
  <c r="R8134" i="1" s="1"/>
  <c r="S8134" i="1" s="1"/>
  <c r="T8134" i="1" s="1"/>
  <c r="I8135" i="1"/>
  <c r="R8135" i="1" s="1"/>
  <c r="S8135" i="1" s="1"/>
  <c r="T8135" i="1" s="1"/>
  <c r="I8136" i="1"/>
  <c r="R8136" i="1" s="1"/>
  <c r="S8136" i="1" s="1"/>
  <c r="T8136" i="1" s="1"/>
  <c r="I8137" i="1"/>
  <c r="R8137" i="1" s="1"/>
  <c r="S8137" i="1" s="1"/>
  <c r="T8137" i="1" s="1"/>
  <c r="I8138" i="1"/>
  <c r="R8138" i="1" s="1"/>
  <c r="S8138" i="1" s="1"/>
  <c r="T8138" i="1" s="1"/>
  <c r="I8139" i="1"/>
  <c r="R8139" i="1" s="1"/>
  <c r="S8139" i="1" s="1"/>
  <c r="T8139" i="1" s="1"/>
  <c r="I8140" i="1"/>
  <c r="R8140" i="1" s="1"/>
  <c r="S8140" i="1" s="1"/>
  <c r="T8140" i="1" s="1"/>
  <c r="I8141" i="1"/>
  <c r="R8141" i="1" s="1"/>
  <c r="S8141" i="1" s="1"/>
  <c r="T8141" i="1" s="1"/>
  <c r="I8142" i="1"/>
  <c r="R8142" i="1" s="1"/>
  <c r="S8142" i="1" s="1"/>
  <c r="T8142" i="1" s="1"/>
  <c r="I8143" i="1"/>
  <c r="R8143" i="1" s="1"/>
  <c r="S8143" i="1" s="1"/>
  <c r="T8143" i="1" s="1"/>
  <c r="I8144" i="1"/>
  <c r="R8144" i="1" s="1"/>
  <c r="S8144" i="1" s="1"/>
  <c r="T8144" i="1" s="1"/>
  <c r="I8145" i="1"/>
  <c r="R8145" i="1" s="1"/>
  <c r="S8145" i="1" s="1"/>
  <c r="T8145" i="1" s="1"/>
  <c r="I8146" i="1"/>
  <c r="R8146" i="1" s="1"/>
  <c r="S8146" i="1" s="1"/>
  <c r="T8146" i="1" s="1"/>
  <c r="I8147" i="1"/>
  <c r="R8147" i="1" s="1"/>
  <c r="S8147" i="1" s="1"/>
  <c r="T8147" i="1" s="1"/>
  <c r="I8148" i="1"/>
  <c r="R8148" i="1" s="1"/>
  <c r="S8148" i="1" s="1"/>
  <c r="T8148" i="1" s="1"/>
  <c r="I8149" i="1"/>
  <c r="R8149" i="1" s="1"/>
  <c r="S8149" i="1" s="1"/>
  <c r="T8149" i="1" s="1"/>
  <c r="I8150" i="1"/>
  <c r="R8150" i="1" s="1"/>
  <c r="S8150" i="1" s="1"/>
  <c r="T8150" i="1" s="1"/>
  <c r="I8151" i="1"/>
  <c r="R8151" i="1" s="1"/>
  <c r="S8151" i="1" s="1"/>
  <c r="T8151" i="1" s="1"/>
  <c r="I8152" i="1"/>
  <c r="R8152" i="1" s="1"/>
  <c r="S8152" i="1" s="1"/>
  <c r="T8152" i="1" s="1"/>
  <c r="I8153" i="1"/>
  <c r="R8153" i="1" s="1"/>
  <c r="S8153" i="1" s="1"/>
  <c r="T8153" i="1" s="1"/>
  <c r="I8154" i="1"/>
  <c r="R8154" i="1" s="1"/>
  <c r="S8154" i="1" s="1"/>
  <c r="T8154" i="1" s="1"/>
  <c r="I8155" i="1"/>
  <c r="R8155" i="1" s="1"/>
  <c r="S8155" i="1" s="1"/>
  <c r="T8155" i="1" s="1"/>
  <c r="I8156" i="1"/>
  <c r="R8156" i="1" s="1"/>
  <c r="S8156" i="1" s="1"/>
  <c r="T8156" i="1" s="1"/>
  <c r="I8157" i="1"/>
  <c r="R8157" i="1" s="1"/>
  <c r="S8157" i="1" s="1"/>
  <c r="T8157" i="1" s="1"/>
  <c r="I8158" i="1"/>
  <c r="R8158" i="1" s="1"/>
  <c r="S8158" i="1" s="1"/>
  <c r="T8158" i="1" s="1"/>
  <c r="I8159" i="1"/>
  <c r="R8159" i="1" s="1"/>
  <c r="S8159" i="1" s="1"/>
  <c r="T8159" i="1" s="1"/>
  <c r="I8160" i="1"/>
  <c r="R8160" i="1" s="1"/>
  <c r="S8160" i="1" s="1"/>
  <c r="T8160" i="1" s="1"/>
  <c r="I8161" i="1"/>
  <c r="R8161" i="1" s="1"/>
  <c r="S8161" i="1" s="1"/>
  <c r="T8161" i="1" s="1"/>
  <c r="I8162" i="1"/>
  <c r="R8162" i="1" s="1"/>
  <c r="S8162" i="1" s="1"/>
  <c r="T8162" i="1" s="1"/>
  <c r="I8163" i="1"/>
  <c r="R8163" i="1" s="1"/>
  <c r="S8163" i="1" s="1"/>
  <c r="T8163" i="1" s="1"/>
  <c r="I8164" i="1"/>
  <c r="R8164" i="1" s="1"/>
  <c r="S8164" i="1" s="1"/>
  <c r="T8164" i="1" s="1"/>
  <c r="I8165" i="1"/>
  <c r="R8165" i="1" s="1"/>
  <c r="S8165" i="1" s="1"/>
  <c r="T8165" i="1" s="1"/>
  <c r="I8166" i="1"/>
  <c r="R8166" i="1" s="1"/>
  <c r="S8166" i="1" s="1"/>
  <c r="T8166" i="1" s="1"/>
  <c r="I8167" i="1"/>
  <c r="R8167" i="1" s="1"/>
  <c r="S8167" i="1" s="1"/>
  <c r="T8167" i="1" s="1"/>
  <c r="I8168" i="1"/>
  <c r="R8168" i="1" s="1"/>
  <c r="S8168" i="1" s="1"/>
  <c r="T8168" i="1" s="1"/>
  <c r="I8169" i="1"/>
  <c r="R8169" i="1" s="1"/>
  <c r="S8169" i="1" s="1"/>
  <c r="T8169" i="1" s="1"/>
  <c r="I8170" i="1"/>
  <c r="R8170" i="1" s="1"/>
  <c r="S8170" i="1" s="1"/>
  <c r="T8170" i="1" s="1"/>
  <c r="I8171" i="1"/>
  <c r="R8171" i="1" s="1"/>
  <c r="S8171" i="1" s="1"/>
  <c r="T8171" i="1" s="1"/>
  <c r="I8172" i="1"/>
  <c r="R8172" i="1" s="1"/>
  <c r="S8172" i="1" s="1"/>
  <c r="T8172" i="1" s="1"/>
  <c r="I8173" i="1"/>
  <c r="R8173" i="1" s="1"/>
  <c r="S8173" i="1" s="1"/>
  <c r="T8173" i="1" s="1"/>
  <c r="I8174" i="1"/>
  <c r="R8174" i="1" s="1"/>
  <c r="S8174" i="1" s="1"/>
  <c r="T8174" i="1" s="1"/>
  <c r="I8175" i="1"/>
  <c r="R8175" i="1" s="1"/>
  <c r="S8175" i="1" s="1"/>
  <c r="T8175" i="1" s="1"/>
  <c r="I8176" i="1"/>
  <c r="R8176" i="1" s="1"/>
  <c r="S8176" i="1" s="1"/>
  <c r="T8176" i="1" s="1"/>
  <c r="I8177" i="1"/>
  <c r="R8177" i="1" s="1"/>
  <c r="S8177" i="1" s="1"/>
  <c r="T8177" i="1" s="1"/>
  <c r="I8178" i="1"/>
  <c r="R8178" i="1" s="1"/>
  <c r="S8178" i="1" s="1"/>
  <c r="T8178" i="1" s="1"/>
  <c r="I8179" i="1"/>
  <c r="R8179" i="1" s="1"/>
  <c r="S8179" i="1" s="1"/>
  <c r="T8179" i="1" s="1"/>
  <c r="I8180" i="1"/>
  <c r="R8180" i="1" s="1"/>
  <c r="S8180" i="1" s="1"/>
  <c r="T8180" i="1" s="1"/>
  <c r="I8181" i="1"/>
  <c r="R8181" i="1" s="1"/>
  <c r="S8181" i="1" s="1"/>
  <c r="T8181" i="1" s="1"/>
  <c r="I8182" i="1"/>
  <c r="R8182" i="1" s="1"/>
  <c r="S8182" i="1" s="1"/>
  <c r="T8182" i="1" s="1"/>
  <c r="I8183" i="1"/>
  <c r="R8183" i="1" s="1"/>
  <c r="S8183" i="1" s="1"/>
  <c r="T8183" i="1" s="1"/>
  <c r="I8184" i="1"/>
  <c r="R8184" i="1" s="1"/>
  <c r="S8184" i="1" s="1"/>
  <c r="T8184" i="1" s="1"/>
  <c r="I8185" i="1"/>
  <c r="R8185" i="1" s="1"/>
  <c r="S8185" i="1" s="1"/>
  <c r="T8185" i="1" s="1"/>
  <c r="I8186" i="1"/>
  <c r="R8186" i="1" s="1"/>
  <c r="S8186" i="1" s="1"/>
  <c r="T8186" i="1" s="1"/>
  <c r="I8187" i="1"/>
  <c r="R8187" i="1" s="1"/>
  <c r="S8187" i="1" s="1"/>
  <c r="T8187" i="1" s="1"/>
  <c r="I8188" i="1"/>
  <c r="R8188" i="1" s="1"/>
  <c r="S8188" i="1" s="1"/>
  <c r="T8188" i="1" s="1"/>
  <c r="I8189" i="1"/>
  <c r="R8189" i="1" s="1"/>
  <c r="S8189" i="1" s="1"/>
  <c r="T8189" i="1" s="1"/>
  <c r="I8190" i="1"/>
  <c r="R8190" i="1" s="1"/>
  <c r="S8190" i="1" s="1"/>
  <c r="T8190" i="1" s="1"/>
  <c r="I8191" i="1"/>
  <c r="R8191" i="1" s="1"/>
  <c r="S8191" i="1" s="1"/>
  <c r="T8191" i="1" s="1"/>
  <c r="I8192" i="1"/>
  <c r="R8192" i="1" s="1"/>
  <c r="S8192" i="1" s="1"/>
  <c r="T8192" i="1" s="1"/>
  <c r="I8193" i="1"/>
  <c r="R8193" i="1" s="1"/>
  <c r="S8193" i="1" s="1"/>
  <c r="T8193" i="1" s="1"/>
  <c r="I8194" i="1"/>
  <c r="R8194" i="1" s="1"/>
  <c r="S8194" i="1" s="1"/>
  <c r="T8194" i="1" s="1"/>
  <c r="I8195" i="1"/>
  <c r="R8195" i="1" s="1"/>
  <c r="S8195" i="1" s="1"/>
  <c r="T8195" i="1" s="1"/>
  <c r="I8196" i="1"/>
  <c r="R8196" i="1" s="1"/>
  <c r="S8196" i="1" s="1"/>
  <c r="T8196" i="1" s="1"/>
  <c r="I8197" i="1"/>
  <c r="R8197" i="1" s="1"/>
  <c r="S8197" i="1" s="1"/>
  <c r="T8197" i="1" s="1"/>
  <c r="I8198" i="1"/>
  <c r="R8198" i="1" s="1"/>
  <c r="S8198" i="1" s="1"/>
  <c r="T8198" i="1" s="1"/>
  <c r="I8199" i="1"/>
  <c r="R8199" i="1" s="1"/>
  <c r="S8199" i="1" s="1"/>
  <c r="T8199" i="1" s="1"/>
  <c r="I8200" i="1"/>
  <c r="R8200" i="1" s="1"/>
  <c r="S8200" i="1" s="1"/>
  <c r="T8200" i="1" s="1"/>
  <c r="I8201" i="1"/>
  <c r="R8201" i="1" s="1"/>
  <c r="S8201" i="1" s="1"/>
  <c r="T8201" i="1" s="1"/>
  <c r="I8202" i="1"/>
  <c r="R8202" i="1" s="1"/>
  <c r="S8202" i="1" s="1"/>
  <c r="T8202" i="1" s="1"/>
  <c r="I8203" i="1"/>
  <c r="R8203" i="1" s="1"/>
  <c r="S8203" i="1" s="1"/>
  <c r="T8203" i="1" s="1"/>
  <c r="I8204" i="1"/>
  <c r="R8204" i="1" s="1"/>
  <c r="S8204" i="1" s="1"/>
  <c r="T8204" i="1" s="1"/>
  <c r="I8205" i="1"/>
  <c r="R8205" i="1" s="1"/>
  <c r="S8205" i="1" s="1"/>
  <c r="T8205" i="1" s="1"/>
  <c r="I8206" i="1"/>
  <c r="R8206" i="1" s="1"/>
  <c r="S8206" i="1" s="1"/>
  <c r="T8206" i="1" s="1"/>
  <c r="I8207" i="1"/>
  <c r="R8207" i="1" s="1"/>
  <c r="S8207" i="1" s="1"/>
  <c r="T8207" i="1" s="1"/>
  <c r="I8208" i="1"/>
  <c r="R8208" i="1" s="1"/>
  <c r="S8208" i="1" s="1"/>
  <c r="T8208" i="1" s="1"/>
  <c r="I8209" i="1"/>
  <c r="R8209" i="1" s="1"/>
  <c r="S8209" i="1" s="1"/>
  <c r="T8209" i="1" s="1"/>
  <c r="I8210" i="1"/>
  <c r="R8210" i="1" s="1"/>
  <c r="S8210" i="1" s="1"/>
  <c r="T8210" i="1" s="1"/>
  <c r="I8211" i="1"/>
  <c r="R8211" i="1" s="1"/>
  <c r="S8211" i="1" s="1"/>
  <c r="T8211" i="1" s="1"/>
  <c r="I8212" i="1"/>
  <c r="R8212" i="1" s="1"/>
  <c r="S8212" i="1" s="1"/>
  <c r="T8212" i="1" s="1"/>
  <c r="I8213" i="1"/>
  <c r="R8213" i="1" s="1"/>
  <c r="S8213" i="1" s="1"/>
  <c r="T8213" i="1" s="1"/>
  <c r="I8214" i="1"/>
  <c r="R8214" i="1" s="1"/>
  <c r="S8214" i="1" s="1"/>
  <c r="T8214" i="1" s="1"/>
  <c r="I8215" i="1"/>
  <c r="R8215" i="1" s="1"/>
  <c r="S8215" i="1" s="1"/>
  <c r="T8215" i="1" s="1"/>
  <c r="I8216" i="1"/>
  <c r="R8216" i="1" s="1"/>
  <c r="S8216" i="1" s="1"/>
  <c r="T8216" i="1" s="1"/>
  <c r="I8217" i="1"/>
  <c r="R8217" i="1" s="1"/>
  <c r="S8217" i="1" s="1"/>
  <c r="T8217" i="1" s="1"/>
  <c r="I8218" i="1"/>
  <c r="R8218" i="1" s="1"/>
  <c r="S8218" i="1" s="1"/>
  <c r="T8218" i="1" s="1"/>
  <c r="I8219" i="1"/>
  <c r="R8219" i="1" s="1"/>
  <c r="S8219" i="1" s="1"/>
  <c r="T8219" i="1" s="1"/>
  <c r="I8220" i="1"/>
  <c r="R8220" i="1" s="1"/>
  <c r="S8220" i="1" s="1"/>
  <c r="T8220" i="1" s="1"/>
  <c r="I8221" i="1"/>
  <c r="R8221" i="1" s="1"/>
  <c r="S8221" i="1" s="1"/>
  <c r="T8221" i="1" s="1"/>
  <c r="I8222" i="1"/>
  <c r="R8222" i="1" s="1"/>
  <c r="S8222" i="1" s="1"/>
  <c r="T8222" i="1" s="1"/>
  <c r="I8223" i="1"/>
  <c r="R8223" i="1" s="1"/>
  <c r="S8223" i="1" s="1"/>
  <c r="T8223" i="1" s="1"/>
  <c r="I8224" i="1"/>
  <c r="R8224" i="1" s="1"/>
  <c r="S8224" i="1" s="1"/>
  <c r="T8224" i="1" s="1"/>
  <c r="I8225" i="1"/>
  <c r="R8225" i="1" s="1"/>
  <c r="S8225" i="1" s="1"/>
  <c r="T8225" i="1" s="1"/>
  <c r="I8226" i="1"/>
  <c r="R8226" i="1" s="1"/>
  <c r="S8226" i="1" s="1"/>
  <c r="T8226" i="1" s="1"/>
  <c r="I8227" i="1"/>
  <c r="R8227" i="1" s="1"/>
  <c r="S8227" i="1" s="1"/>
  <c r="T8227" i="1" s="1"/>
  <c r="I8228" i="1"/>
  <c r="R8228" i="1" s="1"/>
  <c r="S8228" i="1" s="1"/>
  <c r="T8228" i="1" s="1"/>
  <c r="I8229" i="1"/>
  <c r="R8229" i="1" s="1"/>
  <c r="S8229" i="1" s="1"/>
  <c r="T8229" i="1" s="1"/>
  <c r="I8230" i="1"/>
  <c r="R8230" i="1" s="1"/>
  <c r="S8230" i="1" s="1"/>
  <c r="T8230" i="1" s="1"/>
  <c r="I8231" i="1"/>
  <c r="R8231" i="1" s="1"/>
  <c r="S8231" i="1" s="1"/>
  <c r="T8231" i="1" s="1"/>
  <c r="I8232" i="1"/>
  <c r="R8232" i="1" s="1"/>
  <c r="S8232" i="1" s="1"/>
  <c r="T8232" i="1" s="1"/>
  <c r="I8233" i="1"/>
  <c r="R8233" i="1" s="1"/>
  <c r="S8233" i="1" s="1"/>
  <c r="T8233" i="1" s="1"/>
  <c r="I8234" i="1"/>
  <c r="R8234" i="1" s="1"/>
  <c r="S8234" i="1" s="1"/>
  <c r="T8234" i="1" s="1"/>
  <c r="I8235" i="1"/>
  <c r="R8235" i="1" s="1"/>
  <c r="S8235" i="1" s="1"/>
  <c r="T8235" i="1" s="1"/>
  <c r="I8236" i="1"/>
  <c r="R8236" i="1" s="1"/>
  <c r="S8236" i="1" s="1"/>
  <c r="T8236" i="1" s="1"/>
  <c r="I8237" i="1"/>
  <c r="R8237" i="1" s="1"/>
  <c r="S8237" i="1" s="1"/>
  <c r="T8237" i="1" s="1"/>
  <c r="I8238" i="1"/>
  <c r="R8238" i="1" s="1"/>
  <c r="S8238" i="1" s="1"/>
  <c r="T8238" i="1" s="1"/>
  <c r="I8239" i="1"/>
  <c r="R8239" i="1" s="1"/>
  <c r="S8239" i="1" s="1"/>
  <c r="T8239" i="1" s="1"/>
  <c r="I8240" i="1"/>
  <c r="R8240" i="1" s="1"/>
  <c r="S8240" i="1" s="1"/>
  <c r="T8240" i="1" s="1"/>
  <c r="I8241" i="1"/>
  <c r="R8241" i="1" s="1"/>
  <c r="S8241" i="1" s="1"/>
  <c r="T8241" i="1" s="1"/>
  <c r="I8242" i="1"/>
  <c r="R8242" i="1" s="1"/>
  <c r="S8242" i="1" s="1"/>
  <c r="T8242" i="1" s="1"/>
  <c r="I8243" i="1"/>
  <c r="R8243" i="1" s="1"/>
  <c r="S8243" i="1" s="1"/>
  <c r="T8243" i="1" s="1"/>
  <c r="I8244" i="1"/>
  <c r="R8244" i="1" s="1"/>
  <c r="S8244" i="1" s="1"/>
  <c r="T8244" i="1" s="1"/>
  <c r="I8245" i="1"/>
  <c r="R8245" i="1" s="1"/>
  <c r="S8245" i="1" s="1"/>
  <c r="T8245" i="1" s="1"/>
  <c r="I8246" i="1"/>
  <c r="R8246" i="1" s="1"/>
  <c r="S8246" i="1" s="1"/>
  <c r="T8246" i="1" s="1"/>
  <c r="I8247" i="1"/>
  <c r="R8247" i="1" s="1"/>
  <c r="S8247" i="1" s="1"/>
  <c r="T8247" i="1" s="1"/>
  <c r="I8248" i="1"/>
  <c r="R8248" i="1" s="1"/>
  <c r="S8248" i="1" s="1"/>
  <c r="T8248" i="1" s="1"/>
  <c r="I8249" i="1"/>
  <c r="R8249" i="1" s="1"/>
  <c r="S8249" i="1" s="1"/>
  <c r="T8249" i="1" s="1"/>
  <c r="I8250" i="1"/>
  <c r="R8250" i="1" s="1"/>
  <c r="S8250" i="1" s="1"/>
  <c r="T8250" i="1" s="1"/>
  <c r="I8251" i="1"/>
  <c r="R8251" i="1" s="1"/>
  <c r="S8251" i="1" s="1"/>
  <c r="T8251" i="1" s="1"/>
  <c r="I8252" i="1"/>
  <c r="R8252" i="1" s="1"/>
  <c r="S8252" i="1" s="1"/>
  <c r="T8252" i="1" s="1"/>
  <c r="I8253" i="1"/>
  <c r="R8253" i="1" s="1"/>
  <c r="S8253" i="1" s="1"/>
  <c r="T8253" i="1" s="1"/>
  <c r="I8254" i="1"/>
  <c r="R8254" i="1" s="1"/>
  <c r="S8254" i="1" s="1"/>
  <c r="T8254" i="1" s="1"/>
  <c r="I8255" i="1"/>
  <c r="R8255" i="1" s="1"/>
  <c r="S8255" i="1" s="1"/>
  <c r="T8255" i="1" s="1"/>
  <c r="I8256" i="1"/>
  <c r="R8256" i="1" s="1"/>
  <c r="S8256" i="1" s="1"/>
  <c r="T8256" i="1" s="1"/>
  <c r="I8257" i="1"/>
  <c r="R8257" i="1" s="1"/>
  <c r="S8257" i="1" s="1"/>
  <c r="T8257" i="1" s="1"/>
  <c r="I8258" i="1"/>
  <c r="R8258" i="1" s="1"/>
  <c r="S8258" i="1" s="1"/>
  <c r="T8258" i="1" s="1"/>
  <c r="I8259" i="1"/>
  <c r="R8259" i="1" s="1"/>
  <c r="S8259" i="1" s="1"/>
  <c r="T8259" i="1" s="1"/>
  <c r="I8260" i="1"/>
  <c r="R8260" i="1" s="1"/>
  <c r="S8260" i="1" s="1"/>
  <c r="T8260" i="1" s="1"/>
  <c r="I8261" i="1"/>
  <c r="R8261" i="1" s="1"/>
  <c r="S8261" i="1" s="1"/>
  <c r="T8261" i="1" s="1"/>
  <c r="I8262" i="1"/>
  <c r="R8262" i="1" s="1"/>
  <c r="S8262" i="1" s="1"/>
  <c r="T8262" i="1" s="1"/>
  <c r="I8263" i="1"/>
  <c r="R8263" i="1" s="1"/>
  <c r="S8263" i="1" s="1"/>
  <c r="T8263" i="1" s="1"/>
  <c r="I8264" i="1"/>
  <c r="R8264" i="1" s="1"/>
  <c r="S8264" i="1" s="1"/>
  <c r="T8264" i="1" s="1"/>
  <c r="I8265" i="1"/>
  <c r="R8265" i="1" s="1"/>
  <c r="S8265" i="1" s="1"/>
  <c r="T8265" i="1" s="1"/>
  <c r="I8266" i="1"/>
  <c r="R8266" i="1" s="1"/>
  <c r="S8266" i="1" s="1"/>
  <c r="T8266" i="1" s="1"/>
  <c r="I8267" i="1"/>
  <c r="R8267" i="1" s="1"/>
  <c r="S8267" i="1" s="1"/>
  <c r="T8267" i="1" s="1"/>
  <c r="I8268" i="1"/>
  <c r="R8268" i="1" s="1"/>
  <c r="S8268" i="1" s="1"/>
  <c r="T8268" i="1" s="1"/>
  <c r="I8269" i="1"/>
  <c r="R8269" i="1" s="1"/>
  <c r="S8269" i="1" s="1"/>
  <c r="T8269" i="1" s="1"/>
  <c r="I8270" i="1"/>
  <c r="R8270" i="1" s="1"/>
  <c r="S8270" i="1" s="1"/>
  <c r="T8270" i="1" s="1"/>
  <c r="I8271" i="1"/>
  <c r="R8271" i="1" s="1"/>
  <c r="S8271" i="1" s="1"/>
  <c r="T8271" i="1" s="1"/>
  <c r="I8272" i="1"/>
  <c r="R8272" i="1" s="1"/>
  <c r="S8272" i="1" s="1"/>
  <c r="T8272" i="1" s="1"/>
  <c r="I8273" i="1"/>
  <c r="R8273" i="1" s="1"/>
  <c r="S8273" i="1" s="1"/>
  <c r="T8273" i="1" s="1"/>
  <c r="I8274" i="1"/>
  <c r="R8274" i="1" s="1"/>
  <c r="S8274" i="1" s="1"/>
  <c r="T8274" i="1" s="1"/>
  <c r="I8275" i="1"/>
  <c r="R8275" i="1" s="1"/>
  <c r="S8275" i="1" s="1"/>
  <c r="T8275" i="1" s="1"/>
  <c r="I8276" i="1"/>
  <c r="R8276" i="1" s="1"/>
  <c r="S8276" i="1" s="1"/>
  <c r="T8276" i="1" s="1"/>
  <c r="I8277" i="1"/>
  <c r="R8277" i="1" s="1"/>
  <c r="S8277" i="1" s="1"/>
  <c r="T8277" i="1" s="1"/>
  <c r="I8278" i="1"/>
  <c r="R8278" i="1" s="1"/>
  <c r="S8278" i="1" s="1"/>
  <c r="T8278" i="1" s="1"/>
  <c r="I8279" i="1"/>
  <c r="R8279" i="1" s="1"/>
  <c r="S8279" i="1" s="1"/>
  <c r="T8279" i="1" s="1"/>
  <c r="I8280" i="1"/>
  <c r="R8280" i="1" s="1"/>
  <c r="S8280" i="1" s="1"/>
  <c r="T8280" i="1" s="1"/>
  <c r="I8281" i="1"/>
  <c r="R8281" i="1" s="1"/>
  <c r="S8281" i="1" s="1"/>
  <c r="T8281" i="1" s="1"/>
  <c r="I8282" i="1"/>
  <c r="R8282" i="1" s="1"/>
  <c r="S8282" i="1" s="1"/>
  <c r="T8282" i="1" s="1"/>
  <c r="I8283" i="1"/>
  <c r="R8283" i="1" s="1"/>
  <c r="S8283" i="1" s="1"/>
  <c r="T8283" i="1" s="1"/>
  <c r="I8284" i="1"/>
  <c r="R8284" i="1" s="1"/>
  <c r="S8284" i="1" s="1"/>
  <c r="T8284" i="1" s="1"/>
  <c r="I8285" i="1"/>
  <c r="R8285" i="1" s="1"/>
  <c r="S8285" i="1" s="1"/>
  <c r="T8285" i="1" s="1"/>
  <c r="I8286" i="1"/>
  <c r="R8286" i="1" s="1"/>
  <c r="S8286" i="1" s="1"/>
  <c r="T8286" i="1" s="1"/>
  <c r="I8287" i="1"/>
  <c r="R8287" i="1" s="1"/>
  <c r="S8287" i="1" s="1"/>
  <c r="T8287" i="1" s="1"/>
  <c r="I8288" i="1"/>
  <c r="R8288" i="1" s="1"/>
  <c r="S8288" i="1" s="1"/>
  <c r="T8288" i="1" s="1"/>
  <c r="I8289" i="1"/>
  <c r="R8289" i="1" s="1"/>
  <c r="S8289" i="1" s="1"/>
  <c r="T8289" i="1" s="1"/>
  <c r="I8290" i="1"/>
  <c r="R8290" i="1" s="1"/>
  <c r="S8290" i="1" s="1"/>
  <c r="T8290" i="1" s="1"/>
  <c r="I8291" i="1"/>
  <c r="R8291" i="1" s="1"/>
  <c r="S8291" i="1" s="1"/>
  <c r="T8291" i="1" s="1"/>
  <c r="I8292" i="1"/>
  <c r="R8292" i="1" s="1"/>
  <c r="S8292" i="1" s="1"/>
  <c r="T8292" i="1" s="1"/>
  <c r="I8293" i="1"/>
  <c r="R8293" i="1" s="1"/>
  <c r="S8293" i="1" s="1"/>
  <c r="T8293" i="1" s="1"/>
  <c r="I8294" i="1"/>
  <c r="R8294" i="1" s="1"/>
  <c r="S8294" i="1" s="1"/>
  <c r="T8294" i="1" s="1"/>
  <c r="I8295" i="1"/>
  <c r="R8295" i="1" s="1"/>
  <c r="S8295" i="1" s="1"/>
  <c r="T8295" i="1" s="1"/>
  <c r="I8296" i="1"/>
  <c r="R8296" i="1" s="1"/>
  <c r="S8296" i="1" s="1"/>
  <c r="T8296" i="1" s="1"/>
  <c r="I8297" i="1"/>
  <c r="R8297" i="1" s="1"/>
  <c r="S8297" i="1" s="1"/>
  <c r="T8297" i="1" s="1"/>
  <c r="I8298" i="1"/>
  <c r="R8298" i="1" s="1"/>
  <c r="S8298" i="1" s="1"/>
  <c r="T8298" i="1" s="1"/>
  <c r="I8299" i="1"/>
  <c r="R8299" i="1" s="1"/>
  <c r="S8299" i="1" s="1"/>
  <c r="T8299" i="1" s="1"/>
  <c r="I8300" i="1"/>
  <c r="R8300" i="1" s="1"/>
  <c r="S8300" i="1" s="1"/>
  <c r="T8300" i="1" s="1"/>
  <c r="I8301" i="1"/>
  <c r="R8301" i="1" s="1"/>
  <c r="S8301" i="1" s="1"/>
  <c r="T8301" i="1" s="1"/>
  <c r="I8302" i="1"/>
  <c r="R8302" i="1" s="1"/>
  <c r="S8302" i="1" s="1"/>
  <c r="T8302" i="1" s="1"/>
  <c r="I8303" i="1"/>
  <c r="R8303" i="1" s="1"/>
  <c r="S8303" i="1" s="1"/>
  <c r="T8303" i="1" s="1"/>
  <c r="I8304" i="1"/>
  <c r="R8304" i="1" s="1"/>
  <c r="S8304" i="1" s="1"/>
  <c r="T8304" i="1" s="1"/>
  <c r="I8305" i="1"/>
  <c r="R8305" i="1" s="1"/>
  <c r="S8305" i="1" s="1"/>
  <c r="T8305" i="1" s="1"/>
  <c r="I8306" i="1"/>
  <c r="R8306" i="1" s="1"/>
  <c r="S8306" i="1" s="1"/>
  <c r="T8306" i="1" s="1"/>
  <c r="I8307" i="1"/>
  <c r="R8307" i="1" s="1"/>
  <c r="S8307" i="1" s="1"/>
  <c r="T8307" i="1" s="1"/>
  <c r="I8308" i="1"/>
  <c r="R8308" i="1" s="1"/>
  <c r="S8308" i="1" s="1"/>
  <c r="T8308" i="1" s="1"/>
  <c r="I8309" i="1"/>
  <c r="R8309" i="1" s="1"/>
  <c r="S8309" i="1" s="1"/>
  <c r="T8309" i="1" s="1"/>
  <c r="I8310" i="1"/>
  <c r="R8310" i="1" s="1"/>
  <c r="S8310" i="1" s="1"/>
  <c r="T8310" i="1" s="1"/>
  <c r="I8311" i="1"/>
  <c r="R8311" i="1" s="1"/>
  <c r="S8311" i="1" s="1"/>
  <c r="T8311" i="1" s="1"/>
  <c r="I8312" i="1"/>
  <c r="R8312" i="1" s="1"/>
  <c r="S8312" i="1" s="1"/>
  <c r="T8312" i="1" s="1"/>
  <c r="I8313" i="1"/>
  <c r="R8313" i="1" s="1"/>
  <c r="S8313" i="1" s="1"/>
  <c r="T8313" i="1" s="1"/>
  <c r="I8314" i="1"/>
  <c r="R8314" i="1" s="1"/>
  <c r="S8314" i="1" s="1"/>
  <c r="T8314" i="1" s="1"/>
  <c r="I8315" i="1"/>
  <c r="R8315" i="1" s="1"/>
  <c r="S8315" i="1" s="1"/>
  <c r="T8315" i="1" s="1"/>
  <c r="I8316" i="1"/>
  <c r="R8316" i="1" s="1"/>
  <c r="S8316" i="1" s="1"/>
  <c r="T8316" i="1" s="1"/>
  <c r="I8317" i="1"/>
  <c r="R8317" i="1" s="1"/>
  <c r="S8317" i="1" s="1"/>
  <c r="T8317" i="1" s="1"/>
  <c r="I8318" i="1"/>
  <c r="R8318" i="1" s="1"/>
  <c r="S8318" i="1" s="1"/>
  <c r="T8318" i="1" s="1"/>
  <c r="I8319" i="1"/>
  <c r="R8319" i="1" s="1"/>
  <c r="S8319" i="1" s="1"/>
  <c r="T8319" i="1" s="1"/>
  <c r="I8320" i="1"/>
  <c r="R8320" i="1" s="1"/>
  <c r="S8320" i="1" s="1"/>
  <c r="T8320" i="1" s="1"/>
  <c r="I8321" i="1"/>
  <c r="R8321" i="1" s="1"/>
  <c r="S8321" i="1" s="1"/>
  <c r="T8321" i="1" s="1"/>
  <c r="I8322" i="1"/>
  <c r="R8322" i="1" s="1"/>
  <c r="S8322" i="1" s="1"/>
  <c r="T8322" i="1" s="1"/>
  <c r="I8323" i="1"/>
  <c r="R8323" i="1" s="1"/>
  <c r="S8323" i="1" s="1"/>
  <c r="T8323" i="1" s="1"/>
  <c r="I8324" i="1"/>
  <c r="R8324" i="1" s="1"/>
  <c r="S8324" i="1" s="1"/>
  <c r="T8324" i="1" s="1"/>
  <c r="I8325" i="1"/>
  <c r="R8325" i="1" s="1"/>
  <c r="S8325" i="1" s="1"/>
  <c r="T8325" i="1" s="1"/>
  <c r="I8326" i="1"/>
  <c r="R8326" i="1" s="1"/>
  <c r="S8326" i="1" s="1"/>
  <c r="T8326" i="1" s="1"/>
  <c r="I8327" i="1"/>
  <c r="R8327" i="1" s="1"/>
  <c r="S8327" i="1" s="1"/>
  <c r="T8327" i="1" s="1"/>
  <c r="I8328" i="1"/>
  <c r="R8328" i="1" s="1"/>
  <c r="S8328" i="1" s="1"/>
  <c r="T8328" i="1" s="1"/>
  <c r="I8329" i="1"/>
  <c r="R8329" i="1" s="1"/>
  <c r="S8329" i="1" s="1"/>
  <c r="T8329" i="1" s="1"/>
  <c r="I8330" i="1"/>
  <c r="R8330" i="1" s="1"/>
  <c r="S8330" i="1" s="1"/>
  <c r="T8330" i="1" s="1"/>
  <c r="I8331" i="1"/>
  <c r="R8331" i="1" s="1"/>
  <c r="S8331" i="1" s="1"/>
  <c r="T8331" i="1" s="1"/>
  <c r="I8332" i="1"/>
  <c r="R8332" i="1" s="1"/>
  <c r="S8332" i="1" s="1"/>
  <c r="T8332" i="1" s="1"/>
  <c r="I8333" i="1"/>
  <c r="R8333" i="1" s="1"/>
  <c r="S8333" i="1" s="1"/>
  <c r="T8333" i="1" s="1"/>
  <c r="I8334" i="1"/>
  <c r="R8334" i="1" s="1"/>
  <c r="S8334" i="1" s="1"/>
  <c r="T8334" i="1" s="1"/>
  <c r="I8335" i="1"/>
  <c r="R8335" i="1" s="1"/>
  <c r="S8335" i="1" s="1"/>
  <c r="T8335" i="1" s="1"/>
  <c r="I8336" i="1"/>
  <c r="R8336" i="1" s="1"/>
  <c r="S8336" i="1" s="1"/>
  <c r="T8336" i="1" s="1"/>
  <c r="I8337" i="1"/>
  <c r="R8337" i="1" s="1"/>
  <c r="S8337" i="1" s="1"/>
  <c r="T8337" i="1" s="1"/>
  <c r="I8338" i="1"/>
  <c r="R8338" i="1" s="1"/>
  <c r="S8338" i="1" s="1"/>
  <c r="T8338" i="1" s="1"/>
  <c r="I8339" i="1"/>
  <c r="R8339" i="1" s="1"/>
  <c r="S8339" i="1" s="1"/>
  <c r="T8339" i="1" s="1"/>
  <c r="I8340" i="1"/>
  <c r="R8340" i="1" s="1"/>
  <c r="S8340" i="1" s="1"/>
  <c r="T8340" i="1" s="1"/>
  <c r="I8341" i="1"/>
  <c r="R8341" i="1" s="1"/>
  <c r="S8341" i="1" s="1"/>
  <c r="T8341" i="1" s="1"/>
  <c r="I8342" i="1"/>
  <c r="R8342" i="1" s="1"/>
  <c r="S8342" i="1" s="1"/>
  <c r="T8342" i="1" s="1"/>
  <c r="I8343" i="1"/>
  <c r="R8343" i="1" s="1"/>
  <c r="S8343" i="1" s="1"/>
  <c r="T8343" i="1" s="1"/>
  <c r="I8344" i="1"/>
  <c r="R8344" i="1" s="1"/>
  <c r="S8344" i="1" s="1"/>
  <c r="T8344" i="1" s="1"/>
  <c r="I8345" i="1"/>
  <c r="R8345" i="1" s="1"/>
  <c r="S8345" i="1" s="1"/>
  <c r="T8345" i="1" s="1"/>
  <c r="I8346" i="1"/>
  <c r="R8346" i="1" s="1"/>
  <c r="S8346" i="1" s="1"/>
  <c r="T8346" i="1" s="1"/>
  <c r="I8347" i="1"/>
  <c r="R8347" i="1" s="1"/>
  <c r="S8347" i="1" s="1"/>
  <c r="T8347" i="1" s="1"/>
  <c r="I8348" i="1"/>
  <c r="R8348" i="1" s="1"/>
  <c r="S8348" i="1" s="1"/>
  <c r="T8348" i="1" s="1"/>
  <c r="I8349" i="1"/>
  <c r="R8349" i="1" s="1"/>
  <c r="S8349" i="1" s="1"/>
  <c r="T8349" i="1" s="1"/>
  <c r="I8350" i="1"/>
  <c r="R8350" i="1" s="1"/>
  <c r="S8350" i="1" s="1"/>
  <c r="T8350" i="1" s="1"/>
  <c r="I8351" i="1"/>
  <c r="R8351" i="1" s="1"/>
  <c r="S8351" i="1" s="1"/>
  <c r="T8351" i="1" s="1"/>
  <c r="I8352" i="1"/>
  <c r="R8352" i="1" s="1"/>
  <c r="S8352" i="1" s="1"/>
  <c r="T8352" i="1" s="1"/>
  <c r="I8353" i="1"/>
  <c r="R8353" i="1" s="1"/>
  <c r="S8353" i="1" s="1"/>
  <c r="T8353" i="1" s="1"/>
  <c r="I8354" i="1"/>
  <c r="R8354" i="1" s="1"/>
  <c r="S8354" i="1" s="1"/>
  <c r="T8354" i="1" s="1"/>
  <c r="I8355" i="1"/>
  <c r="R8355" i="1" s="1"/>
  <c r="S8355" i="1" s="1"/>
  <c r="T8355" i="1" s="1"/>
  <c r="I8356" i="1"/>
  <c r="R8356" i="1" s="1"/>
  <c r="S8356" i="1" s="1"/>
  <c r="T8356" i="1" s="1"/>
  <c r="I8357" i="1"/>
  <c r="R8357" i="1" s="1"/>
  <c r="S8357" i="1" s="1"/>
  <c r="T8357" i="1" s="1"/>
  <c r="I8358" i="1"/>
  <c r="R8358" i="1" s="1"/>
  <c r="S8358" i="1" s="1"/>
  <c r="T8358" i="1" s="1"/>
  <c r="I8359" i="1"/>
  <c r="R8359" i="1" s="1"/>
  <c r="S8359" i="1" s="1"/>
  <c r="T8359" i="1" s="1"/>
  <c r="I8360" i="1"/>
  <c r="R8360" i="1" s="1"/>
  <c r="S8360" i="1" s="1"/>
  <c r="T8360" i="1" s="1"/>
  <c r="I8361" i="1"/>
  <c r="R8361" i="1" s="1"/>
  <c r="S8361" i="1" s="1"/>
  <c r="T8361" i="1" s="1"/>
  <c r="I8362" i="1"/>
  <c r="R8362" i="1" s="1"/>
  <c r="S8362" i="1" s="1"/>
  <c r="T8362" i="1" s="1"/>
  <c r="I8363" i="1"/>
  <c r="R8363" i="1" s="1"/>
  <c r="S8363" i="1" s="1"/>
  <c r="T8363" i="1" s="1"/>
  <c r="I8364" i="1"/>
  <c r="R8364" i="1" s="1"/>
  <c r="S8364" i="1" s="1"/>
  <c r="T8364" i="1" s="1"/>
  <c r="I8365" i="1"/>
  <c r="R8365" i="1" s="1"/>
  <c r="S8365" i="1" s="1"/>
  <c r="T8365" i="1" s="1"/>
  <c r="I8366" i="1"/>
  <c r="R8366" i="1" s="1"/>
  <c r="S8366" i="1" s="1"/>
  <c r="T8366" i="1" s="1"/>
  <c r="I8367" i="1"/>
  <c r="R8367" i="1" s="1"/>
  <c r="S8367" i="1" s="1"/>
  <c r="T8367" i="1" s="1"/>
  <c r="I8368" i="1"/>
  <c r="R8368" i="1" s="1"/>
  <c r="S8368" i="1" s="1"/>
  <c r="T8368" i="1" s="1"/>
  <c r="I8369" i="1"/>
  <c r="R8369" i="1" s="1"/>
  <c r="S8369" i="1" s="1"/>
  <c r="T8369" i="1" s="1"/>
  <c r="I8370" i="1"/>
  <c r="R8370" i="1" s="1"/>
  <c r="S8370" i="1" s="1"/>
  <c r="T8370" i="1" s="1"/>
  <c r="I8371" i="1"/>
  <c r="R8371" i="1" s="1"/>
  <c r="S8371" i="1" s="1"/>
  <c r="T8371" i="1" s="1"/>
  <c r="I8372" i="1"/>
  <c r="R8372" i="1" s="1"/>
  <c r="S8372" i="1" s="1"/>
  <c r="T8372" i="1" s="1"/>
  <c r="I8373" i="1"/>
  <c r="R8373" i="1" s="1"/>
  <c r="S8373" i="1" s="1"/>
  <c r="T8373" i="1" s="1"/>
  <c r="I8374" i="1"/>
  <c r="R8374" i="1" s="1"/>
  <c r="S8374" i="1" s="1"/>
  <c r="T8374" i="1" s="1"/>
  <c r="I8375" i="1"/>
  <c r="R8375" i="1" s="1"/>
  <c r="S8375" i="1" s="1"/>
  <c r="T8375" i="1" s="1"/>
  <c r="I8376" i="1"/>
  <c r="R8376" i="1" s="1"/>
  <c r="S8376" i="1" s="1"/>
  <c r="T8376" i="1" s="1"/>
  <c r="I8377" i="1"/>
  <c r="R8377" i="1" s="1"/>
  <c r="S8377" i="1" s="1"/>
  <c r="T8377" i="1" s="1"/>
  <c r="I8378" i="1"/>
  <c r="R8378" i="1" s="1"/>
  <c r="S8378" i="1" s="1"/>
  <c r="T8378" i="1" s="1"/>
  <c r="I8379" i="1"/>
  <c r="R8379" i="1" s="1"/>
  <c r="S8379" i="1" s="1"/>
  <c r="T8379" i="1" s="1"/>
  <c r="I8380" i="1"/>
  <c r="R8380" i="1" s="1"/>
  <c r="S8380" i="1" s="1"/>
  <c r="T8380" i="1" s="1"/>
  <c r="I8381" i="1"/>
  <c r="R8381" i="1" s="1"/>
  <c r="S8381" i="1" s="1"/>
  <c r="T8381" i="1" s="1"/>
  <c r="I8382" i="1"/>
  <c r="R8382" i="1" s="1"/>
  <c r="S8382" i="1" s="1"/>
  <c r="T8382" i="1" s="1"/>
  <c r="I8383" i="1"/>
  <c r="R8383" i="1" s="1"/>
  <c r="S8383" i="1" s="1"/>
  <c r="T8383" i="1" s="1"/>
  <c r="I8384" i="1"/>
  <c r="R8384" i="1" s="1"/>
  <c r="S8384" i="1" s="1"/>
  <c r="T8384" i="1" s="1"/>
  <c r="I8385" i="1"/>
  <c r="R8385" i="1" s="1"/>
  <c r="S8385" i="1" s="1"/>
  <c r="T8385" i="1" s="1"/>
  <c r="I8386" i="1"/>
  <c r="R8386" i="1" s="1"/>
  <c r="S8386" i="1" s="1"/>
  <c r="T8386" i="1" s="1"/>
  <c r="I8387" i="1"/>
  <c r="R8387" i="1" s="1"/>
  <c r="S8387" i="1" s="1"/>
  <c r="T8387" i="1" s="1"/>
  <c r="I8388" i="1"/>
  <c r="R8388" i="1" s="1"/>
  <c r="S8388" i="1" s="1"/>
  <c r="T8388" i="1" s="1"/>
  <c r="I8389" i="1"/>
  <c r="R8389" i="1" s="1"/>
  <c r="S8389" i="1" s="1"/>
  <c r="T8389" i="1" s="1"/>
  <c r="I8390" i="1"/>
  <c r="R8390" i="1" s="1"/>
  <c r="S8390" i="1" s="1"/>
  <c r="T8390" i="1" s="1"/>
  <c r="I8391" i="1"/>
  <c r="R8391" i="1" s="1"/>
  <c r="S8391" i="1" s="1"/>
  <c r="T8391" i="1" s="1"/>
  <c r="I8392" i="1"/>
  <c r="R8392" i="1" s="1"/>
  <c r="S8392" i="1" s="1"/>
  <c r="T8392" i="1" s="1"/>
  <c r="I8393" i="1"/>
  <c r="R8393" i="1" s="1"/>
  <c r="S8393" i="1" s="1"/>
  <c r="T8393" i="1" s="1"/>
  <c r="I8394" i="1"/>
  <c r="R8394" i="1" s="1"/>
  <c r="S8394" i="1" s="1"/>
  <c r="T8394" i="1" s="1"/>
  <c r="I8395" i="1"/>
  <c r="R8395" i="1" s="1"/>
  <c r="S8395" i="1" s="1"/>
  <c r="T8395" i="1" s="1"/>
  <c r="I8396" i="1"/>
  <c r="R8396" i="1" s="1"/>
  <c r="S8396" i="1" s="1"/>
  <c r="T8396" i="1" s="1"/>
  <c r="I8397" i="1"/>
  <c r="R8397" i="1" s="1"/>
  <c r="S8397" i="1" s="1"/>
  <c r="T8397" i="1" s="1"/>
  <c r="I8398" i="1"/>
  <c r="R8398" i="1" s="1"/>
  <c r="S8398" i="1" s="1"/>
  <c r="T8398" i="1" s="1"/>
  <c r="I8399" i="1"/>
  <c r="R8399" i="1" s="1"/>
  <c r="S8399" i="1" s="1"/>
  <c r="T8399" i="1" s="1"/>
  <c r="I8400" i="1"/>
  <c r="R8400" i="1" s="1"/>
  <c r="S8400" i="1" s="1"/>
  <c r="T8400" i="1" s="1"/>
  <c r="I8401" i="1"/>
  <c r="R8401" i="1" s="1"/>
  <c r="S8401" i="1" s="1"/>
  <c r="T8401" i="1" s="1"/>
  <c r="I8402" i="1"/>
  <c r="R8402" i="1" s="1"/>
  <c r="S8402" i="1" s="1"/>
  <c r="T8402" i="1" s="1"/>
  <c r="I8403" i="1"/>
  <c r="R8403" i="1" s="1"/>
  <c r="S8403" i="1" s="1"/>
  <c r="T8403" i="1" s="1"/>
  <c r="I8404" i="1"/>
  <c r="R8404" i="1" s="1"/>
  <c r="S8404" i="1" s="1"/>
  <c r="T8404" i="1" s="1"/>
  <c r="I8405" i="1"/>
  <c r="R8405" i="1" s="1"/>
  <c r="S8405" i="1" s="1"/>
  <c r="T8405" i="1" s="1"/>
  <c r="I8406" i="1"/>
  <c r="R8406" i="1" s="1"/>
  <c r="S8406" i="1" s="1"/>
  <c r="T8406" i="1" s="1"/>
  <c r="I8407" i="1"/>
  <c r="R8407" i="1" s="1"/>
  <c r="S8407" i="1" s="1"/>
  <c r="T8407" i="1" s="1"/>
  <c r="I8408" i="1"/>
  <c r="R8408" i="1" s="1"/>
  <c r="S8408" i="1" s="1"/>
  <c r="T8408" i="1" s="1"/>
  <c r="I8409" i="1"/>
  <c r="R8409" i="1" s="1"/>
  <c r="S8409" i="1" s="1"/>
  <c r="T8409" i="1" s="1"/>
  <c r="I8410" i="1"/>
  <c r="R8410" i="1" s="1"/>
  <c r="S8410" i="1" s="1"/>
  <c r="T8410" i="1" s="1"/>
  <c r="I8411" i="1"/>
  <c r="R8411" i="1" s="1"/>
  <c r="S8411" i="1" s="1"/>
  <c r="T8411" i="1" s="1"/>
  <c r="I8412" i="1"/>
  <c r="R8412" i="1" s="1"/>
  <c r="S8412" i="1" s="1"/>
  <c r="T8412" i="1" s="1"/>
  <c r="I8413" i="1"/>
  <c r="R8413" i="1" s="1"/>
  <c r="S8413" i="1" s="1"/>
  <c r="T8413" i="1" s="1"/>
  <c r="I8414" i="1"/>
  <c r="R8414" i="1" s="1"/>
  <c r="S8414" i="1" s="1"/>
  <c r="T8414" i="1" s="1"/>
  <c r="I8415" i="1"/>
  <c r="R8415" i="1" s="1"/>
  <c r="S8415" i="1" s="1"/>
  <c r="T8415" i="1" s="1"/>
  <c r="I8416" i="1"/>
  <c r="R8416" i="1" s="1"/>
  <c r="S8416" i="1" s="1"/>
  <c r="T8416" i="1" s="1"/>
  <c r="I8417" i="1"/>
  <c r="R8417" i="1" s="1"/>
  <c r="S8417" i="1" s="1"/>
  <c r="T8417" i="1" s="1"/>
  <c r="I8418" i="1"/>
  <c r="R8418" i="1" s="1"/>
  <c r="S8418" i="1" s="1"/>
  <c r="T8418" i="1" s="1"/>
  <c r="I8419" i="1"/>
  <c r="R8419" i="1" s="1"/>
  <c r="S8419" i="1" s="1"/>
  <c r="T8419" i="1" s="1"/>
  <c r="I8420" i="1"/>
  <c r="R8420" i="1" s="1"/>
  <c r="S8420" i="1" s="1"/>
  <c r="T8420" i="1" s="1"/>
  <c r="I8421" i="1"/>
  <c r="R8421" i="1" s="1"/>
  <c r="S8421" i="1" s="1"/>
  <c r="T8421" i="1" s="1"/>
  <c r="I8422" i="1"/>
  <c r="R8422" i="1" s="1"/>
  <c r="S8422" i="1" s="1"/>
  <c r="T8422" i="1" s="1"/>
  <c r="I8423" i="1"/>
  <c r="R8423" i="1" s="1"/>
  <c r="S8423" i="1" s="1"/>
  <c r="T8423" i="1" s="1"/>
  <c r="I8424" i="1"/>
  <c r="R8424" i="1" s="1"/>
  <c r="S8424" i="1" s="1"/>
  <c r="T8424" i="1" s="1"/>
  <c r="I8425" i="1"/>
  <c r="R8425" i="1" s="1"/>
  <c r="S8425" i="1" s="1"/>
  <c r="T8425" i="1" s="1"/>
  <c r="I8426" i="1"/>
  <c r="R8426" i="1" s="1"/>
  <c r="S8426" i="1" s="1"/>
  <c r="T8426" i="1" s="1"/>
  <c r="I8427" i="1"/>
  <c r="R8427" i="1" s="1"/>
  <c r="S8427" i="1" s="1"/>
  <c r="T8427" i="1" s="1"/>
  <c r="I8428" i="1"/>
  <c r="R8428" i="1" s="1"/>
  <c r="S8428" i="1" s="1"/>
  <c r="T8428" i="1" s="1"/>
  <c r="I8429" i="1"/>
  <c r="R8429" i="1" s="1"/>
  <c r="S8429" i="1" s="1"/>
  <c r="T8429" i="1" s="1"/>
  <c r="I8430" i="1"/>
  <c r="R8430" i="1" s="1"/>
  <c r="S8430" i="1" s="1"/>
  <c r="T8430" i="1" s="1"/>
  <c r="I8431" i="1"/>
  <c r="R8431" i="1" s="1"/>
  <c r="S8431" i="1" s="1"/>
  <c r="T8431" i="1" s="1"/>
  <c r="I8432" i="1"/>
  <c r="R8432" i="1" s="1"/>
  <c r="S8432" i="1" s="1"/>
  <c r="T8432" i="1" s="1"/>
  <c r="I8433" i="1"/>
  <c r="R8433" i="1" s="1"/>
  <c r="S8433" i="1" s="1"/>
  <c r="T8433" i="1" s="1"/>
  <c r="I8434" i="1"/>
  <c r="R8434" i="1" s="1"/>
  <c r="S8434" i="1" s="1"/>
  <c r="T8434" i="1" s="1"/>
  <c r="I8435" i="1"/>
  <c r="R8435" i="1" s="1"/>
  <c r="S8435" i="1" s="1"/>
  <c r="T8435" i="1" s="1"/>
  <c r="I8436" i="1"/>
  <c r="R8436" i="1" s="1"/>
  <c r="S8436" i="1" s="1"/>
  <c r="T8436" i="1" s="1"/>
  <c r="I8437" i="1"/>
  <c r="R8437" i="1" s="1"/>
  <c r="S8437" i="1" s="1"/>
  <c r="T8437" i="1" s="1"/>
  <c r="I8438" i="1"/>
  <c r="R8438" i="1" s="1"/>
  <c r="S8438" i="1" s="1"/>
  <c r="T8438" i="1" s="1"/>
  <c r="I8439" i="1"/>
  <c r="R8439" i="1" s="1"/>
  <c r="S8439" i="1" s="1"/>
  <c r="T8439" i="1" s="1"/>
  <c r="I8440" i="1"/>
  <c r="R8440" i="1" s="1"/>
  <c r="S8440" i="1" s="1"/>
  <c r="T8440" i="1" s="1"/>
  <c r="I8441" i="1"/>
  <c r="R8441" i="1" s="1"/>
  <c r="S8441" i="1" s="1"/>
  <c r="T8441" i="1" s="1"/>
  <c r="I8442" i="1"/>
  <c r="R8442" i="1" s="1"/>
  <c r="S8442" i="1" s="1"/>
  <c r="T8442" i="1" s="1"/>
  <c r="I8443" i="1"/>
  <c r="R8443" i="1" s="1"/>
  <c r="S8443" i="1" s="1"/>
  <c r="T8443" i="1" s="1"/>
  <c r="I8444" i="1"/>
  <c r="R8444" i="1" s="1"/>
  <c r="S8444" i="1" s="1"/>
  <c r="T8444" i="1" s="1"/>
  <c r="I8445" i="1"/>
  <c r="R8445" i="1" s="1"/>
  <c r="S8445" i="1" s="1"/>
  <c r="T8445" i="1" s="1"/>
  <c r="I8446" i="1"/>
  <c r="R8446" i="1" s="1"/>
  <c r="S8446" i="1" s="1"/>
  <c r="T8446" i="1" s="1"/>
  <c r="I8447" i="1"/>
  <c r="R8447" i="1" s="1"/>
  <c r="S8447" i="1" s="1"/>
  <c r="T8447" i="1" s="1"/>
  <c r="I8448" i="1"/>
  <c r="R8448" i="1" s="1"/>
  <c r="S8448" i="1" s="1"/>
  <c r="T8448" i="1" s="1"/>
  <c r="I8449" i="1"/>
  <c r="R8449" i="1" s="1"/>
  <c r="S8449" i="1" s="1"/>
  <c r="T8449" i="1" s="1"/>
  <c r="I8450" i="1"/>
  <c r="R8450" i="1" s="1"/>
  <c r="S8450" i="1" s="1"/>
  <c r="T8450" i="1" s="1"/>
  <c r="I8451" i="1"/>
  <c r="R8451" i="1" s="1"/>
  <c r="S8451" i="1" s="1"/>
  <c r="T8451" i="1" s="1"/>
  <c r="I8452" i="1"/>
  <c r="R8452" i="1" s="1"/>
  <c r="S8452" i="1" s="1"/>
  <c r="T8452" i="1" s="1"/>
  <c r="I8453" i="1"/>
  <c r="R8453" i="1" s="1"/>
  <c r="S8453" i="1" s="1"/>
  <c r="T8453" i="1" s="1"/>
  <c r="I8454" i="1"/>
  <c r="R8454" i="1" s="1"/>
  <c r="S8454" i="1" s="1"/>
  <c r="T8454" i="1" s="1"/>
  <c r="I8455" i="1"/>
  <c r="R8455" i="1" s="1"/>
  <c r="S8455" i="1" s="1"/>
  <c r="T8455" i="1" s="1"/>
  <c r="I8456" i="1"/>
  <c r="R8456" i="1" s="1"/>
  <c r="S8456" i="1" s="1"/>
  <c r="T8456" i="1" s="1"/>
  <c r="I8457" i="1"/>
  <c r="R8457" i="1" s="1"/>
  <c r="S8457" i="1" s="1"/>
  <c r="T8457" i="1" s="1"/>
  <c r="I8458" i="1"/>
  <c r="R8458" i="1" s="1"/>
  <c r="S8458" i="1" s="1"/>
  <c r="T8458" i="1" s="1"/>
  <c r="I8459" i="1"/>
  <c r="R8459" i="1" s="1"/>
  <c r="S8459" i="1" s="1"/>
  <c r="T8459" i="1" s="1"/>
  <c r="I8460" i="1"/>
  <c r="R8460" i="1" s="1"/>
  <c r="S8460" i="1" s="1"/>
  <c r="T8460" i="1" s="1"/>
  <c r="I8461" i="1"/>
  <c r="R8461" i="1" s="1"/>
  <c r="S8461" i="1" s="1"/>
  <c r="T8461" i="1" s="1"/>
  <c r="I8462" i="1"/>
  <c r="R8462" i="1" s="1"/>
  <c r="S8462" i="1" s="1"/>
  <c r="T8462" i="1" s="1"/>
  <c r="I8463" i="1"/>
  <c r="R8463" i="1" s="1"/>
  <c r="S8463" i="1" s="1"/>
  <c r="T8463" i="1" s="1"/>
  <c r="I8464" i="1"/>
  <c r="R8464" i="1" s="1"/>
  <c r="S8464" i="1" s="1"/>
  <c r="T8464" i="1" s="1"/>
  <c r="I8465" i="1"/>
  <c r="R8465" i="1" s="1"/>
  <c r="S8465" i="1" s="1"/>
  <c r="T8465" i="1" s="1"/>
  <c r="I8466" i="1"/>
  <c r="R8466" i="1" s="1"/>
  <c r="S8466" i="1" s="1"/>
  <c r="T8466" i="1" s="1"/>
  <c r="I8467" i="1"/>
  <c r="R8467" i="1" s="1"/>
  <c r="S8467" i="1" s="1"/>
  <c r="T8467" i="1" s="1"/>
  <c r="I8468" i="1"/>
  <c r="R8468" i="1" s="1"/>
  <c r="S8468" i="1" s="1"/>
  <c r="T8468" i="1" s="1"/>
  <c r="I8469" i="1"/>
  <c r="R8469" i="1" s="1"/>
  <c r="S8469" i="1" s="1"/>
  <c r="T8469" i="1" s="1"/>
  <c r="I8470" i="1"/>
  <c r="R8470" i="1" s="1"/>
  <c r="S8470" i="1" s="1"/>
  <c r="T8470" i="1" s="1"/>
  <c r="I8471" i="1"/>
  <c r="R8471" i="1" s="1"/>
  <c r="S8471" i="1" s="1"/>
  <c r="T8471" i="1" s="1"/>
  <c r="I8472" i="1"/>
  <c r="R8472" i="1" s="1"/>
  <c r="S8472" i="1" s="1"/>
  <c r="T8472" i="1" s="1"/>
  <c r="I8473" i="1"/>
  <c r="R8473" i="1" s="1"/>
  <c r="S8473" i="1" s="1"/>
  <c r="T8473" i="1" s="1"/>
  <c r="I8474" i="1"/>
  <c r="R8474" i="1" s="1"/>
  <c r="S8474" i="1" s="1"/>
  <c r="T8474" i="1" s="1"/>
  <c r="I8475" i="1"/>
  <c r="R8475" i="1" s="1"/>
  <c r="S8475" i="1" s="1"/>
  <c r="T8475" i="1" s="1"/>
  <c r="I8476" i="1"/>
  <c r="R8476" i="1" s="1"/>
  <c r="S8476" i="1" s="1"/>
  <c r="T8476" i="1" s="1"/>
  <c r="I8477" i="1"/>
  <c r="R8477" i="1" s="1"/>
  <c r="S8477" i="1" s="1"/>
  <c r="T8477" i="1" s="1"/>
  <c r="I8478" i="1"/>
  <c r="R8478" i="1" s="1"/>
  <c r="S8478" i="1" s="1"/>
  <c r="T8478" i="1" s="1"/>
  <c r="I8479" i="1"/>
  <c r="R8479" i="1" s="1"/>
  <c r="S8479" i="1" s="1"/>
  <c r="T8479" i="1" s="1"/>
  <c r="I8480" i="1"/>
  <c r="R8480" i="1" s="1"/>
  <c r="S8480" i="1" s="1"/>
  <c r="T8480" i="1" s="1"/>
  <c r="I8481" i="1"/>
  <c r="R8481" i="1" s="1"/>
  <c r="S8481" i="1" s="1"/>
  <c r="T8481" i="1" s="1"/>
  <c r="I8482" i="1"/>
  <c r="R8482" i="1" s="1"/>
  <c r="S8482" i="1" s="1"/>
  <c r="T8482" i="1" s="1"/>
  <c r="I8483" i="1"/>
  <c r="R8483" i="1" s="1"/>
  <c r="S8483" i="1" s="1"/>
  <c r="T8483" i="1" s="1"/>
  <c r="I8484" i="1"/>
  <c r="R8484" i="1" s="1"/>
  <c r="S8484" i="1" s="1"/>
  <c r="T8484" i="1" s="1"/>
  <c r="I8485" i="1"/>
  <c r="R8485" i="1" s="1"/>
  <c r="S8485" i="1" s="1"/>
  <c r="T8485" i="1" s="1"/>
  <c r="I8486" i="1"/>
  <c r="R8486" i="1" s="1"/>
  <c r="S8486" i="1" s="1"/>
  <c r="T8486" i="1" s="1"/>
  <c r="I8487" i="1"/>
  <c r="R8487" i="1" s="1"/>
  <c r="S8487" i="1" s="1"/>
  <c r="T8487" i="1" s="1"/>
  <c r="I8488" i="1"/>
  <c r="R8488" i="1" s="1"/>
  <c r="S8488" i="1" s="1"/>
  <c r="T8488" i="1" s="1"/>
  <c r="I8489" i="1"/>
  <c r="R8489" i="1" s="1"/>
  <c r="S8489" i="1" s="1"/>
  <c r="T8489" i="1" s="1"/>
  <c r="I8490" i="1"/>
  <c r="R8490" i="1" s="1"/>
  <c r="S8490" i="1" s="1"/>
  <c r="T8490" i="1" s="1"/>
  <c r="I8491" i="1"/>
  <c r="R8491" i="1" s="1"/>
  <c r="S8491" i="1" s="1"/>
  <c r="T8491" i="1" s="1"/>
  <c r="I8492" i="1"/>
  <c r="R8492" i="1" s="1"/>
  <c r="S8492" i="1" s="1"/>
  <c r="T8492" i="1" s="1"/>
  <c r="I8493" i="1"/>
  <c r="R8493" i="1" s="1"/>
  <c r="S8493" i="1" s="1"/>
  <c r="T8493" i="1" s="1"/>
  <c r="I8494" i="1"/>
  <c r="R8494" i="1" s="1"/>
  <c r="S8494" i="1" s="1"/>
  <c r="T8494" i="1" s="1"/>
  <c r="I8495" i="1"/>
  <c r="R8495" i="1" s="1"/>
  <c r="S8495" i="1" s="1"/>
  <c r="T8495" i="1" s="1"/>
  <c r="I8496" i="1"/>
  <c r="R8496" i="1" s="1"/>
  <c r="S8496" i="1" s="1"/>
  <c r="T8496" i="1" s="1"/>
  <c r="I8497" i="1"/>
  <c r="R8497" i="1" s="1"/>
  <c r="S8497" i="1" s="1"/>
  <c r="T8497" i="1" s="1"/>
  <c r="I8498" i="1"/>
  <c r="R8498" i="1" s="1"/>
  <c r="S8498" i="1" s="1"/>
  <c r="T8498" i="1" s="1"/>
  <c r="I8499" i="1"/>
  <c r="R8499" i="1" s="1"/>
  <c r="S8499" i="1" s="1"/>
  <c r="T8499" i="1" s="1"/>
  <c r="I8500" i="1"/>
  <c r="R8500" i="1" s="1"/>
  <c r="S8500" i="1" s="1"/>
  <c r="T8500" i="1" s="1"/>
  <c r="I8501" i="1"/>
  <c r="R8501" i="1" s="1"/>
  <c r="S8501" i="1" s="1"/>
  <c r="T8501" i="1" s="1"/>
  <c r="I8502" i="1"/>
  <c r="R8502" i="1" s="1"/>
  <c r="S8502" i="1" s="1"/>
  <c r="T8502" i="1" s="1"/>
  <c r="I8503" i="1"/>
  <c r="R8503" i="1" s="1"/>
  <c r="S8503" i="1" s="1"/>
  <c r="T8503" i="1" s="1"/>
  <c r="I8504" i="1"/>
  <c r="R8504" i="1" s="1"/>
  <c r="S8504" i="1" s="1"/>
  <c r="T8504" i="1" s="1"/>
  <c r="I8505" i="1"/>
  <c r="R8505" i="1" s="1"/>
  <c r="S8505" i="1" s="1"/>
  <c r="T8505" i="1" s="1"/>
  <c r="I8506" i="1"/>
  <c r="R8506" i="1" s="1"/>
  <c r="S8506" i="1" s="1"/>
  <c r="T8506" i="1" s="1"/>
  <c r="I8507" i="1"/>
  <c r="R8507" i="1" s="1"/>
  <c r="S8507" i="1" s="1"/>
  <c r="T8507" i="1" s="1"/>
  <c r="I8508" i="1"/>
  <c r="R8508" i="1" s="1"/>
  <c r="S8508" i="1" s="1"/>
  <c r="T8508" i="1" s="1"/>
  <c r="I8509" i="1"/>
  <c r="R8509" i="1" s="1"/>
  <c r="S8509" i="1" s="1"/>
  <c r="T8509" i="1" s="1"/>
  <c r="I8510" i="1"/>
  <c r="R8510" i="1" s="1"/>
  <c r="S8510" i="1" s="1"/>
  <c r="T8510" i="1" s="1"/>
  <c r="I8511" i="1"/>
  <c r="R8511" i="1" s="1"/>
  <c r="S8511" i="1" s="1"/>
  <c r="T8511" i="1" s="1"/>
  <c r="I8512" i="1"/>
  <c r="R8512" i="1" s="1"/>
  <c r="S8512" i="1" s="1"/>
  <c r="T8512" i="1" s="1"/>
  <c r="I8513" i="1"/>
  <c r="R8513" i="1" s="1"/>
  <c r="S8513" i="1" s="1"/>
  <c r="T8513" i="1" s="1"/>
  <c r="I8514" i="1"/>
  <c r="R8514" i="1" s="1"/>
  <c r="S8514" i="1" s="1"/>
  <c r="T8514" i="1" s="1"/>
  <c r="I8515" i="1"/>
  <c r="R8515" i="1" s="1"/>
  <c r="S8515" i="1" s="1"/>
  <c r="T8515" i="1" s="1"/>
  <c r="I8516" i="1"/>
  <c r="R8516" i="1" s="1"/>
  <c r="S8516" i="1" s="1"/>
  <c r="T8516" i="1" s="1"/>
  <c r="I8517" i="1"/>
  <c r="R8517" i="1" s="1"/>
  <c r="S8517" i="1" s="1"/>
  <c r="T8517" i="1" s="1"/>
  <c r="I8518" i="1"/>
  <c r="R8518" i="1" s="1"/>
  <c r="S8518" i="1" s="1"/>
  <c r="T8518" i="1" s="1"/>
  <c r="I8519" i="1"/>
  <c r="R8519" i="1" s="1"/>
  <c r="S8519" i="1" s="1"/>
  <c r="T8519" i="1" s="1"/>
  <c r="I8520" i="1"/>
  <c r="R8520" i="1" s="1"/>
  <c r="S8520" i="1" s="1"/>
  <c r="T8520" i="1" s="1"/>
  <c r="I8521" i="1"/>
  <c r="R8521" i="1" s="1"/>
  <c r="S8521" i="1" s="1"/>
  <c r="T8521" i="1" s="1"/>
  <c r="I8522" i="1"/>
  <c r="R8522" i="1" s="1"/>
  <c r="S8522" i="1" s="1"/>
  <c r="T8522" i="1" s="1"/>
  <c r="I8523" i="1"/>
  <c r="R8523" i="1" s="1"/>
  <c r="S8523" i="1" s="1"/>
  <c r="T8523" i="1" s="1"/>
  <c r="I8524" i="1"/>
  <c r="R8524" i="1" s="1"/>
  <c r="S8524" i="1" s="1"/>
  <c r="T8524" i="1" s="1"/>
  <c r="I8525" i="1"/>
  <c r="R8525" i="1" s="1"/>
  <c r="S8525" i="1" s="1"/>
  <c r="T8525" i="1" s="1"/>
  <c r="I8526" i="1"/>
  <c r="R8526" i="1" s="1"/>
  <c r="S8526" i="1" s="1"/>
  <c r="T8526" i="1" s="1"/>
  <c r="I8527" i="1"/>
  <c r="R8527" i="1" s="1"/>
  <c r="S8527" i="1" s="1"/>
  <c r="T8527" i="1" s="1"/>
  <c r="I8528" i="1"/>
  <c r="R8528" i="1" s="1"/>
  <c r="S8528" i="1" s="1"/>
  <c r="T8528" i="1" s="1"/>
  <c r="I8529" i="1"/>
  <c r="R8529" i="1" s="1"/>
  <c r="S8529" i="1" s="1"/>
  <c r="T8529" i="1" s="1"/>
  <c r="I8530" i="1"/>
  <c r="R8530" i="1" s="1"/>
  <c r="S8530" i="1" s="1"/>
  <c r="T8530" i="1" s="1"/>
  <c r="I8531" i="1"/>
  <c r="R8531" i="1" s="1"/>
  <c r="S8531" i="1" s="1"/>
  <c r="T8531" i="1" s="1"/>
  <c r="I8532" i="1"/>
  <c r="R8532" i="1" s="1"/>
  <c r="S8532" i="1" s="1"/>
  <c r="T8532" i="1" s="1"/>
  <c r="I8533" i="1"/>
  <c r="R8533" i="1" s="1"/>
  <c r="S8533" i="1" s="1"/>
  <c r="T8533" i="1" s="1"/>
  <c r="I8534" i="1"/>
  <c r="R8534" i="1" s="1"/>
  <c r="S8534" i="1" s="1"/>
  <c r="T8534" i="1" s="1"/>
  <c r="I8535" i="1"/>
  <c r="R8535" i="1" s="1"/>
  <c r="S8535" i="1" s="1"/>
  <c r="T8535" i="1" s="1"/>
  <c r="I8536" i="1"/>
  <c r="R8536" i="1" s="1"/>
  <c r="S8536" i="1" s="1"/>
  <c r="T8536" i="1" s="1"/>
  <c r="I8537" i="1"/>
  <c r="R8537" i="1" s="1"/>
  <c r="S8537" i="1" s="1"/>
  <c r="T8537" i="1" s="1"/>
  <c r="I8538" i="1"/>
  <c r="R8538" i="1" s="1"/>
  <c r="S8538" i="1" s="1"/>
  <c r="T8538" i="1" s="1"/>
  <c r="I8539" i="1"/>
  <c r="R8539" i="1" s="1"/>
  <c r="S8539" i="1" s="1"/>
  <c r="T8539" i="1" s="1"/>
  <c r="I8540" i="1"/>
  <c r="R8540" i="1" s="1"/>
  <c r="S8540" i="1" s="1"/>
  <c r="T8540" i="1" s="1"/>
  <c r="I8541" i="1"/>
  <c r="R8541" i="1" s="1"/>
  <c r="S8541" i="1" s="1"/>
  <c r="T8541" i="1" s="1"/>
  <c r="I8542" i="1"/>
  <c r="R8542" i="1" s="1"/>
  <c r="S8542" i="1" s="1"/>
  <c r="T8542" i="1" s="1"/>
  <c r="I8543" i="1"/>
  <c r="R8543" i="1" s="1"/>
  <c r="S8543" i="1" s="1"/>
  <c r="T8543" i="1" s="1"/>
  <c r="I8544" i="1"/>
  <c r="R8544" i="1" s="1"/>
  <c r="S8544" i="1" s="1"/>
  <c r="T8544" i="1" s="1"/>
  <c r="I8545" i="1"/>
  <c r="R8545" i="1" s="1"/>
  <c r="S8545" i="1" s="1"/>
  <c r="T8545" i="1" s="1"/>
  <c r="I8546" i="1"/>
  <c r="R8546" i="1" s="1"/>
  <c r="S8546" i="1" s="1"/>
  <c r="T8546" i="1" s="1"/>
  <c r="I8547" i="1"/>
  <c r="R8547" i="1" s="1"/>
  <c r="S8547" i="1" s="1"/>
  <c r="T8547" i="1" s="1"/>
  <c r="I8548" i="1"/>
  <c r="R8548" i="1" s="1"/>
  <c r="S8548" i="1" s="1"/>
  <c r="T8548" i="1" s="1"/>
  <c r="I8549" i="1"/>
  <c r="R8549" i="1" s="1"/>
  <c r="S8549" i="1" s="1"/>
  <c r="T8549" i="1" s="1"/>
  <c r="I8550" i="1"/>
  <c r="R8550" i="1" s="1"/>
  <c r="S8550" i="1" s="1"/>
  <c r="T8550" i="1" s="1"/>
  <c r="I8551" i="1"/>
  <c r="R8551" i="1" s="1"/>
  <c r="S8551" i="1" s="1"/>
  <c r="T8551" i="1" s="1"/>
  <c r="I8552" i="1"/>
  <c r="R8552" i="1" s="1"/>
  <c r="S8552" i="1" s="1"/>
  <c r="T8552" i="1" s="1"/>
  <c r="I8553" i="1"/>
  <c r="R8553" i="1" s="1"/>
  <c r="S8553" i="1" s="1"/>
  <c r="T8553" i="1" s="1"/>
  <c r="I8554" i="1"/>
  <c r="R8554" i="1" s="1"/>
  <c r="S8554" i="1" s="1"/>
  <c r="T8554" i="1" s="1"/>
  <c r="I8555" i="1"/>
  <c r="R8555" i="1" s="1"/>
  <c r="S8555" i="1" s="1"/>
  <c r="T8555" i="1" s="1"/>
  <c r="I8556" i="1"/>
  <c r="R8556" i="1" s="1"/>
  <c r="S8556" i="1" s="1"/>
  <c r="T8556" i="1" s="1"/>
  <c r="I8557" i="1"/>
  <c r="R8557" i="1" s="1"/>
  <c r="S8557" i="1" s="1"/>
  <c r="T8557" i="1" s="1"/>
  <c r="I8558" i="1"/>
  <c r="R8558" i="1" s="1"/>
  <c r="S8558" i="1" s="1"/>
  <c r="T8558" i="1" s="1"/>
  <c r="I8559" i="1"/>
  <c r="R8559" i="1" s="1"/>
  <c r="S8559" i="1" s="1"/>
  <c r="T8559" i="1" s="1"/>
  <c r="I8560" i="1"/>
  <c r="R8560" i="1" s="1"/>
  <c r="S8560" i="1" s="1"/>
  <c r="T8560" i="1" s="1"/>
  <c r="I8561" i="1"/>
  <c r="R8561" i="1" s="1"/>
  <c r="S8561" i="1" s="1"/>
  <c r="T8561" i="1" s="1"/>
  <c r="I8562" i="1"/>
  <c r="R8562" i="1" s="1"/>
  <c r="S8562" i="1" s="1"/>
  <c r="T8562" i="1" s="1"/>
  <c r="I8563" i="1"/>
  <c r="R8563" i="1" s="1"/>
  <c r="S8563" i="1" s="1"/>
  <c r="T8563" i="1" s="1"/>
  <c r="I8564" i="1"/>
  <c r="R8564" i="1" s="1"/>
  <c r="S8564" i="1" s="1"/>
  <c r="T8564" i="1" s="1"/>
  <c r="I8565" i="1"/>
  <c r="R8565" i="1" s="1"/>
  <c r="S8565" i="1" s="1"/>
  <c r="T8565" i="1" s="1"/>
  <c r="I8566" i="1"/>
  <c r="R8566" i="1" s="1"/>
  <c r="S8566" i="1" s="1"/>
  <c r="T8566" i="1" s="1"/>
  <c r="I8567" i="1"/>
  <c r="R8567" i="1" s="1"/>
  <c r="S8567" i="1" s="1"/>
  <c r="T8567" i="1" s="1"/>
  <c r="I8568" i="1"/>
  <c r="R8568" i="1" s="1"/>
  <c r="S8568" i="1" s="1"/>
  <c r="T8568" i="1" s="1"/>
  <c r="I8569" i="1"/>
  <c r="R8569" i="1" s="1"/>
  <c r="S8569" i="1" s="1"/>
  <c r="T8569" i="1" s="1"/>
  <c r="I8570" i="1"/>
  <c r="R8570" i="1" s="1"/>
  <c r="S8570" i="1" s="1"/>
  <c r="T8570" i="1" s="1"/>
  <c r="I8571" i="1"/>
  <c r="R8571" i="1" s="1"/>
  <c r="S8571" i="1" s="1"/>
  <c r="T8571" i="1" s="1"/>
  <c r="I8572" i="1"/>
  <c r="R8572" i="1" s="1"/>
  <c r="S8572" i="1" s="1"/>
  <c r="T8572" i="1" s="1"/>
  <c r="I8573" i="1"/>
  <c r="R8573" i="1" s="1"/>
  <c r="S8573" i="1" s="1"/>
  <c r="T8573" i="1" s="1"/>
  <c r="I8574" i="1"/>
  <c r="R8574" i="1" s="1"/>
  <c r="S8574" i="1" s="1"/>
  <c r="T8574" i="1" s="1"/>
  <c r="I8575" i="1"/>
  <c r="R8575" i="1" s="1"/>
  <c r="S8575" i="1" s="1"/>
  <c r="T8575" i="1" s="1"/>
  <c r="I8576" i="1"/>
  <c r="R8576" i="1" s="1"/>
  <c r="S8576" i="1" s="1"/>
  <c r="T8576" i="1" s="1"/>
  <c r="I8577" i="1"/>
  <c r="R8577" i="1" s="1"/>
  <c r="S8577" i="1" s="1"/>
  <c r="T8577" i="1" s="1"/>
  <c r="I8578" i="1"/>
  <c r="R8578" i="1" s="1"/>
  <c r="S8578" i="1" s="1"/>
  <c r="T8578" i="1" s="1"/>
  <c r="I8579" i="1"/>
  <c r="R8579" i="1" s="1"/>
  <c r="S8579" i="1" s="1"/>
  <c r="T8579" i="1" s="1"/>
  <c r="I8580" i="1"/>
  <c r="R8580" i="1" s="1"/>
  <c r="S8580" i="1" s="1"/>
  <c r="T8580" i="1" s="1"/>
  <c r="I8581" i="1"/>
  <c r="R8581" i="1" s="1"/>
  <c r="S8581" i="1" s="1"/>
  <c r="T8581" i="1" s="1"/>
  <c r="I8582" i="1"/>
  <c r="R8582" i="1" s="1"/>
  <c r="S8582" i="1" s="1"/>
  <c r="T8582" i="1" s="1"/>
  <c r="I8583" i="1"/>
  <c r="R8583" i="1" s="1"/>
  <c r="S8583" i="1" s="1"/>
  <c r="T8583" i="1" s="1"/>
  <c r="I8584" i="1"/>
  <c r="R8584" i="1" s="1"/>
  <c r="S8584" i="1" s="1"/>
  <c r="T8584" i="1" s="1"/>
  <c r="I8585" i="1"/>
  <c r="R8585" i="1" s="1"/>
  <c r="S8585" i="1" s="1"/>
  <c r="T8585" i="1" s="1"/>
  <c r="I8586" i="1"/>
  <c r="R8586" i="1" s="1"/>
  <c r="S8586" i="1" s="1"/>
  <c r="T8586" i="1" s="1"/>
  <c r="I8587" i="1"/>
  <c r="R8587" i="1" s="1"/>
  <c r="S8587" i="1" s="1"/>
  <c r="T8587" i="1" s="1"/>
  <c r="I8588" i="1"/>
  <c r="R8588" i="1" s="1"/>
  <c r="S8588" i="1" s="1"/>
  <c r="T8588" i="1" s="1"/>
  <c r="I8589" i="1"/>
  <c r="R8589" i="1" s="1"/>
  <c r="S8589" i="1" s="1"/>
  <c r="T8589" i="1" s="1"/>
  <c r="I8590" i="1"/>
  <c r="R8590" i="1" s="1"/>
  <c r="S8590" i="1" s="1"/>
  <c r="T8590" i="1" s="1"/>
  <c r="I8591" i="1"/>
  <c r="R8591" i="1" s="1"/>
  <c r="S8591" i="1" s="1"/>
  <c r="T8591" i="1" s="1"/>
  <c r="I8592" i="1"/>
  <c r="R8592" i="1" s="1"/>
  <c r="S8592" i="1" s="1"/>
  <c r="T8592" i="1" s="1"/>
  <c r="I8593" i="1"/>
  <c r="R8593" i="1" s="1"/>
  <c r="S8593" i="1" s="1"/>
  <c r="T8593" i="1" s="1"/>
  <c r="I8594" i="1"/>
  <c r="R8594" i="1" s="1"/>
  <c r="S8594" i="1" s="1"/>
  <c r="T8594" i="1" s="1"/>
  <c r="I8595" i="1"/>
  <c r="R8595" i="1" s="1"/>
  <c r="S8595" i="1" s="1"/>
  <c r="T8595" i="1" s="1"/>
  <c r="I8596" i="1"/>
  <c r="R8596" i="1" s="1"/>
  <c r="S8596" i="1" s="1"/>
  <c r="T8596" i="1" s="1"/>
  <c r="I8597" i="1"/>
  <c r="R8597" i="1" s="1"/>
  <c r="S8597" i="1" s="1"/>
  <c r="T8597" i="1" s="1"/>
  <c r="I8598" i="1"/>
  <c r="R8598" i="1" s="1"/>
  <c r="S8598" i="1" s="1"/>
  <c r="T8598" i="1" s="1"/>
  <c r="I8599" i="1"/>
  <c r="R8599" i="1" s="1"/>
  <c r="S8599" i="1" s="1"/>
  <c r="T8599" i="1" s="1"/>
  <c r="I8600" i="1"/>
  <c r="R8600" i="1" s="1"/>
  <c r="S8600" i="1" s="1"/>
  <c r="T8600" i="1" s="1"/>
  <c r="I8601" i="1"/>
  <c r="R8601" i="1" s="1"/>
  <c r="S8601" i="1" s="1"/>
  <c r="T8601" i="1" s="1"/>
  <c r="I8602" i="1"/>
  <c r="R8602" i="1" s="1"/>
  <c r="S8602" i="1" s="1"/>
  <c r="T8602" i="1" s="1"/>
  <c r="I8603" i="1"/>
  <c r="R8603" i="1" s="1"/>
  <c r="S8603" i="1" s="1"/>
  <c r="T8603" i="1" s="1"/>
  <c r="I8604" i="1"/>
  <c r="R8604" i="1" s="1"/>
  <c r="S8604" i="1" s="1"/>
  <c r="T8604" i="1" s="1"/>
  <c r="I8605" i="1"/>
  <c r="R8605" i="1" s="1"/>
  <c r="S8605" i="1" s="1"/>
  <c r="T8605" i="1" s="1"/>
  <c r="I8606" i="1"/>
  <c r="R8606" i="1" s="1"/>
  <c r="S8606" i="1" s="1"/>
  <c r="T8606" i="1" s="1"/>
  <c r="I8607" i="1"/>
  <c r="R8607" i="1" s="1"/>
  <c r="S8607" i="1" s="1"/>
  <c r="T8607" i="1" s="1"/>
  <c r="I8608" i="1"/>
  <c r="R8608" i="1" s="1"/>
  <c r="S8608" i="1" s="1"/>
  <c r="T8608" i="1" s="1"/>
  <c r="I8609" i="1"/>
  <c r="R8609" i="1" s="1"/>
  <c r="S8609" i="1" s="1"/>
  <c r="T8609" i="1" s="1"/>
  <c r="I8610" i="1"/>
  <c r="R8610" i="1" s="1"/>
  <c r="S8610" i="1" s="1"/>
  <c r="T8610" i="1" s="1"/>
  <c r="I8611" i="1"/>
  <c r="R8611" i="1" s="1"/>
  <c r="S8611" i="1" s="1"/>
  <c r="T8611" i="1" s="1"/>
  <c r="I8612" i="1"/>
  <c r="R8612" i="1" s="1"/>
  <c r="S8612" i="1" s="1"/>
  <c r="T8612" i="1" s="1"/>
  <c r="I8613" i="1"/>
  <c r="R8613" i="1" s="1"/>
  <c r="S8613" i="1" s="1"/>
  <c r="T8613" i="1" s="1"/>
  <c r="I8614" i="1"/>
  <c r="R8614" i="1" s="1"/>
  <c r="S8614" i="1" s="1"/>
  <c r="T8614" i="1" s="1"/>
  <c r="I8615" i="1"/>
  <c r="R8615" i="1" s="1"/>
  <c r="S8615" i="1" s="1"/>
  <c r="T8615" i="1" s="1"/>
  <c r="I8616" i="1"/>
  <c r="R8616" i="1" s="1"/>
  <c r="S8616" i="1" s="1"/>
  <c r="T8616" i="1" s="1"/>
  <c r="I8617" i="1"/>
  <c r="R8617" i="1" s="1"/>
  <c r="S8617" i="1" s="1"/>
  <c r="T8617" i="1" s="1"/>
  <c r="I8618" i="1"/>
  <c r="R8618" i="1" s="1"/>
  <c r="S8618" i="1" s="1"/>
  <c r="T8618" i="1" s="1"/>
  <c r="I8619" i="1"/>
  <c r="R8619" i="1" s="1"/>
  <c r="S8619" i="1" s="1"/>
  <c r="T8619" i="1" s="1"/>
  <c r="I8620" i="1"/>
  <c r="R8620" i="1" s="1"/>
  <c r="S8620" i="1" s="1"/>
  <c r="T8620" i="1" s="1"/>
  <c r="I8621" i="1"/>
  <c r="R8621" i="1" s="1"/>
  <c r="S8621" i="1" s="1"/>
  <c r="T8621" i="1" s="1"/>
  <c r="I8622" i="1"/>
  <c r="R8622" i="1" s="1"/>
  <c r="S8622" i="1" s="1"/>
  <c r="T8622" i="1" s="1"/>
  <c r="I8623" i="1"/>
  <c r="R8623" i="1" s="1"/>
  <c r="S8623" i="1" s="1"/>
  <c r="T8623" i="1" s="1"/>
  <c r="I8624" i="1"/>
  <c r="R8624" i="1" s="1"/>
  <c r="S8624" i="1" s="1"/>
  <c r="T8624" i="1" s="1"/>
  <c r="I8625" i="1"/>
  <c r="R8625" i="1" s="1"/>
  <c r="S8625" i="1" s="1"/>
  <c r="T8625" i="1" s="1"/>
  <c r="I8626" i="1"/>
  <c r="R8626" i="1" s="1"/>
  <c r="S8626" i="1" s="1"/>
  <c r="T8626" i="1" s="1"/>
  <c r="I8627" i="1"/>
  <c r="R8627" i="1" s="1"/>
  <c r="S8627" i="1" s="1"/>
  <c r="T8627" i="1" s="1"/>
  <c r="I8628" i="1"/>
  <c r="R8628" i="1" s="1"/>
  <c r="S8628" i="1" s="1"/>
  <c r="T8628" i="1" s="1"/>
  <c r="I8629" i="1"/>
  <c r="R8629" i="1" s="1"/>
  <c r="S8629" i="1" s="1"/>
  <c r="T8629" i="1" s="1"/>
  <c r="I8630" i="1"/>
  <c r="R8630" i="1" s="1"/>
  <c r="S8630" i="1" s="1"/>
  <c r="T8630" i="1" s="1"/>
  <c r="I8631" i="1"/>
  <c r="R8631" i="1" s="1"/>
  <c r="S8631" i="1" s="1"/>
  <c r="T8631" i="1" s="1"/>
  <c r="I8632" i="1"/>
  <c r="R8632" i="1" s="1"/>
  <c r="S8632" i="1" s="1"/>
  <c r="T8632" i="1" s="1"/>
  <c r="I8633" i="1"/>
  <c r="R8633" i="1" s="1"/>
  <c r="S8633" i="1" s="1"/>
  <c r="T8633" i="1" s="1"/>
  <c r="I8634" i="1"/>
  <c r="R8634" i="1" s="1"/>
  <c r="S8634" i="1" s="1"/>
  <c r="T8634" i="1" s="1"/>
  <c r="I8635" i="1"/>
  <c r="R8635" i="1" s="1"/>
  <c r="S8635" i="1" s="1"/>
  <c r="T8635" i="1" s="1"/>
  <c r="I8636" i="1"/>
  <c r="R8636" i="1" s="1"/>
  <c r="S8636" i="1" s="1"/>
  <c r="T8636" i="1" s="1"/>
  <c r="I8637" i="1"/>
  <c r="R8637" i="1" s="1"/>
  <c r="S8637" i="1" s="1"/>
  <c r="T8637" i="1" s="1"/>
  <c r="I8638" i="1"/>
  <c r="R8638" i="1" s="1"/>
  <c r="S8638" i="1" s="1"/>
  <c r="T8638" i="1" s="1"/>
  <c r="I8639" i="1"/>
  <c r="R8639" i="1" s="1"/>
  <c r="S8639" i="1" s="1"/>
  <c r="T8639" i="1" s="1"/>
  <c r="I8640" i="1"/>
  <c r="R8640" i="1" s="1"/>
  <c r="S8640" i="1" s="1"/>
  <c r="T8640" i="1" s="1"/>
  <c r="I8641" i="1"/>
  <c r="R8641" i="1" s="1"/>
  <c r="S8641" i="1" s="1"/>
  <c r="T8641" i="1" s="1"/>
  <c r="I8642" i="1"/>
  <c r="R8642" i="1" s="1"/>
  <c r="S8642" i="1" s="1"/>
  <c r="T8642" i="1" s="1"/>
  <c r="I8643" i="1"/>
  <c r="R8643" i="1" s="1"/>
  <c r="S8643" i="1" s="1"/>
  <c r="T8643" i="1" s="1"/>
  <c r="I8644" i="1"/>
  <c r="R8644" i="1" s="1"/>
  <c r="S8644" i="1" s="1"/>
  <c r="T8644" i="1" s="1"/>
  <c r="I8645" i="1"/>
  <c r="R8645" i="1" s="1"/>
  <c r="S8645" i="1" s="1"/>
  <c r="T8645" i="1" s="1"/>
  <c r="I8646" i="1"/>
  <c r="R8646" i="1" s="1"/>
  <c r="S8646" i="1" s="1"/>
  <c r="T8646" i="1" s="1"/>
  <c r="I8647" i="1"/>
  <c r="R8647" i="1" s="1"/>
  <c r="S8647" i="1" s="1"/>
  <c r="T8647" i="1" s="1"/>
  <c r="I8648" i="1"/>
  <c r="R8648" i="1" s="1"/>
  <c r="S8648" i="1" s="1"/>
  <c r="T8648" i="1" s="1"/>
  <c r="I8649" i="1"/>
  <c r="R8649" i="1" s="1"/>
  <c r="S8649" i="1" s="1"/>
  <c r="T8649" i="1" s="1"/>
  <c r="I8650" i="1"/>
  <c r="R8650" i="1" s="1"/>
  <c r="S8650" i="1" s="1"/>
  <c r="T8650" i="1" s="1"/>
  <c r="I8651" i="1"/>
  <c r="R8651" i="1" s="1"/>
  <c r="S8651" i="1" s="1"/>
  <c r="T8651" i="1" s="1"/>
  <c r="I8652" i="1"/>
  <c r="R8652" i="1" s="1"/>
  <c r="S8652" i="1" s="1"/>
  <c r="T8652" i="1" s="1"/>
  <c r="I8653" i="1"/>
  <c r="R8653" i="1" s="1"/>
  <c r="S8653" i="1" s="1"/>
  <c r="T8653" i="1" s="1"/>
  <c r="I8654" i="1"/>
  <c r="R8654" i="1" s="1"/>
  <c r="S8654" i="1" s="1"/>
  <c r="T8654" i="1" s="1"/>
  <c r="I8655" i="1"/>
  <c r="R8655" i="1" s="1"/>
  <c r="S8655" i="1" s="1"/>
  <c r="T8655" i="1" s="1"/>
  <c r="I8656" i="1"/>
  <c r="R8656" i="1" s="1"/>
  <c r="S8656" i="1" s="1"/>
  <c r="T8656" i="1" s="1"/>
  <c r="I8657" i="1"/>
  <c r="R8657" i="1" s="1"/>
  <c r="S8657" i="1" s="1"/>
  <c r="T8657" i="1" s="1"/>
  <c r="I8658" i="1"/>
  <c r="R8658" i="1" s="1"/>
  <c r="S8658" i="1" s="1"/>
  <c r="T8658" i="1" s="1"/>
  <c r="I8659" i="1"/>
  <c r="R8659" i="1" s="1"/>
  <c r="S8659" i="1" s="1"/>
  <c r="T8659" i="1" s="1"/>
  <c r="I8660" i="1"/>
  <c r="R8660" i="1" s="1"/>
  <c r="S8660" i="1" s="1"/>
  <c r="T8660" i="1" s="1"/>
  <c r="I8661" i="1"/>
  <c r="R8661" i="1" s="1"/>
  <c r="S8661" i="1" s="1"/>
  <c r="T8661" i="1" s="1"/>
  <c r="I8662" i="1"/>
  <c r="R8662" i="1" s="1"/>
  <c r="S8662" i="1" s="1"/>
  <c r="T8662" i="1" s="1"/>
  <c r="I8663" i="1"/>
  <c r="R8663" i="1" s="1"/>
  <c r="S8663" i="1" s="1"/>
  <c r="T8663" i="1" s="1"/>
  <c r="I8664" i="1"/>
  <c r="R8664" i="1" s="1"/>
  <c r="S8664" i="1" s="1"/>
  <c r="T8664" i="1" s="1"/>
  <c r="I8665" i="1"/>
  <c r="R8665" i="1" s="1"/>
  <c r="S8665" i="1" s="1"/>
  <c r="T8665" i="1" s="1"/>
  <c r="I8666" i="1"/>
  <c r="R8666" i="1" s="1"/>
  <c r="S8666" i="1" s="1"/>
  <c r="T8666" i="1" s="1"/>
  <c r="I8667" i="1"/>
  <c r="R8667" i="1" s="1"/>
  <c r="S8667" i="1" s="1"/>
  <c r="T8667" i="1" s="1"/>
  <c r="I8668" i="1"/>
  <c r="R8668" i="1" s="1"/>
  <c r="S8668" i="1" s="1"/>
  <c r="T8668" i="1" s="1"/>
  <c r="I8669" i="1"/>
  <c r="R8669" i="1" s="1"/>
  <c r="S8669" i="1" s="1"/>
  <c r="T8669" i="1" s="1"/>
  <c r="I8670" i="1"/>
  <c r="R8670" i="1" s="1"/>
  <c r="S8670" i="1" s="1"/>
  <c r="T8670" i="1" s="1"/>
  <c r="I8671" i="1"/>
  <c r="R8671" i="1" s="1"/>
  <c r="S8671" i="1" s="1"/>
  <c r="T8671" i="1" s="1"/>
  <c r="I8672" i="1"/>
  <c r="R8672" i="1" s="1"/>
  <c r="S8672" i="1" s="1"/>
  <c r="T8672" i="1" s="1"/>
  <c r="I8673" i="1"/>
  <c r="R8673" i="1" s="1"/>
  <c r="S8673" i="1" s="1"/>
  <c r="T8673" i="1" s="1"/>
  <c r="I8674" i="1"/>
  <c r="R8674" i="1" s="1"/>
  <c r="S8674" i="1" s="1"/>
  <c r="T8674" i="1" s="1"/>
  <c r="I8675" i="1"/>
  <c r="R8675" i="1" s="1"/>
  <c r="S8675" i="1" s="1"/>
  <c r="T8675" i="1" s="1"/>
  <c r="I8676" i="1"/>
  <c r="R8676" i="1" s="1"/>
  <c r="S8676" i="1" s="1"/>
  <c r="T8676" i="1" s="1"/>
  <c r="I8677" i="1"/>
  <c r="R8677" i="1" s="1"/>
  <c r="S8677" i="1" s="1"/>
  <c r="T8677" i="1" s="1"/>
  <c r="I8678" i="1"/>
  <c r="R8678" i="1" s="1"/>
  <c r="S8678" i="1" s="1"/>
  <c r="T8678" i="1" s="1"/>
  <c r="I8679" i="1"/>
  <c r="R8679" i="1" s="1"/>
  <c r="S8679" i="1" s="1"/>
  <c r="T8679" i="1" s="1"/>
  <c r="I8680" i="1"/>
  <c r="R8680" i="1" s="1"/>
  <c r="S8680" i="1" s="1"/>
  <c r="T8680" i="1" s="1"/>
  <c r="I8681" i="1"/>
  <c r="R8681" i="1" s="1"/>
  <c r="S8681" i="1" s="1"/>
  <c r="T8681" i="1" s="1"/>
  <c r="I8682" i="1"/>
  <c r="R8682" i="1" s="1"/>
  <c r="S8682" i="1" s="1"/>
  <c r="T8682" i="1" s="1"/>
  <c r="I8683" i="1"/>
  <c r="R8683" i="1" s="1"/>
  <c r="S8683" i="1" s="1"/>
  <c r="T8683" i="1" s="1"/>
  <c r="I8684" i="1"/>
  <c r="R8684" i="1" s="1"/>
  <c r="S8684" i="1" s="1"/>
  <c r="T8684" i="1" s="1"/>
  <c r="I8685" i="1"/>
  <c r="R8685" i="1" s="1"/>
  <c r="S8685" i="1" s="1"/>
  <c r="T8685" i="1" s="1"/>
  <c r="I8686" i="1"/>
  <c r="R8686" i="1" s="1"/>
  <c r="S8686" i="1" s="1"/>
  <c r="T8686" i="1" s="1"/>
  <c r="I8687" i="1"/>
  <c r="R8687" i="1" s="1"/>
  <c r="S8687" i="1" s="1"/>
  <c r="T8687" i="1" s="1"/>
  <c r="I8688" i="1"/>
  <c r="R8688" i="1" s="1"/>
  <c r="S8688" i="1" s="1"/>
  <c r="T8688" i="1" s="1"/>
  <c r="I8689" i="1"/>
  <c r="R8689" i="1" s="1"/>
  <c r="S8689" i="1" s="1"/>
  <c r="T8689" i="1" s="1"/>
  <c r="I8690" i="1"/>
  <c r="R8690" i="1" s="1"/>
  <c r="S8690" i="1" s="1"/>
  <c r="T8690" i="1" s="1"/>
  <c r="I8691" i="1"/>
  <c r="R8691" i="1" s="1"/>
  <c r="S8691" i="1" s="1"/>
  <c r="T8691" i="1" s="1"/>
  <c r="I8692" i="1"/>
  <c r="R8692" i="1" s="1"/>
  <c r="S8692" i="1" s="1"/>
  <c r="T8692" i="1" s="1"/>
  <c r="I8693" i="1"/>
  <c r="R8693" i="1" s="1"/>
  <c r="S8693" i="1" s="1"/>
  <c r="T8693" i="1" s="1"/>
  <c r="I8694" i="1"/>
  <c r="R8694" i="1" s="1"/>
  <c r="S8694" i="1" s="1"/>
  <c r="T8694" i="1" s="1"/>
  <c r="I8695" i="1"/>
  <c r="R8695" i="1" s="1"/>
  <c r="S8695" i="1" s="1"/>
  <c r="T8695" i="1" s="1"/>
  <c r="I8696" i="1"/>
  <c r="R8696" i="1" s="1"/>
  <c r="S8696" i="1" s="1"/>
  <c r="T8696" i="1" s="1"/>
  <c r="I8697" i="1"/>
  <c r="R8697" i="1" s="1"/>
  <c r="S8697" i="1" s="1"/>
  <c r="T8697" i="1" s="1"/>
  <c r="I8698" i="1"/>
  <c r="R8698" i="1" s="1"/>
  <c r="S8698" i="1" s="1"/>
  <c r="T8698" i="1" s="1"/>
  <c r="I8699" i="1"/>
  <c r="R8699" i="1" s="1"/>
  <c r="S8699" i="1" s="1"/>
  <c r="T8699" i="1" s="1"/>
  <c r="I8700" i="1"/>
  <c r="R8700" i="1" s="1"/>
  <c r="S8700" i="1" s="1"/>
  <c r="T8700" i="1" s="1"/>
  <c r="I8701" i="1"/>
  <c r="R8701" i="1" s="1"/>
  <c r="S8701" i="1" s="1"/>
  <c r="T8701" i="1" s="1"/>
  <c r="I8702" i="1"/>
  <c r="R8702" i="1" s="1"/>
  <c r="S8702" i="1" s="1"/>
  <c r="T8702" i="1" s="1"/>
  <c r="I8703" i="1"/>
  <c r="R8703" i="1" s="1"/>
  <c r="S8703" i="1" s="1"/>
  <c r="T8703" i="1" s="1"/>
  <c r="I8704" i="1"/>
  <c r="R8704" i="1" s="1"/>
  <c r="S8704" i="1" s="1"/>
  <c r="T8704" i="1" s="1"/>
  <c r="I8705" i="1"/>
  <c r="R8705" i="1" s="1"/>
  <c r="S8705" i="1" s="1"/>
  <c r="T8705" i="1" s="1"/>
  <c r="I8706" i="1"/>
  <c r="R8706" i="1" s="1"/>
  <c r="S8706" i="1" s="1"/>
  <c r="T8706" i="1" s="1"/>
  <c r="I8707" i="1"/>
  <c r="R8707" i="1" s="1"/>
  <c r="S8707" i="1" s="1"/>
  <c r="T8707" i="1" s="1"/>
  <c r="I8708" i="1"/>
  <c r="R8708" i="1" s="1"/>
  <c r="S8708" i="1" s="1"/>
  <c r="T8708" i="1" s="1"/>
  <c r="I8709" i="1"/>
  <c r="R8709" i="1" s="1"/>
  <c r="S8709" i="1" s="1"/>
  <c r="T8709" i="1" s="1"/>
  <c r="I8710" i="1"/>
  <c r="R8710" i="1" s="1"/>
  <c r="S8710" i="1" s="1"/>
  <c r="T8710" i="1" s="1"/>
  <c r="I8711" i="1"/>
  <c r="R8711" i="1" s="1"/>
  <c r="S8711" i="1" s="1"/>
  <c r="T8711" i="1" s="1"/>
  <c r="I8712" i="1"/>
  <c r="R8712" i="1" s="1"/>
  <c r="S8712" i="1" s="1"/>
  <c r="T8712" i="1" s="1"/>
  <c r="I8713" i="1"/>
  <c r="R8713" i="1" s="1"/>
  <c r="S8713" i="1" s="1"/>
  <c r="T8713" i="1" s="1"/>
  <c r="I8714" i="1"/>
  <c r="R8714" i="1" s="1"/>
  <c r="S8714" i="1" s="1"/>
  <c r="T8714" i="1" s="1"/>
  <c r="I8715" i="1"/>
  <c r="R8715" i="1" s="1"/>
  <c r="S8715" i="1" s="1"/>
  <c r="T8715" i="1" s="1"/>
  <c r="I8716" i="1"/>
  <c r="R8716" i="1" s="1"/>
  <c r="S8716" i="1" s="1"/>
  <c r="T8716" i="1" s="1"/>
  <c r="I8717" i="1"/>
  <c r="R8717" i="1" s="1"/>
  <c r="S8717" i="1" s="1"/>
  <c r="T8717" i="1" s="1"/>
  <c r="I8718" i="1"/>
  <c r="R8718" i="1" s="1"/>
  <c r="S8718" i="1" s="1"/>
  <c r="T8718" i="1" s="1"/>
  <c r="I8719" i="1"/>
  <c r="R8719" i="1" s="1"/>
  <c r="S8719" i="1" s="1"/>
  <c r="T8719" i="1" s="1"/>
  <c r="I8720" i="1"/>
  <c r="R8720" i="1" s="1"/>
  <c r="S8720" i="1" s="1"/>
  <c r="T8720" i="1" s="1"/>
  <c r="I8721" i="1"/>
  <c r="R8721" i="1" s="1"/>
  <c r="S8721" i="1" s="1"/>
  <c r="T8721" i="1" s="1"/>
  <c r="I8722" i="1"/>
  <c r="R8722" i="1" s="1"/>
  <c r="S8722" i="1" s="1"/>
  <c r="T8722" i="1" s="1"/>
  <c r="I8723" i="1"/>
  <c r="R8723" i="1" s="1"/>
  <c r="S8723" i="1" s="1"/>
  <c r="T8723" i="1" s="1"/>
  <c r="I8724" i="1"/>
  <c r="R8724" i="1" s="1"/>
  <c r="S8724" i="1" s="1"/>
  <c r="T8724" i="1" s="1"/>
  <c r="I8725" i="1"/>
  <c r="R8725" i="1" s="1"/>
  <c r="S8725" i="1" s="1"/>
  <c r="T8725" i="1" s="1"/>
  <c r="I8726" i="1"/>
  <c r="R8726" i="1" s="1"/>
  <c r="S8726" i="1" s="1"/>
  <c r="T8726" i="1" s="1"/>
  <c r="I8727" i="1"/>
  <c r="R8727" i="1" s="1"/>
  <c r="S8727" i="1" s="1"/>
  <c r="T8727" i="1" s="1"/>
  <c r="I8728" i="1"/>
  <c r="R8728" i="1" s="1"/>
  <c r="S8728" i="1" s="1"/>
  <c r="T8728" i="1" s="1"/>
  <c r="I8729" i="1"/>
  <c r="R8729" i="1" s="1"/>
  <c r="S8729" i="1" s="1"/>
  <c r="T8729" i="1" s="1"/>
  <c r="I8730" i="1"/>
  <c r="R8730" i="1" s="1"/>
  <c r="S8730" i="1" s="1"/>
  <c r="T8730" i="1" s="1"/>
  <c r="I8731" i="1"/>
  <c r="R8731" i="1" s="1"/>
  <c r="S8731" i="1" s="1"/>
  <c r="T8731" i="1" s="1"/>
  <c r="I8732" i="1"/>
  <c r="R8732" i="1" s="1"/>
  <c r="S8732" i="1" s="1"/>
  <c r="T8732" i="1" s="1"/>
  <c r="I8733" i="1"/>
  <c r="R8733" i="1" s="1"/>
  <c r="S8733" i="1" s="1"/>
  <c r="T8733" i="1" s="1"/>
  <c r="I8734" i="1"/>
  <c r="R8734" i="1" s="1"/>
  <c r="S8734" i="1" s="1"/>
  <c r="T8734" i="1" s="1"/>
  <c r="I8735" i="1"/>
  <c r="R8735" i="1" s="1"/>
  <c r="S8735" i="1" s="1"/>
  <c r="T8735" i="1" s="1"/>
  <c r="I8736" i="1"/>
  <c r="R8736" i="1" s="1"/>
  <c r="S8736" i="1" s="1"/>
  <c r="T8736" i="1" s="1"/>
  <c r="I8737" i="1"/>
  <c r="R8737" i="1" s="1"/>
  <c r="S8737" i="1" s="1"/>
  <c r="T8737" i="1" s="1"/>
  <c r="I8738" i="1"/>
  <c r="R8738" i="1" s="1"/>
  <c r="S8738" i="1" s="1"/>
  <c r="T8738" i="1" s="1"/>
  <c r="I8739" i="1"/>
  <c r="R8739" i="1" s="1"/>
  <c r="S8739" i="1" s="1"/>
  <c r="T8739" i="1" s="1"/>
  <c r="I8740" i="1"/>
  <c r="R8740" i="1" s="1"/>
  <c r="S8740" i="1" s="1"/>
  <c r="T8740" i="1" s="1"/>
  <c r="I8741" i="1"/>
  <c r="R8741" i="1" s="1"/>
  <c r="S8741" i="1" s="1"/>
  <c r="T8741" i="1" s="1"/>
  <c r="I8742" i="1"/>
  <c r="R8742" i="1" s="1"/>
  <c r="S8742" i="1" s="1"/>
  <c r="T8742" i="1" s="1"/>
  <c r="I8743" i="1"/>
  <c r="R8743" i="1" s="1"/>
  <c r="S8743" i="1" s="1"/>
  <c r="T8743" i="1" s="1"/>
  <c r="I8744" i="1"/>
  <c r="R8744" i="1" s="1"/>
  <c r="S8744" i="1" s="1"/>
  <c r="T8744" i="1" s="1"/>
  <c r="I8745" i="1"/>
  <c r="R8745" i="1" s="1"/>
  <c r="S8745" i="1" s="1"/>
  <c r="T8745" i="1" s="1"/>
  <c r="I8746" i="1"/>
  <c r="R8746" i="1" s="1"/>
  <c r="S8746" i="1" s="1"/>
  <c r="T8746" i="1" s="1"/>
  <c r="I8747" i="1"/>
  <c r="R8747" i="1" s="1"/>
  <c r="S8747" i="1" s="1"/>
  <c r="T8747" i="1" s="1"/>
  <c r="I8748" i="1"/>
  <c r="R8748" i="1" s="1"/>
  <c r="S8748" i="1" s="1"/>
  <c r="T8748" i="1" s="1"/>
  <c r="I8749" i="1"/>
  <c r="R8749" i="1" s="1"/>
  <c r="S8749" i="1" s="1"/>
  <c r="T8749" i="1" s="1"/>
  <c r="I8750" i="1"/>
  <c r="R8750" i="1" s="1"/>
  <c r="S8750" i="1" s="1"/>
  <c r="T8750" i="1" s="1"/>
  <c r="I8751" i="1"/>
  <c r="R8751" i="1" s="1"/>
  <c r="S8751" i="1" s="1"/>
  <c r="T8751" i="1" s="1"/>
  <c r="I8752" i="1"/>
  <c r="R8752" i="1" s="1"/>
  <c r="S8752" i="1" s="1"/>
  <c r="T8752" i="1" s="1"/>
  <c r="I8753" i="1"/>
  <c r="R8753" i="1" s="1"/>
  <c r="S8753" i="1" s="1"/>
  <c r="T8753" i="1" s="1"/>
  <c r="I8754" i="1"/>
  <c r="R8754" i="1" s="1"/>
  <c r="S8754" i="1" s="1"/>
  <c r="T8754" i="1" s="1"/>
  <c r="I8755" i="1"/>
  <c r="R8755" i="1" s="1"/>
  <c r="S8755" i="1" s="1"/>
  <c r="T8755" i="1" s="1"/>
  <c r="I8756" i="1"/>
  <c r="R8756" i="1" s="1"/>
  <c r="S8756" i="1" s="1"/>
  <c r="T8756" i="1" s="1"/>
  <c r="I8757" i="1"/>
  <c r="R8757" i="1" s="1"/>
  <c r="S8757" i="1" s="1"/>
  <c r="T8757" i="1" s="1"/>
  <c r="I8758" i="1"/>
  <c r="R8758" i="1" s="1"/>
  <c r="S8758" i="1" s="1"/>
  <c r="T8758" i="1" s="1"/>
  <c r="I8759" i="1"/>
  <c r="R8759" i="1" s="1"/>
  <c r="S8759" i="1" s="1"/>
  <c r="T8759" i="1" s="1"/>
  <c r="I8760" i="1"/>
  <c r="R8760" i="1" s="1"/>
  <c r="S8760" i="1" s="1"/>
  <c r="T8760" i="1" s="1"/>
  <c r="I8761" i="1"/>
  <c r="R8761" i="1" s="1"/>
  <c r="S8761" i="1" s="1"/>
  <c r="T8761" i="1" s="1"/>
  <c r="I8762" i="1"/>
  <c r="R8762" i="1" s="1"/>
  <c r="S8762" i="1" s="1"/>
  <c r="T8762" i="1" s="1"/>
  <c r="I8763" i="1"/>
  <c r="R8763" i="1" s="1"/>
  <c r="S8763" i="1" s="1"/>
  <c r="T8763" i="1" s="1"/>
  <c r="I8764" i="1"/>
  <c r="R8764" i="1" s="1"/>
  <c r="S8764" i="1" s="1"/>
  <c r="T8764" i="1" s="1"/>
  <c r="I8765" i="1"/>
  <c r="R8765" i="1" s="1"/>
  <c r="S8765" i="1" s="1"/>
  <c r="T8765" i="1" s="1"/>
  <c r="I8766" i="1"/>
  <c r="R8766" i="1" s="1"/>
  <c r="S8766" i="1" s="1"/>
  <c r="T8766" i="1" s="1"/>
  <c r="I8767" i="1"/>
  <c r="R8767" i="1" s="1"/>
  <c r="S8767" i="1" s="1"/>
  <c r="T8767" i="1" s="1"/>
  <c r="I8768" i="1"/>
  <c r="R8768" i="1" s="1"/>
  <c r="S8768" i="1" s="1"/>
  <c r="T8768" i="1" s="1"/>
  <c r="I8769" i="1"/>
  <c r="R8769" i="1" s="1"/>
  <c r="S8769" i="1" s="1"/>
  <c r="T8769" i="1" s="1"/>
  <c r="I8770" i="1"/>
  <c r="R8770" i="1" s="1"/>
  <c r="S8770" i="1" s="1"/>
  <c r="T8770" i="1" s="1"/>
  <c r="I8771" i="1"/>
  <c r="R8771" i="1" s="1"/>
  <c r="S8771" i="1" s="1"/>
  <c r="T8771" i="1" s="1"/>
  <c r="I8772" i="1"/>
  <c r="R8772" i="1" s="1"/>
  <c r="S8772" i="1" s="1"/>
  <c r="T8772" i="1" s="1"/>
  <c r="I8773" i="1"/>
  <c r="R8773" i="1" s="1"/>
  <c r="S8773" i="1" s="1"/>
  <c r="T8773" i="1" s="1"/>
  <c r="I8774" i="1"/>
  <c r="R8774" i="1" s="1"/>
  <c r="S8774" i="1" s="1"/>
  <c r="T8774" i="1" s="1"/>
  <c r="I8775" i="1"/>
  <c r="R8775" i="1" s="1"/>
  <c r="S8775" i="1" s="1"/>
  <c r="T8775" i="1" s="1"/>
  <c r="I8776" i="1"/>
  <c r="R8776" i="1" s="1"/>
  <c r="S8776" i="1" s="1"/>
  <c r="T8776" i="1" s="1"/>
  <c r="I8777" i="1"/>
  <c r="R8777" i="1" s="1"/>
  <c r="S8777" i="1" s="1"/>
  <c r="T8777" i="1" s="1"/>
  <c r="I8778" i="1"/>
  <c r="R8778" i="1" s="1"/>
  <c r="S8778" i="1" s="1"/>
  <c r="T8778" i="1" s="1"/>
  <c r="I8779" i="1"/>
  <c r="R8779" i="1" s="1"/>
  <c r="S8779" i="1" s="1"/>
  <c r="T8779" i="1" s="1"/>
  <c r="I8780" i="1"/>
  <c r="R8780" i="1" s="1"/>
  <c r="S8780" i="1" s="1"/>
  <c r="T8780" i="1" s="1"/>
  <c r="I8781" i="1"/>
  <c r="R8781" i="1" s="1"/>
  <c r="S8781" i="1" s="1"/>
  <c r="T8781" i="1" s="1"/>
  <c r="I8782" i="1"/>
  <c r="R8782" i="1" s="1"/>
  <c r="S8782" i="1" s="1"/>
  <c r="T8782" i="1" s="1"/>
  <c r="I8783" i="1"/>
  <c r="R8783" i="1" s="1"/>
  <c r="S8783" i="1" s="1"/>
  <c r="T8783" i="1" s="1"/>
  <c r="I8784" i="1"/>
  <c r="R8784" i="1" s="1"/>
  <c r="S8784" i="1" s="1"/>
  <c r="T8784" i="1" s="1"/>
  <c r="I8785" i="1"/>
  <c r="R8785" i="1" s="1"/>
  <c r="S8785" i="1" s="1"/>
  <c r="T8785" i="1" s="1"/>
  <c r="I8786" i="1"/>
  <c r="R8786" i="1" s="1"/>
  <c r="S8786" i="1" s="1"/>
  <c r="T8786" i="1" s="1"/>
  <c r="I8787" i="1"/>
  <c r="R8787" i="1" s="1"/>
  <c r="S8787" i="1" s="1"/>
  <c r="T8787" i="1" s="1"/>
  <c r="I8788" i="1"/>
  <c r="R8788" i="1" s="1"/>
  <c r="S8788" i="1" s="1"/>
  <c r="T8788" i="1" s="1"/>
  <c r="I8789" i="1"/>
  <c r="R8789" i="1" s="1"/>
  <c r="S8789" i="1" s="1"/>
  <c r="T8789" i="1" s="1"/>
  <c r="I8790" i="1"/>
  <c r="R8790" i="1" s="1"/>
  <c r="S8790" i="1" s="1"/>
  <c r="T8790" i="1" s="1"/>
  <c r="I8791" i="1"/>
  <c r="R8791" i="1" s="1"/>
  <c r="S8791" i="1" s="1"/>
  <c r="T8791" i="1" s="1"/>
  <c r="I8792" i="1"/>
  <c r="R8792" i="1" s="1"/>
  <c r="S8792" i="1" s="1"/>
  <c r="T8792" i="1" s="1"/>
  <c r="I8793" i="1"/>
  <c r="R8793" i="1" s="1"/>
  <c r="S8793" i="1" s="1"/>
  <c r="T8793" i="1" s="1"/>
  <c r="I8794" i="1"/>
  <c r="R8794" i="1" s="1"/>
  <c r="S8794" i="1" s="1"/>
  <c r="T8794" i="1" s="1"/>
  <c r="I8795" i="1"/>
  <c r="R8795" i="1" s="1"/>
  <c r="S8795" i="1" s="1"/>
  <c r="T8795" i="1" s="1"/>
  <c r="I8796" i="1"/>
  <c r="R8796" i="1" s="1"/>
  <c r="S8796" i="1" s="1"/>
  <c r="T8796" i="1" s="1"/>
  <c r="I8797" i="1"/>
  <c r="R8797" i="1" s="1"/>
  <c r="S8797" i="1" s="1"/>
  <c r="T8797" i="1" s="1"/>
  <c r="I8798" i="1"/>
  <c r="R8798" i="1" s="1"/>
  <c r="S8798" i="1" s="1"/>
  <c r="T8798" i="1" s="1"/>
  <c r="I8799" i="1"/>
  <c r="R8799" i="1" s="1"/>
  <c r="S8799" i="1" s="1"/>
  <c r="T8799" i="1" s="1"/>
  <c r="I8800" i="1"/>
  <c r="R8800" i="1" s="1"/>
  <c r="S8800" i="1" s="1"/>
  <c r="T8800" i="1" s="1"/>
  <c r="I8801" i="1"/>
  <c r="R8801" i="1" s="1"/>
  <c r="S8801" i="1" s="1"/>
  <c r="T8801" i="1" s="1"/>
  <c r="I8802" i="1"/>
  <c r="R8802" i="1" s="1"/>
  <c r="S8802" i="1" s="1"/>
  <c r="T8802" i="1" s="1"/>
  <c r="I8803" i="1"/>
  <c r="R8803" i="1" s="1"/>
  <c r="S8803" i="1" s="1"/>
  <c r="T8803" i="1" s="1"/>
  <c r="I8804" i="1"/>
  <c r="R8804" i="1" s="1"/>
  <c r="S8804" i="1" s="1"/>
  <c r="T8804" i="1" s="1"/>
  <c r="I8805" i="1"/>
  <c r="R8805" i="1" s="1"/>
  <c r="S8805" i="1" s="1"/>
  <c r="T8805" i="1" s="1"/>
  <c r="I8806" i="1"/>
  <c r="R8806" i="1" s="1"/>
  <c r="S8806" i="1" s="1"/>
  <c r="T8806" i="1" s="1"/>
  <c r="I8807" i="1"/>
  <c r="R8807" i="1" s="1"/>
  <c r="S8807" i="1" s="1"/>
  <c r="T8807" i="1" s="1"/>
  <c r="I8808" i="1"/>
  <c r="R8808" i="1" s="1"/>
  <c r="S8808" i="1" s="1"/>
  <c r="T8808" i="1" s="1"/>
  <c r="I8809" i="1"/>
  <c r="R8809" i="1" s="1"/>
  <c r="S8809" i="1" s="1"/>
  <c r="T8809" i="1" s="1"/>
  <c r="I8810" i="1"/>
  <c r="R8810" i="1" s="1"/>
  <c r="S8810" i="1" s="1"/>
  <c r="T8810" i="1" s="1"/>
  <c r="I8811" i="1"/>
  <c r="R8811" i="1" s="1"/>
  <c r="S8811" i="1" s="1"/>
  <c r="T8811" i="1" s="1"/>
  <c r="I8812" i="1"/>
  <c r="R8812" i="1" s="1"/>
  <c r="S8812" i="1" s="1"/>
  <c r="T8812" i="1" s="1"/>
  <c r="I8813" i="1"/>
  <c r="R8813" i="1" s="1"/>
  <c r="S8813" i="1" s="1"/>
  <c r="T8813" i="1" s="1"/>
  <c r="I8814" i="1"/>
  <c r="R8814" i="1" s="1"/>
  <c r="S8814" i="1" s="1"/>
  <c r="T8814" i="1" s="1"/>
  <c r="I8815" i="1"/>
  <c r="R8815" i="1" s="1"/>
  <c r="S8815" i="1" s="1"/>
  <c r="T8815" i="1" s="1"/>
  <c r="I8816" i="1"/>
  <c r="R8816" i="1" s="1"/>
  <c r="S8816" i="1" s="1"/>
  <c r="T8816" i="1" s="1"/>
  <c r="I8817" i="1"/>
  <c r="R8817" i="1" s="1"/>
  <c r="S8817" i="1" s="1"/>
  <c r="T8817" i="1" s="1"/>
  <c r="I8818" i="1"/>
  <c r="R8818" i="1" s="1"/>
  <c r="S8818" i="1" s="1"/>
  <c r="T8818" i="1" s="1"/>
  <c r="I8819" i="1"/>
  <c r="R8819" i="1" s="1"/>
  <c r="S8819" i="1" s="1"/>
  <c r="T8819" i="1" s="1"/>
  <c r="I8820" i="1"/>
  <c r="R8820" i="1" s="1"/>
  <c r="S8820" i="1" s="1"/>
  <c r="T8820" i="1" s="1"/>
  <c r="I8821" i="1"/>
  <c r="R8821" i="1" s="1"/>
  <c r="S8821" i="1" s="1"/>
  <c r="T8821" i="1" s="1"/>
  <c r="I8822" i="1"/>
  <c r="R8822" i="1" s="1"/>
  <c r="S8822" i="1" s="1"/>
  <c r="T8822" i="1" s="1"/>
  <c r="I8823" i="1"/>
  <c r="R8823" i="1" s="1"/>
  <c r="S8823" i="1" s="1"/>
  <c r="T8823" i="1" s="1"/>
  <c r="I8824" i="1"/>
  <c r="R8824" i="1" s="1"/>
  <c r="S8824" i="1" s="1"/>
  <c r="T8824" i="1" s="1"/>
  <c r="I8825" i="1"/>
  <c r="R8825" i="1" s="1"/>
  <c r="S8825" i="1" s="1"/>
  <c r="T8825" i="1" s="1"/>
  <c r="I8826" i="1"/>
  <c r="R8826" i="1" s="1"/>
  <c r="S8826" i="1" s="1"/>
  <c r="T8826" i="1" s="1"/>
  <c r="I8827" i="1"/>
  <c r="R8827" i="1" s="1"/>
  <c r="S8827" i="1" s="1"/>
  <c r="T8827" i="1" s="1"/>
  <c r="I8828" i="1"/>
  <c r="R8828" i="1" s="1"/>
  <c r="S8828" i="1" s="1"/>
  <c r="T8828" i="1" s="1"/>
  <c r="I8829" i="1"/>
  <c r="R8829" i="1" s="1"/>
  <c r="S8829" i="1" s="1"/>
  <c r="T8829" i="1" s="1"/>
  <c r="I8830" i="1"/>
  <c r="R8830" i="1" s="1"/>
  <c r="S8830" i="1" s="1"/>
  <c r="T8830" i="1" s="1"/>
  <c r="I8831" i="1"/>
  <c r="R8831" i="1" s="1"/>
  <c r="S8831" i="1" s="1"/>
  <c r="T8831" i="1" s="1"/>
  <c r="I8832" i="1"/>
  <c r="R8832" i="1" s="1"/>
  <c r="S8832" i="1" s="1"/>
  <c r="T8832" i="1" s="1"/>
  <c r="I8833" i="1"/>
  <c r="R8833" i="1" s="1"/>
  <c r="S8833" i="1" s="1"/>
  <c r="T8833" i="1" s="1"/>
  <c r="I8834" i="1"/>
  <c r="R8834" i="1" s="1"/>
  <c r="S8834" i="1" s="1"/>
  <c r="T8834" i="1" s="1"/>
  <c r="I8835" i="1"/>
  <c r="R8835" i="1" s="1"/>
  <c r="S8835" i="1" s="1"/>
  <c r="T8835" i="1" s="1"/>
  <c r="I8836" i="1"/>
  <c r="R8836" i="1" s="1"/>
  <c r="S8836" i="1" s="1"/>
  <c r="T8836" i="1" s="1"/>
  <c r="I8837" i="1"/>
  <c r="R8837" i="1" s="1"/>
  <c r="S8837" i="1" s="1"/>
  <c r="T8837" i="1" s="1"/>
  <c r="I8838" i="1"/>
  <c r="R8838" i="1" s="1"/>
  <c r="S8838" i="1" s="1"/>
  <c r="T8838" i="1" s="1"/>
  <c r="I8839" i="1"/>
  <c r="R8839" i="1" s="1"/>
  <c r="S8839" i="1" s="1"/>
  <c r="T8839" i="1" s="1"/>
  <c r="I8840" i="1"/>
  <c r="R8840" i="1" s="1"/>
  <c r="S8840" i="1" s="1"/>
  <c r="T8840" i="1" s="1"/>
  <c r="I8841" i="1"/>
  <c r="R8841" i="1" s="1"/>
  <c r="S8841" i="1" s="1"/>
  <c r="T8841" i="1" s="1"/>
  <c r="I8842" i="1"/>
  <c r="R8842" i="1" s="1"/>
  <c r="S8842" i="1" s="1"/>
  <c r="T8842" i="1" s="1"/>
  <c r="I8843" i="1"/>
  <c r="R8843" i="1" s="1"/>
  <c r="S8843" i="1" s="1"/>
  <c r="T8843" i="1" s="1"/>
  <c r="I8844" i="1"/>
  <c r="R8844" i="1" s="1"/>
  <c r="S8844" i="1" s="1"/>
  <c r="T8844" i="1" s="1"/>
  <c r="I8845" i="1"/>
  <c r="R8845" i="1" s="1"/>
  <c r="S8845" i="1" s="1"/>
  <c r="T8845" i="1" s="1"/>
  <c r="I8846" i="1"/>
  <c r="R8846" i="1" s="1"/>
  <c r="S8846" i="1" s="1"/>
  <c r="T8846" i="1" s="1"/>
  <c r="I8847" i="1"/>
  <c r="R8847" i="1" s="1"/>
  <c r="S8847" i="1" s="1"/>
  <c r="T8847" i="1" s="1"/>
  <c r="I8848" i="1"/>
  <c r="R8848" i="1" s="1"/>
  <c r="S8848" i="1" s="1"/>
  <c r="T8848" i="1" s="1"/>
  <c r="I8849" i="1"/>
  <c r="R8849" i="1" s="1"/>
  <c r="S8849" i="1" s="1"/>
  <c r="T8849" i="1" s="1"/>
  <c r="I8850" i="1"/>
  <c r="R8850" i="1" s="1"/>
  <c r="S8850" i="1" s="1"/>
  <c r="T8850" i="1" s="1"/>
  <c r="I8851" i="1"/>
  <c r="R8851" i="1" s="1"/>
  <c r="S8851" i="1" s="1"/>
  <c r="T8851" i="1" s="1"/>
  <c r="I8852" i="1"/>
  <c r="R8852" i="1" s="1"/>
  <c r="S8852" i="1" s="1"/>
  <c r="T8852" i="1" s="1"/>
  <c r="I8853" i="1"/>
  <c r="R8853" i="1" s="1"/>
  <c r="S8853" i="1" s="1"/>
  <c r="T8853" i="1" s="1"/>
  <c r="I8854" i="1"/>
  <c r="R8854" i="1" s="1"/>
  <c r="S8854" i="1" s="1"/>
  <c r="T8854" i="1" s="1"/>
  <c r="I8855" i="1"/>
  <c r="R8855" i="1" s="1"/>
  <c r="S8855" i="1" s="1"/>
  <c r="T8855" i="1" s="1"/>
  <c r="I8856" i="1"/>
  <c r="R8856" i="1" s="1"/>
  <c r="S8856" i="1" s="1"/>
  <c r="T8856" i="1" s="1"/>
  <c r="I8857" i="1"/>
  <c r="R8857" i="1" s="1"/>
  <c r="S8857" i="1" s="1"/>
  <c r="T8857" i="1" s="1"/>
  <c r="I8858" i="1"/>
  <c r="R8858" i="1" s="1"/>
  <c r="S8858" i="1" s="1"/>
  <c r="T8858" i="1" s="1"/>
  <c r="I8859" i="1"/>
  <c r="R8859" i="1" s="1"/>
  <c r="S8859" i="1" s="1"/>
  <c r="T8859" i="1" s="1"/>
  <c r="I8860" i="1"/>
  <c r="R8860" i="1" s="1"/>
  <c r="S8860" i="1" s="1"/>
  <c r="T8860" i="1" s="1"/>
  <c r="I8861" i="1"/>
  <c r="R8861" i="1" s="1"/>
  <c r="S8861" i="1" s="1"/>
  <c r="T8861" i="1" s="1"/>
  <c r="I8862" i="1"/>
  <c r="R8862" i="1" s="1"/>
  <c r="S8862" i="1" s="1"/>
  <c r="T8862" i="1" s="1"/>
  <c r="I8863" i="1"/>
  <c r="R8863" i="1" s="1"/>
  <c r="S8863" i="1" s="1"/>
  <c r="T8863" i="1" s="1"/>
  <c r="I8864" i="1"/>
  <c r="R8864" i="1" s="1"/>
  <c r="S8864" i="1" s="1"/>
  <c r="T8864" i="1" s="1"/>
  <c r="I8865" i="1"/>
  <c r="R8865" i="1" s="1"/>
  <c r="S8865" i="1" s="1"/>
  <c r="T8865" i="1" s="1"/>
  <c r="I8866" i="1"/>
  <c r="R8866" i="1" s="1"/>
  <c r="S8866" i="1" s="1"/>
  <c r="T8866" i="1" s="1"/>
  <c r="I8867" i="1"/>
  <c r="R8867" i="1" s="1"/>
  <c r="S8867" i="1" s="1"/>
  <c r="T8867" i="1" s="1"/>
  <c r="I8868" i="1"/>
  <c r="R8868" i="1" s="1"/>
  <c r="S8868" i="1" s="1"/>
  <c r="T8868" i="1" s="1"/>
  <c r="I8869" i="1"/>
  <c r="R8869" i="1" s="1"/>
  <c r="S8869" i="1" s="1"/>
  <c r="T8869" i="1" s="1"/>
  <c r="I8870" i="1"/>
  <c r="R8870" i="1" s="1"/>
  <c r="S8870" i="1" s="1"/>
  <c r="T8870" i="1" s="1"/>
  <c r="I8871" i="1"/>
  <c r="R8871" i="1" s="1"/>
  <c r="S8871" i="1" s="1"/>
  <c r="T8871" i="1" s="1"/>
  <c r="I8872" i="1"/>
  <c r="R8872" i="1" s="1"/>
  <c r="S8872" i="1" s="1"/>
  <c r="T8872" i="1" s="1"/>
  <c r="I8873" i="1"/>
  <c r="R8873" i="1" s="1"/>
  <c r="S8873" i="1" s="1"/>
  <c r="T8873" i="1" s="1"/>
  <c r="I8874" i="1"/>
  <c r="R8874" i="1" s="1"/>
  <c r="S8874" i="1" s="1"/>
  <c r="T8874" i="1" s="1"/>
  <c r="I8875" i="1"/>
  <c r="R8875" i="1" s="1"/>
  <c r="S8875" i="1" s="1"/>
  <c r="T8875" i="1" s="1"/>
  <c r="I8876" i="1"/>
  <c r="R8876" i="1" s="1"/>
  <c r="S8876" i="1" s="1"/>
  <c r="T8876" i="1" s="1"/>
  <c r="I8877" i="1"/>
  <c r="R8877" i="1" s="1"/>
  <c r="S8877" i="1" s="1"/>
  <c r="T8877" i="1" s="1"/>
  <c r="I8878" i="1"/>
  <c r="R8878" i="1" s="1"/>
  <c r="S8878" i="1" s="1"/>
  <c r="T8878" i="1" s="1"/>
  <c r="I8879" i="1"/>
  <c r="R8879" i="1" s="1"/>
  <c r="S8879" i="1" s="1"/>
  <c r="T8879" i="1" s="1"/>
  <c r="I8880" i="1"/>
  <c r="R8880" i="1" s="1"/>
  <c r="S8880" i="1" s="1"/>
  <c r="T8880" i="1" s="1"/>
  <c r="I8881" i="1"/>
  <c r="R8881" i="1" s="1"/>
  <c r="S8881" i="1" s="1"/>
  <c r="T8881" i="1" s="1"/>
  <c r="I8882" i="1"/>
  <c r="R8882" i="1" s="1"/>
  <c r="S8882" i="1" s="1"/>
  <c r="T8882" i="1" s="1"/>
  <c r="I8883" i="1"/>
  <c r="R8883" i="1" s="1"/>
  <c r="S8883" i="1" s="1"/>
  <c r="T8883" i="1" s="1"/>
  <c r="I8884" i="1"/>
  <c r="R8884" i="1" s="1"/>
  <c r="S8884" i="1" s="1"/>
  <c r="T8884" i="1" s="1"/>
  <c r="I8885" i="1"/>
  <c r="R8885" i="1" s="1"/>
  <c r="S8885" i="1" s="1"/>
  <c r="T8885" i="1" s="1"/>
  <c r="I8886" i="1"/>
  <c r="R8886" i="1" s="1"/>
  <c r="S8886" i="1" s="1"/>
  <c r="T8886" i="1" s="1"/>
  <c r="I8887" i="1"/>
  <c r="R8887" i="1" s="1"/>
  <c r="S8887" i="1" s="1"/>
  <c r="T8887" i="1" s="1"/>
  <c r="I8888" i="1"/>
  <c r="R8888" i="1" s="1"/>
  <c r="S8888" i="1" s="1"/>
  <c r="T8888" i="1" s="1"/>
  <c r="I8889" i="1"/>
  <c r="R8889" i="1" s="1"/>
  <c r="S8889" i="1" s="1"/>
  <c r="T8889" i="1" s="1"/>
  <c r="I8890" i="1"/>
  <c r="R8890" i="1" s="1"/>
  <c r="S8890" i="1" s="1"/>
  <c r="T8890" i="1" s="1"/>
  <c r="I8891" i="1"/>
  <c r="R8891" i="1" s="1"/>
  <c r="S8891" i="1" s="1"/>
  <c r="T8891" i="1" s="1"/>
  <c r="I8892" i="1"/>
  <c r="R8892" i="1" s="1"/>
  <c r="S8892" i="1" s="1"/>
  <c r="T8892" i="1" s="1"/>
  <c r="I8893" i="1"/>
  <c r="R8893" i="1" s="1"/>
  <c r="S8893" i="1" s="1"/>
  <c r="T8893" i="1" s="1"/>
  <c r="I8894" i="1"/>
  <c r="R8894" i="1" s="1"/>
  <c r="S8894" i="1" s="1"/>
  <c r="T8894" i="1" s="1"/>
  <c r="I8895" i="1"/>
  <c r="R8895" i="1" s="1"/>
  <c r="S8895" i="1" s="1"/>
  <c r="T8895" i="1" s="1"/>
  <c r="I8896" i="1"/>
  <c r="R8896" i="1" s="1"/>
  <c r="S8896" i="1" s="1"/>
  <c r="T8896" i="1" s="1"/>
  <c r="I8897" i="1"/>
  <c r="R8897" i="1" s="1"/>
  <c r="S8897" i="1" s="1"/>
  <c r="T8897" i="1" s="1"/>
  <c r="I8898" i="1"/>
  <c r="R8898" i="1" s="1"/>
  <c r="S8898" i="1" s="1"/>
  <c r="T8898" i="1" s="1"/>
  <c r="I8899" i="1"/>
  <c r="R8899" i="1" s="1"/>
  <c r="S8899" i="1" s="1"/>
  <c r="T8899" i="1" s="1"/>
  <c r="I8900" i="1"/>
  <c r="R8900" i="1" s="1"/>
  <c r="S8900" i="1" s="1"/>
  <c r="T8900" i="1" s="1"/>
  <c r="I8901" i="1"/>
  <c r="R8901" i="1" s="1"/>
  <c r="S8901" i="1" s="1"/>
  <c r="T8901" i="1" s="1"/>
  <c r="I8902" i="1"/>
  <c r="R8902" i="1" s="1"/>
  <c r="S8902" i="1" s="1"/>
  <c r="T8902" i="1" s="1"/>
  <c r="I8903" i="1"/>
  <c r="R8903" i="1" s="1"/>
  <c r="S8903" i="1" s="1"/>
  <c r="T8903" i="1" s="1"/>
  <c r="I8904" i="1"/>
  <c r="R8904" i="1" s="1"/>
  <c r="S8904" i="1" s="1"/>
  <c r="T8904" i="1" s="1"/>
  <c r="I8905" i="1"/>
  <c r="R8905" i="1" s="1"/>
  <c r="S8905" i="1" s="1"/>
  <c r="T8905" i="1" s="1"/>
  <c r="I8906" i="1"/>
  <c r="R8906" i="1" s="1"/>
  <c r="S8906" i="1" s="1"/>
  <c r="T8906" i="1" s="1"/>
  <c r="I8907" i="1"/>
  <c r="R8907" i="1" s="1"/>
  <c r="S8907" i="1" s="1"/>
  <c r="T8907" i="1" s="1"/>
  <c r="I8908" i="1"/>
  <c r="R8908" i="1" s="1"/>
  <c r="S8908" i="1" s="1"/>
  <c r="T8908" i="1" s="1"/>
  <c r="I8909" i="1"/>
  <c r="R8909" i="1" s="1"/>
  <c r="S8909" i="1" s="1"/>
  <c r="T8909" i="1" s="1"/>
  <c r="I8910" i="1"/>
  <c r="R8910" i="1" s="1"/>
  <c r="S8910" i="1" s="1"/>
  <c r="T8910" i="1" s="1"/>
  <c r="I8911" i="1"/>
  <c r="R8911" i="1" s="1"/>
  <c r="S8911" i="1" s="1"/>
  <c r="T8911" i="1" s="1"/>
  <c r="I8912" i="1"/>
  <c r="R8912" i="1" s="1"/>
  <c r="S8912" i="1" s="1"/>
  <c r="T8912" i="1" s="1"/>
  <c r="I8913" i="1"/>
  <c r="R8913" i="1" s="1"/>
  <c r="S8913" i="1" s="1"/>
  <c r="T8913" i="1" s="1"/>
  <c r="I8914" i="1"/>
  <c r="R8914" i="1" s="1"/>
  <c r="S8914" i="1" s="1"/>
  <c r="T8914" i="1" s="1"/>
  <c r="I8915" i="1"/>
  <c r="R8915" i="1" s="1"/>
  <c r="S8915" i="1" s="1"/>
  <c r="T8915" i="1" s="1"/>
  <c r="I8916" i="1"/>
  <c r="R8916" i="1" s="1"/>
  <c r="S8916" i="1" s="1"/>
  <c r="T8916" i="1" s="1"/>
  <c r="I8917" i="1"/>
  <c r="R8917" i="1" s="1"/>
  <c r="S8917" i="1" s="1"/>
  <c r="T8917" i="1" s="1"/>
  <c r="I8918" i="1"/>
  <c r="R8918" i="1" s="1"/>
  <c r="S8918" i="1" s="1"/>
  <c r="T8918" i="1" s="1"/>
  <c r="I8919" i="1"/>
  <c r="R8919" i="1" s="1"/>
  <c r="S8919" i="1" s="1"/>
  <c r="T8919" i="1" s="1"/>
  <c r="I8920" i="1"/>
  <c r="R8920" i="1" s="1"/>
  <c r="S8920" i="1" s="1"/>
  <c r="T8920" i="1" s="1"/>
  <c r="I8921" i="1"/>
  <c r="R8921" i="1" s="1"/>
  <c r="S8921" i="1" s="1"/>
  <c r="T8921" i="1" s="1"/>
  <c r="I8922" i="1"/>
  <c r="R8922" i="1" s="1"/>
  <c r="S8922" i="1" s="1"/>
  <c r="T8922" i="1" s="1"/>
  <c r="I8923" i="1"/>
  <c r="R8923" i="1" s="1"/>
  <c r="S8923" i="1" s="1"/>
  <c r="T8923" i="1" s="1"/>
  <c r="I8924" i="1"/>
  <c r="R8924" i="1" s="1"/>
  <c r="S8924" i="1" s="1"/>
  <c r="T8924" i="1" s="1"/>
  <c r="I8925" i="1"/>
  <c r="R8925" i="1" s="1"/>
  <c r="S8925" i="1" s="1"/>
  <c r="T8925" i="1" s="1"/>
  <c r="I8926" i="1"/>
  <c r="R8926" i="1" s="1"/>
  <c r="S8926" i="1" s="1"/>
  <c r="T8926" i="1" s="1"/>
  <c r="I8927" i="1"/>
  <c r="R8927" i="1" s="1"/>
  <c r="S8927" i="1" s="1"/>
  <c r="T8927" i="1" s="1"/>
  <c r="I8928" i="1"/>
  <c r="R8928" i="1" s="1"/>
  <c r="S8928" i="1" s="1"/>
  <c r="T8928" i="1" s="1"/>
  <c r="I8929" i="1"/>
  <c r="R8929" i="1" s="1"/>
  <c r="S8929" i="1" s="1"/>
  <c r="T8929" i="1" s="1"/>
  <c r="I8930" i="1"/>
  <c r="R8930" i="1" s="1"/>
  <c r="S8930" i="1" s="1"/>
  <c r="T8930" i="1" s="1"/>
  <c r="I8931" i="1"/>
  <c r="R8931" i="1" s="1"/>
  <c r="S8931" i="1" s="1"/>
  <c r="T8931" i="1" s="1"/>
  <c r="I8932" i="1"/>
  <c r="R8932" i="1" s="1"/>
  <c r="S8932" i="1" s="1"/>
  <c r="T8932" i="1" s="1"/>
  <c r="I8933" i="1"/>
  <c r="R8933" i="1" s="1"/>
  <c r="S8933" i="1" s="1"/>
  <c r="T8933" i="1" s="1"/>
  <c r="I8934" i="1"/>
  <c r="R8934" i="1" s="1"/>
  <c r="S8934" i="1" s="1"/>
  <c r="T8934" i="1" s="1"/>
  <c r="I8935" i="1"/>
  <c r="R8935" i="1" s="1"/>
  <c r="S8935" i="1" s="1"/>
  <c r="T8935" i="1" s="1"/>
  <c r="I8936" i="1"/>
  <c r="R8936" i="1" s="1"/>
  <c r="S8936" i="1" s="1"/>
  <c r="T8936" i="1" s="1"/>
  <c r="I8937" i="1"/>
  <c r="R8937" i="1" s="1"/>
  <c r="S8937" i="1" s="1"/>
  <c r="T8937" i="1" s="1"/>
  <c r="I8938" i="1"/>
  <c r="R8938" i="1" s="1"/>
  <c r="S8938" i="1" s="1"/>
  <c r="T8938" i="1" s="1"/>
  <c r="I8939" i="1"/>
  <c r="R8939" i="1" s="1"/>
  <c r="S8939" i="1" s="1"/>
  <c r="T8939" i="1" s="1"/>
  <c r="I8940" i="1"/>
  <c r="R8940" i="1" s="1"/>
  <c r="S8940" i="1" s="1"/>
  <c r="T8940" i="1" s="1"/>
  <c r="I8941" i="1"/>
  <c r="R8941" i="1" s="1"/>
  <c r="S8941" i="1" s="1"/>
  <c r="T8941" i="1" s="1"/>
  <c r="I8942" i="1"/>
  <c r="R8942" i="1" s="1"/>
  <c r="S8942" i="1" s="1"/>
  <c r="T8942" i="1" s="1"/>
  <c r="I8943" i="1"/>
  <c r="R8943" i="1" s="1"/>
  <c r="S8943" i="1" s="1"/>
  <c r="T8943" i="1" s="1"/>
  <c r="I8944" i="1"/>
  <c r="R8944" i="1" s="1"/>
  <c r="S8944" i="1" s="1"/>
  <c r="T8944" i="1" s="1"/>
  <c r="I8945" i="1"/>
  <c r="R8945" i="1" s="1"/>
  <c r="S8945" i="1" s="1"/>
  <c r="T8945" i="1" s="1"/>
  <c r="I8946" i="1"/>
  <c r="R8946" i="1" s="1"/>
  <c r="S8946" i="1" s="1"/>
  <c r="T8946" i="1" s="1"/>
  <c r="I8947" i="1"/>
  <c r="R8947" i="1" s="1"/>
  <c r="S8947" i="1" s="1"/>
  <c r="T8947" i="1" s="1"/>
  <c r="I8948" i="1"/>
  <c r="R8948" i="1" s="1"/>
  <c r="S8948" i="1" s="1"/>
  <c r="T8948" i="1" s="1"/>
  <c r="I8949" i="1"/>
  <c r="R8949" i="1" s="1"/>
  <c r="S8949" i="1" s="1"/>
  <c r="T8949" i="1" s="1"/>
  <c r="I8950" i="1"/>
  <c r="R8950" i="1" s="1"/>
  <c r="S8950" i="1" s="1"/>
  <c r="T8950" i="1" s="1"/>
  <c r="I8951" i="1"/>
  <c r="R8951" i="1" s="1"/>
  <c r="S8951" i="1" s="1"/>
  <c r="T8951" i="1" s="1"/>
  <c r="I8952" i="1"/>
  <c r="R8952" i="1" s="1"/>
  <c r="S8952" i="1" s="1"/>
  <c r="T8952" i="1" s="1"/>
  <c r="I8953" i="1"/>
  <c r="R8953" i="1" s="1"/>
  <c r="S8953" i="1" s="1"/>
  <c r="T8953" i="1" s="1"/>
  <c r="I8954" i="1"/>
  <c r="R8954" i="1" s="1"/>
  <c r="S8954" i="1" s="1"/>
  <c r="T8954" i="1" s="1"/>
  <c r="I8955" i="1"/>
  <c r="R8955" i="1" s="1"/>
  <c r="S8955" i="1" s="1"/>
  <c r="T8955" i="1" s="1"/>
  <c r="I8956" i="1"/>
  <c r="R8956" i="1" s="1"/>
  <c r="S8956" i="1" s="1"/>
  <c r="T8956" i="1" s="1"/>
  <c r="I8957" i="1"/>
  <c r="R8957" i="1" s="1"/>
  <c r="S8957" i="1" s="1"/>
  <c r="T8957" i="1" s="1"/>
  <c r="I8958" i="1"/>
  <c r="R8958" i="1" s="1"/>
  <c r="S8958" i="1" s="1"/>
  <c r="T8958" i="1" s="1"/>
  <c r="I8959" i="1"/>
  <c r="R8959" i="1" s="1"/>
  <c r="S8959" i="1" s="1"/>
  <c r="T8959" i="1" s="1"/>
  <c r="I8960" i="1"/>
  <c r="R8960" i="1" s="1"/>
  <c r="S8960" i="1" s="1"/>
  <c r="T8960" i="1" s="1"/>
  <c r="I8961" i="1"/>
  <c r="R8961" i="1" s="1"/>
  <c r="S8961" i="1" s="1"/>
  <c r="T8961" i="1" s="1"/>
  <c r="I8962" i="1"/>
  <c r="R8962" i="1" s="1"/>
  <c r="S8962" i="1" s="1"/>
  <c r="T8962" i="1" s="1"/>
  <c r="I8963" i="1"/>
  <c r="R8963" i="1" s="1"/>
  <c r="S8963" i="1" s="1"/>
  <c r="T8963" i="1" s="1"/>
  <c r="I8964" i="1"/>
  <c r="R8964" i="1" s="1"/>
  <c r="S8964" i="1" s="1"/>
  <c r="T8964" i="1" s="1"/>
  <c r="I8965" i="1"/>
  <c r="R8965" i="1" s="1"/>
  <c r="S8965" i="1" s="1"/>
  <c r="T8965" i="1" s="1"/>
  <c r="I8966" i="1"/>
  <c r="R8966" i="1" s="1"/>
  <c r="S8966" i="1" s="1"/>
  <c r="T8966" i="1" s="1"/>
  <c r="I8967" i="1"/>
  <c r="R8967" i="1" s="1"/>
  <c r="S8967" i="1" s="1"/>
  <c r="T8967" i="1" s="1"/>
  <c r="I8968" i="1"/>
  <c r="R8968" i="1" s="1"/>
  <c r="S8968" i="1" s="1"/>
  <c r="T8968" i="1" s="1"/>
  <c r="I8969" i="1"/>
  <c r="R8969" i="1" s="1"/>
  <c r="S8969" i="1" s="1"/>
  <c r="T8969" i="1" s="1"/>
  <c r="I8970" i="1"/>
  <c r="R8970" i="1" s="1"/>
  <c r="S8970" i="1" s="1"/>
  <c r="T8970" i="1" s="1"/>
  <c r="I8971" i="1"/>
  <c r="R8971" i="1" s="1"/>
  <c r="S8971" i="1" s="1"/>
  <c r="T8971" i="1" s="1"/>
  <c r="I8972" i="1"/>
  <c r="R8972" i="1" s="1"/>
  <c r="S8972" i="1" s="1"/>
  <c r="T8972" i="1" s="1"/>
  <c r="I8973" i="1"/>
  <c r="R8973" i="1" s="1"/>
  <c r="S8973" i="1" s="1"/>
  <c r="T8973" i="1" s="1"/>
  <c r="I8974" i="1"/>
  <c r="R8974" i="1" s="1"/>
  <c r="S8974" i="1" s="1"/>
  <c r="T8974" i="1" s="1"/>
  <c r="I8975" i="1"/>
  <c r="R8975" i="1" s="1"/>
  <c r="S8975" i="1" s="1"/>
  <c r="T8975" i="1" s="1"/>
  <c r="I8976" i="1"/>
  <c r="R8976" i="1" s="1"/>
  <c r="S8976" i="1" s="1"/>
  <c r="T8976" i="1" s="1"/>
  <c r="I8977" i="1"/>
  <c r="R8977" i="1" s="1"/>
  <c r="S8977" i="1" s="1"/>
  <c r="T8977" i="1" s="1"/>
  <c r="I8978" i="1"/>
  <c r="R8978" i="1" s="1"/>
  <c r="S8978" i="1" s="1"/>
  <c r="T8978" i="1" s="1"/>
  <c r="I8979" i="1"/>
  <c r="R8979" i="1" s="1"/>
  <c r="S8979" i="1" s="1"/>
  <c r="T8979" i="1" s="1"/>
  <c r="I8980" i="1"/>
  <c r="R8980" i="1" s="1"/>
  <c r="S8980" i="1" s="1"/>
  <c r="T8980" i="1" s="1"/>
  <c r="I8981" i="1"/>
  <c r="R8981" i="1" s="1"/>
  <c r="S8981" i="1" s="1"/>
  <c r="T8981" i="1" s="1"/>
  <c r="I8982" i="1"/>
  <c r="R8982" i="1" s="1"/>
  <c r="S8982" i="1" s="1"/>
  <c r="T8982" i="1" s="1"/>
  <c r="I8983" i="1"/>
  <c r="R8983" i="1" s="1"/>
  <c r="S8983" i="1" s="1"/>
  <c r="T8983" i="1" s="1"/>
  <c r="I8984" i="1"/>
  <c r="R8984" i="1" s="1"/>
  <c r="S8984" i="1" s="1"/>
  <c r="T8984" i="1" s="1"/>
  <c r="I8985" i="1"/>
  <c r="R8985" i="1" s="1"/>
  <c r="S8985" i="1" s="1"/>
  <c r="T8985" i="1" s="1"/>
  <c r="I8986" i="1"/>
  <c r="R8986" i="1" s="1"/>
  <c r="S8986" i="1" s="1"/>
  <c r="T8986" i="1" s="1"/>
  <c r="I8987" i="1"/>
  <c r="R8987" i="1" s="1"/>
  <c r="S8987" i="1" s="1"/>
  <c r="T8987" i="1" s="1"/>
  <c r="I8988" i="1"/>
  <c r="R8988" i="1" s="1"/>
  <c r="S8988" i="1" s="1"/>
  <c r="T8988" i="1" s="1"/>
  <c r="I8989" i="1"/>
  <c r="R8989" i="1" s="1"/>
  <c r="S8989" i="1" s="1"/>
  <c r="T8989" i="1" s="1"/>
  <c r="I8990" i="1"/>
  <c r="R8990" i="1" s="1"/>
  <c r="S8990" i="1" s="1"/>
  <c r="T8990" i="1" s="1"/>
  <c r="I8991" i="1"/>
  <c r="R8991" i="1" s="1"/>
  <c r="S8991" i="1" s="1"/>
  <c r="T8991" i="1" s="1"/>
  <c r="I8992" i="1"/>
  <c r="R8992" i="1" s="1"/>
  <c r="S8992" i="1" s="1"/>
  <c r="T8992" i="1" s="1"/>
  <c r="I8993" i="1"/>
  <c r="R8993" i="1" s="1"/>
  <c r="S8993" i="1" s="1"/>
  <c r="T8993" i="1" s="1"/>
  <c r="I8994" i="1"/>
  <c r="R8994" i="1" s="1"/>
  <c r="S8994" i="1" s="1"/>
  <c r="T8994" i="1" s="1"/>
  <c r="I8995" i="1"/>
  <c r="R8995" i="1" s="1"/>
  <c r="S8995" i="1" s="1"/>
  <c r="T8995" i="1" s="1"/>
  <c r="I8996" i="1"/>
  <c r="R8996" i="1" s="1"/>
  <c r="S8996" i="1" s="1"/>
  <c r="T8996" i="1" s="1"/>
  <c r="I8997" i="1"/>
  <c r="R8997" i="1" s="1"/>
  <c r="S8997" i="1" s="1"/>
  <c r="T8997" i="1" s="1"/>
  <c r="I8998" i="1"/>
  <c r="R8998" i="1" s="1"/>
  <c r="S8998" i="1" s="1"/>
  <c r="T8998" i="1" s="1"/>
  <c r="I8999" i="1"/>
  <c r="R8999" i="1" s="1"/>
  <c r="S8999" i="1" s="1"/>
  <c r="T8999" i="1" s="1"/>
  <c r="I9000" i="1"/>
  <c r="R9000" i="1" s="1"/>
  <c r="S9000" i="1" s="1"/>
  <c r="T9000" i="1" s="1"/>
  <c r="I9001" i="1"/>
  <c r="R9001" i="1" s="1"/>
  <c r="S9001" i="1" s="1"/>
  <c r="T9001" i="1" s="1"/>
  <c r="I9002" i="1"/>
  <c r="R9002" i="1" s="1"/>
  <c r="S9002" i="1" s="1"/>
  <c r="T9002" i="1" s="1"/>
  <c r="I9003" i="1"/>
  <c r="R9003" i="1" s="1"/>
  <c r="S9003" i="1" s="1"/>
  <c r="T9003" i="1" s="1"/>
  <c r="I9004" i="1"/>
  <c r="R9004" i="1" s="1"/>
  <c r="S9004" i="1" s="1"/>
  <c r="T9004" i="1" s="1"/>
  <c r="I9005" i="1"/>
  <c r="R9005" i="1" s="1"/>
  <c r="S9005" i="1" s="1"/>
  <c r="T9005" i="1" s="1"/>
  <c r="I9006" i="1"/>
  <c r="R9006" i="1" s="1"/>
  <c r="S9006" i="1" s="1"/>
  <c r="T9006" i="1" s="1"/>
  <c r="I9007" i="1"/>
  <c r="R9007" i="1" s="1"/>
  <c r="S9007" i="1" s="1"/>
  <c r="T9007" i="1" s="1"/>
  <c r="I9008" i="1"/>
  <c r="R9008" i="1" s="1"/>
  <c r="S9008" i="1" s="1"/>
  <c r="T9008" i="1" s="1"/>
  <c r="I9009" i="1"/>
  <c r="R9009" i="1" s="1"/>
  <c r="S9009" i="1" s="1"/>
  <c r="T9009" i="1" s="1"/>
  <c r="I9010" i="1"/>
  <c r="R9010" i="1" s="1"/>
  <c r="S9010" i="1" s="1"/>
  <c r="T9010" i="1" s="1"/>
  <c r="I9011" i="1"/>
  <c r="R9011" i="1" s="1"/>
  <c r="S9011" i="1" s="1"/>
  <c r="T9011" i="1" s="1"/>
  <c r="I9012" i="1"/>
  <c r="R9012" i="1" s="1"/>
  <c r="S9012" i="1" s="1"/>
  <c r="T9012" i="1" s="1"/>
  <c r="I9013" i="1"/>
  <c r="R9013" i="1" s="1"/>
  <c r="S9013" i="1" s="1"/>
  <c r="T9013" i="1" s="1"/>
  <c r="I9014" i="1"/>
  <c r="R9014" i="1" s="1"/>
  <c r="S9014" i="1" s="1"/>
  <c r="T9014" i="1" s="1"/>
  <c r="I9015" i="1"/>
  <c r="R9015" i="1" s="1"/>
  <c r="S9015" i="1" s="1"/>
  <c r="T9015" i="1" s="1"/>
  <c r="I9016" i="1"/>
  <c r="R9016" i="1" s="1"/>
  <c r="S9016" i="1" s="1"/>
  <c r="T9016" i="1" s="1"/>
  <c r="I9017" i="1"/>
  <c r="R9017" i="1" s="1"/>
  <c r="S9017" i="1" s="1"/>
  <c r="T9017" i="1" s="1"/>
  <c r="I9018" i="1"/>
  <c r="R9018" i="1" s="1"/>
  <c r="S9018" i="1" s="1"/>
  <c r="T9018" i="1" s="1"/>
  <c r="I9019" i="1"/>
  <c r="R9019" i="1" s="1"/>
  <c r="S9019" i="1" s="1"/>
  <c r="T9019" i="1" s="1"/>
  <c r="I9020" i="1"/>
  <c r="R9020" i="1" s="1"/>
  <c r="S9020" i="1" s="1"/>
  <c r="T9020" i="1" s="1"/>
  <c r="I9021" i="1"/>
  <c r="R9021" i="1" s="1"/>
  <c r="S9021" i="1" s="1"/>
  <c r="T9021" i="1" s="1"/>
  <c r="I9022" i="1"/>
  <c r="R9022" i="1" s="1"/>
  <c r="S9022" i="1" s="1"/>
  <c r="T9022" i="1" s="1"/>
  <c r="I9023" i="1"/>
  <c r="R9023" i="1" s="1"/>
  <c r="S9023" i="1" s="1"/>
  <c r="T9023" i="1" s="1"/>
  <c r="I9024" i="1"/>
  <c r="R9024" i="1" s="1"/>
  <c r="S9024" i="1" s="1"/>
  <c r="T9024" i="1" s="1"/>
  <c r="I9025" i="1"/>
  <c r="R9025" i="1" s="1"/>
  <c r="S9025" i="1" s="1"/>
  <c r="T9025" i="1" s="1"/>
  <c r="I9026" i="1"/>
  <c r="R9026" i="1" s="1"/>
  <c r="S9026" i="1" s="1"/>
  <c r="T9026" i="1" s="1"/>
  <c r="I9027" i="1"/>
  <c r="R9027" i="1" s="1"/>
  <c r="S9027" i="1" s="1"/>
  <c r="T9027" i="1" s="1"/>
  <c r="I9028" i="1"/>
  <c r="R9028" i="1" s="1"/>
  <c r="S9028" i="1" s="1"/>
  <c r="T9028" i="1" s="1"/>
  <c r="I9029" i="1"/>
  <c r="R9029" i="1" s="1"/>
  <c r="S9029" i="1" s="1"/>
  <c r="T9029" i="1" s="1"/>
  <c r="I9030" i="1"/>
  <c r="R9030" i="1" s="1"/>
  <c r="S9030" i="1" s="1"/>
  <c r="T9030" i="1" s="1"/>
  <c r="I9031" i="1"/>
  <c r="R9031" i="1" s="1"/>
  <c r="S9031" i="1" s="1"/>
  <c r="T9031" i="1" s="1"/>
  <c r="I9032" i="1"/>
  <c r="R9032" i="1" s="1"/>
  <c r="S9032" i="1" s="1"/>
  <c r="T9032" i="1" s="1"/>
  <c r="I9033" i="1"/>
  <c r="R9033" i="1" s="1"/>
  <c r="S9033" i="1" s="1"/>
  <c r="T9033" i="1" s="1"/>
  <c r="I9034" i="1"/>
  <c r="R9034" i="1" s="1"/>
  <c r="S9034" i="1" s="1"/>
  <c r="T9034" i="1" s="1"/>
  <c r="I9035" i="1"/>
  <c r="R9035" i="1" s="1"/>
  <c r="S9035" i="1" s="1"/>
  <c r="T9035" i="1" s="1"/>
  <c r="I9036" i="1"/>
  <c r="R9036" i="1" s="1"/>
  <c r="S9036" i="1" s="1"/>
  <c r="T9036" i="1" s="1"/>
  <c r="I9037" i="1"/>
  <c r="R9037" i="1" s="1"/>
  <c r="S9037" i="1" s="1"/>
  <c r="T9037" i="1" s="1"/>
  <c r="I9038" i="1"/>
  <c r="R9038" i="1" s="1"/>
  <c r="S9038" i="1" s="1"/>
  <c r="T9038" i="1" s="1"/>
  <c r="I9039" i="1"/>
  <c r="R9039" i="1" s="1"/>
  <c r="S9039" i="1" s="1"/>
  <c r="T9039" i="1" s="1"/>
  <c r="I9040" i="1"/>
  <c r="R9040" i="1" s="1"/>
  <c r="S9040" i="1" s="1"/>
  <c r="T9040" i="1" s="1"/>
  <c r="I9041" i="1"/>
  <c r="R9041" i="1" s="1"/>
  <c r="S9041" i="1" s="1"/>
  <c r="T9041" i="1" s="1"/>
  <c r="I9042" i="1"/>
  <c r="R9042" i="1" s="1"/>
  <c r="S9042" i="1" s="1"/>
  <c r="T9042" i="1" s="1"/>
  <c r="I9043" i="1"/>
  <c r="R9043" i="1" s="1"/>
  <c r="S9043" i="1" s="1"/>
  <c r="T9043" i="1" s="1"/>
  <c r="I9044" i="1"/>
  <c r="R9044" i="1" s="1"/>
  <c r="S9044" i="1" s="1"/>
  <c r="T9044" i="1" s="1"/>
  <c r="I9045" i="1"/>
  <c r="R9045" i="1" s="1"/>
  <c r="S9045" i="1" s="1"/>
  <c r="T9045" i="1" s="1"/>
  <c r="I9046" i="1"/>
  <c r="R9046" i="1" s="1"/>
  <c r="S9046" i="1" s="1"/>
  <c r="T9046" i="1" s="1"/>
  <c r="I9047" i="1"/>
  <c r="R9047" i="1" s="1"/>
  <c r="S9047" i="1" s="1"/>
  <c r="T9047" i="1" s="1"/>
  <c r="I9048" i="1"/>
  <c r="R9048" i="1" s="1"/>
  <c r="S9048" i="1" s="1"/>
  <c r="T9048" i="1" s="1"/>
  <c r="I9049" i="1"/>
  <c r="R9049" i="1" s="1"/>
  <c r="S9049" i="1" s="1"/>
  <c r="T9049" i="1" s="1"/>
  <c r="I9050" i="1"/>
  <c r="R9050" i="1" s="1"/>
  <c r="S9050" i="1" s="1"/>
  <c r="T9050" i="1" s="1"/>
  <c r="I9051" i="1"/>
  <c r="R9051" i="1" s="1"/>
  <c r="S9051" i="1" s="1"/>
  <c r="T9051" i="1" s="1"/>
  <c r="I9052" i="1"/>
  <c r="R9052" i="1" s="1"/>
  <c r="S9052" i="1" s="1"/>
  <c r="T9052" i="1" s="1"/>
  <c r="I9053" i="1"/>
  <c r="R9053" i="1" s="1"/>
  <c r="S9053" i="1" s="1"/>
  <c r="T9053" i="1" s="1"/>
  <c r="I9054" i="1"/>
  <c r="R9054" i="1" s="1"/>
  <c r="S9054" i="1" s="1"/>
  <c r="T9054" i="1" s="1"/>
  <c r="I9055" i="1"/>
  <c r="R9055" i="1" s="1"/>
  <c r="S9055" i="1" s="1"/>
  <c r="T9055" i="1" s="1"/>
  <c r="I9056" i="1"/>
  <c r="R9056" i="1" s="1"/>
  <c r="S9056" i="1" s="1"/>
  <c r="T9056" i="1" s="1"/>
  <c r="I9057" i="1"/>
  <c r="R9057" i="1" s="1"/>
  <c r="S9057" i="1" s="1"/>
  <c r="T9057" i="1" s="1"/>
  <c r="I9058" i="1"/>
  <c r="R9058" i="1" s="1"/>
  <c r="S9058" i="1" s="1"/>
  <c r="T9058" i="1" s="1"/>
  <c r="I9059" i="1"/>
  <c r="R9059" i="1" s="1"/>
  <c r="S9059" i="1" s="1"/>
  <c r="T9059" i="1" s="1"/>
  <c r="I9060" i="1"/>
  <c r="R9060" i="1" s="1"/>
  <c r="S9060" i="1" s="1"/>
  <c r="T9060" i="1" s="1"/>
  <c r="I9061" i="1"/>
  <c r="R9061" i="1" s="1"/>
  <c r="S9061" i="1" s="1"/>
  <c r="T9061" i="1" s="1"/>
  <c r="I9062" i="1"/>
  <c r="R9062" i="1" s="1"/>
  <c r="S9062" i="1" s="1"/>
  <c r="T9062" i="1" s="1"/>
  <c r="I9063" i="1"/>
  <c r="R9063" i="1" s="1"/>
  <c r="S9063" i="1" s="1"/>
  <c r="T9063" i="1" s="1"/>
  <c r="I9064" i="1"/>
  <c r="R9064" i="1" s="1"/>
  <c r="S9064" i="1" s="1"/>
  <c r="T9064" i="1" s="1"/>
  <c r="I9065" i="1"/>
  <c r="R9065" i="1" s="1"/>
  <c r="S9065" i="1" s="1"/>
  <c r="T9065" i="1" s="1"/>
  <c r="I9066" i="1"/>
  <c r="R9066" i="1" s="1"/>
  <c r="S9066" i="1" s="1"/>
  <c r="T9066" i="1" s="1"/>
  <c r="I9067" i="1"/>
  <c r="R9067" i="1" s="1"/>
  <c r="S9067" i="1" s="1"/>
  <c r="T9067" i="1" s="1"/>
  <c r="I9068" i="1"/>
  <c r="R9068" i="1" s="1"/>
  <c r="S9068" i="1" s="1"/>
  <c r="T9068" i="1" s="1"/>
  <c r="I9069" i="1"/>
  <c r="R9069" i="1" s="1"/>
  <c r="S9069" i="1" s="1"/>
  <c r="T9069" i="1" s="1"/>
  <c r="I9070" i="1"/>
  <c r="R9070" i="1" s="1"/>
  <c r="S9070" i="1" s="1"/>
  <c r="T9070" i="1" s="1"/>
  <c r="I9071" i="1"/>
  <c r="R9071" i="1" s="1"/>
  <c r="S9071" i="1" s="1"/>
  <c r="T9071" i="1" s="1"/>
  <c r="I9072" i="1"/>
  <c r="R9072" i="1" s="1"/>
  <c r="S9072" i="1" s="1"/>
  <c r="T9072" i="1" s="1"/>
  <c r="I9073" i="1"/>
  <c r="R9073" i="1" s="1"/>
  <c r="S9073" i="1" s="1"/>
  <c r="T9073" i="1" s="1"/>
  <c r="I9074" i="1"/>
  <c r="R9074" i="1" s="1"/>
  <c r="S9074" i="1" s="1"/>
  <c r="T9074" i="1" s="1"/>
  <c r="I9075" i="1"/>
  <c r="R9075" i="1" s="1"/>
  <c r="S9075" i="1" s="1"/>
  <c r="T9075" i="1" s="1"/>
  <c r="I9076" i="1"/>
  <c r="R9076" i="1" s="1"/>
  <c r="S9076" i="1" s="1"/>
  <c r="T9076" i="1" s="1"/>
  <c r="I9077" i="1"/>
  <c r="R9077" i="1" s="1"/>
  <c r="S9077" i="1" s="1"/>
  <c r="T9077" i="1" s="1"/>
  <c r="I9078" i="1"/>
  <c r="R9078" i="1" s="1"/>
  <c r="S9078" i="1" s="1"/>
  <c r="T9078" i="1" s="1"/>
  <c r="I9079" i="1"/>
  <c r="R9079" i="1" s="1"/>
  <c r="S9079" i="1" s="1"/>
  <c r="T9079" i="1" s="1"/>
  <c r="I9080" i="1"/>
  <c r="R9080" i="1" s="1"/>
  <c r="S9080" i="1" s="1"/>
  <c r="T9080" i="1" s="1"/>
  <c r="I9081" i="1"/>
  <c r="R9081" i="1" s="1"/>
  <c r="S9081" i="1" s="1"/>
  <c r="T9081" i="1" s="1"/>
  <c r="I9082" i="1"/>
  <c r="R9082" i="1" s="1"/>
  <c r="S9082" i="1" s="1"/>
  <c r="T9082" i="1" s="1"/>
  <c r="I9083" i="1"/>
  <c r="R9083" i="1" s="1"/>
  <c r="S9083" i="1" s="1"/>
  <c r="T9083" i="1" s="1"/>
  <c r="I9084" i="1"/>
  <c r="R9084" i="1" s="1"/>
  <c r="S9084" i="1" s="1"/>
  <c r="T9084" i="1" s="1"/>
  <c r="I9085" i="1"/>
  <c r="R9085" i="1" s="1"/>
  <c r="S9085" i="1" s="1"/>
  <c r="T9085" i="1" s="1"/>
  <c r="I9086" i="1"/>
  <c r="R9086" i="1" s="1"/>
  <c r="S9086" i="1" s="1"/>
  <c r="T9086" i="1" s="1"/>
  <c r="I9087" i="1"/>
  <c r="R9087" i="1" s="1"/>
  <c r="S9087" i="1" s="1"/>
  <c r="T9087" i="1" s="1"/>
  <c r="I9088" i="1"/>
  <c r="R9088" i="1" s="1"/>
  <c r="S9088" i="1" s="1"/>
  <c r="T9088" i="1" s="1"/>
  <c r="I9089" i="1"/>
  <c r="R9089" i="1" s="1"/>
  <c r="S9089" i="1" s="1"/>
  <c r="T9089" i="1" s="1"/>
  <c r="I9090" i="1"/>
  <c r="R9090" i="1" s="1"/>
  <c r="S9090" i="1" s="1"/>
  <c r="T9090" i="1" s="1"/>
  <c r="I9091" i="1"/>
  <c r="R9091" i="1" s="1"/>
  <c r="S9091" i="1" s="1"/>
  <c r="T9091" i="1" s="1"/>
  <c r="I9092" i="1"/>
  <c r="R9092" i="1" s="1"/>
  <c r="S9092" i="1" s="1"/>
  <c r="T9092" i="1" s="1"/>
  <c r="I9093" i="1"/>
  <c r="R9093" i="1" s="1"/>
  <c r="S9093" i="1" s="1"/>
  <c r="T9093" i="1" s="1"/>
  <c r="I9094" i="1"/>
  <c r="R9094" i="1" s="1"/>
  <c r="S9094" i="1" s="1"/>
  <c r="T9094" i="1" s="1"/>
  <c r="I9095" i="1"/>
  <c r="R9095" i="1" s="1"/>
  <c r="S9095" i="1" s="1"/>
  <c r="T9095" i="1" s="1"/>
  <c r="I9096" i="1"/>
  <c r="R9096" i="1" s="1"/>
  <c r="S9096" i="1" s="1"/>
  <c r="T9096" i="1" s="1"/>
  <c r="I9097" i="1"/>
  <c r="R9097" i="1" s="1"/>
  <c r="S9097" i="1" s="1"/>
  <c r="T9097" i="1" s="1"/>
  <c r="I9098" i="1"/>
  <c r="R9098" i="1" s="1"/>
  <c r="S9098" i="1" s="1"/>
  <c r="T9098" i="1" s="1"/>
  <c r="I9099" i="1"/>
  <c r="R9099" i="1" s="1"/>
  <c r="S9099" i="1" s="1"/>
  <c r="T9099" i="1" s="1"/>
  <c r="I9100" i="1"/>
  <c r="R9100" i="1" s="1"/>
  <c r="S9100" i="1" s="1"/>
  <c r="T9100" i="1" s="1"/>
  <c r="I9101" i="1"/>
  <c r="R9101" i="1" s="1"/>
  <c r="S9101" i="1" s="1"/>
  <c r="T9101" i="1" s="1"/>
  <c r="I9102" i="1"/>
  <c r="R9102" i="1" s="1"/>
  <c r="S9102" i="1" s="1"/>
  <c r="T9102" i="1" s="1"/>
  <c r="I9103" i="1"/>
  <c r="R9103" i="1" s="1"/>
  <c r="S9103" i="1" s="1"/>
  <c r="T9103" i="1" s="1"/>
  <c r="I9104" i="1"/>
  <c r="R9104" i="1" s="1"/>
  <c r="S9104" i="1" s="1"/>
  <c r="T9104" i="1" s="1"/>
  <c r="I9105" i="1"/>
  <c r="R9105" i="1" s="1"/>
  <c r="S9105" i="1" s="1"/>
  <c r="T9105" i="1" s="1"/>
  <c r="I9106" i="1"/>
  <c r="R9106" i="1" s="1"/>
  <c r="S9106" i="1" s="1"/>
  <c r="T9106" i="1" s="1"/>
  <c r="I9107" i="1"/>
  <c r="R9107" i="1" s="1"/>
  <c r="S9107" i="1" s="1"/>
  <c r="T9107" i="1" s="1"/>
  <c r="I9108" i="1"/>
  <c r="R9108" i="1" s="1"/>
  <c r="S9108" i="1" s="1"/>
  <c r="T9108" i="1" s="1"/>
  <c r="I9109" i="1"/>
  <c r="R9109" i="1" s="1"/>
  <c r="S9109" i="1" s="1"/>
  <c r="T9109" i="1" s="1"/>
  <c r="I9110" i="1"/>
  <c r="R9110" i="1" s="1"/>
  <c r="S9110" i="1" s="1"/>
  <c r="T9110" i="1" s="1"/>
  <c r="I9111" i="1"/>
  <c r="R9111" i="1" s="1"/>
  <c r="S9111" i="1" s="1"/>
  <c r="T9111" i="1" s="1"/>
  <c r="I9112" i="1"/>
  <c r="R9112" i="1" s="1"/>
  <c r="S9112" i="1" s="1"/>
  <c r="T9112" i="1" s="1"/>
  <c r="I9113" i="1"/>
  <c r="R9113" i="1" s="1"/>
  <c r="S9113" i="1" s="1"/>
  <c r="T9113" i="1" s="1"/>
  <c r="I9114" i="1"/>
  <c r="R9114" i="1" s="1"/>
  <c r="S9114" i="1" s="1"/>
  <c r="T9114" i="1" s="1"/>
  <c r="I9115" i="1"/>
  <c r="R9115" i="1" s="1"/>
  <c r="S9115" i="1" s="1"/>
  <c r="T9115" i="1" s="1"/>
  <c r="I9116" i="1"/>
  <c r="R9116" i="1" s="1"/>
  <c r="S9116" i="1" s="1"/>
  <c r="T9116" i="1" s="1"/>
  <c r="I9117" i="1"/>
  <c r="R9117" i="1" s="1"/>
  <c r="S9117" i="1" s="1"/>
  <c r="T9117" i="1" s="1"/>
  <c r="I9118" i="1"/>
  <c r="R9118" i="1" s="1"/>
  <c r="S9118" i="1" s="1"/>
  <c r="T9118" i="1" s="1"/>
  <c r="I9119" i="1"/>
  <c r="R9119" i="1" s="1"/>
  <c r="S9119" i="1" s="1"/>
  <c r="T9119" i="1" s="1"/>
  <c r="I9120" i="1"/>
  <c r="R9120" i="1" s="1"/>
  <c r="S9120" i="1" s="1"/>
  <c r="T9120" i="1" s="1"/>
  <c r="I9121" i="1"/>
  <c r="R9121" i="1" s="1"/>
  <c r="S9121" i="1" s="1"/>
  <c r="T9121" i="1" s="1"/>
  <c r="I9122" i="1"/>
  <c r="R9122" i="1" s="1"/>
  <c r="S9122" i="1" s="1"/>
  <c r="T9122" i="1" s="1"/>
  <c r="I9123" i="1"/>
  <c r="R9123" i="1" s="1"/>
  <c r="S9123" i="1" s="1"/>
  <c r="T9123" i="1" s="1"/>
  <c r="I9124" i="1"/>
  <c r="R9124" i="1" s="1"/>
  <c r="S9124" i="1" s="1"/>
  <c r="T9124" i="1" s="1"/>
  <c r="I9125" i="1"/>
  <c r="R9125" i="1" s="1"/>
  <c r="S9125" i="1" s="1"/>
  <c r="T9125" i="1" s="1"/>
  <c r="I9126" i="1"/>
  <c r="R9126" i="1" s="1"/>
  <c r="S9126" i="1" s="1"/>
  <c r="T9126" i="1" s="1"/>
  <c r="I9127" i="1"/>
  <c r="R9127" i="1" s="1"/>
  <c r="S9127" i="1" s="1"/>
  <c r="T9127" i="1" s="1"/>
  <c r="I9128" i="1"/>
  <c r="R9128" i="1" s="1"/>
  <c r="S9128" i="1" s="1"/>
  <c r="T9128" i="1" s="1"/>
  <c r="I9129" i="1"/>
  <c r="R9129" i="1" s="1"/>
  <c r="S9129" i="1" s="1"/>
  <c r="T9129" i="1" s="1"/>
  <c r="I9130" i="1"/>
  <c r="R9130" i="1" s="1"/>
  <c r="S9130" i="1" s="1"/>
  <c r="T9130" i="1" s="1"/>
  <c r="I9131" i="1"/>
  <c r="R9131" i="1" s="1"/>
  <c r="S9131" i="1" s="1"/>
  <c r="T9131" i="1" s="1"/>
  <c r="I9132" i="1"/>
  <c r="R9132" i="1" s="1"/>
  <c r="S9132" i="1" s="1"/>
  <c r="T9132" i="1" s="1"/>
  <c r="I9133" i="1"/>
  <c r="R9133" i="1" s="1"/>
  <c r="S9133" i="1" s="1"/>
  <c r="T9133" i="1" s="1"/>
  <c r="I9134" i="1"/>
  <c r="R9134" i="1" s="1"/>
  <c r="S9134" i="1" s="1"/>
  <c r="T9134" i="1" s="1"/>
  <c r="I9135" i="1"/>
  <c r="R9135" i="1" s="1"/>
  <c r="S9135" i="1" s="1"/>
  <c r="T9135" i="1" s="1"/>
  <c r="I9136" i="1"/>
  <c r="R9136" i="1" s="1"/>
  <c r="S9136" i="1" s="1"/>
  <c r="T9136" i="1" s="1"/>
  <c r="I9137" i="1"/>
  <c r="R9137" i="1" s="1"/>
  <c r="S9137" i="1" s="1"/>
  <c r="T9137" i="1" s="1"/>
  <c r="I9138" i="1"/>
  <c r="R9138" i="1" s="1"/>
  <c r="S9138" i="1" s="1"/>
  <c r="T9138" i="1" s="1"/>
  <c r="I9139" i="1"/>
  <c r="R9139" i="1" s="1"/>
  <c r="S9139" i="1" s="1"/>
  <c r="T9139" i="1" s="1"/>
  <c r="I9140" i="1"/>
  <c r="R9140" i="1" s="1"/>
  <c r="S9140" i="1" s="1"/>
  <c r="T9140" i="1" s="1"/>
  <c r="I9141" i="1"/>
  <c r="R9141" i="1" s="1"/>
  <c r="S9141" i="1" s="1"/>
  <c r="T9141" i="1" s="1"/>
  <c r="I9142" i="1"/>
  <c r="R9142" i="1" s="1"/>
  <c r="S9142" i="1" s="1"/>
  <c r="T9142" i="1" s="1"/>
  <c r="I9143" i="1"/>
  <c r="R9143" i="1" s="1"/>
  <c r="S9143" i="1" s="1"/>
  <c r="T9143" i="1" s="1"/>
  <c r="I9144" i="1"/>
  <c r="R9144" i="1" s="1"/>
  <c r="S9144" i="1" s="1"/>
  <c r="T9144" i="1" s="1"/>
  <c r="I9145" i="1"/>
  <c r="R9145" i="1" s="1"/>
  <c r="S9145" i="1" s="1"/>
  <c r="T9145" i="1" s="1"/>
  <c r="I9146" i="1"/>
  <c r="R9146" i="1" s="1"/>
  <c r="S9146" i="1" s="1"/>
  <c r="T9146" i="1" s="1"/>
  <c r="I9147" i="1"/>
  <c r="R9147" i="1" s="1"/>
  <c r="S9147" i="1" s="1"/>
  <c r="T9147" i="1" s="1"/>
  <c r="I9148" i="1"/>
  <c r="R9148" i="1" s="1"/>
  <c r="S9148" i="1" s="1"/>
  <c r="T9148" i="1" s="1"/>
  <c r="I9149" i="1"/>
  <c r="R9149" i="1" s="1"/>
  <c r="S9149" i="1" s="1"/>
  <c r="T9149" i="1" s="1"/>
  <c r="I9150" i="1"/>
  <c r="R9150" i="1" s="1"/>
  <c r="S9150" i="1" s="1"/>
  <c r="T9150" i="1" s="1"/>
  <c r="I9151" i="1"/>
  <c r="R9151" i="1" s="1"/>
  <c r="S9151" i="1" s="1"/>
  <c r="T9151" i="1" s="1"/>
  <c r="I9152" i="1"/>
  <c r="R9152" i="1" s="1"/>
  <c r="S9152" i="1" s="1"/>
  <c r="T9152" i="1" s="1"/>
  <c r="I9153" i="1"/>
  <c r="R9153" i="1" s="1"/>
  <c r="S9153" i="1" s="1"/>
  <c r="T9153" i="1" s="1"/>
  <c r="I9154" i="1"/>
  <c r="R9154" i="1" s="1"/>
  <c r="S9154" i="1" s="1"/>
  <c r="T9154" i="1" s="1"/>
  <c r="I9155" i="1"/>
  <c r="R9155" i="1" s="1"/>
  <c r="S9155" i="1" s="1"/>
  <c r="T9155" i="1" s="1"/>
  <c r="I9156" i="1"/>
  <c r="R9156" i="1" s="1"/>
  <c r="S9156" i="1" s="1"/>
  <c r="T9156" i="1" s="1"/>
  <c r="I9157" i="1"/>
  <c r="R9157" i="1" s="1"/>
  <c r="S9157" i="1" s="1"/>
  <c r="T9157" i="1" s="1"/>
  <c r="I9158" i="1"/>
  <c r="R9158" i="1" s="1"/>
  <c r="S9158" i="1" s="1"/>
  <c r="T9158" i="1" s="1"/>
  <c r="I9159" i="1"/>
  <c r="R9159" i="1" s="1"/>
  <c r="S9159" i="1" s="1"/>
  <c r="T9159" i="1" s="1"/>
  <c r="I9160" i="1"/>
  <c r="R9160" i="1" s="1"/>
  <c r="S9160" i="1" s="1"/>
  <c r="T9160" i="1" s="1"/>
  <c r="I9161" i="1"/>
  <c r="R9161" i="1" s="1"/>
  <c r="S9161" i="1" s="1"/>
  <c r="T9161" i="1" s="1"/>
  <c r="I9162" i="1"/>
  <c r="R9162" i="1" s="1"/>
  <c r="S9162" i="1" s="1"/>
  <c r="T9162" i="1" s="1"/>
  <c r="I9163" i="1"/>
  <c r="R9163" i="1" s="1"/>
  <c r="S9163" i="1" s="1"/>
  <c r="T9163" i="1" s="1"/>
  <c r="I9164" i="1"/>
  <c r="R9164" i="1" s="1"/>
  <c r="S9164" i="1" s="1"/>
  <c r="T9164" i="1" s="1"/>
  <c r="I9165" i="1"/>
  <c r="R9165" i="1" s="1"/>
  <c r="S9165" i="1" s="1"/>
  <c r="T9165" i="1" s="1"/>
  <c r="I9166" i="1"/>
  <c r="R9166" i="1" s="1"/>
  <c r="S9166" i="1" s="1"/>
  <c r="T9166" i="1" s="1"/>
  <c r="I9167" i="1"/>
  <c r="R9167" i="1" s="1"/>
  <c r="S9167" i="1" s="1"/>
  <c r="T9167" i="1" s="1"/>
  <c r="I9168" i="1"/>
  <c r="R9168" i="1" s="1"/>
  <c r="S9168" i="1" s="1"/>
  <c r="T9168" i="1" s="1"/>
  <c r="I9169" i="1"/>
  <c r="R9169" i="1" s="1"/>
  <c r="S9169" i="1" s="1"/>
  <c r="T9169" i="1" s="1"/>
  <c r="I9170" i="1"/>
  <c r="R9170" i="1" s="1"/>
  <c r="S9170" i="1" s="1"/>
  <c r="T9170" i="1" s="1"/>
  <c r="I9171" i="1"/>
  <c r="R9171" i="1" s="1"/>
  <c r="S9171" i="1" s="1"/>
  <c r="T9171" i="1" s="1"/>
  <c r="I9172" i="1"/>
  <c r="R9172" i="1" s="1"/>
  <c r="S9172" i="1" s="1"/>
  <c r="T9172" i="1" s="1"/>
  <c r="I9173" i="1"/>
  <c r="R9173" i="1" s="1"/>
  <c r="S9173" i="1" s="1"/>
  <c r="T9173" i="1" s="1"/>
  <c r="I9174" i="1"/>
  <c r="R9174" i="1" s="1"/>
  <c r="S9174" i="1" s="1"/>
  <c r="T9174" i="1" s="1"/>
  <c r="I9175" i="1"/>
  <c r="R9175" i="1" s="1"/>
  <c r="S9175" i="1" s="1"/>
  <c r="T9175" i="1" s="1"/>
  <c r="I9176" i="1"/>
  <c r="R9176" i="1" s="1"/>
  <c r="S9176" i="1" s="1"/>
  <c r="T9176" i="1" s="1"/>
  <c r="I9177" i="1"/>
  <c r="R9177" i="1" s="1"/>
  <c r="S9177" i="1" s="1"/>
  <c r="T9177" i="1" s="1"/>
  <c r="I9178" i="1"/>
  <c r="R9178" i="1" s="1"/>
  <c r="S9178" i="1" s="1"/>
  <c r="T9178" i="1" s="1"/>
  <c r="I9179" i="1"/>
  <c r="R9179" i="1" s="1"/>
  <c r="S9179" i="1" s="1"/>
  <c r="T9179" i="1" s="1"/>
  <c r="I9180" i="1"/>
  <c r="R9180" i="1" s="1"/>
  <c r="S9180" i="1" s="1"/>
  <c r="T9180" i="1" s="1"/>
  <c r="I9181" i="1"/>
  <c r="R9181" i="1" s="1"/>
  <c r="S9181" i="1" s="1"/>
  <c r="T9181" i="1" s="1"/>
  <c r="I9182" i="1"/>
  <c r="R9182" i="1" s="1"/>
  <c r="S9182" i="1" s="1"/>
  <c r="T9182" i="1" s="1"/>
  <c r="I9183" i="1"/>
  <c r="R9183" i="1" s="1"/>
  <c r="S9183" i="1" s="1"/>
  <c r="T9183" i="1" s="1"/>
  <c r="I9184" i="1"/>
  <c r="R9184" i="1" s="1"/>
  <c r="S9184" i="1" s="1"/>
  <c r="T9184" i="1" s="1"/>
  <c r="I9185" i="1"/>
  <c r="R9185" i="1" s="1"/>
  <c r="S9185" i="1" s="1"/>
  <c r="T9185" i="1" s="1"/>
  <c r="I9186" i="1"/>
  <c r="R9186" i="1" s="1"/>
  <c r="S9186" i="1" s="1"/>
  <c r="T9186" i="1" s="1"/>
  <c r="I9187" i="1"/>
  <c r="R9187" i="1" s="1"/>
  <c r="S9187" i="1" s="1"/>
  <c r="T9187" i="1" s="1"/>
  <c r="I9188" i="1"/>
  <c r="R9188" i="1" s="1"/>
  <c r="S9188" i="1" s="1"/>
  <c r="T9188" i="1" s="1"/>
  <c r="I9189" i="1"/>
  <c r="R9189" i="1" s="1"/>
  <c r="S9189" i="1" s="1"/>
  <c r="T9189" i="1" s="1"/>
  <c r="I9190" i="1"/>
  <c r="R9190" i="1" s="1"/>
  <c r="S9190" i="1" s="1"/>
  <c r="T9190" i="1" s="1"/>
  <c r="I9191" i="1"/>
  <c r="R9191" i="1" s="1"/>
  <c r="S9191" i="1" s="1"/>
  <c r="T9191" i="1" s="1"/>
  <c r="I9192" i="1"/>
  <c r="R9192" i="1" s="1"/>
  <c r="S9192" i="1" s="1"/>
  <c r="T9192" i="1" s="1"/>
  <c r="I9193" i="1"/>
  <c r="R9193" i="1" s="1"/>
  <c r="S9193" i="1" s="1"/>
  <c r="T9193" i="1" s="1"/>
  <c r="I9194" i="1"/>
  <c r="R9194" i="1" s="1"/>
  <c r="S9194" i="1" s="1"/>
  <c r="T9194" i="1" s="1"/>
  <c r="I9195" i="1"/>
  <c r="R9195" i="1" s="1"/>
  <c r="S9195" i="1" s="1"/>
  <c r="T9195" i="1" s="1"/>
  <c r="I9196" i="1"/>
  <c r="R9196" i="1" s="1"/>
  <c r="S9196" i="1" s="1"/>
  <c r="T9196" i="1" s="1"/>
  <c r="I9197" i="1"/>
  <c r="R9197" i="1" s="1"/>
  <c r="S9197" i="1" s="1"/>
  <c r="T9197" i="1" s="1"/>
  <c r="I9198" i="1"/>
  <c r="R9198" i="1" s="1"/>
  <c r="S9198" i="1" s="1"/>
  <c r="T9198" i="1" s="1"/>
  <c r="I9199" i="1"/>
  <c r="R9199" i="1" s="1"/>
  <c r="S9199" i="1" s="1"/>
  <c r="T9199" i="1" s="1"/>
  <c r="I9200" i="1"/>
  <c r="R9200" i="1" s="1"/>
  <c r="S9200" i="1" s="1"/>
  <c r="T9200" i="1" s="1"/>
  <c r="I9201" i="1"/>
  <c r="R9201" i="1" s="1"/>
  <c r="S9201" i="1" s="1"/>
  <c r="T9201" i="1" s="1"/>
  <c r="I9202" i="1"/>
  <c r="R9202" i="1" s="1"/>
  <c r="S9202" i="1" s="1"/>
  <c r="T9202" i="1" s="1"/>
  <c r="I9203" i="1"/>
  <c r="R9203" i="1" s="1"/>
  <c r="S9203" i="1" s="1"/>
  <c r="T9203" i="1" s="1"/>
  <c r="I9204" i="1"/>
  <c r="R9204" i="1" s="1"/>
  <c r="S9204" i="1" s="1"/>
  <c r="T9204" i="1" s="1"/>
  <c r="I9205" i="1"/>
  <c r="R9205" i="1" s="1"/>
  <c r="S9205" i="1" s="1"/>
  <c r="T9205" i="1" s="1"/>
  <c r="I9206" i="1"/>
  <c r="R9206" i="1" s="1"/>
  <c r="S9206" i="1" s="1"/>
  <c r="T9206" i="1" s="1"/>
  <c r="I9207" i="1"/>
  <c r="R9207" i="1" s="1"/>
  <c r="S9207" i="1" s="1"/>
  <c r="T9207" i="1" s="1"/>
  <c r="I9208" i="1"/>
  <c r="R9208" i="1" s="1"/>
  <c r="S9208" i="1" s="1"/>
  <c r="T9208" i="1" s="1"/>
  <c r="I9209" i="1"/>
  <c r="R9209" i="1" s="1"/>
  <c r="S9209" i="1" s="1"/>
  <c r="T9209" i="1" s="1"/>
  <c r="I9210" i="1"/>
  <c r="R9210" i="1" s="1"/>
  <c r="S9210" i="1" s="1"/>
  <c r="T9210" i="1" s="1"/>
  <c r="I9211" i="1"/>
  <c r="R9211" i="1" s="1"/>
  <c r="S9211" i="1" s="1"/>
  <c r="T9211" i="1" s="1"/>
  <c r="I9212" i="1"/>
  <c r="R9212" i="1" s="1"/>
  <c r="S9212" i="1" s="1"/>
  <c r="T9212" i="1" s="1"/>
  <c r="I9213" i="1"/>
  <c r="R9213" i="1" s="1"/>
  <c r="S9213" i="1" s="1"/>
  <c r="T9213" i="1" s="1"/>
  <c r="I9214" i="1"/>
  <c r="R9214" i="1" s="1"/>
  <c r="S9214" i="1" s="1"/>
  <c r="T9214" i="1" s="1"/>
  <c r="I9215" i="1"/>
  <c r="R9215" i="1" s="1"/>
  <c r="S9215" i="1" s="1"/>
  <c r="T9215" i="1" s="1"/>
  <c r="I9216" i="1"/>
  <c r="R9216" i="1" s="1"/>
  <c r="S9216" i="1" s="1"/>
  <c r="T9216" i="1" s="1"/>
  <c r="I9217" i="1"/>
  <c r="R9217" i="1" s="1"/>
  <c r="S9217" i="1" s="1"/>
  <c r="T9217" i="1" s="1"/>
  <c r="I9218" i="1"/>
  <c r="R9218" i="1" s="1"/>
  <c r="S9218" i="1" s="1"/>
  <c r="T9218" i="1" s="1"/>
  <c r="I9219" i="1"/>
  <c r="R9219" i="1" s="1"/>
  <c r="S9219" i="1" s="1"/>
  <c r="T9219" i="1" s="1"/>
  <c r="I9220" i="1"/>
  <c r="R9220" i="1" s="1"/>
  <c r="S9220" i="1" s="1"/>
  <c r="T9220" i="1" s="1"/>
  <c r="I9221" i="1"/>
  <c r="R9221" i="1" s="1"/>
  <c r="S9221" i="1" s="1"/>
  <c r="T9221" i="1" s="1"/>
  <c r="I9222" i="1"/>
  <c r="R9222" i="1" s="1"/>
  <c r="S9222" i="1" s="1"/>
  <c r="T9222" i="1" s="1"/>
  <c r="I9223" i="1"/>
  <c r="R9223" i="1" s="1"/>
  <c r="S9223" i="1" s="1"/>
  <c r="T9223" i="1" s="1"/>
  <c r="I9224" i="1"/>
  <c r="R9224" i="1" s="1"/>
  <c r="S9224" i="1" s="1"/>
  <c r="T9224" i="1" s="1"/>
  <c r="I9225" i="1"/>
  <c r="R9225" i="1" s="1"/>
  <c r="S9225" i="1" s="1"/>
  <c r="T9225" i="1" s="1"/>
  <c r="I9226" i="1"/>
  <c r="R9226" i="1" s="1"/>
  <c r="S9226" i="1" s="1"/>
  <c r="T9226" i="1" s="1"/>
  <c r="I9227" i="1"/>
  <c r="R9227" i="1" s="1"/>
  <c r="S9227" i="1" s="1"/>
  <c r="T9227" i="1" s="1"/>
  <c r="I9228" i="1"/>
  <c r="R9228" i="1" s="1"/>
  <c r="S9228" i="1" s="1"/>
  <c r="T9228" i="1" s="1"/>
  <c r="I9229" i="1"/>
  <c r="R9229" i="1" s="1"/>
  <c r="S9229" i="1" s="1"/>
  <c r="T9229" i="1" s="1"/>
  <c r="I9230" i="1"/>
  <c r="R9230" i="1" s="1"/>
  <c r="S9230" i="1" s="1"/>
  <c r="T9230" i="1" s="1"/>
  <c r="I9231" i="1"/>
  <c r="R9231" i="1" s="1"/>
  <c r="S9231" i="1" s="1"/>
  <c r="T9231" i="1" s="1"/>
  <c r="I9232" i="1"/>
  <c r="R9232" i="1" s="1"/>
  <c r="S9232" i="1" s="1"/>
  <c r="T9232" i="1" s="1"/>
  <c r="I9233" i="1"/>
  <c r="R9233" i="1" s="1"/>
  <c r="S9233" i="1" s="1"/>
  <c r="T9233" i="1" s="1"/>
  <c r="I9234" i="1"/>
  <c r="R9234" i="1" s="1"/>
  <c r="S9234" i="1" s="1"/>
  <c r="T9234" i="1" s="1"/>
  <c r="I9235" i="1"/>
  <c r="R9235" i="1" s="1"/>
  <c r="S9235" i="1" s="1"/>
  <c r="T9235" i="1" s="1"/>
  <c r="I9236" i="1"/>
  <c r="R9236" i="1" s="1"/>
  <c r="S9236" i="1" s="1"/>
  <c r="T9236" i="1" s="1"/>
  <c r="I9237" i="1"/>
  <c r="R9237" i="1" s="1"/>
  <c r="S9237" i="1" s="1"/>
  <c r="T9237" i="1" s="1"/>
  <c r="I9238" i="1"/>
  <c r="R9238" i="1" s="1"/>
  <c r="S9238" i="1" s="1"/>
  <c r="T9238" i="1" s="1"/>
  <c r="I9239" i="1"/>
  <c r="R9239" i="1" s="1"/>
  <c r="S9239" i="1" s="1"/>
  <c r="T9239" i="1" s="1"/>
  <c r="I9240" i="1"/>
  <c r="R9240" i="1" s="1"/>
  <c r="S9240" i="1" s="1"/>
  <c r="T9240" i="1" s="1"/>
  <c r="I9241" i="1"/>
  <c r="R9241" i="1" s="1"/>
  <c r="S9241" i="1" s="1"/>
  <c r="T9241" i="1" s="1"/>
  <c r="I9242" i="1"/>
  <c r="R9242" i="1" s="1"/>
  <c r="S9242" i="1" s="1"/>
  <c r="T9242" i="1" s="1"/>
  <c r="I9243" i="1"/>
  <c r="R9243" i="1" s="1"/>
  <c r="S9243" i="1" s="1"/>
  <c r="T9243" i="1" s="1"/>
  <c r="I9244" i="1"/>
  <c r="R9244" i="1" s="1"/>
  <c r="S9244" i="1" s="1"/>
  <c r="T9244" i="1" s="1"/>
  <c r="I9245" i="1"/>
  <c r="R9245" i="1" s="1"/>
  <c r="S9245" i="1" s="1"/>
  <c r="T9245" i="1" s="1"/>
  <c r="I9246" i="1"/>
  <c r="R9246" i="1" s="1"/>
  <c r="S9246" i="1" s="1"/>
  <c r="T9246" i="1" s="1"/>
  <c r="I9247" i="1"/>
  <c r="R9247" i="1" s="1"/>
  <c r="S9247" i="1" s="1"/>
  <c r="T9247" i="1" s="1"/>
  <c r="I9248" i="1"/>
  <c r="R9248" i="1" s="1"/>
  <c r="S9248" i="1" s="1"/>
  <c r="T9248" i="1" s="1"/>
  <c r="I9249" i="1"/>
  <c r="R9249" i="1" s="1"/>
  <c r="S9249" i="1" s="1"/>
  <c r="T9249" i="1" s="1"/>
  <c r="I9250" i="1"/>
  <c r="R9250" i="1" s="1"/>
  <c r="S9250" i="1" s="1"/>
  <c r="T9250" i="1" s="1"/>
  <c r="I9251" i="1"/>
  <c r="R9251" i="1" s="1"/>
  <c r="S9251" i="1" s="1"/>
  <c r="T9251" i="1" s="1"/>
  <c r="I9252" i="1"/>
  <c r="R9252" i="1" s="1"/>
  <c r="S9252" i="1" s="1"/>
  <c r="T9252" i="1" s="1"/>
  <c r="I9253" i="1"/>
  <c r="R9253" i="1" s="1"/>
  <c r="S9253" i="1" s="1"/>
  <c r="T9253" i="1" s="1"/>
  <c r="I9254" i="1"/>
  <c r="R9254" i="1" s="1"/>
  <c r="S9254" i="1" s="1"/>
  <c r="T9254" i="1" s="1"/>
  <c r="I9255" i="1"/>
  <c r="R9255" i="1" s="1"/>
  <c r="S9255" i="1" s="1"/>
  <c r="T9255" i="1" s="1"/>
  <c r="I9256" i="1"/>
  <c r="R9256" i="1" s="1"/>
  <c r="S9256" i="1" s="1"/>
  <c r="T9256" i="1" s="1"/>
  <c r="I9257" i="1"/>
  <c r="R9257" i="1" s="1"/>
  <c r="S9257" i="1" s="1"/>
  <c r="T9257" i="1" s="1"/>
  <c r="I9258" i="1"/>
  <c r="R9258" i="1" s="1"/>
  <c r="S9258" i="1" s="1"/>
  <c r="T9258" i="1" s="1"/>
  <c r="I9259" i="1"/>
  <c r="R9259" i="1" s="1"/>
  <c r="S9259" i="1" s="1"/>
  <c r="T9259" i="1" s="1"/>
  <c r="I9260" i="1"/>
  <c r="R9260" i="1" s="1"/>
  <c r="S9260" i="1" s="1"/>
  <c r="T9260" i="1" s="1"/>
  <c r="I9261" i="1"/>
  <c r="R9261" i="1" s="1"/>
  <c r="S9261" i="1" s="1"/>
  <c r="T9261" i="1" s="1"/>
  <c r="I9262" i="1"/>
  <c r="R9262" i="1" s="1"/>
  <c r="S9262" i="1" s="1"/>
  <c r="T9262" i="1" s="1"/>
  <c r="I9263" i="1"/>
  <c r="R9263" i="1" s="1"/>
  <c r="S9263" i="1" s="1"/>
  <c r="T9263" i="1" s="1"/>
  <c r="I9264" i="1"/>
  <c r="R9264" i="1" s="1"/>
  <c r="S9264" i="1" s="1"/>
  <c r="T9264" i="1" s="1"/>
  <c r="I9265" i="1"/>
  <c r="R9265" i="1" s="1"/>
  <c r="S9265" i="1" s="1"/>
  <c r="T9265" i="1" s="1"/>
  <c r="I9266" i="1"/>
  <c r="R9266" i="1" s="1"/>
  <c r="S9266" i="1" s="1"/>
  <c r="T9266" i="1" s="1"/>
  <c r="I9267" i="1"/>
  <c r="R9267" i="1" s="1"/>
  <c r="S9267" i="1" s="1"/>
  <c r="T9267" i="1" s="1"/>
  <c r="I9268" i="1"/>
  <c r="R9268" i="1" s="1"/>
  <c r="S9268" i="1" s="1"/>
  <c r="T9268" i="1" s="1"/>
  <c r="I9269" i="1"/>
  <c r="R9269" i="1" s="1"/>
  <c r="S9269" i="1" s="1"/>
  <c r="T9269" i="1" s="1"/>
  <c r="I9270" i="1"/>
  <c r="R9270" i="1" s="1"/>
  <c r="S9270" i="1" s="1"/>
  <c r="T9270" i="1" s="1"/>
  <c r="I9271" i="1"/>
  <c r="R9271" i="1" s="1"/>
  <c r="S9271" i="1" s="1"/>
  <c r="T9271" i="1" s="1"/>
  <c r="I9272" i="1"/>
  <c r="R9272" i="1" s="1"/>
  <c r="S9272" i="1" s="1"/>
  <c r="T9272" i="1" s="1"/>
  <c r="I9273" i="1"/>
  <c r="R9273" i="1" s="1"/>
  <c r="S9273" i="1" s="1"/>
  <c r="T9273" i="1" s="1"/>
  <c r="I9274" i="1"/>
  <c r="R9274" i="1" s="1"/>
  <c r="S9274" i="1" s="1"/>
  <c r="T9274" i="1" s="1"/>
  <c r="I9275" i="1"/>
  <c r="R9275" i="1" s="1"/>
  <c r="S9275" i="1" s="1"/>
  <c r="T9275" i="1" s="1"/>
  <c r="I9276" i="1"/>
  <c r="R9276" i="1" s="1"/>
  <c r="S9276" i="1" s="1"/>
  <c r="T9276" i="1" s="1"/>
  <c r="I9277" i="1"/>
  <c r="R9277" i="1" s="1"/>
  <c r="S9277" i="1" s="1"/>
  <c r="T9277" i="1" s="1"/>
  <c r="I9278" i="1"/>
  <c r="R9278" i="1" s="1"/>
  <c r="S9278" i="1" s="1"/>
  <c r="T9278" i="1" s="1"/>
  <c r="I9279" i="1"/>
  <c r="R9279" i="1" s="1"/>
  <c r="S9279" i="1" s="1"/>
  <c r="T9279" i="1" s="1"/>
  <c r="I9280" i="1"/>
  <c r="R9280" i="1" s="1"/>
  <c r="S9280" i="1" s="1"/>
  <c r="T9280" i="1" s="1"/>
  <c r="I9281" i="1"/>
  <c r="R9281" i="1" s="1"/>
  <c r="S9281" i="1" s="1"/>
  <c r="T9281" i="1" s="1"/>
  <c r="I9282" i="1"/>
  <c r="R9282" i="1" s="1"/>
  <c r="S9282" i="1" s="1"/>
  <c r="T9282" i="1" s="1"/>
  <c r="I9283" i="1"/>
  <c r="R9283" i="1" s="1"/>
  <c r="S9283" i="1" s="1"/>
  <c r="T9283" i="1" s="1"/>
  <c r="I9284" i="1"/>
  <c r="R9284" i="1" s="1"/>
  <c r="S9284" i="1" s="1"/>
  <c r="T9284" i="1" s="1"/>
  <c r="I9285" i="1"/>
  <c r="R9285" i="1" s="1"/>
  <c r="S9285" i="1" s="1"/>
  <c r="T9285" i="1" s="1"/>
  <c r="I9286" i="1"/>
  <c r="R9286" i="1" s="1"/>
  <c r="S9286" i="1" s="1"/>
  <c r="T9286" i="1" s="1"/>
  <c r="I9287" i="1"/>
  <c r="R9287" i="1" s="1"/>
  <c r="S9287" i="1" s="1"/>
  <c r="T9287" i="1" s="1"/>
  <c r="I9288" i="1"/>
  <c r="R9288" i="1" s="1"/>
  <c r="S9288" i="1" s="1"/>
  <c r="T9288" i="1" s="1"/>
  <c r="I9289" i="1"/>
  <c r="R9289" i="1" s="1"/>
  <c r="S9289" i="1" s="1"/>
  <c r="T9289" i="1" s="1"/>
  <c r="I9290" i="1"/>
  <c r="R9290" i="1" s="1"/>
  <c r="S9290" i="1" s="1"/>
  <c r="T9290" i="1" s="1"/>
  <c r="I9291" i="1"/>
  <c r="R9291" i="1" s="1"/>
  <c r="S9291" i="1" s="1"/>
  <c r="T9291" i="1" s="1"/>
  <c r="I9292" i="1"/>
  <c r="R9292" i="1" s="1"/>
  <c r="S9292" i="1" s="1"/>
  <c r="T9292" i="1" s="1"/>
  <c r="I9293" i="1"/>
  <c r="R9293" i="1" s="1"/>
  <c r="S9293" i="1" s="1"/>
  <c r="T9293" i="1" s="1"/>
  <c r="I9294" i="1"/>
  <c r="R9294" i="1" s="1"/>
  <c r="S9294" i="1" s="1"/>
  <c r="T9294" i="1" s="1"/>
  <c r="I9295" i="1"/>
  <c r="R9295" i="1" s="1"/>
  <c r="S9295" i="1" s="1"/>
  <c r="T9295" i="1" s="1"/>
  <c r="I9296" i="1"/>
  <c r="R9296" i="1" s="1"/>
  <c r="S9296" i="1" s="1"/>
  <c r="T9296" i="1" s="1"/>
  <c r="I9297" i="1"/>
  <c r="R9297" i="1" s="1"/>
  <c r="S9297" i="1" s="1"/>
  <c r="T9297" i="1" s="1"/>
  <c r="I9298" i="1"/>
  <c r="R9298" i="1" s="1"/>
  <c r="S9298" i="1" s="1"/>
  <c r="T9298" i="1" s="1"/>
  <c r="I9299" i="1"/>
  <c r="R9299" i="1" s="1"/>
  <c r="S9299" i="1" s="1"/>
  <c r="T9299" i="1" s="1"/>
  <c r="I9300" i="1"/>
  <c r="R9300" i="1" s="1"/>
  <c r="S9300" i="1" s="1"/>
  <c r="T9300" i="1" s="1"/>
  <c r="I9301" i="1"/>
  <c r="R9301" i="1" s="1"/>
  <c r="S9301" i="1" s="1"/>
  <c r="T9301" i="1" s="1"/>
  <c r="I9302" i="1"/>
  <c r="R9302" i="1" s="1"/>
  <c r="S9302" i="1" s="1"/>
  <c r="T9302" i="1" s="1"/>
  <c r="I9303" i="1"/>
  <c r="R9303" i="1" s="1"/>
  <c r="S9303" i="1" s="1"/>
  <c r="T9303" i="1" s="1"/>
  <c r="I9304" i="1"/>
  <c r="R9304" i="1" s="1"/>
  <c r="S9304" i="1" s="1"/>
  <c r="T9304" i="1" s="1"/>
  <c r="I9305" i="1"/>
  <c r="R9305" i="1" s="1"/>
  <c r="S9305" i="1" s="1"/>
  <c r="T9305" i="1" s="1"/>
  <c r="I9306" i="1"/>
  <c r="R9306" i="1" s="1"/>
  <c r="S9306" i="1" s="1"/>
  <c r="T9306" i="1" s="1"/>
  <c r="I9307" i="1"/>
  <c r="R9307" i="1" s="1"/>
  <c r="S9307" i="1" s="1"/>
  <c r="T9307" i="1" s="1"/>
  <c r="I9308" i="1"/>
  <c r="R9308" i="1" s="1"/>
  <c r="S9308" i="1" s="1"/>
  <c r="T9308" i="1" s="1"/>
  <c r="I9309" i="1"/>
  <c r="R9309" i="1" s="1"/>
  <c r="S9309" i="1" s="1"/>
  <c r="T9309" i="1" s="1"/>
  <c r="I9310" i="1"/>
  <c r="R9310" i="1" s="1"/>
  <c r="S9310" i="1" s="1"/>
  <c r="T9310" i="1" s="1"/>
  <c r="I9311" i="1"/>
  <c r="R9311" i="1" s="1"/>
  <c r="S9311" i="1" s="1"/>
  <c r="T9311" i="1" s="1"/>
  <c r="I9312" i="1"/>
  <c r="R9312" i="1" s="1"/>
  <c r="S9312" i="1" s="1"/>
  <c r="T9312" i="1" s="1"/>
  <c r="I9313" i="1"/>
  <c r="R9313" i="1" s="1"/>
  <c r="S9313" i="1" s="1"/>
  <c r="T9313" i="1" s="1"/>
  <c r="I9314" i="1"/>
  <c r="R9314" i="1" s="1"/>
  <c r="S9314" i="1" s="1"/>
  <c r="T9314" i="1" s="1"/>
  <c r="I9315" i="1"/>
  <c r="R9315" i="1" s="1"/>
  <c r="S9315" i="1" s="1"/>
  <c r="T9315" i="1" s="1"/>
  <c r="I9316" i="1"/>
  <c r="R9316" i="1" s="1"/>
  <c r="S9316" i="1" s="1"/>
  <c r="T9316" i="1" s="1"/>
  <c r="I9317" i="1"/>
  <c r="R9317" i="1" s="1"/>
  <c r="S9317" i="1" s="1"/>
  <c r="T9317" i="1" s="1"/>
  <c r="I9318" i="1"/>
  <c r="R9318" i="1" s="1"/>
  <c r="S9318" i="1" s="1"/>
  <c r="T9318" i="1" s="1"/>
  <c r="I9319" i="1"/>
  <c r="R9319" i="1" s="1"/>
  <c r="S9319" i="1" s="1"/>
  <c r="T9319" i="1" s="1"/>
  <c r="I9320" i="1"/>
  <c r="R9320" i="1" s="1"/>
  <c r="S9320" i="1" s="1"/>
  <c r="T9320" i="1" s="1"/>
  <c r="I9321" i="1"/>
  <c r="R9321" i="1" s="1"/>
  <c r="S9321" i="1" s="1"/>
  <c r="T9321" i="1" s="1"/>
  <c r="I9322" i="1"/>
  <c r="R9322" i="1" s="1"/>
  <c r="S9322" i="1" s="1"/>
  <c r="T9322" i="1" s="1"/>
  <c r="I9323" i="1"/>
  <c r="R9323" i="1" s="1"/>
  <c r="S9323" i="1" s="1"/>
  <c r="T9323" i="1" s="1"/>
  <c r="I9324" i="1"/>
  <c r="R9324" i="1" s="1"/>
  <c r="S9324" i="1" s="1"/>
  <c r="T9324" i="1" s="1"/>
  <c r="I9325" i="1"/>
  <c r="R9325" i="1" s="1"/>
  <c r="S9325" i="1" s="1"/>
  <c r="T9325" i="1" s="1"/>
  <c r="I9326" i="1"/>
  <c r="R9326" i="1" s="1"/>
  <c r="S9326" i="1" s="1"/>
  <c r="T9326" i="1" s="1"/>
  <c r="I9327" i="1"/>
  <c r="R9327" i="1" s="1"/>
  <c r="S9327" i="1" s="1"/>
  <c r="T9327" i="1" s="1"/>
  <c r="I9328" i="1"/>
  <c r="R9328" i="1" s="1"/>
  <c r="S9328" i="1" s="1"/>
  <c r="T9328" i="1" s="1"/>
  <c r="I9329" i="1"/>
  <c r="R9329" i="1" s="1"/>
  <c r="S9329" i="1" s="1"/>
  <c r="T9329" i="1" s="1"/>
  <c r="I9330" i="1"/>
  <c r="R9330" i="1" s="1"/>
  <c r="S9330" i="1" s="1"/>
  <c r="T9330" i="1" s="1"/>
  <c r="I9331" i="1"/>
  <c r="R9331" i="1" s="1"/>
  <c r="S9331" i="1" s="1"/>
  <c r="T9331" i="1" s="1"/>
  <c r="I9332" i="1"/>
  <c r="R9332" i="1" s="1"/>
  <c r="S9332" i="1" s="1"/>
  <c r="T9332" i="1" s="1"/>
  <c r="I9333" i="1"/>
  <c r="R9333" i="1" s="1"/>
  <c r="S9333" i="1" s="1"/>
  <c r="T9333" i="1" s="1"/>
  <c r="I9334" i="1"/>
  <c r="R9334" i="1" s="1"/>
  <c r="S9334" i="1" s="1"/>
  <c r="T9334" i="1" s="1"/>
  <c r="I9335" i="1"/>
  <c r="R9335" i="1" s="1"/>
  <c r="S9335" i="1" s="1"/>
  <c r="T9335" i="1" s="1"/>
  <c r="I9336" i="1"/>
  <c r="R9336" i="1" s="1"/>
  <c r="S9336" i="1" s="1"/>
  <c r="T9336" i="1" s="1"/>
  <c r="I9337" i="1"/>
  <c r="R9337" i="1" s="1"/>
  <c r="S9337" i="1" s="1"/>
  <c r="T9337" i="1" s="1"/>
  <c r="I9338" i="1"/>
  <c r="R9338" i="1" s="1"/>
  <c r="S9338" i="1" s="1"/>
  <c r="T9338" i="1" s="1"/>
  <c r="I9339" i="1"/>
  <c r="R9339" i="1" s="1"/>
  <c r="S9339" i="1" s="1"/>
  <c r="T9339" i="1" s="1"/>
  <c r="I9340" i="1"/>
  <c r="R9340" i="1" s="1"/>
  <c r="S9340" i="1" s="1"/>
  <c r="T9340" i="1" s="1"/>
  <c r="I9341" i="1"/>
  <c r="R9341" i="1" s="1"/>
  <c r="S9341" i="1" s="1"/>
  <c r="T9341" i="1" s="1"/>
  <c r="I9342" i="1"/>
  <c r="R9342" i="1" s="1"/>
  <c r="S9342" i="1" s="1"/>
  <c r="T9342" i="1" s="1"/>
  <c r="I9343" i="1"/>
  <c r="R9343" i="1" s="1"/>
  <c r="S9343" i="1" s="1"/>
  <c r="T9343" i="1" s="1"/>
  <c r="I9344" i="1"/>
  <c r="R9344" i="1" s="1"/>
  <c r="S9344" i="1" s="1"/>
  <c r="T9344" i="1" s="1"/>
  <c r="I9345" i="1"/>
  <c r="R9345" i="1" s="1"/>
  <c r="S9345" i="1" s="1"/>
  <c r="T9345" i="1" s="1"/>
  <c r="I9346" i="1"/>
  <c r="R9346" i="1" s="1"/>
  <c r="S9346" i="1" s="1"/>
  <c r="T9346" i="1" s="1"/>
  <c r="I9347" i="1"/>
  <c r="R9347" i="1" s="1"/>
  <c r="S9347" i="1" s="1"/>
  <c r="T9347" i="1" s="1"/>
  <c r="I9348" i="1"/>
  <c r="R9348" i="1" s="1"/>
  <c r="S9348" i="1" s="1"/>
  <c r="T9348" i="1" s="1"/>
  <c r="I9349" i="1"/>
  <c r="R9349" i="1" s="1"/>
  <c r="S9349" i="1" s="1"/>
  <c r="T9349" i="1" s="1"/>
  <c r="I9350" i="1"/>
  <c r="R9350" i="1" s="1"/>
  <c r="S9350" i="1" s="1"/>
  <c r="T9350" i="1" s="1"/>
  <c r="I9351" i="1"/>
  <c r="R9351" i="1" s="1"/>
  <c r="S9351" i="1" s="1"/>
  <c r="T9351" i="1" s="1"/>
  <c r="I9352" i="1"/>
  <c r="R9352" i="1" s="1"/>
  <c r="S9352" i="1" s="1"/>
  <c r="T9352" i="1" s="1"/>
  <c r="I9353" i="1"/>
  <c r="R9353" i="1" s="1"/>
  <c r="S9353" i="1" s="1"/>
  <c r="T9353" i="1" s="1"/>
  <c r="I9354" i="1"/>
  <c r="R9354" i="1" s="1"/>
  <c r="S9354" i="1" s="1"/>
  <c r="T9354" i="1" s="1"/>
  <c r="I9355" i="1"/>
  <c r="R9355" i="1" s="1"/>
  <c r="S9355" i="1" s="1"/>
  <c r="T9355" i="1" s="1"/>
  <c r="I9356" i="1"/>
  <c r="R9356" i="1" s="1"/>
  <c r="S9356" i="1" s="1"/>
  <c r="T9356" i="1" s="1"/>
  <c r="I9357" i="1"/>
  <c r="R9357" i="1" s="1"/>
  <c r="S9357" i="1" s="1"/>
  <c r="T9357" i="1" s="1"/>
  <c r="I9358" i="1"/>
  <c r="R9358" i="1" s="1"/>
  <c r="S9358" i="1" s="1"/>
  <c r="T9358" i="1" s="1"/>
  <c r="I9359" i="1"/>
  <c r="R9359" i="1" s="1"/>
  <c r="S9359" i="1" s="1"/>
  <c r="T9359" i="1" s="1"/>
  <c r="I9360" i="1"/>
  <c r="R9360" i="1" s="1"/>
  <c r="S9360" i="1" s="1"/>
  <c r="T9360" i="1" s="1"/>
  <c r="I9361" i="1"/>
  <c r="R9361" i="1" s="1"/>
  <c r="S9361" i="1" s="1"/>
  <c r="T9361" i="1" s="1"/>
  <c r="I9362" i="1"/>
  <c r="R9362" i="1" s="1"/>
  <c r="S9362" i="1" s="1"/>
  <c r="T9362" i="1" s="1"/>
  <c r="I9363" i="1"/>
  <c r="R9363" i="1" s="1"/>
  <c r="S9363" i="1" s="1"/>
  <c r="T9363" i="1" s="1"/>
  <c r="I9364" i="1"/>
  <c r="R9364" i="1" s="1"/>
  <c r="S9364" i="1" s="1"/>
  <c r="T9364" i="1" s="1"/>
  <c r="I9365" i="1"/>
  <c r="R9365" i="1" s="1"/>
  <c r="S9365" i="1" s="1"/>
  <c r="T9365" i="1" s="1"/>
  <c r="I9366" i="1"/>
  <c r="R9366" i="1" s="1"/>
  <c r="S9366" i="1" s="1"/>
  <c r="T9366" i="1" s="1"/>
  <c r="I9367" i="1"/>
  <c r="R9367" i="1" s="1"/>
  <c r="S9367" i="1" s="1"/>
  <c r="T9367" i="1" s="1"/>
  <c r="I9368" i="1"/>
  <c r="R9368" i="1" s="1"/>
  <c r="S9368" i="1" s="1"/>
  <c r="T9368" i="1" s="1"/>
  <c r="I9369" i="1"/>
  <c r="R9369" i="1" s="1"/>
  <c r="S9369" i="1" s="1"/>
  <c r="T9369" i="1" s="1"/>
  <c r="I9370" i="1"/>
  <c r="R9370" i="1" s="1"/>
  <c r="S9370" i="1" s="1"/>
  <c r="T9370" i="1" s="1"/>
  <c r="I9371" i="1"/>
  <c r="R9371" i="1" s="1"/>
  <c r="S9371" i="1" s="1"/>
  <c r="T9371" i="1" s="1"/>
  <c r="I9372" i="1"/>
  <c r="R9372" i="1" s="1"/>
  <c r="S9372" i="1" s="1"/>
  <c r="T9372" i="1" s="1"/>
  <c r="I9373" i="1"/>
  <c r="R9373" i="1" s="1"/>
  <c r="S9373" i="1" s="1"/>
  <c r="T9373" i="1" s="1"/>
  <c r="I9374" i="1"/>
  <c r="R9374" i="1" s="1"/>
  <c r="S9374" i="1" s="1"/>
  <c r="T9374" i="1" s="1"/>
  <c r="I9375" i="1"/>
  <c r="R9375" i="1" s="1"/>
  <c r="S9375" i="1" s="1"/>
  <c r="T9375" i="1" s="1"/>
  <c r="I9376" i="1"/>
  <c r="R9376" i="1" s="1"/>
  <c r="S9376" i="1" s="1"/>
  <c r="T9376" i="1" s="1"/>
  <c r="I9377" i="1"/>
  <c r="R9377" i="1" s="1"/>
  <c r="S9377" i="1" s="1"/>
  <c r="T9377" i="1" s="1"/>
  <c r="I9378" i="1"/>
  <c r="R9378" i="1" s="1"/>
  <c r="S9378" i="1" s="1"/>
  <c r="T9378" i="1" s="1"/>
  <c r="I9379" i="1"/>
  <c r="R9379" i="1" s="1"/>
  <c r="S9379" i="1" s="1"/>
  <c r="T9379" i="1" s="1"/>
  <c r="I9380" i="1"/>
  <c r="R9380" i="1" s="1"/>
  <c r="S9380" i="1" s="1"/>
  <c r="T9380" i="1" s="1"/>
  <c r="I9381" i="1"/>
  <c r="R9381" i="1" s="1"/>
  <c r="S9381" i="1" s="1"/>
  <c r="T9381" i="1" s="1"/>
  <c r="I9382" i="1"/>
  <c r="R9382" i="1" s="1"/>
  <c r="S9382" i="1" s="1"/>
  <c r="T9382" i="1" s="1"/>
  <c r="I9383" i="1"/>
  <c r="R9383" i="1" s="1"/>
  <c r="S9383" i="1" s="1"/>
  <c r="T9383" i="1" s="1"/>
  <c r="I9384" i="1"/>
  <c r="R9384" i="1" s="1"/>
  <c r="S9384" i="1" s="1"/>
  <c r="T9384" i="1" s="1"/>
  <c r="I9385" i="1"/>
  <c r="R9385" i="1" s="1"/>
  <c r="S9385" i="1" s="1"/>
  <c r="T9385" i="1" s="1"/>
  <c r="I9386" i="1"/>
  <c r="R9386" i="1" s="1"/>
  <c r="S9386" i="1" s="1"/>
  <c r="T9386" i="1" s="1"/>
  <c r="I9387" i="1"/>
  <c r="R9387" i="1" s="1"/>
  <c r="S9387" i="1" s="1"/>
  <c r="T9387" i="1" s="1"/>
  <c r="I9388" i="1"/>
  <c r="R9388" i="1" s="1"/>
  <c r="S9388" i="1" s="1"/>
  <c r="T9388" i="1" s="1"/>
  <c r="I9389" i="1"/>
  <c r="R9389" i="1" s="1"/>
  <c r="S9389" i="1" s="1"/>
  <c r="T9389" i="1" s="1"/>
  <c r="I9390" i="1"/>
  <c r="R9390" i="1" s="1"/>
  <c r="S9390" i="1" s="1"/>
  <c r="T9390" i="1" s="1"/>
  <c r="I9391" i="1"/>
  <c r="R9391" i="1" s="1"/>
  <c r="S9391" i="1" s="1"/>
  <c r="T9391" i="1" s="1"/>
  <c r="I9392" i="1"/>
  <c r="R9392" i="1" s="1"/>
  <c r="S9392" i="1" s="1"/>
  <c r="T9392" i="1" s="1"/>
  <c r="I9393" i="1"/>
  <c r="R9393" i="1" s="1"/>
  <c r="S9393" i="1" s="1"/>
  <c r="T9393" i="1" s="1"/>
  <c r="I9394" i="1"/>
  <c r="R9394" i="1" s="1"/>
  <c r="S9394" i="1" s="1"/>
  <c r="T9394" i="1" s="1"/>
  <c r="I9395" i="1"/>
  <c r="R9395" i="1" s="1"/>
  <c r="S9395" i="1" s="1"/>
  <c r="T9395" i="1" s="1"/>
  <c r="I9396" i="1"/>
  <c r="R9396" i="1" s="1"/>
  <c r="S9396" i="1" s="1"/>
  <c r="T9396" i="1" s="1"/>
  <c r="I9397" i="1"/>
  <c r="R9397" i="1" s="1"/>
  <c r="S9397" i="1" s="1"/>
  <c r="T9397" i="1" s="1"/>
  <c r="I9398" i="1"/>
  <c r="R9398" i="1" s="1"/>
  <c r="S9398" i="1" s="1"/>
  <c r="T9398" i="1" s="1"/>
  <c r="I9399" i="1"/>
  <c r="R9399" i="1" s="1"/>
  <c r="S9399" i="1" s="1"/>
  <c r="T9399" i="1" s="1"/>
  <c r="I9400" i="1"/>
  <c r="R9400" i="1" s="1"/>
  <c r="S9400" i="1" s="1"/>
  <c r="T9400" i="1" s="1"/>
  <c r="I9401" i="1"/>
  <c r="R9401" i="1" s="1"/>
  <c r="S9401" i="1" s="1"/>
  <c r="T9401" i="1" s="1"/>
  <c r="I9402" i="1"/>
  <c r="R9402" i="1" s="1"/>
  <c r="S9402" i="1" s="1"/>
  <c r="T9402" i="1" s="1"/>
  <c r="I9403" i="1"/>
  <c r="R9403" i="1" s="1"/>
  <c r="S9403" i="1" s="1"/>
  <c r="T9403" i="1" s="1"/>
  <c r="I9404" i="1"/>
  <c r="R9404" i="1" s="1"/>
  <c r="S9404" i="1" s="1"/>
  <c r="T9404" i="1" s="1"/>
  <c r="I9405" i="1"/>
  <c r="R9405" i="1" s="1"/>
  <c r="S9405" i="1" s="1"/>
  <c r="T9405" i="1" s="1"/>
  <c r="I9406" i="1"/>
  <c r="R9406" i="1" s="1"/>
  <c r="S9406" i="1" s="1"/>
  <c r="T9406" i="1" s="1"/>
  <c r="I9407" i="1"/>
  <c r="R9407" i="1" s="1"/>
  <c r="S9407" i="1" s="1"/>
  <c r="T9407" i="1" s="1"/>
  <c r="I9408" i="1"/>
  <c r="R9408" i="1" s="1"/>
  <c r="S9408" i="1" s="1"/>
  <c r="T9408" i="1" s="1"/>
  <c r="I9409" i="1"/>
  <c r="R9409" i="1" s="1"/>
  <c r="S9409" i="1" s="1"/>
  <c r="T9409" i="1" s="1"/>
  <c r="I9410" i="1"/>
  <c r="R9410" i="1" s="1"/>
  <c r="S9410" i="1" s="1"/>
  <c r="T9410" i="1" s="1"/>
  <c r="I9411" i="1"/>
  <c r="R9411" i="1" s="1"/>
  <c r="S9411" i="1" s="1"/>
  <c r="T9411" i="1" s="1"/>
  <c r="I9412" i="1"/>
  <c r="R9412" i="1" s="1"/>
  <c r="S9412" i="1" s="1"/>
  <c r="T9412" i="1" s="1"/>
  <c r="I9413" i="1"/>
  <c r="R9413" i="1" s="1"/>
  <c r="S9413" i="1" s="1"/>
  <c r="T9413" i="1" s="1"/>
  <c r="I9414" i="1"/>
  <c r="R9414" i="1" s="1"/>
  <c r="S9414" i="1" s="1"/>
  <c r="T9414" i="1" s="1"/>
  <c r="I9415" i="1"/>
  <c r="R9415" i="1" s="1"/>
  <c r="S9415" i="1" s="1"/>
  <c r="T9415" i="1" s="1"/>
  <c r="I9416" i="1"/>
  <c r="R9416" i="1" s="1"/>
  <c r="S9416" i="1" s="1"/>
  <c r="T9416" i="1" s="1"/>
  <c r="I9417" i="1"/>
  <c r="R9417" i="1" s="1"/>
  <c r="S9417" i="1" s="1"/>
  <c r="T9417" i="1" s="1"/>
  <c r="I9418" i="1"/>
  <c r="R9418" i="1" s="1"/>
  <c r="S9418" i="1" s="1"/>
  <c r="T9418" i="1" s="1"/>
  <c r="I9419" i="1"/>
  <c r="R9419" i="1" s="1"/>
  <c r="S9419" i="1" s="1"/>
  <c r="T9419" i="1" s="1"/>
  <c r="I9420" i="1"/>
  <c r="R9420" i="1" s="1"/>
  <c r="S9420" i="1" s="1"/>
  <c r="T9420" i="1" s="1"/>
  <c r="I9421" i="1"/>
  <c r="R9421" i="1" s="1"/>
  <c r="S9421" i="1" s="1"/>
  <c r="T9421" i="1" s="1"/>
  <c r="I9422" i="1"/>
  <c r="R9422" i="1" s="1"/>
  <c r="S9422" i="1" s="1"/>
  <c r="T9422" i="1" s="1"/>
  <c r="I9423" i="1"/>
  <c r="R9423" i="1" s="1"/>
  <c r="S9423" i="1" s="1"/>
  <c r="T9423" i="1" s="1"/>
  <c r="I9424" i="1"/>
  <c r="R9424" i="1" s="1"/>
  <c r="S9424" i="1" s="1"/>
  <c r="T9424" i="1" s="1"/>
  <c r="I9425" i="1"/>
  <c r="R9425" i="1" s="1"/>
  <c r="S9425" i="1" s="1"/>
  <c r="T9425" i="1" s="1"/>
  <c r="I9426" i="1"/>
  <c r="R9426" i="1" s="1"/>
  <c r="S9426" i="1" s="1"/>
  <c r="T9426" i="1" s="1"/>
  <c r="I9427" i="1"/>
  <c r="R9427" i="1" s="1"/>
  <c r="S9427" i="1" s="1"/>
  <c r="T9427" i="1" s="1"/>
  <c r="I9428" i="1"/>
  <c r="R9428" i="1" s="1"/>
  <c r="S9428" i="1" s="1"/>
  <c r="T9428" i="1" s="1"/>
  <c r="I9429" i="1"/>
  <c r="R9429" i="1" s="1"/>
  <c r="S9429" i="1" s="1"/>
  <c r="T9429" i="1" s="1"/>
  <c r="I9430" i="1"/>
  <c r="R9430" i="1" s="1"/>
  <c r="S9430" i="1" s="1"/>
  <c r="T9430" i="1" s="1"/>
  <c r="I9431" i="1"/>
  <c r="R9431" i="1" s="1"/>
  <c r="S9431" i="1" s="1"/>
  <c r="T9431" i="1" s="1"/>
  <c r="I9432" i="1"/>
  <c r="R9432" i="1" s="1"/>
  <c r="S9432" i="1" s="1"/>
  <c r="T9432" i="1" s="1"/>
  <c r="I9433" i="1"/>
  <c r="R9433" i="1" s="1"/>
  <c r="S9433" i="1" s="1"/>
  <c r="T9433" i="1" s="1"/>
  <c r="I9434" i="1"/>
  <c r="R9434" i="1" s="1"/>
  <c r="S9434" i="1" s="1"/>
  <c r="T9434" i="1" s="1"/>
  <c r="I9435" i="1"/>
  <c r="R9435" i="1" s="1"/>
  <c r="S9435" i="1" s="1"/>
  <c r="T9435" i="1" s="1"/>
  <c r="I9436" i="1"/>
  <c r="R9436" i="1" s="1"/>
  <c r="S9436" i="1" s="1"/>
  <c r="T9436" i="1" s="1"/>
  <c r="I9437" i="1"/>
  <c r="R9437" i="1" s="1"/>
  <c r="S9437" i="1" s="1"/>
  <c r="T9437" i="1" s="1"/>
  <c r="I9438" i="1"/>
  <c r="R9438" i="1" s="1"/>
  <c r="S9438" i="1" s="1"/>
  <c r="T9438" i="1" s="1"/>
  <c r="I9439" i="1"/>
  <c r="R9439" i="1" s="1"/>
  <c r="S9439" i="1" s="1"/>
  <c r="T9439" i="1" s="1"/>
  <c r="I9440" i="1"/>
  <c r="R9440" i="1" s="1"/>
  <c r="S9440" i="1" s="1"/>
  <c r="T9440" i="1" s="1"/>
  <c r="I9441" i="1"/>
  <c r="R9441" i="1" s="1"/>
  <c r="S9441" i="1" s="1"/>
  <c r="T9441" i="1" s="1"/>
  <c r="I9442" i="1"/>
  <c r="R9442" i="1" s="1"/>
  <c r="S9442" i="1" s="1"/>
  <c r="T9442" i="1" s="1"/>
  <c r="I9443" i="1"/>
  <c r="R9443" i="1" s="1"/>
  <c r="S9443" i="1" s="1"/>
  <c r="T9443" i="1" s="1"/>
  <c r="I9444" i="1"/>
  <c r="R9444" i="1" s="1"/>
  <c r="S9444" i="1" s="1"/>
  <c r="T9444" i="1" s="1"/>
  <c r="I9445" i="1"/>
  <c r="R9445" i="1" s="1"/>
  <c r="S9445" i="1" s="1"/>
  <c r="T9445" i="1" s="1"/>
  <c r="I9446" i="1"/>
  <c r="R9446" i="1" s="1"/>
  <c r="S9446" i="1" s="1"/>
  <c r="T9446" i="1" s="1"/>
  <c r="I9447" i="1"/>
  <c r="R9447" i="1" s="1"/>
  <c r="S9447" i="1" s="1"/>
  <c r="T9447" i="1" s="1"/>
  <c r="I9448" i="1"/>
  <c r="R9448" i="1" s="1"/>
  <c r="S9448" i="1" s="1"/>
  <c r="T9448" i="1" s="1"/>
  <c r="I9449" i="1"/>
  <c r="R9449" i="1" s="1"/>
  <c r="S9449" i="1" s="1"/>
  <c r="T9449" i="1" s="1"/>
  <c r="I9450" i="1"/>
  <c r="R9450" i="1" s="1"/>
  <c r="S9450" i="1" s="1"/>
  <c r="T9450" i="1" s="1"/>
  <c r="I9451" i="1"/>
  <c r="R9451" i="1" s="1"/>
  <c r="S9451" i="1" s="1"/>
  <c r="T9451" i="1" s="1"/>
  <c r="I9452" i="1"/>
  <c r="R9452" i="1" s="1"/>
  <c r="S9452" i="1" s="1"/>
  <c r="T9452" i="1" s="1"/>
  <c r="I9453" i="1"/>
  <c r="R9453" i="1" s="1"/>
  <c r="S9453" i="1" s="1"/>
  <c r="T9453" i="1" s="1"/>
  <c r="I9454" i="1"/>
  <c r="R9454" i="1" s="1"/>
  <c r="S9454" i="1" s="1"/>
  <c r="T9454" i="1" s="1"/>
  <c r="I9455" i="1"/>
  <c r="R9455" i="1" s="1"/>
  <c r="S9455" i="1" s="1"/>
  <c r="T9455" i="1" s="1"/>
  <c r="I9456" i="1"/>
  <c r="R9456" i="1" s="1"/>
  <c r="S9456" i="1" s="1"/>
  <c r="T9456" i="1" s="1"/>
  <c r="I9457" i="1"/>
  <c r="R9457" i="1" s="1"/>
  <c r="S9457" i="1" s="1"/>
  <c r="T9457" i="1" s="1"/>
  <c r="I9458" i="1"/>
  <c r="R9458" i="1" s="1"/>
  <c r="S9458" i="1" s="1"/>
  <c r="T9458" i="1" s="1"/>
  <c r="I9459" i="1"/>
  <c r="R9459" i="1" s="1"/>
  <c r="S9459" i="1" s="1"/>
  <c r="T9459" i="1" s="1"/>
  <c r="I9460" i="1"/>
  <c r="R9460" i="1" s="1"/>
  <c r="S9460" i="1" s="1"/>
  <c r="T9460" i="1" s="1"/>
  <c r="I9461" i="1"/>
  <c r="R9461" i="1" s="1"/>
  <c r="S9461" i="1" s="1"/>
  <c r="T9461" i="1" s="1"/>
  <c r="I9462" i="1"/>
  <c r="R9462" i="1" s="1"/>
  <c r="S9462" i="1" s="1"/>
  <c r="T9462" i="1" s="1"/>
  <c r="I9463" i="1"/>
  <c r="R9463" i="1" s="1"/>
  <c r="S9463" i="1" s="1"/>
  <c r="T9463" i="1" s="1"/>
  <c r="I9464" i="1"/>
  <c r="R9464" i="1" s="1"/>
  <c r="S9464" i="1" s="1"/>
  <c r="T9464" i="1" s="1"/>
  <c r="I9465" i="1"/>
  <c r="R9465" i="1" s="1"/>
  <c r="S9465" i="1" s="1"/>
  <c r="T9465" i="1" s="1"/>
  <c r="I9466" i="1"/>
  <c r="R9466" i="1" s="1"/>
  <c r="S9466" i="1" s="1"/>
  <c r="T9466" i="1" s="1"/>
  <c r="I9467" i="1"/>
  <c r="R9467" i="1" s="1"/>
  <c r="S9467" i="1" s="1"/>
  <c r="T9467" i="1" s="1"/>
  <c r="I9468" i="1"/>
  <c r="R9468" i="1" s="1"/>
  <c r="S9468" i="1" s="1"/>
  <c r="T9468" i="1" s="1"/>
  <c r="I9469" i="1"/>
  <c r="R9469" i="1" s="1"/>
  <c r="S9469" i="1" s="1"/>
  <c r="T9469" i="1" s="1"/>
  <c r="I9470" i="1"/>
  <c r="R9470" i="1" s="1"/>
  <c r="S9470" i="1" s="1"/>
  <c r="T9470" i="1" s="1"/>
  <c r="I9471" i="1"/>
  <c r="R9471" i="1" s="1"/>
  <c r="S9471" i="1" s="1"/>
  <c r="T9471" i="1" s="1"/>
  <c r="I9472" i="1"/>
  <c r="R9472" i="1" s="1"/>
  <c r="S9472" i="1" s="1"/>
  <c r="T9472" i="1" s="1"/>
  <c r="I9473" i="1"/>
  <c r="R9473" i="1" s="1"/>
  <c r="S9473" i="1" s="1"/>
  <c r="T9473" i="1" s="1"/>
  <c r="I9474" i="1"/>
  <c r="R9474" i="1" s="1"/>
  <c r="S9474" i="1" s="1"/>
  <c r="T9474" i="1" s="1"/>
  <c r="I9475" i="1"/>
  <c r="R9475" i="1" s="1"/>
  <c r="S9475" i="1" s="1"/>
  <c r="T9475" i="1" s="1"/>
  <c r="I9476" i="1"/>
  <c r="R9476" i="1" s="1"/>
  <c r="S9476" i="1" s="1"/>
  <c r="T9476" i="1" s="1"/>
  <c r="I9477" i="1"/>
  <c r="R9477" i="1" s="1"/>
  <c r="S9477" i="1" s="1"/>
  <c r="T9477" i="1" s="1"/>
  <c r="I9478" i="1"/>
  <c r="R9478" i="1" s="1"/>
  <c r="S9478" i="1" s="1"/>
  <c r="T9478" i="1" s="1"/>
  <c r="I9479" i="1"/>
  <c r="R9479" i="1" s="1"/>
  <c r="S9479" i="1" s="1"/>
  <c r="T9479" i="1" s="1"/>
  <c r="I9480" i="1"/>
  <c r="R9480" i="1" s="1"/>
  <c r="S9480" i="1" s="1"/>
  <c r="T9480" i="1" s="1"/>
  <c r="I9481" i="1"/>
  <c r="R9481" i="1" s="1"/>
  <c r="S9481" i="1" s="1"/>
  <c r="T9481" i="1" s="1"/>
  <c r="I9482" i="1"/>
  <c r="R9482" i="1" s="1"/>
  <c r="S9482" i="1" s="1"/>
  <c r="T9482" i="1" s="1"/>
  <c r="I9483" i="1"/>
  <c r="R9483" i="1" s="1"/>
  <c r="S9483" i="1" s="1"/>
  <c r="T9483" i="1" s="1"/>
  <c r="I9484" i="1"/>
  <c r="R9484" i="1" s="1"/>
  <c r="S9484" i="1" s="1"/>
  <c r="T9484" i="1" s="1"/>
  <c r="I9485" i="1"/>
  <c r="R9485" i="1" s="1"/>
  <c r="S9485" i="1" s="1"/>
  <c r="T9485" i="1" s="1"/>
  <c r="I9486" i="1"/>
  <c r="R9486" i="1" s="1"/>
  <c r="S9486" i="1" s="1"/>
  <c r="T9486" i="1" s="1"/>
  <c r="I9487" i="1"/>
  <c r="R9487" i="1" s="1"/>
  <c r="S9487" i="1" s="1"/>
  <c r="T9487" i="1" s="1"/>
  <c r="I9488" i="1"/>
  <c r="R9488" i="1" s="1"/>
  <c r="S9488" i="1" s="1"/>
  <c r="T9488" i="1" s="1"/>
  <c r="I9489" i="1"/>
  <c r="R9489" i="1" s="1"/>
  <c r="S9489" i="1" s="1"/>
  <c r="T9489" i="1" s="1"/>
  <c r="I9490" i="1"/>
  <c r="R9490" i="1" s="1"/>
  <c r="S9490" i="1" s="1"/>
  <c r="T9490" i="1" s="1"/>
  <c r="I9491" i="1"/>
  <c r="R9491" i="1" s="1"/>
  <c r="S9491" i="1" s="1"/>
  <c r="T9491" i="1" s="1"/>
  <c r="I9492" i="1"/>
  <c r="R9492" i="1" s="1"/>
  <c r="S9492" i="1" s="1"/>
  <c r="T9492" i="1" s="1"/>
  <c r="I9493" i="1"/>
  <c r="R9493" i="1" s="1"/>
  <c r="S9493" i="1" s="1"/>
  <c r="T9493" i="1" s="1"/>
  <c r="I9494" i="1"/>
  <c r="R9494" i="1" s="1"/>
  <c r="S9494" i="1" s="1"/>
  <c r="T9494" i="1" s="1"/>
  <c r="I9495" i="1"/>
  <c r="R9495" i="1" s="1"/>
  <c r="S9495" i="1" s="1"/>
  <c r="T9495" i="1" s="1"/>
  <c r="I9496" i="1"/>
  <c r="R9496" i="1" s="1"/>
  <c r="S9496" i="1" s="1"/>
  <c r="T9496" i="1" s="1"/>
  <c r="I9497" i="1"/>
  <c r="R9497" i="1" s="1"/>
  <c r="S9497" i="1" s="1"/>
  <c r="T9497" i="1" s="1"/>
  <c r="I9498" i="1"/>
  <c r="R9498" i="1" s="1"/>
  <c r="S9498" i="1" s="1"/>
  <c r="T9498" i="1" s="1"/>
  <c r="I9499" i="1"/>
  <c r="R9499" i="1" s="1"/>
  <c r="S9499" i="1" s="1"/>
  <c r="T9499" i="1" s="1"/>
  <c r="I9500" i="1"/>
  <c r="R9500" i="1" s="1"/>
  <c r="S9500" i="1" s="1"/>
  <c r="T9500" i="1" s="1"/>
  <c r="I9501" i="1"/>
  <c r="R9501" i="1" s="1"/>
  <c r="S9501" i="1" s="1"/>
  <c r="T9501" i="1" s="1"/>
  <c r="I9502" i="1"/>
  <c r="R9502" i="1" s="1"/>
  <c r="S9502" i="1" s="1"/>
  <c r="T9502" i="1" s="1"/>
  <c r="I9503" i="1"/>
  <c r="R9503" i="1" s="1"/>
  <c r="S9503" i="1" s="1"/>
  <c r="T9503" i="1" s="1"/>
  <c r="I9504" i="1"/>
  <c r="R9504" i="1" s="1"/>
  <c r="S9504" i="1" s="1"/>
  <c r="T9504" i="1" s="1"/>
  <c r="I9505" i="1"/>
  <c r="R9505" i="1" s="1"/>
  <c r="S9505" i="1" s="1"/>
  <c r="T9505" i="1" s="1"/>
  <c r="I9506" i="1"/>
  <c r="R9506" i="1" s="1"/>
  <c r="S9506" i="1" s="1"/>
  <c r="T9506" i="1" s="1"/>
  <c r="I9507" i="1"/>
  <c r="R9507" i="1" s="1"/>
  <c r="S9507" i="1" s="1"/>
  <c r="T9507" i="1" s="1"/>
  <c r="I9508" i="1"/>
  <c r="R9508" i="1" s="1"/>
  <c r="S9508" i="1" s="1"/>
  <c r="T9508" i="1" s="1"/>
  <c r="I9509" i="1"/>
  <c r="R9509" i="1" s="1"/>
  <c r="S9509" i="1" s="1"/>
  <c r="T9509" i="1" s="1"/>
  <c r="I9510" i="1"/>
  <c r="R9510" i="1" s="1"/>
  <c r="S9510" i="1" s="1"/>
  <c r="T9510" i="1" s="1"/>
  <c r="I9511" i="1"/>
  <c r="R9511" i="1" s="1"/>
  <c r="S9511" i="1" s="1"/>
  <c r="T9511" i="1" s="1"/>
  <c r="I9512" i="1"/>
  <c r="R9512" i="1" s="1"/>
  <c r="S9512" i="1" s="1"/>
  <c r="T9512" i="1" s="1"/>
  <c r="I9513" i="1"/>
  <c r="R9513" i="1" s="1"/>
  <c r="S9513" i="1" s="1"/>
  <c r="T9513" i="1" s="1"/>
  <c r="I9514" i="1"/>
  <c r="R9514" i="1" s="1"/>
  <c r="S9514" i="1" s="1"/>
  <c r="T9514" i="1" s="1"/>
  <c r="I9515" i="1"/>
  <c r="R9515" i="1" s="1"/>
  <c r="S9515" i="1" s="1"/>
  <c r="T9515" i="1" s="1"/>
  <c r="I9516" i="1"/>
  <c r="R9516" i="1" s="1"/>
  <c r="S9516" i="1" s="1"/>
  <c r="T9516" i="1" s="1"/>
  <c r="I9517" i="1"/>
  <c r="R9517" i="1" s="1"/>
  <c r="S9517" i="1" s="1"/>
  <c r="T9517" i="1" s="1"/>
  <c r="I9518" i="1"/>
  <c r="R9518" i="1" s="1"/>
  <c r="S9518" i="1" s="1"/>
  <c r="T9518" i="1" s="1"/>
  <c r="I9519" i="1"/>
  <c r="R9519" i="1" s="1"/>
  <c r="S9519" i="1" s="1"/>
  <c r="T9519" i="1" s="1"/>
  <c r="I9520" i="1"/>
  <c r="R9520" i="1" s="1"/>
  <c r="S9520" i="1" s="1"/>
  <c r="T9520" i="1" s="1"/>
  <c r="I9521" i="1"/>
  <c r="R9521" i="1" s="1"/>
  <c r="S9521" i="1" s="1"/>
  <c r="T9521" i="1" s="1"/>
  <c r="I9522" i="1"/>
  <c r="R9522" i="1" s="1"/>
  <c r="S9522" i="1" s="1"/>
  <c r="T9522" i="1" s="1"/>
  <c r="I9523" i="1"/>
  <c r="R9523" i="1" s="1"/>
  <c r="S9523" i="1" s="1"/>
  <c r="T9523" i="1" s="1"/>
  <c r="I9524" i="1"/>
  <c r="R9524" i="1" s="1"/>
  <c r="S9524" i="1" s="1"/>
  <c r="T9524" i="1" s="1"/>
  <c r="I9525" i="1"/>
  <c r="R9525" i="1" s="1"/>
  <c r="S9525" i="1" s="1"/>
  <c r="T9525" i="1" s="1"/>
  <c r="I9526" i="1"/>
  <c r="R9526" i="1" s="1"/>
  <c r="S9526" i="1" s="1"/>
  <c r="T9526" i="1" s="1"/>
  <c r="I9527" i="1"/>
  <c r="R9527" i="1" s="1"/>
  <c r="S9527" i="1" s="1"/>
  <c r="T9527" i="1" s="1"/>
  <c r="I9528" i="1"/>
  <c r="R9528" i="1" s="1"/>
  <c r="S9528" i="1" s="1"/>
  <c r="T9528" i="1" s="1"/>
  <c r="I9529" i="1"/>
  <c r="R9529" i="1" s="1"/>
  <c r="S9529" i="1" s="1"/>
  <c r="T9529" i="1" s="1"/>
  <c r="I9530" i="1"/>
  <c r="R9530" i="1" s="1"/>
  <c r="S9530" i="1" s="1"/>
  <c r="T9530" i="1" s="1"/>
  <c r="I9531" i="1"/>
  <c r="R9531" i="1" s="1"/>
  <c r="S9531" i="1" s="1"/>
  <c r="T9531" i="1" s="1"/>
  <c r="I9532" i="1"/>
  <c r="R9532" i="1" s="1"/>
  <c r="S9532" i="1" s="1"/>
  <c r="T9532" i="1" s="1"/>
  <c r="I9533" i="1"/>
  <c r="R9533" i="1" s="1"/>
  <c r="S9533" i="1" s="1"/>
  <c r="T9533" i="1" s="1"/>
  <c r="I9534" i="1"/>
  <c r="R9534" i="1" s="1"/>
  <c r="S9534" i="1" s="1"/>
  <c r="T9534" i="1" s="1"/>
  <c r="I9535" i="1"/>
  <c r="R9535" i="1" s="1"/>
  <c r="S9535" i="1" s="1"/>
  <c r="T9535" i="1" s="1"/>
  <c r="I9536" i="1"/>
  <c r="R9536" i="1" s="1"/>
  <c r="S9536" i="1" s="1"/>
  <c r="T9536" i="1" s="1"/>
  <c r="I9537" i="1"/>
  <c r="R9537" i="1" s="1"/>
  <c r="S9537" i="1" s="1"/>
  <c r="T9537" i="1" s="1"/>
  <c r="I9538" i="1"/>
  <c r="R9538" i="1" s="1"/>
  <c r="S9538" i="1" s="1"/>
  <c r="T9538" i="1" s="1"/>
  <c r="I9539" i="1"/>
  <c r="R9539" i="1" s="1"/>
  <c r="S9539" i="1" s="1"/>
  <c r="T9539" i="1" s="1"/>
  <c r="I9540" i="1"/>
  <c r="R9540" i="1" s="1"/>
  <c r="S9540" i="1" s="1"/>
  <c r="T9540" i="1" s="1"/>
  <c r="I9541" i="1"/>
  <c r="R9541" i="1" s="1"/>
  <c r="S9541" i="1" s="1"/>
  <c r="T9541" i="1" s="1"/>
  <c r="I9542" i="1"/>
  <c r="R9542" i="1" s="1"/>
  <c r="S9542" i="1" s="1"/>
  <c r="T9542" i="1" s="1"/>
  <c r="I9543" i="1"/>
  <c r="R9543" i="1" s="1"/>
  <c r="S9543" i="1" s="1"/>
  <c r="T9543" i="1" s="1"/>
  <c r="I9544" i="1"/>
  <c r="R9544" i="1" s="1"/>
  <c r="S9544" i="1" s="1"/>
  <c r="T9544" i="1" s="1"/>
  <c r="I9545" i="1"/>
  <c r="R9545" i="1" s="1"/>
  <c r="S9545" i="1" s="1"/>
  <c r="T9545" i="1" s="1"/>
  <c r="I9546" i="1"/>
  <c r="R9546" i="1" s="1"/>
  <c r="S9546" i="1" s="1"/>
  <c r="T9546" i="1" s="1"/>
  <c r="I9547" i="1"/>
  <c r="R9547" i="1" s="1"/>
  <c r="S9547" i="1" s="1"/>
  <c r="T9547" i="1" s="1"/>
  <c r="I9548" i="1"/>
  <c r="R9548" i="1" s="1"/>
  <c r="S9548" i="1" s="1"/>
  <c r="T9548" i="1" s="1"/>
  <c r="I9549" i="1"/>
  <c r="R9549" i="1" s="1"/>
  <c r="S9549" i="1" s="1"/>
  <c r="T9549" i="1" s="1"/>
  <c r="I9550" i="1"/>
  <c r="R9550" i="1" s="1"/>
  <c r="S9550" i="1" s="1"/>
  <c r="T9550" i="1" s="1"/>
  <c r="I9551" i="1"/>
  <c r="R9551" i="1" s="1"/>
  <c r="S9551" i="1" s="1"/>
  <c r="T9551" i="1" s="1"/>
  <c r="I9552" i="1"/>
  <c r="R9552" i="1" s="1"/>
  <c r="S9552" i="1" s="1"/>
  <c r="T9552" i="1" s="1"/>
  <c r="I9553" i="1"/>
  <c r="R9553" i="1" s="1"/>
  <c r="S9553" i="1" s="1"/>
  <c r="T9553" i="1" s="1"/>
  <c r="I9554" i="1"/>
  <c r="R9554" i="1" s="1"/>
  <c r="S9554" i="1" s="1"/>
  <c r="T9554" i="1" s="1"/>
  <c r="I9555" i="1"/>
  <c r="R9555" i="1" s="1"/>
  <c r="S9555" i="1" s="1"/>
  <c r="T9555" i="1" s="1"/>
  <c r="I9556" i="1"/>
  <c r="R9556" i="1" s="1"/>
  <c r="S9556" i="1" s="1"/>
  <c r="T9556" i="1" s="1"/>
  <c r="I9557" i="1"/>
  <c r="R9557" i="1" s="1"/>
  <c r="S9557" i="1" s="1"/>
  <c r="T9557" i="1" s="1"/>
  <c r="I9558" i="1"/>
  <c r="R9558" i="1" s="1"/>
  <c r="S9558" i="1" s="1"/>
  <c r="T9558" i="1" s="1"/>
  <c r="I9559" i="1"/>
  <c r="R9559" i="1" s="1"/>
  <c r="S9559" i="1" s="1"/>
  <c r="T9559" i="1" s="1"/>
  <c r="I9560" i="1"/>
  <c r="R9560" i="1" s="1"/>
  <c r="S9560" i="1" s="1"/>
  <c r="T9560" i="1" s="1"/>
  <c r="I9561" i="1"/>
  <c r="R9561" i="1" s="1"/>
  <c r="S9561" i="1" s="1"/>
  <c r="T9561" i="1" s="1"/>
  <c r="I9562" i="1"/>
  <c r="R9562" i="1" s="1"/>
  <c r="S9562" i="1" s="1"/>
  <c r="T9562" i="1" s="1"/>
  <c r="I9563" i="1"/>
  <c r="R9563" i="1" s="1"/>
  <c r="S9563" i="1" s="1"/>
  <c r="T9563" i="1" s="1"/>
  <c r="I9564" i="1"/>
  <c r="R9564" i="1" s="1"/>
  <c r="S9564" i="1" s="1"/>
  <c r="T9564" i="1" s="1"/>
  <c r="I9565" i="1"/>
  <c r="R9565" i="1" s="1"/>
  <c r="S9565" i="1" s="1"/>
  <c r="T9565" i="1" s="1"/>
  <c r="I9566" i="1"/>
  <c r="R9566" i="1" s="1"/>
  <c r="S9566" i="1" s="1"/>
  <c r="T9566" i="1" s="1"/>
  <c r="I9567" i="1"/>
  <c r="R9567" i="1" s="1"/>
  <c r="S9567" i="1" s="1"/>
  <c r="T9567" i="1" s="1"/>
  <c r="I9568" i="1"/>
  <c r="R9568" i="1" s="1"/>
  <c r="S9568" i="1" s="1"/>
  <c r="T9568" i="1" s="1"/>
  <c r="I9569" i="1"/>
  <c r="R9569" i="1" s="1"/>
  <c r="S9569" i="1" s="1"/>
  <c r="T9569" i="1" s="1"/>
  <c r="I9570" i="1"/>
  <c r="R9570" i="1" s="1"/>
  <c r="S9570" i="1" s="1"/>
  <c r="T9570" i="1" s="1"/>
  <c r="I9571" i="1"/>
  <c r="R9571" i="1" s="1"/>
  <c r="S9571" i="1" s="1"/>
  <c r="T9571" i="1" s="1"/>
  <c r="I9572" i="1"/>
  <c r="R9572" i="1" s="1"/>
  <c r="S9572" i="1" s="1"/>
  <c r="T9572" i="1" s="1"/>
  <c r="I9573" i="1"/>
  <c r="R9573" i="1" s="1"/>
  <c r="S9573" i="1" s="1"/>
  <c r="T9573" i="1" s="1"/>
  <c r="I9574" i="1"/>
  <c r="R9574" i="1" s="1"/>
  <c r="S9574" i="1" s="1"/>
  <c r="T9574" i="1" s="1"/>
  <c r="I9575" i="1"/>
  <c r="R9575" i="1" s="1"/>
  <c r="S9575" i="1" s="1"/>
  <c r="T9575" i="1" s="1"/>
  <c r="I9576" i="1"/>
  <c r="R9576" i="1" s="1"/>
  <c r="S9576" i="1" s="1"/>
  <c r="T9576" i="1" s="1"/>
  <c r="I9577" i="1"/>
  <c r="R9577" i="1" s="1"/>
  <c r="S9577" i="1" s="1"/>
  <c r="T9577" i="1" s="1"/>
  <c r="I9578" i="1"/>
  <c r="R9578" i="1" s="1"/>
  <c r="S9578" i="1" s="1"/>
  <c r="T9578" i="1" s="1"/>
  <c r="I9579" i="1"/>
  <c r="R9579" i="1" s="1"/>
  <c r="S9579" i="1" s="1"/>
  <c r="T9579" i="1" s="1"/>
  <c r="I9580" i="1"/>
  <c r="R9580" i="1" s="1"/>
  <c r="S9580" i="1" s="1"/>
  <c r="T9580" i="1" s="1"/>
  <c r="I9581" i="1"/>
  <c r="R9581" i="1" s="1"/>
  <c r="S9581" i="1" s="1"/>
  <c r="T9581" i="1" s="1"/>
  <c r="I9582" i="1"/>
  <c r="R9582" i="1" s="1"/>
  <c r="S9582" i="1" s="1"/>
  <c r="T9582" i="1" s="1"/>
  <c r="I9583" i="1"/>
  <c r="R9583" i="1" s="1"/>
  <c r="S9583" i="1" s="1"/>
  <c r="T9583" i="1" s="1"/>
  <c r="I9584" i="1"/>
  <c r="R9584" i="1" s="1"/>
  <c r="S9584" i="1" s="1"/>
  <c r="T9584" i="1" s="1"/>
  <c r="I9585" i="1"/>
  <c r="R9585" i="1" s="1"/>
  <c r="S9585" i="1" s="1"/>
  <c r="T9585" i="1" s="1"/>
  <c r="I9586" i="1"/>
  <c r="R9586" i="1" s="1"/>
  <c r="S9586" i="1" s="1"/>
  <c r="T9586" i="1" s="1"/>
  <c r="I9587" i="1"/>
  <c r="R9587" i="1" s="1"/>
  <c r="S9587" i="1" s="1"/>
  <c r="T9587" i="1" s="1"/>
  <c r="I9588" i="1"/>
  <c r="R9588" i="1" s="1"/>
  <c r="S9588" i="1" s="1"/>
  <c r="T9588" i="1" s="1"/>
  <c r="I9589" i="1"/>
  <c r="R9589" i="1" s="1"/>
  <c r="S9589" i="1" s="1"/>
  <c r="T9589" i="1" s="1"/>
  <c r="I9590" i="1"/>
  <c r="R9590" i="1" s="1"/>
  <c r="S9590" i="1" s="1"/>
  <c r="T9590" i="1" s="1"/>
  <c r="I9591" i="1"/>
  <c r="R9591" i="1" s="1"/>
  <c r="S9591" i="1" s="1"/>
  <c r="T9591" i="1" s="1"/>
  <c r="I9592" i="1"/>
  <c r="R9592" i="1" s="1"/>
  <c r="S9592" i="1" s="1"/>
  <c r="T9592" i="1" s="1"/>
  <c r="I9593" i="1"/>
  <c r="R9593" i="1" s="1"/>
  <c r="S9593" i="1" s="1"/>
  <c r="T9593" i="1" s="1"/>
  <c r="I9594" i="1"/>
  <c r="R9594" i="1" s="1"/>
  <c r="S9594" i="1" s="1"/>
  <c r="T9594" i="1" s="1"/>
  <c r="I9595" i="1"/>
  <c r="R9595" i="1" s="1"/>
  <c r="S9595" i="1" s="1"/>
  <c r="T9595" i="1" s="1"/>
  <c r="I9596" i="1"/>
  <c r="R9596" i="1" s="1"/>
  <c r="S9596" i="1" s="1"/>
  <c r="T9596" i="1" s="1"/>
  <c r="I9597" i="1"/>
  <c r="R9597" i="1" s="1"/>
  <c r="S9597" i="1" s="1"/>
  <c r="T9597" i="1" s="1"/>
  <c r="I9598" i="1"/>
  <c r="R9598" i="1" s="1"/>
  <c r="S9598" i="1" s="1"/>
  <c r="T9598" i="1" s="1"/>
  <c r="I9599" i="1"/>
  <c r="R9599" i="1" s="1"/>
  <c r="S9599" i="1" s="1"/>
  <c r="T9599" i="1" s="1"/>
  <c r="I9600" i="1"/>
  <c r="R9600" i="1" s="1"/>
  <c r="S9600" i="1" s="1"/>
  <c r="T9600" i="1" s="1"/>
  <c r="I9601" i="1"/>
  <c r="R9601" i="1" s="1"/>
  <c r="S9601" i="1" s="1"/>
  <c r="T9601" i="1" s="1"/>
  <c r="I9602" i="1"/>
  <c r="R9602" i="1" s="1"/>
  <c r="S9602" i="1" s="1"/>
  <c r="T9602" i="1" s="1"/>
  <c r="I9603" i="1"/>
  <c r="R9603" i="1" s="1"/>
  <c r="S9603" i="1" s="1"/>
  <c r="T9603" i="1" s="1"/>
  <c r="I9604" i="1"/>
  <c r="R9604" i="1" s="1"/>
  <c r="S9604" i="1" s="1"/>
  <c r="T9604" i="1" s="1"/>
  <c r="I9605" i="1"/>
  <c r="R9605" i="1" s="1"/>
  <c r="S9605" i="1" s="1"/>
  <c r="T9605" i="1" s="1"/>
  <c r="I9606" i="1"/>
  <c r="R9606" i="1" s="1"/>
  <c r="S9606" i="1" s="1"/>
  <c r="T9606" i="1" s="1"/>
  <c r="I9607" i="1"/>
  <c r="R9607" i="1" s="1"/>
  <c r="S9607" i="1" s="1"/>
  <c r="T9607" i="1" s="1"/>
  <c r="I9608" i="1"/>
  <c r="R9608" i="1" s="1"/>
  <c r="S9608" i="1" s="1"/>
  <c r="T9608" i="1" s="1"/>
  <c r="I9609" i="1"/>
  <c r="R9609" i="1" s="1"/>
  <c r="S9609" i="1" s="1"/>
  <c r="T9609" i="1" s="1"/>
  <c r="I9610" i="1"/>
  <c r="R9610" i="1" s="1"/>
  <c r="S9610" i="1" s="1"/>
  <c r="T9610" i="1" s="1"/>
  <c r="I9611" i="1"/>
  <c r="R9611" i="1" s="1"/>
  <c r="S9611" i="1" s="1"/>
  <c r="T9611" i="1" s="1"/>
  <c r="I9612" i="1"/>
  <c r="R9612" i="1" s="1"/>
  <c r="S9612" i="1" s="1"/>
  <c r="T9612" i="1" s="1"/>
  <c r="I9613" i="1"/>
  <c r="R9613" i="1" s="1"/>
  <c r="S9613" i="1" s="1"/>
  <c r="T9613" i="1" s="1"/>
  <c r="I9614" i="1"/>
  <c r="R9614" i="1" s="1"/>
  <c r="S9614" i="1" s="1"/>
  <c r="T9614" i="1" s="1"/>
  <c r="I9615" i="1"/>
  <c r="R9615" i="1" s="1"/>
  <c r="S9615" i="1" s="1"/>
  <c r="T9615" i="1" s="1"/>
  <c r="I9616" i="1"/>
  <c r="R9616" i="1" s="1"/>
  <c r="S9616" i="1" s="1"/>
  <c r="T9616" i="1" s="1"/>
  <c r="I9617" i="1"/>
  <c r="R9617" i="1" s="1"/>
  <c r="S9617" i="1" s="1"/>
  <c r="T9617" i="1" s="1"/>
  <c r="I9618" i="1"/>
  <c r="R9618" i="1" s="1"/>
  <c r="S9618" i="1" s="1"/>
  <c r="T9618" i="1" s="1"/>
  <c r="I9619" i="1"/>
  <c r="R9619" i="1" s="1"/>
  <c r="S9619" i="1" s="1"/>
  <c r="T9619" i="1" s="1"/>
  <c r="I9620" i="1"/>
  <c r="R9620" i="1" s="1"/>
  <c r="S9620" i="1" s="1"/>
  <c r="T9620" i="1" s="1"/>
  <c r="I9621" i="1"/>
  <c r="R9621" i="1" s="1"/>
  <c r="S9621" i="1" s="1"/>
  <c r="T9621" i="1" s="1"/>
  <c r="I9622" i="1"/>
  <c r="R9622" i="1" s="1"/>
  <c r="S9622" i="1" s="1"/>
  <c r="T9622" i="1" s="1"/>
  <c r="I9623" i="1"/>
  <c r="R9623" i="1" s="1"/>
  <c r="S9623" i="1" s="1"/>
  <c r="T9623" i="1" s="1"/>
  <c r="I9624" i="1"/>
  <c r="R9624" i="1" s="1"/>
  <c r="S9624" i="1" s="1"/>
  <c r="T9624" i="1" s="1"/>
  <c r="I9625" i="1"/>
  <c r="R9625" i="1" s="1"/>
  <c r="S9625" i="1" s="1"/>
  <c r="T9625" i="1" s="1"/>
  <c r="I9626" i="1"/>
  <c r="R9626" i="1" s="1"/>
  <c r="S9626" i="1" s="1"/>
  <c r="T9626" i="1" s="1"/>
  <c r="I9627" i="1"/>
  <c r="R9627" i="1" s="1"/>
  <c r="S9627" i="1" s="1"/>
  <c r="T9627" i="1" s="1"/>
  <c r="I9628" i="1"/>
  <c r="R9628" i="1" s="1"/>
  <c r="S9628" i="1" s="1"/>
  <c r="T9628" i="1" s="1"/>
  <c r="I9629" i="1"/>
  <c r="R9629" i="1" s="1"/>
  <c r="S9629" i="1" s="1"/>
  <c r="T9629" i="1" s="1"/>
  <c r="I9630" i="1"/>
  <c r="R9630" i="1" s="1"/>
  <c r="S9630" i="1" s="1"/>
  <c r="T9630" i="1" s="1"/>
  <c r="I9631" i="1"/>
  <c r="R9631" i="1" s="1"/>
  <c r="S9631" i="1" s="1"/>
  <c r="T9631" i="1" s="1"/>
  <c r="I9632" i="1"/>
  <c r="R9632" i="1" s="1"/>
  <c r="S9632" i="1" s="1"/>
  <c r="T9632" i="1" s="1"/>
  <c r="I9633" i="1"/>
  <c r="R9633" i="1" s="1"/>
  <c r="S9633" i="1" s="1"/>
  <c r="T9633" i="1" s="1"/>
  <c r="I9634" i="1"/>
  <c r="R9634" i="1" s="1"/>
  <c r="S9634" i="1" s="1"/>
  <c r="T9634" i="1" s="1"/>
  <c r="I9635" i="1"/>
  <c r="R9635" i="1" s="1"/>
  <c r="S9635" i="1" s="1"/>
  <c r="T9635" i="1" s="1"/>
  <c r="I9636" i="1"/>
  <c r="R9636" i="1" s="1"/>
  <c r="S9636" i="1" s="1"/>
  <c r="T9636" i="1" s="1"/>
  <c r="I9637" i="1"/>
  <c r="R9637" i="1" s="1"/>
  <c r="S9637" i="1" s="1"/>
  <c r="T9637" i="1" s="1"/>
  <c r="I9638" i="1"/>
  <c r="R9638" i="1" s="1"/>
  <c r="S9638" i="1" s="1"/>
  <c r="T9638" i="1" s="1"/>
  <c r="I9639" i="1"/>
  <c r="R9639" i="1" s="1"/>
  <c r="S9639" i="1" s="1"/>
  <c r="T9639" i="1" s="1"/>
  <c r="I9640" i="1"/>
  <c r="R9640" i="1" s="1"/>
  <c r="S9640" i="1" s="1"/>
  <c r="T9640" i="1" s="1"/>
  <c r="I9641" i="1"/>
  <c r="R9641" i="1" s="1"/>
  <c r="S9641" i="1" s="1"/>
  <c r="T9641" i="1" s="1"/>
  <c r="I9642" i="1"/>
  <c r="R9642" i="1" s="1"/>
  <c r="S9642" i="1" s="1"/>
  <c r="T9642" i="1" s="1"/>
  <c r="I9643" i="1"/>
  <c r="R9643" i="1" s="1"/>
  <c r="S9643" i="1" s="1"/>
  <c r="T9643" i="1" s="1"/>
  <c r="I9644" i="1"/>
  <c r="R9644" i="1" s="1"/>
  <c r="S9644" i="1" s="1"/>
  <c r="T9644" i="1" s="1"/>
  <c r="I9645" i="1"/>
  <c r="R9645" i="1" s="1"/>
  <c r="S9645" i="1" s="1"/>
  <c r="T9645" i="1" s="1"/>
  <c r="I9646" i="1"/>
  <c r="R9646" i="1" s="1"/>
  <c r="S9646" i="1" s="1"/>
  <c r="T9646" i="1" s="1"/>
  <c r="I9647" i="1"/>
  <c r="R9647" i="1" s="1"/>
  <c r="S9647" i="1" s="1"/>
  <c r="T9647" i="1" s="1"/>
  <c r="I9648" i="1"/>
  <c r="R9648" i="1" s="1"/>
  <c r="S9648" i="1" s="1"/>
  <c r="T9648" i="1" s="1"/>
  <c r="I9649" i="1"/>
  <c r="R9649" i="1" s="1"/>
  <c r="S9649" i="1" s="1"/>
  <c r="T9649" i="1" s="1"/>
  <c r="I9650" i="1"/>
  <c r="R9650" i="1" s="1"/>
  <c r="S9650" i="1" s="1"/>
  <c r="T9650" i="1" s="1"/>
  <c r="I9651" i="1"/>
  <c r="R9651" i="1" s="1"/>
  <c r="S9651" i="1" s="1"/>
  <c r="T9651" i="1" s="1"/>
  <c r="I9652" i="1"/>
  <c r="R9652" i="1" s="1"/>
  <c r="S9652" i="1" s="1"/>
  <c r="T9652" i="1" s="1"/>
  <c r="I9653" i="1"/>
  <c r="R9653" i="1" s="1"/>
  <c r="S9653" i="1" s="1"/>
  <c r="T9653" i="1" s="1"/>
  <c r="I9654" i="1"/>
  <c r="R9654" i="1" s="1"/>
  <c r="S9654" i="1" s="1"/>
  <c r="T9654" i="1" s="1"/>
  <c r="I9655" i="1"/>
  <c r="R9655" i="1" s="1"/>
  <c r="S9655" i="1" s="1"/>
  <c r="T9655" i="1" s="1"/>
  <c r="I9656" i="1"/>
  <c r="R9656" i="1" s="1"/>
  <c r="S9656" i="1" s="1"/>
  <c r="T9656" i="1" s="1"/>
  <c r="I9657" i="1"/>
  <c r="R9657" i="1" s="1"/>
  <c r="S9657" i="1" s="1"/>
  <c r="T9657" i="1" s="1"/>
  <c r="I9658" i="1"/>
  <c r="R9658" i="1" s="1"/>
  <c r="S9658" i="1" s="1"/>
  <c r="T9658" i="1" s="1"/>
  <c r="I9659" i="1"/>
  <c r="R9659" i="1" s="1"/>
  <c r="S9659" i="1" s="1"/>
  <c r="T9659" i="1" s="1"/>
  <c r="I9660" i="1"/>
  <c r="R9660" i="1" s="1"/>
  <c r="S9660" i="1" s="1"/>
  <c r="T9660" i="1" s="1"/>
  <c r="I9661" i="1"/>
  <c r="R9661" i="1" s="1"/>
  <c r="S9661" i="1" s="1"/>
  <c r="T9661" i="1" s="1"/>
  <c r="I9662" i="1"/>
  <c r="R9662" i="1" s="1"/>
  <c r="S9662" i="1" s="1"/>
  <c r="T9662" i="1" s="1"/>
  <c r="I9663" i="1"/>
  <c r="R9663" i="1" s="1"/>
  <c r="S9663" i="1" s="1"/>
  <c r="T9663" i="1" s="1"/>
  <c r="I9664" i="1"/>
  <c r="R9664" i="1" s="1"/>
  <c r="S9664" i="1" s="1"/>
  <c r="T9664" i="1" s="1"/>
  <c r="I9665" i="1"/>
  <c r="R9665" i="1" s="1"/>
  <c r="S9665" i="1" s="1"/>
  <c r="T9665" i="1" s="1"/>
  <c r="I9666" i="1"/>
  <c r="R9666" i="1" s="1"/>
  <c r="S9666" i="1" s="1"/>
  <c r="T9666" i="1" s="1"/>
  <c r="I9667" i="1"/>
  <c r="R9667" i="1" s="1"/>
  <c r="S9667" i="1" s="1"/>
  <c r="T9667" i="1" s="1"/>
  <c r="I9668" i="1"/>
  <c r="R9668" i="1" s="1"/>
  <c r="S9668" i="1" s="1"/>
  <c r="T9668" i="1" s="1"/>
  <c r="I9669" i="1"/>
  <c r="R9669" i="1" s="1"/>
  <c r="S9669" i="1" s="1"/>
  <c r="T9669" i="1" s="1"/>
  <c r="I9670" i="1"/>
  <c r="R9670" i="1" s="1"/>
  <c r="S9670" i="1" s="1"/>
  <c r="T9670" i="1" s="1"/>
  <c r="I9671" i="1"/>
  <c r="R9671" i="1" s="1"/>
  <c r="S9671" i="1" s="1"/>
  <c r="T9671" i="1" s="1"/>
  <c r="I9672" i="1"/>
  <c r="R9672" i="1" s="1"/>
  <c r="S9672" i="1" s="1"/>
  <c r="T9672" i="1" s="1"/>
  <c r="I9673" i="1"/>
  <c r="R9673" i="1" s="1"/>
  <c r="S9673" i="1" s="1"/>
  <c r="T9673" i="1" s="1"/>
  <c r="I9674" i="1"/>
  <c r="R9674" i="1" s="1"/>
  <c r="S9674" i="1" s="1"/>
  <c r="T9674" i="1" s="1"/>
  <c r="I9675" i="1"/>
  <c r="R9675" i="1" s="1"/>
  <c r="S9675" i="1" s="1"/>
  <c r="T9675" i="1" s="1"/>
  <c r="I9676" i="1"/>
  <c r="R9676" i="1" s="1"/>
  <c r="S9676" i="1" s="1"/>
  <c r="T9676" i="1" s="1"/>
  <c r="I9677" i="1"/>
  <c r="R9677" i="1" s="1"/>
  <c r="S9677" i="1" s="1"/>
  <c r="T9677" i="1" s="1"/>
  <c r="I9678" i="1"/>
  <c r="R9678" i="1" s="1"/>
  <c r="S9678" i="1" s="1"/>
  <c r="T9678" i="1" s="1"/>
  <c r="I9679" i="1"/>
  <c r="R9679" i="1" s="1"/>
  <c r="S9679" i="1" s="1"/>
  <c r="T9679" i="1" s="1"/>
  <c r="I9680" i="1"/>
  <c r="R9680" i="1" s="1"/>
  <c r="S9680" i="1" s="1"/>
  <c r="T9680" i="1" s="1"/>
  <c r="I9681" i="1"/>
  <c r="R9681" i="1" s="1"/>
  <c r="S9681" i="1" s="1"/>
  <c r="T9681" i="1" s="1"/>
  <c r="I9682" i="1"/>
  <c r="R9682" i="1" s="1"/>
  <c r="S9682" i="1" s="1"/>
  <c r="T9682" i="1" s="1"/>
  <c r="I9683" i="1"/>
  <c r="R9683" i="1" s="1"/>
  <c r="S9683" i="1" s="1"/>
  <c r="T9683" i="1" s="1"/>
  <c r="I9684" i="1"/>
  <c r="R9684" i="1" s="1"/>
  <c r="S9684" i="1" s="1"/>
  <c r="T9684" i="1" s="1"/>
  <c r="I9685" i="1"/>
  <c r="R9685" i="1" s="1"/>
  <c r="S9685" i="1" s="1"/>
  <c r="T9685" i="1" s="1"/>
  <c r="I9686" i="1"/>
  <c r="R9686" i="1" s="1"/>
  <c r="S9686" i="1" s="1"/>
  <c r="T9686" i="1" s="1"/>
  <c r="I9687" i="1"/>
  <c r="R9687" i="1" s="1"/>
  <c r="S9687" i="1" s="1"/>
  <c r="T9687" i="1" s="1"/>
  <c r="I9688" i="1"/>
  <c r="R9688" i="1" s="1"/>
  <c r="S9688" i="1" s="1"/>
  <c r="T9688" i="1" s="1"/>
  <c r="I9689" i="1"/>
  <c r="R9689" i="1" s="1"/>
  <c r="S9689" i="1" s="1"/>
  <c r="T9689" i="1" s="1"/>
  <c r="I9690" i="1"/>
  <c r="R9690" i="1" s="1"/>
  <c r="S9690" i="1" s="1"/>
  <c r="T9690" i="1" s="1"/>
  <c r="I9691" i="1"/>
  <c r="R9691" i="1" s="1"/>
  <c r="S9691" i="1" s="1"/>
  <c r="T9691" i="1" s="1"/>
  <c r="I9692" i="1"/>
  <c r="R9692" i="1" s="1"/>
  <c r="S9692" i="1" s="1"/>
  <c r="T9692" i="1" s="1"/>
  <c r="I9693" i="1"/>
  <c r="R9693" i="1" s="1"/>
  <c r="S9693" i="1" s="1"/>
  <c r="T9693" i="1" s="1"/>
  <c r="I9694" i="1"/>
  <c r="R9694" i="1" s="1"/>
  <c r="S9694" i="1" s="1"/>
  <c r="T9694" i="1" s="1"/>
  <c r="I9695" i="1"/>
  <c r="R9695" i="1" s="1"/>
  <c r="S9695" i="1" s="1"/>
  <c r="T9695" i="1" s="1"/>
  <c r="I9696" i="1"/>
  <c r="R9696" i="1" s="1"/>
  <c r="S9696" i="1" s="1"/>
  <c r="T9696" i="1" s="1"/>
  <c r="I9697" i="1"/>
  <c r="R9697" i="1" s="1"/>
  <c r="S9697" i="1" s="1"/>
  <c r="T9697" i="1" s="1"/>
  <c r="I9698" i="1"/>
  <c r="R9698" i="1" s="1"/>
  <c r="S9698" i="1" s="1"/>
  <c r="T9698" i="1" s="1"/>
  <c r="I9699" i="1"/>
  <c r="R9699" i="1" s="1"/>
  <c r="S9699" i="1" s="1"/>
  <c r="T9699" i="1" s="1"/>
  <c r="I9700" i="1"/>
  <c r="R9700" i="1" s="1"/>
  <c r="S9700" i="1" s="1"/>
  <c r="T9700" i="1" s="1"/>
  <c r="I9701" i="1"/>
  <c r="R9701" i="1" s="1"/>
  <c r="S9701" i="1" s="1"/>
  <c r="T9701" i="1" s="1"/>
  <c r="I9702" i="1"/>
  <c r="R9702" i="1" s="1"/>
  <c r="S9702" i="1" s="1"/>
  <c r="T9702" i="1" s="1"/>
  <c r="I9703" i="1"/>
  <c r="R9703" i="1" s="1"/>
  <c r="S9703" i="1" s="1"/>
  <c r="T9703" i="1" s="1"/>
  <c r="I9704" i="1"/>
  <c r="R9704" i="1" s="1"/>
  <c r="S9704" i="1" s="1"/>
  <c r="T9704" i="1" s="1"/>
  <c r="I9705" i="1"/>
  <c r="R9705" i="1" s="1"/>
  <c r="S9705" i="1" s="1"/>
  <c r="T9705" i="1" s="1"/>
  <c r="I9706" i="1"/>
  <c r="R9706" i="1" s="1"/>
  <c r="S9706" i="1" s="1"/>
  <c r="T9706" i="1" s="1"/>
  <c r="I9707" i="1"/>
  <c r="R9707" i="1" s="1"/>
  <c r="S9707" i="1" s="1"/>
  <c r="T9707" i="1" s="1"/>
  <c r="I9708" i="1"/>
  <c r="R9708" i="1" s="1"/>
  <c r="S9708" i="1" s="1"/>
  <c r="T9708" i="1" s="1"/>
  <c r="I9709" i="1"/>
  <c r="R9709" i="1" s="1"/>
  <c r="S9709" i="1" s="1"/>
  <c r="T9709" i="1" s="1"/>
  <c r="I9710" i="1"/>
  <c r="R9710" i="1" s="1"/>
  <c r="S9710" i="1" s="1"/>
  <c r="T9710" i="1" s="1"/>
  <c r="I9711" i="1"/>
  <c r="R9711" i="1" s="1"/>
  <c r="S9711" i="1" s="1"/>
  <c r="T9711" i="1" s="1"/>
  <c r="I9712" i="1"/>
  <c r="R9712" i="1" s="1"/>
  <c r="S9712" i="1" s="1"/>
  <c r="T9712" i="1" s="1"/>
  <c r="I9713" i="1"/>
  <c r="R9713" i="1" s="1"/>
  <c r="S9713" i="1" s="1"/>
  <c r="T9713" i="1" s="1"/>
  <c r="I9714" i="1"/>
  <c r="R9714" i="1" s="1"/>
  <c r="S9714" i="1" s="1"/>
  <c r="T9714" i="1" s="1"/>
  <c r="I9715" i="1"/>
  <c r="R9715" i="1" s="1"/>
  <c r="S9715" i="1" s="1"/>
  <c r="T9715" i="1" s="1"/>
  <c r="I9716" i="1"/>
  <c r="R9716" i="1" s="1"/>
  <c r="S9716" i="1" s="1"/>
  <c r="T9716" i="1" s="1"/>
  <c r="I9717" i="1"/>
  <c r="R9717" i="1" s="1"/>
  <c r="S9717" i="1" s="1"/>
  <c r="T9717" i="1" s="1"/>
  <c r="I9718" i="1"/>
  <c r="R9718" i="1" s="1"/>
  <c r="S9718" i="1" s="1"/>
  <c r="T9718" i="1" s="1"/>
  <c r="I9719" i="1"/>
  <c r="R9719" i="1" s="1"/>
  <c r="S9719" i="1" s="1"/>
  <c r="T9719" i="1" s="1"/>
  <c r="I9720" i="1"/>
  <c r="R9720" i="1" s="1"/>
  <c r="S9720" i="1" s="1"/>
  <c r="T9720" i="1" s="1"/>
  <c r="I9721" i="1"/>
  <c r="R9721" i="1" s="1"/>
  <c r="S9721" i="1" s="1"/>
  <c r="T9721" i="1" s="1"/>
  <c r="I9722" i="1"/>
  <c r="R9722" i="1" s="1"/>
  <c r="S9722" i="1" s="1"/>
  <c r="T9722" i="1" s="1"/>
  <c r="I9723" i="1"/>
  <c r="R9723" i="1" s="1"/>
  <c r="S9723" i="1" s="1"/>
  <c r="T9723" i="1" s="1"/>
  <c r="I9724" i="1"/>
  <c r="R9724" i="1" s="1"/>
  <c r="S9724" i="1" s="1"/>
  <c r="T9724" i="1" s="1"/>
  <c r="I9725" i="1"/>
  <c r="R9725" i="1" s="1"/>
  <c r="S9725" i="1" s="1"/>
  <c r="T9725" i="1" s="1"/>
  <c r="I9726" i="1"/>
  <c r="R9726" i="1" s="1"/>
  <c r="S9726" i="1" s="1"/>
  <c r="T9726" i="1" s="1"/>
  <c r="I9727" i="1"/>
  <c r="R9727" i="1" s="1"/>
  <c r="S9727" i="1" s="1"/>
  <c r="T9727" i="1" s="1"/>
  <c r="I9728" i="1"/>
  <c r="R9728" i="1" s="1"/>
  <c r="S9728" i="1" s="1"/>
  <c r="T9728" i="1" s="1"/>
  <c r="I9729" i="1"/>
  <c r="R9729" i="1" s="1"/>
  <c r="S9729" i="1" s="1"/>
  <c r="T9729" i="1" s="1"/>
  <c r="I9730" i="1"/>
  <c r="R9730" i="1" s="1"/>
  <c r="S9730" i="1" s="1"/>
  <c r="T9730" i="1" s="1"/>
  <c r="I9731" i="1"/>
  <c r="R9731" i="1" s="1"/>
  <c r="S9731" i="1" s="1"/>
  <c r="T9731" i="1" s="1"/>
  <c r="I9732" i="1"/>
  <c r="R9732" i="1" s="1"/>
  <c r="S9732" i="1" s="1"/>
  <c r="T9732" i="1" s="1"/>
  <c r="I9733" i="1"/>
  <c r="R9733" i="1" s="1"/>
  <c r="S9733" i="1" s="1"/>
  <c r="T9733" i="1" s="1"/>
  <c r="I9734" i="1"/>
  <c r="R9734" i="1" s="1"/>
  <c r="S9734" i="1" s="1"/>
  <c r="T9734" i="1" s="1"/>
  <c r="I9735" i="1"/>
  <c r="R9735" i="1" s="1"/>
  <c r="S9735" i="1" s="1"/>
  <c r="T9735" i="1" s="1"/>
  <c r="I9736" i="1"/>
  <c r="R9736" i="1" s="1"/>
  <c r="S9736" i="1" s="1"/>
  <c r="T9736" i="1" s="1"/>
  <c r="I9737" i="1"/>
  <c r="R9737" i="1" s="1"/>
  <c r="S9737" i="1" s="1"/>
  <c r="T9737" i="1" s="1"/>
  <c r="I9738" i="1"/>
  <c r="R9738" i="1" s="1"/>
  <c r="S9738" i="1" s="1"/>
  <c r="T9738" i="1" s="1"/>
  <c r="I9739" i="1"/>
  <c r="R9739" i="1" s="1"/>
  <c r="S9739" i="1" s="1"/>
  <c r="T9739" i="1" s="1"/>
  <c r="I9740" i="1"/>
  <c r="R9740" i="1" s="1"/>
  <c r="S9740" i="1" s="1"/>
  <c r="T9740" i="1" s="1"/>
  <c r="I9741" i="1"/>
  <c r="R9741" i="1" s="1"/>
  <c r="S9741" i="1" s="1"/>
  <c r="T9741" i="1" s="1"/>
  <c r="I9742" i="1"/>
  <c r="R9742" i="1" s="1"/>
  <c r="S9742" i="1" s="1"/>
  <c r="T9742" i="1" s="1"/>
  <c r="I9743" i="1"/>
  <c r="R9743" i="1" s="1"/>
  <c r="S9743" i="1" s="1"/>
  <c r="T9743" i="1" s="1"/>
  <c r="I9744" i="1"/>
  <c r="R9744" i="1" s="1"/>
  <c r="S9744" i="1" s="1"/>
  <c r="T9744" i="1" s="1"/>
  <c r="I9745" i="1"/>
  <c r="R9745" i="1" s="1"/>
  <c r="S9745" i="1" s="1"/>
  <c r="T9745" i="1" s="1"/>
  <c r="I9746" i="1"/>
  <c r="R9746" i="1" s="1"/>
  <c r="S9746" i="1" s="1"/>
  <c r="T9746" i="1" s="1"/>
  <c r="I9747" i="1"/>
  <c r="R9747" i="1" s="1"/>
  <c r="S9747" i="1" s="1"/>
  <c r="T9747" i="1" s="1"/>
  <c r="I9748" i="1"/>
  <c r="R9748" i="1" s="1"/>
  <c r="S9748" i="1" s="1"/>
  <c r="T9748" i="1" s="1"/>
  <c r="I9749" i="1"/>
  <c r="R9749" i="1" s="1"/>
  <c r="S9749" i="1" s="1"/>
  <c r="T9749" i="1" s="1"/>
  <c r="I9750" i="1"/>
  <c r="R9750" i="1" s="1"/>
  <c r="S9750" i="1" s="1"/>
  <c r="T9750" i="1" s="1"/>
  <c r="I9751" i="1"/>
  <c r="R9751" i="1" s="1"/>
  <c r="S9751" i="1" s="1"/>
  <c r="T9751" i="1" s="1"/>
  <c r="I9752" i="1"/>
  <c r="R9752" i="1" s="1"/>
  <c r="S9752" i="1" s="1"/>
  <c r="T9752" i="1" s="1"/>
  <c r="I9753" i="1"/>
  <c r="R9753" i="1" s="1"/>
  <c r="S9753" i="1" s="1"/>
  <c r="T9753" i="1" s="1"/>
  <c r="I9754" i="1"/>
  <c r="R9754" i="1" s="1"/>
  <c r="S9754" i="1" s="1"/>
  <c r="T9754" i="1" s="1"/>
  <c r="I9755" i="1"/>
  <c r="R9755" i="1" s="1"/>
  <c r="S9755" i="1" s="1"/>
  <c r="T9755" i="1" s="1"/>
  <c r="I9756" i="1"/>
  <c r="R9756" i="1" s="1"/>
  <c r="S9756" i="1" s="1"/>
  <c r="T9756" i="1" s="1"/>
  <c r="I9757" i="1"/>
  <c r="R9757" i="1" s="1"/>
  <c r="S9757" i="1" s="1"/>
  <c r="T9757" i="1" s="1"/>
  <c r="I9758" i="1"/>
  <c r="R9758" i="1" s="1"/>
  <c r="S9758" i="1" s="1"/>
  <c r="T9758" i="1" s="1"/>
  <c r="I9759" i="1"/>
  <c r="R9759" i="1" s="1"/>
  <c r="S9759" i="1" s="1"/>
  <c r="T9759" i="1" s="1"/>
  <c r="I9760" i="1"/>
  <c r="R9760" i="1" s="1"/>
  <c r="S9760" i="1" s="1"/>
  <c r="T9760" i="1" s="1"/>
  <c r="I9761" i="1"/>
  <c r="R9761" i="1" s="1"/>
  <c r="S9761" i="1" s="1"/>
  <c r="T9761" i="1" s="1"/>
  <c r="I9762" i="1"/>
  <c r="R9762" i="1" s="1"/>
  <c r="S9762" i="1" s="1"/>
  <c r="T9762" i="1" s="1"/>
  <c r="I9763" i="1"/>
  <c r="R9763" i="1" s="1"/>
  <c r="S9763" i="1" s="1"/>
  <c r="T9763" i="1" s="1"/>
  <c r="I9764" i="1"/>
  <c r="R9764" i="1" s="1"/>
  <c r="S9764" i="1" s="1"/>
  <c r="T9764" i="1" s="1"/>
  <c r="I9765" i="1"/>
  <c r="R9765" i="1" s="1"/>
  <c r="S9765" i="1" s="1"/>
  <c r="T9765" i="1" s="1"/>
  <c r="I9766" i="1"/>
  <c r="R9766" i="1" s="1"/>
  <c r="S9766" i="1" s="1"/>
  <c r="T9766" i="1" s="1"/>
  <c r="I9767" i="1"/>
  <c r="R9767" i="1" s="1"/>
  <c r="S9767" i="1" s="1"/>
  <c r="T9767" i="1" s="1"/>
  <c r="I9768" i="1"/>
  <c r="R9768" i="1" s="1"/>
  <c r="S9768" i="1" s="1"/>
  <c r="T9768" i="1" s="1"/>
  <c r="I9769" i="1"/>
  <c r="R9769" i="1" s="1"/>
  <c r="S9769" i="1" s="1"/>
  <c r="T9769" i="1" s="1"/>
  <c r="I9770" i="1"/>
  <c r="R9770" i="1" s="1"/>
  <c r="S9770" i="1" s="1"/>
  <c r="T9770" i="1" s="1"/>
  <c r="I9771" i="1"/>
  <c r="R9771" i="1" s="1"/>
  <c r="S9771" i="1" s="1"/>
  <c r="T9771" i="1" s="1"/>
  <c r="I9772" i="1"/>
  <c r="R9772" i="1" s="1"/>
  <c r="S9772" i="1" s="1"/>
  <c r="T9772" i="1" s="1"/>
  <c r="I9773" i="1"/>
  <c r="R9773" i="1" s="1"/>
  <c r="S9773" i="1" s="1"/>
  <c r="T9773" i="1" s="1"/>
  <c r="I9774" i="1"/>
  <c r="R9774" i="1" s="1"/>
  <c r="S9774" i="1" s="1"/>
  <c r="T9774" i="1" s="1"/>
  <c r="I9775" i="1"/>
  <c r="R9775" i="1" s="1"/>
  <c r="S9775" i="1" s="1"/>
  <c r="T9775" i="1" s="1"/>
  <c r="I9776" i="1"/>
  <c r="R9776" i="1" s="1"/>
  <c r="S9776" i="1" s="1"/>
  <c r="T9776" i="1" s="1"/>
  <c r="I9777" i="1"/>
  <c r="R9777" i="1" s="1"/>
  <c r="S9777" i="1" s="1"/>
  <c r="T9777" i="1" s="1"/>
  <c r="I9778" i="1"/>
  <c r="R9778" i="1" s="1"/>
  <c r="S9778" i="1" s="1"/>
  <c r="T9778" i="1" s="1"/>
  <c r="I9779" i="1"/>
  <c r="R9779" i="1" s="1"/>
  <c r="S9779" i="1" s="1"/>
  <c r="T9779" i="1" s="1"/>
  <c r="I9780" i="1"/>
  <c r="R9780" i="1" s="1"/>
  <c r="S9780" i="1" s="1"/>
  <c r="T9780" i="1" s="1"/>
  <c r="I9781" i="1"/>
  <c r="R9781" i="1" s="1"/>
  <c r="S9781" i="1" s="1"/>
  <c r="T9781" i="1" s="1"/>
  <c r="I9782" i="1"/>
  <c r="R9782" i="1" s="1"/>
  <c r="S9782" i="1" s="1"/>
  <c r="T9782" i="1" s="1"/>
  <c r="I9783" i="1"/>
  <c r="R9783" i="1" s="1"/>
  <c r="S9783" i="1" s="1"/>
  <c r="T9783" i="1" s="1"/>
  <c r="I9784" i="1"/>
  <c r="R9784" i="1" s="1"/>
  <c r="S9784" i="1" s="1"/>
  <c r="T9784" i="1" s="1"/>
  <c r="I9785" i="1"/>
  <c r="R9785" i="1" s="1"/>
  <c r="S9785" i="1" s="1"/>
  <c r="T9785" i="1" s="1"/>
  <c r="I9786" i="1"/>
  <c r="R9786" i="1" s="1"/>
  <c r="S9786" i="1" s="1"/>
  <c r="T9786" i="1" s="1"/>
  <c r="I9787" i="1"/>
  <c r="R9787" i="1" s="1"/>
  <c r="S9787" i="1" s="1"/>
  <c r="T9787" i="1" s="1"/>
  <c r="I9788" i="1"/>
  <c r="R9788" i="1" s="1"/>
  <c r="S9788" i="1" s="1"/>
  <c r="T9788" i="1" s="1"/>
  <c r="I9789" i="1"/>
  <c r="R9789" i="1" s="1"/>
  <c r="S9789" i="1" s="1"/>
  <c r="T9789" i="1" s="1"/>
  <c r="I9790" i="1"/>
  <c r="R9790" i="1" s="1"/>
  <c r="S9790" i="1" s="1"/>
  <c r="T9790" i="1" s="1"/>
  <c r="I9791" i="1"/>
  <c r="R9791" i="1" s="1"/>
  <c r="S9791" i="1" s="1"/>
  <c r="T9791" i="1" s="1"/>
  <c r="I9792" i="1"/>
  <c r="R9792" i="1" s="1"/>
  <c r="S9792" i="1" s="1"/>
  <c r="T9792" i="1" s="1"/>
  <c r="I9793" i="1"/>
  <c r="R9793" i="1" s="1"/>
  <c r="S9793" i="1" s="1"/>
  <c r="T9793" i="1" s="1"/>
  <c r="I9794" i="1"/>
  <c r="R9794" i="1" s="1"/>
  <c r="S9794" i="1" s="1"/>
  <c r="T9794" i="1" s="1"/>
  <c r="I9795" i="1"/>
  <c r="R9795" i="1" s="1"/>
  <c r="S9795" i="1" s="1"/>
  <c r="T9795" i="1" s="1"/>
  <c r="I9796" i="1"/>
  <c r="R9796" i="1" s="1"/>
  <c r="S9796" i="1" s="1"/>
  <c r="T9796" i="1" s="1"/>
  <c r="I9797" i="1"/>
  <c r="R9797" i="1" s="1"/>
  <c r="S9797" i="1" s="1"/>
  <c r="T9797" i="1" s="1"/>
  <c r="I9798" i="1"/>
  <c r="R9798" i="1" s="1"/>
  <c r="S9798" i="1" s="1"/>
  <c r="T9798" i="1" s="1"/>
  <c r="I9799" i="1"/>
  <c r="R9799" i="1" s="1"/>
  <c r="S9799" i="1" s="1"/>
  <c r="T9799" i="1" s="1"/>
  <c r="I9800" i="1"/>
  <c r="R9800" i="1" s="1"/>
  <c r="S9800" i="1" s="1"/>
  <c r="T9800" i="1" s="1"/>
  <c r="I9801" i="1"/>
  <c r="R9801" i="1" s="1"/>
  <c r="S9801" i="1" s="1"/>
  <c r="T9801" i="1" s="1"/>
  <c r="I9802" i="1"/>
  <c r="R9802" i="1" s="1"/>
  <c r="S9802" i="1" s="1"/>
  <c r="T9802" i="1" s="1"/>
  <c r="I9803" i="1"/>
  <c r="R9803" i="1" s="1"/>
  <c r="S9803" i="1" s="1"/>
  <c r="T9803" i="1" s="1"/>
  <c r="I9804" i="1"/>
  <c r="R9804" i="1" s="1"/>
  <c r="S9804" i="1" s="1"/>
  <c r="T9804" i="1" s="1"/>
  <c r="I9805" i="1"/>
  <c r="R9805" i="1" s="1"/>
  <c r="S9805" i="1" s="1"/>
  <c r="T9805" i="1" s="1"/>
  <c r="I9806" i="1"/>
  <c r="R9806" i="1" s="1"/>
  <c r="S9806" i="1" s="1"/>
  <c r="T9806" i="1" s="1"/>
  <c r="I9807" i="1"/>
  <c r="R9807" i="1" s="1"/>
  <c r="S9807" i="1" s="1"/>
  <c r="T9807" i="1" s="1"/>
  <c r="I9808" i="1"/>
  <c r="R9808" i="1" s="1"/>
  <c r="S9808" i="1" s="1"/>
  <c r="T9808" i="1" s="1"/>
  <c r="I9809" i="1"/>
  <c r="R9809" i="1" s="1"/>
  <c r="S9809" i="1" s="1"/>
  <c r="T9809" i="1" s="1"/>
  <c r="I9810" i="1"/>
  <c r="R9810" i="1" s="1"/>
  <c r="S9810" i="1" s="1"/>
  <c r="T9810" i="1" s="1"/>
  <c r="I9811" i="1"/>
  <c r="R9811" i="1" s="1"/>
  <c r="S9811" i="1" s="1"/>
  <c r="T9811" i="1" s="1"/>
  <c r="I9812" i="1"/>
  <c r="R9812" i="1" s="1"/>
  <c r="S9812" i="1" s="1"/>
  <c r="T9812" i="1" s="1"/>
  <c r="I9813" i="1"/>
  <c r="R9813" i="1" s="1"/>
  <c r="S9813" i="1" s="1"/>
  <c r="T9813" i="1" s="1"/>
  <c r="I9814" i="1"/>
  <c r="R9814" i="1" s="1"/>
  <c r="S9814" i="1" s="1"/>
  <c r="T9814" i="1" s="1"/>
  <c r="I9815" i="1"/>
  <c r="R9815" i="1" s="1"/>
  <c r="S9815" i="1" s="1"/>
  <c r="T9815" i="1" s="1"/>
  <c r="I9816" i="1"/>
  <c r="R9816" i="1" s="1"/>
  <c r="S9816" i="1" s="1"/>
  <c r="T9816" i="1" s="1"/>
  <c r="I9817" i="1"/>
  <c r="R9817" i="1" s="1"/>
  <c r="S9817" i="1" s="1"/>
  <c r="T9817" i="1" s="1"/>
  <c r="I9818" i="1"/>
  <c r="R9818" i="1" s="1"/>
  <c r="S9818" i="1" s="1"/>
  <c r="T9818" i="1" s="1"/>
  <c r="I9819" i="1"/>
  <c r="R9819" i="1" s="1"/>
  <c r="S9819" i="1" s="1"/>
  <c r="T9819" i="1" s="1"/>
  <c r="I9820" i="1"/>
  <c r="R9820" i="1" s="1"/>
  <c r="S9820" i="1" s="1"/>
  <c r="T9820" i="1" s="1"/>
  <c r="I9821" i="1"/>
  <c r="R9821" i="1" s="1"/>
  <c r="S9821" i="1" s="1"/>
  <c r="T9821" i="1" s="1"/>
  <c r="I9822" i="1"/>
  <c r="R9822" i="1" s="1"/>
  <c r="S9822" i="1" s="1"/>
  <c r="T9822" i="1" s="1"/>
  <c r="I9823" i="1"/>
  <c r="R9823" i="1" s="1"/>
  <c r="S9823" i="1" s="1"/>
  <c r="T9823" i="1" s="1"/>
  <c r="I9824" i="1"/>
  <c r="R9824" i="1" s="1"/>
  <c r="S9824" i="1" s="1"/>
  <c r="T9824" i="1" s="1"/>
  <c r="I9825" i="1"/>
  <c r="R9825" i="1" s="1"/>
  <c r="S9825" i="1" s="1"/>
  <c r="T9825" i="1" s="1"/>
  <c r="I9826" i="1"/>
  <c r="R9826" i="1" s="1"/>
  <c r="S9826" i="1" s="1"/>
  <c r="T9826" i="1" s="1"/>
  <c r="I9827" i="1"/>
  <c r="R9827" i="1" s="1"/>
  <c r="S9827" i="1" s="1"/>
  <c r="T9827" i="1" s="1"/>
  <c r="I9828" i="1"/>
  <c r="R9828" i="1" s="1"/>
  <c r="S9828" i="1" s="1"/>
  <c r="T9828" i="1" s="1"/>
  <c r="I9829" i="1"/>
  <c r="R9829" i="1" s="1"/>
  <c r="S9829" i="1" s="1"/>
  <c r="T9829" i="1" s="1"/>
  <c r="I9830" i="1"/>
  <c r="R9830" i="1" s="1"/>
  <c r="S9830" i="1" s="1"/>
  <c r="T9830" i="1" s="1"/>
  <c r="I9831" i="1"/>
  <c r="R9831" i="1" s="1"/>
  <c r="S9831" i="1" s="1"/>
  <c r="T9831" i="1" s="1"/>
  <c r="I9832" i="1"/>
  <c r="R9832" i="1" s="1"/>
  <c r="S9832" i="1" s="1"/>
  <c r="T9832" i="1" s="1"/>
  <c r="I9833" i="1"/>
  <c r="R9833" i="1" s="1"/>
  <c r="S9833" i="1" s="1"/>
  <c r="T9833" i="1" s="1"/>
  <c r="I9834" i="1"/>
  <c r="R9834" i="1" s="1"/>
  <c r="S9834" i="1" s="1"/>
  <c r="T9834" i="1" s="1"/>
  <c r="I9835" i="1"/>
  <c r="R9835" i="1" s="1"/>
  <c r="S9835" i="1" s="1"/>
  <c r="T9835" i="1" s="1"/>
  <c r="I9836" i="1"/>
  <c r="R9836" i="1" s="1"/>
  <c r="S9836" i="1" s="1"/>
  <c r="T9836" i="1" s="1"/>
  <c r="I9837" i="1"/>
  <c r="R9837" i="1" s="1"/>
  <c r="S9837" i="1" s="1"/>
  <c r="T9837" i="1" s="1"/>
  <c r="I9838" i="1"/>
  <c r="R9838" i="1" s="1"/>
  <c r="S9838" i="1" s="1"/>
  <c r="T9838" i="1" s="1"/>
  <c r="I9839" i="1"/>
  <c r="R9839" i="1" s="1"/>
  <c r="S9839" i="1" s="1"/>
  <c r="T9839" i="1" s="1"/>
  <c r="I9840" i="1"/>
  <c r="R9840" i="1" s="1"/>
  <c r="S9840" i="1" s="1"/>
  <c r="T9840" i="1" s="1"/>
  <c r="I9841" i="1"/>
  <c r="R9841" i="1" s="1"/>
  <c r="S9841" i="1" s="1"/>
  <c r="T9841" i="1" s="1"/>
  <c r="I9842" i="1"/>
  <c r="R9842" i="1" s="1"/>
  <c r="S9842" i="1" s="1"/>
  <c r="T9842" i="1" s="1"/>
  <c r="I9843" i="1"/>
  <c r="R9843" i="1" s="1"/>
  <c r="S9843" i="1" s="1"/>
  <c r="T9843" i="1" s="1"/>
  <c r="I9844" i="1"/>
  <c r="R9844" i="1" s="1"/>
  <c r="S9844" i="1" s="1"/>
  <c r="T9844" i="1" s="1"/>
  <c r="I9845" i="1"/>
  <c r="R9845" i="1" s="1"/>
  <c r="S9845" i="1" s="1"/>
  <c r="T9845" i="1" s="1"/>
  <c r="I9846" i="1"/>
  <c r="R9846" i="1" s="1"/>
  <c r="S9846" i="1" s="1"/>
  <c r="T9846" i="1" s="1"/>
  <c r="I9847" i="1"/>
  <c r="R9847" i="1" s="1"/>
  <c r="S9847" i="1" s="1"/>
  <c r="T9847" i="1" s="1"/>
  <c r="I9848" i="1"/>
  <c r="R9848" i="1" s="1"/>
  <c r="S9848" i="1" s="1"/>
  <c r="T9848" i="1" s="1"/>
  <c r="I9849" i="1"/>
  <c r="R9849" i="1" s="1"/>
  <c r="S9849" i="1" s="1"/>
  <c r="T9849" i="1" s="1"/>
  <c r="I9850" i="1"/>
  <c r="R9850" i="1" s="1"/>
  <c r="S9850" i="1" s="1"/>
  <c r="T9850" i="1" s="1"/>
  <c r="I9851" i="1"/>
  <c r="R9851" i="1" s="1"/>
  <c r="S9851" i="1" s="1"/>
  <c r="T9851" i="1" s="1"/>
  <c r="I9852" i="1"/>
  <c r="R9852" i="1" s="1"/>
  <c r="S9852" i="1" s="1"/>
  <c r="T9852" i="1" s="1"/>
  <c r="I9853" i="1"/>
  <c r="R9853" i="1" s="1"/>
  <c r="S9853" i="1" s="1"/>
  <c r="T9853" i="1" s="1"/>
  <c r="I9854" i="1"/>
  <c r="R9854" i="1" s="1"/>
  <c r="S9854" i="1" s="1"/>
  <c r="T9854" i="1" s="1"/>
  <c r="I9855" i="1"/>
  <c r="R9855" i="1" s="1"/>
  <c r="S9855" i="1" s="1"/>
  <c r="T9855" i="1" s="1"/>
  <c r="I9856" i="1"/>
  <c r="R9856" i="1" s="1"/>
  <c r="S9856" i="1" s="1"/>
  <c r="T9856" i="1" s="1"/>
  <c r="I9857" i="1"/>
  <c r="R9857" i="1" s="1"/>
  <c r="S9857" i="1" s="1"/>
  <c r="T9857" i="1" s="1"/>
  <c r="I9858" i="1"/>
  <c r="R9858" i="1" s="1"/>
  <c r="S9858" i="1" s="1"/>
  <c r="T9858" i="1" s="1"/>
  <c r="I9859" i="1"/>
  <c r="R9859" i="1" s="1"/>
  <c r="S9859" i="1" s="1"/>
  <c r="T9859" i="1" s="1"/>
  <c r="I9860" i="1"/>
  <c r="R9860" i="1" s="1"/>
  <c r="S9860" i="1" s="1"/>
  <c r="T9860" i="1" s="1"/>
  <c r="I9861" i="1"/>
  <c r="R9861" i="1" s="1"/>
  <c r="S9861" i="1" s="1"/>
  <c r="T9861" i="1" s="1"/>
  <c r="I9862" i="1"/>
  <c r="R9862" i="1" s="1"/>
  <c r="S9862" i="1" s="1"/>
  <c r="T9862" i="1" s="1"/>
  <c r="I9863" i="1"/>
  <c r="R9863" i="1" s="1"/>
  <c r="S9863" i="1" s="1"/>
  <c r="T9863" i="1" s="1"/>
  <c r="I9864" i="1"/>
  <c r="R9864" i="1" s="1"/>
  <c r="S9864" i="1" s="1"/>
  <c r="T9864" i="1" s="1"/>
  <c r="I9865" i="1"/>
  <c r="R9865" i="1" s="1"/>
  <c r="S9865" i="1" s="1"/>
  <c r="T9865" i="1" s="1"/>
  <c r="I9866" i="1"/>
  <c r="R9866" i="1" s="1"/>
  <c r="S9866" i="1" s="1"/>
  <c r="T9866" i="1" s="1"/>
  <c r="I9867" i="1"/>
  <c r="R9867" i="1" s="1"/>
  <c r="S9867" i="1" s="1"/>
  <c r="T9867" i="1" s="1"/>
  <c r="I9868" i="1"/>
  <c r="R9868" i="1" s="1"/>
  <c r="S9868" i="1" s="1"/>
  <c r="T9868" i="1" s="1"/>
  <c r="I9869" i="1"/>
  <c r="R9869" i="1" s="1"/>
  <c r="S9869" i="1" s="1"/>
  <c r="T9869" i="1" s="1"/>
  <c r="I9870" i="1"/>
  <c r="R9870" i="1" s="1"/>
  <c r="S9870" i="1" s="1"/>
  <c r="T9870" i="1" s="1"/>
  <c r="I9871" i="1"/>
  <c r="R9871" i="1" s="1"/>
  <c r="S9871" i="1" s="1"/>
  <c r="T9871" i="1" s="1"/>
  <c r="I9872" i="1"/>
  <c r="R9872" i="1" s="1"/>
  <c r="S9872" i="1" s="1"/>
  <c r="T9872" i="1" s="1"/>
  <c r="I9873" i="1"/>
  <c r="R9873" i="1" s="1"/>
  <c r="S9873" i="1" s="1"/>
  <c r="T9873" i="1" s="1"/>
  <c r="I9874" i="1"/>
  <c r="R9874" i="1" s="1"/>
  <c r="S9874" i="1" s="1"/>
  <c r="T9874" i="1" s="1"/>
  <c r="I9875" i="1"/>
  <c r="R9875" i="1" s="1"/>
  <c r="S9875" i="1" s="1"/>
  <c r="T9875" i="1" s="1"/>
  <c r="I9876" i="1"/>
  <c r="R9876" i="1" s="1"/>
  <c r="S9876" i="1" s="1"/>
  <c r="T9876" i="1" s="1"/>
  <c r="I9877" i="1"/>
  <c r="R9877" i="1" s="1"/>
  <c r="S9877" i="1" s="1"/>
  <c r="T9877" i="1" s="1"/>
  <c r="I9878" i="1"/>
  <c r="R9878" i="1" s="1"/>
  <c r="S9878" i="1" s="1"/>
  <c r="T9878" i="1" s="1"/>
  <c r="I9879" i="1"/>
  <c r="R9879" i="1" s="1"/>
  <c r="S9879" i="1" s="1"/>
  <c r="T9879" i="1" s="1"/>
  <c r="I9880" i="1"/>
  <c r="R9880" i="1" s="1"/>
  <c r="S9880" i="1" s="1"/>
  <c r="T9880" i="1" s="1"/>
  <c r="I9881" i="1"/>
  <c r="R9881" i="1" s="1"/>
  <c r="S9881" i="1" s="1"/>
  <c r="T9881" i="1" s="1"/>
  <c r="I9882" i="1"/>
  <c r="R9882" i="1" s="1"/>
  <c r="S9882" i="1" s="1"/>
  <c r="T9882" i="1" s="1"/>
  <c r="I9883" i="1"/>
  <c r="R9883" i="1" s="1"/>
  <c r="S9883" i="1" s="1"/>
  <c r="T9883" i="1" s="1"/>
  <c r="I9884" i="1"/>
  <c r="R9884" i="1" s="1"/>
  <c r="S9884" i="1" s="1"/>
  <c r="T9884" i="1" s="1"/>
  <c r="I9885" i="1"/>
  <c r="R9885" i="1" s="1"/>
  <c r="S9885" i="1" s="1"/>
  <c r="T9885" i="1" s="1"/>
  <c r="I9886" i="1"/>
  <c r="R9886" i="1" s="1"/>
  <c r="S9886" i="1" s="1"/>
  <c r="T9886" i="1" s="1"/>
  <c r="I9887" i="1"/>
  <c r="R9887" i="1" s="1"/>
  <c r="S9887" i="1" s="1"/>
  <c r="T9887" i="1" s="1"/>
  <c r="I9888" i="1"/>
  <c r="R9888" i="1" s="1"/>
  <c r="S9888" i="1" s="1"/>
  <c r="T9888" i="1" s="1"/>
  <c r="I9889" i="1"/>
  <c r="R9889" i="1" s="1"/>
  <c r="S9889" i="1" s="1"/>
  <c r="T9889" i="1" s="1"/>
  <c r="I9890" i="1"/>
  <c r="R9890" i="1" s="1"/>
  <c r="S9890" i="1" s="1"/>
  <c r="T9890" i="1" s="1"/>
  <c r="I9891" i="1"/>
  <c r="R9891" i="1" s="1"/>
  <c r="S9891" i="1" s="1"/>
  <c r="T9891" i="1" s="1"/>
  <c r="I9892" i="1"/>
  <c r="R9892" i="1" s="1"/>
  <c r="S9892" i="1" s="1"/>
  <c r="T9892" i="1" s="1"/>
  <c r="I9893" i="1"/>
  <c r="R9893" i="1" s="1"/>
  <c r="S9893" i="1" s="1"/>
  <c r="T9893" i="1" s="1"/>
  <c r="I9894" i="1"/>
  <c r="R9894" i="1" s="1"/>
  <c r="S9894" i="1" s="1"/>
  <c r="T9894" i="1" s="1"/>
  <c r="I9895" i="1"/>
  <c r="R9895" i="1" s="1"/>
  <c r="S9895" i="1" s="1"/>
  <c r="T9895" i="1" s="1"/>
  <c r="I9896" i="1"/>
  <c r="R9896" i="1" s="1"/>
  <c r="S9896" i="1" s="1"/>
  <c r="T9896" i="1" s="1"/>
  <c r="I9897" i="1"/>
  <c r="R9897" i="1" s="1"/>
  <c r="S9897" i="1" s="1"/>
  <c r="T9897" i="1" s="1"/>
  <c r="I9898" i="1"/>
  <c r="R9898" i="1" s="1"/>
  <c r="S9898" i="1" s="1"/>
  <c r="T9898" i="1" s="1"/>
  <c r="I9899" i="1"/>
  <c r="R9899" i="1" s="1"/>
  <c r="S9899" i="1" s="1"/>
  <c r="T9899" i="1" s="1"/>
  <c r="I9900" i="1"/>
  <c r="R9900" i="1" s="1"/>
  <c r="S9900" i="1" s="1"/>
  <c r="T9900" i="1" s="1"/>
  <c r="I9901" i="1"/>
  <c r="R9901" i="1" s="1"/>
  <c r="S9901" i="1" s="1"/>
  <c r="T9901" i="1" s="1"/>
  <c r="I9902" i="1"/>
  <c r="R9902" i="1" s="1"/>
  <c r="S9902" i="1" s="1"/>
  <c r="T9902" i="1" s="1"/>
  <c r="I9903" i="1"/>
  <c r="R9903" i="1" s="1"/>
  <c r="S9903" i="1" s="1"/>
  <c r="T9903" i="1" s="1"/>
  <c r="I9904" i="1"/>
  <c r="R9904" i="1" s="1"/>
  <c r="S9904" i="1" s="1"/>
  <c r="T9904" i="1" s="1"/>
  <c r="I9905" i="1"/>
  <c r="R9905" i="1" s="1"/>
  <c r="S9905" i="1" s="1"/>
  <c r="T9905" i="1" s="1"/>
  <c r="I9906" i="1"/>
  <c r="R9906" i="1" s="1"/>
  <c r="S9906" i="1" s="1"/>
  <c r="T9906" i="1" s="1"/>
  <c r="I9907" i="1"/>
  <c r="R9907" i="1" s="1"/>
  <c r="S9907" i="1" s="1"/>
  <c r="T9907" i="1" s="1"/>
  <c r="I9908" i="1"/>
  <c r="R9908" i="1" s="1"/>
  <c r="S9908" i="1" s="1"/>
  <c r="T9908" i="1" s="1"/>
  <c r="I9909" i="1"/>
  <c r="R9909" i="1" s="1"/>
  <c r="S9909" i="1" s="1"/>
  <c r="T9909" i="1" s="1"/>
  <c r="I9910" i="1"/>
  <c r="R9910" i="1" s="1"/>
  <c r="S9910" i="1" s="1"/>
  <c r="T9910" i="1" s="1"/>
  <c r="I9911" i="1"/>
  <c r="R9911" i="1" s="1"/>
  <c r="S9911" i="1" s="1"/>
  <c r="T9911" i="1" s="1"/>
  <c r="I9912" i="1"/>
  <c r="R9912" i="1" s="1"/>
  <c r="S9912" i="1" s="1"/>
  <c r="T9912" i="1" s="1"/>
  <c r="I9913" i="1"/>
  <c r="R9913" i="1" s="1"/>
  <c r="S9913" i="1" s="1"/>
  <c r="T9913" i="1" s="1"/>
  <c r="I9914" i="1"/>
  <c r="R9914" i="1" s="1"/>
  <c r="S9914" i="1" s="1"/>
  <c r="T9914" i="1" s="1"/>
  <c r="I9915" i="1"/>
  <c r="R9915" i="1" s="1"/>
  <c r="S9915" i="1" s="1"/>
  <c r="T9915" i="1" s="1"/>
  <c r="I9916" i="1"/>
  <c r="R9916" i="1" s="1"/>
  <c r="S9916" i="1" s="1"/>
  <c r="T9916" i="1" s="1"/>
  <c r="I9917" i="1"/>
  <c r="R9917" i="1" s="1"/>
  <c r="S9917" i="1" s="1"/>
  <c r="T9917" i="1" s="1"/>
  <c r="I9918" i="1"/>
  <c r="R9918" i="1" s="1"/>
  <c r="S9918" i="1" s="1"/>
  <c r="T9918" i="1" s="1"/>
  <c r="I9919" i="1"/>
  <c r="R9919" i="1" s="1"/>
  <c r="S9919" i="1" s="1"/>
  <c r="T9919" i="1" s="1"/>
  <c r="I9920" i="1"/>
  <c r="R9920" i="1" s="1"/>
  <c r="S9920" i="1" s="1"/>
  <c r="T9920" i="1" s="1"/>
  <c r="I9921" i="1"/>
  <c r="R9921" i="1" s="1"/>
  <c r="S9921" i="1" s="1"/>
  <c r="T9921" i="1" s="1"/>
  <c r="I9922" i="1"/>
  <c r="R9922" i="1" s="1"/>
  <c r="S9922" i="1" s="1"/>
  <c r="T9922" i="1" s="1"/>
  <c r="I9923" i="1"/>
  <c r="R9923" i="1" s="1"/>
  <c r="S9923" i="1" s="1"/>
  <c r="T9923" i="1" s="1"/>
  <c r="I9924" i="1"/>
  <c r="R9924" i="1" s="1"/>
  <c r="S9924" i="1" s="1"/>
  <c r="T9924" i="1" s="1"/>
  <c r="I9925" i="1"/>
  <c r="R9925" i="1" s="1"/>
  <c r="S9925" i="1" s="1"/>
  <c r="T9925" i="1" s="1"/>
  <c r="I9926" i="1"/>
  <c r="R9926" i="1" s="1"/>
  <c r="S9926" i="1" s="1"/>
  <c r="T9926" i="1" s="1"/>
  <c r="I9927" i="1"/>
  <c r="R9927" i="1" s="1"/>
  <c r="S9927" i="1" s="1"/>
  <c r="T9927" i="1" s="1"/>
  <c r="I9928" i="1"/>
  <c r="R9928" i="1" s="1"/>
  <c r="S9928" i="1" s="1"/>
  <c r="T9928" i="1" s="1"/>
  <c r="I9929" i="1"/>
  <c r="R9929" i="1" s="1"/>
  <c r="S9929" i="1" s="1"/>
  <c r="T9929" i="1" s="1"/>
  <c r="I9930" i="1"/>
  <c r="R9930" i="1" s="1"/>
  <c r="S9930" i="1" s="1"/>
  <c r="T9930" i="1" s="1"/>
  <c r="I9931" i="1"/>
  <c r="R9931" i="1" s="1"/>
  <c r="S9931" i="1" s="1"/>
  <c r="T9931" i="1" s="1"/>
  <c r="I9932" i="1"/>
  <c r="R9932" i="1" s="1"/>
  <c r="S9932" i="1" s="1"/>
  <c r="T9932" i="1" s="1"/>
  <c r="I9933" i="1"/>
  <c r="R9933" i="1" s="1"/>
  <c r="S9933" i="1" s="1"/>
  <c r="T9933" i="1" s="1"/>
  <c r="I9934" i="1"/>
  <c r="R9934" i="1" s="1"/>
  <c r="S9934" i="1" s="1"/>
  <c r="T9934" i="1" s="1"/>
  <c r="I9935" i="1"/>
  <c r="R9935" i="1" s="1"/>
  <c r="S9935" i="1" s="1"/>
  <c r="T9935" i="1" s="1"/>
  <c r="I9936" i="1"/>
  <c r="R9936" i="1" s="1"/>
  <c r="S9936" i="1" s="1"/>
  <c r="T9936" i="1" s="1"/>
  <c r="I9937" i="1"/>
  <c r="R9937" i="1" s="1"/>
  <c r="S9937" i="1" s="1"/>
  <c r="T9937" i="1" s="1"/>
  <c r="I9938" i="1"/>
  <c r="R9938" i="1" s="1"/>
  <c r="S9938" i="1" s="1"/>
  <c r="T9938" i="1" s="1"/>
  <c r="I9939" i="1"/>
  <c r="R9939" i="1" s="1"/>
  <c r="S9939" i="1" s="1"/>
  <c r="T9939" i="1" s="1"/>
  <c r="I9940" i="1"/>
  <c r="R9940" i="1" s="1"/>
  <c r="S9940" i="1" s="1"/>
  <c r="T9940" i="1" s="1"/>
  <c r="I9941" i="1"/>
  <c r="R9941" i="1" s="1"/>
  <c r="S9941" i="1" s="1"/>
  <c r="T9941" i="1" s="1"/>
  <c r="I9942" i="1"/>
  <c r="R9942" i="1" s="1"/>
  <c r="S9942" i="1" s="1"/>
  <c r="T9942" i="1" s="1"/>
  <c r="I9943" i="1"/>
  <c r="R9943" i="1" s="1"/>
  <c r="S9943" i="1" s="1"/>
  <c r="T9943" i="1" s="1"/>
  <c r="I9944" i="1"/>
  <c r="R9944" i="1" s="1"/>
  <c r="S9944" i="1" s="1"/>
  <c r="T9944" i="1" s="1"/>
  <c r="I9945" i="1"/>
  <c r="R9945" i="1" s="1"/>
  <c r="S9945" i="1" s="1"/>
  <c r="T9945" i="1" s="1"/>
  <c r="I9946" i="1"/>
  <c r="R9946" i="1" s="1"/>
  <c r="S9946" i="1" s="1"/>
  <c r="T9946" i="1" s="1"/>
  <c r="I9947" i="1"/>
  <c r="R9947" i="1" s="1"/>
  <c r="S9947" i="1" s="1"/>
  <c r="T9947" i="1" s="1"/>
  <c r="I9948" i="1"/>
  <c r="R9948" i="1" s="1"/>
  <c r="S9948" i="1" s="1"/>
  <c r="T9948" i="1" s="1"/>
  <c r="I9949" i="1"/>
  <c r="R9949" i="1" s="1"/>
  <c r="S9949" i="1" s="1"/>
  <c r="T9949" i="1" s="1"/>
  <c r="I9950" i="1"/>
  <c r="R9950" i="1" s="1"/>
  <c r="S9950" i="1" s="1"/>
  <c r="T9950" i="1" s="1"/>
  <c r="I9951" i="1"/>
  <c r="R9951" i="1" s="1"/>
  <c r="S9951" i="1" s="1"/>
  <c r="T9951" i="1" s="1"/>
  <c r="I9952" i="1"/>
  <c r="R9952" i="1" s="1"/>
  <c r="S9952" i="1" s="1"/>
  <c r="T9952" i="1" s="1"/>
  <c r="I9953" i="1"/>
  <c r="R9953" i="1" s="1"/>
  <c r="S9953" i="1" s="1"/>
  <c r="T9953" i="1" s="1"/>
  <c r="I9954" i="1"/>
  <c r="R9954" i="1" s="1"/>
  <c r="S9954" i="1" s="1"/>
  <c r="T9954" i="1" s="1"/>
  <c r="I9955" i="1"/>
  <c r="R9955" i="1" s="1"/>
  <c r="S9955" i="1" s="1"/>
  <c r="T9955" i="1" s="1"/>
  <c r="I9956" i="1"/>
  <c r="R9956" i="1" s="1"/>
  <c r="S9956" i="1" s="1"/>
  <c r="T9956" i="1" s="1"/>
  <c r="I9957" i="1"/>
  <c r="R9957" i="1" s="1"/>
  <c r="S9957" i="1" s="1"/>
  <c r="T9957" i="1" s="1"/>
  <c r="I9958" i="1"/>
  <c r="R9958" i="1" s="1"/>
  <c r="S9958" i="1" s="1"/>
  <c r="T9958" i="1" s="1"/>
  <c r="I9959" i="1"/>
  <c r="R9959" i="1" s="1"/>
  <c r="S9959" i="1" s="1"/>
  <c r="T9959" i="1" s="1"/>
  <c r="I9960" i="1"/>
  <c r="R9960" i="1" s="1"/>
  <c r="S9960" i="1" s="1"/>
  <c r="T9960" i="1" s="1"/>
  <c r="I9961" i="1"/>
  <c r="R9961" i="1" s="1"/>
  <c r="S9961" i="1" s="1"/>
  <c r="T9961" i="1" s="1"/>
  <c r="I9962" i="1"/>
  <c r="R9962" i="1" s="1"/>
  <c r="S9962" i="1" s="1"/>
  <c r="T9962" i="1" s="1"/>
  <c r="I9963" i="1"/>
  <c r="R9963" i="1" s="1"/>
  <c r="S9963" i="1" s="1"/>
  <c r="T9963" i="1" s="1"/>
  <c r="I9964" i="1"/>
  <c r="R9964" i="1" s="1"/>
  <c r="S9964" i="1" s="1"/>
  <c r="T9964" i="1" s="1"/>
  <c r="I9965" i="1"/>
  <c r="R9965" i="1" s="1"/>
  <c r="S9965" i="1" s="1"/>
  <c r="T9965" i="1" s="1"/>
  <c r="I9966" i="1"/>
  <c r="R9966" i="1" s="1"/>
  <c r="S9966" i="1" s="1"/>
  <c r="T9966" i="1" s="1"/>
  <c r="I9967" i="1"/>
  <c r="R9967" i="1" s="1"/>
  <c r="S9967" i="1" s="1"/>
  <c r="T9967" i="1" s="1"/>
  <c r="I9968" i="1"/>
  <c r="R9968" i="1" s="1"/>
  <c r="S9968" i="1" s="1"/>
  <c r="T9968" i="1" s="1"/>
  <c r="I9969" i="1"/>
  <c r="R9969" i="1" s="1"/>
  <c r="S9969" i="1" s="1"/>
  <c r="T9969" i="1" s="1"/>
  <c r="I9970" i="1"/>
  <c r="R9970" i="1" s="1"/>
  <c r="S9970" i="1" s="1"/>
  <c r="T9970" i="1" s="1"/>
  <c r="I9971" i="1"/>
  <c r="R9971" i="1" s="1"/>
  <c r="S9971" i="1" s="1"/>
  <c r="T9971" i="1" s="1"/>
  <c r="I9972" i="1"/>
  <c r="R9972" i="1" s="1"/>
  <c r="S9972" i="1" s="1"/>
  <c r="T9972" i="1" s="1"/>
  <c r="I9973" i="1"/>
  <c r="R9973" i="1" s="1"/>
  <c r="S9973" i="1" s="1"/>
  <c r="T9973" i="1" s="1"/>
  <c r="I9974" i="1"/>
  <c r="R9974" i="1" s="1"/>
  <c r="S9974" i="1" s="1"/>
  <c r="T9974" i="1" s="1"/>
  <c r="I9975" i="1"/>
  <c r="R9975" i="1" s="1"/>
  <c r="S9975" i="1" s="1"/>
  <c r="T9975" i="1" s="1"/>
  <c r="I9976" i="1"/>
  <c r="R9976" i="1" s="1"/>
  <c r="S9976" i="1" s="1"/>
  <c r="T9976" i="1" s="1"/>
  <c r="I9977" i="1"/>
  <c r="R9977" i="1" s="1"/>
  <c r="S9977" i="1" s="1"/>
  <c r="T9977" i="1" s="1"/>
  <c r="I9978" i="1"/>
  <c r="R9978" i="1" s="1"/>
  <c r="S9978" i="1" s="1"/>
  <c r="T9978" i="1" s="1"/>
  <c r="I9979" i="1"/>
  <c r="R9979" i="1" s="1"/>
  <c r="S9979" i="1" s="1"/>
  <c r="T9979" i="1" s="1"/>
  <c r="I9980" i="1"/>
  <c r="R9980" i="1" s="1"/>
  <c r="S9980" i="1" s="1"/>
  <c r="T9980" i="1" s="1"/>
  <c r="I9981" i="1"/>
  <c r="R9981" i="1" s="1"/>
  <c r="S9981" i="1" s="1"/>
  <c r="T9981" i="1" s="1"/>
  <c r="I9982" i="1"/>
  <c r="R9982" i="1" s="1"/>
  <c r="S9982" i="1" s="1"/>
  <c r="T9982" i="1" s="1"/>
  <c r="I9983" i="1"/>
  <c r="R9983" i="1" s="1"/>
  <c r="S9983" i="1" s="1"/>
  <c r="T9983" i="1" s="1"/>
  <c r="I9984" i="1"/>
  <c r="R9984" i="1" s="1"/>
  <c r="S9984" i="1" s="1"/>
  <c r="T9984" i="1" s="1"/>
  <c r="I9985" i="1"/>
  <c r="R9985" i="1" s="1"/>
  <c r="S9985" i="1" s="1"/>
  <c r="T9985" i="1" s="1"/>
  <c r="I9986" i="1"/>
  <c r="R9986" i="1" s="1"/>
  <c r="S9986" i="1" s="1"/>
  <c r="T9986" i="1" s="1"/>
  <c r="I9987" i="1"/>
  <c r="R9987" i="1" s="1"/>
  <c r="S9987" i="1" s="1"/>
  <c r="T9987" i="1" s="1"/>
  <c r="I9988" i="1"/>
  <c r="R9988" i="1" s="1"/>
  <c r="S9988" i="1" s="1"/>
  <c r="T9988" i="1" s="1"/>
  <c r="I9989" i="1"/>
  <c r="R9989" i="1" s="1"/>
  <c r="S9989" i="1" s="1"/>
  <c r="T9989" i="1" s="1"/>
  <c r="I9990" i="1"/>
  <c r="R9990" i="1" s="1"/>
  <c r="S9990" i="1" s="1"/>
  <c r="T9990" i="1" s="1"/>
  <c r="I9991" i="1"/>
  <c r="R9991" i="1" s="1"/>
  <c r="S9991" i="1" s="1"/>
  <c r="T9991" i="1" s="1"/>
  <c r="I9992" i="1"/>
  <c r="R9992" i="1" s="1"/>
  <c r="S9992" i="1" s="1"/>
  <c r="T9992" i="1" s="1"/>
  <c r="I9993" i="1"/>
  <c r="R9993" i="1" s="1"/>
  <c r="S9993" i="1" s="1"/>
  <c r="T9993" i="1" s="1"/>
  <c r="I9994" i="1"/>
  <c r="R9994" i="1" s="1"/>
  <c r="S9994" i="1" s="1"/>
  <c r="T9994" i="1" s="1"/>
  <c r="I9995" i="1"/>
  <c r="R9995" i="1" s="1"/>
  <c r="S9995" i="1" s="1"/>
  <c r="T9995" i="1" s="1"/>
  <c r="I9996" i="1"/>
  <c r="R9996" i="1" s="1"/>
  <c r="S9996" i="1" s="1"/>
  <c r="T9996" i="1" s="1"/>
  <c r="I9997" i="1"/>
  <c r="R9997" i="1" s="1"/>
  <c r="S9997" i="1" s="1"/>
  <c r="T9997" i="1" s="1"/>
  <c r="I9998" i="1"/>
  <c r="R9998" i="1" s="1"/>
  <c r="S9998" i="1" s="1"/>
  <c r="T9998" i="1" s="1"/>
  <c r="I9999" i="1"/>
  <c r="R9999" i="1" s="1"/>
  <c r="S9999" i="1" s="1"/>
  <c r="T9999" i="1" s="1"/>
  <c r="I10000" i="1"/>
  <c r="R10000" i="1" s="1"/>
  <c r="S10000" i="1" s="1"/>
  <c r="T10000" i="1" s="1"/>
  <c r="I10001" i="1"/>
  <c r="R10001" i="1" s="1"/>
  <c r="S10001" i="1" s="1"/>
  <c r="T10001" i="1" s="1"/>
  <c r="I10002" i="1"/>
  <c r="R10002" i="1" s="1"/>
  <c r="S10002" i="1" s="1"/>
  <c r="T10002" i="1" s="1"/>
  <c r="I10003" i="1"/>
  <c r="R10003" i="1" s="1"/>
  <c r="S10003" i="1" s="1"/>
  <c r="T10003" i="1" s="1"/>
  <c r="I10004" i="1"/>
  <c r="R10004" i="1" s="1"/>
  <c r="S10004" i="1" s="1"/>
  <c r="T10004" i="1" s="1"/>
  <c r="I10005" i="1"/>
  <c r="R10005" i="1" s="1"/>
  <c r="S10005" i="1" s="1"/>
  <c r="T10005" i="1" s="1"/>
  <c r="I10006" i="1"/>
  <c r="R10006" i="1" s="1"/>
  <c r="S10006" i="1" s="1"/>
  <c r="T10006" i="1" s="1"/>
  <c r="I10007" i="1"/>
  <c r="R10007" i="1" s="1"/>
  <c r="S10007" i="1" s="1"/>
  <c r="T10007" i="1" s="1"/>
  <c r="I10008" i="1"/>
  <c r="R10008" i="1" s="1"/>
  <c r="S10008" i="1" s="1"/>
  <c r="T10008" i="1" s="1"/>
  <c r="I10009" i="1"/>
  <c r="R10009" i="1" s="1"/>
  <c r="S10009" i="1" s="1"/>
  <c r="T10009" i="1" s="1"/>
  <c r="I10010" i="1"/>
  <c r="R10010" i="1" s="1"/>
  <c r="S10010" i="1" s="1"/>
  <c r="T10010" i="1" s="1"/>
  <c r="I10011" i="1"/>
  <c r="R10011" i="1" s="1"/>
  <c r="S10011" i="1" s="1"/>
  <c r="T10011" i="1" s="1"/>
  <c r="I10012" i="1"/>
  <c r="R10012" i="1" s="1"/>
  <c r="S10012" i="1" s="1"/>
  <c r="T10012" i="1" s="1"/>
  <c r="I10013" i="1"/>
  <c r="R10013" i="1" s="1"/>
  <c r="S10013" i="1" s="1"/>
  <c r="T10013" i="1" s="1"/>
  <c r="I10014" i="1"/>
  <c r="R10014" i="1" s="1"/>
  <c r="S10014" i="1" s="1"/>
  <c r="T10014" i="1" s="1"/>
  <c r="I10015" i="1"/>
  <c r="R10015" i="1" s="1"/>
  <c r="S10015" i="1" s="1"/>
  <c r="T10015" i="1" s="1"/>
  <c r="I10016" i="1"/>
  <c r="R10016" i="1" s="1"/>
  <c r="S10016" i="1" s="1"/>
  <c r="T10016" i="1" s="1"/>
  <c r="I10017" i="1"/>
  <c r="R10017" i="1" s="1"/>
  <c r="S10017" i="1" s="1"/>
  <c r="T10017" i="1" s="1"/>
  <c r="I10018" i="1"/>
  <c r="R10018" i="1" s="1"/>
  <c r="S10018" i="1" s="1"/>
  <c r="T10018" i="1" s="1"/>
  <c r="I10019" i="1"/>
  <c r="R10019" i="1" s="1"/>
  <c r="S10019" i="1" s="1"/>
  <c r="T10019" i="1" s="1"/>
  <c r="I10020" i="1"/>
  <c r="R10020" i="1" s="1"/>
  <c r="S10020" i="1" s="1"/>
  <c r="T10020" i="1" s="1"/>
  <c r="I10021" i="1"/>
  <c r="R10021" i="1" s="1"/>
  <c r="S10021" i="1" s="1"/>
  <c r="T10021" i="1" s="1"/>
  <c r="I10022" i="1"/>
  <c r="R10022" i="1" s="1"/>
  <c r="S10022" i="1" s="1"/>
  <c r="T10022" i="1" s="1"/>
  <c r="I10023" i="1"/>
  <c r="R10023" i="1" s="1"/>
  <c r="S10023" i="1" s="1"/>
  <c r="T10023" i="1" s="1"/>
  <c r="I10024" i="1"/>
  <c r="R10024" i="1" s="1"/>
  <c r="S10024" i="1" s="1"/>
  <c r="T10024" i="1" s="1"/>
  <c r="I10025" i="1"/>
  <c r="R10025" i="1" s="1"/>
  <c r="S10025" i="1" s="1"/>
  <c r="T10025" i="1" s="1"/>
  <c r="I10026" i="1"/>
  <c r="R10026" i="1" s="1"/>
  <c r="S10026" i="1" s="1"/>
  <c r="T10026" i="1" s="1"/>
  <c r="I10027" i="1"/>
  <c r="R10027" i="1" s="1"/>
  <c r="S10027" i="1" s="1"/>
  <c r="T10027" i="1" s="1"/>
  <c r="I10028" i="1"/>
  <c r="R10028" i="1" s="1"/>
  <c r="S10028" i="1" s="1"/>
  <c r="T10028" i="1" s="1"/>
  <c r="I10029" i="1"/>
  <c r="R10029" i="1" s="1"/>
  <c r="S10029" i="1" s="1"/>
  <c r="T10029" i="1" s="1"/>
  <c r="I10030" i="1"/>
  <c r="R10030" i="1" s="1"/>
  <c r="S10030" i="1" s="1"/>
  <c r="T10030" i="1" s="1"/>
  <c r="I10031" i="1"/>
  <c r="R10031" i="1" s="1"/>
  <c r="S10031" i="1" s="1"/>
  <c r="T10031" i="1" s="1"/>
  <c r="I10032" i="1"/>
  <c r="R10032" i="1" s="1"/>
  <c r="S10032" i="1" s="1"/>
  <c r="T10032" i="1" s="1"/>
  <c r="I10033" i="1"/>
  <c r="R10033" i="1" s="1"/>
  <c r="S10033" i="1" s="1"/>
  <c r="T10033" i="1" s="1"/>
  <c r="I10034" i="1"/>
  <c r="R10034" i="1" s="1"/>
  <c r="S10034" i="1" s="1"/>
  <c r="T10034" i="1" s="1"/>
  <c r="I10035" i="1"/>
  <c r="R10035" i="1" s="1"/>
  <c r="S10035" i="1" s="1"/>
  <c r="T10035" i="1" s="1"/>
  <c r="I10036" i="1"/>
  <c r="R10036" i="1" s="1"/>
  <c r="S10036" i="1" s="1"/>
  <c r="T10036" i="1" s="1"/>
  <c r="I10037" i="1"/>
  <c r="R10037" i="1" s="1"/>
  <c r="S10037" i="1" s="1"/>
  <c r="T10037" i="1" s="1"/>
  <c r="I10038" i="1"/>
  <c r="R10038" i="1" s="1"/>
  <c r="S10038" i="1" s="1"/>
  <c r="T10038" i="1" s="1"/>
  <c r="I10039" i="1"/>
  <c r="R10039" i="1" s="1"/>
  <c r="S10039" i="1" s="1"/>
  <c r="T10039" i="1" s="1"/>
  <c r="I10040" i="1"/>
  <c r="R10040" i="1" s="1"/>
  <c r="S10040" i="1" s="1"/>
  <c r="T10040" i="1" s="1"/>
  <c r="I10041" i="1"/>
  <c r="R10041" i="1" s="1"/>
  <c r="S10041" i="1" s="1"/>
  <c r="T10041" i="1" s="1"/>
  <c r="I10042" i="1"/>
  <c r="R10042" i="1" s="1"/>
  <c r="S10042" i="1" s="1"/>
  <c r="T10042" i="1" s="1"/>
  <c r="I10043" i="1"/>
  <c r="R10043" i="1" s="1"/>
  <c r="S10043" i="1" s="1"/>
  <c r="T10043" i="1" s="1"/>
  <c r="I10044" i="1"/>
  <c r="R10044" i="1" s="1"/>
  <c r="S10044" i="1" s="1"/>
  <c r="T10044" i="1" s="1"/>
  <c r="I10045" i="1"/>
  <c r="R10045" i="1" s="1"/>
  <c r="S10045" i="1" s="1"/>
  <c r="T10045" i="1" s="1"/>
  <c r="I10046" i="1"/>
  <c r="R10046" i="1" s="1"/>
  <c r="S10046" i="1" s="1"/>
  <c r="T10046" i="1" s="1"/>
  <c r="I10047" i="1"/>
  <c r="R10047" i="1" s="1"/>
  <c r="S10047" i="1" s="1"/>
  <c r="T10047" i="1" s="1"/>
  <c r="I10048" i="1"/>
  <c r="R10048" i="1" s="1"/>
  <c r="S10048" i="1" s="1"/>
  <c r="T10048" i="1" s="1"/>
  <c r="I10049" i="1"/>
  <c r="R10049" i="1" s="1"/>
  <c r="S10049" i="1" s="1"/>
  <c r="T10049" i="1" s="1"/>
  <c r="I10050" i="1"/>
  <c r="R10050" i="1" s="1"/>
  <c r="S10050" i="1" s="1"/>
  <c r="T10050" i="1" s="1"/>
  <c r="I10051" i="1"/>
  <c r="R10051" i="1" s="1"/>
  <c r="S10051" i="1" s="1"/>
  <c r="T10051" i="1" s="1"/>
  <c r="I10052" i="1"/>
  <c r="R10052" i="1" s="1"/>
  <c r="S10052" i="1" s="1"/>
  <c r="T10052" i="1" s="1"/>
  <c r="I10053" i="1"/>
  <c r="R10053" i="1" s="1"/>
  <c r="S10053" i="1" s="1"/>
  <c r="T10053" i="1" s="1"/>
  <c r="I10054" i="1"/>
  <c r="R10054" i="1" s="1"/>
  <c r="S10054" i="1" s="1"/>
  <c r="T10054" i="1" s="1"/>
  <c r="I10055" i="1"/>
  <c r="R10055" i="1" s="1"/>
  <c r="S10055" i="1" s="1"/>
  <c r="T10055" i="1" s="1"/>
  <c r="I10056" i="1"/>
  <c r="R10056" i="1" s="1"/>
  <c r="S10056" i="1" s="1"/>
  <c r="T10056" i="1" s="1"/>
  <c r="I10057" i="1"/>
  <c r="R10057" i="1" s="1"/>
  <c r="S10057" i="1" s="1"/>
  <c r="T10057" i="1" s="1"/>
  <c r="I10058" i="1"/>
  <c r="R10058" i="1" s="1"/>
  <c r="S10058" i="1" s="1"/>
  <c r="T10058" i="1" s="1"/>
  <c r="I10059" i="1"/>
  <c r="R10059" i="1" s="1"/>
  <c r="S10059" i="1" s="1"/>
  <c r="T10059" i="1" s="1"/>
  <c r="I10060" i="1"/>
  <c r="R10060" i="1" s="1"/>
  <c r="S10060" i="1" s="1"/>
  <c r="T10060" i="1" s="1"/>
  <c r="I10061" i="1"/>
  <c r="R10061" i="1" s="1"/>
  <c r="S10061" i="1" s="1"/>
  <c r="T10061" i="1" s="1"/>
  <c r="I10062" i="1"/>
  <c r="R10062" i="1" s="1"/>
  <c r="S10062" i="1" s="1"/>
  <c r="T10062" i="1" s="1"/>
  <c r="I10063" i="1"/>
  <c r="R10063" i="1" s="1"/>
  <c r="S10063" i="1" s="1"/>
  <c r="T10063" i="1" s="1"/>
  <c r="I10064" i="1"/>
  <c r="R10064" i="1" s="1"/>
  <c r="S10064" i="1" s="1"/>
  <c r="T10064" i="1" s="1"/>
  <c r="I10065" i="1"/>
  <c r="R10065" i="1" s="1"/>
  <c r="S10065" i="1" s="1"/>
  <c r="T10065" i="1" s="1"/>
  <c r="I10066" i="1"/>
  <c r="R10066" i="1" s="1"/>
  <c r="S10066" i="1" s="1"/>
  <c r="T10066" i="1" s="1"/>
  <c r="I10067" i="1"/>
  <c r="R10067" i="1" s="1"/>
  <c r="S10067" i="1" s="1"/>
  <c r="T10067" i="1" s="1"/>
  <c r="I10068" i="1"/>
  <c r="R10068" i="1" s="1"/>
  <c r="S10068" i="1" s="1"/>
  <c r="T10068" i="1" s="1"/>
  <c r="I10069" i="1"/>
  <c r="R10069" i="1" s="1"/>
  <c r="S10069" i="1" s="1"/>
  <c r="T10069" i="1" s="1"/>
  <c r="I10070" i="1"/>
  <c r="R10070" i="1" s="1"/>
  <c r="S10070" i="1" s="1"/>
  <c r="T10070" i="1" s="1"/>
  <c r="I10071" i="1"/>
  <c r="R10071" i="1" s="1"/>
  <c r="S10071" i="1" s="1"/>
  <c r="T10071" i="1" s="1"/>
  <c r="I10072" i="1"/>
  <c r="R10072" i="1" s="1"/>
  <c r="S10072" i="1" s="1"/>
  <c r="T10072" i="1" s="1"/>
  <c r="I10073" i="1"/>
  <c r="R10073" i="1" s="1"/>
  <c r="S10073" i="1" s="1"/>
  <c r="T10073" i="1" s="1"/>
  <c r="I10074" i="1"/>
  <c r="R10074" i="1" s="1"/>
  <c r="S10074" i="1" s="1"/>
  <c r="T10074" i="1" s="1"/>
  <c r="I10075" i="1"/>
  <c r="R10075" i="1" s="1"/>
  <c r="S10075" i="1" s="1"/>
  <c r="T10075" i="1" s="1"/>
  <c r="I10076" i="1"/>
  <c r="R10076" i="1" s="1"/>
  <c r="S10076" i="1" s="1"/>
  <c r="T10076" i="1" s="1"/>
  <c r="I10077" i="1"/>
  <c r="R10077" i="1" s="1"/>
  <c r="S10077" i="1" s="1"/>
  <c r="T10077" i="1" s="1"/>
  <c r="I10078" i="1"/>
  <c r="R10078" i="1" s="1"/>
  <c r="S10078" i="1" s="1"/>
  <c r="T10078" i="1" s="1"/>
  <c r="I10079" i="1"/>
  <c r="R10079" i="1" s="1"/>
  <c r="S10079" i="1" s="1"/>
  <c r="T10079" i="1" s="1"/>
  <c r="I10080" i="1"/>
  <c r="R10080" i="1" s="1"/>
  <c r="S10080" i="1" s="1"/>
  <c r="T10080" i="1" s="1"/>
  <c r="I10081" i="1"/>
  <c r="R10081" i="1" s="1"/>
  <c r="S10081" i="1" s="1"/>
  <c r="T10081" i="1" s="1"/>
  <c r="I10082" i="1"/>
  <c r="R10082" i="1" s="1"/>
  <c r="S10082" i="1" s="1"/>
  <c r="T10082" i="1" s="1"/>
  <c r="I10083" i="1"/>
  <c r="R10083" i="1" s="1"/>
  <c r="S10083" i="1" s="1"/>
  <c r="T10083" i="1" s="1"/>
  <c r="I10084" i="1"/>
  <c r="R10084" i="1" s="1"/>
  <c r="S10084" i="1" s="1"/>
  <c r="T10084" i="1" s="1"/>
  <c r="I10085" i="1"/>
  <c r="R10085" i="1" s="1"/>
  <c r="S10085" i="1" s="1"/>
  <c r="T10085" i="1" s="1"/>
  <c r="I10086" i="1"/>
  <c r="R10086" i="1" s="1"/>
  <c r="S10086" i="1" s="1"/>
  <c r="T10086" i="1" s="1"/>
  <c r="I10087" i="1"/>
  <c r="R10087" i="1" s="1"/>
  <c r="S10087" i="1" s="1"/>
  <c r="T10087" i="1" s="1"/>
  <c r="I10088" i="1"/>
  <c r="R10088" i="1" s="1"/>
  <c r="S10088" i="1" s="1"/>
  <c r="T10088" i="1" s="1"/>
  <c r="I10089" i="1"/>
  <c r="R10089" i="1" s="1"/>
  <c r="S10089" i="1" s="1"/>
  <c r="T10089" i="1" s="1"/>
  <c r="I10090" i="1"/>
  <c r="R10090" i="1" s="1"/>
  <c r="S10090" i="1" s="1"/>
  <c r="T10090" i="1" s="1"/>
  <c r="I10091" i="1"/>
  <c r="R10091" i="1" s="1"/>
  <c r="S10091" i="1" s="1"/>
  <c r="T10091" i="1" s="1"/>
  <c r="I10092" i="1"/>
  <c r="R10092" i="1" s="1"/>
  <c r="S10092" i="1" s="1"/>
  <c r="T10092" i="1" s="1"/>
  <c r="I10093" i="1"/>
  <c r="R10093" i="1" s="1"/>
  <c r="S10093" i="1" s="1"/>
  <c r="T10093" i="1" s="1"/>
  <c r="I10094" i="1"/>
  <c r="R10094" i="1" s="1"/>
  <c r="S10094" i="1" s="1"/>
  <c r="T10094" i="1" s="1"/>
  <c r="I10095" i="1"/>
  <c r="R10095" i="1" s="1"/>
  <c r="S10095" i="1" s="1"/>
  <c r="T10095" i="1" s="1"/>
  <c r="I10096" i="1"/>
  <c r="R10096" i="1" s="1"/>
  <c r="S10096" i="1" s="1"/>
  <c r="T10096" i="1" s="1"/>
  <c r="I10097" i="1"/>
  <c r="R10097" i="1" s="1"/>
  <c r="S10097" i="1" s="1"/>
  <c r="T10097" i="1" s="1"/>
  <c r="I10098" i="1"/>
  <c r="R10098" i="1" s="1"/>
  <c r="S10098" i="1" s="1"/>
  <c r="T10098" i="1" s="1"/>
  <c r="I10099" i="1"/>
  <c r="R10099" i="1" s="1"/>
  <c r="S10099" i="1" s="1"/>
  <c r="T10099" i="1" s="1"/>
  <c r="I10100" i="1"/>
  <c r="R10100" i="1" s="1"/>
  <c r="S10100" i="1" s="1"/>
  <c r="T10100" i="1" s="1"/>
  <c r="I10101" i="1"/>
  <c r="R10101" i="1" s="1"/>
  <c r="S10101" i="1" s="1"/>
  <c r="T10101" i="1" s="1"/>
  <c r="I10102" i="1"/>
  <c r="R10102" i="1" s="1"/>
  <c r="S10102" i="1" s="1"/>
  <c r="T10102" i="1" s="1"/>
  <c r="I10103" i="1"/>
  <c r="R10103" i="1" s="1"/>
  <c r="S10103" i="1" s="1"/>
  <c r="T10103" i="1" s="1"/>
  <c r="I10104" i="1"/>
  <c r="R10104" i="1" s="1"/>
  <c r="S10104" i="1" s="1"/>
  <c r="T10104" i="1" s="1"/>
  <c r="I10105" i="1"/>
  <c r="R10105" i="1" s="1"/>
  <c r="S10105" i="1" s="1"/>
  <c r="T10105" i="1" s="1"/>
  <c r="I10106" i="1"/>
  <c r="R10106" i="1" s="1"/>
  <c r="S10106" i="1" s="1"/>
  <c r="T10106" i="1" s="1"/>
  <c r="I10107" i="1"/>
  <c r="R10107" i="1" s="1"/>
  <c r="S10107" i="1" s="1"/>
  <c r="T10107" i="1" s="1"/>
  <c r="I10108" i="1"/>
  <c r="R10108" i="1" s="1"/>
  <c r="S10108" i="1" s="1"/>
  <c r="T10108" i="1" s="1"/>
  <c r="I10109" i="1"/>
  <c r="R10109" i="1" s="1"/>
  <c r="S10109" i="1" s="1"/>
  <c r="T10109" i="1" s="1"/>
  <c r="I10110" i="1"/>
  <c r="R10110" i="1" s="1"/>
  <c r="S10110" i="1" s="1"/>
  <c r="T10110" i="1" s="1"/>
  <c r="I10111" i="1"/>
  <c r="R10111" i="1" s="1"/>
  <c r="S10111" i="1" s="1"/>
  <c r="T10111" i="1" s="1"/>
  <c r="I10112" i="1"/>
  <c r="R10112" i="1" s="1"/>
  <c r="S10112" i="1" s="1"/>
  <c r="T10112" i="1" s="1"/>
  <c r="I10113" i="1"/>
  <c r="R10113" i="1" s="1"/>
  <c r="S10113" i="1" s="1"/>
  <c r="T10113" i="1" s="1"/>
  <c r="I10114" i="1"/>
  <c r="R10114" i="1" s="1"/>
  <c r="S10114" i="1" s="1"/>
  <c r="T10114" i="1" s="1"/>
  <c r="I10115" i="1"/>
  <c r="R10115" i="1" s="1"/>
  <c r="S10115" i="1" s="1"/>
  <c r="T10115" i="1" s="1"/>
  <c r="I10116" i="1"/>
  <c r="R10116" i="1" s="1"/>
  <c r="S10116" i="1" s="1"/>
  <c r="T10116" i="1" s="1"/>
  <c r="I10117" i="1"/>
  <c r="R10117" i="1" s="1"/>
  <c r="S10117" i="1" s="1"/>
  <c r="T10117" i="1" s="1"/>
  <c r="I10118" i="1"/>
  <c r="R10118" i="1" s="1"/>
  <c r="S10118" i="1" s="1"/>
  <c r="T10118" i="1" s="1"/>
  <c r="I10119" i="1"/>
  <c r="R10119" i="1" s="1"/>
  <c r="S10119" i="1" s="1"/>
  <c r="T10119" i="1" s="1"/>
  <c r="I10120" i="1"/>
  <c r="R10120" i="1" s="1"/>
  <c r="S10120" i="1" s="1"/>
  <c r="T10120" i="1" s="1"/>
  <c r="I10121" i="1"/>
  <c r="R10121" i="1" s="1"/>
  <c r="S10121" i="1" s="1"/>
  <c r="T10121" i="1" s="1"/>
  <c r="I10122" i="1"/>
  <c r="R10122" i="1" s="1"/>
  <c r="S10122" i="1" s="1"/>
  <c r="T10122" i="1" s="1"/>
  <c r="I10123" i="1"/>
  <c r="R10123" i="1" s="1"/>
  <c r="S10123" i="1" s="1"/>
  <c r="T10123" i="1" s="1"/>
  <c r="I10124" i="1"/>
  <c r="R10124" i="1" s="1"/>
  <c r="S10124" i="1" s="1"/>
  <c r="T10124" i="1" s="1"/>
  <c r="I10125" i="1"/>
  <c r="R10125" i="1" s="1"/>
  <c r="S10125" i="1" s="1"/>
  <c r="T10125" i="1" s="1"/>
  <c r="I10126" i="1"/>
  <c r="R10126" i="1" s="1"/>
  <c r="S10126" i="1" s="1"/>
  <c r="T10126" i="1" s="1"/>
  <c r="I10127" i="1"/>
  <c r="R10127" i="1" s="1"/>
  <c r="S10127" i="1" s="1"/>
  <c r="T10127" i="1" s="1"/>
  <c r="I10128" i="1"/>
  <c r="R10128" i="1" s="1"/>
  <c r="S10128" i="1" s="1"/>
  <c r="T10128" i="1" s="1"/>
  <c r="I10129" i="1"/>
  <c r="R10129" i="1" s="1"/>
  <c r="S10129" i="1" s="1"/>
  <c r="T10129" i="1" s="1"/>
  <c r="I10130" i="1"/>
  <c r="R10130" i="1" s="1"/>
  <c r="S10130" i="1" s="1"/>
  <c r="T10130" i="1" s="1"/>
  <c r="I10131" i="1"/>
  <c r="R10131" i="1" s="1"/>
  <c r="S10131" i="1" s="1"/>
  <c r="T10131" i="1" s="1"/>
  <c r="I10132" i="1"/>
  <c r="R10132" i="1" s="1"/>
  <c r="S10132" i="1" s="1"/>
  <c r="T10132" i="1" s="1"/>
  <c r="I10133" i="1"/>
  <c r="R10133" i="1" s="1"/>
  <c r="S10133" i="1" s="1"/>
  <c r="T10133" i="1" s="1"/>
  <c r="I10134" i="1"/>
  <c r="R10134" i="1" s="1"/>
  <c r="S10134" i="1" s="1"/>
  <c r="T10134" i="1" s="1"/>
  <c r="I10135" i="1"/>
  <c r="R10135" i="1" s="1"/>
  <c r="S10135" i="1" s="1"/>
  <c r="T10135" i="1" s="1"/>
  <c r="I10136" i="1"/>
  <c r="R10136" i="1" s="1"/>
  <c r="S10136" i="1" s="1"/>
  <c r="T10136" i="1" s="1"/>
  <c r="I10137" i="1"/>
  <c r="R10137" i="1" s="1"/>
  <c r="S10137" i="1" s="1"/>
  <c r="T10137" i="1" s="1"/>
  <c r="I10138" i="1"/>
  <c r="R10138" i="1" s="1"/>
  <c r="S10138" i="1" s="1"/>
  <c r="T10138" i="1" s="1"/>
  <c r="I10139" i="1"/>
  <c r="R10139" i="1" s="1"/>
  <c r="S10139" i="1" s="1"/>
  <c r="T10139" i="1" s="1"/>
  <c r="I10140" i="1"/>
  <c r="R10140" i="1" s="1"/>
  <c r="S10140" i="1" s="1"/>
  <c r="T10140" i="1" s="1"/>
  <c r="I10141" i="1"/>
  <c r="R10141" i="1" s="1"/>
  <c r="S10141" i="1" s="1"/>
  <c r="T10141" i="1" s="1"/>
  <c r="I10142" i="1"/>
  <c r="R10142" i="1" s="1"/>
  <c r="S10142" i="1" s="1"/>
  <c r="T10142" i="1" s="1"/>
  <c r="I10143" i="1"/>
  <c r="R10143" i="1" s="1"/>
  <c r="S10143" i="1" s="1"/>
  <c r="T10143" i="1" s="1"/>
  <c r="I10144" i="1"/>
  <c r="R10144" i="1" s="1"/>
  <c r="S10144" i="1" s="1"/>
  <c r="T10144" i="1" s="1"/>
  <c r="I10145" i="1"/>
  <c r="R10145" i="1" s="1"/>
  <c r="S10145" i="1" s="1"/>
  <c r="T10145" i="1" s="1"/>
  <c r="I10146" i="1"/>
  <c r="R10146" i="1" s="1"/>
  <c r="S10146" i="1" s="1"/>
  <c r="T10146" i="1" s="1"/>
  <c r="I10147" i="1"/>
  <c r="R10147" i="1" s="1"/>
  <c r="S10147" i="1" s="1"/>
  <c r="T10147" i="1" s="1"/>
  <c r="I10148" i="1"/>
  <c r="R10148" i="1" s="1"/>
  <c r="S10148" i="1" s="1"/>
  <c r="T10148" i="1" s="1"/>
  <c r="I10149" i="1"/>
  <c r="R10149" i="1" s="1"/>
  <c r="S10149" i="1" s="1"/>
  <c r="T10149" i="1" s="1"/>
  <c r="I10150" i="1"/>
  <c r="R10150" i="1" s="1"/>
  <c r="S10150" i="1" s="1"/>
  <c r="T10150" i="1" s="1"/>
  <c r="I10151" i="1"/>
  <c r="R10151" i="1" s="1"/>
  <c r="S10151" i="1" s="1"/>
  <c r="T10151" i="1" s="1"/>
  <c r="I10152" i="1"/>
  <c r="R10152" i="1" s="1"/>
  <c r="S10152" i="1" s="1"/>
  <c r="T10152" i="1" s="1"/>
  <c r="I10153" i="1"/>
  <c r="R10153" i="1" s="1"/>
  <c r="S10153" i="1" s="1"/>
  <c r="T10153" i="1" s="1"/>
  <c r="I10154" i="1"/>
  <c r="R10154" i="1" s="1"/>
  <c r="S10154" i="1" s="1"/>
  <c r="T10154" i="1" s="1"/>
  <c r="I10155" i="1"/>
  <c r="R10155" i="1" s="1"/>
  <c r="S10155" i="1" s="1"/>
  <c r="T10155" i="1" s="1"/>
  <c r="I10156" i="1"/>
  <c r="R10156" i="1" s="1"/>
  <c r="S10156" i="1" s="1"/>
  <c r="T10156" i="1" s="1"/>
  <c r="I10157" i="1"/>
  <c r="R10157" i="1" s="1"/>
  <c r="S10157" i="1" s="1"/>
  <c r="T10157" i="1" s="1"/>
  <c r="I10158" i="1"/>
  <c r="R10158" i="1" s="1"/>
  <c r="S10158" i="1" s="1"/>
  <c r="T10158" i="1" s="1"/>
  <c r="I10159" i="1"/>
  <c r="R10159" i="1" s="1"/>
  <c r="S10159" i="1" s="1"/>
  <c r="T10159" i="1" s="1"/>
  <c r="I10160" i="1"/>
  <c r="R10160" i="1" s="1"/>
  <c r="S10160" i="1" s="1"/>
  <c r="T10160" i="1" s="1"/>
  <c r="I10161" i="1"/>
  <c r="R10161" i="1" s="1"/>
  <c r="S10161" i="1" s="1"/>
  <c r="T10161" i="1" s="1"/>
  <c r="I10162" i="1"/>
  <c r="R10162" i="1" s="1"/>
  <c r="S10162" i="1" s="1"/>
  <c r="T10162" i="1" s="1"/>
  <c r="I10163" i="1"/>
  <c r="R10163" i="1" s="1"/>
  <c r="S10163" i="1" s="1"/>
  <c r="T10163" i="1" s="1"/>
  <c r="I10164" i="1"/>
  <c r="R10164" i="1" s="1"/>
  <c r="S10164" i="1" s="1"/>
  <c r="T10164" i="1" s="1"/>
  <c r="I10165" i="1"/>
  <c r="R10165" i="1" s="1"/>
  <c r="S10165" i="1" s="1"/>
  <c r="T10165" i="1" s="1"/>
  <c r="I10166" i="1"/>
  <c r="R10166" i="1" s="1"/>
  <c r="S10166" i="1" s="1"/>
  <c r="T10166" i="1" s="1"/>
  <c r="I10167" i="1"/>
  <c r="R10167" i="1" s="1"/>
  <c r="S10167" i="1" s="1"/>
  <c r="T10167" i="1" s="1"/>
  <c r="I10168" i="1"/>
  <c r="R10168" i="1" s="1"/>
  <c r="S10168" i="1" s="1"/>
  <c r="T10168" i="1" s="1"/>
  <c r="I10169" i="1"/>
  <c r="R10169" i="1" s="1"/>
  <c r="S10169" i="1" s="1"/>
  <c r="T10169" i="1" s="1"/>
  <c r="I10170" i="1"/>
  <c r="R10170" i="1" s="1"/>
  <c r="S10170" i="1" s="1"/>
  <c r="T10170" i="1" s="1"/>
  <c r="I10171" i="1"/>
  <c r="R10171" i="1" s="1"/>
  <c r="S10171" i="1" s="1"/>
  <c r="T10171" i="1" s="1"/>
  <c r="I10172" i="1"/>
  <c r="R10172" i="1" s="1"/>
  <c r="S10172" i="1" s="1"/>
  <c r="T10172" i="1" s="1"/>
  <c r="I10173" i="1"/>
  <c r="R10173" i="1" s="1"/>
  <c r="S10173" i="1" s="1"/>
  <c r="T10173" i="1" s="1"/>
  <c r="I10174" i="1"/>
  <c r="R10174" i="1" s="1"/>
  <c r="S10174" i="1" s="1"/>
  <c r="T10174" i="1" s="1"/>
  <c r="I10175" i="1"/>
  <c r="R10175" i="1" s="1"/>
  <c r="S10175" i="1" s="1"/>
  <c r="T10175" i="1" s="1"/>
  <c r="I10176" i="1"/>
  <c r="R10176" i="1" s="1"/>
  <c r="S10176" i="1" s="1"/>
  <c r="T10176" i="1" s="1"/>
  <c r="I10177" i="1"/>
  <c r="R10177" i="1" s="1"/>
  <c r="S10177" i="1" s="1"/>
  <c r="T10177" i="1" s="1"/>
  <c r="I10178" i="1"/>
  <c r="R10178" i="1" s="1"/>
  <c r="S10178" i="1" s="1"/>
  <c r="T10178" i="1" s="1"/>
  <c r="I10179" i="1"/>
  <c r="R10179" i="1" s="1"/>
  <c r="S10179" i="1" s="1"/>
  <c r="T10179" i="1" s="1"/>
  <c r="I10180" i="1"/>
  <c r="R10180" i="1" s="1"/>
  <c r="S10180" i="1" s="1"/>
  <c r="T10180" i="1" s="1"/>
  <c r="I10181" i="1"/>
  <c r="R10181" i="1" s="1"/>
  <c r="S10181" i="1" s="1"/>
  <c r="T10181" i="1" s="1"/>
  <c r="I10182" i="1"/>
  <c r="R10182" i="1" s="1"/>
  <c r="S10182" i="1" s="1"/>
  <c r="T10182" i="1" s="1"/>
  <c r="I10183" i="1"/>
  <c r="R10183" i="1" s="1"/>
  <c r="S10183" i="1" s="1"/>
  <c r="T10183" i="1" s="1"/>
  <c r="I10184" i="1"/>
  <c r="R10184" i="1" s="1"/>
  <c r="S10184" i="1" s="1"/>
  <c r="T10184" i="1" s="1"/>
  <c r="I10185" i="1"/>
  <c r="R10185" i="1" s="1"/>
  <c r="S10185" i="1" s="1"/>
  <c r="T10185" i="1" s="1"/>
  <c r="I10186" i="1"/>
  <c r="R10186" i="1" s="1"/>
  <c r="S10186" i="1" s="1"/>
  <c r="T10186" i="1" s="1"/>
  <c r="I10187" i="1"/>
  <c r="R10187" i="1" s="1"/>
  <c r="S10187" i="1" s="1"/>
  <c r="T10187" i="1" s="1"/>
  <c r="I10188" i="1"/>
  <c r="R10188" i="1" s="1"/>
  <c r="S10188" i="1" s="1"/>
  <c r="T10188" i="1" s="1"/>
  <c r="I10189" i="1"/>
  <c r="R10189" i="1" s="1"/>
  <c r="S10189" i="1" s="1"/>
  <c r="T10189" i="1" s="1"/>
  <c r="I10190" i="1"/>
  <c r="R10190" i="1" s="1"/>
  <c r="S10190" i="1" s="1"/>
  <c r="T10190" i="1" s="1"/>
  <c r="I10191" i="1"/>
  <c r="R10191" i="1" s="1"/>
  <c r="S10191" i="1" s="1"/>
  <c r="T10191" i="1" s="1"/>
  <c r="I10192" i="1"/>
  <c r="R10192" i="1" s="1"/>
  <c r="S10192" i="1" s="1"/>
  <c r="T10192" i="1" s="1"/>
  <c r="I10193" i="1"/>
  <c r="R10193" i="1" s="1"/>
  <c r="S10193" i="1" s="1"/>
  <c r="T10193" i="1" s="1"/>
  <c r="I10194" i="1"/>
  <c r="R10194" i="1" s="1"/>
  <c r="S10194" i="1" s="1"/>
  <c r="T10194" i="1" s="1"/>
  <c r="I10195" i="1"/>
  <c r="R10195" i="1" s="1"/>
  <c r="S10195" i="1" s="1"/>
  <c r="T10195" i="1" s="1"/>
  <c r="I10196" i="1"/>
  <c r="R10196" i="1" s="1"/>
  <c r="S10196" i="1" s="1"/>
  <c r="T10196" i="1" s="1"/>
  <c r="I10197" i="1"/>
  <c r="R10197" i="1" s="1"/>
  <c r="S10197" i="1" s="1"/>
  <c r="T10197" i="1" s="1"/>
  <c r="I10198" i="1"/>
  <c r="R10198" i="1" s="1"/>
  <c r="S10198" i="1" s="1"/>
  <c r="T10198" i="1" s="1"/>
  <c r="I10199" i="1"/>
  <c r="R10199" i="1" s="1"/>
  <c r="S10199" i="1" s="1"/>
  <c r="T10199" i="1" s="1"/>
  <c r="I10200" i="1"/>
  <c r="R10200" i="1" s="1"/>
  <c r="S10200" i="1" s="1"/>
  <c r="T10200" i="1" s="1"/>
  <c r="I10201" i="1"/>
  <c r="R10201" i="1" s="1"/>
  <c r="S10201" i="1" s="1"/>
  <c r="T10201" i="1" s="1"/>
  <c r="I10202" i="1"/>
  <c r="R10202" i="1" s="1"/>
  <c r="S10202" i="1" s="1"/>
  <c r="T10202" i="1" s="1"/>
  <c r="I10203" i="1"/>
  <c r="R10203" i="1" s="1"/>
  <c r="S10203" i="1" s="1"/>
  <c r="T10203" i="1" s="1"/>
  <c r="I10204" i="1"/>
  <c r="R10204" i="1" s="1"/>
  <c r="S10204" i="1" s="1"/>
  <c r="T10204" i="1" s="1"/>
  <c r="I10205" i="1"/>
  <c r="R10205" i="1" s="1"/>
  <c r="S10205" i="1" s="1"/>
  <c r="T10205" i="1" s="1"/>
  <c r="I10206" i="1"/>
  <c r="R10206" i="1" s="1"/>
  <c r="S10206" i="1" s="1"/>
  <c r="T10206" i="1" s="1"/>
  <c r="I10207" i="1"/>
  <c r="R10207" i="1" s="1"/>
  <c r="S10207" i="1" s="1"/>
  <c r="T10207" i="1" s="1"/>
  <c r="I10208" i="1"/>
  <c r="R10208" i="1" s="1"/>
  <c r="S10208" i="1" s="1"/>
  <c r="T10208" i="1" s="1"/>
  <c r="I10209" i="1"/>
  <c r="R10209" i="1" s="1"/>
  <c r="S10209" i="1" s="1"/>
  <c r="T10209" i="1" s="1"/>
  <c r="I10210" i="1"/>
  <c r="R10210" i="1" s="1"/>
  <c r="S10210" i="1" s="1"/>
  <c r="T10210" i="1" s="1"/>
  <c r="I10211" i="1"/>
  <c r="R10211" i="1" s="1"/>
  <c r="S10211" i="1" s="1"/>
  <c r="T10211" i="1" s="1"/>
  <c r="I10212" i="1"/>
  <c r="R10212" i="1" s="1"/>
  <c r="S10212" i="1" s="1"/>
  <c r="T10212" i="1" s="1"/>
  <c r="I10213" i="1"/>
  <c r="R10213" i="1" s="1"/>
  <c r="S10213" i="1" s="1"/>
  <c r="T10213" i="1" s="1"/>
  <c r="I10214" i="1"/>
  <c r="R10214" i="1" s="1"/>
  <c r="S10214" i="1" s="1"/>
  <c r="T10214" i="1" s="1"/>
  <c r="I10215" i="1"/>
  <c r="R10215" i="1" s="1"/>
  <c r="S10215" i="1" s="1"/>
  <c r="T10215" i="1" s="1"/>
  <c r="I10216" i="1"/>
  <c r="R10216" i="1" s="1"/>
  <c r="S10216" i="1" s="1"/>
  <c r="T10216" i="1" s="1"/>
  <c r="I10217" i="1"/>
  <c r="R10217" i="1" s="1"/>
  <c r="S10217" i="1" s="1"/>
  <c r="T10217" i="1" s="1"/>
  <c r="I10218" i="1"/>
  <c r="R10218" i="1" s="1"/>
  <c r="S10218" i="1" s="1"/>
  <c r="T10218" i="1" s="1"/>
  <c r="I10219" i="1"/>
  <c r="R10219" i="1" s="1"/>
  <c r="S10219" i="1" s="1"/>
  <c r="T10219" i="1" s="1"/>
  <c r="I10220" i="1"/>
  <c r="R10220" i="1" s="1"/>
  <c r="S10220" i="1" s="1"/>
  <c r="T10220" i="1" s="1"/>
  <c r="I10221" i="1"/>
  <c r="R10221" i="1" s="1"/>
  <c r="S10221" i="1" s="1"/>
  <c r="T10221" i="1" s="1"/>
  <c r="I10222" i="1"/>
  <c r="R10222" i="1" s="1"/>
  <c r="S10222" i="1" s="1"/>
  <c r="T10222" i="1" s="1"/>
  <c r="I10223" i="1"/>
  <c r="R10223" i="1" s="1"/>
  <c r="S10223" i="1" s="1"/>
  <c r="T10223" i="1" s="1"/>
  <c r="I10224" i="1"/>
  <c r="R10224" i="1" s="1"/>
  <c r="S10224" i="1" s="1"/>
  <c r="T10224" i="1" s="1"/>
  <c r="I10225" i="1"/>
  <c r="R10225" i="1" s="1"/>
  <c r="S10225" i="1" s="1"/>
  <c r="T10225" i="1" s="1"/>
  <c r="I10226" i="1"/>
  <c r="R10226" i="1" s="1"/>
  <c r="S10226" i="1" s="1"/>
  <c r="T10226" i="1" s="1"/>
  <c r="I10227" i="1"/>
  <c r="R10227" i="1" s="1"/>
  <c r="S10227" i="1" s="1"/>
  <c r="T10227" i="1" s="1"/>
  <c r="I10228" i="1"/>
  <c r="R10228" i="1" s="1"/>
  <c r="S10228" i="1" s="1"/>
  <c r="T10228" i="1" s="1"/>
  <c r="I10229" i="1"/>
  <c r="R10229" i="1" s="1"/>
  <c r="S10229" i="1" s="1"/>
  <c r="T10229" i="1" s="1"/>
  <c r="I10230" i="1"/>
  <c r="R10230" i="1" s="1"/>
  <c r="S10230" i="1" s="1"/>
  <c r="T10230" i="1" s="1"/>
  <c r="I10231" i="1"/>
  <c r="R10231" i="1" s="1"/>
  <c r="S10231" i="1" s="1"/>
  <c r="T10231" i="1" s="1"/>
  <c r="I10232" i="1"/>
  <c r="R10232" i="1" s="1"/>
  <c r="S10232" i="1" s="1"/>
  <c r="T10232" i="1" s="1"/>
  <c r="I10233" i="1"/>
  <c r="R10233" i="1" s="1"/>
  <c r="S10233" i="1" s="1"/>
  <c r="T10233" i="1" s="1"/>
  <c r="I10234" i="1"/>
  <c r="R10234" i="1" s="1"/>
  <c r="S10234" i="1" s="1"/>
  <c r="T10234" i="1" s="1"/>
  <c r="I10235" i="1"/>
  <c r="R10235" i="1" s="1"/>
  <c r="S10235" i="1" s="1"/>
  <c r="T10235" i="1" s="1"/>
  <c r="I10236" i="1"/>
  <c r="R10236" i="1" s="1"/>
  <c r="S10236" i="1" s="1"/>
  <c r="T10236" i="1" s="1"/>
  <c r="I10237" i="1"/>
  <c r="R10237" i="1" s="1"/>
  <c r="S10237" i="1" s="1"/>
  <c r="T10237" i="1" s="1"/>
  <c r="I10238" i="1"/>
  <c r="R10238" i="1" s="1"/>
  <c r="S10238" i="1" s="1"/>
  <c r="T10238" i="1" s="1"/>
  <c r="I10239" i="1"/>
  <c r="R10239" i="1" s="1"/>
  <c r="S10239" i="1" s="1"/>
  <c r="T10239" i="1" s="1"/>
  <c r="I10240" i="1"/>
  <c r="R10240" i="1" s="1"/>
  <c r="S10240" i="1" s="1"/>
  <c r="T10240" i="1" s="1"/>
  <c r="I10241" i="1"/>
  <c r="R10241" i="1" s="1"/>
  <c r="S10241" i="1" s="1"/>
  <c r="T10241" i="1" s="1"/>
  <c r="I10242" i="1"/>
  <c r="R10242" i="1" s="1"/>
  <c r="S10242" i="1" s="1"/>
  <c r="T10242" i="1" s="1"/>
  <c r="I10243" i="1"/>
  <c r="R10243" i="1" s="1"/>
  <c r="S10243" i="1" s="1"/>
  <c r="T10243" i="1" s="1"/>
  <c r="I10244" i="1"/>
  <c r="R10244" i="1" s="1"/>
  <c r="S10244" i="1" s="1"/>
  <c r="T10244" i="1" s="1"/>
  <c r="I10245" i="1"/>
  <c r="R10245" i="1" s="1"/>
  <c r="S10245" i="1" s="1"/>
  <c r="T10245" i="1" s="1"/>
  <c r="I10246" i="1"/>
  <c r="R10246" i="1" s="1"/>
  <c r="S10246" i="1" s="1"/>
  <c r="T10246" i="1" s="1"/>
  <c r="I10247" i="1"/>
  <c r="R10247" i="1" s="1"/>
  <c r="S10247" i="1" s="1"/>
  <c r="T10247" i="1" s="1"/>
  <c r="I10248" i="1"/>
  <c r="R10248" i="1" s="1"/>
  <c r="S10248" i="1" s="1"/>
  <c r="T10248" i="1" s="1"/>
  <c r="I10249" i="1"/>
  <c r="R10249" i="1" s="1"/>
  <c r="S10249" i="1" s="1"/>
  <c r="T10249" i="1" s="1"/>
  <c r="I10250" i="1"/>
  <c r="R10250" i="1" s="1"/>
  <c r="S10250" i="1" s="1"/>
  <c r="T10250" i="1" s="1"/>
  <c r="I10251" i="1"/>
  <c r="R10251" i="1" s="1"/>
  <c r="S10251" i="1" s="1"/>
  <c r="T10251" i="1" s="1"/>
  <c r="I10252" i="1"/>
  <c r="R10252" i="1" s="1"/>
  <c r="S10252" i="1" s="1"/>
  <c r="T10252" i="1" s="1"/>
  <c r="I10253" i="1"/>
  <c r="R10253" i="1" s="1"/>
  <c r="S10253" i="1" s="1"/>
  <c r="T10253" i="1" s="1"/>
  <c r="I10254" i="1"/>
  <c r="R10254" i="1" s="1"/>
  <c r="S10254" i="1" s="1"/>
  <c r="T10254" i="1" s="1"/>
  <c r="I10255" i="1"/>
  <c r="R10255" i="1" s="1"/>
  <c r="S10255" i="1" s="1"/>
  <c r="T10255" i="1" s="1"/>
  <c r="I10256" i="1"/>
  <c r="R10256" i="1" s="1"/>
  <c r="S10256" i="1" s="1"/>
  <c r="T10256" i="1" s="1"/>
  <c r="I10257" i="1"/>
  <c r="R10257" i="1" s="1"/>
  <c r="S10257" i="1" s="1"/>
  <c r="T10257" i="1" s="1"/>
  <c r="I10258" i="1"/>
  <c r="R10258" i="1" s="1"/>
  <c r="S10258" i="1" s="1"/>
  <c r="T10258" i="1" s="1"/>
  <c r="I10259" i="1"/>
  <c r="R10259" i="1" s="1"/>
  <c r="S10259" i="1" s="1"/>
  <c r="T10259" i="1" s="1"/>
  <c r="I10260" i="1"/>
  <c r="R10260" i="1" s="1"/>
  <c r="S10260" i="1" s="1"/>
  <c r="T10260" i="1" s="1"/>
  <c r="I10261" i="1"/>
  <c r="R10261" i="1" s="1"/>
  <c r="S10261" i="1" s="1"/>
  <c r="T10261" i="1" s="1"/>
  <c r="I10262" i="1"/>
  <c r="R10262" i="1" s="1"/>
  <c r="S10262" i="1" s="1"/>
  <c r="T10262" i="1" s="1"/>
  <c r="I10263" i="1"/>
  <c r="R10263" i="1" s="1"/>
  <c r="S10263" i="1" s="1"/>
  <c r="T10263" i="1" s="1"/>
  <c r="I10264" i="1"/>
  <c r="R10264" i="1" s="1"/>
  <c r="S10264" i="1" s="1"/>
  <c r="T10264" i="1" s="1"/>
  <c r="I10265" i="1"/>
  <c r="R10265" i="1" s="1"/>
  <c r="S10265" i="1" s="1"/>
  <c r="T10265" i="1" s="1"/>
  <c r="I10266" i="1"/>
  <c r="R10266" i="1" s="1"/>
  <c r="S10266" i="1" s="1"/>
  <c r="T10266" i="1" s="1"/>
  <c r="I10267" i="1"/>
  <c r="R10267" i="1" s="1"/>
  <c r="S10267" i="1" s="1"/>
  <c r="T10267" i="1" s="1"/>
  <c r="I10268" i="1"/>
  <c r="R10268" i="1" s="1"/>
  <c r="S10268" i="1" s="1"/>
  <c r="T10268" i="1" s="1"/>
  <c r="I10269" i="1"/>
  <c r="R10269" i="1" s="1"/>
  <c r="S10269" i="1" s="1"/>
  <c r="T10269" i="1" s="1"/>
  <c r="I10270" i="1"/>
  <c r="R10270" i="1" s="1"/>
  <c r="S10270" i="1" s="1"/>
  <c r="T10270" i="1" s="1"/>
  <c r="I10271" i="1"/>
  <c r="R10271" i="1" s="1"/>
  <c r="S10271" i="1" s="1"/>
  <c r="T10271" i="1" s="1"/>
  <c r="I10272" i="1"/>
  <c r="R10272" i="1" s="1"/>
  <c r="S10272" i="1" s="1"/>
  <c r="T10272" i="1" s="1"/>
  <c r="I10273" i="1"/>
  <c r="R10273" i="1" s="1"/>
  <c r="S10273" i="1" s="1"/>
  <c r="T10273" i="1" s="1"/>
  <c r="I10274" i="1"/>
  <c r="R10274" i="1" s="1"/>
  <c r="S10274" i="1" s="1"/>
  <c r="T10274" i="1" s="1"/>
  <c r="I10275" i="1"/>
  <c r="R10275" i="1" s="1"/>
  <c r="S10275" i="1" s="1"/>
  <c r="T10275" i="1" s="1"/>
  <c r="I10276" i="1"/>
  <c r="R10276" i="1" s="1"/>
  <c r="S10276" i="1" s="1"/>
  <c r="T10276" i="1" s="1"/>
  <c r="I10277" i="1"/>
  <c r="R10277" i="1" s="1"/>
  <c r="S10277" i="1" s="1"/>
  <c r="T10277" i="1" s="1"/>
  <c r="I10278" i="1"/>
  <c r="R10278" i="1" s="1"/>
  <c r="S10278" i="1" s="1"/>
  <c r="T10278" i="1" s="1"/>
  <c r="I10279" i="1"/>
  <c r="R10279" i="1" s="1"/>
  <c r="S10279" i="1" s="1"/>
  <c r="T10279" i="1" s="1"/>
  <c r="I10280" i="1"/>
  <c r="R10280" i="1" s="1"/>
  <c r="S10280" i="1" s="1"/>
  <c r="T10280" i="1" s="1"/>
  <c r="I10281" i="1"/>
  <c r="R10281" i="1" s="1"/>
  <c r="S10281" i="1" s="1"/>
  <c r="T10281" i="1" s="1"/>
  <c r="I10282" i="1"/>
  <c r="R10282" i="1" s="1"/>
  <c r="S10282" i="1" s="1"/>
  <c r="T10282" i="1" s="1"/>
  <c r="I10283" i="1"/>
  <c r="R10283" i="1" s="1"/>
  <c r="S10283" i="1" s="1"/>
  <c r="T10283" i="1" s="1"/>
  <c r="I10284" i="1"/>
  <c r="R10284" i="1" s="1"/>
  <c r="S10284" i="1" s="1"/>
  <c r="T10284" i="1" s="1"/>
  <c r="I10285" i="1"/>
  <c r="R10285" i="1" s="1"/>
  <c r="S10285" i="1" s="1"/>
  <c r="T10285" i="1" s="1"/>
  <c r="I10286" i="1"/>
  <c r="R10286" i="1" s="1"/>
  <c r="S10286" i="1" s="1"/>
  <c r="T10286" i="1" s="1"/>
  <c r="I10287" i="1"/>
  <c r="R10287" i="1" s="1"/>
  <c r="S10287" i="1" s="1"/>
  <c r="T10287" i="1" s="1"/>
  <c r="I10288" i="1"/>
  <c r="R10288" i="1" s="1"/>
  <c r="S10288" i="1" s="1"/>
  <c r="T10288" i="1" s="1"/>
  <c r="I10289" i="1"/>
  <c r="R10289" i="1" s="1"/>
  <c r="S10289" i="1" s="1"/>
  <c r="T10289" i="1" s="1"/>
  <c r="I10290" i="1"/>
  <c r="R10290" i="1" s="1"/>
  <c r="S10290" i="1" s="1"/>
  <c r="T10290" i="1" s="1"/>
  <c r="I10291" i="1"/>
  <c r="R10291" i="1" s="1"/>
  <c r="S10291" i="1" s="1"/>
  <c r="T10291" i="1" s="1"/>
  <c r="I10292" i="1"/>
  <c r="R10292" i="1" s="1"/>
  <c r="S10292" i="1" s="1"/>
  <c r="T10292" i="1" s="1"/>
  <c r="I10293" i="1"/>
  <c r="R10293" i="1" s="1"/>
  <c r="S10293" i="1" s="1"/>
  <c r="T10293" i="1" s="1"/>
  <c r="I10294" i="1"/>
  <c r="R10294" i="1" s="1"/>
  <c r="S10294" i="1" s="1"/>
  <c r="T10294" i="1" s="1"/>
  <c r="I10295" i="1"/>
  <c r="R10295" i="1" s="1"/>
  <c r="S10295" i="1" s="1"/>
  <c r="T10295" i="1" s="1"/>
  <c r="I10296" i="1"/>
  <c r="R10296" i="1" s="1"/>
  <c r="S10296" i="1" s="1"/>
  <c r="T10296" i="1" s="1"/>
  <c r="I10297" i="1"/>
  <c r="R10297" i="1" s="1"/>
  <c r="S10297" i="1" s="1"/>
  <c r="T10297" i="1" s="1"/>
  <c r="I10298" i="1"/>
  <c r="R10298" i="1" s="1"/>
  <c r="S10298" i="1" s="1"/>
  <c r="T10298" i="1" s="1"/>
  <c r="I10299" i="1"/>
  <c r="R10299" i="1" s="1"/>
  <c r="S10299" i="1" s="1"/>
  <c r="T10299" i="1" s="1"/>
  <c r="I10300" i="1"/>
  <c r="R10300" i="1" s="1"/>
  <c r="S10300" i="1" s="1"/>
  <c r="T10300" i="1" s="1"/>
  <c r="I10301" i="1"/>
  <c r="R10301" i="1" s="1"/>
  <c r="S10301" i="1" s="1"/>
  <c r="T10301" i="1" s="1"/>
  <c r="I10302" i="1"/>
  <c r="R10302" i="1" s="1"/>
  <c r="S10302" i="1" s="1"/>
  <c r="T10302" i="1" s="1"/>
  <c r="I10303" i="1"/>
  <c r="R10303" i="1" s="1"/>
  <c r="S10303" i="1" s="1"/>
  <c r="T10303" i="1" s="1"/>
  <c r="I10304" i="1"/>
  <c r="R10304" i="1" s="1"/>
  <c r="S10304" i="1" s="1"/>
  <c r="T10304" i="1" s="1"/>
  <c r="I10305" i="1"/>
  <c r="R10305" i="1" s="1"/>
  <c r="S10305" i="1" s="1"/>
  <c r="T10305" i="1" s="1"/>
  <c r="I10306" i="1"/>
  <c r="R10306" i="1" s="1"/>
  <c r="S10306" i="1" s="1"/>
  <c r="T10306" i="1" s="1"/>
  <c r="I10307" i="1"/>
  <c r="R10307" i="1" s="1"/>
  <c r="S10307" i="1" s="1"/>
  <c r="T10307" i="1" s="1"/>
  <c r="I10308" i="1"/>
  <c r="R10308" i="1" s="1"/>
  <c r="S10308" i="1" s="1"/>
  <c r="T10308" i="1" s="1"/>
  <c r="I10309" i="1"/>
  <c r="R10309" i="1" s="1"/>
  <c r="S10309" i="1" s="1"/>
  <c r="T10309" i="1" s="1"/>
  <c r="I10310" i="1"/>
  <c r="R10310" i="1" s="1"/>
  <c r="S10310" i="1" s="1"/>
  <c r="T10310" i="1" s="1"/>
  <c r="I10311" i="1"/>
  <c r="R10311" i="1" s="1"/>
  <c r="S10311" i="1" s="1"/>
  <c r="T10311" i="1" s="1"/>
  <c r="I10312" i="1"/>
  <c r="R10312" i="1" s="1"/>
  <c r="S10312" i="1" s="1"/>
  <c r="T10312" i="1" s="1"/>
  <c r="I10313" i="1"/>
  <c r="R10313" i="1" s="1"/>
  <c r="S10313" i="1" s="1"/>
  <c r="T10313" i="1" s="1"/>
  <c r="I10314" i="1"/>
  <c r="R10314" i="1" s="1"/>
  <c r="S10314" i="1" s="1"/>
  <c r="T10314" i="1" s="1"/>
  <c r="I10315" i="1"/>
  <c r="R10315" i="1" s="1"/>
  <c r="S10315" i="1" s="1"/>
  <c r="T10315" i="1" s="1"/>
  <c r="I10316" i="1"/>
  <c r="R10316" i="1" s="1"/>
  <c r="S10316" i="1" s="1"/>
  <c r="T10316" i="1" s="1"/>
  <c r="I10317" i="1"/>
  <c r="R10317" i="1" s="1"/>
  <c r="S10317" i="1" s="1"/>
  <c r="T10317" i="1" s="1"/>
  <c r="I10318" i="1"/>
  <c r="R10318" i="1" s="1"/>
  <c r="S10318" i="1" s="1"/>
  <c r="T10318" i="1" s="1"/>
  <c r="I10319" i="1"/>
  <c r="R10319" i="1" s="1"/>
  <c r="S10319" i="1" s="1"/>
  <c r="T10319" i="1" s="1"/>
  <c r="I10320" i="1"/>
  <c r="R10320" i="1" s="1"/>
  <c r="S10320" i="1" s="1"/>
  <c r="T10320" i="1" s="1"/>
  <c r="I10321" i="1"/>
  <c r="R10321" i="1" s="1"/>
  <c r="S10321" i="1" s="1"/>
  <c r="T10321" i="1" s="1"/>
  <c r="I10322" i="1"/>
  <c r="R10322" i="1" s="1"/>
  <c r="S10322" i="1" s="1"/>
  <c r="T10322" i="1" s="1"/>
  <c r="I10323" i="1"/>
  <c r="R10323" i="1" s="1"/>
  <c r="S10323" i="1" s="1"/>
  <c r="T10323" i="1" s="1"/>
  <c r="I10324" i="1"/>
  <c r="R10324" i="1" s="1"/>
  <c r="S10324" i="1" s="1"/>
  <c r="T10324" i="1" s="1"/>
  <c r="I10325" i="1"/>
  <c r="R10325" i="1" s="1"/>
  <c r="S10325" i="1" s="1"/>
  <c r="T10325" i="1" s="1"/>
  <c r="I10326" i="1"/>
  <c r="R10326" i="1" s="1"/>
  <c r="S10326" i="1" s="1"/>
  <c r="T10326" i="1" s="1"/>
  <c r="I10327" i="1"/>
  <c r="R10327" i="1" s="1"/>
  <c r="S10327" i="1" s="1"/>
  <c r="T10327" i="1" s="1"/>
  <c r="I10328" i="1"/>
  <c r="R10328" i="1" s="1"/>
  <c r="S10328" i="1" s="1"/>
  <c r="T10328" i="1" s="1"/>
  <c r="I10329" i="1"/>
  <c r="R10329" i="1" s="1"/>
  <c r="S10329" i="1" s="1"/>
  <c r="T10329" i="1" s="1"/>
  <c r="I10330" i="1"/>
  <c r="R10330" i="1" s="1"/>
  <c r="S10330" i="1" s="1"/>
  <c r="T10330" i="1" s="1"/>
  <c r="I10331" i="1"/>
  <c r="R10331" i="1" s="1"/>
  <c r="S10331" i="1" s="1"/>
  <c r="T10331" i="1" s="1"/>
  <c r="I10332" i="1"/>
  <c r="R10332" i="1" s="1"/>
  <c r="S10332" i="1" s="1"/>
  <c r="T10332" i="1" s="1"/>
  <c r="I10333" i="1"/>
  <c r="R10333" i="1" s="1"/>
  <c r="S10333" i="1" s="1"/>
  <c r="T10333" i="1" s="1"/>
  <c r="I10334" i="1"/>
  <c r="R10334" i="1" s="1"/>
  <c r="S10334" i="1" s="1"/>
  <c r="T10334" i="1" s="1"/>
  <c r="I10335" i="1"/>
  <c r="R10335" i="1" s="1"/>
  <c r="S10335" i="1" s="1"/>
  <c r="T10335" i="1" s="1"/>
  <c r="I10336" i="1"/>
  <c r="R10336" i="1" s="1"/>
  <c r="S10336" i="1" s="1"/>
  <c r="T10336" i="1" s="1"/>
  <c r="I10337" i="1"/>
  <c r="R10337" i="1" s="1"/>
  <c r="S10337" i="1" s="1"/>
  <c r="T10337" i="1" s="1"/>
  <c r="I10338" i="1"/>
  <c r="R10338" i="1" s="1"/>
  <c r="S10338" i="1" s="1"/>
  <c r="T10338" i="1" s="1"/>
  <c r="I10339" i="1"/>
  <c r="R10339" i="1" s="1"/>
  <c r="S10339" i="1" s="1"/>
  <c r="T10339" i="1" s="1"/>
  <c r="I10340" i="1"/>
  <c r="R10340" i="1" s="1"/>
  <c r="S10340" i="1" s="1"/>
  <c r="T10340" i="1" s="1"/>
  <c r="I10341" i="1"/>
  <c r="R10341" i="1" s="1"/>
  <c r="S10341" i="1" s="1"/>
  <c r="T10341" i="1" s="1"/>
  <c r="I10342" i="1"/>
  <c r="R10342" i="1" s="1"/>
  <c r="S10342" i="1" s="1"/>
  <c r="T10342" i="1" s="1"/>
  <c r="I10343" i="1"/>
  <c r="R10343" i="1" s="1"/>
  <c r="S10343" i="1" s="1"/>
  <c r="T10343" i="1" s="1"/>
  <c r="I10344" i="1"/>
  <c r="R10344" i="1" s="1"/>
  <c r="S10344" i="1" s="1"/>
  <c r="T10344" i="1" s="1"/>
  <c r="I10345" i="1"/>
  <c r="R10345" i="1" s="1"/>
  <c r="S10345" i="1" s="1"/>
  <c r="T10345" i="1" s="1"/>
  <c r="I10346" i="1"/>
  <c r="R10346" i="1" s="1"/>
  <c r="S10346" i="1" s="1"/>
  <c r="T10346" i="1" s="1"/>
  <c r="I10347" i="1"/>
  <c r="R10347" i="1" s="1"/>
  <c r="S10347" i="1" s="1"/>
  <c r="T10347" i="1" s="1"/>
  <c r="I10348" i="1"/>
  <c r="R10348" i="1" s="1"/>
  <c r="S10348" i="1" s="1"/>
  <c r="T10348" i="1" s="1"/>
  <c r="I10349" i="1"/>
  <c r="R10349" i="1" s="1"/>
  <c r="S10349" i="1" s="1"/>
  <c r="T10349" i="1" s="1"/>
  <c r="I10350" i="1"/>
  <c r="R10350" i="1" s="1"/>
  <c r="S10350" i="1" s="1"/>
  <c r="T10350" i="1" s="1"/>
  <c r="I10351" i="1"/>
  <c r="R10351" i="1" s="1"/>
  <c r="S10351" i="1" s="1"/>
  <c r="T10351" i="1" s="1"/>
  <c r="I10352" i="1"/>
  <c r="R10352" i="1" s="1"/>
  <c r="S10352" i="1" s="1"/>
  <c r="T10352" i="1" s="1"/>
  <c r="I10353" i="1"/>
  <c r="R10353" i="1" s="1"/>
  <c r="S10353" i="1" s="1"/>
  <c r="T10353" i="1" s="1"/>
  <c r="I10354" i="1"/>
  <c r="R10354" i="1" s="1"/>
  <c r="S10354" i="1" s="1"/>
  <c r="T10354" i="1" s="1"/>
  <c r="I10355" i="1"/>
  <c r="R10355" i="1" s="1"/>
  <c r="S10355" i="1" s="1"/>
  <c r="T10355" i="1" s="1"/>
  <c r="I10356" i="1"/>
  <c r="R10356" i="1" s="1"/>
  <c r="S10356" i="1" s="1"/>
  <c r="T10356" i="1" s="1"/>
  <c r="I10357" i="1"/>
  <c r="R10357" i="1" s="1"/>
  <c r="S10357" i="1" s="1"/>
  <c r="T10357" i="1" s="1"/>
  <c r="I10358" i="1"/>
  <c r="R10358" i="1" s="1"/>
  <c r="S10358" i="1" s="1"/>
  <c r="T10358" i="1" s="1"/>
  <c r="I10359" i="1"/>
  <c r="R10359" i="1" s="1"/>
  <c r="S10359" i="1" s="1"/>
  <c r="T10359" i="1" s="1"/>
  <c r="I10360" i="1"/>
  <c r="R10360" i="1" s="1"/>
  <c r="S10360" i="1" s="1"/>
  <c r="T10360" i="1" s="1"/>
  <c r="I10361" i="1"/>
  <c r="R10361" i="1" s="1"/>
  <c r="S10361" i="1" s="1"/>
  <c r="T10361" i="1" s="1"/>
  <c r="I10362" i="1"/>
  <c r="R10362" i="1" s="1"/>
  <c r="S10362" i="1" s="1"/>
  <c r="T10362" i="1" s="1"/>
  <c r="I10363" i="1"/>
  <c r="R10363" i="1" s="1"/>
  <c r="S10363" i="1" s="1"/>
  <c r="T10363" i="1" s="1"/>
  <c r="I10364" i="1"/>
  <c r="R10364" i="1" s="1"/>
  <c r="S10364" i="1" s="1"/>
  <c r="T10364" i="1" s="1"/>
  <c r="I10365" i="1"/>
  <c r="R10365" i="1" s="1"/>
  <c r="S10365" i="1" s="1"/>
  <c r="T10365" i="1" s="1"/>
  <c r="I10366" i="1"/>
  <c r="R10366" i="1" s="1"/>
  <c r="S10366" i="1" s="1"/>
  <c r="T10366" i="1" s="1"/>
  <c r="I10367" i="1"/>
  <c r="R10367" i="1" s="1"/>
  <c r="S10367" i="1" s="1"/>
  <c r="T10367" i="1" s="1"/>
  <c r="I10368" i="1"/>
  <c r="R10368" i="1" s="1"/>
  <c r="S10368" i="1" s="1"/>
  <c r="T10368" i="1" s="1"/>
  <c r="I10369" i="1"/>
  <c r="R10369" i="1" s="1"/>
  <c r="S10369" i="1" s="1"/>
  <c r="T10369" i="1" s="1"/>
  <c r="I10370" i="1"/>
  <c r="R10370" i="1" s="1"/>
  <c r="S10370" i="1" s="1"/>
  <c r="T10370" i="1" s="1"/>
  <c r="I10371" i="1"/>
  <c r="R10371" i="1" s="1"/>
  <c r="S10371" i="1" s="1"/>
  <c r="T10371" i="1" s="1"/>
  <c r="I10372" i="1"/>
  <c r="R10372" i="1" s="1"/>
  <c r="S10372" i="1" s="1"/>
  <c r="T10372" i="1" s="1"/>
  <c r="I10373" i="1"/>
  <c r="R10373" i="1" s="1"/>
  <c r="S10373" i="1" s="1"/>
  <c r="T10373" i="1" s="1"/>
  <c r="I10374" i="1"/>
  <c r="R10374" i="1" s="1"/>
  <c r="S10374" i="1" s="1"/>
  <c r="T10374" i="1" s="1"/>
  <c r="I10375" i="1"/>
  <c r="R10375" i="1" s="1"/>
  <c r="S10375" i="1" s="1"/>
  <c r="T10375" i="1" s="1"/>
  <c r="I10376" i="1"/>
  <c r="R10376" i="1" s="1"/>
  <c r="S10376" i="1" s="1"/>
  <c r="T10376" i="1" s="1"/>
  <c r="I10377" i="1"/>
  <c r="R10377" i="1" s="1"/>
  <c r="S10377" i="1" s="1"/>
  <c r="T10377" i="1" s="1"/>
  <c r="I10378" i="1"/>
  <c r="R10378" i="1" s="1"/>
  <c r="S10378" i="1" s="1"/>
  <c r="T10378" i="1" s="1"/>
  <c r="I10379" i="1"/>
  <c r="R10379" i="1" s="1"/>
  <c r="S10379" i="1" s="1"/>
  <c r="T10379" i="1" s="1"/>
  <c r="I10380" i="1"/>
  <c r="R10380" i="1" s="1"/>
  <c r="S10380" i="1" s="1"/>
  <c r="T10380" i="1" s="1"/>
  <c r="I10381" i="1"/>
  <c r="R10381" i="1" s="1"/>
  <c r="S10381" i="1" s="1"/>
  <c r="T10381" i="1" s="1"/>
  <c r="I10382" i="1"/>
  <c r="R10382" i="1" s="1"/>
  <c r="S10382" i="1" s="1"/>
  <c r="T10382" i="1" s="1"/>
  <c r="I10383" i="1"/>
  <c r="R10383" i="1" s="1"/>
  <c r="S10383" i="1" s="1"/>
  <c r="T10383" i="1" s="1"/>
  <c r="I10384" i="1"/>
  <c r="R10384" i="1" s="1"/>
  <c r="S10384" i="1" s="1"/>
  <c r="T10384" i="1" s="1"/>
  <c r="I10385" i="1"/>
  <c r="R10385" i="1" s="1"/>
  <c r="S10385" i="1" s="1"/>
  <c r="T10385" i="1" s="1"/>
  <c r="I10386" i="1"/>
  <c r="R10386" i="1" s="1"/>
  <c r="S10386" i="1" s="1"/>
  <c r="T10386" i="1" s="1"/>
  <c r="I10387" i="1"/>
  <c r="R10387" i="1" s="1"/>
  <c r="S10387" i="1" s="1"/>
  <c r="T10387" i="1" s="1"/>
  <c r="I10388" i="1"/>
  <c r="R10388" i="1" s="1"/>
  <c r="S10388" i="1" s="1"/>
  <c r="T10388" i="1" s="1"/>
  <c r="I10389" i="1"/>
  <c r="R10389" i="1" s="1"/>
  <c r="S10389" i="1" s="1"/>
  <c r="T10389" i="1" s="1"/>
  <c r="I10390" i="1"/>
  <c r="R10390" i="1" s="1"/>
  <c r="S10390" i="1" s="1"/>
  <c r="T10390" i="1" s="1"/>
  <c r="I10391" i="1"/>
  <c r="R10391" i="1" s="1"/>
  <c r="S10391" i="1" s="1"/>
  <c r="T10391" i="1" s="1"/>
  <c r="I10392" i="1"/>
  <c r="R10392" i="1" s="1"/>
  <c r="S10392" i="1" s="1"/>
  <c r="T10392" i="1" s="1"/>
  <c r="I10393" i="1"/>
  <c r="R10393" i="1" s="1"/>
  <c r="S10393" i="1" s="1"/>
  <c r="T10393" i="1" s="1"/>
  <c r="I10394" i="1"/>
  <c r="R10394" i="1" s="1"/>
  <c r="S10394" i="1" s="1"/>
  <c r="T10394" i="1" s="1"/>
  <c r="I10395" i="1"/>
  <c r="R10395" i="1" s="1"/>
  <c r="S10395" i="1" s="1"/>
  <c r="T10395" i="1" s="1"/>
  <c r="I10396" i="1"/>
  <c r="R10396" i="1" s="1"/>
  <c r="S10396" i="1" s="1"/>
  <c r="T10396" i="1" s="1"/>
  <c r="I10397" i="1"/>
  <c r="R10397" i="1" s="1"/>
  <c r="S10397" i="1" s="1"/>
  <c r="T10397" i="1" s="1"/>
  <c r="I10398" i="1"/>
  <c r="R10398" i="1" s="1"/>
  <c r="S10398" i="1" s="1"/>
  <c r="T10398" i="1" s="1"/>
  <c r="I10399" i="1"/>
  <c r="R10399" i="1" s="1"/>
  <c r="S10399" i="1" s="1"/>
  <c r="T10399" i="1" s="1"/>
  <c r="I10400" i="1"/>
  <c r="R10400" i="1" s="1"/>
  <c r="S10400" i="1" s="1"/>
  <c r="T10400" i="1" s="1"/>
  <c r="I10401" i="1"/>
  <c r="R10401" i="1" s="1"/>
  <c r="S10401" i="1" s="1"/>
  <c r="T10401" i="1" s="1"/>
  <c r="I10402" i="1"/>
  <c r="R10402" i="1" s="1"/>
  <c r="S10402" i="1" s="1"/>
  <c r="T10402" i="1" s="1"/>
  <c r="I10403" i="1"/>
  <c r="R10403" i="1" s="1"/>
  <c r="S10403" i="1" s="1"/>
  <c r="T10403" i="1" s="1"/>
  <c r="I10404" i="1"/>
  <c r="R10404" i="1" s="1"/>
  <c r="S10404" i="1" s="1"/>
  <c r="T10404" i="1" s="1"/>
  <c r="I10405" i="1"/>
  <c r="R10405" i="1" s="1"/>
  <c r="S10405" i="1" s="1"/>
  <c r="T10405" i="1" s="1"/>
  <c r="I10406" i="1"/>
  <c r="R10406" i="1" s="1"/>
  <c r="S10406" i="1" s="1"/>
  <c r="T10406" i="1" s="1"/>
  <c r="I10407" i="1"/>
  <c r="R10407" i="1" s="1"/>
  <c r="S10407" i="1" s="1"/>
  <c r="T10407" i="1" s="1"/>
  <c r="I10408" i="1"/>
  <c r="R10408" i="1" s="1"/>
  <c r="S10408" i="1" s="1"/>
  <c r="T10408" i="1" s="1"/>
  <c r="I10409" i="1"/>
  <c r="R10409" i="1" s="1"/>
  <c r="S10409" i="1" s="1"/>
  <c r="T10409" i="1" s="1"/>
  <c r="I10410" i="1"/>
  <c r="R10410" i="1" s="1"/>
  <c r="S10410" i="1" s="1"/>
  <c r="T10410" i="1" s="1"/>
  <c r="I10411" i="1"/>
  <c r="R10411" i="1" s="1"/>
  <c r="S10411" i="1" s="1"/>
  <c r="T10411" i="1" s="1"/>
  <c r="I10412" i="1"/>
  <c r="R10412" i="1" s="1"/>
  <c r="S10412" i="1" s="1"/>
  <c r="T10412" i="1" s="1"/>
  <c r="I10413" i="1"/>
  <c r="R10413" i="1" s="1"/>
  <c r="S10413" i="1" s="1"/>
  <c r="T10413" i="1" s="1"/>
  <c r="I10414" i="1"/>
  <c r="R10414" i="1" s="1"/>
  <c r="S10414" i="1" s="1"/>
  <c r="T10414" i="1" s="1"/>
  <c r="I10415" i="1"/>
  <c r="R10415" i="1" s="1"/>
  <c r="S10415" i="1" s="1"/>
  <c r="T10415" i="1" s="1"/>
  <c r="I10416" i="1"/>
  <c r="R10416" i="1" s="1"/>
  <c r="S10416" i="1" s="1"/>
  <c r="T10416" i="1" s="1"/>
  <c r="I10417" i="1"/>
  <c r="R10417" i="1" s="1"/>
  <c r="S10417" i="1" s="1"/>
  <c r="T10417" i="1" s="1"/>
  <c r="I10418" i="1"/>
  <c r="R10418" i="1" s="1"/>
  <c r="S10418" i="1" s="1"/>
  <c r="T10418" i="1" s="1"/>
  <c r="I10419" i="1"/>
  <c r="R10419" i="1" s="1"/>
  <c r="S10419" i="1" s="1"/>
  <c r="T10419" i="1" s="1"/>
  <c r="I10420" i="1"/>
  <c r="R10420" i="1" s="1"/>
  <c r="S10420" i="1" s="1"/>
  <c r="T10420" i="1" s="1"/>
  <c r="I10421" i="1"/>
  <c r="R10421" i="1" s="1"/>
  <c r="S10421" i="1" s="1"/>
  <c r="T10421" i="1" s="1"/>
  <c r="I10422" i="1"/>
  <c r="R10422" i="1" s="1"/>
  <c r="S10422" i="1" s="1"/>
  <c r="T10422" i="1" s="1"/>
  <c r="I10423" i="1"/>
  <c r="R10423" i="1" s="1"/>
  <c r="S10423" i="1" s="1"/>
  <c r="T10423" i="1" s="1"/>
  <c r="I10424" i="1"/>
  <c r="R10424" i="1" s="1"/>
  <c r="S10424" i="1" s="1"/>
  <c r="T10424" i="1" s="1"/>
  <c r="I10425" i="1"/>
  <c r="R10425" i="1" s="1"/>
  <c r="S10425" i="1" s="1"/>
  <c r="T10425" i="1" s="1"/>
  <c r="I10426" i="1"/>
  <c r="R10426" i="1" s="1"/>
  <c r="S10426" i="1" s="1"/>
  <c r="T10426" i="1" s="1"/>
  <c r="I10427" i="1"/>
  <c r="R10427" i="1" s="1"/>
  <c r="S10427" i="1" s="1"/>
  <c r="T10427" i="1" s="1"/>
  <c r="I10428" i="1"/>
  <c r="R10428" i="1" s="1"/>
  <c r="S10428" i="1" s="1"/>
  <c r="T10428" i="1" s="1"/>
  <c r="I10429" i="1"/>
  <c r="R10429" i="1" s="1"/>
  <c r="S10429" i="1" s="1"/>
  <c r="T10429" i="1" s="1"/>
  <c r="I10430" i="1"/>
  <c r="R10430" i="1" s="1"/>
  <c r="S10430" i="1" s="1"/>
  <c r="T10430" i="1" s="1"/>
  <c r="I10431" i="1"/>
  <c r="R10431" i="1" s="1"/>
  <c r="S10431" i="1" s="1"/>
  <c r="T10431" i="1" s="1"/>
  <c r="I10432" i="1"/>
  <c r="R10432" i="1" s="1"/>
  <c r="S10432" i="1" s="1"/>
  <c r="T10432" i="1" s="1"/>
  <c r="I10433" i="1"/>
  <c r="R10433" i="1" s="1"/>
  <c r="S10433" i="1" s="1"/>
  <c r="T10433" i="1" s="1"/>
  <c r="I10434" i="1"/>
  <c r="R10434" i="1" s="1"/>
  <c r="S10434" i="1" s="1"/>
  <c r="T10434" i="1" s="1"/>
  <c r="I10435" i="1"/>
  <c r="R10435" i="1" s="1"/>
  <c r="S10435" i="1" s="1"/>
  <c r="T10435" i="1" s="1"/>
  <c r="I10436" i="1"/>
  <c r="R10436" i="1" s="1"/>
  <c r="S10436" i="1" s="1"/>
  <c r="T10436" i="1" s="1"/>
  <c r="I10437" i="1"/>
  <c r="R10437" i="1" s="1"/>
  <c r="S10437" i="1" s="1"/>
  <c r="T10437" i="1" s="1"/>
  <c r="I10438" i="1"/>
  <c r="R10438" i="1" s="1"/>
  <c r="S10438" i="1" s="1"/>
  <c r="T10438" i="1" s="1"/>
  <c r="I10439" i="1"/>
  <c r="R10439" i="1" s="1"/>
  <c r="S10439" i="1" s="1"/>
  <c r="T10439" i="1" s="1"/>
  <c r="I10440" i="1"/>
  <c r="R10440" i="1" s="1"/>
  <c r="S10440" i="1" s="1"/>
  <c r="T10440" i="1" s="1"/>
  <c r="I10441" i="1"/>
  <c r="R10441" i="1" s="1"/>
  <c r="S10441" i="1" s="1"/>
  <c r="T10441" i="1" s="1"/>
  <c r="I10442" i="1"/>
  <c r="R10442" i="1" s="1"/>
  <c r="S10442" i="1" s="1"/>
  <c r="T10442" i="1" s="1"/>
  <c r="I10443" i="1"/>
  <c r="R10443" i="1" s="1"/>
  <c r="S10443" i="1" s="1"/>
  <c r="T10443" i="1" s="1"/>
  <c r="I10444" i="1"/>
  <c r="R10444" i="1" s="1"/>
  <c r="S10444" i="1" s="1"/>
  <c r="T10444" i="1" s="1"/>
  <c r="I10445" i="1"/>
  <c r="R10445" i="1" s="1"/>
  <c r="S10445" i="1" s="1"/>
  <c r="T10445" i="1" s="1"/>
  <c r="I10446" i="1"/>
  <c r="R10446" i="1" s="1"/>
  <c r="S10446" i="1" s="1"/>
  <c r="T10446" i="1" s="1"/>
  <c r="I10447" i="1"/>
  <c r="R10447" i="1" s="1"/>
  <c r="S10447" i="1" s="1"/>
  <c r="T10447" i="1" s="1"/>
  <c r="I10448" i="1"/>
  <c r="R10448" i="1" s="1"/>
  <c r="S10448" i="1" s="1"/>
  <c r="T10448" i="1" s="1"/>
  <c r="I10449" i="1"/>
  <c r="R10449" i="1" s="1"/>
  <c r="S10449" i="1" s="1"/>
  <c r="T10449" i="1" s="1"/>
  <c r="I10450" i="1"/>
  <c r="R10450" i="1" s="1"/>
  <c r="S10450" i="1" s="1"/>
  <c r="T10450" i="1" s="1"/>
  <c r="I10451" i="1"/>
  <c r="R10451" i="1" s="1"/>
  <c r="S10451" i="1" s="1"/>
  <c r="T10451" i="1" s="1"/>
  <c r="I10452" i="1"/>
  <c r="R10452" i="1" s="1"/>
  <c r="S10452" i="1" s="1"/>
  <c r="T10452" i="1" s="1"/>
  <c r="I10453" i="1"/>
  <c r="R10453" i="1" s="1"/>
  <c r="S10453" i="1" s="1"/>
  <c r="T10453" i="1" s="1"/>
  <c r="I10454" i="1"/>
  <c r="R10454" i="1" s="1"/>
  <c r="S10454" i="1" s="1"/>
  <c r="T10454" i="1" s="1"/>
  <c r="I10455" i="1"/>
  <c r="R10455" i="1" s="1"/>
  <c r="S10455" i="1" s="1"/>
  <c r="T10455" i="1" s="1"/>
  <c r="I10456" i="1"/>
  <c r="R10456" i="1" s="1"/>
  <c r="S10456" i="1" s="1"/>
  <c r="T10456" i="1" s="1"/>
  <c r="I10457" i="1"/>
  <c r="R10457" i="1" s="1"/>
  <c r="S10457" i="1" s="1"/>
  <c r="T10457" i="1" s="1"/>
  <c r="I10458" i="1"/>
  <c r="R10458" i="1" s="1"/>
  <c r="S10458" i="1" s="1"/>
  <c r="T10458" i="1" s="1"/>
  <c r="I10459" i="1"/>
  <c r="R10459" i="1" s="1"/>
  <c r="S10459" i="1" s="1"/>
  <c r="T10459" i="1" s="1"/>
  <c r="I10460" i="1"/>
  <c r="R10460" i="1" s="1"/>
  <c r="S10460" i="1" s="1"/>
  <c r="T10460" i="1" s="1"/>
  <c r="I10461" i="1"/>
  <c r="R10461" i="1" s="1"/>
  <c r="S10461" i="1" s="1"/>
  <c r="T10461" i="1" s="1"/>
  <c r="I10462" i="1"/>
  <c r="R10462" i="1" s="1"/>
  <c r="S10462" i="1" s="1"/>
  <c r="T10462" i="1" s="1"/>
  <c r="I10463" i="1"/>
  <c r="R10463" i="1" s="1"/>
  <c r="S10463" i="1" s="1"/>
  <c r="T10463" i="1" s="1"/>
  <c r="I10464" i="1"/>
  <c r="R10464" i="1" s="1"/>
  <c r="S10464" i="1" s="1"/>
  <c r="T10464" i="1" s="1"/>
  <c r="I10465" i="1"/>
  <c r="R10465" i="1" s="1"/>
  <c r="S10465" i="1" s="1"/>
  <c r="T10465" i="1" s="1"/>
  <c r="I10466" i="1"/>
  <c r="R10466" i="1" s="1"/>
  <c r="S10466" i="1" s="1"/>
  <c r="T10466" i="1" s="1"/>
  <c r="I10467" i="1"/>
  <c r="R10467" i="1" s="1"/>
  <c r="S10467" i="1" s="1"/>
  <c r="T10467" i="1" s="1"/>
  <c r="I10468" i="1"/>
  <c r="R10468" i="1" s="1"/>
  <c r="S10468" i="1" s="1"/>
  <c r="T10468" i="1" s="1"/>
  <c r="I10469" i="1"/>
  <c r="R10469" i="1" s="1"/>
  <c r="S10469" i="1" s="1"/>
  <c r="T10469" i="1" s="1"/>
  <c r="I10470" i="1"/>
  <c r="R10470" i="1" s="1"/>
  <c r="S10470" i="1" s="1"/>
  <c r="T10470" i="1" s="1"/>
  <c r="I10471" i="1"/>
  <c r="R10471" i="1" s="1"/>
  <c r="S10471" i="1" s="1"/>
  <c r="T10471" i="1" s="1"/>
  <c r="I10472" i="1"/>
  <c r="R10472" i="1" s="1"/>
  <c r="S10472" i="1" s="1"/>
  <c r="T10472" i="1" s="1"/>
  <c r="I10473" i="1"/>
  <c r="R10473" i="1" s="1"/>
  <c r="S10473" i="1" s="1"/>
  <c r="T10473" i="1" s="1"/>
  <c r="I10474" i="1"/>
  <c r="R10474" i="1" s="1"/>
  <c r="S10474" i="1" s="1"/>
  <c r="T10474" i="1" s="1"/>
  <c r="I10475" i="1"/>
  <c r="R10475" i="1" s="1"/>
  <c r="S10475" i="1" s="1"/>
  <c r="T10475" i="1" s="1"/>
  <c r="I10476" i="1"/>
  <c r="R10476" i="1" s="1"/>
  <c r="S10476" i="1" s="1"/>
  <c r="T10476" i="1" s="1"/>
  <c r="I10477" i="1"/>
  <c r="R10477" i="1" s="1"/>
  <c r="S10477" i="1" s="1"/>
  <c r="T10477" i="1" s="1"/>
  <c r="I10478" i="1"/>
  <c r="R10478" i="1" s="1"/>
  <c r="S10478" i="1" s="1"/>
  <c r="T10478" i="1" s="1"/>
  <c r="I10479" i="1"/>
  <c r="R10479" i="1" s="1"/>
  <c r="S10479" i="1" s="1"/>
  <c r="T10479" i="1" s="1"/>
  <c r="I10480" i="1"/>
  <c r="R10480" i="1" s="1"/>
  <c r="S10480" i="1" s="1"/>
  <c r="T10480" i="1" s="1"/>
  <c r="I10481" i="1"/>
  <c r="R10481" i="1" s="1"/>
  <c r="S10481" i="1" s="1"/>
  <c r="T10481" i="1" s="1"/>
  <c r="I10482" i="1"/>
  <c r="R10482" i="1" s="1"/>
  <c r="S10482" i="1" s="1"/>
  <c r="T10482" i="1" s="1"/>
  <c r="I10483" i="1"/>
  <c r="R10483" i="1" s="1"/>
  <c r="S10483" i="1" s="1"/>
  <c r="T10483" i="1" s="1"/>
  <c r="I10484" i="1"/>
  <c r="R10484" i="1" s="1"/>
  <c r="S10484" i="1" s="1"/>
  <c r="T10484" i="1" s="1"/>
  <c r="I10485" i="1"/>
  <c r="R10485" i="1" s="1"/>
  <c r="S10485" i="1" s="1"/>
  <c r="T10485" i="1" s="1"/>
  <c r="I10486" i="1"/>
  <c r="R10486" i="1" s="1"/>
  <c r="S10486" i="1" s="1"/>
  <c r="T10486" i="1" s="1"/>
  <c r="I10487" i="1"/>
  <c r="R10487" i="1" s="1"/>
  <c r="S10487" i="1" s="1"/>
  <c r="T10487" i="1" s="1"/>
  <c r="I10488" i="1"/>
  <c r="R10488" i="1" s="1"/>
  <c r="S10488" i="1" s="1"/>
  <c r="T10488" i="1" s="1"/>
  <c r="I10489" i="1"/>
  <c r="R10489" i="1" s="1"/>
  <c r="S10489" i="1" s="1"/>
  <c r="T10489" i="1" s="1"/>
  <c r="I10490" i="1"/>
  <c r="R10490" i="1" s="1"/>
  <c r="S10490" i="1" s="1"/>
  <c r="T10490" i="1" s="1"/>
  <c r="I10491" i="1"/>
  <c r="R10491" i="1" s="1"/>
  <c r="S10491" i="1" s="1"/>
  <c r="T10491" i="1" s="1"/>
  <c r="I10492" i="1"/>
  <c r="R10492" i="1" s="1"/>
  <c r="S10492" i="1" s="1"/>
  <c r="T10492" i="1" s="1"/>
  <c r="I10493" i="1"/>
  <c r="R10493" i="1" s="1"/>
  <c r="S10493" i="1" s="1"/>
  <c r="T10493" i="1" s="1"/>
  <c r="I10494" i="1"/>
  <c r="R10494" i="1" s="1"/>
  <c r="S10494" i="1" s="1"/>
  <c r="T10494" i="1" s="1"/>
  <c r="I10495" i="1"/>
  <c r="R10495" i="1" s="1"/>
  <c r="S10495" i="1" s="1"/>
  <c r="T10495" i="1" s="1"/>
  <c r="I10496" i="1"/>
  <c r="R10496" i="1" s="1"/>
  <c r="S10496" i="1" s="1"/>
  <c r="T10496" i="1" s="1"/>
  <c r="I10497" i="1"/>
  <c r="R10497" i="1" s="1"/>
  <c r="S10497" i="1" s="1"/>
  <c r="T10497" i="1" s="1"/>
  <c r="I10498" i="1"/>
  <c r="R10498" i="1" s="1"/>
  <c r="S10498" i="1" s="1"/>
  <c r="T10498" i="1" s="1"/>
  <c r="I10499" i="1"/>
  <c r="R10499" i="1" s="1"/>
  <c r="S10499" i="1" s="1"/>
  <c r="T10499" i="1" s="1"/>
  <c r="I10500" i="1"/>
  <c r="R10500" i="1" s="1"/>
  <c r="S10500" i="1" s="1"/>
  <c r="T10500" i="1" s="1"/>
  <c r="I10501" i="1"/>
  <c r="R10501" i="1" s="1"/>
  <c r="S10501" i="1" s="1"/>
  <c r="T10501" i="1" s="1"/>
  <c r="I10502" i="1"/>
  <c r="R10502" i="1" s="1"/>
  <c r="S10502" i="1" s="1"/>
  <c r="T10502" i="1" s="1"/>
  <c r="I10503" i="1"/>
  <c r="R10503" i="1" s="1"/>
  <c r="S10503" i="1" s="1"/>
  <c r="T10503" i="1" s="1"/>
  <c r="I10504" i="1"/>
  <c r="R10504" i="1" s="1"/>
  <c r="S10504" i="1" s="1"/>
  <c r="T10504" i="1" s="1"/>
  <c r="I10505" i="1"/>
  <c r="R10505" i="1" s="1"/>
  <c r="S10505" i="1" s="1"/>
  <c r="T10505" i="1" s="1"/>
  <c r="I10506" i="1"/>
  <c r="R10506" i="1" s="1"/>
  <c r="S10506" i="1" s="1"/>
  <c r="T10506" i="1" s="1"/>
  <c r="I10507" i="1"/>
  <c r="R10507" i="1" s="1"/>
  <c r="S10507" i="1" s="1"/>
  <c r="T10507" i="1" s="1"/>
  <c r="I10508" i="1"/>
  <c r="R10508" i="1" s="1"/>
  <c r="S10508" i="1" s="1"/>
  <c r="T10508" i="1" s="1"/>
  <c r="I10509" i="1"/>
  <c r="R10509" i="1" s="1"/>
  <c r="S10509" i="1" s="1"/>
  <c r="T10509" i="1" s="1"/>
  <c r="I10510" i="1"/>
  <c r="R10510" i="1" s="1"/>
  <c r="S10510" i="1" s="1"/>
  <c r="T10510" i="1" s="1"/>
  <c r="I10511" i="1"/>
  <c r="R10511" i="1" s="1"/>
  <c r="S10511" i="1" s="1"/>
  <c r="T10511" i="1" s="1"/>
  <c r="I10512" i="1"/>
  <c r="R10512" i="1" s="1"/>
  <c r="S10512" i="1" s="1"/>
  <c r="T10512" i="1" s="1"/>
  <c r="I10513" i="1"/>
  <c r="R10513" i="1" s="1"/>
  <c r="S10513" i="1" s="1"/>
  <c r="T10513" i="1" s="1"/>
  <c r="I10514" i="1"/>
  <c r="R10514" i="1" s="1"/>
  <c r="S10514" i="1" s="1"/>
  <c r="T10514" i="1" s="1"/>
  <c r="I10515" i="1"/>
  <c r="R10515" i="1" s="1"/>
  <c r="S10515" i="1" s="1"/>
  <c r="T10515" i="1" s="1"/>
  <c r="I10516" i="1"/>
  <c r="R10516" i="1" s="1"/>
  <c r="S10516" i="1" s="1"/>
  <c r="T10516" i="1" s="1"/>
  <c r="I10517" i="1"/>
  <c r="R10517" i="1" s="1"/>
  <c r="S10517" i="1" s="1"/>
  <c r="T10517" i="1" s="1"/>
  <c r="I10518" i="1"/>
  <c r="R10518" i="1" s="1"/>
  <c r="S10518" i="1" s="1"/>
  <c r="T10518" i="1" s="1"/>
  <c r="I10519" i="1"/>
  <c r="R10519" i="1" s="1"/>
  <c r="S10519" i="1" s="1"/>
  <c r="T10519" i="1" s="1"/>
  <c r="I10520" i="1"/>
  <c r="R10520" i="1" s="1"/>
  <c r="S10520" i="1" s="1"/>
  <c r="T10520" i="1" s="1"/>
  <c r="I10521" i="1"/>
  <c r="R10521" i="1" s="1"/>
  <c r="S10521" i="1" s="1"/>
  <c r="T10521" i="1" s="1"/>
  <c r="I10522" i="1"/>
  <c r="R10522" i="1" s="1"/>
  <c r="S10522" i="1" s="1"/>
  <c r="T10522" i="1" s="1"/>
  <c r="I10523" i="1"/>
  <c r="R10523" i="1" s="1"/>
  <c r="S10523" i="1" s="1"/>
  <c r="T10523" i="1" s="1"/>
  <c r="I10524" i="1"/>
  <c r="R10524" i="1" s="1"/>
  <c r="S10524" i="1" s="1"/>
  <c r="T10524" i="1" s="1"/>
  <c r="I10525" i="1"/>
  <c r="R10525" i="1" s="1"/>
  <c r="S10525" i="1" s="1"/>
  <c r="T10525" i="1" s="1"/>
  <c r="I10526" i="1"/>
  <c r="R10526" i="1" s="1"/>
  <c r="S10526" i="1" s="1"/>
  <c r="T10526" i="1" s="1"/>
  <c r="I10527" i="1"/>
  <c r="R10527" i="1" s="1"/>
  <c r="S10527" i="1" s="1"/>
  <c r="T10527" i="1" s="1"/>
  <c r="I10528" i="1"/>
  <c r="R10528" i="1" s="1"/>
  <c r="S10528" i="1" s="1"/>
  <c r="T10528" i="1" s="1"/>
  <c r="I10529" i="1"/>
  <c r="R10529" i="1" s="1"/>
  <c r="S10529" i="1" s="1"/>
  <c r="T10529" i="1" s="1"/>
  <c r="I10530" i="1"/>
  <c r="R10530" i="1" s="1"/>
  <c r="S10530" i="1" s="1"/>
  <c r="T10530" i="1" s="1"/>
  <c r="I10531" i="1"/>
  <c r="R10531" i="1" s="1"/>
  <c r="S10531" i="1" s="1"/>
  <c r="T10531" i="1" s="1"/>
  <c r="I10532" i="1"/>
  <c r="R10532" i="1" s="1"/>
  <c r="S10532" i="1" s="1"/>
  <c r="T10532" i="1" s="1"/>
  <c r="I10533" i="1"/>
  <c r="R10533" i="1" s="1"/>
  <c r="S10533" i="1" s="1"/>
  <c r="T10533" i="1" s="1"/>
  <c r="I10534" i="1"/>
  <c r="R10534" i="1" s="1"/>
  <c r="S10534" i="1" s="1"/>
  <c r="T10534" i="1" s="1"/>
  <c r="I10535" i="1"/>
  <c r="R10535" i="1" s="1"/>
  <c r="S10535" i="1" s="1"/>
  <c r="T10535" i="1" s="1"/>
  <c r="I10536" i="1"/>
  <c r="R10536" i="1" s="1"/>
  <c r="S10536" i="1" s="1"/>
  <c r="T10536" i="1" s="1"/>
  <c r="I10537" i="1"/>
  <c r="R10537" i="1" s="1"/>
  <c r="S10537" i="1" s="1"/>
  <c r="T10537" i="1" s="1"/>
  <c r="I10538" i="1"/>
  <c r="R10538" i="1" s="1"/>
  <c r="S10538" i="1" s="1"/>
  <c r="T10538" i="1" s="1"/>
  <c r="I10539" i="1"/>
  <c r="R10539" i="1" s="1"/>
  <c r="S10539" i="1" s="1"/>
  <c r="T10539" i="1" s="1"/>
  <c r="I10540" i="1"/>
  <c r="R10540" i="1" s="1"/>
  <c r="S10540" i="1" s="1"/>
  <c r="T10540" i="1" s="1"/>
  <c r="I10541" i="1"/>
  <c r="R10541" i="1" s="1"/>
  <c r="S10541" i="1" s="1"/>
  <c r="T10541" i="1" s="1"/>
  <c r="I10542" i="1"/>
  <c r="R10542" i="1" s="1"/>
  <c r="S10542" i="1" s="1"/>
  <c r="T10542" i="1" s="1"/>
  <c r="I10543" i="1"/>
  <c r="R10543" i="1" s="1"/>
  <c r="S10543" i="1" s="1"/>
  <c r="T10543" i="1" s="1"/>
  <c r="I10544" i="1"/>
  <c r="R10544" i="1" s="1"/>
  <c r="S10544" i="1" s="1"/>
  <c r="T10544" i="1" s="1"/>
  <c r="I10545" i="1"/>
  <c r="R10545" i="1" s="1"/>
  <c r="S10545" i="1" s="1"/>
  <c r="T10545" i="1" s="1"/>
  <c r="I10546" i="1"/>
  <c r="R10546" i="1" s="1"/>
  <c r="S10546" i="1" s="1"/>
  <c r="T10546" i="1" s="1"/>
  <c r="I10547" i="1"/>
  <c r="R10547" i="1" s="1"/>
  <c r="S10547" i="1" s="1"/>
  <c r="T10547" i="1" s="1"/>
  <c r="I10548" i="1"/>
  <c r="R10548" i="1" s="1"/>
  <c r="S10548" i="1" s="1"/>
  <c r="T10548" i="1" s="1"/>
  <c r="I10549" i="1"/>
  <c r="R10549" i="1" s="1"/>
  <c r="S10549" i="1" s="1"/>
  <c r="T10549" i="1" s="1"/>
  <c r="I10550" i="1"/>
  <c r="R10550" i="1" s="1"/>
  <c r="S10550" i="1" s="1"/>
  <c r="T10550" i="1" s="1"/>
  <c r="I10551" i="1"/>
  <c r="R10551" i="1" s="1"/>
  <c r="S10551" i="1" s="1"/>
  <c r="T10551" i="1" s="1"/>
  <c r="I10552" i="1"/>
  <c r="R10552" i="1" s="1"/>
  <c r="S10552" i="1" s="1"/>
  <c r="T10552" i="1" s="1"/>
  <c r="I10553" i="1"/>
  <c r="R10553" i="1" s="1"/>
  <c r="S10553" i="1" s="1"/>
  <c r="T10553" i="1" s="1"/>
  <c r="I10554" i="1"/>
  <c r="R10554" i="1" s="1"/>
  <c r="S10554" i="1" s="1"/>
  <c r="T10554" i="1" s="1"/>
  <c r="I10555" i="1"/>
  <c r="R10555" i="1" s="1"/>
  <c r="S10555" i="1" s="1"/>
  <c r="T10555" i="1" s="1"/>
  <c r="I10556" i="1"/>
  <c r="R10556" i="1" s="1"/>
  <c r="S10556" i="1" s="1"/>
  <c r="T10556" i="1" s="1"/>
  <c r="I10557" i="1"/>
  <c r="R10557" i="1" s="1"/>
  <c r="S10557" i="1" s="1"/>
  <c r="T10557" i="1" s="1"/>
  <c r="I10558" i="1"/>
  <c r="R10558" i="1" s="1"/>
  <c r="S10558" i="1" s="1"/>
  <c r="T10558" i="1" s="1"/>
  <c r="I10559" i="1"/>
  <c r="R10559" i="1" s="1"/>
  <c r="S10559" i="1" s="1"/>
  <c r="T10559" i="1" s="1"/>
  <c r="I10560" i="1"/>
  <c r="R10560" i="1" s="1"/>
  <c r="S10560" i="1" s="1"/>
  <c r="T10560" i="1" s="1"/>
  <c r="I10561" i="1"/>
  <c r="R10561" i="1" s="1"/>
  <c r="S10561" i="1" s="1"/>
  <c r="T10561" i="1" s="1"/>
  <c r="I10562" i="1"/>
  <c r="R10562" i="1" s="1"/>
  <c r="S10562" i="1" s="1"/>
  <c r="T10562" i="1" s="1"/>
  <c r="I10563" i="1"/>
  <c r="R10563" i="1" s="1"/>
  <c r="S10563" i="1" s="1"/>
  <c r="T10563" i="1" s="1"/>
  <c r="I10564" i="1"/>
  <c r="R10564" i="1" s="1"/>
  <c r="S10564" i="1" s="1"/>
  <c r="T10564" i="1" s="1"/>
  <c r="I10565" i="1"/>
  <c r="R10565" i="1" s="1"/>
  <c r="S10565" i="1" s="1"/>
  <c r="T10565" i="1" s="1"/>
  <c r="I10566" i="1"/>
  <c r="R10566" i="1" s="1"/>
  <c r="S10566" i="1" s="1"/>
  <c r="T10566" i="1" s="1"/>
  <c r="I10567" i="1"/>
  <c r="R10567" i="1" s="1"/>
  <c r="S10567" i="1" s="1"/>
  <c r="T10567" i="1" s="1"/>
  <c r="I10568" i="1"/>
  <c r="R10568" i="1" s="1"/>
  <c r="S10568" i="1" s="1"/>
  <c r="T10568" i="1" s="1"/>
  <c r="I10569" i="1"/>
  <c r="R10569" i="1" s="1"/>
  <c r="S10569" i="1" s="1"/>
  <c r="T10569" i="1" s="1"/>
  <c r="I10570" i="1"/>
  <c r="R10570" i="1" s="1"/>
  <c r="S10570" i="1" s="1"/>
  <c r="T10570" i="1" s="1"/>
  <c r="I10571" i="1"/>
  <c r="R10571" i="1" s="1"/>
  <c r="S10571" i="1" s="1"/>
  <c r="T10571" i="1" s="1"/>
  <c r="I10572" i="1"/>
  <c r="R10572" i="1" s="1"/>
  <c r="S10572" i="1" s="1"/>
  <c r="T10572" i="1" s="1"/>
  <c r="I10573" i="1"/>
  <c r="R10573" i="1" s="1"/>
  <c r="S10573" i="1" s="1"/>
  <c r="T10573" i="1" s="1"/>
  <c r="I10574" i="1"/>
  <c r="R10574" i="1" s="1"/>
  <c r="S10574" i="1" s="1"/>
  <c r="T10574" i="1" s="1"/>
  <c r="I10575" i="1"/>
  <c r="R10575" i="1" s="1"/>
  <c r="S10575" i="1" s="1"/>
  <c r="T10575" i="1" s="1"/>
  <c r="I10576" i="1"/>
  <c r="R10576" i="1" s="1"/>
  <c r="S10576" i="1" s="1"/>
  <c r="T10576" i="1" s="1"/>
  <c r="I10577" i="1"/>
  <c r="R10577" i="1" s="1"/>
  <c r="S10577" i="1" s="1"/>
  <c r="T10577" i="1" s="1"/>
  <c r="I10578" i="1"/>
  <c r="R10578" i="1" s="1"/>
  <c r="S10578" i="1" s="1"/>
  <c r="T10578" i="1" s="1"/>
  <c r="I10579" i="1"/>
  <c r="R10579" i="1" s="1"/>
  <c r="S10579" i="1" s="1"/>
  <c r="T10579" i="1" s="1"/>
  <c r="I10580" i="1"/>
  <c r="R10580" i="1" s="1"/>
  <c r="S10580" i="1" s="1"/>
  <c r="T10580" i="1" s="1"/>
  <c r="I10581" i="1"/>
  <c r="R10581" i="1" s="1"/>
  <c r="S10581" i="1" s="1"/>
  <c r="T10581" i="1" s="1"/>
  <c r="I10582" i="1"/>
  <c r="R10582" i="1" s="1"/>
  <c r="S10582" i="1" s="1"/>
  <c r="T10582" i="1" s="1"/>
  <c r="I10583" i="1"/>
  <c r="R10583" i="1" s="1"/>
  <c r="S10583" i="1" s="1"/>
  <c r="T10583" i="1" s="1"/>
  <c r="I10584" i="1"/>
  <c r="R10584" i="1" s="1"/>
  <c r="S10584" i="1" s="1"/>
  <c r="T10584" i="1" s="1"/>
  <c r="I10585" i="1"/>
  <c r="R10585" i="1" s="1"/>
  <c r="S10585" i="1" s="1"/>
  <c r="T10585" i="1" s="1"/>
  <c r="I10586" i="1"/>
  <c r="R10586" i="1" s="1"/>
  <c r="S10586" i="1" s="1"/>
  <c r="T10586" i="1" s="1"/>
  <c r="I10587" i="1"/>
  <c r="R10587" i="1" s="1"/>
  <c r="S10587" i="1" s="1"/>
  <c r="T10587" i="1" s="1"/>
  <c r="I10588" i="1"/>
  <c r="R10588" i="1" s="1"/>
  <c r="S10588" i="1" s="1"/>
  <c r="T10588" i="1" s="1"/>
  <c r="I10589" i="1"/>
  <c r="R10589" i="1" s="1"/>
  <c r="S10589" i="1" s="1"/>
  <c r="T10589" i="1" s="1"/>
  <c r="I10590" i="1"/>
  <c r="R10590" i="1" s="1"/>
  <c r="S10590" i="1" s="1"/>
  <c r="T10590" i="1" s="1"/>
  <c r="I10591" i="1"/>
  <c r="R10591" i="1" s="1"/>
  <c r="S10591" i="1" s="1"/>
  <c r="T10591" i="1" s="1"/>
  <c r="I10592" i="1"/>
  <c r="R10592" i="1" s="1"/>
  <c r="S10592" i="1" s="1"/>
  <c r="T10592" i="1" s="1"/>
  <c r="I10593" i="1"/>
  <c r="R10593" i="1" s="1"/>
  <c r="S10593" i="1" s="1"/>
  <c r="T10593" i="1" s="1"/>
  <c r="I10594" i="1"/>
  <c r="R10594" i="1" s="1"/>
  <c r="S10594" i="1" s="1"/>
  <c r="T10594" i="1" s="1"/>
  <c r="I10595" i="1"/>
  <c r="R10595" i="1" s="1"/>
  <c r="S10595" i="1" s="1"/>
  <c r="T10595" i="1" s="1"/>
  <c r="I10596" i="1"/>
  <c r="R10596" i="1" s="1"/>
  <c r="S10596" i="1" s="1"/>
  <c r="T10596" i="1" s="1"/>
  <c r="I10597" i="1"/>
  <c r="R10597" i="1" s="1"/>
  <c r="S10597" i="1" s="1"/>
  <c r="T10597" i="1" s="1"/>
  <c r="I10598" i="1"/>
  <c r="R10598" i="1" s="1"/>
  <c r="S10598" i="1" s="1"/>
  <c r="T10598" i="1" s="1"/>
  <c r="I10599" i="1"/>
  <c r="R10599" i="1" s="1"/>
  <c r="S10599" i="1" s="1"/>
  <c r="T10599" i="1" s="1"/>
  <c r="I10600" i="1"/>
  <c r="R10600" i="1" s="1"/>
  <c r="S10600" i="1" s="1"/>
  <c r="T10600" i="1" s="1"/>
  <c r="I10601" i="1"/>
  <c r="R10601" i="1" s="1"/>
  <c r="S10601" i="1" s="1"/>
  <c r="T10601" i="1" s="1"/>
  <c r="I10602" i="1"/>
  <c r="R10602" i="1" s="1"/>
  <c r="S10602" i="1" s="1"/>
  <c r="T10602" i="1" s="1"/>
  <c r="I10603" i="1"/>
  <c r="R10603" i="1" s="1"/>
  <c r="S10603" i="1" s="1"/>
  <c r="T10603" i="1" s="1"/>
  <c r="I10604" i="1"/>
  <c r="R10604" i="1" s="1"/>
  <c r="S10604" i="1" s="1"/>
  <c r="T10604" i="1" s="1"/>
  <c r="I10605" i="1"/>
  <c r="R10605" i="1" s="1"/>
  <c r="S10605" i="1" s="1"/>
  <c r="T10605" i="1" s="1"/>
  <c r="I10606" i="1"/>
  <c r="R10606" i="1" s="1"/>
  <c r="S10606" i="1" s="1"/>
  <c r="T10606" i="1" s="1"/>
  <c r="I10607" i="1"/>
  <c r="R10607" i="1" s="1"/>
  <c r="S10607" i="1" s="1"/>
  <c r="T10607" i="1" s="1"/>
  <c r="I10608" i="1"/>
  <c r="R10608" i="1" s="1"/>
  <c r="S10608" i="1" s="1"/>
  <c r="T10608" i="1" s="1"/>
  <c r="I10609" i="1"/>
  <c r="R10609" i="1" s="1"/>
  <c r="S10609" i="1" s="1"/>
  <c r="T10609" i="1" s="1"/>
  <c r="I10610" i="1"/>
  <c r="R10610" i="1" s="1"/>
  <c r="S10610" i="1" s="1"/>
  <c r="T10610" i="1" s="1"/>
  <c r="I10611" i="1"/>
  <c r="R10611" i="1" s="1"/>
  <c r="S10611" i="1" s="1"/>
  <c r="T10611" i="1" s="1"/>
  <c r="I10612" i="1"/>
  <c r="R10612" i="1" s="1"/>
  <c r="S10612" i="1" s="1"/>
  <c r="T10612" i="1" s="1"/>
  <c r="I10613" i="1"/>
  <c r="R10613" i="1" s="1"/>
  <c r="S10613" i="1" s="1"/>
  <c r="T10613" i="1" s="1"/>
  <c r="I10614" i="1"/>
  <c r="R10614" i="1" s="1"/>
  <c r="S10614" i="1" s="1"/>
  <c r="T10614" i="1" s="1"/>
  <c r="I10615" i="1"/>
  <c r="R10615" i="1" s="1"/>
  <c r="S10615" i="1" s="1"/>
  <c r="T10615" i="1" s="1"/>
  <c r="I10616" i="1"/>
  <c r="R10616" i="1" s="1"/>
  <c r="S10616" i="1" s="1"/>
  <c r="T10616" i="1" s="1"/>
  <c r="I10617" i="1"/>
  <c r="R10617" i="1" s="1"/>
  <c r="S10617" i="1" s="1"/>
  <c r="T10617" i="1" s="1"/>
  <c r="I10618" i="1"/>
  <c r="R10618" i="1" s="1"/>
  <c r="S10618" i="1" s="1"/>
  <c r="T10618" i="1" s="1"/>
  <c r="I10619" i="1"/>
  <c r="R10619" i="1" s="1"/>
  <c r="S10619" i="1" s="1"/>
  <c r="T10619" i="1" s="1"/>
  <c r="I10620" i="1"/>
  <c r="R10620" i="1" s="1"/>
  <c r="S10620" i="1" s="1"/>
  <c r="T10620" i="1" s="1"/>
  <c r="I10621" i="1"/>
  <c r="R10621" i="1" s="1"/>
  <c r="S10621" i="1" s="1"/>
  <c r="T10621" i="1" s="1"/>
  <c r="I10622" i="1"/>
  <c r="R10622" i="1" s="1"/>
  <c r="S10622" i="1" s="1"/>
  <c r="T10622" i="1" s="1"/>
  <c r="I10623" i="1"/>
  <c r="R10623" i="1" s="1"/>
  <c r="S10623" i="1" s="1"/>
  <c r="T10623" i="1" s="1"/>
  <c r="I10624" i="1"/>
  <c r="R10624" i="1" s="1"/>
  <c r="S10624" i="1" s="1"/>
  <c r="T10624" i="1" s="1"/>
  <c r="I10625" i="1"/>
  <c r="R10625" i="1" s="1"/>
  <c r="S10625" i="1" s="1"/>
  <c r="T10625" i="1" s="1"/>
  <c r="I10626" i="1"/>
  <c r="R10626" i="1" s="1"/>
  <c r="S10626" i="1" s="1"/>
  <c r="T10626" i="1" s="1"/>
  <c r="I10627" i="1"/>
  <c r="R10627" i="1" s="1"/>
  <c r="S10627" i="1" s="1"/>
  <c r="T10627" i="1" s="1"/>
  <c r="I10628" i="1"/>
  <c r="R10628" i="1" s="1"/>
  <c r="S10628" i="1" s="1"/>
  <c r="T10628" i="1" s="1"/>
  <c r="I10629" i="1"/>
  <c r="R10629" i="1" s="1"/>
  <c r="S10629" i="1" s="1"/>
  <c r="T10629" i="1" s="1"/>
  <c r="I10630" i="1"/>
  <c r="R10630" i="1" s="1"/>
  <c r="S10630" i="1" s="1"/>
  <c r="T10630" i="1" s="1"/>
  <c r="I10631" i="1"/>
  <c r="R10631" i="1" s="1"/>
  <c r="S10631" i="1" s="1"/>
  <c r="T10631" i="1" s="1"/>
  <c r="I10632" i="1"/>
  <c r="R10632" i="1" s="1"/>
  <c r="S10632" i="1" s="1"/>
  <c r="T10632" i="1" s="1"/>
  <c r="I10633" i="1"/>
  <c r="R10633" i="1" s="1"/>
  <c r="S10633" i="1" s="1"/>
  <c r="T10633" i="1" s="1"/>
  <c r="I10634" i="1"/>
  <c r="R10634" i="1" s="1"/>
  <c r="S10634" i="1" s="1"/>
  <c r="T10634" i="1" s="1"/>
  <c r="I10635" i="1"/>
  <c r="R10635" i="1" s="1"/>
  <c r="S10635" i="1" s="1"/>
  <c r="T10635" i="1" s="1"/>
  <c r="I10636" i="1"/>
  <c r="R10636" i="1" s="1"/>
  <c r="S10636" i="1" s="1"/>
  <c r="T10636" i="1" s="1"/>
  <c r="I10637" i="1"/>
  <c r="R10637" i="1" s="1"/>
  <c r="S10637" i="1" s="1"/>
  <c r="T10637" i="1" s="1"/>
  <c r="I10638" i="1"/>
  <c r="R10638" i="1" s="1"/>
  <c r="S10638" i="1" s="1"/>
  <c r="T10638" i="1" s="1"/>
  <c r="I10639" i="1"/>
  <c r="R10639" i="1" s="1"/>
  <c r="S10639" i="1" s="1"/>
  <c r="T10639" i="1" s="1"/>
  <c r="I10640" i="1"/>
  <c r="R10640" i="1" s="1"/>
  <c r="S10640" i="1" s="1"/>
  <c r="T10640" i="1" s="1"/>
  <c r="I10641" i="1"/>
  <c r="R10641" i="1" s="1"/>
  <c r="S10641" i="1" s="1"/>
  <c r="T10641" i="1" s="1"/>
  <c r="I10642" i="1"/>
  <c r="R10642" i="1" s="1"/>
  <c r="S10642" i="1" s="1"/>
  <c r="T10642" i="1" s="1"/>
  <c r="I10643" i="1"/>
  <c r="R10643" i="1" s="1"/>
  <c r="S10643" i="1" s="1"/>
  <c r="T10643" i="1" s="1"/>
  <c r="I10644" i="1"/>
  <c r="R10644" i="1" s="1"/>
  <c r="S10644" i="1" s="1"/>
  <c r="T10644" i="1" s="1"/>
  <c r="I10645" i="1"/>
  <c r="R10645" i="1" s="1"/>
  <c r="S10645" i="1" s="1"/>
  <c r="T10645" i="1" s="1"/>
  <c r="I10646" i="1"/>
  <c r="R10646" i="1" s="1"/>
  <c r="S10646" i="1" s="1"/>
  <c r="T10646" i="1" s="1"/>
  <c r="I10647" i="1"/>
  <c r="R10647" i="1" s="1"/>
  <c r="S10647" i="1" s="1"/>
  <c r="T10647" i="1" s="1"/>
  <c r="I10648" i="1"/>
  <c r="R10648" i="1" s="1"/>
  <c r="S10648" i="1" s="1"/>
  <c r="T10648" i="1" s="1"/>
  <c r="I10649" i="1"/>
  <c r="R10649" i="1" s="1"/>
  <c r="S10649" i="1" s="1"/>
  <c r="T10649" i="1" s="1"/>
  <c r="I10650" i="1"/>
  <c r="R10650" i="1" s="1"/>
  <c r="S10650" i="1" s="1"/>
  <c r="T10650" i="1" s="1"/>
  <c r="I10651" i="1"/>
  <c r="R10651" i="1" s="1"/>
  <c r="S10651" i="1" s="1"/>
  <c r="T10651" i="1" s="1"/>
  <c r="I10652" i="1"/>
  <c r="R10652" i="1" s="1"/>
  <c r="S10652" i="1" s="1"/>
  <c r="T10652" i="1" s="1"/>
  <c r="I10653" i="1"/>
  <c r="R10653" i="1" s="1"/>
  <c r="S10653" i="1" s="1"/>
  <c r="T10653" i="1" s="1"/>
  <c r="I10654" i="1"/>
  <c r="R10654" i="1" s="1"/>
  <c r="S10654" i="1" s="1"/>
  <c r="T10654" i="1" s="1"/>
  <c r="I10655" i="1"/>
  <c r="R10655" i="1" s="1"/>
  <c r="S10655" i="1" s="1"/>
  <c r="T10655" i="1" s="1"/>
  <c r="I10656" i="1"/>
  <c r="R10656" i="1" s="1"/>
  <c r="S10656" i="1" s="1"/>
  <c r="T10656" i="1" s="1"/>
  <c r="I10657" i="1"/>
  <c r="R10657" i="1" s="1"/>
  <c r="S10657" i="1" s="1"/>
  <c r="T10657" i="1" s="1"/>
  <c r="I10658" i="1"/>
  <c r="R10658" i="1" s="1"/>
  <c r="S10658" i="1" s="1"/>
  <c r="T10658" i="1" s="1"/>
  <c r="I10659" i="1"/>
  <c r="R10659" i="1" s="1"/>
  <c r="S10659" i="1" s="1"/>
  <c r="T10659" i="1" s="1"/>
  <c r="I10660" i="1"/>
  <c r="R10660" i="1" s="1"/>
  <c r="S10660" i="1" s="1"/>
  <c r="T10660" i="1" s="1"/>
  <c r="I10661" i="1"/>
  <c r="R10661" i="1" s="1"/>
  <c r="S10661" i="1" s="1"/>
  <c r="T10661" i="1" s="1"/>
  <c r="I10662" i="1"/>
  <c r="R10662" i="1" s="1"/>
  <c r="S10662" i="1" s="1"/>
  <c r="T10662" i="1" s="1"/>
  <c r="I10663" i="1"/>
  <c r="R10663" i="1" s="1"/>
  <c r="S10663" i="1" s="1"/>
  <c r="T10663" i="1" s="1"/>
  <c r="I10664" i="1"/>
  <c r="R10664" i="1" s="1"/>
  <c r="S10664" i="1" s="1"/>
  <c r="T10664" i="1" s="1"/>
  <c r="I10665" i="1"/>
  <c r="R10665" i="1" s="1"/>
  <c r="S10665" i="1" s="1"/>
  <c r="T10665" i="1" s="1"/>
  <c r="I10666" i="1"/>
  <c r="R10666" i="1" s="1"/>
  <c r="S10666" i="1" s="1"/>
  <c r="T10666" i="1" s="1"/>
  <c r="I10667" i="1"/>
  <c r="R10667" i="1" s="1"/>
  <c r="S10667" i="1" s="1"/>
  <c r="T10667" i="1" s="1"/>
  <c r="I10668" i="1"/>
  <c r="R10668" i="1" s="1"/>
  <c r="S10668" i="1" s="1"/>
  <c r="T10668" i="1" s="1"/>
  <c r="I10669" i="1"/>
  <c r="R10669" i="1" s="1"/>
  <c r="S10669" i="1" s="1"/>
  <c r="T10669" i="1" s="1"/>
  <c r="I10670" i="1"/>
  <c r="R10670" i="1" s="1"/>
  <c r="S10670" i="1" s="1"/>
  <c r="T10670" i="1" s="1"/>
  <c r="I10671" i="1"/>
  <c r="R10671" i="1" s="1"/>
  <c r="S10671" i="1" s="1"/>
  <c r="T10671" i="1" s="1"/>
  <c r="I10672" i="1"/>
  <c r="R10672" i="1" s="1"/>
  <c r="S10672" i="1" s="1"/>
  <c r="T10672" i="1" s="1"/>
  <c r="I10673" i="1"/>
  <c r="R10673" i="1" s="1"/>
  <c r="S10673" i="1" s="1"/>
  <c r="T10673" i="1" s="1"/>
  <c r="I10674" i="1"/>
  <c r="R10674" i="1" s="1"/>
  <c r="S10674" i="1" s="1"/>
  <c r="T10674" i="1" s="1"/>
  <c r="I10675" i="1"/>
  <c r="R10675" i="1" s="1"/>
  <c r="S10675" i="1" s="1"/>
  <c r="T10675" i="1" s="1"/>
  <c r="I10676" i="1"/>
  <c r="R10676" i="1" s="1"/>
  <c r="S10676" i="1" s="1"/>
  <c r="T10676" i="1" s="1"/>
  <c r="I10677" i="1"/>
  <c r="R10677" i="1" s="1"/>
  <c r="S10677" i="1" s="1"/>
  <c r="T10677" i="1" s="1"/>
  <c r="I10678" i="1"/>
  <c r="R10678" i="1" s="1"/>
  <c r="S10678" i="1" s="1"/>
  <c r="T10678" i="1" s="1"/>
  <c r="I10679" i="1"/>
  <c r="R10679" i="1" s="1"/>
  <c r="S10679" i="1" s="1"/>
  <c r="T10679" i="1" s="1"/>
  <c r="I10680" i="1"/>
  <c r="R10680" i="1" s="1"/>
  <c r="S10680" i="1" s="1"/>
  <c r="T10680" i="1" s="1"/>
  <c r="I10681" i="1"/>
  <c r="R10681" i="1" s="1"/>
  <c r="S10681" i="1" s="1"/>
  <c r="T10681" i="1" s="1"/>
  <c r="I10682" i="1"/>
  <c r="R10682" i="1" s="1"/>
  <c r="S10682" i="1" s="1"/>
  <c r="T10682" i="1" s="1"/>
  <c r="I10683" i="1"/>
  <c r="R10683" i="1" s="1"/>
  <c r="S10683" i="1" s="1"/>
  <c r="T10683" i="1" s="1"/>
  <c r="I10684" i="1"/>
  <c r="R10684" i="1" s="1"/>
  <c r="S10684" i="1" s="1"/>
  <c r="T10684" i="1" s="1"/>
  <c r="I10685" i="1"/>
  <c r="R10685" i="1" s="1"/>
  <c r="S10685" i="1" s="1"/>
  <c r="T10685" i="1" s="1"/>
  <c r="I10686" i="1"/>
  <c r="R10686" i="1" s="1"/>
  <c r="S10686" i="1" s="1"/>
  <c r="T10686" i="1" s="1"/>
  <c r="I10687" i="1"/>
  <c r="R10687" i="1" s="1"/>
  <c r="S10687" i="1" s="1"/>
  <c r="T10687" i="1" s="1"/>
  <c r="I10688" i="1"/>
  <c r="R10688" i="1" s="1"/>
  <c r="S10688" i="1" s="1"/>
  <c r="T10688" i="1" s="1"/>
  <c r="I10689" i="1"/>
  <c r="R10689" i="1" s="1"/>
  <c r="S10689" i="1" s="1"/>
  <c r="T10689" i="1" s="1"/>
  <c r="I10690" i="1"/>
  <c r="R10690" i="1" s="1"/>
  <c r="S10690" i="1" s="1"/>
  <c r="T10690" i="1" s="1"/>
  <c r="I10691" i="1"/>
  <c r="R10691" i="1" s="1"/>
  <c r="S10691" i="1" s="1"/>
  <c r="T10691" i="1" s="1"/>
  <c r="I10692" i="1"/>
  <c r="R10692" i="1" s="1"/>
  <c r="S10692" i="1" s="1"/>
  <c r="T10692" i="1" s="1"/>
  <c r="I10693" i="1"/>
  <c r="R10693" i="1" s="1"/>
  <c r="S10693" i="1" s="1"/>
  <c r="T10693" i="1" s="1"/>
  <c r="I10694" i="1"/>
  <c r="R10694" i="1" s="1"/>
  <c r="S10694" i="1" s="1"/>
  <c r="T10694" i="1" s="1"/>
  <c r="I10695" i="1"/>
  <c r="R10695" i="1" s="1"/>
  <c r="S10695" i="1" s="1"/>
  <c r="T10695" i="1" s="1"/>
  <c r="I10696" i="1"/>
  <c r="R10696" i="1" s="1"/>
  <c r="S10696" i="1" s="1"/>
  <c r="T10696" i="1" s="1"/>
  <c r="I10697" i="1"/>
  <c r="R10697" i="1" s="1"/>
  <c r="S10697" i="1" s="1"/>
  <c r="T10697" i="1" s="1"/>
  <c r="I10698" i="1"/>
  <c r="R10698" i="1" s="1"/>
  <c r="S10698" i="1" s="1"/>
  <c r="T10698" i="1" s="1"/>
  <c r="I10699" i="1"/>
  <c r="R10699" i="1" s="1"/>
  <c r="S10699" i="1" s="1"/>
  <c r="T10699" i="1" s="1"/>
  <c r="I10700" i="1"/>
  <c r="R10700" i="1" s="1"/>
  <c r="S10700" i="1" s="1"/>
  <c r="T10700" i="1" s="1"/>
  <c r="I10701" i="1"/>
  <c r="R10701" i="1" s="1"/>
  <c r="S10701" i="1" s="1"/>
  <c r="T10701" i="1" s="1"/>
  <c r="I10702" i="1"/>
  <c r="R10702" i="1" s="1"/>
  <c r="S10702" i="1" s="1"/>
  <c r="T10702" i="1" s="1"/>
  <c r="I10703" i="1"/>
  <c r="R10703" i="1" s="1"/>
  <c r="S10703" i="1" s="1"/>
  <c r="T10703" i="1" s="1"/>
  <c r="I10704" i="1"/>
  <c r="R10704" i="1" s="1"/>
  <c r="S10704" i="1" s="1"/>
  <c r="T10704" i="1" s="1"/>
  <c r="I10705" i="1"/>
  <c r="R10705" i="1" s="1"/>
  <c r="S10705" i="1" s="1"/>
  <c r="T10705" i="1" s="1"/>
  <c r="I10706" i="1"/>
  <c r="R10706" i="1" s="1"/>
  <c r="S10706" i="1" s="1"/>
  <c r="T10706" i="1" s="1"/>
  <c r="I10707" i="1"/>
  <c r="R10707" i="1" s="1"/>
  <c r="S10707" i="1" s="1"/>
  <c r="T10707" i="1" s="1"/>
  <c r="I10708" i="1"/>
  <c r="R10708" i="1" s="1"/>
  <c r="S10708" i="1" s="1"/>
  <c r="T10708" i="1" s="1"/>
  <c r="I10709" i="1"/>
  <c r="R10709" i="1" s="1"/>
  <c r="S10709" i="1" s="1"/>
  <c r="T10709" i="1" s="1"/>
  <c r="I10710" i="1"/>
  <c r="R10710" i="1" s="1"/>
  <c r="S10710" i="1" s="1"/>
  <c r="T10710" i="1" s="1"/>
  <c r="I10711" i="1"/>
  <c r="R10711" i="1" s="1"/>
  <c r="S10711" i="1" s="1"/>
  <c r="T10711" i="1" s="1"/>
  <c r="I10712" i="1"/>
  <c r="R10712" i="1" s="1"/>
  <c r="S10712" i="1" s="1"/>
  <c r="T10712" i="1" s="1"/>
  <c r="I10713" i="1"/>
  <c r="R10713" i="1" s="1"/>
  <c r="S10713" i="1" s="1"/>
  <c r="T10713" i="1" s="1"/>
  <c r="I10714" i="1"/>
  <c r="R10714" i="1" s="1"/>
  <c r="S10714" i="1" s="1"/>
  <c r="T10714" i="1" s="1"/>
  <c r="I10715" i="1"/>
  <c r="R10715" i="1" s="1"/>
  <c r="S10715" i="1" s="1"/>
  <c r="T10715" i="1" s="1"/>
  <c r="I10716" i="1"/>
  <c r="R10716" i="1" s="1"/>
  <c r="S10716" i="1" s="1"/>
  <c r="T10716" i="1" s="1"/>
  <c r="I10717" i="1"/>
  <c r="R10717" i="1" s="1"/>
  <c r="S10717" i="1" s="1"/>
  <c r="T10717" i="1" s="1"/>
  <c r="I10718" i="1"/>
  <c r="R10718" i="1" s="1"/>
  <c r="S10718" i="1" s="1"/>
  <c r="T10718" i="1" s="1"/>
  <c r="I10719" i="1"/>
  <c r="R10719" i="1" s="1"/>
  <c r="S10719" i="1" s="1"/>
  <c r="T10719" i="1" s="1"/>
  <c r="I10720" i="1"/>
  <c r="R10720" i="1" s="1"/>
  <c r="S10720" i="1" s="1"/>
  <c r="T10720" i="1" s="1"/>
  <c r="I10721" i="1"/>
  <c r="R10721" i="1" s="1"/>
  <c r="S10721" i="1" s="1"/>
  <c r="T10721" i="1" s="1"/>
  <c r="I10722" i="1"/>
  <c r="R10722" i="1" s="1"/>
  <c r="S10722" i="1" s="1"/>
  <c r="T10722" i="1" s="1"/>
  <c r="I10723" i="1"/>
  <c r="R10723" i="1" s="1"/>
  <c r="S10723" i="1" s="1"/>
  <c r="T10723" i="1" s="1"/>
  <c r="I10724" i="1"/>
  <c r="R10724" i="1" s="1"/>
  <c r="S10724" i="1" s="1"/>
  <c r="T10724" i="1" s="1"/>
  <c r="I10725" i="1"/>
  <c r="R10725" i="1" s="1"/>
  <c r="S10725" i="1" s="1"/>
  <c r="T10725" i="1" s="1"/>
  <c r="I10726" i="1"/>
  <c r="R10726" i="1" s="1"/>
  <c r="S10726" i="1" s="1"/>
  <c r="T10726" i="1" s="1"/>
  <c r="I10727" i="1"/>
  <c r="R10727" i="1" s="1"/>
  <c r="S10727" i="1" s="1"/>
  <c r="T10727" i="1" s="1"/>
  <c r="I10728" i="1"/>
  <c r="R10728" i="1" s="1"/>
  <c r="S10728" i="1" s="1"/>
  <c r="T10728" i="1" s="1"/>
  <c r="I10729" i="1"/>
  <c r="R10729" i="1" s="1"/>
  <c r="S10729" i="1" s="1"/>
  <c r="T10729" i="1" s="1"/>
  <c r="I10730" i="1"/>
  <c r="R10730" i="1" s="1"/>
  <c r="S10730" i="1" s="1"/>
  <c r="T10730" i="1" s="1"/>
  <c r="I10731" i="1"/>
  <c r="R10731" i="1" s="1"/>
  <c r="S10731" i="1" s="1"/>
  <c r="T10731" i="1" s="1"/>
  <c r="I10732" i="1"/>
  <c r="R10732" i="1" s="1"/>
  <c r="S10732" i="1" s="1"/>
  <c r="T10732" i="1" s="1"/>
  <c r="I10733" i="1"/>
  <c r="R10733" i="1" s="1"/>
  <c r="S10733" i="1" s="1"/>
  <c r="T10733" i="1" s="1"/>
  <c r="I10734" i="1"/>
  <c r="R10734" i="1" s="1"/>
  <c r="S10734" i="1" s="1"/>
  <c r="T10734" i="1" s="1"/>
  <c r="I10735" i="1"/>
  <c r="R10735" i="1" s="1"/>
  <c r="S10735" i="1" s="1"/>
  <c r="T10735" i="1" s="1"/>
  <c r="I10736" i="1"/>
  <c r="R10736" i="1" s="1"/>
  <c r="S10736" i="1" s="1"/>
  <c r="T10736" i="1" s="1"/>
  <c r="I10737" i="1"/>
  <c r="R10737" i="1" s="1"/>
  <c r="S10737" i="1" s="1"/>
  <c r="T10737" i="1" s="1"/>
  <c r="I10738" i="1"/>
  <c r="R10738" i="1" s="1"/>
  <c r="S10738" i="1" s="1"/>
  <c r="T10738" i="1" s="1"/>
  <c r="I10739" i="1"/>
  <c r="R10739" i="1" s="1"/>
  <c r="S10739" i="1" s="1"/>
  <c r="T10739" i="1" s="1"/>
  <c r="I10740" i="1"/>
  <c r="R10740" i="1" s="1"/>
  <c r="S10740" i="1" s="1"/>
  <c r="T10740" i="1" s="1"/>
  <c r="I10741" i="1"/>
  <c r="R10741" i="1" s="1"/>
  <c r="S10741" i="1" s="1"/>
  <c r="T10741" i="1" s="1"/>
  <c r="I10742" i="1"/>
  <c r="R10742" i="1" s="1"/>
  <c r="S10742" i="1" s="1"/>
  <c r="T10742" i="1" s="1"/>
  <c r="I10743" i="1"/>
  <c r="R10743" i="1" s="1"/>
  <c r="S10743" i="1" s="1"/>
  <c r="T10743" i="1" s="1"/>
  <c r="I10744" i="1"/>
  <c r="R10744" i="1" s="1"/>
  <c r="S10744" i="1" s="1"/>
  <c r="T10744" i="1" s="1"/>
  <c r="I10745" i="1"/>
  <c r="R10745" i="1" s="1"/>
  <c r="S10745" i="1" s="1"/>
  <c r="T10745" i="1" s="1"/>
  <c r="I10746" i="1"/>
  <c r="R10746" i="1" s="1"/>
  <c r="S10746" i="1" s="1"/>
  <c r="T10746" i="1" s="1"/>
  <c r="I10747" i="1"/>
  <c r="R10747" i="1" s="1"/>
  <c r="S10747" i="1" s="1"/>
  <c r="T10747" i="1" s="1"/>
  <c r="I10748" i="1"/>
  <c r="R10748" i="1" s="1"/>
  <c r="S10748" i="1" s="1"/>
  <c r="T10748" i="1" s="1"/>
  <c r="I10749" i="1"/>
  <c r="R10749" i="1" s="1"/>
  <c r="S10749" i="1" s="1"/>
  <c r="T10749" i="1" s="1"/>
  <c r="I10750" i="1"/>
  <c r="R10750" i="1" s="1"/>
  <c r="S10750" i="1" s="1"/>
  <c r="T10750" i="1" s="1"/>
  <c r="I10751" i="1"/>
  <c r="R10751" i="1" s="1"/>
  <c r="S10751" i="1" s="1"/>
  <c r="T10751" i="1" s="1"/>
  <c r="I10752" i="1"/>
  <c r="R10752" i="1" s="1"/>
  <c r="S10752" i="1" s="1"/>
  <c r="T10752" i="1" s="1"/>
  <c r="I10753" i="1"/>
  <c r="R10753" i="1" s="1"/>
  <c r="S10753" i="1" s="1"/>
  <c r="T10753" i="1" s="1"/>
  <c r="I10754" i="1"/>
  <c r="R10754" i="1" s="1"/>
  <c r="S10754" i="1" s="1"/>
  <c r="T10754" i="1" s="1"/>
  <c r="I10755" i="1"/>
  <c r="R10755" i="1" s="1"/>
  <c r="S10755" i="1" s="1"/>
  <c r="T10755" i="1" s="1"/>
  <c r="I10756" i="1"/>
  <c r="R10756" i="1" s="1"/>
  <c r="S10756" i="1" s="1"/>
  <c r="T10756" i="1" s="1"/>
  <c r="I10757" i="1"/>
  <c r="R10757" i="1" s="1"/>
  <c r="S10757" i="1" s="1"/>
  <c r="T10757" i="1" s="1"/>
  <c r="I10758" i="1"/>
  <c r="R10758" i="1" s="1"/>
  <c r="S10758" i="1" s="1"/>
  <c r="T10758" i="1" s="1"/>
  <c r="I10759" i="1"/>
  <c r="R10759" i="1" s="1"/>
  <c r="S10759" i="1" s="1"/>
  <c r="T10759" i="1" s="1"/>
  <c r="I10760" i="1"/>
  <c r="R10760" i="1" s="1"/>
  <c r="S10760" i="1" s="1"/>
  <c r="T10760" i="1" s="1"/>
  <c r="I10761" i="1"/>
  <c r="R10761" i="1" s="1"/>
  <c r="S10761" i="1" s="1"/>
  <c r="T10761" i="1" s="1"/>
  <c r="I10762" i="1"/>
  <c r="R10762" i="1" s="1"/>
  <c r="S10762" i="1" s="1"/>
  <c r="T10762" i="1" s="1"/>
  <c r="I10763" i="1"/>
  <c r="R10763" i="1" s="1"/>
  <c r="S10763" i="1" s="1"/>
  <c r="T10763" i="1" s="1"/>
  <c r="I10764" i="1"/>
  <c r="R10764" i="1" s="1"/>
  <c r="S10764" i="1" s="1"/>
  <c r="T10764" i="1" s="1"/>
  <c r="I10765" i="1"/>
  <c r="R10765" i="1" s="1"/>
  <c r="S10765" i="1" s="1"/>
  <c r="T10765" i="1" s="1"/>
  <c r="I10766" i="1"/>
  <c r="R10766" i="1" s="1"/>
  <c r="S10766" i="1" s="1"/>
  <c r="T10766" i="1" s="1"/>
  <c r="I10767" i="1"/>
  <c r="R10767" i="1" s="1"/>
  <c r="S10767" i="1" s="1"/>
  <c r="T10767" i="1" s="1"/>
  <c r="I10768" i="1"/>
  <c r="R10768" i="1" s="1"/>
  <c r="S10768" i="1" s="1"/>
  <c r="T10768" i="1" s="1"/>
  <c r="I10769" i="1"/>
  <c r="R10769" i="1" s="1"/>
  <c r="S10769" i="1" s="1"/>
  <c r="T10769" i="1" s="1"/>
  <c r="I10770" i="1"/>
  <c r="R10770" i="1" s="1"/>
  <c r="S10770" i="1" s="1"/>
  <c r="T10770" i="1" s="1"/>
  <c r="I10771" i="1"/>
  <c r="R10771" i="1" s="1"/>
  <c r="S10771" i="1" s="1"/>
  <c r="T10771" i="1" s="1"/>
  <c r="I10772" i="1"/>
  <c r="R10772" i="1" s="1"/>
  <c r="S10772" i="1" s="1"/>
  <c r="T10772" i="1" s="1"/>
  <c r="I10773" i="1"/>
  <c r="R10773" i="1" s="1"/>
  <c r="S10773" i="1" s="1"/>
  <c r="T10773" i="1" s="1"/>
  <c r="I10774" i="1"/>
  <c r="R10774" i="1" s="1"/>
  <c r="S10774" i="1" s="1"/>
  <c r="T10774" i="1" s="1"/>
  <c r="I10775" i="1"/>
  <c r="R10775" i="1" s="1"/>
  <c r="S10775" i="1" s="1"/>
  <c r="T10775" i="1" s="1"/>
  <c r="I10776" i="1"/>
  <c r="R10776" i="1" s="1"/>
  <c r="S10776" i="1" s="1"/>
  <c r="T10776" i="1" s="1"/>
  <c r="I10777" i="1"/>
  <c r="R10777" i="1" s="1"/>
  <c r="S10777" i="1" s="1"/>
  <c r="T10777" i="1" s="1"/>
  <c r="I10778" i="1"/>
  <c r="R10778" i="1" s="1"/>
  <c r="S10778" i="1" s="1"/>
  <c r="T10778" i="1" s="1"/>
  <c r="I10779" i="1"/>
  <c r="R10779" i="1" s="1"/>
  <c r="S10779" i="1" s="1"/>
  <c r="T10779" i="1" s="1"/>
  <c r="I10780" i="1"/>
  <c r="R10780" i="1" s="1"/>
  <c r="S10780" i="1" s="1"/>
  <c r="T10780" i="1" s="1"/>
  <c r="I10781" i="1"/>
  <c r="R10781" i="1" s="1"/>
  <c r="S10781" i="1" s="1"/>
  <c r="T10781" i="1" s="1"/>
  <c r="I10782" i="1"/>
  <c r="R10782" i="1" s="1"/>
  <c r="S10782" i="1" s="1"/>
  <c r="T10782" i="1" s="1"/>
  <c r="I10783" i="1"/>
  <c r="R10783" i="1" s="1"/>
  <c r="S10783" i="1" s="1"/>
  <c r="T10783" i="1" s="1"/>
  <c r="I10784" i="1"/>
  <c r="R10784" i="1" s="1"/>
  <c r="S10784" i="1" s="1"/>
  <c r="T10784" i="1" s="1"/>
  <c r="I10785" i="1"/>
  <c r="R10785" i="1" s="1"/>
  <c r="S10785" i="1" s="1"/>
  <c r="T10785" i="1" s="1"/>
  <c r="I10786" i="1"/>
  <c r="R10786" i="1" s="1"/>
  <c r="S10786" i="1" s="1"/>
  <c r="T10786" i="1" s="1"/>
  <c r="I10787" i="1"/>
  <c r="R10787" i="1" s="1"/>
  <c r="S10787" i="1" s="1"/>
  <c r="T10787" i="1" s="1"/>
  <c r="I10788" i="1"/>
  <c r="R10788" i="1" s="1"/>
  <c r="S10788" i="1" s="1"/>
  <c r="T10788" i="1" s="1"/>
  <c r="I10789" i="1"/>
  <c r="R10789" i="1" s="1"/>
  <c r="S10789" i="1" s="1"/>
  <c r="T10789" i="1" s="1"/>
  <c r="I10790" i="1"/>
  <c r="R10790" i="1" s="1"/>
  <c r="S10790" i="1" s="1"/>
  <c r="T10790" i="1" s="1"/>
  <c r="I10791" i="1"/>
  <c r="R10791" i="1" s="1"/>
  <c r="S10791" i="1" s="1"/>
  <c r="T10791" i="1" s="1"/>
  <c r="I10792" i="1"/>
  <c r="R10792" i="1" s="1"/>
  <c r="S10792" i="1" s="1"/>
  <c r="T10792" i="1" s="1"/>
  <c r="I10793" i="1"/>
  <c r="R10793" i="1" s="1"/>
  <c r="S10793" i="1" s="1"/>
  <c r="T10793" i="1" s="1"/>
  <c r="I10794" i="1"/>
  <c r="R10794" i="1" s="1"/>
  <c r="S10794" i="1" s="1"/>
  <c r="T10794" i="1" s="1"/>
  <c r="I10795" i="1"/>
  <c r="R10795" i="1" s="1"/>
  <c r="S10795" i="1" s="1"/>
  <c r="T10795" i="1" s="1"/>
  <c r="I10796" i="1"/>
  <c r="R10796" i="1" s="1"/>
  <c r="S10796" i="1" s="1"/>
  <c r="T10796" i="1" s="1"/>
  <c r="I10797" i="1"/>
  <c r="R10797" i="1" s="1"/>
  <c r="S10797" i="1" s="1"/>
  <c r="T10797" i="1" s="1"/>
  <c r="I10798" i="1"/>
  <c r="R10798" i="1" s="1"/>
  <c r="S10798" i="1" s="1"/>
  <c r="T10798" i="1" s="1"/>
  <c r="I10799" i="1"/>
  <c r="R10799" i="1" s="1"/>
  <c r="S10799" i="1" s="1"/>
  <c r="T10799" i="1" s="1"/>
  <c r="I10800" i="1"/>
  <c r="R10800" i="1" s="1"/>
  <c r="S10800" i="1" s="1"/>
  <c r="T10800" i="1" s="1"/>
  <c r="I10801" i="1"/>
  <c r="R10801" i="1" s="1"/>
  <c r="S10801" i="1" s="1"/>
  <c r="T10801" i="1" s="1"/>
  <c r="I10802" i="1"/>
  <c r="R10802" i="1" s="1"/>
  <c r="S10802" i="1" s="1"/>
  <c r="T10802" i="1" s="1"/>
  <c r="I10803" i="1"/>
  <c r="R10803" i="1" s="1"/>
  <c r="S10803" i="1" s="1"/>
  <c r="T10803" i="1" s="1"/>
  <c r="I10804" i="1"/>
  <c r="R10804" i="1" s="1"/>
  <c r="S10804" i="1" s="1"/>
  <c r="T10804" i="1" s="1"/>
  <c r="I10805" i="1"/>
  <c r="R10805" i="1" s="1"/>
  <c r="S10805" i="1" s="1"/>
  <c r="T10805" i="1" s="1"/>
  <c r="I10806" i="1"/>
  <c r="R10806" i="1" s="1"/>
  <c r="S10806" i="1" s="1"/>
  <c r="T10806" i="1" s="1"/>
  <c r="I10807" i="1"/>
  <c r="R10807" i="1" s="1"/>
  <c r="S10807" i="1" s="1"/>
  <c r="T10807" i="1" s="1"/>
  <c r="I10808" i="1"/>
  <c r="R10808" i="1" s="1"/>
  <c r="S10808" i="1" s="1"/>
  <c r="T10808" i="1" s="1"/>
  <c r="I10809" i="1"/>
  <c r="R10809" i="1" s="1"/>
  <c r="S10809" i="1" s="1"/>
  <c r="T10809" i="1" s="1"/>
  <c r="I10810" i="1"/>
  <c r="R10810" i="1" s="1"/>
  <c r="S10810" i="1" s="1"/>
  <c r="T10810" i="1" s="1"/>
  <c r="I10811" i="1"/>
  <c r="R10811" i="1" s="1"/>
  <c r="S10811" i="1" s="1"/>
  <c r="T10811" i="1" s="1"/>
  <c r="I10812" i="1"/>
  <c r="R10812" i="1" s="1"/>
  <c r="S10812" i="1" s="1"/>
  <c r="T10812" i="1" s="1"/>
  <c r="I10813" i="1"/>
  <c r="R10813" i="1" s="1"/>
  <c r="S10813" i="1" s="1"/>
  <c r="T10813" i="1" s="1"/>
  <c r="I10814" i="1"/>
  <c r="R10814" i="1" s="1"/>
  <c r="S10814" i="1" s="1"/>
  <c r="T10814" i="1" s="1"/>
  <c r="I10815" i="1"/>
  <c r="R10815" i="1" s="1"/>
  <c r="S10815" i="1" s="1"/>
  <c r="T10815" i="1" s="1"/>
  <c r="I10816" i="1"/>
  <c r="R10816" i="1" s="1"/>
  <c r="S10816" i="1" s="1"/>
  <c r="T10816" i="1" s="1"/>
  <c r="I10817" i="1"/>
  <c r="R10817" i="1" s="1"/>
  <c r="S10817" i="1" s="1"/>
  <c r="T10817" i="1" s="1"/>
  <c r="I10818" i="1"/>
  <c r="R10818" i="1" s="1"/>
  <c r="S10818" i="1" s="1"/>
  <c r="T10818" i="1" s="1"/>
  <c r="I10819" i="1"/>
  <c r="R10819" i="1" s="1"/>
  <c r="S10819" i="1" s="1"/>
  <c r="T10819" i="1" s="1"/>
  <c r="I10820" i="1"/>
  <c r="R10820" i="1" s="1"/>
  <c r="S10820" i="1" s="1"/>
  <c r="T10820" i="1" s="1"/>
  <c r="I10821" i="1"/>
  <c r="R10821" i="1" s="1"/>
  <c r="S10821" i="1" s="1"/>
  <c r="T10821" i="1" s="1"/>
  <c r="I10822" i="1"/>
  <c r="R10822" i="1" s="1"/>
  <c r="S10822" i="1" s="1"/>
  <c r="T10822" i="1" s="1"/>
  <c r="I10823" i="1"/>
  <c r="R10823" i="1" s="1"/>
  <c r="S10823" i="1" s="1"/>
  <c r="T10823" i="1" s="1"/>
  <c r="I10824" i="1"/>
  <c r="R10824" i="1" s="1"/>
  <c r="S10824" i="1" s="1"/>
  <c r="T10824" i="1" s="1"/>
  <c r="I10825" i="1"/>
  <c r="R10825" i="1" s="1"/>
  <c r="S10825" i="1" s="1"/>
  <c r="T10825" i="1" s="1"/>
  <c r="I10826" i="1"/>
  <c r="R10826" i="1" s="1"/>
  <c r="S10826" i="1" s="1"/>
  <c r="T10826" i="1" s="1"/>
  <c r="I10827" i="1"/>
  <c r="R10827" i="1" s="1"/>
  <c r="S10827" i="1" s="1"/>
  <c r="T10827" i="1" s="1"/>
  <c r="I10828" i="1"/>
  <c r="R10828" i="1" s="1"/>
  <c r="S10828" i="1" s="1"/>
  <c r="T10828" i="1" s="1"/>
  <c r="I10829" i="1"/>
  <c r="R10829" i="1" s="1"/>
  <c r="S10829" i="1" s="1"/>
  <c r="T10829" i="1" s="1"/>
  <c r="I10830" i="1"/>
  <c r="R10830" i="1" s="1"/>
  <c r="S10830" i="1" s="1"/>
  <c r="T10830" i="1" s="1"/>
  <c r="I10831" i="1"/>
  <c r="R10831" i="1" s="1"/>
  <c r="S10831" i="1" s="1"/>
  <c r="T10831" i="1" s="1"/>
  <c r="I10832" i="1"/>
  <c r="R10832" i="1" s="1"/>
  <c r="S10832" i="1" s="1"/>
  <c r="T10832" i="1" s="1"/>
  <c r="I10833" i="1"/>
  <c r="R10833" i="1" s="1"/>
  <c r="S10833" i="1" s="1"/>
  <c r="T10833" i="1" s="1"/>
  <c r="I10834" i="1"/>
  <c r="R10834" i="1" s="1"/>
  <c r="S10834" i="1" s="1"/>
  <c r="T10834" i="1" s="1"/>
  <c r="I10835" i="1"/>
  <c r="R10835" i="1" s="1"/>
  <c r="S10835" i="1" s="1"/>
  <c r="T10835" i="1" s="1"/>
  <c r="I10836" i="1"/>
  <c r="R10836" i="1" s="1"/>
  <c r="S10836" i="1" s="1"/>
  <c r="T10836" i="1" s="1"/>
  <c r="I10837" i="1"/>
  <c r="R10837" i="1" s="1"/>
  <c r="S10837" i="1" s="1"/>
  <c r="T10837" i="1" s="1"/>
  <c r="I10838" i="1"/>
  <c r="R10838" i="1" s="1"/>
  <c r="S10838" i="1" s="1"/>
  <c r="T10838" i="1" s="1"/>
  <c r="I10839" i="1"/>
  <c r="R10839" i="1" s="1"/>
  <c r="S10839" i="1" s="1"/>
  <c r="T10839" i="1" s="1"/>
  <c r="I10840" i="1"/>
  <c r="R10840" i="1" s="1"/>
  <c r="S10840" i="1" s="1"/>
  <c r="T10840" i="1" s="1"/>
  <c r="I10841" i="1"/>
  <c r="R10841" i="1" s="1"/>
  <c r="S10841" i="1" s="1"/>
  <c r="T10841" i="1" s="1"/>
  <c r="I10842" i="1"/>
  <c r="R10842" i="1" s="1"/>
  <c r="S10842" i="1" s="1"/>
  <c r="T10842" i="1" s="1"/>
  <c r="I10843" i="1"/>
  <c r="R10843" i="1" s="1"/>
  <c r="S10843" i="1" s="1"/>
  <c r="T10843" i="1" s="1"/>
  <c r="I10844" i="1"/>
  <c r="R10844" i="1" s="1"/>
  <c r="S10844" i="1" s="1"/>
  <c r="T10844" i="1" s="1"/>
  <c r="I10845" i="1"/>
  <c r="R10845" i="1" s="1"/>
  <c r="S10845" i="1" s="1"/>
  <c r="T10845" i="1" s="1"/>
  <c r="I10846" i="1"/>
  <c r="R10846" i="1" s="1"/>
  <c r="S10846" i="1" s="1"/>
  <c r="T10846" i="1" s="1"/>
  <c r="I10847" i="1"/>
  <c r="R10847" i="1" s="1"/>
  <c r="S10847" i="1" s="1"/>
  <c r="T10847" i="1" s="1"/>
  <c r="I10848" i="1"/>
  <c r="R10848" i="1" s="1"/>
  <c r="S10848" i="1" s="1"/>
  <c r="T10848" i="1" s="1"/>
  <c r="I10849" i="1"/>
  <c r="R10849" i="1" s="1"/>
  <c r="S10849" i="1" s="1"/>
  <c r="T10849" i="1" s="1"/>
  <c r="I10850" i="1"/>
  <c r="R10850" i="1" s="1"/>
  <c r="S10850" i="1" s="1"/>
  <c r="T10850" i="1" s="1"/>
  <c r="I10851" i="1"/>
  <c r="R10851" i="1" s="1"/>
  <c r="S10851" i="1" s="1"/>
  <c r="T10851" i="1" s="1"/>
  <c r="I10852" i="1"/>
  <c r="R10852" i="1" s="1"/>
  <c r="S10852" i="1" s="1"/>
  <c r="T10852" i="1" s="1"/>
  <c r="I10853" i="1"/>
  <c r="R10853" i="1" s="1"/>
  <c r="S10853" i="1" s="1"/>
  <c r="T10853" i="1" s="1"/>
  <c r="I10854" i="1"/>
  <c r="R10854" i="1" s="1"/>
  <c r="S10854" i="1" s="1"/>
  <c r="T10854" i="1" s="1"/>
  <c r="I10855" i="1"/>
  <c r="R10855" i="1" s="1"/>
  <c r="S10855" i="1" s="1"/>
  <c r="T10855" i="1" s="1"/>
  <c r="I10856" i="1"/>
  <c r="R10856" i="1" s="1"/>
  <c r="S10856" i="1" s="1"/>
  <c r="T10856" i="1" s="1"/>
  <c r="I10857" i="1"/>
  <c r="R10857" i="1" s="1"/>
  <c r="S10857" i="1" s="1"/>
  <c r="T10857" i="1" s="1"/>
  <c r="I10858" i="1"/>
  <c r="R10858" i="1" s="1"/>
  <c r="S10858" i="1" s="1"/>
  <c r="T10858" i="1" s="1"/>
  <c r="I10859" i="1"/>
  <c r="R10859" i="1" s="1"/>
  <c r="S10859" i="1" s="1"/>
  <c r="T10859" i="1" s="1"/>
  <c r="I10860" i="1"/>
  <c r="R10860" i="1" s="1"/>
  <c r="S10860" i="1" s="1"/>
  <c r="T10860" i="1" s="1"/>
  <c r="I10861" i="1"/>
  <c r="R10861" i="1" s="1"/>
  <c r="S10861" i="1" s="1"/>
  <c r="T10861" i="1" s="1"/>
  <c r="I10862" i="1"/>
  <c r="R10862" i="1" s="1"/>
  <c r="S10862" i="1" s="1"/>
  <c r="T10862" i="1" s="1"/>
  <c r="I10863" i="1"/>
  <c r="R10863" i="1" s="1"/>
  <c r="S10863" i="1" s="1"/>
  <c r="T10863" i="1" s="1"/>
  <c r="I10864" i="1"/>
  <c r="R10864" i="1" s="1"/>
  <c r="S10864" i="1" s="1"/>
  <c r="T10864" i="1" s="1"/>
  <c r="I10865" i="1"/>
  <c r="R10865" i="1" s="1"/>
  <c r="S10865" i="1" s="1"/>
  <c r="T10865" i="1" s="1"/>
  <c r="I10866" i="1"/>
  <c r="R10866" i="1" s="1"/>
  <c r="S10866" i="1" s="1"/>
  <c r="T10866" i="1" s="1"/>
  <c r="I10867" i="1"/>
  <c r="R10867" i="1" s="1"/>
  <c r="S10867" i="1" s="1"/>
  <c r="T10867" i="1" s="1"/>
  <c r="I10868" i="1"/>
  <c r="R10868" i="1" s="1"/>
  <c r="S10868" i="1" s="1"/>
  <c r="T10868" i="1" s="1"/>
  <c r="I10869" i="1"/>
  <c r="R10869" i="1" s="1"/>
  <c r="S10869" i="1" s="1"/>
  <c r="T10869" i="1" s="1"/>
  <c r="I10870" i="1"/>
  <c r="R10870" i="1" s="1"/>
  <c r="S10870" i="1" s="1"/>
  <c r="T10870" i="1" s="1"/>
  <c r="I10871" i="1"/>
  <c r="R10871" i="1" s="1"/>
  <c r="S10871" i="1" s="1"/>
  <c r="T10871" i="1" s="1"/>
  <c r="I10872" i="1"/>
  <c r="R10872" i="1" s="1"/>
  <c r="S10872" i="1" s="1"/>
  <c r="T10872" i="1" s="1"/>
  <c r="I10873" i="1"/>
  <c r="R10873" i="1" s="1"/>
  <c r="S10873" i="1" s="1"/>
  <c r="T10873" i="1" s="1"/>
  <c r="I10874" i="1"/>
  <c r="R10874" i="1" s="1"/>
  <c r="S10874" i="1" s="1"/>
  <c r="T10874" i="1" s="1"/>
  <c r="I10875" i="1"/>
  <c r="R10875" i="1" s="1"/>
  <c r="S10875" i="1" s="1"/>
  <c r="T10875" i="1" s="1"/>
  <c r="I10876" i="1"/>
  <c r="R10876" i="1" s="1"/>
  <c r="S10876" i="1" s="1"/>
  <c r="T10876" i="1" s="1"/>
  <c r="I10877" i="1"/>
  <c r="R10877" i="1" s="1"/>
  <c r="S10877" i="1" s="1"/>
  <c r="T10877" i="1" s="1"/>
  <c r="I10878" i="1"/>
  <c r="R10878" i="1" s="1"/>
  <c r="S10878" i="1" s="1"/>
  <c r="T10878" i="1" s="1"/>
  <c r="I10879" i="1"/>
  <c r="R10879" i="1" s="1"/>
  <c r="S10879" i="1" s="1"/>
  <c r="T10879" i="1" s="1"/>
  <c r="I10880" i="1"/>
  <c r="R10880" i="1" s="1"/>
  <c r="S10880" i="1" s="1"/>
  <c r="T10880" i="1" s="1"/>
  <c r="I10881" i="1"/>
  <c r="R10881" i="1" s="1"/>
  <c r="S10881" i="1" s="1"/>
  <c r="T10881" i="1" s="1"/>
  <c r="I10882" i="1"/>
  <c r="R10882" i="1" s="1"/>
  <c r="S10882" i="1" s="1"/>
  <c r="T10882" i="1" s="1"/>
  <c r="I10883" i="1"/>
  <c r="R10883" i="1" s="1"/>
  <c r="S10883" i="1" s="1"/>
  <c r="T10883" i="1" s="1"/>
  <c r="I10884" i="1"/>
  <c r="R10884" i="1" s="1"/>
  <c r="S10884" i="1" s="1"/>
  <c r="T10884" i="1" s="1"/>
  <c r="I10885" i="1"/>
  <c r="R10885" i="1" s="1"/>
  <c r="S10885" i="1" s="1"/>
  <c r="T10885" i="1" s="1"/>
  <c r="I10886" i="1"/>
  <c r="R10886" i="1" s="1"/>
  <c r="S10886" i="1" s="1"/>
  <c r="T10886" i="1" s="1"/>
  <c r="I10887" i="1"/>
  <c r="R10887" i="1" s="1"/>
  <c r="S10887" i="1" s="1"/>
  <c r="T10887" i="1" s="1"/>
  <c r="I10888" i="1"/>
  <c r="R10888" i="1" s="1"/>
  <c r="S10888" i="1" s="1"/>
  <c r="T10888" i="1" s="1"/>
  <c r="I10889" i="1"/>
  <c r="R10889" i="1" s="1"/>
  <c r="S10889" i="1" s="1"/>
  <c r="T10889" i="1" s="1"/>
  <c r="I10890" i="1"/>
  <c r="R10890" i="1" s="1"/>
  <c r="S10890" i="1" s="1"/>
  <c r="T10890" i="1" s="1"/>
  <c r="I10891" i="1"/>
  <c r="R10891" i="1" s="1"/>
  <c r="S10891" i="1" s="1"/>
  <c r="T10891" i="1" s="1"/>
  <c r="I10892" i="1"/>
  <c r="R10892" i="1" s="1"/>
  <c r="S10892" i="1" s="1"/>
  <c r="T10892" i="1" s="1"/>
  <c r="I10893" i="1"/>
  <c r="R10893" i="1" s="1"/>
  <c r="S10893" i="1" s="1"/>
  <c r="T10893" i="1" s="1"/>
  <c r="I10894" i="1"/>
  <c r="R10894" i="1" s="1"/>
  <c r="S10894" i="1" s="1"/>
  <c r="T10894" i="1" s="1"/>
  <c r="I10895" i="1"/>
  <c r="R10895" i="1" s="1"/>
  <c r="S10895" i="1" s="1"/>
  <c r="T10895" i="1" s="1"/>
  <c r="I10896" i="1"/>
  <c r="R10896" i="1" s="1"/>
  <c r="S10896" i="1" s="1"/>
  <c r="T10896" i="1" s="1"/>
  <c r="I10897" i="1"/>
  <c r="R10897" i="1" s="1"/>
  <c r="S10897" i="1" s="1"/>
  <c r="T10897" i="1" s="1"/>
  <c r="I10898" i="1"/>
  <c r="R10898" i="1" s="1"/>
  <c r="S10898" i="1" s="1"/>
  <c r="T10898" i="1" s="1"/>
  <c r="I10899" i="1"/>
  <c r="R10899" i="1" s="1"/>
  <c r="S10899" i="1" s="1"/>
  <c r="T10899" i="1" s="1"/>
  <c r="I10900" i="1"/>
  <c r="R10900" i="1" s="1"/>
  <c r="S10900" i="1" s="1"/>
  <c r="T10900" i="1" s="1"/>
  <c r="I10901" i="1"/>
  <c r="R10901" i="1" s="1"/>
  <c r="S10901" i="1" s="1"/>
  <c r="T10901" i="1" s="1"/>
  <c r="I10902" i="1"/>
  <c r="R10902" i="1" s="1"/>
  <c r="S10902" i="1" s="1"/>
  <c r="T10902" i="1" s="1"/>
  <c r="I10903" i="1"/>
  <c r="R10903" i="1" s="1"/>
  <c r="S10903" i="1" s="1"/>
  <c r="T10903" i="1" s="1"/>
  <c r="I10904" i="1"/>
  <c r="R10904" i="1" s="1"/>
  <c r="S10904" i="1" s="1"/>
  <c r="T10904" i="1" s="1"/>
  <c r="I10905" i="1"/>
  <c r="R10905" i="1" s="1"/>
  <c r="S10905" i="1" s="1"/>
  <c r="T10905" i="1" s="1"/>
  <c r="I10906" i="1"/>
  <c r="R10906" i="1" s="1"/>
  <c r="S10906" i="1" s="1"/>
  <c r="T10906" i="1" s="1"/>
  <c r="I10907" i="1"/>
  <c r="R10907" i="1" s="1"/>
  <c r="S10907" i="1" s="1"/>
  <c r="T10907" i="1" s="1"/>
  <c r="I10908" i="1"/>
  <c r="R10908" i="1" s="1"/>
  <c r="S10908" i="1" s="1"/>
  <c r="T10908" i="1" s="1"/>
  <c r="I10909" i="1"/>
  <c r="R10909" i="1" s="1"/>
  <c r="S10909" i="1" s="1"/>
  <c r="T10909" i="1" s="1"/>
  <c r="I10910" i="1"/>
  <c r="R10910" i="1" s="1"/>
  <c r="S10910" i="1" s="1"/>
  <c r="T10910" i="1" s="1"/>
  <c r="I10911" i="1"/>
  <c r="R10911" i="1" s="1"/>
  <c r="S10911" i="1" s="1"/>
  <c r="T10911" i="1" s="1"/>
  <c r="I10912" i="1"/>
  <c r="R10912" i="1" s="1"/>
  <c r="S10912" i="1" s="1"/>
  <c r="T10912" i="1" s="1"/>
  <c r="I10913" i="1"/>
  <c r="R10913" i="1" s="1"/>
  <c r="S10913" i="1" s="1"/>
  <c r="T10913" i="1" s="1"/>
  <c r="I10914" i="1"/>
  <c r="R10914" i="1" s="1"/>
  <c r="S10914" i="1" s="1"/>
  <c r="T10914" i="1" s="1"/>
  <c r="I10915" i="1"/>
  <c r="R10915" i="1" s="1"/>
  <c r="S10915" i="1" s="1"/>
  <c r="T10915" i="1" s="1"/>
  <c r="I10916" i="1"/>
  <c r="R10916" i="1" s="1"/>
  <c r="S10916" i="1" s="1"/>
  <c r="T10916" i="1" s="1"/>
  <c r="I10917" i="1"/>
  <c r="R10917" i="1" s="1"/>
  <c r="S10917" i="1" s="1"/>
  <c r="T10917" i="1" s="1"/>
  <c r="I10918" i="1"/>
  <c r="R10918" i="1" s="1"/>
  <c r="S10918" i="1" s="1"/>
  <c r="T10918" i="1" s="1"/>
  <c r="I10919" i="1"/>
  <c r="R10919" i="1" s="1"/>
  <c r="S10919" i="1" s="1"/>
  <c r="T10919" i="1" s="1"/>
  <c r="I10920" i="1"/>
  <c r="R10920" i="1" s="1"/>
  <c r="S10920" i="1" s="1"/>
  <c r="T10920" i="1" s="1"/>
  <c r="I10921" i="1"/>
  <c r="R10921" i="1" s="1"/>
  <c r="S10921" i="1" s="1"/>
  <c r="T10921" i="1" s="1"/>
  <c r="I10922" i="1"/>
  <c r="R10922" i="1" s="1"/>
  <c r="S10922" i="1" s="1"/>
  <c r="T10922" i="1" s="1"/>
  <c r="I10923" i="1"/>
  <c r="R10923" i="1" s="1"/>
  <c r="S10923" i="1" s="1"/>
  <c r="T10923" i="1" s="1"/>
  <c r="I10924" i="1"/>
  <c r="R10924" i="1" s="1"/>
  <c r="S10924" i="1" s="1"/>
  <c r="T10924" i="1" s="1"/>
  <c r="I10925" i="1"/>
  <c r="R10925" i="1" s="1"/>
  <c r="S10925" i="1" s="1"/>
  <c r="T10925" i="1" s="1"/>
  <c r="I10926" i="1"/>
  <c r="R10926" i="1" s="1"/>
  <c r="S10926" i="1" s="1"/>
  <c r="T10926" i="1" s="1"/>
  <c r="I10927" i="1"/>
  <c r="R10927" i="1" s="1"/>
  <c r="S10927" i="1" s="1"/>
  <c r="T10927" i="1" s="1"/>
  <c r="I10928" i="1"/>
  <c r="R10928" i="1" s="1"/>
  <c r="S10928" i="1" s="1"/>
  <c r="T10928" i="1" s="1"/>
  <c r="I10929" i="1"/>
  <c r="R10929" i="1" s="1"/>
  <c r="S10929" i="1" s="1"/>
  <c r="T10929" i="1" s="1"/>
  <c r="I10930" i="1"/>
  <c r="R10930" i="1" s="1"/>
  <c r="S10930" i="1" s="1"/>
  <c r="T10930" i="1" s="1"/>
  <c r="I10931" i="1"/>
  <c r="R10931" i="1" s="1"/>
  <c r="S10931" i="1" s="1"/>
  <c r="T10931" i="1" s="1"/>
  <c r="I10932" i="1"/>
  <c r="R10932" i="1" s="1"/>
  <c r="S10932" i="1" s="1"/>
  <c r="T10932" i="1" s="1"/>
  <c r="I10933" i="1"/>
  <c r="R10933" i="1" s="1"/>
  <c r="S10933" i="1" s="1"/>
  <c r="T10933" i="1" s="1"/>
  <c r="I10934" i="1"/>
  <c r="R10934" i="1" s="1"/>
  <c r="S10934" i="1" s="1"/>
  <c r="T10934" i="1" s="1"/>
  <c r="I10935" i="1"/>
  <c r="R10935" i="1" s="1"/>
  <c r="S10935" i="1" s="1"/>
  <c r="T10935" i="1" s="1"/>
  <c r="I10936" i="1"/>
  <c r="R10936" i="1" s="1"/>
  <c r="S10936" i="1" s="1"/>
  <c r="T10936" i="1" s="1"/>
  <c r="I10937" i="1"/>
  <c r="R10937" i="1" s="1"/>
  <c r="S10937" i="1" s="1"/>
  <c r="T10937" i="1" s="1"/>
  <c r="I10938" i="1"/>
  <c r="R10938" i="1" s="1"/>
  <c r="S10938" i="1" s="1"/>
  <c r="T10938" i="1" s="1"/>
  <c r="I10939" i="1"/>
  <c r="R10939" i="1" s="1"/>
  <c r="S10939" i="1" s="1"/>
  <c r="T10939" i="1" s="1"/>
  <c r="I10940" i="1"/>
  <c r="R10940" i="1" s="1"/>
  <c r="S10940" i="1" s="1"/>
  <c r="T10940" i="1" s="1"/>
  <c r="I10941" i="1"/>
  <c r="R10941" i="1" s="1"/>
  <c r="S10941" i="1" s="1"/>
  <c r="T10941" i="1" s="1"/>
  <c r="I10942" i="1"/>
  <c r="R10942" i="1" s="1"/>
  <c r="S10942" i="1" s="1"/>
  <c r="T10942" i="1" s="1"/>
  <c r="I10943" i="1"/>
  <c r="R10943" i="1" s="1"/>
  <c r="S10943" i="1" s="1"/>
  <c r="T10943" i="1" s="1"/>
  <c r="I10944" i="1"/>
  <c r="R10944" i="1" s="1"/>
  <c r="S10944" i="1" s="1"/>
  <c r="T10944" i="1" s="1"/>
  <c r="I10945" i="1"/>
  <c r="R10945" i="1" s="1"/>
  <c r="S10945" i="1" s="1"/>
  <c r="T10945" i="1" s="1"/>
  <c r="I10946" i="1"/>
  <c r="R10946" i="1" s="1"/>
  <c r="S10946" i="1" s="1"/>
  <c r="T10946" i="1" s="1"/>
  <c r="I10947" i="1"/>
  <c r="R10947" i="1" s="1"/>
  <c r="S10947" i="1" s="1"/>
  <c r="T10947" i="1" s="1"/>
  <c r="I10948" i="1"/>
  <c r="R10948" i="1" s="1"/>
  <c r="S10948" i="1" s="1"/>
  <c r="T10948" i="1" s="1"/>
  <c r="I10949" i="1"/>
  <c r="R10949" i="1" s="1"/>
  <c r="S10949" i="1" s="1"/>
  <c r="T10949" i="1" s="1"/>
  <c r="I10950" i="1"/>
  <c r="R10950" i="1" s="1"/>
  <c r="S10950" i="1" s="1"/>
  <c r="T10950" i="1" s="1"/>
  <c r="I10951" i="1"/>
  <c r="R10951" i="1" s="1"/>
  <c r="S10951" i="1" s="1"/>
  <c r="T10951" i="1" s="1"/>
  <c r="I10952" i="1"/>
  <c r="R10952" i="1" s="1"/>
  <c r="S10952" i="1" s="1"/>
  <c r="T10952" i="1" s="1"/>
  <c r="I10953" i="1"/>
  <c r="R10953" i="1" s="1"/>
  <c r="S10953" i="1" s="1"/>
  <c r="T10953" i="1" s="1"/>
  <c r="I10954" i="1"/>
  <c r="R10954" i="1" s="1"/>
  <c r="S10954" i="1" s="1"/>
  <c r="T10954" i="1" s="1"/>
  <c r="I10955" i="1"/>
  <c r="R10955" i="1" s="1"/>
  <c r="S10955" i="1" s="1"/>
  <c r="T10955" i="1" s="1"/>
  <c r="I10956" i="1"/>
  <c r="R10956" i="1" s="1"/>
  <c r="S10956" i="1" s="1"/>
  <c r="T10956" i="1" s="1"/>
  <c r="I10957" i="1"/>
  <c r="R10957" i="1" s="1"/>
  <c r="S10957" i="1" s="1"/>
  <c r="T10957" i="1" s="1"/>
  <c r="I10958" i="1"/>
  <c r="R10958" i="1" s="1"/>
  <c r="S10958" i="1" s="1"/>
  <c r="T10958" i="1" s="1"/>
  <c r="I10959" i="1"/>
  <c r="R10959" i="1" s="1"/>
  <c r="S10959" i="1" s="1"/>
  <c r="T10959" i="1" s="1"/>
  <c r="I10960" i="1"/>
  <c r="R10960" i="1" s="1"/>
  <c r="S10960" i="1" s="1"/>
  <c r="T10960" i="1" s="1"/>
  <c r="I10961" i="1"/>
  <c r="R10961" i="1" s="1"/>
  <c r="S10961" i="1" s="1"/>
  <c r="T10961" i="1" s="1"/>
  <c r="I10962" i="1"/>
  <c r="R10962" i="1" s="1"/>
  <c r="S10962" i="1" s="1"/>
  <c r="T10962" i="1" s="1"/>
  <c r="I10963" i="1"/>
  <c r="R10963" i="1" s="1"/>
  <c r="S10963" i="1" s="1"/>
  <c r="T10963" i="1" s="1"/>
  <c r="I10964" i="1"/>
  <c r="R10964" i="1" s="1"/>
  <c r="S10964" i="1" s="1"/>
  <c r="T10964" i="1" s="1"/>
  <c r="I10965" i="1"/>
  <c r="R10965" i="1" s="1"/>
  <c r="S10965" i="1" s="1"/>
  <c r="T10965" i="1" s="1"/>
  <c r="I10966" i="1"/>
  <c r="R10966" i="1" s="1"/>
  <c r="S10966" i="1" s="1"/>
  <c r="T10966" i="1" s="1"/>
  <c r="I10967" i="1"/>
  <c r="R10967" i="1" s="1"/>
  <c r="S10967" i="1" s="1"/>
  <c r="T10967" i="1" s="1"/>
  <c r="I10968" i="1"/>
  <c r="R10968" i="1" s="1"/>
  <c r="S10968" i="1" s="1"/>
  <c r="T10968" i="1" s="1"/>
  <c r="I10969" i="1"/>
  <c r="R10969" i="1" s="1"/>
  <c r="S10969" i="1" s="1"/>
  <c r="T10969" i="1" s="1"/>
  <c r="I10970" i="1"/>
  <c r="R10970" i="1" s="1"/>
  <c r="S10970" i="1" s="1"/>
  <c r="T10970" i="1" s="1"/>
  <c r="I10971" i="1"/>
  <c r="R10971" i="1" s="1"/>
  <c r="S10971" i="1" s="1"/>
  <c r="T10971" i="1" s="1"/>
  <c r="I10972" i="1"/>
  <c r="R10972" i="1" s="1"/>
  <c r="S10972" i="1" s="1"/>
  <c r="T10972" i="1" s="1"/>
  <c r="I10973" i="1"/>
  <c r="R10973" i="1" s="1"/>
  <c r="S10973" i="1" s="1"/>
  <c r="T10973" i="1" s="1"/>
  <c r="I10974" i="1"/>
  <c r="R10974" i="1" s="1"/>
  <c r="S10974" i="1" s="1"/>
  <c r="T10974" i="1" s="1"/>
  <c r="I10975" i="1"/>
  <c r="R10975" i="1" s="1"/>
  <c r="S10975" i="1" s="1"/>
  <c r="T10975" i="1" s="1"/>
  <c r="I10976" i="1"/>
  <c r="R10976" i="1" s="1"/>
  <c r="S10976" i="1" s="1"/>
  <c r="T10976" i="1" s="1"/>
  <c r="I10977" i="1"/>
  <c r="R10977" i="1" s="1"/>
  <c r="S10977" i="1" s="1"/>
  <c r="T10977" i="1" s="1"/>
  <c r="I10978" i="1"/>
  <c r="R10978" i="1" s="1"/>
  <c r="S10978" i="1" s="1"/>
  <c r="T10978" i="1" s="1"/>
  <c r="I10979" i="1"/>
  <c r="R10979" i="1" s="1"/>
  <c r="S10979" i="1" s="1"/>
  <c r="T10979" i="1" s="1"/>
  <c r="I10980" i="1"/>
  <c r="R10980" i="1" s="1"/>
  <c r="S10980" i="1" s="1"/>
  <c r="T10980" i="1" s="1"/>
  <c r="I10981" i="1"/>
  <c r="R10981" i="1" s="1"/>
  <c r="S10981" i="1" s="1"/>
  <c r="T10981" i="1" s="1"/>
  <c r="I10982" i="1"/>
  <c r="R10982" i="1" s="1"/>
  <c r="S10982" i="1" s="1"/>
  <c r="T10982" i="1" s="1"/>
  <c r="I10983" i="1"/>
  <c r="R10983" i="1" s="1"/>
  <c r="S10983" i="1" s="1"/>
  <c r="T10983" i="1" s="1"/>
  <c r="I10984" i="1"/>
  <c r="R10984" i="1" s="1"/>
  <c r="S10984" i="1" s="1"/>
  <c r="T10984" i="1" s="1"/>
  <c r="I10985" i="1"/>
  <c r="R10985" i="1" s="1"/>
  <c r="S10985" i="1" s="1"/>
  <c r="T10985" i="1" s="1"/>
  <c r="I10986" i="1"/>
  <c r="R10986" i="1" s="1"/>
  <c r="S10986" i="1" s="1"/>
  <c r="T10986" i="1" s="1"/>
  <c r="I10987" i="1"/>
  <c r="R10987" i="1" s="1"/>
  <c r="S10987" i="1" s="1"/>
  <c r="T10987" i="1" s="1"/>
  <c r="I10988" i="1"/>
  <c r="R10988" i="1" s="1"/>
  <c r="S10988" i="1" s="1"/>
  <c r="T10988" i="1" s="1"/>
  <c r="I10989" i="1"/>
  <c r="R10989" i="1" s="1"/>
  <c r="S10989" i="1" s="1"/>
  <c r="T10989" i="1" s="1"/>
  <c r="I10990" i="1"/>
  <c r="R10990" i="1" s="1"/>
  <c r="S10990" i="1" s="1"/>
  <c r="T10990" i="1" s="1"/>
  <c r="I10991" i="1"/>
  <c r="R10991" i="1" s="1"/>
  <c r="S10991" i="1" s="1"/>
  <c r="T10991" i="1" s="1"/>
  <c r="I10992" i="1"/>
  <c r="R10992" i="1" s="1"/>
  <c r="S10992" i="1" s="1"/>
  <c r="T10992" i="1" s="1"/>
  <c r="I10993" i="1"/>
  <c r="R10993" i="1" s="1"/>
  <c r="S10993" i="1" s="1"/>
  <c r="T10993" i="1" s="1"/>
  <c r="I10994" i="1"/>
  <c r="R10994" i="1" s="1"/>
  <c r="S10994" i="1" s="1"/>
  <c r="T10994" i="1" s="1"/>
  <c r="I10995" i="1"/>
  <c r="R10995" i="1" s="1"/>
  <c r="S10995" i="1" s="1"/>
  <c r="T10995" i="1" s="1"/>
  <c r="I10996" i="1"/>
  <c r="R10996" i="1" s="1"/>
  <c r="S10996" i="1" s="1"/>
  <c r="T10996" i="1" s="1"/>
  <c r="I10997" i="1"/>
  <c r="R10997" i="1" s="1"/>
  <c r="S10997" i="1" s="1"/>
  <c r="T10997" i="1" s="1"/>
  <c r="I10998" i="1"/>
  <c r="R10998" i="1" s="1"/>
  <c r="S10998" i="1" s="1"/>
  <c r="T10998" i="1" s="1"/>
  <c r="I10999" i="1"/>
  <c r="R10999" i="1" s="1"/>
  <c r="S10999" i="1" s="1"/>
  <c r="T10999" i="1" s="1"/>
  <c r="I11000" i="1"/>
  <c r="R11000" i="1" s="1"/>
  <c r="S11000" i="1" s="1"/>
  <c r="T11000" i="1" s="1"/>
  <c r="I11001" i="1"/>
  <c r="R11001" i="1" s="1"/>
  <c r="S11001" i="1" s="1"/>
  <c r="T11001" i="1" s="1"/>
  <c r="I11002" i="1"/>
  <c r="R11002" i="1" s="1"/>
  <c r="S11002" i="1" s="1"/>
  <c r="T11002" i="1" s="1"/>
  <c r="I11003" i="1"/>
  <c r="R11003" i="1" s="1"/>
  <c r="S11003" i="1" s="1"/>
  <c r="T11003" i="1" s="1"/>
  <c r="I11004" i="1"/>
  <c r="R11004" i="1" s="1"/>
  <c r="S11004" i="1" s="1"/>
  <c r="T11004" i="1" s="1"/>
  <c r="I11005" i="1"/>
  <c r="R11005" i="1" s="1"/>
  <c r="S11005" i="1" s="1"/>
  <c r="T11005" i="1" s="1"/>
  <c r="I11006" i="1"/>
  <c r="R11006" i="1" s="1"/>
  <c r="S11006" i="1" s="1"/>
  <c r="T11006" i="1" s="1"/>
  <c r="I11007" i="1"/>
  <c r="R11007" i="1" s="1"/>
  <c r="S11007" i="1" s="1"/>
  <c r="T11007" i="1" s="1"/>
  <c r="I11008" i="1"/>
  <c r="R11008" i="1" s="1"/>
  <c r="S11008" i="1" s="1"/>
  <c r="T11008" i="1" s="1"/>
  <c r="I11009" i="1"/>
  <c r="R11009" i="1" s="1"/>
  <c r="S11009" i="1" s="1"/>
  <c r="T11009" i="1" s="1"/>
  <c r="I11010" i="1"/>
  <c r="R11010" i="1" s="1"/>
  <c r="S11010" i="1" s="1"/>
  <c r="T11010" i="1" s="1"/>
  <c r="I11011" i="1"/>
  <c r="R11011" i="1" s="1"/>
  <c r="S11011" i="1" s="1"/>
  <c r="T11011" i="1" s="1"/>
  <c r="I11012" i="1"/>
  <c r="R11012" i="1" s="1"/>
  <c r="S11012" i="1" s="1"/>
  <c r="T11012" i="1" s="1"/>
  <c r="I11013" i="1"/>
  <c r="R11013" i="1" s="1"/>
  <c r="S11013" i="1" s="1"/>
  <c r="T11013" i="1" s="1"/>
  <c r="I11014" i="1"/>
  <c r="R11014" i="1" s="1"/>
  <c r="S11014" i="1" s="1"/>
  <c r="T11014" i="1" s="1"/>
  <c r="I11015" i="1"/>
  <c r="R11015" i="1" s="1"/>
  <c r="S11015" i="1" s="1"/>
  <c r="T11015" i="1" s="1"/>
  <c r="I11016" i="1"/>
  <c r="R11016" i="1" s="1"/>
  <c r="S11016" i="1" s="1"/>
  <c r="T11016" i="1" s="1"/>
  <c r="I11017" i="1"/>
  <c r="R11017" i="1" s="1"/>
  <c r="S11017" i="1" s="1"/>
  <c r="T11017" i="1" s="1"/>
  <c r="I11018" i="1"/>
  <c r="R11018" i="1" s="1"/>
  <c r="S11018" i="1" s="1"/>
  <c r="T11018" i="1" s="1"/>
  <c r="I11019" i="1"/>
  <c r="R11019" i="1" s="1"/>
  <c r="S11019" i="1" s="1"/>
  <c r="T11019" i="1" s="1"/>
  <c r="I11020" i="1"/>
  <c r="R11020" i="1" s="1"/>
  <c r="S11020" i="1" s="1"/>
  <c r="T11020" i="1" s="1"/>
  <c r="I11021" i="1"/>
  <c r="R11021" i="1" s="1"/>
  <c r="S11021" i="1" s="1"/>
  <c r="T11021" i="1" s="1"/>
  <c r="I11022" i="1"/>
  <c r="R11022" i="1" s="1"/>
  <c r="S11022" i="1" s="1"/>
  <c r="T11022" i="1" s="1"/>
  <c r="I11023" i="1"/>
  <c r="R11023" i="1" s="1"/>
  <c r="S11023" i="1" s="1"/>
  <c r="T11023" i="1" s="1"/>
  <c r="I11024" i="1"/>
  <c r="R11024" i="1" s="1"/>
  <c r="S11024" i="1" s="1"/>
  <c r="T11024" i="1" s="1"/>
  <c r="I11025" i="1"/>
  <c r="R11025" i="1" s="1"/>
  <c r="S11025" i="1" s="1"/>
  <c r="T11025" i="1" s="1"/>
  <c r="I11026" i="1"/>
  <c r="R11026" i="1" s="1"/>
  <c r="S11026" i="1" s="1"/>
  <c r="T11026" i="1" s="1"/>
  <c r="I11027" i="1"/>
  <c r="R11027" i="1" s="1"/>
  <c r="S11027" i="1" s="1"/>
  <c r="T11027" i="1" s="1"/>
  <c r="I11028" i="1"/>
  <c r="R11028" i="1" s="1"/>
  <c r="S11028" i="1" s="1"/>
  <c r="T11028" i="1" s="1"/>
  <c r="I11029" i="1"/>
  <c r="R11029" i="1" s="1"/>
  <c r="S11029" i="1" s="1"/>
  <c r="T11029" i="1" s="1"/>
  <c r="I11030" i="1"/>
  <c r="R11030" i="1" s="1"/>
  <c r="S11030" i="1" s="1"/>
  <c r="T11030" i="1" s="1"/>
  <c r="I11031" i="1"/>
  <c r="R11031" i="1" s="1"/>
  <c r="S11031" i="1" s="1"/>
  <c r="T11031" i="1" s="1"/>
  <c r="I11032" i="1"/>
  <c r="R11032" i="1" s="1"/>
  <c r="S11032" i="1" s="1"/>
  <c r="T11032" i="1" s="1"/>
  <c r="I11033" i="1"/>
  <c r="R11033" i="1" s="1"/>
  <c r="S11033" i="1" s="1"/>
  <c r="T11033" i="1" s="1"/>
  <c r="I11034" i="1"/>
  <c r="R11034" i="1" s="1"/>
  <c r="S11034" i="1" s="1"/>
  <c r="T11034" i="1" s="1"/>
  <c r="I11035" i="1"/>
  <c r="R11035" i="1" s="1"/>
  <c r="S11035" i="1" s="1"/>
  <c r="T11035" i="1" s="1"/>
  <c r="I11036" i="1"/>
  <c r="R11036" i="1" s="1"/>
  <c r="S11036" i="1" s="1"/>
  <c r="T11036" i="1" s="1"/>
  <c r="I11037" i="1"/>
  <c r="R11037" i="1" s="1"/>
  <c r="S11037" i="1" s="1"/>
  <c r="T11037" i="1" s="1"/>
  <c r="I11038" i="1"/>
  <c r="R11038" i="1" s="1"/>
  <c r="S11038" i="1" s="1"/>
  <c r="T11038" i="1" s="1"/>
  <c r="I11039" i="1"/>
  <c r="R11039" i="1" s="1"/>
  <c r="S11039" i="1" s="1"/>
  <c r="T11039" i="1" s="1"/>
  <c r="I11040" i="1"/>
  <c r="R11040" i="1" s="1"/>
  <c r="S11040" i="1" s="1"/>
  <c r="T11040" i="1" s="1"/>
  <c r="I11041" i="1"/>
  <c r="R11041" i="1" s="1"/>
  <c r="S11041" i="1" s="1"/>
  <c r="T11041" i="1" s="1"/>
  <c r="I11042" i="1"/>
  <c r="R11042" i="1" s="1"/>
  <c r="S11042" i="1" s="1"/>
  <c r="T11042" i="1" s="1"/>
  <c r="I11043" i="1"/>
  <c r="R11043" i="1" s="1"/>
  <c r="S11043" i="1" s="1"/>
  <c r="T11043" i="1" s="1"/>
  <c r="I11044" i="1"/>
  <c r="R11044" i="1" s="1"/>
  <c r="S11044" i="1" s="1"/>
  <c r="T11044" i="1" s="1"/>
  <c r="I11045" i="1"/>
  <c r="R11045" i="1" s="1"/>
  <c r="S11045" i="1" s="1"/>
  <c r="T11045" i="1" s="1"/>
  <c r="I11046" i="1"/>
  <c r="R11046" i="1" s="1"/>
  <c r="S11046" i="1" s="1"/>
  <c r="T11046" i="1" s="1"/>
  <c r="I11047" i="1"/>
  <c r="R11047" i="1" s="1"/>
  <c r="S11047" i="1" s="1"/>
  <c r="T11047" i="1" s="1"/>
  <c r="I11048" i="1"/>
  <c r="R11048" i="1" s="1"/>
  <c r="S11048" i="1" s="1"/>
  <c r="T11048" i="1" s="1"/>
  <c r="I11049" i="1"/>
  <c r="R11049" i="1" s="1"/>
  <c r="S11049" i="1" s="1"/>
  <c r="T11049" i="1" s="1"/>
  <c r="I11050" i="1"/>
  <c r="R11050" i="1" s="1"/>
  <c r="S11050" i="1" s="1"/>
  <c r="T11050" i="1" s="1"/>
  <c r="I11051" i="1"/>
  <c r="R11051" i="1" s="1"/>
  <c r="S11051" i="1" s="1"/>
  <c r="T11051" i="1" s="1"/>
  <c r="I11052" i="1"/>
  <c r="R11052" i="1" s="1"/>
  <c r="S11052" i="1" s="1"/>
  <c r="T11052" i="1" s="1"/>
  <c r="I11053" i="1"/>
  <c r="R11053" i="1" s="1"/>
  <c r="S11053" i="1" s="1"/>
  <c r="T11053" i="1" s="1"/>
  <c r="I11054" i="1"/>
  <c r="R11054" i="1" s="1"/>
  <c r="S11054" i="1" s="1"/>
  <c r="T11054" i="1" s="1"/>
  <c r="I11055" i="1"/>
  <c r="R11055" i="1" s="1"/>
  <c r="S11055" i="1" s="1"/>
  <c r="T11055" i="1" s="1"/>
  <c r="I11056" i="1"/>
  <c r="R11056" i="1" s="1"/>
  <c r="S11056" i="1" s="1"/>
  <c r="T11056" i="1" s="1"/>
  <c r="I11057" i="1"/>
  <c r="R11057" i="1" s="1"/>
  <c r="S11057" i="1" s="1"/>
  <c r="T11057" i="1" s="1"/>
  <c r="I11058" i="1"/>
  <c r="R11058" i="1" s="1"/>
  <c r="S11058" i="1" s="1"/>
  <c r="T11058" i="1" s="1"/>
  <c r="I11059" i="1"/>
  <c r="R11059" i="1" s="1"/>
  <c r="S11059" i="1" s="1"/>
  <c r="T11059" i="1" s="1"/>
  <c r="I11060" i="1"/>
  <c r="R11060" i="1" s="1"/>
  <c r="S11060" i="1" s="1"/>
  <c r="T11060" i="1" s="1"/>
  <c r="I11061" i="1"/>
  <c r="R11061" i="1" s="1"/>
  <c r="S11061" i="1" s="1"/>
  <c r="T11061" i="1" s="1"/>
  <c r="I11062" i="1"/>
  <c r="R11062" i="1" s="1"/>
  <c r="S11062" i="1" s="1"/>
  <c r="T11062" i="1" s="1"/>
  <c r="I11063" i="1"/>
  <c r="R11063" i="1" s="1"/>
  <c r="S11063" i="1" s="1"/>
  <c r="T11063" i="1" s="1"/>
  <c r="I11064" i="1"/>
  <c r="R11064" i="1" s="1"/>
  <c r="S11064" i="1" s="1"/>
  <c r="T11064" i="1" s="1"/>
  <c r="I11065" i="1"/>
  <c r="R11065" i="1" s="1"/>
  <c r="S11065" i="1" s="1"/>
  <c r="T11065" i="1" s="1"/>
  <c r="I11066" i="1"/>
  <c r="R11066" i="1" s="1"/>
  <c r="S11066" i="1" s="1"/>
  <c r="T11066" i="1" s="1"/>
  <c r="I11067" i="1"/>
  <c r="R11067" i="1" s="1"/>
  <c r="S11067" i="1" s="1"/>
  <c r="T11067" i="1" s="1"/>
  <c r="I11068" i="1"/>
  <c r="R11068" i="1" s="1"/>
  <c r="S11068" i="1" s="1"/>
  <c r="T11068" i="1" s="1"/>
  <c r="I11069" i="1"/>
  <c r="R11069" i="1" s="1"/>
  <c r="S11069" i="1" s="1"/>
  <c r="T11069" i="1" s="1"/>
  <c r="I11070" i="1"/>
  <c r="R11070" i="1" s="1"/>
  <c r="S11070" i="1" s="1"/>
  <c r="T11070" i="1" s="1"/>
  <c r="I11071" i="1"/>
  <c r="R11071" i="1" s="1"/>
  <c r="S11071" i="1" s="1"/>
  <c r="T11071" i="1" s="1"/>
  <c r="I11072" i="1"/>
  <c r="R11072" i="1" s="1"/>
  <c r="S11072" i="1" s="1"/>
  <c r="T11072" i="1" s="1"/>
  <c r="I11073" i="1"/>
  <c r="R11073" i="1" s="1"/>
  <c r="S11073" i="1" s="1"/>
  <c r="T11073" i="1" s="1"/>
  <c r="I11074" i="1"/>
  <c r="R11074" i="1" s="1"/>
  <c r="S11074" i="1" s="1"/>
  <c r="T11074" i="1" s="1"/>
  <c r="I11075" i="1"/>
  <c r="R11075" i="1" s="1"/>
  <c r="S11075" i="1" s="1"/>
  <c r="T11075" i="1" s="1"/>
  <c r="I11076" i="1"/>
  <c r="R11076" i="1" s="1"/>
  <c r="S11076" i="1" s="1"/>
  <c r="T11076" i="1" s="1"/>
  <c r="I11077" i="1"/>
  <c r="R11077" i="1" s="1"/>
  <c r="S11077" i="1" s="1"/>
  <c r="T11077" i="1" s="1"/>
  <c r="I11078" i="1"/>
  <c r="R11078" i="1" s="1"/>
  <c r="S11078" i="1" s="1"/>
  <c r="T11078" i="1" s="1"/>
  <c r="I11079" i="1"/>
  <c r="R11079" i="1" s="1"/>
  <c r="S11079" i="1" s="1"/>
  <c r="T11079" i="1" s="1"/>
  <c r="I11080" i="1"/>
  <c r="R11080" i="1" s="1"/>
  <c r="S11080" i="1" s="1"/>
  <c r="T11080" i="1" s="1"/>
  <c r="I11081" i="1"/>
  <c r="R11081" i="1" s="1"/>
  <c r="S11081" i="1" s="1"/>
  <c r="T11081" i="1" s="1"/>
  <c r="I11082" i="1"/>
  <c r="R11082" i="1" s="1"/>
  <c r="S11082" i="1" s="1"/>
  <c r="T11082" i="1" s="1"/>
  <c r="I11083" i="1"/>
  <c r="R11083" i="1" s="1"/>
  <c r="S11083" i="1" s="1"/>
  <c r="T11083" i="1" s="1"/>
  <c r="I11084" i="1"/>
  <c r="R11084" i="1" s="1"/>
  <c r="S11084" i="1" s="1"/>
  <c r="T11084" i="1" s="1"/>
  <c r="I11085" i="1"/>
  <c r="R11085" i="1" s="1"/>
  <c r="S11085" i="1" s="1"/>
  <c r="T11085" i="1" s="1"/>
  <c r="I11086" i="1"/>
  <c r="R11086" i="1" s="1"/>
  <c r="S11086" i="1" s="1"/>
  <c r="T11086" i="1" s="1"/>
  <c r="I11087" i="1"/>
  <c r="R11087" i="1" s="1"/>
  <c r="S11087" i="1" s="1"/>
  <c r="T11087" i="1" s="1"/>
  <c r="I11088" i="1"/>
  <c r="R11088" i="1" s="1"/>
  <c r="S11088" i="1" s="1"/>
  <c r="T11088" i="1" s="1"/>
  <c r="I11089" i="1"/>
  <c r="R11089" i="1" s="1"/>
  <c r="S11089" i="1" s="1"/>
  <c r="T11089" i="1" s="1"/>
  <c r="I11090" i="1"/>
  <c r="R11090" i="1" s="1"/>
  <c r="S11090" i="1" s="1"/>
  <c r="T11090" i="1" s="1"/>
  <c r="I11091" i="1"/>
  <c r="R11091" i="1" s="1"/>
  <c r="S11091" i="1" s="1"/>
  <c r="T11091" i="1" s="1"/>
  <c r="I11092" i="1"/>
  <c r="R11092" i="1" s="1"/>
  <c r="S11092" i="1" s="1"/>
  <c r="T11092" i="1" s="1"/>
  <c r="I11093" i="1"/>
  <c r="R11093" i="1" s="1"/>
  <c r="S11093" i="1" s="1"/>
  <c r="T11093" i="1" s="1"/>
  <c r="I11094" i="1"/>
  <c r="R11094" i="1" s="1"/>
  <c r="S11094" i="1" s="1"/>
  <c r="T11094" i="1" s="1"/>
  <c r="I11095" i="1"/>
  <c r="R11095" i="1" s="1"/>
  <c r="S11095" i="1" s="1"/>
  <c r="T11095" i="1" s="1"/>
  <c r="I11096" i="1"/>
  <c r="R11096" i="1" s="1"/>
  <c r="S11096" i="1" s="1"/>
  <c r="T11096" i="1" s="1"/>
  <c r="I11097" i="1"/>
  <c r="R11097" i="1" s="1"/>
  <c r="S11097" i="1" s="1"/>
  <c r="T11097" i="1" s="1"/>
  <c r="I11098" i="1"/>
  <c r="R11098" i="1" s="1"/>
  <c r="S11098" i="1" s="1"/>
  <c r="T11098" i="1" s="1"/>
  <c r="I11099" i="1"/>
  <c r="R11099" i="1" s="1"/>
  <c r="S11099" i="1" s="1"/>
  <c r="T11099" i="1" s="1"/>
  <c r="I11100" i="1"/>
  <c r="R11100" i="1" s="1"/>
  <c r="S11100" i="1" s="1"/>
  <c r="T11100" i="1" s="1"/>
  <c r="I11101" i="1"/>
  <c r="R11101" i="1" s="1"/>
  <c r="S11101" i="1" s="1"/>
  <c r="T11101" i="1" s="1"/>
  <c r="I11102" i="1"/>
  <c r="R11102" i="1" s="1"/>
  <c r="S11102" i="1" s="1"/>
  <c r="T11102" i="1" s="1"/>
  <c r="I11103" i="1"/>
  <c r="R11103" i="1" s="1"/>
  <c r="S11103" i="1" s="1"/>
  <c r="T11103" i="1" s="1"/>
  <c r="I11104" i="1"/>
  <c r="R11104" i="1" s="1"/>
  <c r="S11104" i="1" s="1"/>
  <c r="T11104" i="1" s="1"/>
  <c r="I11105" i="1"/>
  <c r="R11105" i="1" s="1"/>
  <c r="S11105" i="1" s="1"/>
  <c r="T11105" i="1" s="1"/>
  <c r="I11106" i="1"/>
  <c r="R11106" i="1" s="1"/>
  <c r="S11106" i="1" s="1"/>
  <c r="T11106" i="1" s="1"/>
  <c r="I11107" i="1"/>
  <c r="R11107" i="1" s="1"/>
  <c r="S11107" i="1" s="1"/>
  <c r="T11107" i="1" s="1"/>
  <c r="I11108" i="1"/>
  <c r="R11108" i="1" s="1"/>
  <c r="S11108" i="1" s="1"/>
  <c r="T11108" i="1" s="1"/>
  <c r="I11109" i="1"/>
  <c r="R11109" i="1" s="1"/>
  <c r="S11109" i="1" s="1"/>
  <c r="T11109" i="1" s="1"/>
  <c r="I11110" i="1"/>
  <c r="R11110" i="1" s="1"/>
  <c r="S11110" i="1" s="1"/>
  <c r="T11110" i="1" s="1"/>
  <c r="I11111" i="1"/>
  <c r="R11111" i="1" s="1"/>
  <c r="S11111" i="1" s="1"/>
  <c r="T11111" i="1" s="1"/>
  <c r="I11112" i="1"/>
  <c r="R11112" i="1" s="1"/>
  <c r="S11112" i="1" s="1"/>
  <c r="T11112" i="1" s="1"/>
  <c r="I11113" i="1"/>
  <c r="R11113" i="1" s="1"/>
  <c r="S11113" i="1" s="1"/>
  <c r="T11113" i="1" s="1"/>
  <c r="I11114" i="1"/>
  <c r="R11114" i="1" s="1"/>
  <c r="S11114" i="1" s="1"/>
  <c r="T11114" i="1" s="1"/>
  <c r="I11115" i="1"/>
  <c r="R11115" i="1" s="1"/>
  <c r="S11115" i="1" s="1"/>
  <c r="T11115" i="1" s="1"/>
  <c r="I11116" i="1"/>
  <c r="R11116" i="1" s="1"/>
  <c r="S11116" i="1" s="1"/>
  <c r="T11116" i="1" s="1"/>
  <c r="I11117" i="1"/>
  <c r="R11117" i="1" s="1"/>
  <c r="S11117" i="1" s="1"/>
  <c r="T11117" i="1" s="1"/>
  <c r="I11118" i="1"/>
  <c r="R11118" i="1" s="1"/>
  <c r="S11118" i="1" s="1"/>
  <c r="T11118" i="1" s="1"/>
  <c r="I11119" i="1"/>
  <c r="R11119" i="1" s="1"/>
  <c r="S11119" i="1" s="1"/>
  <c r="T11119" i="1" s="1"/>
  <c r="I11120" i="1"/>
  <c r="R11120" i="1" s="1"/>
  <c r="S11120" i="1" s="1"/>
  <c r="T11120" i="1" s="1"/>
  <c r="I11121" i="1"/>
  <c r="R11121" i="1" s="1"/>
  <c r="S11121" i="1" s="1"/>
  <c r="T11121" i="1" s="1"/>
  <c r="I11122" i="1"/>
  <c r="R11122" i="1" s="1"/>
  <c r="S11122" i="1" s="1"/>
  <c r="T11122" i="1" s="1"/>
  <c r="I11123" i="1"/>
  <c r="R11123" i="1" s="1"/>
  <c r="S11123" i="1" s="1"/>
  <c r="T11123" i="1" s="1"/>
  <c r="I11124" i="1"/>
  <c r="R11124" i="1" s="1"/>
  <c r="S11124" i="1" s="1"/>
  <c r="T11124" i="1" s="1"/>
  <c r="I11125" i="1"/>
  <c r="R11125" i="1" s="1"/>
  <c r="S11125" i="1" s="1"/>
  <c r="T11125" i="1" s="1"/>
  <c r="I11126" i="1"/>
  <c r="R11126" i="1" s="1"/>
  <c r="S11126" i="1" s="1"/>
  <c r="T11126" i="1" s="1"/>
  <c r="I11127" i="1"/>
  <c r="R11127" i="1" s="1"/>
  <c r="S11127" i="1" s="1"/>
  <c r="T11127" i="1" s="1"/>
  <c r="I11128" i="1"/>
  <c r="R11128" i="1" s="1"/>
  <c r="S11128" i="1" s="1"/>
  <c r="T11128" i="1" s="1"/>
  <c r="I11129" i="1"/>
  <c r="R11129" i="1" s="1"/>
  <c r="S11129" i="1" s="1"/>
  <c r="T11129" i="1" s="1"/>
  <c r="I11130" i="1"/>
  <c r="R11130" i="1" s="1"/>
  <c r="S11130" i="1" s="1"/>
  <c r="T11130" i="1" s="1"/>
  <c r="I11131" i="1"/>
  <c r="R11131" i="1" s="1"/>
  <c r="S11131" i="1" s="1"/>
  <c r="T11131" i="1" s="1"/>
  <c r="I11132" i="1"/>
  <c r="R11132" i="1" s="1"/>
  <c r="S11132" i="1" s="1"/>
  <c r="T11132" i="1" s="1"/>
  <c r="I11133" i="1"/>
  <c r="R11133" i="1" s="1"/>
  <c r="S11133" i="1" s="1"/>
  <c r="T11133" i="1" s="1"/>
  <c r="I11134" i="1"/>
  <c r="R11134" i="1" s="1"/>
  <c r="S11134" i="1" s="1"/>
  <c r="T11134" i="1" s="1"/>
  <c r="I11135" i="1"/>
  <c r="R11135" i="1" s="1"/>
  <c r="S11135" i="1" s="1"/>
  <c r="T11135" i="1" s="1"/>
  <c r="I11136" i="1"/>
  <c r="R11136" i="1" s="1"/>
  <c r="S11136" i="1" s="1"/>
  <c r="T11136" i="1" s="1"/>
  <c r="I11137" i="1"/>
  <c r="R11137" i="1" s="1"/>
  <c r="S11137" i="1" s="1"/>
  <c r="T11137" i="1" s="1"/>
  <c r="I11138" i="1"/>
  <c r="R11138" i="1" s="1"/>
  <c r="S11138" i="1" s="1"/>
  <c r="T11138" i="1" s="1"/>
  <c r="I11139" i="1"/>
  <c r="R11139" i="1" s="1"/>
  <c r="S11139" i="1" s="1"/>
  <c r="T11139" i="1" s="1"/>
  <c r="I11140" i="1"/>
  <c r="R11140" i="1" s="1"/>
  <c r="S11140" i="1" s="1"/>
  <c r="T11140" i="1" s="1"/>
  <c r="I11141" i="1"/>
  <c r="R11141" i="1" s="1"/>
  <c r="S11141" i="1" s="1"/>
  <c r="T11141" i="1" s="1"/>
  <c r="I11142" i="1"/>
  <c r="R11142" i="1" s="1"/>
  <c r="S11142" i="1" s="1"/>
  <c r="T11142" i="1" s="1"/>
  <c r="I11143" i="1"/>
  <c r="R11143" i="1" s="1"/>
  <c r="S11143" i="1" s="1"/>
  <c r="T11143" i="1" s="1"/>
  <c r="I11144" i="1"/>
  <c r="R11144" i="1" s="1"/>
  <c r="S11144" i="1" s="1"/>
  <c r="T11144" i="1" s="1"/>
  <c r="I11145" i="1"/>
  <c r="R11145" i="1" s="1"/>
  <c r="S11145" i="1" s="1"/>
  <c r="T11145" i="1" s="1"/>
  <c r="I11146" i="1"/>
  <c r="R11146" i="1" s="1"/>
  <c r="S11146" i="1" s="1"/>
  <c r="T11146" i="1" s="1"/>
  <c r="I11147" i="1"/>
  <c r="R11147" i="1" s="1"/>
  <c r="S11147" i="1" s="1"/>
  <c r="T11147" i="1" s="1"/>
  <c r="I11148" i="1"/>
  <c r="R11148" i="1" s="1"/>
  <c r="S11148" i="1" s="1"/>
  <c r="T11148" i="1" s="1"/>
  <c r="I11149" i="1"/>
  <c r="R11149" i="1" s="1"/>
  <c r="S11149" i="1" s="1"/>
  <c r="T11149" i="1" s="1"/>
  <c r="I11150" i="1"/>
  <c r="R11150" i="1" s="1"/>
  <c r="S11150" i="1" s="1"/>
  <c r="T11150" i="1" s="1"/>
  <c r="I11151" i="1"/>
  <c r="R11151" i="1" s="1"/>
  <c r="S11151" i="1" s="1"/>
  <c r="T11151" i="1" s="1"/>
  <c r="I11152" i="1"/>
  <c r="R11152" i="1" s="1"/>
  <c r="S11152" i="1" s="1"/>
  <c r="T11152" i="1" s="1"/>
  <c r="I11153" i="1"/>
  <c r="R11153" i="1" s="1"/>
  <c r="S11153" i="1" s="1"/>
  <c r="T11153" i="1" s="1"/>
  <c r="I11154" i="1"/>
  <c r="R11154" i="1" s="1"/>
  <c r="S11154" i="1" s="1"/>
  <c r="T11154" i="1" s="1"/>
  <c r="I11155" i="1"/>
  <c r="R11155" i="1" s="1"/>
  <c r="S11155" i="1" s="1"/>
  <c r="T11155" i="1" s="1"/>
  <c r="I11156" i="1"/>
  <c r="R11156" i="1" s="1"/>
  <c r="S11156" i="1" s="1"/>
  <c r="T11156" i="1" s="1"/>
  <c r="I11157" i="1"/>
  <c r="R11157" i="1" s="1"/>
  <c r="S11157" i="1" s="1"/>
  <c r="T11157" i="1" s="1"/>
  <c r="I11158" i="1"/>
  <c r="R11158" i="1" s="1"/>
  <c r="S11158" i="1" s="1"/>
  <c r="T11158" i="1" s="1"/>
  <c r="I11159" i="1"/>
  <c r="R11159" i="1" s="1"/>
  <c r="S11159" i="1" s="1"/>
  <c r="T11159" i="1" s="1"/>
  <c r="I11160" i="1"/>
  <c r="R11160" i="1" s="1"/>
  <c r="S11160" i="1" s="1"/>
  <c r="T11160" i="1" s="1"/>
  <c r="I11161" i="1"/>
  <c r="R11161" i="1" s="1"/>
  <c r="S11161" i="1" s="1"/>
  <c r="T11161" i="1" s="1"/>
  <c r="I11162" i="1"/>
  <c r="R11162" i="1" s="1"/>
  <c r="S11162" i="1" s="1"/>
  <c r="T11162" i="1" s="1"/>
  <c r="I11163" i="1"/>
  <c r="R11163" i="1" s="1"/>
  <c r="S11163" i="1" s="1"/>
  <c r="T11163" i="1" s="1"/>
  <c r="I11164" i="1"/>
  <c r="R11164" i="1" s="1"/>
  <c r="S11164" i="1" s="1"/>
  <c r="T11164" i="1" s="1"/>
  <c r="I11165" i="1"/>
  <c r="R11165" i="1" s="1"/>
  <c r="S11165" i="1" s="1"/>
  <c r="T11165" i="1" s="1"/>
  <c r="I11166" i="1"/>
  <c r="R11166" i="1" s="1"/>
  <c r="S11166" i="1" s="1"/>
  <c r="T11166" i="1" s="1"/>
  <c r="I11167" i="1"/>
  <c r="R11167" i="1" s="1"/>
  <c r="S11167" i="1" s="1"/>
  <c r="T11167" i="1" s="1"/>
  <c r="I11168" i="1"/>
  <c r="R11168" i="1" s="1"/>
  <c r="S11168" i="1" s="1"/>
  <c r="T11168" i="1" s="1"/>
  <c r="I11169" i="1"/>
  <c r="R11169" i="1" s="1"/>
  <c r="S11169" i="1" s="1"/>
  <c r="T11169" i="1" s="1"/>
  <c r="I11170" i="1"/>
  <c r="R11170" i="1" s="1"/>
  <c r="S11170" i="1" s="1"/>
  <c r="T11170" i="1" s="1"/>
  <c r="I11171" i="1"/>
  <c r="R11171" i="1" s="1"/>
  <c r="S11171" i="1" s="1"/>
  <c r="T11171" i="1" s="1"/>
  <c r="I11172" i="1"/>
  <c r="R11172" i="1" s="1"/>
  <c r="S11172" i="1" s="1"/>
  <c r="T11172" i="1" s="1"/>
  <c r="I11173" i="1"/>
  <c r="R11173" i="1" s="1"/>
  <c r="S11173" i="1" s="1"/>
  <c r="T11173" i="1" s="1"/>
  <c r="I11174" i="1"/>
  <c r="R11174" i="1" s="1"/>
  <c r="S11174" i="1" s="1"/>
  <c r="T11174" i="1" s="1"/>
  <c r="I11175" i="1"/>
  <c r="R11175" i="1" s="1"/>
  <c r="S11175" i="1" s="1"/>
  <c r="T11175" i="1" s="1"/>
  <c r="I11176" i="1"/>
  <c r="R11176" i="1" s="1"/>
  <c r="S11176" i="1" s="1"/>
  <c r="T11176" i="1" s="1"/>
  <c r="I11177" i="1"/>
  <c r="R11177" i="1" s="1"/>
  <c r="S11177" i="1" s="1"/>
  <c r="T11177" i="1" s="1"/>
  <c r="I11178" i="1"/>
  <c r="R11178" i="1" s="1"/>
  <c r="S11178" i="1" s="1"/>
  <c r="T11178" i="1" s="1"/>
  <c r="I11179" i="1"/>
  <c r="R11179" i="1" s="1"/>
  <c r="S11179" i="1" s="1"/>
  <c r="T11179" i="1" s="1"/>
  <c r="I11180" i="1"/>
  <c r="R11180" i="1" s="1"/>
  <c r="S11180" i="1" s="1"/>
  <c r="T11180" i="1" s="1"/>
  <c r="I11181" i="1"/>
  <c r="R11181" i="1" s="1"/>
  <c r="S11181" i="1" s="1"/>
  <c r="T11181" i="1" s="1"/>
  <c r="I11182" i="1"/>
  <c r="R11182" i="1" s="1"/>
  <c r="S11182" i="1" s="1"/>
  <c r="T11182" i="1" s="1"/>
  <c r="I11183" i="1"/>
  <c r="R11183" i="1" s="1"/>
  <c r="S11183" i="1" s="1"/>
  <c r="T11183" i="1" s="1"/>
  <c r="I11184" i="1"/>
  <c r="R11184" i="1" s="1"/>
  <c r="S11184" i="1" s="1"/>
  <c r="T11184" i="1" s="1"/>
  <c r="I11185" i="1"/>
  <c r="R11185" i="1" s="1"/>
  <c r="S11185" i="1" s="1"/>
  <c r="T11185" i="1" s="1"/>
  <c r="I11186" i="1"/>
  <c r="R11186" i="1" s="1"/>
  <c r="S11186" i="1" s="1"/>
  <c r="T11186" i="1" s="1"/>
  <c r="I11187" i="1"/>
  <c r="R11187" i="1" s="1"/>
  <c r="S11187" i="1" s="1"/>
  <c r="T11187" i="1" s="1"/>
  <c r="I11188" i="1"/>
  <c r="R11188" i="1" s="1"/>
  <c r="S11188" i="1" s="1"/>
  <c r="T11188" i="1" s="1"/>
  <c r="I11189" i="1"/>
  <c r="R11189" i="1" s="1"/>
  <c r="S11189" i="1" s="1"/>
  <c r="T11189" i="1" s="1"/>
  <c r="I11190" i="1"/>
  <c r="R11190" i="1" s="1"/>
  <c r="S11190" i="1" s="1"/>
  <c r="T11190" i="1" s="1"/>
  <c r="I11191" i="1"/>
  <c r="R11191" i="1" s="1"/>
  <c r="S11191" i="1" s="1"/>
  <c r="T11191" i="1" s="1"/>
  <c r="I11192" i="1"/>
  <c r="R11192" i="1" s="1"/>
  <c r="S11192" i="1" s="1"/>
  <c r="T11192" i="1" s="1"/>
  <c r="I11193" i="1"/>
  <c r="R11193" i="1" s="1"/>
  <c r="S11193" i="1" s="1"/>
  <c r="T11193" i="1" s="1"/>
  <c r="I11194" i="1"/>
  <c r="R11194" i="1" s="1"/>
  <c r="S11194" i="1" s="1"/>
  <c r="T11194" i="1" s="1"/>
  <c r="I11195" i="1"/>
  <c r="R11195" i="1" s="1"/>
  <c r="S11195" i="1" s="1"/>
  <c r="T11195" i="1" s="1"/>
  <c r="I11196" i="1"/>
  <c r="R11196" i="1" s="1"/>
  <c r="S11196" i="1" s="1"/>
  <c r="T11196" i="1" s="1"/>
  <c r="I11197" i="1"/>
  <c r="R11197" i="1" s="1"/>
  <c r="S11197" i="1" s="1"/>
  <c r="T11197" i="1" s="1"/>
  <c r="I11198" i="1"/>
  <c r="R11198" i="1" s="1"/>
  <c r="S11198" i="1" s="1"/>
  <c r="T11198" i="1" s="1"/>
  <c r="I11199" i="1"/>
  <c r="R11199" i="1" s="1"/>
  <c r="S11199" i="1" s="1"/>
  <c r="T11199" i="1" s="1"/>
  <c r="I11200" i="1"/>
  <c r="R11200" i="1" s="1"/>
  <c r="S11200" i="1" s="1"/>
  <c r="T11200" i="1" s="1"/>
  <c r="I11201" i="1"/>
  <c r="R11201" i="1" s="1"/>
  <c r="S11201" i="1" s="1"/>
  <c r="T11201" i="1" s="1"/>
  <c r="I11202" i="1"/>
  <c r="R11202" i="1" s="1"/>
  <c r="S11202" i="1" s="1"/>
  <c r="T11202" i="1" s="1"/>
  <c r="I11203" i="1"/>
  <c r="R11203" i="1" s="1"/>
  <c r="S11203" i="1" s="1"/>
  <c r="T11203" i="1" s="1"/>
  <c r="I11204" i="1"/>
  <c r="R11204" i="1" s="1"/>
  <c r="S11204" i="1" s="1"/>
  <c r="T11204" i="1" s="1"/>
  <c r="I11205" i="1"/>
  <c r="R11205" i="1" s="1"/>
  <c r="S11205" i="1" s="1"/>
  <c r="T11205" i="1" s="1"/>
  <c r="I11206" i="1"/>
  <c r="R11206" i="1" s="1"/>
  <c r="S11206" i="1" s="1"/>
  <c r="T11206" i="1" s="1"/>
  <c r="I11207" i="1"/>
  <c r="R11207" i="1" s="1"/>
  <c r="S11207" i="1" s="1"/>
  <c r="T11207" i="1" s="1"/>
  <c r="I11208" i="1"/>
  <c r="R11208" i="1" s="1"/>
  <c r="S11208" i="1" s="1"/>
  <c r="T11208" i="1" s="1"/>
  <c r="I11209" i="1"/>
  <c r="R11209" i="1" s="1"/>
  <c r="S11209" i="1" s="1"/>
  <c r="T11209" i="1" s="1"/>
  <c r="I11210" i="1"/>
  <c r="R11210" i="1" s="1"/>
  <c r="S11210" i="1" s="1"/>
  <c r="T11210" i="1" s="1"/>
  <c r="I11211" i="1"/>
  <c r="R11211" i="1" s="1"/>
  <c r="S11211" i="1" s="1"/>
  <c r="T11211" i="1" s="1"/>
  <c r="I11212" i="1"/>
  <c r="R11212" i="1" s="1"/>
  <c r="S11212" i="1" s="1"/>
  <c r="T11212" i="1" s="1"/>
  <c r="I11213" i="1"/>
  <c r="R11213" i="1" s="1"/>
  <c r="S11213" i="1" s="1"/>
  <c r="T11213" i="1" s="1"/>
  <c r="I11214" i="1"/>
  <c r="R11214" i="1" s="1"/>
  <c r="S11214" i="1" s="1"/>
  <c r="T11214" i="1" s="1"/>
  <c r="I11215" i="1"/>
  <c r="R11215" i="1" s="1"/>
  <c r="S11215" i="1" s="1"/>
  <c r="T11215" i="1" s="1"/>
  <c r="I11216" i="1"/>
  <c r="R11216" i="1" s="1"/>
  <c r="S11216" i="1" s="1"/>
  <c r="T11216" i="1" s="1"/>
  <c r="I11217" i="1"/>
  <c r="R11217" i="1" s="1"/>
  <c r="S11217" i="1" s="1"/>
  <c r="T11217" i="1" s="1"/>
  <c r="I11218" i="1"/>
  <c r="R11218" i="1" s="1"/>
  <c r="S11218" i="1" s="1"/>
  <c r="T11218" i="1" s="1"/>
  <c r="I11219" i="1"/>
  <c r="R11219" i="1" s="1"/>
  <c r="S11219" i="1" s="1"/>
  <c r="T11219" i="1" s="1"/>
  <c r="I11220" i="1"/>
  <c r="R11220" i="1" s="1"/>
  <c r="S11220" i="1" s="1"/>
  <c r="T11220" i="1" s="1"/>
  <c r="I11221" i="1"/>
  <c r="R11221" i="1" s="1"/>
  <c r="S11221" i="1" s="1"/>
  <c r="T11221" i="1" s="1"/>
  <c r="I11222" i="1"/>
  <c r="R11222" i="1" s="1"/>
  <c r="S11222" i="1" s="1"/>
  <c r="T11222" i="1" s="1"/>
  <c r="I11223" i="1"/>
  <c r="R11223" i="1" s="1"/>
  <c r="S11223" i="1" s="1"/>
  <c r="T11223" i="1" s="1"/>
  <c r="I11224" i="1"/>
  <c r="R11224" i="1" s="1"/>
  <c r="S11224" i="1" s="1"/>
  <c r="T11224" i="1" s="1"/>
  <c r="I11225" i="1"/>
  <c r="R11225" i="1" s="1"/>
  <c r="S11225" i="1" s="1"/>
  <c r="T11225" i="1" s="1"/>
  <c r="I11226" i="1"/>
  <c r="R11226" i="1" s="1"/>
  <c r="S11226" i="1" s="1"/>
  <c r="T11226" i="1" s="1"/>
  <c r="I11227" i="1"/>
  <c r="R11227" i="1" s="1"/>
  <c r="S11227" i="1" s="1"/>
  <c r="T11227" i="1" s="1"/>
  <c r="I11228" i="1"/>
  <c r="R11228" i="1" s="1"/>
  <c r="S11228" i="1" s="1"/>
  <c r="T11228" i="1" s="1"/>
  <c r="I11229" i="1"/>
  <c r="R11229" i="1" s="1"/>
  <c r="S11229" i="1" s="1"/>
  <c r="T11229" i="1" s="1"/>
  <c r="I11230" i="1"/>
  <c r="R11230" i="1" s="1"/>
  <c r="S11230" i="1" s="1"/>
  <c r="T11230" i="1" s="1"/>
  <c r="I11231" i="1"/>
  <c r="R11231" i="1" s="1"/>
  <c r="S11231" i="1" s="1"/>
  <c r="T11231" i="1" s="1"/>
  <c r="I11232" i="1"/>
  <c r="R11232" i="1" s="1"/>
  <c r="S11232" i="1" s="1"/>
  <c r="T11232" i="1" s="1"/>
  <c r="I11233" i="1"/>
  <c r="R11233" i="1" s="1"/>
  <c r="S11233" i="1" s="1"/>
  <c r="T11233" i="1" s="1"/>
  <c r="I11234" i="1"/>
  <c r="R11234" i="1" s="1"/>
  <c r="S11234" i="1" s="1"/>
  <c r="T11234" i="1" s="1"/>
  <c r="I11235" i="1"/>
  <c r="R11235" i="1" s="1"/>
  <c r="S11235" i="1" s="1"/>
  <c r="T11235" i="1" s="1"/>
  <c r="I11236" i="1"/>
  <c r="R11236" i="1" s="1"/>
  <c r="S11236" i="1" s="1"/>
  <c r="T11236" i="1" s="1"/>
  <c r="I11237" i="1"/>
  <c r="R11237" i="1" s="1"/>
  <c r="S11237" i="1" s="1"/>
  <c r="T11237" i="1" s="1"/>
  <c r="I11238" i="1"/>
  <c r="R11238" i="1" s="1"/>
  <c r="S11238" i="1" s="1"/>
  <c r="T11238" i="1" s="1"/>
  <c r="I11239" i="1"/>
  <c r="R11239" i="1" s="1"/>
  <c r="S11239" i="1" s="1"/>
  <c r="T11239" i="1" s="1"/>
  <c r="I11240" i="1"/>
  <c r="R11240" i="1" s="1"/>
  <c r="S11240" i="1" s="1"/>
  <c r="T11240" i="1" s="1"/>
  <c r="I11241" i="1"/>
  <c r="R11241" i="1" s="1"/>
  <c r="S11241" i="1" s="1"/>
  <c r="T11241" i="1" s="1"/>
  <c r="I11242" i="1"/>
  <c r="R11242" i="1" s="1"/>
  <c r="S11242" i="1" s="1"/>
  <c r="T11242" i="1" s="1"/>
  <c r="I11243" i="1"/>
  <c r="R11243" i="1" s="1"/>
  <c r="S11243" i="1" s="1"/>
  <c r="T11243" i="1" s="1"/>
  <c r="I11244" i="1"/>
  <c r="R11244" i="1" s="1"/>
  <c r="S11244" i="1" s="1"/>
  <c r="T11244" i="1" s="1"/>
  <c r="I11245" i="1"/>
  <c r="R11245" i="1" s="1"/>
  <c r="S11245" i="1" s="1"/>
  <c r="T11245" i="1" s="1"/>
  <c r="I11246" i="1"/>
  <c r="R11246" i="1" s="1"/>
  <c r="S11246" i="1" s="1"/>
  <c r="T11246" i="1" s="1"/>
  <c r="I11247" i="1"/>
  <c r="R11247" i="1" s="1"/>
  <c r="S11247" i="1" s="1"/>
  <c r="T11247" i="1" s="1"/>
  <c r="I11248" i="1"/>
  <c r="R11248" i="1" s="1"/>
  <c r="S11248" i="1" s="1"/>
  <c r="T11248" i="1" s="1"/>
  <c r="I11249" i="1"/>
  <c r="R11249" i="1" s="1"/>
  <c r="S11249" i="1" s="1"/>
  <c r="T11249" i="1" s="1"/>
  <c r="I11250" i="1"/>
  <c r="R11250" i="1" s="1"/>
  <c r="S11250" i="1" s="1"/>
  <c r="T11250" i="1" s="1"/>
  <c r="I11251" i="1"/>
  <c r="R11251" i="1" s="1"/>
  <c r="S11251" i="1" s="1"/>
  <c r="T11251" i="1" s="1"/>
  <c r="I11252" i="1"/>
  <c r="R11252" i="1" s="1"/>
  <c r="S11252" i="1" s="1"/>
  <c r="T11252" i="1" s="1"/>
  <c r="I11253" i="1"/>
  <c r="R11253" i="1" s="1"/>
  <c r="S11253" i="1" s="1"/>
  <c r="T11253" i="1" s="1"/>
  <c r="I11254" i="1"/>
  <c r="R11254" i="1" s="1"/>
  <c r="S11254" i="1" s="1"/>
  <c r="T11254" i="1" s="1"/>
  <c r="I11255" i="1"/>
  <c r="R11255" i="1" s="1"/>
  <c r="S11255" i="1" s="1"/>
  <c r="T11255" i="1" s="1"/>
  <c r="I11256" i="1"/>
  <c r="R11256" i="1" s="1"/>
  <c r="S11256" i="1" s="1"/>
  <c r="T11256" i="1" s="1"/>
  <c r="I11257" i="1"/>
  <c r="R11257" i="1" s="1"/>
  <c r="S11257" i="1" s="1"/>
  <c r="T11257" i="1" s="1"/>
  <c r="I11258" i="1"/>
  <c r="R11258" i="1" s="1"/>
  <c r="S11258" i="1" s="1"/>
  <c r="T11258" i="1" s="1"/>
  <c r="I11259" i="1"/>
  <c r="R11259" i="1" s="1"/>
  <c r="S11259" i="1" s="1"/>
  <c r="T11259" i="1" s="1"/>
  <c r="I11260" i="1"/>
  <c r="R11260" i="1" s="1"/>
  <c r="S11260" i="1" s="1"/>
  <c r="T11260" i="1" s="1"/>
  <c r="I11261" i="1"/>
  <c r="R11261" i="1" s="1"/>
  <c r="S11261" i="1" s="1"/>
  <c r="T11261" i="1" s="1"/>
  <c r="I11262" i="1"/>
  <c r="R11262" i="1" s="1"/>
  <c r="S11262" i="1" s="1"/>
  <c r="T11262" i="1" s="1"/>
  <c r="I11263" i="1"/>
  <c r="R11263" i="1" s="1"/>
  <c r="S11263" i="1" s="1"/>
  <c r="T11263" i="1" s="1"/>
  <c r="I11264" i="1"/>
  <c r="R11264" i="1" s="1"/>
  <c r="S11264" i="1" s="1"/>
  <c r="T11264" i="1" s="1"/>
  <c r="I11265" i="1"/>
  <c r="R11265" i="1" s="1"/>
  <c r="S11265" i="1" s="1"/>
  <c r="T11265" i="1" s="1"/>
  <c r="I11266" i="1"/>
  <c r="R11266" i="1" s="1"/>
  <c r="S11266" i="1" s="1"/>
  <c r="T11266" i="1" s="1"/>
  <c r="I11267" i="1"/>
  <c r="R11267" i="1" s="1"/>
  <c r="S11267" i="1" s="1"/>
  <c r="T11267" i="1" s="1"/>
  <c r="I11268" i="1"/>
  <c r="R11268" i="1" s="1"/>
  <c r="S11268" i="1" s="1"/>
  <c r="T11268" i="1" s="1"/>
  <c r="I11269" i="1"/>
  <c r="R11269" i="1" s="1"/>
  <c r="S11269" i="1" s="1"/>
  <c r="T11269" i="1" s="1"/>
  <c r="I11270" i="1"/>
  <c r="R11270" i="1" s="1"/>
  <c r="S11270" i="1" s="1"/>
  <c r="T11270" i="1" s="1"/>
  <c r="I11271" i="1"/>
  <c r="R11271" i="1" s="1"/>
  <c r="S11271" i="1" s="1"/>
  <c r="T11271" i="1" s="1"/>
  <c r="I11272" i="1"/>
  <c r="R11272" i="1" s="1"/>
  <c r="S11272" i="1" s="1"/>
  <c r="T11272" i="1" s="1"/>
  <c r="I11273" i="1"/>
  <c r="R11273" i="1" s="1"/>
  <c r="S11273" i="1" s="1"/>
  <c r="T11273" i="1" s="1"/>
  <c r="I11274" i="1"/>
  <c r="R11274" i="1" s="1"/>
  <c r="S11274" i="1" s="1"/>
  <c r="T11274" i="1" s="1"/>
  <c r="I11275" i="1"/>
  <c r="R11275" i="1" s="1"/>
  <c r="S11275" i="1" s="1"/>
  <c r="T11275" i="1" s="1"/>
  <c r="I11276" i="1"/>
  <c r="R11276" i="1" s="1"/>
  <c r="S11276" i="1" s="1"/>
  <c r="T11276" i="1" s="1"/>
  <c r="I11277" i="1"/>
  <c r="R11277" i="1" s="1"/>
  <c r="S11277" i="1" s="1"/>
  <c r="T11277" i="1" s="1"/>
  <c r="I11278" i="1"/>
  <c r="R11278" i="1" s="1"/>
  <c r="S11278" i="1" s="1"/>
  <c r="T11278" i="1" s="1"/>
  <c r="I11279" i="1"/>
  <c r="R11279" i="1" s="1"/>
  <c r="S11279" i="1" s="1"/>
  <c r="T11279" i="1" s="1"/>
  <c r="I11280" i="1"/>
  <c r="R11280" i="1" s="1"/>
  <c r="S11280" i="1" s="1"/>
  <c r="T11280" i="1" s="1"/>
  <c r="I11281" i="1"/>
  <c r="R11281" i="1" s="1"/>
  <c r="S11281" i="1" s="1"/>
  <c r="T11281" i="1" s="1"/>
  <c r="I11282" i="1"/>
  <c r="R11282" i="1" s="1"/>
  <c r="S11282" i="1" s="1"/>
  <c r="T11282" i="1" s="1"/>
  <c r="I11283" i="1"/>
  <c r="R11283" i="1" s="1"/>
  <c r="S11283" i="1" s="1"/>
  <c r="T11283" i="1" s="1"/>
  <c r="I11284" i="1"/>
  <c r="R11284" i="1" s="1"/>
  <c r="S11284" i="1" s="1"/>
  <c r="T11284" i="1" s="1"/>
  <c r="I11285" i="1"/>
  <c r="R11285" i="1" s="1"/>
  <c r="S11285" i="1" s="1"/>
  <c r="T11285" i="1" s="1"/>
  <c r="I11286" i="1"/>
  <c r="R11286" i="1" s="1"/>
  <c r="S11286" i="1" s="1"/>
  <c r="T11286" i="1" s="1"/>
  <c r="I11287" i="1"/>
  <c r="R11287" i="1" s="1"/>
  <c r="S11287" i="1" s="1"/>
  <c r="T11287" i="1" s="1"/>
  <c r="I11288" i="1"/>
  <c r="R11288" i="1" s="1"/>
  <c r="S11288" i="1" s="1"/>
  <c r="T11288" i="1" s="1"/>
  <c r="I11289" i="1"/>
  <c r="R11289" i="1" s="1"/>
  <c r="S11289" i="1" s="1"/>
  <c r="T11289" i="1" s="1"/>
  <c r="I11290" i="1"/>
  <c r="R11290" i="1" s="1"/>
  <c r="S11290" i="1" s="1"/>
  <c r="T11290" i="1" s="1"/>
  <c r="I11291" i="1"/>
  <c r="R11291" i="1" s="1"/>
  <c r="S11291" i="1" s="1"/>
  <c r="T11291" i="1" s="1"/>
  <c r="I11292" i="1"/>
  <c r="R11292" i="1" s="1"/>
  <c r="S11292" i="1" s="1"/>
  <c r="T11292" i="1" s="1"/>
  <c r="I11293" i="1"/>
  <c r="R11293" i="1" s="1"/>
  <c r="S11293" i="1" s="1"/>
  <c r="T11293" i="1" s="1"/>
  <c r="I11294" i="1"/>
  <c r="R11294" i="1" s="1"/>
  <c r="S11294" i="1" s="1"/>
  <c r="T11294" i="1" s="1"/>
  <c r="I11295" i="1"/>
  <c r="R11295" i="1" s="1"/>
  <c r="S11295" i="1" s="1"/>
  <c r="T11295" i="1" s="1"/>
  <c r="I11296" i="1"/>
  <c r="R11296" i="1" s="1"/>
  <c r="S11296" i="1" s="1"/>
  <c r="T11296" i="1" s="1"/>
  <c r="I11297" i="1"/>
  <c r="R11297" i="1" s="1"/>
  <c r="S11297" i="1" s="1"/>
  <c r="T11297" i="1" s="1"/>
  <c r="I11298" i="1"/>
  <c r="R11298" i="1" s="1"/>
  <c r="S11298" i="1" s="1"/>
  <c r="T11298" i="1" s="1"/>
  <c r="I11299" i="1"/>
  <c r="R11299" i="1" s="1"/>
  <c r="S11299" i="1" s="1"/>
  <c r="T11299" i="1" s="1"/>
  <c r="I11300" i="1"/>
  <c r="R11300" i="1" s="1"/>
  <c r="S11300" i="1" s="1"/>
  <c r="T11300" i="1" s="1"/>
  <c r="I11301" i="1"/>
  <c r="R11301" i="1" s="1"/>
  <c r="S11301" i="1" s="1"/>
  <c r="T11301" i="1" s="1"/>
  <c r="I11302" i="1"/>
  <c r="R11302" i="1" s="1"/>
  <c r="S11302" i="1" s="1"/>
  <c r="T11302" i="1" s="1"/>
  <c r="I11303" i="1"/>
  <c r="R11303" i="1" s="1"/>
  <c r="S11303" i="1" s="1"/>
  <c r="T11303" i="1" s="1"/>
  <c r="I11304" i="1"/>
  <c r="R11304" i="1" s="1"/>
  <c r="S11304" i="1" s="1"/>
  <c r="T11304" i="1" s="1"/>
  <c r="I11305" i="1"/>
  <c r="R11305" i="1" s="1"/>
  <c r="S11305" i="1" s="1"/>
  <c r="T11305" i="1" s="1"/>
  <c r="I11306" i="1"/>
  <c r="R11306" i="1" s="1"/>
  <c r="S11306" i="1" s="1"/>
  <c r="T11306" i="1" s="1"/>
  <c r="I11307" i="1"/>
  <c r="R11307" i="1" s="1"/>
  <c r="S11307" i="1" s="1"/>
  <c r="T11307" i="1" s="1"/>
  <c r="I11308" i="1"/>
  <c r="R11308" i="1" s="1"/>
  <c r="S11308" i="1" s="1"/>
  <c r="T11308" i="1" s="1"/>
  <c r="I11309" i="1"/>
  <c r="R11309" i="1" s="1"/>
  <c r="S11309" i="1" s="1"/>
  <c r="T11309" i="1" s="1"/>
  <c r="I11310" i="1"/>
  <c r="R11310" i="1" s="1"/>
  <c r="S11310" i="1" s="1"/>
  <c r="T11310" i="1" s="1"/>
  <c r="I11311" i="1"/>
  <c r="R11311" i="1" s="1"/>
  <c r="S11311" i="1" s="1"/>
  <c r="T11311" i="1" s="1"/>
  <c r="I11312" i="1"/>
  <c r="R11312" i="1" s="1"/>
  <c r="S11312" i="1" s="1"/>
  <c r="T11312" i="1" s="1"/>
  <c r="I11313" i="1"/>
  <c r="R11313" i="1" s="1"/>
  <c r="S11313" i="1" s="1"/>
  <c r="T11313" i="1" s="1"/>
  <c r="I11314" i="1"/>
  <c r="R11314" i="1" s="1"/>
  <c r="S11314" i="1" s="1"/>
  <c r="T11314" i="1" s="1"/>
  <c r="I11315" i="1"/>
  <c r="R11315" i="1" s="1"/>
  <c r="S11315" i="1" s="1"/>
  <c r="T11315" i="1" s="1"/>
  <c r="I11316" i="1"/>
  <c r="R11316" i="1" s="1"/>
  <c r="S11316" i="1" s="1"/>
  <c r="T11316" i="1" s="1"/>
  <c r="I11317" i="1"/>
  <c r="R11317" i="1" s="1"/>
  <c r="S11317" i="1" s="1"/>
  <c r="T11317" i="1" s="1"/>
  <c r="I11318" i="1"/>
  <c r="R11318" i="1" s="1"/>
  <c r="S11318" i="1" s="1"/>
  <c r="T11318" i="1" s="1"/>
  <c r="I11319" i="1"/>
  <c r="R11319" i="1" s="1"/>
  <c r="S11319" i="1" s="1"/>
  <c r="T11319" i="1" s="1"/>
  <c r="I11320" i="1"/>
  <c r="R11320" i="1" s="1"/>
  <c r="S11320" i="1" s="1"/>
  <c r="T11320" i="1" s="1"/>
  <c r="I11321" i="1"/>
  <c r="R11321" i="1" s="1"/>
  <c r="S11321" i="1" s="1"/>
  <c r="T11321" i="1" s="1"/>
  <c r="I11322" i="1"/>
  <c r="R11322" i="1" s="1"/>
  <c r="S11322" i="1" s="1"/>
  <c r="T11322" i="1" s="1"/>
  <c r="I11323" i="1"/>
  <c r="R11323" i="1" s="1"/>
  <c r="S11323" i="1" s="1"/>
  <c r="T11323" i="1" s="1"/>
  <c r="I11324" i="1"/>
  <c r="R11324" i="1" s="1"/>
  <c r="S11324" i="1" s="1"/>
  <c r="T11324" i="1" s="1"/>
  <c r="I11325" i="1"/>
  <c r="R11325" i="1" s="1"/>
  <c r="S11325" i="1" s="1"/>
  <c r="T11325" i="1" s="1"/>
  <c r="I11326" i="1"/>
  <c r="R11326" i="1" s="1"/>
  <c r="S11326" i="1" s="1"/>
  <c r="T11326" i="1" s="1"/>
  <c r="I11327" i="1"/>
  <c r="R11327" i="1" s="1"/>
  <c r="S11327" i="1" s="1"/>
  <c r="T11327" i="1" s="1"/>
  <c r="I11328" i="1"/>
  <c r="R11328" i="1" s="1"/>
  <c r="S11328" i="1" s="1"/>
  <c r="T11328" i="1" s="1"/>
  <c r="I11329" i="1"/>
  <c r="R11329" i="1" s="1"/>
  <c r="S11329" i="1" s="1"/>
  <c r="T11329" i="1" s="1"/>
  <c r="I11330" i="1"/>
  <c r="R11330" i="1" s="1"/>
  <c r="S11330" i="1" s="1"/>
  <c r="T11330" i="1" s="1"/>
  <c r="I11331" i="1"/>
  <c r="R11331" i="1" s="1"/>
  <c r="S11331" i="1" s="1"/>
  <c r="T11331" i="1" s="1"/>
  <c r="I11332" i="1"/>
  <c r="R11332" i="1" s="1"/>
  <c r="S11332" i="1" s="1"/>
  <c r="T11332" i="1" s="1"/>
  <c r="I11333" i="1"/>
  <c r="R11333" i="1" s="1"/>
  <c r="S11333" i="1" s="1"/>
  <c r="T11333" i="1" s="1"/>
  <c r="I11334" i="1"/>
  <c r="R11334" i="1" s="1"/>
  <c r="S11334" i="1" s="1"/>
  <c r="T11334" i="1" s="1"/>
  <c r="I11335" i="1"/>
  <c r="R11335" i="1" s="1"/>
  <c r="S11335" i="1" s="1"/>
  <c r="T11335" i="1" s="1"/>
  <c r="I11336" i="1"/>
  <c r="R11336" i="1" s="1"/>
  <c r="S11336" i="1" s="1"/>
  <c r="T11336" i="1" s="1"/>
  <c r="I11337" i="1"/>
  <c r="R11337" i="1" s="1"/>
  <c r="S11337" i="1" s="1"/>
  <c r="T11337" i="1" s="1"/>
  <c r="I11338" i="1"/>
  <c r="R11338" i="1" s="1"/>
  <c r="S11338" i="1" s="1"/>
  <c r="T11338" i="1" s="1"/>
  <c r="I11339" i="1"/>
  <c r="R11339" i="1" s="1"/>
  <c r="S11339" i="1" s="1"/>
  <c r="T11339" i="1" s="1"/>
  <c r="I11340" i="1"/>
  <c r="R11340" i="1" s="1"/>
  <c r="S11340" i="1" s="1"/>
  <c r="T11340" i="1" s="1"/>
  <c r="I11341" i="1"/>
  <c r="R11341" i="1" s="1"/>
  <c r="S11341" i="1" s="1"/>
  <c r="T11341" i="1" s="1"/>
  <c r="I11342" i="1"/>
  <c r="R11342" i="1" s="1"/>
  <c r="S11342" i="1" s="1"/>
  <c r="T11342" i="1" s="1"/>
  <c r="I11343" i="1"/>
  <c r="R11343" i="1" s="1"/>
  <c r="S11343" i="1" s="1"/>
  <c r="T11343" i="1" s="1"/>
  <c r="I11344" i="1"/>
  <c r="R11344" i="1" s="1"/>
  <c r="S11344" i="1" s="1"/>
  <c r="T11344" i="1" s="1"/>
  <c r="I11345" i="1"/>
  <c r="R11345" i="1" s="1"/>
  <c r="S11345" i="1" s="1"/>
  <c r="T11345" i="1" s="1"/>
  <c r="I11346" i="1"/>
  <c r="R11346" i="1" s="1"/>
  <c r="S11346" i="1" s="1"/>
  <c r="T11346" i="1" s="1"/>
  <c r="I11347" i="1"/>
  <c r="R11347" i="1" s="1"/>
  <c r="S11347" i="1" s="1"/>
  <c r="T11347" i="1" s="1"/>
  <c r="I11348" i="1"/>
  <c r="R11348" i="1" s="1"/>
  <c r="S11348" i="1" s="1"/>
  <c r="T11348" i="1" s="1"/>
  <c r="I11349" i="1"/>
  <c r="R11349" i="1" s="1"/>
  <c r="S11349" i="1" s="1"/>
  <c r="T11349" i="1" s="1"/>
  <c r="I11350" i="1"/>
  <c r="R11350" i="1" s="1"/>
  <c r="S11350" i="1" s="1"/>
  <c r="T11350" i="1" s="1"/>
  <c r="I11351" i="1"/>
  <c r="R11351" i="1" s="1"/>
  <c r="S11351" i="1" s="1"/>
  <c r="T11351" i="1" s="1"/>
  <c r="I11352" i="1"/>
  <c r="R11352" i="1" s="1"/>
  <c r="S11352" i="1" s="1"/>
  <c r="T11352" i="1" s="1"/>
  <c r="I11353" i="1"/>
  <c r="R11353" i="1" s="1"/>
  <c r="S11353" i="1" s="1"/>
  <c r="T11353" i="1" s="1"/>
  <c r="I11354" i="1"/>
  <c r="R11354" i="1" s="1"/>
  <c r="S11354" i="1" s="1"/>
  <c r="T11354" i="1" s="1"/>
  <c r="I11355" i="1"/>
  <c r="R11355" i="1" s="1"/>
  <c r="S11355" i="1" s="1"/>
  <c r="T11355" i="1" s="1"/>
  <c r="I11356" i="1"/>
  <c r="R11356" i="1" s="1"/>
  <c r="S11356" i="1" s="1"/>
  <c r="T11356" i="1" s="1"/>
  <c r="I11357" i="1"/>
  <c r="R11357" i="1" s="1"/>
  <c r="S11357" i="1" s="1"/>
  <c r="T11357" i="1" s="1"/>
  <c r="I11358" i="1"/>
  <c r="R11358" i="1" s="1"/>
  <c r="S11358" i="1" s="1"/>
  <c r="T11358" i="1" s="1"/>
  <c r="I11359" i="1"/>
  <c r="R11359" i="1" s="1"/>
  <c r="S11359" i="1" s="1"/>
  <c r="T11359" i="1" s="1"/>
  <c r="I11360" i="1"/>
  <c r="R11360" i="1" s="1"/>
  <c r="S11360" i="1" s="1"/>
  <c r="T11360" i="1" s="1"/>
  <c r="I11361" i="1"/>
  <c r="R11361" i="1" s="1"/>
  <c r="S11361" i="1" s="1"/>
  <c r="T11361" i="1" s="1"/>
  <c r="I11362" i="1"/>
  <c r="R11362" i="1" s="1"/>
  <c r="S11362" i="1" s="1"/>
  <c r="T11362" i="1" s="1"/>
  <c r="I11363" i="1"/>
  <c r="R11363" i="1" s="1"/>
  <c r="S11363" i="1" s="1"/>
  <c r="T11363" i="1" s="1"/>
  <c r="I11364" i="1"/>
  <c r="R11364" i="1" s="1"/>
  <c r="S11364" i="1" s="1"/>
  <c r="T11364" i="1" s="1"/>
  <c r="I11365" i="1"/>
  <c r="R11365" i="1" s="1"/>
  <c r="S11365" i="1" s="1"/>
  <c r="T11365" i="1" s="1"/>
  <c r="I11366" i="1"/>
  <c r="R11366" i="1" s="1"/>
  <c r="S11366" i="1" s="1"/>
  <c r="T11366" i="1" s="1"/>
  <c r="I11367" i="1"/>
  <c r="R11367" i="1" s="1"/>
  <c r="S11367" i="1" s="1"/>
  <c r="T11367" i="1" s="1"/>
  <c r="I11368" i="1"/>
  <c r="R11368" i="1" s="1"/>
  <c r="S11368" i="1" s="1"/>
  <c r="T11368" i="1" s="1"/>
  <c r="I11369" i="1"/>
  <c r="R11369" i="1" s="1"/>
  <c r="S11369" i="1" s="1"/>
  <c r="T11369" i="1" s="1"/>
  <c r="I11370" i="1"/>
  <c r="R11370" i="1" s="1"/>
  <c r="S11370" i="1" s="1"/>
  <c r="T11370" i="1" s="1"/>
  <c r="I11371" i="1"/>
  <c r="R11371" i="1" s="1"/>
  <c r="S11371" i="1" s="1"/>
  <c r="T11371" i="1" s="1"/>
  <c r="I11372" i="1"/>
  <c r="R11372" i="1" s="1"/>
  <c r="S11372" i="1" s="1"/>
  <c r="T11372" i="1" s="1"/>
  <c r="I11373" i="1"/>
  <c r="R11373" i="1" s="1"/>
  <c r="S11373" i="1" s="1"/>
  <c r="T11373" i="1" s="1"/>
  <c r="I11374" i="1"/>
  <c r="R11374" i="1" s="1"/>
  <c r="S11374" i="1" s="1"/>
  <c r="T11374" i="1" s="1"/>
  <c r="I11375" i="1"/>
  <c r="R11375" i="1" s="1"/>
  <c r="S11375" i="1" s="1"/>
  <c r="T11375" i="1" s="1"/>
  <c r="I11376" i="1"/>
  <c r="R11376" i="1" s="1"/>
  <c r="S11376" i="1" s="1"/>
  <c r="T11376" i="1" s="1"/>
  <c r="I11377" i="1"/>
  <c r="R11377" i="1" s="1"/>
  <c r="S11377" i="1" s="1"/>
  <c r="T11377" i="1" s="1"/>
  <c r="I11378" i="1"/>
  <c r="R11378" i="1" s="1"/>
  <c r="S11378" i="1" s="1"/>
  <c r="T11378" i="1" s="1"/>
  <c r="I11379" i="1"/>
  <c r="R11379" i="1" s="1"/>
  <c r="S11379" i="1" s="1"/>
  <c r="T11379" i="1" s="1"/>
  <c r="I11380" i="1"/>
  <c r="R11380" i="1" s="1"/>
  <c r="S11380" i="1" s="1"/>
  <c r="T11380" i="1" s="1"/>
  <c r="I11381" i="1"/>
  <c r="R11381" i="1" s="1"/>
  <c r="S11381" i="1" s="1"/>
  <c r="T11381" i="1" s="1"/>
  <c r="I11382" i="1"/>
  <c r="R11382" i="1" s="1"/>
  <c r="S11382" i="1" s="1"/>
  <c r="T11382" i="1" s="1"/>
  <c r="I11383" i="1"/>
  <c r="R11383" i="1" s="1"/>
  <c r="S11383" i="1" s="1"/>
  <c r="T11383" i="1" s="1"/>
  <c r="I11384" i="1"/>
  <c r="R11384" i="1" s="1"/>
  <c r="S11384" i="1" s="1"/>
  <c r="T11384" i="1" s="1"/>
  <c r="I11385" i="1"/>
  <c r="R11385" i="1" s="1"/>
  <c r="S11385" i="1" s="1"/>
  <c r="T11385" i="1" s="1"/>
  <c r="I11386" i="1"/>
  <c r="R11386" i="1" s="1"/>
  <c r="S11386" i="1" s="1"/>
  <c r="T11386" i="1" s="1"/>
  <c r="I11387" i="1"/>
  <c r="R11387" i="1" s="1"/>
  <c r="S11387" i="1" s="1"/>
  <c r="T11387" i="1" s="1"/>
  <c r="I11388" i="1"/>
  <c r="R11388" i="1" s="1"/>
  <c r="S11388" i="1" s="1"/>
  <c r="T11388" i="1" s="1"/>
  <c r="I11389" i="1"/>
  <c r="R11389" i="1" s="1"/>
  <c r="S11389" i="1" s="1"/>
  <c r="T11389" i="1" s="1"/>
  <c r="I11390" i="1"/>
  <c r="R11390" i="1" s="1"/>
  <c r="S11390" i="1" s="1"/>
  <c r="T11390" i="1" s="1"/>
  <c r="I11391" i="1"/>
  <c r="R11391" i="1" s="1"/>
  <c r="S11391" i="1" s="1"/>
  <c r="T11391" i="1" s="1"/>
  <c r="I11392" i="1"/>
  <c r="R11392" i="1" s="1"/>
  <c r="S11392" i="1" s="1"/>
  <c r="T11392" i="1" s="1"/>
  <c r="I11393" i="1"/>
  <c r="R11393" i="1" s="1"/>
  <c r="S11393" i="1" s="1"/>
  <c r="T11393" i="1" s="1"/>
  <c r="I11394" i="1"/>
  <c r="R11394" i="1" s="1"/>
  <c r="S11394" i="1" s="1"/>
  <c r="T11394" i="1" s="1"/>
  <c r="I11395" i="1"/>
  <c r="R11395" i="1" s="1"/>
  <c r="S11395" i="1" s="1"/>
  <c r="T11395" i="1" s="1"/>
  <c r="I11396" i="1"/>
  <c r="R11396" i="1" s="1"/>
  <c r="S11396" i="1" s="1"/>
  <c r="T11396" i="1" s="1"/>
  <c r="I11397" i="1"/>
  <c r="R11397" i="1" s="1"/>
  <c r="S11397" i="1" s="1"/>
  <c r="T11397" i="1" s="1"/>
  <c r="I11398" i="1"/>
  <c r="R11398" i="1" s="1"/>
  <c r="S11398" i="1" s="1"/>
  <c r="T11398" i="1" s="1"/>
  <c r="I11399" i="1"/>
  <c r="R11399" i="1" s="1"/>
  <c r="S11399" i="1" s="1"/>
  <c r="T11399" i="1" s="1"/>
  <c r="I11400" i="1"/>
  <c r="R11400" i="1" s="1"/>
  <c r="S11400" i="1" s="1"/>
  <c r="T11400" i="1" s="1"/>
  <c r="I11401" i="1"/>
  <c r="R11401" i="1" s="1"/>
  <c r="S11401" i="1" s="1"/>
  <c r="T11401" i="1" s="1"/>
  <c r="I11402" i="1"/>
  <c r="R11402" i="1" s="1"/>
  <c r="S11402" i="1" s="1"/>
  <c r="T11402" i="1" s="1"/>
  <c r="I11403" i="1"/>
  <c r="R11403" i="1" s="1"/>
  <c r="S11403" i="1" s="1"/>
  <c r="T11403" i="1" s="1"/>
  <c r="I11404" i="1"/>
  <c r="R11404" i="1" s="1"/>
  <c r="S11404" i="1" s="1"/>
  <c r="T11404" i="1" s="1"/>
  <c r="I11405" i="1"/>
  <c r="R11405" i="1" s="1"/>
  <c r="S11405" i="1" s="1"/>
  <c r="T11405" i="1" s="1"/>
  <c r="I11406" i="1"/>
  <c r="R11406" i="1" s="1"/>
  <c r="S11406" i="1" s="1"/>
  <c r="T11406" i="1" s="1"/>
  <c r="I11407" i="1"/>
  <c r="R11407" i="1" s="1"/>
  <c r="S11407" i="1" s="1"/>
  <c r="T11407" i="1" s="1"/>
  <c r="I11408" i="1"/>
  <c r="R11408" i="1" s="1"/>
  <c r="S11408" i="1" s="1"/>
  <c r="T11408" i="1" s="1"/>
  <c r="I11409" i="1"/>
  <c r="R11409" i="1" s="1"/>
  <c r="S11409" i="1" s="1"/>
  <c r="T11409" i="1" s="1"/>
  <c r="I11410" i="1"/>
  <c r="R11410" i="1" s="1"/>
  <c r="S11410" i="1" s="1"/>
  <c r="T11410" i="1" s="1"/>
  <c r="I11411" i="1"/>
  <c r="R11411" i="1" s="1"/>
  <c r="S11411" i="1" s="1"/>
  <c r="T11411" i="1" s="1"/>
  <c r="I11412" i="1"/>
  <c r="R11412" i="1" s="1"/>
  <c r="S11412" i="1" s="1"/>
  <c r="T11412" i="1" s="1"/>
  <c r="I11413" i="1"/>
  <c r="R11413" i="1" s="1"/>
  <c r="S11413" i="1" s="1"/>
  <c r="T11413" i="1" s="1"/>
  <c r="I11414" i="1"/>
  <c r="R11414" i="1" s="1"/>
  <c r="S11414" i="1" s="1"/>
  <c r="T11414" i="1" s="1"/>
  <c r="I11415" i="1"/>
  <c r="R11415" i="1" s="1"/>
  <c r="S11415" i="1" s="1"/>
  <c r="T11415" i="1" s="1"/>
  <c r="I11416" i="1"/>
  <c r="R11416" i="1" s="1"/>
  <c r="S11416" i="1" s="1"/>
  <c r="T11416" i="1" s="1"/>
  <c r="I11417" i="1"/>
  <c r="R11417" i="1" s="1"/>
  <c r="S11417" i="1" s="1"/>
  <c r="T11417" i="1" s="1"/>
  <c r="I11418" i="1"/>
  <c r="R11418" i="1" s="1"/>
  <c r="S11418" i="1" s="1"/>
  <c r="T11418" i="1" s="1"/>
  <c r="I11419" i="1"/>
  <c r="R11419" i="1" s="1"/>
  <c r="S11419" i="1" s="1"/>
  <c r="T11419" i="1" s="1"/>
  <c r="I11420" i="1"/>
  <c r="R11420" i="1" s="1"/>
  <c r="S11420" i="1" s="1"/>
  <c r="T11420" i="1" s="1"/>
  <c r="I11421" i="1"/>
  <c r="R11421" i="1" s="1"/>
  <c r="S11421" i="1" s="1"/>
  <c r="T11421" i="1" s="1"/>
  <c r="I11422" i="1"/>
  <c r="R11422" i="1" s="1"/>
  <c r="S11422" i="1" s="1"/>
  <c r="T11422" i="1" s="1"/>
  <c r="I11423" i="1"/>
  <c r="R11423" i="1" s="1"/>
  <c r="S11423" i="1" s="1"/>
  <c r="T11423" i="1" s="1"/>
  <c r="I11424" i="1"/>
  <c r="R11424" i="1" s="1"/>
  <c r="S11424" i="1" s="1"/>
  <c r="T11424" i="1" s="1"/>
  <c r="I11425" i="1"/>
  <c r="R11425" i="1" s="1"/>
  <c r="S11425" i="1" s="1"/>
  <c r="T11425" i="1" s="1"/>
  <c r="I11426" i="1"/>
  <c r="R11426" i="1" s="1"/>
  <c r="S11426" i="1" s="1"/>
  <c r="T11426" i="1" s="1"/>
  <c r="I11427" i="1"/>
  <c r="R11427" i="1" s="1"/>
  <c r="S11427" i="1" s="1"/>
  <c r="T11427" i="1" s="1"/>
  <c r="I11428" i="1"/>
  <c r="R11428" i="1" s="1"/>
  <c r="S11428" i="1" s="1"/>
  <c r="T11428" i="1" s="1"/>
  <c r="I11429" i="1"/>
  <c r="R11429" i="1" s="1"/>
  <c r="S11429" i="1" s="1"/>
  <c r="T11429" i="1" s="1"/>
  <c r="I11430" i="1"/>
  <c r="R11430" i="1" s="1"/>
  <c r="S11430" i="1" s="1"/>
  <c r="T11430" i="1" s="1"/>
  <c r="I11431" i="1"/>
  <c r="R11431" i="1" s="1"/>
  <c r="S11431" i="1" s="1"/>
  <c r="T11431" i="1" s="1"/>
  <c r="I11432" i="1"/>
  <c r="R11432" i="1" s="1"/>
  <c r="S11432" i="1" s="1"/>
  <c r="T11432" i="1" s="1"/>
  <c r="I11433" i="1"/>
  <c r="R11433" i="1" s="1"/>
  <c r="S11433" i="1" s="1"/>
  <c r="T11433" i="1" s="1"/>
  <c r="I11434" i="1"/>
  <c r="R11434" i="1" s="1"/>
  <c r="S11434" i="1" s="1"/>
  <c r="T11434" i="1" s="1"/>
  <c r="I11435" i="1"/>
  <c r="R11435" i="1" s="1"/>
  <c r="S11435" i="1" s="1"/>
  <c r="T11435" i="1" s="1"/>
  <c r="I11436" i="1"/>
  <c r="R11436" i="1" s="1"/>
  <c r="S11436" i="1" s="1"/>
  <c r="T11436" i="1" s="1"/>
  <c r="I11437" i="1"/>
  <c r="R11437" i="1" s="1"/>
  <c r="S11437" i="1" s="1"/>
  <c r="T11437" i="1" s="1"/>
  <c r="I11438" i="1"/>
  <c r="R11438" i="1" s="1"/>
  <c r="S11438" i="1" s="1"/>
  <c r="T11438" i="1" s="1"/>
  <c r="I11439" i="1"/>
  <c r="R11439" i="1" s="1"/>
  <c r="S11439" i="1" s="1"/>
  <c r="T11439" i="1" s="1"/>
  <c r="I11440" i="1"/>
  <c r="R11440" i="1" s="1"/>
  <c r="S11440" i="1" s="1"/>
  <c r="T11440" i="1" s="1"/>
  <c r="I11441" i="1"/>
  <c r="R11441" i="1" s="1"/>
  <c r="S11441" i="1" s="1"/>
  <c r="T11441" i="1" s="1"/>
  <c r="I11442" i="1"/>
  <c r="R11442" i="1" s="1"/>
  <c r="S11442" i="1" s="1"/>
  <c r="T11442" i="1" s="1"/>
  <c r="I11443" i="1"/>
  <c r="R11443" i="1" s="1"/>
  <c r="S11443" i="1" s="1"/>
  <c r="T11443" i="1" s="1"/>
  <c r="I11444" i="1"/>
  <c r="R11444" i="1" s="1"/>
  <c r="S11444" i="1" s="1"/>
  <c r="T11444" i="1" s="1"/>
  <c r="I11445" i="1"/>
  <c r="R11445" i="1" s="1"/>
  <c r="S11445" i="1" s="1"/>
  <c r="T11445" i="1" s="1"/>
  <c r="I11446" i="1"/>
  <c r="R11446" i="1" s="1"/>
  <c r="S11446" i="1" s="1"/>
  <c r="T11446" i="1" s="1"/>
  <c r="I11447" i="1"/>
  <c r="R11447" i="1" s="1"/>
  <c r="S11447" i="1" s="1"/>
  <c r="T11447" i="1" s="1"/>
  <c r="I11448" i="1"/>
  <c r="R11448" i="1" s="1"/>
  <c r="S11448" i="1" s="1"/>
  <c r="T11448" i="1" s="1"/>
  <c r="I11449" i="1"/>
  <c r="R11449" i="1" s="1"/>
  <c r="S11449" i="1" s="1"/>
  <c r="T11449" i="1" s="1"/>
  <c r="I11450" i="1"/>
  <c r="R11450" i="1" s="1"/>
  <c r="S11450" i="1" s="1"/>
  <c r="T11450" i="1" s="1"/>
  <c r="I11451" i="1"/>
  <c r="R11451" i="1" s="1"/>
  <c r="S11451" i="1" s="1"/>
  <c r="T11451" i="1" s="1"/>
  <c r="I11452" i="1"/>
  <c r="R11452" i="1" s="1"/>
  <c r="S11452" i="1" s="1"/>
  <c r="T11452" i="1" s="1"/>
  <c r="I11453" i="1"/>
  <c r="R11453" i="1" s="1"/>
  <c r="S11453" i="1" s="1"/>
  <c r="T11453" i="1" s="1"/>
  <c r="I11454" i="1"/>
  <c r="R11454" i="1" s="1"/>
  <c r="S11454" i="1" s="1"/>
  <c r="T11454" i="1" s="1"/>
  <c r="I11455" i="1"/>
  <c r="R11455" i="1" s="1"/>
  <c r="S11455" i="1" s="1"/>
  <c r="T11455" i="1" s="1"/>
  <c r="I11456" i="1"/>
  <c r="R11456" i="1" s="1"/>
  <c r="S11456" i="1" s="1"/>
  <c r="T11456" i="1" s="1"/>
  <c r="I11457" i="1"/>
  <c r="R11457" i="1" s="1"/>
  <c r="S11457" i="1" s="1"/>
  <c r="T11457" i="1" s="1"/>
  <c r="I11458" i="1"/>
  <c r="R11458" i="1" s="1"/>
  <c r="S11458" i="1" s="1"/>
  <c r="T11458" i="1" s="1"/>
  <c r="I11459" i="1"/>
  <c r="R11459" i="1" s="1"/>
  <c r="S11459" i="1" s="1"/>
  <c r="T11459" i="1" s="1"/>
  <c r="I11460" i="1"/>
  <c r="R11460" i="1" s="1"/>
  <c r="S11460" i="1" s="1"/>
  <c r="T11460" i="1" s="1"/>
  <c r="I11461" i="1"/>
  <c r="R11461" i="1" s="1"/>
  <c r="S11461" i="1" s="1"/>
  <c r="T11461" i="1" s="1"/>
  <c r="I11462" i="1"/>
  <c r="R11462" i="1" s="1"/>
  <c r="S11462" i="1" s="1"/>
  <c r="T11462" i="1" s="1"/>
  <c r="I11463" i="1"/>
  <c r="R11463" i="1" s="1"/>
  <c r="S11463" i="1" s="1"/>
  <c r="T11463" i="1" s="1"/>
  <c r="I11464" i="1"/>
  <c r="R11464" i="1" s="1"/>
  <c r="S11464" i="1" s="1"/>
  <c r="T11464" i="1" s="1"/>
  <c r="I11465" i="1"/>
  <c r="R11465" i="1" s="1"/>
  <c r="S11465" i="1" s="1"/>
  <c r="T11465" i="1" s="1"/>
  <c r="I11466" i="1"/>
  <c r="R11466" i="1" s="1"/>
  <c r="S11466" i="1" s="1"/>
  <c r="T11466" i="1" s="1"/>
  <c r="I11467" i="1"/>
  <c r="R11467" i="1" s="1"/>
  <c r="S11467" i="1" s="1"/>
  <c r="T11467" i="1" s="1"/>
  <c r="I11468" i="1"/>
  <c r="R11468" i="1" s="1"/>
  <c r="S11468" i="1" s="1"/>
  <c r="T11468" i="1" s="1"/>
  <c r="I11469" i="1"/>
  <c r="R11469" i="1" s="1"/>
  <c r="S11469" i="1" s="1"/>
  <c r="T11469" i="1" s="1"/>
  <c r="I11470" i="1"/>
  <c r="R11470" i="1" s="1"/>
  <c r="S11470" i="1" s="1"/>
  <c r="T11470" i="1" s="1"/>
  <c r="I11471" i="1"/>
  <c r="R11471" i="1" s="1"/>
  <c r="S11471" i="1" s="1"/>
  <c r="T11471" i="1" s="1"/>
  <c r="I11472" i="1"/>
  <c r="R11472" i="1" s="1"/>
  <c r="S11472" i="1" s="1"/>
  <c r="T11472" i="1" s="1"/>
  <c r="I11473" i="1"/>
  <c r="R11473" i="1" s="1"/>
  <c r="S11473" i="1" s="1"/>
  <c r="T11473" i="1" s="1"/>
  <c r="I11474" i="1"/>
  <c r="R11474" i="1" s="1"/>
  <c r="S11474" i="1" s="1"/>
  <c r="T11474" i="1" s="1"/>
  <c r="I11475" i="1"/>
  <c r="R11475" i="1" s="1"/>
  <c r="S11475" i="1" s="1"/>
  <c r="T11475" i="1" s="1"/>
  <c r="I11476" i="1"/>
  <c r="R11476" i="1" s="1"/>
  <c r="S11476" i="1" s="1"/>
  <c r="T11476" i="1" s="1"/>
  <c r="I11477" i="1"/>
  <c r="R11477" i="1" s="1"/>
  <c r="S11477" i="1" s="1"/>
  <c r="T11477" i="1" s="1"/>
  <c r="I11478" i="1"/>
  <c r="R11478" i="1" s="1"/>
  <c r="S11478" i="1" s="1"/>
  <c r="T11478" i="1" s="1"/>
  <c r="I11479" i="1"/>
  <c r="R11479" i="1" s="1"/>
  <c r="S11479" i="1" s="1"/>
  <c r="T11479" i="1" s="1"/>
  <c r="I11480" i="1"/>
  <c r="R11480" i="1" s="1"/>
  <c r="S11480" i="1" s="1"/>
  <c r="T11480" i="1" s="1"/>
  <c r="I11481" i="1"/>
  <c r="R11481" i="1" s="1"/>
  <c r="S11481" i="1" s="1"/>
  <c r="T11481" i="1" s="1"/>
  <c r="I11482" i="1"/>
  <c r="R11482" i="1" s="1"/>
  <c r="S11482" i="1" s="1"/>
  <c r="T11482" i="1" s="1"/>
  <c r="I11483" i="1"/>
  <c r="R11483" i="1" s="1"/>
  <c r="S11483" i="1" s="1"/>
  <c r="T11483" i="1" s="1"/>
  <c r="I11484" i="1"/>
  <c r="R11484" i="1" s="1"/>
  <c r="S11484" i="1" s="1"/>
  <c r="T11484" i="1" s="1"/>
  <c r="I11485" i="1"/>
  <c r="R11485" i="1" s="1"/>
  <c r="S11485" i="1" s="1"/>
  <c r="T11485" i="1" s="1"/>
  <c r="I11486" i="1"/>
  <c r="R11486" i="1" s="1"/>
  <c r="S11486" i="1" s="1"/>
  <c r="T11486" i="1" s="1"/>
  <c r="I11487" i="1"/>
  <c r="R11487" i="1" s="1"/>
  <c r="S11487" i="1" s="1"/>
  <c r="T11487" i="1" s="1"/>
  <c r="I11488" i="1"/>
  <c r="R11488" i="1" s="1"/>
  <c r="S11488" i="1" s="1"/>
  <c r="T11488" i="1" s="1"/>
  <c r="I11489" i="1"/>
  <c r="R11489" i="1" s="1"/>
  <c r="S11489" i="1" s="1"/>
  <c r="T11489" i="1" s="1"/>
  <c r="I11490" i="1"/>
  <c r="R11490" i="1" s="1"/>
  <c r="S11490" i="1" s="1"/>
  <c r="T11490" i="1" s="1"/>
  <c r="I11491" i="1"/>
  <c r="R11491" i="1" s="1"/>
  <c r="S11491" i="1" s="1"/>
  <c r="T11491" i="1" s="1"/>
  <c r="I11492" i="1"/>
  <c r="R11492" i="1" s="1"/>
  <c r="S11492" i="1" s="1"/>
  <c r="T11492" i="1" s="1"/>
  <c r="I11493" i="1"/>
  <c r="R11493" i="1" s="1"/>
  <c r="S11493" i="1" s="1"/>
  <c r="T11493" i="1" s="1"/>
  <c r="I11494" i="1"/>
  <c r="R11494" i="1" s="1"/>
  <c r="S11494" i="1" s="1"/>
  <c r="T11494" i="1" s="1"/>
  <c r="I11495" i="1"/>
  <c r="R11495" i="1" s="1"/>
  <c r="S11495" i="1" s="1"/>
  <c r="T11495" i="1" s="1"/>
  <c r="I11496" i="1"/>
  <c r="R11496" i="1" s="1"/>
  <c r="S11496" i="1" s="1"/>
  <c r="T11496" i="1" s="1"/>
  <c r="I11497" i="1"/>
  <c r="R11497" i="1" s="1"/>
  <c r="S11497" i="1" s="1"/>
  <c r="T11497" i="1" s="1"/>
  <c r="I11498" i="1"/>
  <c r="R11498" i="1" s="1"/>
  <c r="S11498" i="1" s="1"/>
  <c r="T11498" i="1" s="1"/>
  <c r="I11499" i="1"/>
  <c r="R11499" i="1" s="1"/>
  <c r="S11499" i="1" s="1"/>
  <c r="T11499" i="1" s="1"/>
  <c r="I11500" i="1"/>
  <c r="R11500" i="1" s="1"/>
  <c r="S11500" i="1" s="1"/>
  <c r="T11500" i="1" s="1"/>
  <c r="I11501" i="1"/>
  <c r="R11501" i="1" s="1"/>
  <c r="S11501" i="1" s="1"/>
  <c r="T11501" i="1" s="1"/>
  <c r="I11502" i="1"/>
  <c r="R11502" i="1" s="1"/>
  <c r="S11502" i="1" s="1"/>
  <c r="T11502" i="1" s="1"/>
  <c r="I11503" i="1"/>
  <c r="R11503" i="1" s="1"/>
  <c r="S11503" i="1" s="1"/>
  <c r="T11503" i="1" s="1"/>
  <c r="I11504" i="1"/>
  <c r="R11504" i="1" s="1"/>
  <c r="S11504" i="1" s="1"/>
  <c r="T11504" i="1" s="1"/>
  <c r="I11505" i="1"/>
  <c r="R11505" i="1" s="1"/>
  <c r="S11505" i="1" s="1"/>
  <c r="T11505" i="1" s="1"/>
  <c r="I11506" i="1"/>
  <c r="R11506" i="1" s="1"/>
  <c r="S11506" i="1" s="1"/>
  <c r="T11506" i="1" s="1"/>
  <c r="I11507" i="1"/>
  <c r="R11507" i="1" s="1"/>
  <c r="S11507" i="1" s="1"/>
  <c r="T11507" i="1" s="1"/>
  <c r="I11508" i="1"/>
  <c r="R11508" i="1" s="1"/>
  <c r="S11508" i="1" s="1"/>
  <c r="T11508" i="1" s="1"/>
  <c r="I11509" i="1"/>
  <c r="R11509" i="1" s="1"/>
  <c r="S11509" i="1" s="1"/>
  <c r="T11509" i="1" s="1"/>
  <c r="I11510" i="1"/>
  <c r="R11510" i="1" s="1"/>
  <c r="S11510" i="1" s="1"/>
  <c r="T11510" i="1" s="1"/>
  <c r="I11511" i="1"/>
  <c r="R11511" i="1" s="1"/>
  <c r="S11511" i="1" s="1"/>
  <c r="T11511" i="1" s="1"/>
  <c r="I11512" i="1"/>
  <c r="R11512" i="1" s="1"/>
  <c r="S11512" i="1" s="1"/>
  <c r="T11512" i="1" s="1"/>
  <c r="I11513" i="1"/>
  <c r="R11513" i="1" s="1"/>
  <c r="S11513" i="1" s="1"/>
  <c r="T11513" i="1" s="1"/>
  <c r="I11514" i="1"/>
  <c r="R11514" i="1" s="1"/>
  <c r="S11514" i="1" s="1"/>
  <c r="T11514" i="1" s="1"/>
  <c r="I11515" i="1"/>
  <c r="R11515" i="1" s="1"/>
  <c r="S11515" i="1" s="1"/>
  <c r="T11515" i="1" s="1"/>
  <c r="I11516" i="1"/>
  <c r="R11516" i="1" s="1"/>
  <c r="S11516" i="1" s="1"/>
  <c r="T11516" i="1" s="1"/>
  <c r="I11517" i="1"/>
  <c r="R11517" i="1" s="1"/>
  <c r="S11517" i="1" s="1"/>
  <c r="T11517" i="1" s="1"/>
  <c r="I11518" i="1"/>
  <c r="R11518" i="1" s="1"/>
  <c r="S11518" i="1" s="1"/>
  <c r="T11518" i="1" s="1"/>
  <c r="I11519" i="1"/>
  <c r="R11519" i="1" s="1"/>
  <c r="S11519" i="1" s="1"/>
  <c r="T11519" i="1" s="1"/>
  <c r="I11520" i="1"/>
  <c r="R11520" i="1" s="1"/>
  <c r="S11520" i="1" s="1"/>
  <c r="T11520" i="1" s="1"/>
  <c r="I11521" i="1"/>
  <c r="R11521" i="1" s="1"/>
  <c r="S11521" i="1" s="1"/>
  <c r="T11521" i="1" s="1"/>
  <c r="I11522" i="1"/>
  <c r="R11522" i="1" s="1"/>
  <c r="S11522" i="1" s="1"/>
  <c r="T11522" i="1" s="1"/>
  <c r="I11523" i="1"/>
  <c r="R11523" i="1" s="1"/>
  <c r="S11523" i="1" s="1"/>
  <c r="T11523" i="1" s="1"/>
  <c r="I11524" i="1"/>
  <c r="R11524" i="1" s="1"/>
  <c r="S11524" i="1" s="1"/>
  <c r="T11524" i="1" s="1"/>
  <c r="I11525" i="1"/>
  <c r="R11525" i="1" s="1"/>
  <c r="S11525" i="1" s="1"/>
  <c r="T11525" i="1" s="1"/>
  <c r="I11526" i="1"/>
  <c r="R11526" i="1" s="1"/>
  <c r="S11526" i="1" s="1"/>
  <c r="T11526" i="1" s="1"/>
  <c r="I11527" i="1"/>
  <c r="R11527" i="1" s="1"/>
  <c r="S11527" i="1" s="1"/>
  <c r="T11527" i="1" s="1"/>
  <c r="I11528" i="1"/>
  <c r="R11528" i="1" s="1"/>
  <c r="S11528" i="1" s="1"/>
  <c r="T11528" i="1" s="1"/>
  <c r="I11529" i="1"/>
  <c r="R11529" i="1" s="1"/>
  <c r="S11529" i="1" s="1"/>
  <c r="T11529" i="1" s="1"/>
  <c r="I11530" i="1"/>
  <c r="R11530" i="1" s="1"/>
  <c r="S11530" i="1" s="1"/>
  <c r="T11530" i="1" s="1"/>
  <c r="I11531" i="1"/>
  <c r="R11531" i="1" s="1"/>
  <c r="S11531" i="1" s="1"/>
  <c r="T11531" i="1" s="1"/>
  <c r="I11532" i="1"/>
  <c r="R11532" i="1" s="1"/>
  <c r="S11532" i="1" s="1"/>
  <c r="T11532" i="1" s="1"/>
  <c r="I11533" i="1"/>
  <c r="R11533" i="1" s="1"/>
  <c r="S11533" i="1" s="1"/>
  <c r="T11533" i="1" s="1"/>
  <c r="I11534" i="1"/>
  <c r="R11534" i="1" s="1"/>
  <c r="S11534" i="1" s="1"/>
  <c r="T11534" i="1" s="1"/>
  <c r="I11535" i="1"/>
  <c r="R11535" i="1" s="1"/>
  <c r="S11535" i="1" s="1"/>
  <c r="T11535" i="1" s="1"/>
  <c r="I11536" i="1"/>
  <c r="R11536" i="1" s="1"/>
  <c r="S11536" i="1" s="1"/>
  <c r="T11536" i="1" s="1"/>
  <c r="I11537" i="1"/>
  <c r="R11537" i="1" s="1"/>
  <c r="S11537" i="1" s="1"/>
  <c r="T11537" i="1" s="1"/>
  <c r="I11538" i="1"/>
  <c r="R11538" i="1" s="1"/>
  <c r="S11538" i="1" s="1"/>
  <c r="T11538" i="1" s="1"/>
  <c r="I11539" i="1"/>
  <c r="R11539" i="1" s="1"/>
  <c r="S11539" i="1" s="1"/>
  <c r="T11539" i="1" s="1"/>
  <c r="I11540" i="1"/>
  <c r="R11540" i="1" s="1"/>
  <c r="S11540" i="1" s="1"/>
  <c r="T11540" i="1" s="1"/>
  <c r="I11541" i="1"/>
  <c r="R11541" i="1" s="1"/>
  <c r="S11541" i="1" s="1"/>
  <c r="T11541" i="1" s="1"/>
  <c r="I11542" i="1"/>
  <c r="R11542" i="1" s="1"/>
  <c r="S11542" i="1" s="1"/>
  <c r="T11542" i="1" s="1"/>
  <c r="I11543" i="1"/>
  <c r="R11543" i="1" s="1"/>
  <c r="S11543" i="1" s="1"/>
  <c r="T11543" i="1" s="1"/>
  <c r="I11544" i="1"/>
  <c r="R11544" i="1" s="1"/>
  <c r="S11544" i="1" s="1"/>
  <c r="T11544" i="1" s="1"/>
  <c r="I11545" i="1"/>
  <c r="R11545" i="1" s="1"/>
  <c r="S11545" i="1" s="1"/>
  <c r="T11545" i="1" s="1"/>
  <c r="I11546" i="1"/>
  <c r="R11546" i="1" s="1"/>
  <c r="S11546" i="1" s="1"/>
  <c r="T11546" i="1" s="1"/>
  <c r="I11547" i="1"/>
  <c r="R11547" i="1" s="1"/>
  <c r="S11547" i="1" s="1"/>
  <c r="T11547" i="1" s="1"/>
  <c r="I11548" i="1"/>
  <c r="R11548" i="1" s="1"/>
  <c r="S11548" i="1" s="1"/>
  <c r="T11548" i="1" s="1"/>
  <c r="I11549" i="1"/>
  <c r="R11549" i="1" s="1"/>
  <c r="S11549" i="1" s="1"/>
  <c r="T11549" i="1" s="1"/>
  <c r="I11550" i="1"/>
  <c r="R11550" i="1" s="1"/>
  <c r="S11550" i="1" s="1"/>
  <c r="T11550" i="1" s="1"/>
  <c r="I11551" i="1"/>
  <c r="R11551" i="1" s="1"/>
  <c r="S11551" i="1" s="1"/>
  <c r="T11551" i="1" s="1"/>
  <c r="I11552" i="1"/>
  <c r="R11552" i="1" s="1"/>
  <c r="S11552" i="1" s="1"/>
  <c r="T11552" i="1" s="1"/>
  <c r="I11553" i="1"/>
  <c r="R11553" i="1" s="1"/>
  <c r="S11553" i="1" s="1"/>
  <c r="T11553" i="1" s="1"/>
  <c r="I11554" i="1"/>
  <c r="R11554" i="1" s="1"/>
  <c r="S11554" i="1" s="1"/>
  <c r="T11554" i="1" s="1"/>
  <c r="I11555" i="1"/>
  <c r="R11555" i="1" s="1"/>
  <c r="S11555" i="1" s="1"/>
  <c r="T11555" i="1" s="1"/>
  <c r="I11556" i="1"/>
  <c r="R11556" i="1" s="1"/>
  <c r="S11556" i="1" s="1"/>
  <c r="T11556" i="1" s="1"/>
  <c r="I11557" i="1"/>
  <c r="R11557" i="1" s="1"/>
  <c r="S11557" i="1" s="1"/>
  <c r="T11557" i="1" s="1"/>
  <c r="I11558" i="1"/>
  <c r="R11558" i="1" s="1"/>
  <c r="S11558" i="1" s="1"/>
  <c r="T11558" i="1" s="1"/>
  <c r="I11559" i="1"/>
  <c r="R11559" i="1" s="1"/>
  <c r="S11559" i="1" s="1"/>
  <c r="T11559" i="1" s="1"/>
  <c r="I11560" i="1"/>
  <c r="R11560" i="1" s="1"/>
  <c r="S11560" i="1" s="1"/>
  <c r="T11560" i="1" s="1"/>
  <c r="I11561" i="1"/>
  <c r="R11561" i="1" s="1"/>
  <c r="S11561" i="1" s="1"/>
  <c r="T11561" i="1" s="1"/>
  <c r="I11562" i="1"/>
  <c r="R11562" i="1" s="1"/>
  <c r="S11562" i="1" s="1"/>
  <c r="T11562" i="1" s="1"/>
  <c r="I11563" i="1"/>
  <c r="R11563" i="1" s="1"/>
  <c r="S11563" i="1" s="1"/>
  <c r="T11563" i="1" s="1"/>
  <c r="I11564" i="1"/>
  <c r="R11564" i="1" s="1"/>
  <c r="S11564" i="1" s="1"/>
  <c r="T11564" i="1" s="1"/>
  <c r="I11565" i="1"/>
  <c r="R11565" i="1" s="1"/>
  <c r="S11565" i="1" s="1"/>
  <c r="T11565" i="1" s="1"/>
  <c r="I11566" i="1"/>
  <c r="R11566" i="1" s="1"/>
  <c r="S11566" i="1" s="1"/>
  <c r="T11566" i="1" s="1"/>
  <c r="I11567" i="1"/>
  <c r="R11567" i="1" s="1"/>
  <c r="S11567" i="1" s="1"/>
  <c r="T11567" i="1" s="1"/>
  <c r="I11568" i="1"/>
  <c r="R11568" i="1" s="1"/>
  <c r="S11568" i="1" s="1"/>
  <c r="T11568" i="1" s="1"/>
  <c r="I11569" i="1"/>
  <c r="R11569" i="1" s="1"/>
  <c r="S11569" i="1" s="1"/>
  <c r="T11569" i="1" s="1"/>
  <c r="I11570" i="1"/>
  <c r="R11570" i="1" s="1"/>
  <c r="S11570" i="1" s="1"/>
  <c r="T11570" i="1" s="1"/>
  <c r="I11571" i="1"/>
  <c r="R11571" i="1" s="1"/>
  <c r="S11571" i="1" s="1"/>
  <c r="T11571" i="1" s="1"/>
  <c r="I11572" i="1"/>
  <c r="R11572" i="1" s="1"/>
  <c r="S11572" i="1" s="1"/>
  <c r="T11572" i="1" s="1"/>
  <c r="I11573" i="1"/>
  <c r="R11573" i="1" s="1"/>
  <c r="S11573" i="1" s="1"/>
  <c r="T11573" i="1" s="1"/>
  <c r="I11574" i="1"/>
  <c r="R11574" i="1" s="1"/>
  <c r="S11574" i="1" s="1"/>
  <c r="T11574" i="1" s="1"/>
  <c r="I11575" i="1"/>
  <c r="R11575" i="1" s="1"/>
  <c r="S11575" i="1" s="1"/>
  <c r="T11575" i="1" s="1"/>
  <c r="I11576" i="1"/>
  <c r="R11576" i="1" s="1"/>
  <c r="S11576" i="1" s="1"/>
  <c r="T11576" i="1" s="1"/>
  <c r="I11577" i="1"/>
  <c r="R11577" i="1" s="1"/>
  <c r="S11577" i="1" s="1"/>
  <c r="T11577" i="1" s="1"/>
  <c r="I11578" i="1"/>
  <c r="R11578" i="1" s="1"/>
  <c r="S11578" i="1" s="1"/>
  <c r="T11578" i="1" s="1"/>
  <c r="I11579" i="1"/>
  <c r="R11579" i="1" s="1"/>
  <c r="S11579" i="1" s="1"/>
  <c r="T11579" i="1" s="1"/>
  <c r="I11580" i="1"/>
  <c r="R11580" i="1" s="1"/>
  <c r="S11580" i="1" s="1"/>
  <c r="T11580" i="1" s="1"/>
  <c r="I11581" i="1"/>
  <c r="R11581" i="1" s="1"/>
  <c r="S11581" i="1" s="1"/>
  <c r="T11581" i="1" s="1"/>
  <c r="I11582" i="1"/>
  <c r="R11582" i="1" s="1"/>
  <c r="S11582" i="1" s="1"/>
  <c r="T11582" i="1" s="1"/>
  <c r="I11583" i="1"/>
  <c r="R11583" i="1" s="1"/>
  <c r="S11583" i="1" s="1"/>
  <c r="T11583" i="1" s="1"/>
  <c r="I11584" i="1"/>
  <c r="R11584" i="1" s="1"/>
  <c r="S11584" i="1" s="1"/>
  <c r="T11584" i="1" s="1"/>
  <c r="I11585" i="1"/>
  <c r="R11585" i="1" s="1"/>
  <c r="S11585" i="1" s="1"/>
  <c r="T11585" i="1" s="1"/>
  <c r="I11586" i="1"/>
  <c r="R11586" i="1" s="1"/>
  <c r="S11586" i="1" s="1"/>
  <c r="T11586" i="1" s="1"/>
  <c r="I11587" i="1"/>
  <c r="R11587" i="1" s="1"/>
  <c r="S11587" i="1" s="1"/>
  <c r="T11587" i="1" s="1"/>
  <c r="I11588" i="1"/>
  <c r="R11588" i="1" s="1"/>
  <c r="S11588" i="1" s="1"/>
  <c r="T11588" i="1" s="1"/>
  <c r="I11589" i="1"/>
  <c r="R11589" i="1" s="1"/>
  <c r="S11589" i="1" s="1"/>
  <c r="T11589" i="1" s="1"/>
  <c r="I11590" i="1"/>
  <c r="R11590" i="1" s="1"/>
  <c r="S11590" i="1" s="1"/>
  <c r="T11590" i="1" s="1"/>
  <c r="I11591" i="1"/>
  <c r="R11591" i="1" s="1"/>
  <c r="S11591" i="1" s="1"/>
  <c r="T11591" i="1" s="1"/>
  <c r="I11592" i="1"/>
  <c r="R11592" i="1" s="1"/>
  <c r="S11592" i="1" s="1"/>
  <c r="T11592" i="1" s="1"/>
  <c r="I11593" i="1"/>
  <c r="R11593" i="1" s="1"/>
  <c r="S11593" i="1" s="1"/>
  <c r="T11593" i="1" s="1"/>
  <c r="I11594" i="1"/>
  <c r="R11594" i="1" s="1"/>
  <c r="S11594" i="1" s="1"/>
  <c r="T11594" i="1" s="1"/>
  <c r="I11595" i="1"/>
  <c r="R11595" i="1" s="1"/>
  <c r="S11595" i="1" s="1"/>
  <c r="T11595" i="1" s="1"/>
  <c r="I11596" i="1"/>
  <c r="R11596" i="1" s="1"/>
  <c r="S11596" i="1" s="1"/>
  <c r="T11596" i="1" s="1"/>
  <c r="I11597" i="1"/>
  <c r="R11597" i="1" s="1"/>
  <c r="S11597" i="1" s="1"/>
  <c r="T11597" i="1" s="1"/>
  <c r="I11598" i="1"/>
  <c r="R11598" i="1" s="1"/>
  <c r="S11598" i="1" s="1"/>
  <c r="T11598" i="1" s="1"/>
  <c r="I11599" i="1"/>
  <c r="R11599" i="1" s="1"/>
  <c r="S11599" i="1" s="1"/>
  <c r="T11599" i="1" s="1"/>
  <c r="I11600" i="1"/>
  <c r="R11600" i="1" s="1"/>
  <c r="S11600" i="1" s="1"/>
  <c r="T11600" i="1" s="1"/>
  <c r="I11601" i="1"/>
  <c r="R11601" i="1" s="1"/>
  <c r="S11601" i="1" s="1"/>
  <c r="T11601" i="1" s="1"/>
  <c r="I11602" i="1"/>
  <c r="R11602" i="1" s="1"/>
  <c r="S11602" i="1" s="1"/>
  <c r="T11602" i="1" s="1"/>
  <c r="I11603" i="1"/>
  <c r="R11603" i="1" s="1"/>
  <c r="S11603" i="1" s="1"/>
  <c r="T11603" i="1" s="1"/>
  <c r="I11604" i="1"/>
  <c r="R11604" i="1" s="1"/>
  <c r="S11604" i="1" s="1"/>
  <c r="T11604" i="1" s="1"/>
  <c r="I11605" i="1"/>
  <c r="R11605" i="1" s="1"/>
  <c r="S11605" i="1" s="1"/>
  <c r="T11605" i="1" s="1"/>
  <c r="I11606" i="1"/>
  <c r="R11606" i="1" s="1"/>
  <c r="S11606" i="1" s="1"/>
  <c r="T11606" i="1" s="1"/>
  <c r="I11607" i="1"/>
  <c r="R11607" i="1" s="1"/>
  <c r="S11607" i="1" s="1"/>
  <c r="T11607" i="1" s="1"/>
  <c r="I11608" i="1"/>
  <c r="R11608" i="1" s="1"/>
  <c r="S11608" i="1" s="1"/>
  <c r="T11608" i="1" s="1"/>
  <c r="I11609" i="1"/>
  <c r="R11609" i="1" s="1"/>
  <c r="S11609" i="1" s="1"/>
  <c r="T11609" i="1" s="1"/>
  <c r="I11610" i="1"/>
  <c r="R11610" i="1" s="1"/>
  <c r="S11610" i="1" s="1"/>
  <c r="T11610" i="1" s="1"/>
  <c r="I11611" i="1"/>
  <c r="R11611" i="1" s="1"/>
  <c r="S11611" i="1" s="1"/>
  <c r="T11611" i="1" s="1"/>
  <c r="I11612" i="1"/>
  <c r="R11612" i="1" s="1"/>
  <c r="S11612" i="1" s="1"/>
  <c r="T11612" i="1" s="1"/>
  <c r="I11613" i="1"/>
  <c r="R11613" i="1" s="1"/>
  <c r="S11613" i="1" s="1"/>
  <c r="T11613" i="1" s="1"/>
  <c r="I11614" i="1"/>
  <c r="R11614" i="1" s="1"/>
  <c r="S11614" i="1" s="1"/>
  <c r="T11614" i="1" s="1"/>
  <c r="I11615" i="1"/>
  <c r="R11615" i="1" s="1"/>
  <c r="S11615" i="1" s="1"/>
  <c r="T11615" i="1" s="1"/>
  <c r="I11616" i="1"/>
  <c r="R11616" i="1" s="1"/>
  <c r="S11616" i="1" s="1"/>
  <c r="T11616" i="1" s="1"/>
  <c r="I11617" i="1"/>
  <c r="R11617" i="1" s="1"/>
  <c r="S11617" i="1" s="1"/>
  <c r="T11617" i="1" s="1"/>
  <c r="I11618" i="1"/>
  <c r="R11618" i="1" s="1"/>
  <c r="S11618" i="1" s="1"/>
  <c r="T11618" i="1" s="1"/>
  <c r="I11619" i="1"/>
  <c r="R11619" i="1" s="1"/>
  <c r="S11619" i="1" s="1"/>
  <c r="T11619" i="1" s="1"/>
  <c r="I11620" i="1"/>
  <c r="R11620" i="1" s="1"/>
  <c r="S11620" i="1" s="1"/>
  <c r="T11620" i="1" s="1"/>
  <c r="I11621" i="1"/>
  <c r="R11621" i="1" s="1"/>
  <c r="S11621" i="1" s="1"/>
  <c r="T11621" i="1" s="1"/>
  <c r="I11622" i="1"/>
  <c r="R11622" i="1" s="1"/>
  <c r="S11622" i="1" s="1"/>
  <c r="T11622" i="1" s="1"/>
  <c r="I11623" i="1"/>
  <c r="R11623" i="1" s="1"/>
  <c r="S11623" i="1" s="1"/>
  <c r="T11623" i="1" s="1"/>
  <c r="I11624" i="1"/>
  <c r="R11624" i="1" s="1"/>
  <c r="S11624" i="1" s="1"/>
  <c r="T11624" i="1" s="1"/>
  <c r="I11625" i="1"/>
  <c r="R11625" i="1" s="1"/>
  <c r="S11625" i="1" s="1"/>
  <c r="T11625" i="1" s="1"/>
  <c r="I11626" i="1"/>
  <c r="R11626" i="1" s="1"/>
  <c r="S11626" i="1" s="1"/>
  <c r="T11626" i="1" s="1"/>
  <c r="I11627" i="1"/>
  <c r="R11627" i="1" s="1"/>
  <c r="S11627" i="1" s="1"/>
  <c r="T11627" i="1" s="1"/>
  <c r="I11628" i="1"/>
  <c r="R11628" i="1" s="1"/>
  <c r="S11628" i="1" s="1"/>
  <c r="T11628" i="1" s="1"/>
  <c r="I11629" i="1"/>
  <c r="R11629" i="1" s="1"/>
  <c r="S11629" i="1" s="1"/>
  <c r="T11629" i="1" s="1"/>
  <c r="I11630" i="1"/>
  <c r="R11630" i="1" s="1"/>
  <c r="S11630" i="1" s="1"/>
  <c r="T11630" i="1" s="1"/>
  <c r="I11631" i="1"/>
  <c r="R11631" i="1" s="1"/>
  <c r="S11631" i="1" s="1"/>
  <c r="T11631" i="1" s="1"/>
  <c r="I11632" i="1"/>
  <c r="R11632" i="1" s="1"/>
  <c r="S11632" i="1" s="1"/>
  <c r="T11632" i="1" s="1"/>
  <c r="I11633" i="1"/>
  <c r="R11633" i="1" s="1"/>
  <c r="S11633" i="1" s="1"/>
  <c r="T11633" i="1" s="1"/>
  <c r="I11634" i="1"/>
  <c r="R11634" i="1" s="1"/>
  <c r="S11634" i="1" s="1"/>
  <c r="T11634" i="1" s="1"/>
  <c r="I11635" i="1"/>
  <c r="R11635" i="1" s="1"/>
  <c r="S11635" i="1" s="1"/>
  <c r="T11635" i="1" s="1"/>
  <c r="I11636" i="1"/>
  <c r="R11636" i="1" s="1"/>
  <c r="S11636" i="1" s="1"/>
  <c r="T11636" i="1" s="1"/>
  <c r="I11637" i="1"/>
  <c r="R11637" i="1" s="1"/>
  <c r="S11637" i="1" s="1"/>
  <c r="T11637" i="1" s="1"/>
  <c r="I11638" i="1"/>
  <c r="R11638" i="1" s="1"/>
  <c r="S11638" i="1" s="1"/>
  <c r="T11638" i="1" s="1"/>
  <c r="I11639" i="1"/>
  <c r="R11639" i="1" s="1"/>
  <c r="S11639" i="1" s="1"/>
  <c r="T11639" i="1" s="1"/>
  <c r="I11640" i="1"/>
  <c r="R11640" i="1" s="1"/>
  <c r="S11640" i="1" s="1"/>
  <c r="T11640" i="1" s="1"/>
  <c r="I11641" i="1"/>
  <c r="R11641" i="1" s="1"/>
  <c r="S11641" i="1" s="1"/>
  <c r="T11641" i="1" s="1"/>
  <c r="I11642" i="1"/>
  <c r="R11642" i="1" s="1"/>
  <c r="S11642" i="1" s="1"/>
  <c r="T11642" i="1" s="1"/>
  <c r="I11643" i="1"/>
  <c r="R11643" i="1" s="1"/>
  <c r="S11643" i="1" s="1"/>
  <c r="T11643" i="1" s="1"/>
  <c r="I11644" i="1"/>
  <c r="R11644" i="1" s="1"/>
  <c r="S11644" i="1" s="1"/>
  <c r="T11644" i="1" s="1"/>
  <c r="I11645" i="1"/>
  <c r="R11645" i="1" s="1"/>
  <c r="S11645" i="1" s="1"/>
  <c r="T11645" i="1" s="1"/>
  <c r="I11646" i="1"/>
  <c r="R11646" i="1" s="1"/>
  <c r="S11646" i="1" s="1"/>
  <c r="T11646" i="1" s="1"/>
  <c r="I11647" i="1"/>
  <c r="R11647" i="1" s="1"/>
  <c r="S11647" i="1" s="1"/>
  <c r="T11647" i="1" s="1"/>
  <c r="I11648" i="1"/>
  <c r="R11648" i="1" s="1"/>
  <c r="S11648" i="1" s="1"/>
  <c r="T11648" i="1" s="1"/>
  <c r="I11649" i="1"/>
  <c r="R11649" i="1" s="1"/>
  <c r="S11649" i="1" s="1"/>
  <c r="T11649" i="1" s="1"/>
  <c r="I11650" i="1"/>
  <c r="R11650" i="1" s="1"/>
  <c r="S11650" i="1" s="1"/>
  <c r="T11650" i="1" s="1"/>
  <c r="I11651" i="1"/>
  <c r="R11651" i="1" s="1"/>
  <c r="S11651" i="1" s="1"/>
  <c r="T11651" i="1" s="1"/>
  <c r="I11652" i="1"/>
  <c r="R11652" i="1" s="1"/>
  <c r="S11652" i="1" s="1"/>
  <c r="T11652" i="1" s="1"/>
  <c r="I11653" i="1"/>
  <c r="R11653" i="1" s="1"/>
  <c r="S11653" i="1" s="1"/>
  <c r="T11653" i="1" s="1"/>
  <c r="I11654" i="1"/>
  <c r="R11654" i="1" s="1"/>
  <c r="S11654" i="1" s="1"/>
  <c r="T11654" i="1" s="1"/>
  <c r="I11655" i="1"/>
  <c r="R11655" i="1" s="1"/>
  <c r="S11655" i="1" s="1"/>
  <c r="T11655" i="1" s="1"/>
  <c r="I11656" i="1"/>
  <c r="R11656" i="1" s="1"/>
  <c r="S11656" i="1" s="1"/>
  <c r="T11656" i="1" s="1"/>
  <c r="I11657" i="1"/>
  <c r="R11657" i="1" s="1"/>
  <c r="S11657" i="1" s="1"/>
  <c r="T11657" i="1" s="1"/>
  <c r="I11658" i="1"/>
  <c r="R11658" i="1" s="1"/>
  <c r="S11658" i="1" s="1"/>
  <c r="T11658" i="1" s="1"/>
  <c r="I11659" i="1"/>
  <c r="R11659" i="1" s="1"/>
  <c r="S11659" i="1" s="1"/>
  <c r="T11659" i="1" s="1"/>
  <c r="I11660" i="1"/>
  <c r="R11660" i="1" s="1"/>
  <c r="S11660" i="1" s="1"/>
  <c r="T11660" i="1" s="1"/>
  <c r="I11661" i="1"/>
  <c r="R11661" i="1" s="1"/>
  <c r="S11661" i="1" s="1"/>
  <c r="T11661" i="1" s="1"/>
  <c r="I11662" i="1"/>
  <c r="R11662" i="1" s="1"/>
  <c r="S11662" i="1" s="1"/>
  <c r="T11662" i="1" s="1"/>
  <c r="I11663" i="1"/>
  <c r="R11663" i="1" s="1"/>
  <c r="S11663" i="1" s="1"/>
  <c r="T11663" i="1" s="1"/>
  <c r="I11664" i="1"/>
  <c r="R11664" i="1" s="1"/>
  <c r="S11664" i="1" s="1"/>
  <c r="T11664" i="1" s="1"/>
  <c r="I11665" i="1"/>
  <c r="R11665" i="1" s="1"/>
  <c r="S11665" i="1" s="1"/>
  <c r="T11665" i="1" s="1"/>
  <c r="I11666" i="1"/>
  <c r="R11666" i="1" s="1"/>
  <c r="S11666" i="1" s="1"/>
  <c r="T11666" i="1" s="1"/>
  <c r="I11667" i="1"/>
  <c r="R11667" i="1" s="1"/>
  <c r="S11667" i="1" s="1"/>
  <c r="T11667" i="1" s="1"/>
  <c r="I11668" i="1"/>
  <c r="R11668" i="1" s="1"/>
  <c r="S11668" i="1" s="1"/>
  <c r="T11668" i="1" s="1"/>
  <c r="I11669" i="1"/>
  <c r="R11669" i="1" s="1"/>
  <c r="S11669" i="1" s="1"/>
  <c r="T11669" i="1" s="1"/>
  <c r="I11670" i="1"/>
  <c r="R11670" i="1" s="1"/>
  <c r="S11670" i="1" s="1"/>
  <c r="T11670" i="1" s="1"/>
  <c r="I11671" i="1"/>
  <c r="R11671" i="1" s="1"/>
  <c r="S11671" i="1" s="1"/>
  <c r="T11671" i="1" s="1"/>
  <c r="I11672" i="1"/>
  <c r="R11672" i="1" s="1"/>
  <c r="S11672" i="1" s="1"/>
  <c r="T11672" i="1" s="1"/>
  <c r="I11673" i="1"/>
  <c r="R11673" i="1" s="1"/>
  <c r="S11673" i="1" s="1"/>
  <c r="T11673" i="1" s="1"/>
  <c r="I11674" i="1"/>
  <c r="R11674" i="1" s="1"/>
  <c r="S11674" i="1" s="1"/>
  <c r="T11674" i="1" s="1"/>
  <c r="I11675" i="1"/>
  <c r="R11675" i="1" s="1"/>
  <c r="S11675" i="1" s="1"/>
  <c r="T11675" i="1" s="1"/>
  <c r="I11676" i="1"/>
  <c r="R11676" i="1" s="1"/>
  <c r="S11676" i="1" s="1"/>
  <c r="T11676" i="1" s="1"/>
  <c r="I11677" i="1"/>
  <c r="R11677" i="1" s="1"/>
  <c r="S11677" i="1" s="1"/>
  <c r="T11677" i="1" s="1"/>
  <c r="I11678" i="1"/>
  <c r="R11678" i="1" s="1"/>
  <c r="S11678" i="1" s="1"/>
  <c r="T11678" i="1" s="1"/>
  <c r="I11679" i="1"/>
  <c r="R11679" i="1" s="1"/>
  <c r="S11679" i="1" s="1"/>
  <c r="T11679" i="1" s="1"/>
  <c r="I11680" i="1"/>
  <c r="R11680" i="1" s="1"/>
  <c r="S11680" i="1" s="1"/>
  <c r="T11680" i="1" s="1"/>
  <c r="I11681" i="1"/>
  <c r="R11681" i="1" s="1"/>
  <c r="S11681" i="1" s="1"/>
  <c r="T11681" i="1" s="1"/>
  <c r="I11682" i="1"/>
  <c r="R11682" i="1" s="1"/>
  <c r="S11682" i="1" s="1"/>
  <c r="T11682" i="1" s="1"/>
  <c r="I11683" i="1"/>
  <c r="R11683" i="1" s="1"/>
  <c r="S11683" i="1" s="1"/>
  <c r="T11683" i="1" s="1"/>
  <c r="I11684" i="1"/>
  <c r="R11684" i="1" s="1"/>
  <c r="S11684" i="1" s="1"/>
  <c r="T11684" i="1" s="1"/>
  <c r="I11685" i="1"/>
  <c r="R11685" i="1" s="1"/>
  <c r="S11685" i="1" s="1"/>
  <c r="T11685" i="1" s="1"/>
  <c r="I11686" i="1"/>
  <c r="R11686" i="1" s="1"/>
  <c r="S11686" i="1" s="1"/>
  <c r="T11686" i="1" s="1"/>
  <c r="I11687" i="1"/>
  <c r="R11687" i="1" s="1"/>
  <c r="S11687" i="1" s="1"/>
  <c r="T11687" i="1" s="1"/>
  <c r="I11688" i="1"/>
  <c r="R11688" i="1" s="1"/>
  <c r="S11688" i="1" s="1"/>
  <c r="T11688" i="1" s="1"/>
  <c r="I11689" i="1"/>
  <c r="R11689" i="1" s="1"/>
  <c r="S11689" i="1" s="1"/>
  <c r="T11689" i="1" s="1"/>
  <c r="I11690" i="1"/>
  <c r="R11690" i="1" s="1"/>
  <c r="S11690" i="1" s="1"/>
  <c r="T11690" i="1" s="1"/>
  <c r="I11691" i="1"/>
  <c r="R11691" i="1" s="1"/>
  <c r="S11691" i="1" s="1"/>
  <c r="T11691" i="1" s="1"/>
  <c r="I11692" i="1"/>
  <c r="R11692" i="1" s="1"/>
  <c r="S11692" i="1" s="1"/>
  <c r="T11692" i="1" s="1"/>
  <c r="I11693" i="1"/>
  <c r="R11693" i="1" s="1"/>
  <c r="S11693" i="1" s="1"/>
  <c r="T11693" i="1" s="1"/>
  <c r="I11694" i="1"/>
  <c r="R11694" i="1" s="1"/>
  <c r="S11694" i="1" s="1"/>
  <c r="T11694" i="1" s="1"/>
  <c r="I11695" i="1"/>
  <c r="R11695" i="1" s="1"/>
  <c r="S11695" i="1" s="1"/>
  <c r="T11695" i="1" s="1"/>
  <c r="I11696" i="1"/>
  <c r="R11696" i="1" s="1"/>
  <c r="S11696" i="1" s="1"/>
  <c r="T11696" i="1" s="1"/>
  <c r="I11697" i="1"/>
  <c r="R11697" i="1" s="1"/>
  <c r="S11697" i="1" s="1"/>
  <c r="T11697" i="1" s="1"/>
  <c r="I11698" i="1"/>
  <c r="R11698" i="1" s="1"/>
  <c r="S11698" i="1" s="1"/>
  <c r="T11698" i="1" s="1"/>
  <c r="I11699" i="1"/>
  <c r="R11699" i="1" s="1"/>
  <c r="S11699" i="1" s="1"/>
  <c r="T11699" i="1" s="1"/>
  <c r="I11700" i="1"/>
  <c r="R11700" i="1" s="1"/>
  <c r="S11700" i="1" s="1"/>
  <c r="T11700" i="1" s="1"/>
  <c r="I11701" i="1"/>
  <c r="R11701" i="1" s="1"/>
  <c r="S11701" i="1" s="1"/>
  <c r="T11701" i="1" s="1"/>
  <c r="I11702" i="1"/>
  <c r="R11702" i="1" s="1"/>
  <c r="S11702" i="1" s="1"/>
  <c r="T11702" i="1" s="1"/>
  <c r="I11703" i="1"/>
  <c r="R11703" i="1" s="1"/>
  <c r="S11703" i="1" s="1"/>
  <c r="T11703" i="1" s="1"/>
  <c r="I11704" i="1"/>
  <c r="R11704" i="1" s="1"/>
  <c r="S11704" i="1" s="1"/>
  <c r="T11704" i="1" s="1"/>
  <c r="I11705" i="1"/>
  <c r="R11705" i="1" s="1"/>
  <c r="S11705" i="1" s="1"/>
  <c r="T11705" i="1" s="1"/>
  <c r="I11706" i="1"/>
  <c r="R11706" i="1" s="1"/>
  <c r="S11706" i="1" s="1"/>
  <c r="T11706" i="1" s="1"/>
  <c r="I11707" i="1"/>
  <c r="R11707" i="1" s="1"/>
  <c r="S11707" i="1" s="1"/>
  <c r="T11707" i="1" s="1"/>
  <c r="I11708" i="1"/>
  <c r="R11708" i="1" s="1"/>
  <c r="S11708" i="1" s="1"/>
  <c r="T11708" i="1" s="1"/>
  <c r="I11709" i="1"/>
  <c r="R11709" i="1" s="1"/>
  <c r="S11709" i="1" s="1"/>
  <c r="T11709" i="1" s="1"/>
  <c r="I11710" i="1"/>
  <c r="R11710" i="1" s="1"/>
  <c r="S11710" i="1" s="1"/>
  <c r="T11710" i="1" s="1"/>
  <c r="I11711" i="1"/>
  <c r="R11711" i="1" s="1"/>
  <c r="S11711" i="1" s="1"/>
  <c r="T11711" i="1" s="1"/>
  <c r="I11712" i="1"/>
  <c r="R11712" i="1" s="1"/>
  <c r="S11712" i="1" s="1"/>
  <c r="T11712" i="1" s="1"/>
  <c r="I11713" i="1"/>
  <c r="R11713" i="1" s="1"/>
  <c r="S11713" i="1" s="1"/>
  <c r="T11713" i="1" s="1"/>
  <c r="I11714" i="1"/>
  <c r="R11714" i="1" s="1"/>
  <c r="S11714" i="1" s="1"/>
  <c r="T11714" i="1" s="1"/>
  <c r="I11715" i="1"/>
  <c r="R11715" i="1" s="1"/>
  <c r="S11715" i="1" s="1"/>
  <c r="T11715" i="1" s="1"/>
  <c r="I11716" i="1"/>
  <c r="R11716" i="1" s="1"/>
  <c r="S11716" i="1" s="1"/>
  <c r="T11716" i="1" s="1"/>
  <c r="I11717" i="1"/>
  <c r="R11717" i="1" s="1"/>
  <c r="S11717" i="1" s="1"/>
  <c r="T11717" i="1" s="1"/>
  <c r="I11718" i="1"/>
  <c r="R11718" i="1" s="1"/>
  <c r="S11718" i="1" s="1"/>
  <c r="T11718" i="1" s="1"/>
  <c r="I11719" i="1"/>
  <c r="R11719" i="1" s="1"/>
  <c r="S11719" i="1" s="1"/>
  <c r="T11719" i="1" s="1"/>
  <c r="I11720" i="1"/>
  <c r="R11720" i="1" s="1"/>
  <c r="S11720" i="1" s="1"/>
  <c r="T11720" i="1" s="1"/>
  <c r="I11721" i="1"/>
  <c r="R11721" i="1" s="1"/>
  <c r="S11721" i="1" s="1"/>
  <c r="T11721" i="1" s="1"/>
  <c r="I11722" i="1"/>
  <c r="R11722" i="1" s="1"/>
  <c r="S11722" i="1" s="1"/>
  <c r="T11722" i="1" s="1"/>
  <c r="I11723" i="1"/>
  <c r="R11723" i="1" s="1"/>
  <c r="S11723" i="1" s="1"/>
  <c r="T11723" i="1" s="1"/>
  <c r="I11724" i="1"/>
  <c r="R11724" i="1" s="1"/>
  <c r="S11724" i="1" s="1"/>
  <c r="T11724" i="1" s="1"/>
  <c r="I11725" i="1"/>
  <c r="R11725" i="1" s="1"/>
  <c r="S11725" i="1" s="1"/>
  <c r="T11725" i="1" s="1"/>
  <c r="I11726" i="1"/>
  <c r="R11726" i="1" s="1"/>
  <c r="S11726" i="1" s="1"/>
  <c r="T11726" i="1" s="1"/>
  <c r="I11727" i="1"/>
  <c r="R11727" i="1" s="1"/>
  <c r="S11727" i="1" s="1"/>
  <c r="T11727" i="1" s="1"/>
  <c r="I11728" i="1"/>
  <c r="R11728" i="1" s="1"/>
  <c r="S11728" i="1" s="1"/>
  <c r="T11728" i="1" s="1"/>
  <c r="I11729" i="1"/>
  <c r="R11729" i="1" s="1"/>
  <c r="S11729" i="1" s="1"/>
  <c r="T11729" i="1" s="1"/>
  <c r="I11730" i="1"/>
  <c r="R11730" i="1" s="1"/>
  <c r="S11730" i="1" s="1"/>
  <c r="T11730" i="1" s="1"/>
  <c r="I11731" i="1"/>
  <c r="R11731" i="1" s="1"/>
  <c r="S11731" i="1" s="1"/>
  <c r="T11731" i="1" s="1"/>
  <c r="I11732" i="1"/>
  <c r="R11732" i="1" s="1"/>
  <c r="S11732" i="1" s="1"/>
  <c r="T11732" i="1" s="1"/>
  <c r="I11733" i="1"/>
  <c r="R11733" i="1" s="1"/>
  <c r="S11733" i="1" s="1"/>
  <c r="T11733" i="1" s="1"/>
  <c r="I11734" i="1"/>
  <c r="R11734" i="1" s="1"/>
  <c r="S11734" i="1" s="1"/>
  <c r="T11734" i="1" s="1"/>
  <c r="I11735" i="1"/>
  <c r="R11735" i="1" s="1"/>
  <c r="S11735" i="1" s="1"/>
  <c r="T11735" i="1" s="1"/>
  <c r="I11736" i="1"/>
  <c r="R11736" i="1" s="1"/>
  <c r="S11736" i="1" s="1"/>
  <c r="T11736" i="1" s="1"/>
  <c r="I11737" i="1"/>
  <c r="R11737" i="1" s="1"/>
  <c r="S11737" i="1" s="1"/>
  <c r="T11737" i="1" s="1"/>
  <c r="I11738" i="1"/>
  <c r="R11738" i="1" s="1"/>
  <c r="S11738" i="1" s="1"/>
  <c r="T11738" i="1" s="1"/>
  <c r="I11739" i="1"/>
  <c r="R11739" i="1" s="1"/>
  <c r="S11739" i="1" s="1"/>
  <c r="T11739" i="1" s="1"/>
  <c r="I11740" i="1"/>
  <c r="R11740" i="1" s="1"/>
  <c r="S11740" i="1" s="1"/>
  <c r="T11740" i="1" s="1"/>
  <c r="I11741" i="1"/>
  <c r="R11741" i="1" s="1"/>
  <c r="S11741" i="1" s="1"/>
  <c r="T11741" i="1" s="1"/>
  <c r="I11742" i="1"/>
  <c r="R11742" i="1" s="1"/>
  <c r="S11742" i="1" s="1"/>
  <c r="T11742" i="1" s="1"/>
  <c r="I11743" i="1"/>
  <c r="R11743" i="1" s="1"/>
  <c r="S11743" i="1" s="1"/>
  <c r="T11743" i="1" s="1"/>
  <c r="I11744" i="1"/>
  <c r="R11744" i="1" s="1"/>
  <c r="S11744" i="1" s="1"/>
  <c r="T11744" i="1" s="1"/>
  <c r="I11745" i="1"/>
  <c r="R11745" i="1" s="1"/>
  <c r="S11745" i="1" s="1"/>
  <c r="T11745" i="1" s="1"/>
  <c r="I11746" i="1"/>
  <c r="R11746" i="1" s="1"/>
  <c r="S11746" i="1" s="1"/>
  <c r="T11746" i="1" s="1"/>
  <c r="I11747" i="1"/>
  <c r="R11747" i="1" s="1"/>
  <c r="S11747" i="1" s="1"/>
  <c r="T11747" i="1" s="1"/>
  <c r="I11748" i="1"/>
  <c r="R11748" i="1" s="1"/>
  <c r="S11748" i="1" s="1"/>
  <c r="T11748" i="1" s="1"/>
  <c r="I11749" i="1"/>
  <c r="R11749" i="1" s="1"/>
  <c r="S11749" i="1" s="1"/>
  <c r="T11749" i="1" s="1"/>
  <c r="I11750" i="1"/>
  <c r="R11750" i="1" s="1"/>
  <c r="S11750" i="1" s="1"/>
  <c r="T11750" i="1" s="1"/>
  <c r="I11751" i="1"/>
  <c r="R11751" i="1" s="1"/>
  <c r="S11751" i="1" s="1"/>
  <c r="T11751" i="1" s="1"/>
  <c r="I11752" i="1"/>
  <c r="R11752" i="1" s="1"/>
  <c r="S11752" i="1" s="1"/>
  <c r="T11752" i="1" s="1"/>
  <c r="I11753" i="1"/>
  <c r="R11753" i="1" s="1"/>
  <c r="S11753" i="1" s="1"/>
  <c r="T11753" i="1" s="1"/>
  <c r="I11754" i="1"/>
  <c r="R11754" i="1" s="1"/>
  <c r="S11754" i="1" s="1"/>
  <c r="T11754" i="1" s="1"/>
  <c r="I11755" i="1"/>
  <c r="R11755" i="1" s="1"/>
  <c r="S11755" i="1" s="1"/>
  <c r="T11755" i="1" s="1"/>
  <c r="I11756" i="1"/>
  <c r="R11756" i="1" s="1"/>
  <c r="S11756" i="1" s="1"/>
  <c r="T11756" i="1" s="1"/>
  <c r="I11757" i="1"/>
  <c r="R11757" i="1" s="1"/>
  <c r="S11757" i="1" s="1"/>
  <c r="T11757" i="1" s="1"/>
  <c r="I11758" i="1"/>
  <c r="R11758" i="1" s="1"/>
  <c r="S11758" i="1" s="1"/>
  <c r="T11758" i="1" s="1"/>
  <c r="I11759" i="1"/>
  <c r="R11759" i="1" s="1"/>
  <c r="S11759" i="1" s="1"/>
  <c r="T11759" i="1" s="1"/>
  <c r="I11760" i="1"/>
  <c r="R11760" i="1" s="1"/>
  <c r="S11760" i="1" s="1"/>
  <c r="T11760" i="1" s="1"/>
  <c r="I11761" i="1"/>
  <c r="R11761" i="1" s="1"/>
  <c r="S11761" i="1" s="1"/>
  <c r="T11761" i="1" s="1"/>
  <c r="I11762" i="1"/>
  <c r="R11762" i="1" s="1"/>
  <c r="S11762" i="1" s="1"/>
  <c r="T11762" i="1" s="1"/>
  <c r="I11763" i="1"/>
  <c r="R11763" i="1" s="1"/>
  <c r="S11763" i="1" s="1"/>
  <c r="T11763" i="1" s="1"/>
  <c r="I11764" i="1"/>
  <c r="R11764" i="1" s="1"/>
  <c r="S11764" i="1" s="1"/>
  <c r="T11764" i="1" s="1"/>
  <c r="I11765" i="1"/>
  <c r="R11765" i="1" s="1"/>
  <c r="S11765" i="1" s="1"/>
  <c r="T11765" i="1" s="1"/>
  <c r="I11766" i="1"/>
  <c r="R11766" i="1" s="1"/>
  <c r="S11766" i="1" s="1"/>
  <c r="T11766" i="1" s="1"/>
  <c r="I11767" i="1"/>
  <c r="R11767" i="1" s="1"/>
  <c r="S11767" i="1" s="1"/>
  <c r="T11767" i="1" s="1"/>
  <c r="I11768" i="1"/>
  <c r="R11768" i="1" s="1"/>
  <c r="S11768" i="1" s="1"/>
  <c r="T11768" i="1" s="1"/>
  <c r="I11769" i="1"/>
  <c r="R11769" i="1" s="1"/>
  <c r="S11769" i="1" s="1"/>
  <c r="T11769" i="1" s="1"/>
  <c r="I11770" i="1"/>
  <c r="R11770" i="1" s="1"/>
  <c r="S11770" i="1" s="1"/>
  <c r="T11770" i="1" s="1"/>
  <c r="I11771" i="1"/>
  <c r="R11771" i="1" s="1"/>
  <c r="S11771" i="1" s="1"/>
  <c r="T11771" i="1" s="1"/>
  <c r="I11772" i="1"/>
  <c r="R11772" i="1" s="1"/>
  <c r="S11772" i="1" s="1"/>
  <c r="T11772" i="1" s="1"/>
  <c r="I11773" i="1"/>
  <c r="R11773" i="1" s="1"/>
  <c r="S11773" i="1" s="1"/>
  <c r="T11773" i="1" s="1"/>
  <c r="I11774" i="1"/>
  <c r="R11774" i="1" s="1"/>
  <c r="S11774" i="1" s="1"/>
  <c r="T11774" i="1" s="1"/>
  <c r="I11775" i="1"/>
  <c r="R11775" i="1" s="1"/>
  <c r="S11775" i="1" s="1"/>
  <c r="T11775" i="1" s="1"/>
  <c r="I11776" i="1"/>
  <c r="R11776" i="1" s="1"/>
  <c r="S11776" i="1" s="1"/>
  <c r="T11776" i="1" s="1"/>
  <c r="I11777" i="1"/>
  <c r="R11777" i="1" s="1"/>
  <c r="S11777" i="1" s="1"/>
  <c r="T11777" i="1" s="1"/>
  <c r="I11778" i="1"/>
  <c r="R11778" i="1" s="1"/>
  <c r="S11778" i="1" s="1"/>
  <c r="T11778" i="1" s="1"/>
  <c r="I11779" i="1"/>
  <c r="R11779" i="1" s="1"/>
  <c r="S11779" i="1" s="1"/>
  <c r="T11779" i="1" s="1"/>
  <c r="I11780" i="1"/>
  <c r="R11780" i="1" s="1"/>
  <c r="S11780" i="1" s="1"/>
  <c r="T11780" i="1" s="1"/>
  <c r="I11781" i="1"/>
  <c r="R11781" i="1" s="1"/>
  <c r="S11781" i="1" s="1"/>
  <c r="T11781" i="1" s="1"/>
  <c r="I11782" i="1"/>
  <c r="R11782" i="1" s="1"/>
  <c r="S11782" i="1" s="1"/>
  <c r="T11782" i="1" s="1"/>
  <c r="I11783" i="1"/>
  <c r="R11783" i="1" s="1"/>
  <c r="S11783" i="1" s="1"/>
  <c r="T11783" i="1" s="1"/>
  <c r="I11784" i="1"/>
  <c r="R11784" i="1" s="1"/>
  <c r="S11784" i="1" s="1"/>
  <c r="T11784" i="1" s="1"/>
  <c r="I11785" i="1"/>
  <c r="R11785" i="1" s="1"/>
  <c r="S11785" i="1" s="1"/>
  <c r="T11785" i="1" s="1"/>
  <c r="I11786" i="1"/>
  <c r="R11786" i="1" s="1"/>
  <c r="S11786" i="1" s="1"/>
  <c r="T11786" i="1" s="1"/>
  <c r="I11787" i="1"/>
  <c r="R11787" i="1" s="1"/>
  <c r="S11787" i="1" s="1"/>
  <c r="T11787" i="1" s="1"/>
  <c r="I11788" i="1"/>
  <c r="R11788" i="1" s="1"/>
  <c r="S11788" i="1" s="1"/>
  <c r="T11788" i="1" s="1"/>
  <c r="I11789" i="1"/>
  <c r="R11789" i="1" s="1"/>
  <c r="S11789" i="1" s="1"/>
  <c r="T11789" i="1" s="1"/>
  <c r="I11790" i="1"/>
  <c r="R11790" i="1" s="1"/>
  <c r="S11790" i="1" s="1"/>
  <c r="T11790" i="1" s="1"/>
  <c r="I11791" i="1"/>
  <c r="R11791" i="1" s="1"/>
  <c r="S11791" i="1" s="1"/>
  <c r="T11791" i="1" s="1"/>
  <c r="I11792" i="1"/>
  <c r="R11792" i="1" s="1"/>
  <c r="S11792" i="1" s="1"/>
  <c r="T11792" i="1" s="1"/>
  <c r="I11793" i="1"/>
  <c r="R11793" i="1" s="1"/>
  <c r="S11793" i="1" s="1"/>
  <c r="T11793" i="1" s="1"/>
  <c r="I11794" i="1"/>
  <c r="R11794" i="1" s="1"/>
  <c r="S11794" i="1" s="1"/>
  <c r="T11794" i="1" s="1"/>
  <c r="I11795" i="1"/>
  <c r="R11795" i="1" s="1"/>
  <c r="S11795" i="1" s="1"/>
  <c r="T11795" i="1" s="1"/>
  <c r="I11796" i="1"/>
  <c r="R11796" i="1" s="1"/>
  <c r="S11796" i="1" s="1"/>
  <c r="T11796" i="1" s="1"/>
  <c r="I11797" i="1"/>
  <c r="R11797" i="1" s="1"/>
  <c r="S11797" i="1" s="1"/>
  <c r="T11797" i="1" s="1"/>
  <c r="I11798" i="1"/>
  <c r="R11798" i="1" s="1"/>
  <c r="S11798" i="1" s="1"/>
  <c r="T11798" i="1" s="1"/>
  <c r="I11799" i="1"/>
  <c r="R11799" i="1" s="1"/>
  <c r="S11799" i="1" s="1"/>
  <c r="T11799" i="1" s="1"/>
  <c r="I11800" i="1"/>
  <c r="R11800" i="1" s="1"/>
  <c r="S11800" i="1" s="1"/>
  <c r="T11800" i="1" s="1"/>
  <c r="I11801" i="1"/>
  <c r="R11801" i="1" s="1"/>
  <c r="S11801" i="1" s="1"/>
  <c r="T11801" i="1" s="1"/>
  <c r="I11802" i="1"/>
  <c r="R11802" i="1" s="1"/>
  <c r="S11802" i="1" s="1"/>
  <c r="T11802" i="1" s="1"/>
  <c r="I11803" i="1"/>
  <c r="R11803" i="1" s="1"/>
  <c r="S11803" i="1" s="1"/>
  <c r="T11803" i="1" s="1"/>
  <c r="I11804" i="1"/>
  <c r="R11804" i="1" s="1"/>
  <c r="S11804" i="1" s="1"/>
  <c r="T11804" i="1" s="1"/>
  <c r="I11805" i="1"/>
  <c r="R11805" i="1" s="1"/>
  <c r="S11805" i="1" s="1"/>
  <c r="T11805" i="1" s="1"/>
  <c r="I11806" i="1"/>
  <c r="R11806" i="1" s="1"/>
  <c r="S11806" i="1" s="1"/>
  <c r="T11806" i="1" s="1"/>
  <c r="I11807" i="1"/>
  <c r="R11807" i="1" s="1"/>
  <c r="S11807" i="1" s="1"/>
  <c r="T11807" i="1" s="1"/>
  <c r="I11808" i="1"/>
  <c r="R11808" i="1" s="1"/>
  <c r="S11808" i="1" s="1"/>
  <c r="T11808" i="1" s="1"/>
  <c r="I11809" i="1"/>
  <c r="R11809" i="1" s="1"/>
  <c r="S11809" i="1" s="1"/>
  <c r="T11809" i="1" s="1"/>
  <c r="I11810" i="1"/>
  <c r="R11810" i="1" s="1"/>
  <c r="S11810" i="1" s="1"/>
  <c r="T11810" i="1" s="1"/>
  <c r="I11811" i="1"/>
  <c r="R11811" i="1" s="1"/>
  <c r="S11811" i="1" s="1"/>
  <c r="T11811" i="1" s="1"/>
  <c r="I11812" i="1"/>
  <c r="R11812" i="1" s="1"/>
  <c r="S11812" i="1" s="1"/>
  <c r="T11812" i="1" s="1"/>
  <c r="I11813" i="1"/>
  <c r="R11813" i="1" s="1"/>
  <c r="S11813" i="1" s="1"/>
  <c r="T11813" i="1" s="1"/>
  <c r="I11814" i="1"/>
  <c r="R11814" i="1" s="1"/>
  <c r="S11814" i="1" s="1"/>
  <c r="T11814" i="1" s="1"/>
  <c r="I11815" i="1"/>
  <c r="R11815" i="1" s="1"/>
  <c r="S11815" i="1" s="1"/>
  <c r="T11815" i="1" s="1"/>
  <c r="I11816" i="1"/>
  <c r="R11816" i="1" s="1"/>
  <c r="S11816" i="1" s="1"/>
  <c r="T11816" i="1" s="1"/>
  <c r="I11817" i="1"/>
  <c r="R11817" i="1" s="1"/>
  <c r="S11817" i="1" s="1"/>
  <c r="T11817" i="1" s="1"/>
  <c r="I11818" i="1"/>
  <c r="R11818" i="1" s="1"/>
  <c r="S11818" i="1" s="1"/>
  <c r="T11818" i="1" s="1"/>
  <c r="I11819" i="1"/>
  <c r="R11819" i="1" s="1"/>
  <c r="S11819" i="1" s="1"/>
  <c r="T11819" i="1" s="1"/>
  <c r="I11820" i="1"/>
  <c r="R11820" i="1" s="1"/>
  <c r="S11820" i="1" s="1"/>
  <c r="T11820" i="1" s="1"/>
  <c r="I11821" i="1"/>
  <c r="R11821" i="1" s="1"/>
  <c r="S11821" i="1" s="1"/>
  <c r="T11821" i="1" s="1"/>
  <c r="I11822" i="1"/>
  <c r="R11822" i="1" s="1"/>
  <c r="S11822" i="1" s="1"/>
  <c r="T11822" i="1" s="1"/>
  <c r="I11823" i="1"/>
  <c r="R11823" i="1" s="1"/>
  <c r="S11823" i="1" s="1"/>
  <c r="T11823" i="1" s="1"/>
  <c r="I11824" i="1"/>
  <c r="R11824" i="1" s="1"/>
  <c r="S11824" i="1" s="1"/>
  <c r="T11824" i="1" s="1"/>
  <c r="I11825" i="1"/>
  <c r="R11825" i="1" s="1"/>
  <c r="S11825" i="1" s="1"/>
  <c r="T11825" i="1" s="1"/>
  <c r="I11826" i="1"/>
  <c r="R11826" i="1" s="1"/>
  <c r="S11826" i="1" s="1"/>
  <c r="T11826" i="1" s="1"/>
  <c r="I11827" i="1"/>
  <c r="R11827" i="1" s="1"/>
  <c r="S11827" i="1" s="1"/>
  <c r="T11827" i="1" s="1"/>
  <c r="I11828" i="1"/>
  <c r="R11828" i="1" s="1"/>
  <c r="S11828" i="1" s="1"/>
  <c r="T11828" i="1" s="1"/>
  <c r="I11829" i="1"/>
  <c r="R11829" i="1" s="1"/>
  <c r="S11829" i="1" s="1"/>
  <c r="T11829" i="1" s="1"/>
  <c r="I11830" i="1"/>
  <c r="R11830" i="1" s="1"/>
  <c r="S11830" i="1" s="1"/>
  <c r="T11830" i="1" s="1"/>
  <c r="I11831" i="1"/>
  <c r="R11831" i="1" s="1"/>
  <c r="S11831" i="1" s="1"/>
  <c r="T11831" i="1" s="1"/>
  <c r="I11832" i="1"/>
  <c r="R11832" i="1" s="1"/>
  <c r="S11832" i="1" s="1"/>
  <c r="T11832" i="1" s="1"/>
  <c r="I11833" i="1"/>
  <c r="R11833" i="1" s="1"/>
  <c r="S11833" i="1" s="1"/>
  <c r="T11833" i="1" s="1"/>
  <c r="I11834" i="1"/>
  <c r="R11834" i="1" s="1"/>
  <c r="S11834" i="1" s="1"/>
  <c r="T11834" i="1" s="1"/>
  <c r="I11835" i="1"/>
  <c r="R11835" i="1" s="1"/>
  <c r="S11835" i="1" s="1"/>
  <c r="T11835" i="1" s="1"/>
  <c r="I11836" i="1"/>
  <c r="R11836" i="1" s="1"/>
  <c r="S11836" i="1" s="1"/>
  <c r="T11836" i="1" s="1"/>
  <c r="I11837" i="1"/>
  <c r="R11837" i="1" s="1"/>
  <c r="S11837" i="1" s="1"/>
  <c r="T11837" i="1" s="1"/>
  <c r="I11838" i="1"/>
  <c r="R11838" i="1" s="1"/>
  <c r="S11838" i="1" s="1"/>
  <c r="T11838" i="1" s="1"/>
  <c r="I11839" i="1"/>
  <c r="R11839" i="1" s="1"/>
  <c r="S11839" i="1" s="1"/>
  <c r="T11839" i="1" s="1"/>
  <c r="I11840" i="1"/>
  <c r="R11840" i="1" s="1"/>
  <c r="S11840" i="1" s="1"/>
  <c r="T11840" i="1" s="1"/>
  <c r="I11841" i="1"/>
  <c r="R11841" i="1" s="1"/>
  <c r="S11841" i="1" s="1"/>
  <c r="T11841" i="1" s="1"/>
  <c r="I11842" i="1"/>
  <c r="R11842" i="1" s="1"/>
  <c r="S11842" i="1" s="1"/>
  <c r="T11842" i="1" s="1"/>
  <c r="I11843" i="1"/>
  <c r="R11843" i="1" s="1"/>
  <c r="S11843" i="1" s="1"/>
  <c r="T11843" i="1" s="1"/>
  <c r="I11844" i="1"/>
  <c r="R11844" i="1" s="1"/>
  <c r="S11844" i="1" s="1"/>
  <c r="T11844" i="1" s="1"/>
  <c r="I11845" i="1"/>
  <c r="R11845" i="1" s="1"/>
  <c r="S11845" i="1" s="1"/>
  <c r="T11845" i="1" s="1"/>
  <c r="I11846" i="1"/>
  <c r="R11846" i="1" s="1"/>
  <c r="S11846" i="1" s="1"/>
  <c r="T11846" i="1" s="1"/>
  <c r="I11847" i="1"/>
  <c r="R11847" i="1" s="1"/>
  <c r="S11847" i="1" s="1"/>
  <c r="T11847" i="1" s="1"/>
  <c r="I11848" i="1"/>
  <c r="R11848" i="1" s="1"/>
  <c r="S11848" i="1" s="1"/>
  <c r="T11848" i="1" s="1"/>
  <c r="I11849" i="1"/>
  <c r="R11849" i="1" s="1"/>
  <c r="S11849" i="1" s="1"/>
  <c r="T11849" i="1" s="1"/>
  <c r="I11850" i="1"/>
  <c r="R11850" i="1" s="1"/>
  <c r="S11850" i="1" s="1"/>
  <c r="T11850" i="1" s="1"/>
  <c r="I11851" i="1"/>
  <c r="R11851" i="1" s="1"/>
  <c r="S11851" i="1" s="1"/>
  <c r="T11851" i="1" s="1"/>
  <c r="I11852" i="1"/>
  <c r="R11852" i="1" s="1"/>
  <c r="S11852" i="1" s="1"/>
  <c r="T11852" i="1" s="1"/>
  <c r="I11853" i="1"/>
  <c r="R11853" i="1" s="1"/>
  <c r="S11853" i="1" s="1"/>
  <c r="T11853" i="1" s="1"/>
  <c r="I11854" i="1"/>
  <c r="R11854" i="1" s="1"/>
  <c r="S11854" i="1" s="1"/>
  <c r="T11854" i="1" s="1"/>
  <c r="I11855" i="1"/>
  <c r="R11855" i="1" s="1"/>
  <c r="S11855" i="1" s="1"/>
  <c r="T11855" i="1" s="1"/>
  <c r="I11856" i="1"/>
  <c r="R11856" i="1" s="1"/>
  <c r="S11856" i="1" s="1"/>
  <c r="T11856" i="1" s="1"/>
  <c r="I11857" i="1"/>
  <c r="R11857" i="1" s="1"/>
  <c r="S11857" i="1" s="1"/>
  <c r="T11857" i="1" s="1"/>
  <c r="I11858" i="1"/>
  <c r="R11858" i="1" s="1"/>
  <c r="S11858" i="1" s="1"/>
  <c r="T11858" i="1" s="1"/>
  <c r="I11859" i="1"/>
  <c r="R11859" i="1" s="1"/>
  <c r="S11859" i="1" s="1"/>
  <c r="T11859" i="1" s="1"/>
  <c r="I11860" i="1"/>
  <c r="R11860" i="1" s="1"/>
  <c r="S11860" i="1" s="1"/>
  <c r="T11860" i="1" s="1"/>
  <c r="I11861" i="1"/>
  <c r="R11861" i="1" s="1"/>
  <c r="S11861" i="1" s="1"/>
  <c r="T11861" i="1" s="1"/>
  <c r="I11862" i="1"/>
  <c r="R11862" i="1" s="1"/>
  <c r="S11862" i="1" s="1"/>
  <c r="T11862" i="1" s="1"/>
  <c r="I11863" i="1"/>
  <c r="R11863" i="1" s="1"/>
  <c r="S11863" i="1" s="1"/>
  <c r="T11863" i="1" s="1"/>
  <c r="I11864" i="1"/>
  <c r="R11864" i="1" s="1"/>
  <c r="S11864" i="1" s="1"/>
  <c r="T11864" i="1" s="1"/>
  <c r="I11865" i="1"/>
  <c r="R11865" i="1" s="1"/>
  <c r="S11865" i="1" s="1"/>
  <c r="T11865" i="1" s="1"/>
  <c r="I11866" i="1"/>
  <c r="R11866" i="1" s="1"/>
  <c r="S11866" i="1" s="1"/>
  <c r="T11866" i="1" s="1"/>
  <c r="I11867" i="1"/>
  <c r="R11867" i="1" s="1"/>
  <c r="S11867" i="1" s="1"/>
  <c r="T11867" i="1" s="1"/>
  <c r="I11868" i="1"/>
  <c r="R11868" i="1" s="1"/>
  <c r="S11868" i="1" s="1"/>
  <c r="T11868" i="1" s="1"/>
  <c r="I11869" i="1"/>
  <c r="R11869" i="1" s="1"/>
  <c r="S11869" i="1" s="1"/>
  <c r="T11869" i="1" s="1"/>
  <c r="I11870" i="1"/>
  <c r="R11870" i="1" s="1"/>
  <c r="S11870" i="1" s="1"/>
  <c r="T11870" i="1" s="1"/>
  <c r="I11871" i="1"/>
  <c r="R11871" i="1" s="1"/>
  <c r="S11871" i="1" s="1"/>
  <c r="T11871" i="1" s="1"/>
  <c r="I11872" i="1"/>
  <c r="R11872" i="1" s="1"/>
  <c r="S11872" i="1" s="1"/>
  <c r="T11872" i="1" s="1"/>
  <c r="I11873" i="1"/>
  <c r="R11873" i="1" s="1"/>
  <c r="S11873" i="1" s="1"/>
  <c r="T11873" i="1" s="1"/>
  <c r="I11874" i="1"/>
  <c r="R11874" i="1" s="1"/>
  <c r="S11874" i="1" s="1"/>
  <c r="T11874" i="1" s="1"/>
  <c r="I11875" i="1"/>
  <c r="R11875" i="1" s="1"/>
  <c r="S11875" i="1" s="1"/>
  <c r="T11875" i="1" s="1"/>
  <c r="I11876" i="1"/>
  <c r="R11876" i="1" s="1"/>
  <c r="S11876" i="1" s="1"/>
  <c r="T11876" i="1" s="1"/>
  <c r="I11877" i="1"/>
  <c r="R11877" i="1" s="1"/>
  <c r="S11877" i="1" s="1"/>
  <c r="T11877" i="1" s="1"/>
  <c r="I11878" i="1"/>
  <c r="R11878" i="1" s="1"/>
  <c r="S11878" i="1" s="1"/>
  <c r="T11878" i="1" s="1"/>
  <c r="I11879" i="1"/>
  <c r="R11879" i="1" s="1"/>
  <c r="S11879" i="1" s="1"/>
  <c r="T11879" i="1" s="1"/>
  <c r="I11880" i="1"/>
  <c r="R11880" i="1" s="1"/>
  <c r="S11880" i="1" s="1"/>
  <c r="T11880" i="1" s="1"/>
  <c r="I11881" i="1"/>
  <c r="R11881" i="1" s="1"/>
  <c r="S11881" i="1" s="1"/>
  <c r="T11881" i="1" s="1"/>
  <c r="I11882" i="1"/>
  <c r="R11882" i="1" s="1"/>
  <c r="S11882" i="1" s="1"/>
  <c r="T11882" i="1" s="1"/>
  <c r="I11883" i="1"/>
  <c r="R11883" i="1" s="1"/>
  <c r="S11883" i="1" s="1"/>
  <c r="T11883" i="1" s="1"/>
  <c r="I11884" i="1"/>
  <c r="R11884" i="1" s="1"/>
  <c r="S11884" i="1" s="1"/>
  <c r="T11884" i="1" s="1"/>
  <c r="I11885" i="1"/>
  <c r="R11885" i="1" s="1"/>
  <c r="S11885" i="1" s="1"/>
  <c r="T11885" i="1" s="1"/>
  <c r="I11886" i="1"/>
  <c r="R11886" i="1" s="1"/>
  <c r="S11886" i="1" s="1"/>
  <c r="T11886" i="1" s="1"/>
  <c r="I11887" i="1"/>
  <c r="R11887" i="1" s="1"/>
  <c r="S11887" i="1" s="1"/>
  <c r="T11887" i="1" s="1"/>
  <c r="I11888" i="1"/>
  <c r="R11888" i="1" s="1"/>
  <c r="S11888" i="1" s="1"/>
  <c r="T11888" i="1" s="1"/>
  <c r="I11889" i="1"/>
  <c r="R11889" i="1" s="1"/>
  <c r="S11889" i="1" s="1"/>
  <c r="T11889" i="1" s="1"/>
  <c r="I11890" i="1"/>
  <c r="R11890" i="1" s="1"/>
  <c r="S11890" i="1" s="1"/>
  <c r="T11890" i="1" s="1"/>
  <c r="I11891" i="1"/>
  <c r="R11891" i="1" s="1"/>
  <c r="S11891" i="1" s="1"/>
  <c r="T11891" i="1" s="1"/>
  <c r="I11892" i="1"/>
  <c r="R11892" i="1" s="1"/>
  <c r="S11892" i="1" s="1"/>
  <c r="T11892" i="1" s="1"/>
  <c r="I11893" i="1"/>
  <c r="R11893" i="1" s="1"/>
  <c r="S11893" i="1" s="1"/>
  <c r="T11893" i="1" s="1"/>
  <c r="I11894" i="1"/>
  <c r="R11894" i="1" s="1"/>
  <c r="S11894" i="1" s="1"/>
  <c r="T11894" i="1" s="1"/>
  <c r="I11895" i="1"/>
  <c r="R11895" i="1" s="1"/>
  <c r="S11895" i="1" s="1"/>
  <c r="T11895" i="1" s="1"/>
  <c r="I11896" i="1"/>
  <c r="R11896" i="1" s="1"/>
  <c r="S11896" i="1" s="1"/>
  <c r="T11896" i="1" s="1"/>
  <c r="I11897" i="1"/>
  <c r="R11897" i="1" s="1"/>
  <c r="S11897" i="1" s="1"/>
  <c r="T11897" i="1" s="1"/>
  <c r="I11898" i="1"/>
  <c r="R11898" i="1" s="1"/>
  <c r="S11898" i="1" s="1"/>
  <c r="T11898" i="1" s="1"/>
  <c r="I11899" i="1"/>
  <c r="R11899" i="1" s="1"/>
  <c r="S11899" i="1" s="1"/>
  <c r="T11899" i="1" s="1"/>
  <c r="I11900" i="1"/>
  <c r="R11900" i="1" s="1"/>
  <c r="S11900" i="1" s="1"/>
  <c r="T11900" i="1" s="1"/>
  <c r="I11901" i="1"/>
  <c r="R11901" i="1" s="1"/>
  <c r="S11901" i="1" s="1"/>
  <c r="T11901" i="1" s="1"/>
  <c r="I11902" i="1"/>
  <c r="R11902" i="1" s="1"/>
  <c r="S11902" i="1" s="1"/>
  <c r="T11902" i="1" s="1"/>
  <c r="I11903" i="1"/>
  <c r="R11903" i="1" s="1"/>
  <c r="S11903" i="1" s="1"/>
  <c r="T11903" i="1" s="1"/>
  <c r="I11904" i="1"/>
  <c r="R11904" i="1" s="1"/>
  <c r="S11904" i="1" s="1"/>
  <c r="T11904" i="1" s="1"/>
  <c r="I11905" i="1"/>
  <c r="R11905" i="1" s="1"/>
  <c r="S11905" i="1" s="1"/>
  <c r="T11905" i="1" s="1"/>
  <c r="I11906" i="1"/>
  <c r="R11906" i="1" s="1"/>
  <c r="S11906" i="1" s="1"/>
  <c r="T11906" i="1" s="1"/>
  <c r="I11907" i="1"/>
  <c r="R11907" i="1" s="1"/>
  <c r="S11907" i="1" s="1"/>
  <c r="T11907" i="1" s="1"/>
  <c r="I11908" i="1"/>
  <c r="R11908" i="1" s="1"/>
  <c r="S11908" i="1" s="1"/>
  <c r="T11908" i="1" s="1"/>
  <c r="I11909" i="1"/>
  <c r="R11909" i="1" s="1"/>
  <c r="S11909" i="1" s="1"/>
  <c r="T11909" i="1" s="1"/>
  <c r="I11910" i="1"/>
  <c r="R11910" i="1" s="1"/>
  <c r="S11910" i="1" s="1"/>
  <c r="T11910" i="1" s="1"/>
  <c r="I11911" i="1"/>
  <c r="R11911" i="1" s="1"/>
  <c r="S11911" i="1" s="1"/>
  <c r="T11911" i="1" s="1"/>
  <c r="I11912" i="1"/>
  <c r="R11912" i="1" s="1"/>
  <c r="S11912" i="1" s="1"/>
  <c r="T11912" i="1" s="1"/>
  <c r="I11913" i="1"/>
  <c r="R11913" i="1" s="1"/>
  <c r="S11913" i="1" s="1"/>
  <c r="T11913" i="1" s="1"/>
  <c r="I11914" i="1"/>
  <c r="R11914" i="1" s="1"/>
  <c r="S11914" i="1" s="1"/>
  <c r="T11914" i="1" s="1"/>
  <c r="I11915" i="1"/>
  <c r="R11915" i="1" s="1"/>
  <c r="S11915" i="1" s="1"/>
  <c r="T11915" i="1" s="1"/>
  <c r="I11916" i="1"/>
  <c r="R11916" i="1" s="1"/>
  <c r="S11916" i="1" s="1"/>
  <c r="T11916" i="1" s="1"/>
  <c r="I11917" i="1"/>
  <c r="R11917" i="1" s="1"/>
  <c r="S11917" i="1" s="1"/>
  <c r="T11917" i="1" s="1"/>
  <c r="I11918" i="1"/>
  <c r="R11918" i="1" s="1"/>
  <c r="S11918" i="1" s="1"/>
  <c r="T11918" i="1" s="1"/>
  <c r="I11919" i="1"/>
  <c r="R11919" i="1" s="1"/>
  <c r="S11919" i="1" s="1"/>
  <c r="T11919" i="1" s="1"/>
  <c r="I11920" i="1"/>
  <c r="R11920" i="1" s="1"/>
  <c r="S11920" i="1" s="1"/>
  <c r="T11920" i="1" s="1"/>
  <c r="I11921" i="1"/>
  <c r="R11921" i="1" s="1"/>
  <c r="S11921" i="1" s="1"/>
  <c r="T11921" i="1" s="1"/>
  <c r="I11922" i="1"/>
  <c r="R11922" i="1" s="1"/>
  <c r="S11922" i="1" s="1"/>
  <c r="T11922" i="1" s="1"/>
  <c r="I11923" i="1"/>
  <c r="R11923" i="1" s="1"/>
  <c r="S11923" i="1" s="1"/>
  <c r="T11923" i="1" s="1"/>
  <c r="I11924" i="1"/>
  <c r="R11924" i="1" s="1"/>
  <c r="S11924" i="1" s="1"/>
  <c r="T11924" i="1" s="1"/>
  <c r="I11925" i="1"/>
  <c r="R11925" i="1" s="1"/>
  <c r="S11925" i="1" s="1"/>
  <c r="T11925" i="1" s="1"/>
  <c r="I11926" i="1"/>
  <c r="R11926" i="1" s="1"/>
  <c r="S11926" i="1" s="1"/>
  <c r="T11926" i="1" s="1"/>
  <c r="I11927" i="1"/>
  <c r="R11927" i="1" s="1"/>
  <c r="S11927" i="1" s="1"/>
  <c r="T11927" i="1" s="1"/>
  <c r="I11928" i="1"/>
  <c r="R11928" i="1" s="1"/>
  <c r="S11928" i="1" s="1"/>
  <c r="T11928" i="1" s="1"/>
  <c r="I11929" i="1"/>
  <c r="R11929" i="1" s="1"/>
  <c r="S11929" i="1" s="1"/>
  <c r="T11929" i="1" s="1"/>
  <c r="I11930" i="1"/>
  <c r="R11930" i="1" s="1"/>
  <c r="S11930" i="1" s="1"/>
  <c r="T11930" i="1" s="1"/>
  <c r="I11931" i="1"/>
  <c r="R11931" i="1" s="1"/>
  <c r="S11931" i="1" s="1"/>
  <c r="T11931" i="1" s="1"/>
  <c r="I11932" i="1"/>
  <c r="R11932" i="1" s="1"/>
  <c r="S11932" i="1" s="1"/>
  <c r="T11932" i="1" s="1"/>
  <c r="I11933" i="1"/>
  <c r="R11933" i="1" s="1"/>
  <c r="S11933" i="1" s="1"/>
  <c r="T11933" i="1" s="1"/>
  <c r="I11934" i="1"/>
  <c r="R11934" i="1" s="1"/>
  <c r="S11934" i="1" s="1"/>
  <c r="T11934" i="1" s="1"/>
  <c r="I11935" i="1"/>
  <c r="R11935" i="1" s="1"/>
  <c r="S11935" i="1" s="1"/>
  <c r="T11935" i="1" s="1"/>
  <c r="I11936" i="1"/>
  <c r="R11936" i="1" s="1"/>
  <c r="S11936" i="1" s="1"/>
  <c r="T11936" i="1" s="1"/>
  <c r="I11937" i="1"/>
  <c r="R11937" i="1" s="1"/>
  <c r="S11937" i="1" s="1"/>
  <c r="T11937" i="1" s="1"/>
  <c r="I11938" i="1"/>
  <c r="R11938" i="1" s="1"/>
  <c r="S11938" i="1" s="1"/>
  <c r="T11938" i="1" s="1"/>
  <c r="I11939" i="1"/>
  <c r="R11939" i="1" s="1"/>
  <c r="S11939" i="1" s="1"/>
  <c r="T11939" i="1" s="1"/>
  <c r="I11940" i="1"/>
  <c r="R11940" i="1" s="1"/>
  <c r="S11940" i="1" s="1"/>
  <c r="T11940" i="1" s="1"/>
  <c r="I11941" i="1"/>
  <c r="R11941" i="1" s="1"/>
  <c r="S11941" i="1" s="1"/>
  <c r="T11941" i="1" s="1"/>
  <c r="I11942" i="1"/>
  <c r="R11942" i="1" s="1"/>
  <c r="S11942" i="1" s="1"/>
  <c r="T11942" i="1" s="1"/>
  <c r="I11943" i="1"/>
  <c r="R11943" i="1" s="1"/>
  <c r="S11943" i="1" s="1"/>
  <c r="T11943" i="1" s="1"/>
  <c r="I11944" i="1"/>
  <c r="R11944" i="1" s="1"/>
  <c r="S11944" i="1" s="1"/>
  <c r="T11944" i="1" s="1"/>
  <c r="I11945" i="1"/>
  <c r="R11945" i="1" s="1"/>
  <c r="S11945" i="1" s="1"/>
  <c r="T11945" i="1" s="1"/>
  <c r="I11946" i="1"/>
  <c r="R11946" i="1" s="1"/>
  <c r="S11946" i="1" s="1"/>
  <c r="T11946" i="1" s="1"/>
  <c r="I11947" i="1"/>
  <c r="R11947" i="1" s="1"/>
  <c r="S11947" i="1" s="1"/>
  <c r="T11947" i="1" s="1"/>
  <c r="I11948" i="1"/>
  <c r="R11948" i="1" s="1"/>
  <c r="S11948" i="1" s="1"/>
  <c r="T11948" i="1" s="1"/>
  <c r="I11949" i="1"/>
  <c r="R11949" i="1" s="1"/>
  <c r="S11949" i="1" s="1"/>
  <c r="T11949" i="1" s="1"/>
  <c r="I11950" i="1"/>
  <c r="R11950" i="1" s="1"/>
  <c r="S11950" i="1" s="1"/>
  <c r="T11950" i="1" s="1"/>
  <c r="I11951" i="1"/>
  <c r="R11951" i="1" s="1"/>
  <c r="S11951" i="1" s="1"/>
  <c r="T11951" i="1" s="1"/>
  <c r="I11952" i="1"/>
  <c r="R11952" i="1" s="1"/>
  <c r="S11952" i="1" s="1"/>
  <c r="T11952" i="1" s="1"/>
  <c r="I11953" i="1"/>
  <c r="R11953" i="1" s="1"/>
  <c r="S11953" i="1" s="1"/>
  <c r="T11953" i="1" s="1"/>
  <c r="I11954" i="1"/>
  <c r="R11954" i="1" s="1"/>
  <c r="S11954" i="1" s="1"/>
  <c r="T11954" i="1" s="1"/>
  <c r="I11955" i="1"/>
  <c r="R11955" i="1" s="1"/>
  <c r="S11955" i="1" s="1"/>
  <c r="T11955" i="1" s="1"/>
  <c r="I11956" i="1"/>
  <c r="R11956" i="1" s="1"/>
  <c r="S11956" i="1" s="1"/>
  <c r="T11956" i="1" s="1"/>
  <c r="I11957" i="1"/>
  <c r="R11957" i="1" s="1"/>
  <c r="S11957" i="1" s="1"/>
  <c r="T11957" i="1" s="1"/>
  <c r="I11958" i="1"/>
  <c r="R11958" i="1" s="1"/>
  <c r="S11958" i="1" s="1"/>
  <c r="T11958" i="1" s="1"/>
  <c r="I11959" i="1"/>
  <c r="R11959" i="1" s="1"/>
  <c r="S11959" i="1" s="1"/>
  <c r="T11959" i="1" s="1"/>
  <c r="I11960" i="1"/>
  <c r="R11960" i="1" s="1"/>
  <c r="S11960" i="1" s="1"/>
  <c r="T11960" i="1" s="1"/>
  <c r="I11961" i="1"/>
  <c r="R11961" i="1" s="1"/>
  <c r="S11961" i="1" s="1"/>
  <c r="T11961" i="1" s="1"/>
  <c r="I11962" i="1"/>
  <c r="R11962" i="1" s="1"/>
  <c r="S11962" i="1" s="1"/>
  <c r="T11962" i="1" s="1"/>
  <c r="I11963" i="1"/>
  <c r="R11963" i="1" s="1"/>
  <c r="S11963" i="1" s="1"/>
  <c r="T11963" i="1" s="1"/>
  <c r="I11964" i="1"/>
  <c r="R11964" i="1" s="1"/>
  <c r="S11964" i="1" s="1"/>
  <c r="T11964" i="1" s="1"/>
  <c r="I11965" i="1"/>
  <c r="R11965" i="1" s="1"/>
  <c r="S11965" i="1" s="1"/>
  <c r="T11965" i="1" s="1"/>
  <c r="I11966" i="1"/>
  <c r="R11966" i="1" s="1"/>
  <c r="S11966" i="1" s="1"/>
  <c r="T11966" i="1" s="1"/>
  <c r="I11967" i="1"/>
  <c r="R11967" i="1" s="1"/>
  <c r="S11967" i="1" s="1"/>
  <c r="T11967" i="1" s="1"/>
  <c r="I11968" i="1"/>
  <c r="R11968" i="1" s="1"/>
  <c r="S11968" i="1" s="1"/>
  <c r="T11968" i="1" s="1"/>
  <c r="I11969" i="1"/>
  <c r="R11969" i="1" s="1"/>
  <c r="S11969" i="1" s="1"/>
  <c r="T11969" i="1" s="1"/>
  <c r="I11970" i="1"/>
  <c r="R11970" i="1" s="1"/>
  <c r="S11970" i="1" s="1"/>
  <c r="T11970" i="1" s="1"/>
  <c r="I11971" i="1"/>
  <c r="R11971" i="1" s="1"/>
  <c r="S11971" i="1" s="1"/>
  <c r="T11971" i="1" s="1"/>
  <c r="I11972" i="1"/>
  <c r="R11972" i="1" s="1"/>
  <c r="S11972" i="1" s="1"/>
  <c r="T11972" i="1" s="1"/>
  <c r="I11973" i="1"/>
  <c r="R11973" i="1" s="1"/>
  <c r="S11973" i="1" s="1"/>
  <c r="T11973" i="1" s="1"/>
  <c r="I11974" i="1"/>
  <c r="R11974" i="1" s="1"/>
  <c r="S11974" i="1" s="1"/>
  <c r="T11974" i="1" s="1"/>
  <c r="I11975" i="1"/>
  <c r="R11975" i="1" s="1"/>
  <c r="S11975" i="1" s="1"/>
  <c r="T11975" i="1" s="1"/>
  <c r="I11976" i="1"/>
  <c r="R11976" i="1" s="1"/>
  <c r="S11976" i="1" s="1"/>
  <c r="T11976" i="1" s="1"/>
  <c r="I11977" i="1"/>
  <c r="R11977" i="1" s="1"/>
  <c r="S11977" i="1" s="1"/>
  <c r="T11977" i="1" s="1"/>
  <c r="I11978" i="1"/>
  <c r="R11978" i="1" s="1"/>
  <c r="S11978" i="1" s="1"/>
  <c r="T11978" i="1" s="1"/>
  <c r="I11979" i="1"/>
  <c r="R11979" i="1" s="1"/>
  <c r="S11979" i="1" s="1"/>
  <c r="T11979" i="1" s="1"/>
  <c r="I11980" i="1"/>
  <c r="R11980" i="1" s="1"/>
  <c r="S11980" i="1" s="1"/>
  <c r="T11980" i="1" s="1"/>
  <c r="I11981" i="1"/>
  <c r="R11981" i="1" s="1"/>
  <c r="S11981" i="1" s="1"/>
  <c r="T11981" i="1" s="1"/>
  <c r="I11982" i="1"/>
  <c r="R11982" i="1" s="1"/>
  <c r="S11982" i="1" s="1"/>
  <c r="T11982" i="1" s="1"/>
  <c r="I11983" i="1"/>
  <c r="R11983" i="1" s="1"/>
  <c r="S11983" i="1" s="1"/>
  <c r="T11983" i="1" s="1"/>
  <c r="I11984" i="1"/>
  <c r="R11984" i="1" s="1"/>
  <c r="S11984" i="1" s="1"/>
  <c r="T11984" i="1" s="1"/>
  <c r="I11985" i="1"/>
  <c r="R11985" i="1" s="1"/>
  <c r="S11985" i="1" s="1"/>
  <c r="T11985" i="1" s="1"/>
  <c r="I11986" i="1"/>
  <c r="R11986" i="1" s="1"/>
  <c r="S11986" i="1" s="1"/>
  <c r="T11986" i="1" s="1"/>
  <c r="I11987" i="1"/>
  <c r="R11987" i="1" s="1"/>
  <c r="S11987" i="1" s="1"/>
  <c r="T11987" i="1" s="1"/>
  <c r="I11988" i="1"/>
  <c r="R11988" i="1" s="1"/>
  <c r="S11988" i="1" s="1"/>
  <c r="T11988" i="1" s="1"/>
  <c r="I11989" i="1"/>
  <c r="R11989" i="1" s="1"/>
  <c r="S11989" i="1" s="1"/>
  <c r="T11989" i="1" s="1"/>
  <c r="I11990" i="1"/>
  <c r="R11990" i="1" s="1"/>
  <c r="S11990" i="1" s="1"/>
  <c r="T11990" i="1" s="1"/>
  <c r="I11991" i="1"/>
  <c r="R11991" i="1" s="1"/>
  <c r="S11991" i="1" s="1"/>
  <c r="T11991" i="1" s="1"/>
  <c r="I11992" i="1"/>
  <c r="R11992" i="1" s="1"/>
  <c r="S11992" i="1" s="1"/>
  <c r="T11992" i="1" s="1"/>
  <c r="I11993" i="1"/>
  <c r="R11993" i="1" s="1"/>
  <c r="S11993" i="1" s="1"/>
  <c r="T11993" i="1" s="1"/>
  <c r="I11994" i="1"/>
  <c r="R11994" i="1" s="1"/>
  <c r="S11994" i="1" s="1"/>
  <c r="T11994" i="1" s="1"/>
  <c r="I11995" i="1"/>
  <c r="R11995" i="1" s="1"/>
  <c r="S11995" i="1" s="1"/>
  <c r="T11995" i="1" s="1"/>
  <c r="I11996" i="1"/>
  <c r="R11996" i="1" s="1"/>
  <c r="S11996" i="1" s="1"/>
  <c r="T11996" i="1" s="1"/>
  <c r="I11997" i="1"/>
  <c r="R11997" i="1" s="1"/>
  <c r="S11997" i="1" s="1"/>
  <c r="T11997" i="1" s="1"/>
  <c r="I11998" i="1"/>
  <c r="R11998" i="1" s="1"/>
  <c r="S11998" i="1" s="1"/>
  <c r="T11998" i="1" s="1"/>
  <c r="I11999" i="1"/>
  <c r="R11999" i="1" s="1"/>
  <c r="S11999" i="1" s="1"/>
  <c r="T11999" i="1" s="1"/>
  <c r="I12000" i="1"/>
  <c r="R12000" i="1" s="1"/>
  <c r="S12000" i="1" s="1"/>
  <c r="T12000" i="1" s="1"/>
  <c r="I12001" i="1"/>
  <c r="R12001" i="1" s="1"/>
  <c r="S12001" i="1" s="1"/>
  <c r="T12001" i="1" s="1"/>
  <c r="I12002" i="1"/>
  <c r="R12002" i="1" s="1"/>
  <c r="S12002" i="1" s="1"/>
  <c r="T12002" i="1" s="1"/>
  <c r="I12003" i="1"/>
  <c r="R12003" i="1" s="1"/>
  <c r="S12003" i="1" s="1"/>
  <c r="T12003" i="1" s="1"/>
  <c r="I12004" i="1"/>
  <c r="R12004" i="1" s="1"/>
  <c r="S12004" i="1" s="1"/>
  <c r="T12004" i="1" s="1"/>
  <c r="I12005" i="1"/>
  <c r="R12005" i="1" s="1"/>
  <c r="S12005" i="1" s="1"/>
  <c r="T12005" i="1" s="1"/>
  <c r="I12006" i="1"/>
  <c r="R12006" i="1" s="1"/>
  <c r="S12006" i="1" s="1"/>
  <c r="T12006" i="1" s="1"/>
  <c r="I12007" i="1"/>
  <c r="R12007" i="1" s="1"/>
  <c r="S12007" i="1" s="1"/>
  <c r="T12007" i="1" s="1"/>
  <c r="I12008" i="1"/>
  <c r="R12008" i="1" s="1"/>
  <c r="S12008" i="1" s="1"/>
  <c r="T12008" i="1" s="1"/>
  <c r="I12009" i="1"/>
  <c r="R12009" i="1" s="1"/>
  <c r="S12009" i="1" s="1"/>
  <c r="T12009" i="1" s="1"/>
  <c r="I12010" i="1"/>
  <c r="R12010" i="1" s="1"/>
  <c r="S12010" i="1" s="1"/>
  <c r="T12010" i="1" s="1"/>
  <c r="I12011" i="1"/>
  <c r="R12011" i="1" s="1"/>
  <c r="S12011" i="1" s="1"/>
  <c r="T12011" i="1" s="1"/>
  <c r="I12012" i="1"/>
  <c r="R12012" i="1" s="1"/>
  <c r="S12012" i="1" s="1"/>
  <c r="T12012" i="1" s="1"/>
  <c r="I12013" i="1"/>
  <c r="R12013" i="1" s="1"/>
  <c r="S12013" i="1" s="1"/>
  <c r="T12013" i="1" s="1"/>
  <c r="I12014" i="1"/>
  <c r="R12014" i="1" s="1"/>
  <c r="S12014" i="1" s="1"/>
  <c r="T12014" i="1" s="1"/>
  <c r="I12015" i="1"/>
  <c r="R12015" i="1" s="1"/>
  <c r="S12015" i="1" s="1"/>
  <c r="T12015" i="1" s="1"/>
  <c r="I12016" i="1"/>
  <c r="R12016" i="1" s="1"/>
  <c r="S12016" i="1" s="1"/>
  <c r="T12016" i="1" s="1"/>
  <c r="I12017" i="1"/>
  <c r="R12017" i="1" s="1"/>
  <c r="S12017" i="1" s="1"/>
  <c r="T12017" i="1" s="1"/>
  <c r="I12018" i="1"/>
  <c r="R12018" i="1" s="1"/>
  <c r="S12018" i="1" s="1"/>
  <c r="T12018" i="1" s="1"/>
  <c r="I12019" i="1"/>
  <c r="R12019" i="1" s="1"/>
  <c r="S12019" i="1" s="1"/>
  <c r="T12019" i="1" s="1"/>
  <c r="I12020" i="1"/>
  <c r="R12020" i="1" s="1"/>
  <c r="S12020" i="1" s="1"/>
  <c r="T12020" i="1" s="1"/>
  <c r="I12021" i="1"/>
  <c r="R12021" i="1" s="1"/>
  <c r="S12021" i="1" s="1"/>
  <c r="T12021" i="1" s="1"/>
  <c r="I12022" i="1"/>
  <c r="R12022" i="1" s="1"/>
  <c r="S12022" i="1" s="1"/>
  <c r="T12022" i="1" s="1"/>
  <c r="I12023" i="1"/>
  <c r="R12023" i="1" s="1"/>
  <c r="S12023" i="1" s="1"/>
  <c r="T12023" i="1" s="1"/>
  <c r="I12024" i="1"/>
  <c r="R12024" i="1" s="1"/>
  <c r="S12024" i="1" s="1"/>
  <c r="T12024" i="1" s="1"/>
  <c r="I12025" i="1"/>
  <c r="R12025" i="1" s="1"/>
  <c r="S12025" i="1" s="1"/>
  <c r="T12025" i="1" s="1"/>
  <c r="I12026" i="1"/>
  <c r="R12026" i="1" s="1"/>
  <c r="S12026" i="1" s="1"/>
  <c r="T12026" i="1" s="1"/>
  <c r="I12027" i="1"/>
  <c r="R12027" i="1" s="1"/>
  <c r="S12027" i="1" s="1"/>
  <c r="T12027" i="1" s="1"/>
  <c r="I12028" i="1"/>
  <c r="R12028" i="1" s="1"/>
  <c r="S12028" i="1" s="1"/>
  <c r="T12028" i="1" s="1"/>
  <c r="I12029" i="1"/>
  <c r="R12029" i="1" s="1"/>
  <c r="S12029" i="1" s="1"/>
  <c r="T12029" i="1" s="1"/>
  <c r="I12030" i="1"/>
  <c r="R12030" i="1" s="1"/>
  <c r="S12030" i="1" s="1"/>
  <c r="T12030" i="1" s="1"/>
  <c r="I12031" i="1"/>
  <c r="R12031" i="1" s="1"/>
  <c r="S12031" i="1" s="1"/>
  <c r="T12031" i="1" s="1"/>
  <c r="I12032" i="1"/>
  <c r="R12032" i="1" s="1"/>
  <c r="S12032" i="1" s="1"/>
  <c r="T12032" i="1" s="1"/>
  <c r="I12033" i="1"/>
  <c r="R12033" i="1" s="1"/>
  <c r="S12033" i="1" s="1"/>
  <c r="T12033" i="1" s="1"/>
  <c r="I12034" i="1"/>
  <c r="R12034" i="1" s="1"/>
  <c r="S12034" i="1" s="1"/>
  <c r="T12034" i="1" s="1"/>
  <c r="I12035" i="1"/>
  <c r="R12035" i="1" s="1"/>
  <c r="S12035" i="1" s="1"/>
  <c r="T12035" i="1" s="1"/>
  <c r="I12036" i="1"/>
  <c r="R12036" i="1" s="1"/>
  <c r="S12036" i="1" s="1"/>
  <c r="T12036" i="1" s="1"/>
  <c r="I12037" i="1"/>
  <c r="R12037" i="1" s="1"/>
  <c r="S12037" i="1" s="1"/>
  <c r="T12037" i="1" s="1"/>
  <c r="I12038" i="1"/>
  <c r="R12038" i="1" s="1"/>
  <c r="S12038" i="1" s="1"/>
  <c r="T12038" i="1" s="1"/>
  <c r="I12039" i="1"/>
  <c r="R12039" i="1" s="1"/>
  <c r="S12039" i="1" s="1"/>
  <c r="T12039" i="1" s="1"/>
  <c r="I12040" i="1"/>
  <c r="R12040" i="1" s="1"/>
  <c r="S12040" i="1" s="1"/>
  <c r="T12040" i="1" s="1"/>
  <c r="I12041" i="1"/>
  <c r="R12041" i="1" s="1"/>
  <c r="S12041" i="1" s="1"/>
  <c r="T12041" i="1" s="1"/>
  <c r="I12042" i="1"/>
  <c r="R12042" i="1" s="1"/>
  <c r="S12042" i="1" s="1"/>
  <c r="T12042" i="1" s="1"/>
  <c r="I12043" i="1"/>
  <c r="R12043" i="1" s="1"/>
  <c r="S12043" i="1" s="1"/>
  <c r="T12043" i="1" s="1"/>
  <c r="I12044" i="1"/>
  <c r="R12044" i="1" s="1"/>
  <c r="S12044" i="1" s="1"/>
  <c r="T12044" i="1" s="1"/>
  <c r="I12045" i="1"/>
  <c r="R12045" i="1" s="1"/>
  <c r="S12045" i="1" s="1"/>
  <c r="T12045" i="1" s="1"/>
  <c r="I12046" i="1"/>
  <c r="R12046" i="1" s="1"/>
  <c r="S12046" i="1" s="1"/>
  <c r="T12046" i="1" s="1"/>
  <c r="I12047" i="1"/>
  <c r="R12047" i="1" s="1"/>
  <c r="S12047" i="1" s="1"/>
  <c r="T12047" i="1" s="1"/>
  <c r="I12048" i="1"/>
  <c r="R12048" i="1" s="1"/>
  <c r="S12048" i="1" s="1"/>
  <c r="T12048" i="1" s="1"/>
  <c r="I12049" i="1"/>
  <c r="R12049" i="1" s="1"/>
  <c r="S12049" i="1" s="1"/>
  <c r="T12049" i="1" s="1"/>
  <c r="I12050" i="1"/>
  <c r="R12050" i="1" s="1"/>
  <c r="S12050" i="1" s="1"/>
  <c r="T12050" i="1" s="1"/>
  <c r="I12051" i="1"/>
  <c r="R12051" i="1" s="1"/>
  <c r="S12051" i="1" s="1"/>
  <c r="T12051" i="1" s="1"/>
  <c r="I12052" i="1"/>
  <c r="R12052" i="1" s="1"/>
  <c r="S12052" i="1" s="1"/>
  <c r="T12052" i="1" s="1"/>
  <c r="I12053" i="1"/>
  <c r="R12053" i="1" s="1"/>
  <c r="S12053" i="1" s="1"/>
  <c r="T12053" i="1" s="1"/>
  <c r="I12054" i="1"/>
  <c r="R12054" i="1" s="1"/>
  <c r="S12054" i="1" s="1"/>
  <c r="T12054" i="1" s="1"/>
  <c r="I12055" i="1"/>
  <c r="R12055" i="1" s="1"/>
  <c r="S12055" i="1" s="1"/>
  <c r="T12055" i="1" s="1"/>
  <c r="I12056" i="1"/>
  <c r="R12056" i="1" s="1"/>
  <c r="S12056" i="1" s="1"/>
  <c r="T12056" i="1" s="1"/>
  <c r="I12057" i="1"/>
  <c r="R12057" i="1" s="1"/>
  <c r="S12057" i="1" s="1"/>
  <c r="T12057" i="1" s="1"/>
  <c r="I12058" i="1"/>
  <c r="R12058" i="1" s="1"/>
  <c r="S12058" i="1" s="1"/>
  <c r="T12058" i="1" s="1"/>
  <c r="I12059" i="1"/>
  <c r="R12059" i="1" s="1"/>
  <c r="S12059" i="1" s="1"/>
  <c r="T12059" i="1" s="1"/>
  <c r="I12060" i="1"/>
  <c r="R12060" i="1" s="1"/>
  <c r="S12060" i="1" s="1"/>
  <c r="T12060" i="1" s="1"/>
  <c r="I12061" i="1"/>
  <c r="R12061" i="1" s="1"/>
  <c r="S12061" i="1" s="1"/>
  <c r="T12061" i="1" s="1"/>
  <c r="I12062" i="1"/>
  <c r="R12062" i="1" s="1"/>
  <c r="S12062" i="1" s="1"/>
  <c r="T12062" i="1" s="1"/>
  <c r="I12063" i="1"/>
  <c r="R12063" i="1" s="1"/>
  <c r="S12063" i="1" s="1"/>
  <c r="T12063" i="1" s="1"/>
  <c r="I12064" i="1"/>
  <c r="R12064" i="1" s="1"/>
  <c r="S12064" i="1" s="1"/>
  <c r="T12064" i="1" s="1"/>
  <c r="I12065" i="1"/>
  <c r="R12065" i="1" s="1"/>
  <c r="S12065" i="1" s="1"/>
  <c r="T12065" i="1" s="1"/>
  <c r="I12066" i="1"/>
  <c r="R12066" i="1" s="1"/>
  <c r="S12066" i="1" s="1"/>
  <c r="T12066" i="1" s="1"/>
  <c r="I12067" i="1"/>
  <c r="R12067" i="1" s="1"/>
  <c r="S12067" i="1" s="1"/>
  <c r="T12067" i="1" s="1"/>
  <c r="I12068" i="1"/>
  <c r="R12068" i="1" s="1"/>
  <c r="S12068" i="1" s="1"/>
  <c r="T12068" i="1" s="1"/>
  <c r="I12069" i="1"/>
  <c r="R12069" i="1" s="1"/>
  <c r="S12069" i="1" s="1"/>
  <c r="T12069" i="1" s="1"/>
  <c r="I12070" i="1"/>
  <c r="R12070" i="1" s="1"/>
  <c r="S12070" i="1" s="1"/>
  <c r="T12070" i="1" s="1"/>
  <c r="I12071" i="1"/>
  <c r="R12071" i="1" s="1"/>
  <c r="S12071" i="1" s="1"/>
  <c r="T12071" i="1" s="1"/>
  <c r="I12072" i="1"/>
  <c r="R12072" i="1" s="1"/>
  <c r="S12072" i="1" s="1"/>
  <c r="T12072" i="1" s="1"/>
  <c r="I12073" i="1"/>
  <c r="R12073" i="1" s="1"/>
  <c r="S12073" i="1" s="1"/>
  <c r="T12073" i="1" s="1"/>
  <c r="I12074" i="1"/>
  <c r="R12074" i="1" s="1"/>
  <c r="S12074" i="1" s="1"/>
  <c r="T12074" i="1" s="1"/>
  <c r="I12075" i="1"/>
  <c r="R12075" i="1" s="1"/>
  <c r="S12075" i="1" s="1"/>
  <c r="T12075" i="1" s="1"/>
  <c r="I12076" i="1"/>
  <c r="R12076" i="1" s="1"/>
  <c r="S12076" i="1" s="1"/>
  <c r="T12076" i="1" s="1"/>
  <c r="I12077" i="1"/>
  <c r="R12077" i="1" s="1"/>
  <c r="S12077" i="1" s="1"/>
  <c r="T12077" i="1" s="1"/>
  <c r="I12078" i="1"/>
  <c r="R12078" i="1" s="1"/>
  <c r="S12078" i="1" s="1"/>
  <c r="T12078" i="1" s="1"/>
  <c r="I12079" i="1"/>
  <c r="R12079" i="1" s="1"/>
  <c r="S12079" i="1" s="1"/>
  <c r="T12079" i="1" s="1"/>
  <c r="I12080" i="1"/>
  <c r="R12080" i="1" s="1"/>
  <c r="S12080" i="1" s="1"/>
  <c r="T12080" i="1" s="1"/>
  <c r="I12081" i="1"/>
  <c r="R12081" i="1" s="1"/>
  <c r="S12081" i="1" s="1"/>
  <c r="T12081" i="1" s="1"/>
  <c r="I12082" i="1"/>
  <c r="R12082" i="1" s="1"/>
  <c r="S12082" i="1" s="1"/>
  <c r="T12082" i="1" s="1"/>
  <c r="I12083" i="1"/>
  <c r="R12083" i="1" s="1"/>
  <c r="S12083" i="1" s="1"/>
  <c r="T12083" i="1" s="1"/>
  <c r="I12084" i="1"/>
  <c r="R12084" i="1" s="1"/>
  <c r="S12084" i="1" s="1"/>
  <c r="T12084" i="1" s="1"/>
  <c r="I12085" i="1"/>
  <c r="R12085" i="1" s="1"/>
  <c r="S12085" i="1" s="1"/>
  <c r="T12085" i="1" s="1"/>
  <c r="I12086" i="1"/>
  <c r="R12086" i="1" s="1"/>
  <c r="S12086" i="1" s="1"/>
  <c r="T12086" i="1" s="1"/>
  <c r="I12087" i="1"/>
  <c r="R12087" i="1" s="1"/>
  <c r="S12087" i="1" s="1"/>
  <c r="T12087" i="1" s="1"/>
  <c r="I12088" i="1"/>
  <c r="R12088" i="1" s="1"/>
  <c r="S12088" i="1" s="1"/>
  <c r="T12088" i="1" s="1"/>
  <c r="I12089" i="1"/>
  <c r="R12089" i="1" s="1"/>
  <c r="S12089" i="1" s="1"/>
  <c r="T12089" i="1" s="1"/>
  <c r="I12090" i="1"/>
  <c r="R12090" i="1" s="1"/>
  <c r="S12090" i="1" s="1"/>
  <c r="T12090" i="1" s="1"/>
  <c r="I12091" i="1"/>
  <c r="R12091" i="1" s="1"/>
  <c r="S12091" i="1" s="1"/>
  <c r="T12091" i="1" s="1"/>
  <c r="I12092" i="1"/>
  <c r="R12092" i="1" s="1"/>
  <c r="S12092" i="1" s="1"/>
  <c r="T12092" i="1" s="1"/>
  <c r="I12093" i="1"/>
  <c r="R12093" i="1" s="1"/>
  <c r="S12093" i="1" s="1"/>
  <c r="T12093" i="1" s="1"/>
  <c r="I12094" i="1"/>
  <c r="R12094" i="1" s="1"/>
  <c r="S12094" i="1" s="1"/>
  <c r="T12094" i="1" s="1"/>
  <c r="I12095" i="1"/>
  <c r="R12095" i="1" s="1"/>
  <c r="S12095" i="1" s="1"/>
  <c r="T12095" i="1" s="1"/>
  <c r="I12096" i="1"/>
  <c r="R12096" i="1" s="1"/>
  <c r="S12096" i="1" s="1"/>
  <c r="T12096" i="1" s="1"/>
  <c r="I12097" i="1"/>
  <c r="R12097" i="1" s="1"/>
  <c r="S12097" i="1" s="1"/>
  <c r="T12097" i="1" s="1"/>
  <c r="I12098" i="1"/>
  <c r="R12098" i="1" s="1"/>
  <c r="S12098" i="1" s="1"/>
  <c r="T12098" i="1" s="1"/>
  <c r="I12099" i="1"/>
  <c r="R12099" i="1" s="1"/>
  <c r="S12099" i="1" s="1"/>
  <c r="T12099" i="1" s="1"/>
  <c r="I12100" i="1"/>
  <c r="R12100" i="1" s="1"/>
  <c r="S12100" i="1" s="1"/>
  <c r="T12100" i="1" s="1"/>
  <c r="I12101" i="1"/>
  <c r="R12101" i="1" s="1"/>
  <c r="S12101" i="1" s="1"/>
  <c r="T12101" i="1" s="1"/>
  <c r="I12102" i="1"/>
  <c r="R12102" i="1" s="1"/>
  <c r="S12102" i="1" s="1"/>
  <c r="T12102" i="1" s="1"/>
  <c r="I12103" i="1"/>
  <c r="R12103" i="1" s="1"/>
  <c r="S12103" i="1" s="1"/>
  <c r="T12103" i="1" s="1"/>
  <c r="I12104" i="1"/>
  <c r="R12104" i="1" s="1"/>
  <c r="S12104" i="1" s="1"/>
  <c r="T12104" i="1" s="1"/>
  <c r="I12105" i="1"/>
  <c r="R12105" i="1" s="1"/>
  <c r="S12105" i="1" s="1"/>
  <c r="T12105" i="1" s="1"/>
  <c r="I12106" i="1"/>
  <c r="R12106" i="1" s="1"/>
  <c r="S12106" i="1" s="1"/>
  <c r="T12106" i="1" s="1"/>
  <c r="I12107" i="1"/>
  <c r="R12107" i="1" s="1"/>
  <c r="S12107" i="1" s="1"/>
  <c r="T12107" i="1" s="1"/>
  <c r="I12108" i="1"/>
  <c r="R12108" i="1" s="1"/>
  <c r="S12108" i="1" s="1"/>
  <c r="T12108" i="1" s="1"/>
  <c r="I12109" i="1"/>
  <c r="R12109" i="1" s="1"/>
  <c r="S12109" i="1" s="1"/>
  <c r="T12109" i="1" s="1"/>
  <c r="I12110" i="1"/>
  <c r="R12110" i="1" s="1"/>
  <c r="S12110" i="1" s="1"/>
  <c r="T12110" i="1" s="1"/>
  <c r="I12111" i="1"/>
  <c r="R12111" i="1" s="1"/>
  <c r="S12111" i="1" s="1"/>
  <c r="T12111" i="1" s="1"/>
  <c r="I12112" i="1"/>
  <c r="R12112" i="1" s="1"/>
  <c r="S12112" i="1" s="1"/>
  <c r="T12112" i="1" s="1"/>
  <c r="I12113" i="1"/>
  <c r="R12113" i="1" s="1"/>
  <c r="S12113" i="1" s="1"/>
  <c r="T12113" i="1" s="1"/>
  <c r="I12114" i="1"/>
  <c r="R12114" i="1" s="1"/>
  <c r="S12114" i="1" s="1"/>
  <c r="T12114" i="1" s="1"/>
  <c r="I12115" i="1"/>
  <c r="R12115" i="1" s="1"/>
  <c r="S12115" i="1" s="1"/>
  <c r="T12115" i="1" s="1"/>
  <c r="I12116" i="1"/>
  <c r="R12116" i="1" s="1"/>
  <c r="S12116" i="1" s="1"/>
  <c r="T12116" i="1" s="1"/>
  <c r="I12117" i="1"/>
  <c r="R12117" i="1" s="1"/>
  <c r="S12117" i="1" s="1"/>
  <c r="T12117" i="1" s="1"/>
  <c r="I12118" i="1"/>
  <c r="R12118" i="1" s="1"/>
  <c r="S12118" i="1" s="1"/>
  <c r="T12118" i="1" s="1"/>
  <c r="I12119" i="1"/>
  <c r="R12119" i="1" s="1"/>
  <c r="S12119" i="1" s="1"/>
  <c r="T12119" i="1" s="1"/>
  <c r="I12120" i="1"/>
  <c r="R12120" i="1" s="1"/>
  <c r="S12120" i="1" s="1"/>
  <c r="T12120" i="1" s="1"/>
  <c r="I12121" i="1"/>
  <c r="R12121" i="1" s="1"/>
  <c r="S12121" i="1" s="1"/>
  <c r="T12121" i="1" s="1"/>
  <c r="I12122" i="1"/>
  <c r="R12122" i="1" s="1"/>
  <c r="S12122" i="1" s="1"/>
  <c r="T12122" i="1" s="1"/>
  <c r="I12123" i="1"/>
  <c r="R12123" i="1" s="1"/>
  <c r="S12123" i="1" s="1"/>
  <c r="T12123" i="1" s="1"/>
  <c r="I12124" i="1"/>
  <c r="R12124" i="1" s="1"/>
  <c r="S12124" i="1" s="1"/>
  <c r="T12124" i="1" s="1"/>
  <c r="I12125" i="1"/>
  <c r="R12125" i="1" s="1"/>
  <c r="S12125" i="1" s="1"/>
  <c r="T12125" i="1" s="1"/>
  <c r="I12126" i="1"/>
  <c r="R12126" i="1" s="1"/>
  <c r="S12126" i="1" s="1"/>
  <c r="T12126" i="1" s="1"/>
  <c r="I12127" i="1"/>
  <c r="R12127" i="1" s="1"/>
  <c r="S12127" i="1" s="1"/>
  <c r="T12127" i="1" s="1"/>
  <c r="I12128" i="1"/>
  <c r="R12128" i="1" s="1"/>
  <c r="S12128" i="1" s="1"/>
  <c r="T12128" i="1" s="1"/>
  <c r="I12129" i="1"/>
  <c r="R12129" i="1" s="1"/>
  <c r="S12129" i="1" s="1"/>
  <c r="T12129" i="1" s="1"/>
  <c r="I12130" i="1"/>
  <c r="R12130" i="1" s="1"/>
  <c r="S12130" i="1" s="1"/>
  <c r="T12130" i="1" s="1"/>
  <c r="I12131" i="1"/>
  <c r="R12131" i="1" s="1"/>
  <c r="S12131" i="1" s="1"/>
  <c r="T12131" i="1" s="1"/>
  <c r="I12132" i="1"/>
  <c r="R12132" i="1" s="1"/>
  <c r="S12132" i="1" s="1"/>
  <c r="T12132" i="1" s="1"/>
  <c r="I12133" i="1"/>
  <c r="R12133" i="1" s="1"/>
  <c r="S12133" i="1" s="1"/>
  <c r="T12133" i="1" s="1"/>
  <c r="I12134" i="1"/>
  <c r="R12134" i="1" s="1"/>
  <c r="S12134" i="1" s="1"/>
  <c r="T12134" i="1" s="1"/>
  <c r="I12135" i="1"/>
  <c r="R12135" i="1" s="1"/>
  <c r="S12135" i="1" s="1"/>
  <c r="T12135" i="1" s="1"/>
  <c r="I12136" i="1"/>
  <c r="R12136" i="1" s="1"/>
  <c r="S12136" i="1" s="1"/>
  <c r="T12136" i="1" s="1"/>
  <c r="I12137" i="1"/>
  <c r="R12137" i="1" s="1"/>
  <c r="S12137" i="1" s="1"/>
  <c r="T12137" i="1" s="1"/>
  <c r="I12138" i="1"/>
  <c r="R12138" i="1" s="1"/>
  <c r="S12138" i="1" s="1"/>
  <c r="T12138" i="1" s="1"/>
  <c r="I12139" i="1"/>
  <c r="R12139" i="1" s="1"/>
  <c r="S12139" i="1" s="1"/>
  <c r="T12139" i="1" s="1"/>
  <c r="I12140" i="1"/>
  <c r="R12140" i="1" s="1"/>
  <c r="S12140" i="1" s="1"/>
  <c r="T12140" i="1" s="1"/>
  <c r="I12141" i="1"/>
  <c r="R12141" i="1" s="1"/>
  <c r="S12141" i="1" s="1"/>
  <c r="T12141" i="1" s="1"/>
  <c r="I12142" i="1"/>
  <c r="R12142" i="1" s="1"/>
  <c r="S12142" i="1" s="1"/>
  <c r="T12142" i="1" s="1"/>
  <c r="I12143" i="1"/>
  <c r="R12143" i="1" s="1"/>
  <c r="S12143" i="1" s="1"/>
  <c r="T12143" i="1" s="1"/>
  <c r="I12144" i="1"/>
  <c r="R12144" i="1" s="1"/>
  <c r="S12144" i="1" s="1"/>
  <c r="T12144" i="1" s="1"/>
  <c r="I12145" i="1"/>
  <c r="R12145" i="1" s="1"/>
  <c r="S12145" i="1" s="1"/>
  <c r="T12145" i="1" s="1"/>
  <c r="I12146" i="1"/>
  <c r="R12146" i="1" s="1"/>
  <c r="S12146" i="1" s="1"/>
  <c r="T12146" i="1" s="1"/>
  <c r="I12147" i="1"/>
  <c r="R12147" i="1" s="1"/>
  <c r="S12147" i="1" s="1"/>
  <c r="T12147" i="1" s="1"/>
  <c r="I12148" i="1"/>
  <c r="R12148" i="1" s="1"/>
  <c r="S12148" i="1" s="1"/>
  <c r="T12148" i="1" s="1"/>
  <c r="I12149" i="1"/>
  <c r="R12149" i="1" s="1"/>
  <c r="S12149" i="1" s="1"/>
  <c r="T12149" i="1" s="1"/>
  <c r="I12150" i="1"/>
  <c r="R12150" i="1" s="1"/>
  <c r="S12150" i="1" s="1"/>
  <c r="T12150" i="1" s="1"/>
  <c r="I12151" i="1"/>
  <c r="R12151" i="1" s="1"/>
  <c r="S12151" i="1" s="1"/>
  <c r="T12151" i="1" s="1"/>
  <c r="I12152" i="1"/>
  <c r="R12152" i="1" s="1"/>
  <c r="S12152" i="1" s="1"/>
  <c r="T12152" i="1" s="1"/>
  <c r="I12153" i="1"/>
  <c r="R12153" i="1" s="1"/>
  <c r="S12153" i="1" s="1"/>
  <c r="T12153" i="1" s="1"/>
  <c r="I12154" i="1"/>
  <c r="R12154" i="1" s="1"/>
  <c r="S12154" i="1" s="1"/>
  <c r="T12154" i="1" s="1"/>
  <c r="I12155" i="1"/>
  <c r="R12155" i="1" s="1"/>
  <c r="S12155" i="1" s="1"/>
  <c r="T12155" i="1" s="1"/>
  <c r="I12156" i="1"/>
  <c r="R12156" i="1" s="1"/>
  <c r="S12156" i="1" s="1"/>
  <c r="T12156" i="1" s="1"/>
  <c r="I12157" i="1"/>
  <c r="R12157" i="1" s="1"/>
  <c r="S12157" i="1" s="1"/>
  <c r="T12157" i="1" s="1"/>
  <c r="I12158" i="1"/>
  <c r="R12158" i="1" s="1"/>
  <c r="S12158" i="1" s="1"/>
  <c r="T12158" i="1" s="1"/>
  <c r="I12159" i="1"/>
  <c r="R12159" i="1" s="1"/>
  <c r="S12159" i="1" s="1"/>
  <c r="T12159" i="1" s="1"/>
  <c r="I12160" i="1"/>
  <c r="R12160" i="1" s="1"/>
  <c r="S12160" i="1" s="1"/>
  <c r="T12160" i="1" s="1"/>
  <c r="I12161" i="1"/>
  <c r="R12161" i="1" s="1"/>
  <c r="S12161" i="1" s="1"/>
  <c r="T12161" i="1" s="1"/>
  <c r="I12162" i="1"/>
  <c r="R12162" i="1" s="1"/>
  <c r="S12162" i="1" s="1"/>
  <c r="T12162" i="1" s="1"/>
  <c r="I12163" i="1"/>
  <c r="R12163" i="1" s="1"/>
  <c r="S12163" i="1" s="1"/>
  <c r="T12163" i="1" s="1"/>
  <c r="I12164" i="1"/>
  <c r="R12164" i="1" s="1"/>
  <c r="S12164" i="1" s="1"/>
  <c r="T12164" i="1" s="1"/>
  <c r="I12165" i="1"/>
  <c r="R12165" i="1" s="1"/>
  <c r="S12165" i="1" s="1"/>
  <c r="T12165" i="1" s="1"/>
  <c r="I12166" i="1"/>
  <c r="R12166" i="1" s="1"/>
  <c r="S12166" i="1" s="1"/>
  <c r="T12166" i="1" s="1"/>
  <c r="I12167" i="1"/>
  <c r="R12167" i="1" s="1"/>
  <c r="S12167" i="1" s="1"/>
  <c r="T12167" i="1" s="1"/>
  <c r="I12168" i="1"/>
  <c r="R12168" i="1" s="1"/>
  <c r="S12168" i="1" s="1"/>
  <c r="T12168" i="1" s="1"/>
  <c r="I12169" i="1"/>
  <c r="R12169" i="1" s="1"/>
  <c r="S12169" i="1" s="1"/>
  <c r="T12169" i="1" s="1"/>
  <c r="I12170" i="1"/>
  <c r="R12170" i="1" s="1"/>
  <c r="S12170" i="1" s="1"/>
  <c r="T12170" i="1" s="1"/>
  <c r="I12171" i="1"/>
  <c r="R12171" i="1" s="1"/>
  <c r="S12171" i="1" s="1"/>
  <c r="T12171" i="1" s="1"/>
  <c r="I12172" i="1"/>
  <c r="R12172" i="1" s="1"/>
  <c r="S12172" i="1" s="1"/>
  <c r="T12172" i="1" s="1"/>
  <c r="I12173" i="1"/>
  <c r="R12173" i="1" s="1"/>
  <c r="S12173" i="1" s="1"/>
  <c r="T12173" i="1" s="1"/>
  <c r="I12174" i="1"/>
  <c r="R12174" i="1" s="1"/>
  <c r="S12174" i="1" s="1"/>
  <c r="T12174" i="1" s="1"/>
  <c r="I12175" i="1"/>
  <c r="R12175" i="1" s="1"/>
  <c r="S12175" i="1" s="1"/>
  <c r="T12175" i="1" s="1"/>
  <c r="I12176" i="1"/>
  <c r="R12176" i="1" s="1"/>
  <c r="S12176" i="1" s="1"/>
  <c r="T12176" i="1" s="1"/>
  <c r="I12177" i="1"/>
  <c r="R12177" i="1" s="1"/>
  <c r="S12177" i="1" s="1"/>
  <c r="T12177" i="1" s="1"/>
  <c r="I12178" i="1"/>
  <c r="R12178" i="1" s="1"/>
  <c r="S12178" i="1" s="1"/>
  <c r="T12178" i="1" s="1"/>
  <c r="I12179" i="1"/>
  <c r="R12179" i="1" s="1"/>
  <c r="S12179" i="1" s="1"/>
  <c r="T12179" i="1" s="1"/>
  <c r="I12180" i="1"/>
  <c r="R12180" i="1" s="1"/>
  <c r="S12180" i="1" s="1"/>
  <c r="T12180" i="1" s="1"/>
  <c r="I12181" i="1"/>
  <c r="R12181" i="1" s="1"/>
  <c r="S12181" i="1" s="1"/>
  <c r="T12181" i="1" s="1"/>
  <c r="I12182" i="1"/>
  <c r="R12182" i="1" s="1"/>
  <c r="S12182" i="1" s="1"/>
  <c r="T12182" i="1" s="1"/>
  <c r="I12183" i="1"/>
  <c r="R12183" i="1" s="1"/>
  <c r="S12183" i="1" s="1"/>
  <c r="T12183" i="1" s="1"/>
  <c r="I12184" i="1"/>
  <c r="R12184" i="1" s="1"/>
  <c r="S12184" i="1" s="1"/>
  <c r="T12184" i="1" s="1"/>
  <c r="I12185" i="1"/>
  <c r="R12185" i="1" s="1"/>
  <c r="S12185" i="1" s="1"/>
  <c r="T12185" i="1" s="1"/>
  <c r="I12186" i="1"/>
  <c r="R12186" i="1" s="1"/>
  <c r="S12186" i="1" s="1"/>
  <c r="T12186" i="1" s="1"/>
  <c r="I12187" i="1"/>
  <c r="R12187" i="1" s="1"/>
  <c r="S12187" i="1" s="1"/>
  <c r="T12187" i="1" s="1"/>
  <c r="I12188" i="1"/>
  <c r="R12188" i="1" s="1"/>
  <c r="S12188" i="1" s="1"/>
  <c r="T12188" i="1" s="1"/>
  <c r="I12189" i="1"/>
  <c r="R12189" i="1" s="1"/>
  <c r="S12189" i="1" s="1"/>
  <c r="T12189" i="1" s="1"/>
  <c r="I12190" i="1"/>
  <c r="R12190" i="1" s="1"/>
  <c r="S12190" i="1" s="1"/>
  <c r="T12190" i="1" s="1"/>
  <c r="I12191" i="1"/>
  <c r="R12191" i="1" s="1"/>
  <c r="S12191" i="1" s="1"/>
  <c r="T12191" i="1" s="1"/>
  <c r="I12192" i="1"/>
  <c r="R12192" i="1" s="1"/>
  <c r="S12192" i="1" s="1"/>
  <c r="T12192" i="1" s="1"/>
  <c r="I12193" i="1"/>
  <c r="R12193" i="1" s="1"/>
  <c r="S12193" i="1" s="1"/>
  <c r="T12193" i="1" s="1"/>
  <c r="I12194" i="1"/>
  <c r="R12194" i="1" s="1"/>
  <c r="S12194" i="1" s="1"/>
  <c r="T12194" i="1" s="1"/>
  <c r="I12195" i="1"/>
  <c r="R12195" i="1" s="1"/>
  <c r="S12195" i="1" s="1"/>
  <c r="T12195" i="1" s="1"/>
  <c r="I12196" i="1"/>
  <c r="R12196" i="1" s="1"/>
  <c r="S12196" i="1" s="1"/>
  <c r="T12196" i="1" s="1"/>
  <c r="I12197" i="1"/>
  <c r="R12197" i="1" s="1"/>
  <c r="S12197" i="1" s="1"/>
  <c r="T12197" i="1" s="1"/>
  <c r="I12198" i="1"/>
  <c r="R12198" i="1" s="1"/>
  <c r="S12198" i="1" s="1"/>
  <c r="T12198" i="1" s="1"/>
  <c r="I12199" i="1"/>
  <c r="R12199" i="1" s="1"/>
  <c r="S12199" i="1" s="1"/>
  <c r="T12199" i="1" s="1"/>
  <c r="I12200" i="1"/>
  <c r="R12200" i="1" s="1"/>
  <c r="S12200" i="1" s="1"/>
  <c r="T12200" i="1" s="1"/>
  <c r="I12201" i="1"/>
  <c r="R12201" i="1" s="1"/>
  <c r="S12201" i="1" s="1"/>
  <c r="T12201" i="1" s="1"/>
  <c r="I12202" i="1"/>
  <c r="R12202" i="1" s="1"/>
  <c r="S12202" i="1" s="1"/>
  <c r="T12202" i="1" s="1"/>
  <c r="I12203" i="1"/>
  <c r="R12203" i="1" s="1"/>
  <c r="S12203" i="1" s="1"/>
  <c r="T12203" i="1" s="1"/>
  <c r="I12204" i="1"/>
  <c r="R12204" i="1" s="1"/>
  <c r="S12204" i="1" s="1"/>
  <c r="T12204" i="1" s="1"/>
  <c r="I12205" i="1"/>
  <c r="R12205" i="1" s="1"/>
  <c r="S12205" i="1" s="1"/>
  <c r="T12205" i="1" s="1"/>
  <c r="I12206" i="1"/>
  <c r="R12206" i="1" s="1"/>
  <c r="S12206" i="1" s="1"/>
  <c r="T12206" i="1" s="1"/>
  <c r="I12207" i="1"/>
  <c r="R12207" i="1" s="1"/>
  <c r="S12207" i="1" s="1"/>
  <c r="T12207" i="1" s="1"/>
  <c r="I12208" i="1"/>
  <c r="R12208" i="1" s="1"/>
  <c r="S12208" i="1" s="1"/>
  <c r="T12208" i="1" s="1"/>
  <c r="I12209" i="1"/>
  <c r="R12209" i="1" s="1"/>
  <c r="S12209" i="1" s="1"/>
  <c r="T12209" i="1" s="1"/>
  <c r="I12210" i="1"/>
  <c r="R12210" i="1" s="1"/>
  <c r="S12210" i="1" s="1"/>
  <c r="T12210" i="1" s="1"/>
  <c r="I12211" i="1"/>
  <c r="R12211" i="1" s="1"/>
  <c r="S12211" i="1" s="1"/>
  <c r="T12211" i="1" s="1"/>
  <c r="I12212" i="1"/>
  <c r="R12212" i="1" s="1"/>
  <c r="S12212" i="1" s="1"/>
  <c r="T12212" i="1" s="1"/>
  <c r="I12213" i="1"/>
  <c r="R12213" i="1" s="1"/>
  <c r="S12213" i="1" s="1"/>
  <c r="T12213" i="1" s="1"/>
  <c r="I12214" i="1"/>
  <c r="R12214" i="1" s="1"/>
  <c r="S12214" i="1" s="1"/>
  <c r="T12214" i="1" s="1"/>
  <c r="I12215" i="1"/>
  <c r="R12215" i="1" s="1"/>
  <c r="S12215" i="1" s="1"/>
  <c r="T12215" i="1" s="1"/>
  <c r="I12216" i="1"/>
  <c r="R12216" i="1" s="1"/>
  <c r="S12216" i="1" s="1"/>
  <c r="T12216" i="1" s="1"/>
  <c r="I12217" i="1"/>
  <c r="R12217" i="1" s="1"/>
  <c r="S12217" i="1" s="1"/>
  <c r="T12217" i="1" s="1"/>
  <c r="I12218" i="1"/>
  <c r="R12218" i="1" s="1"/>
  <c r="S12218" i="1" s="1"/>
  <c r="T12218" i="1" s="1"/>
  <c r="I12219" i="1"/>
  <c r="R12219" i="1" s="1"/>
  <c r="S12219" i="1" s="1"/>
  <c r="T12219" i="1" s="1"/>
  <c r="I12220" i="1"/>
  <c r="R12220" i="1" s="1"/>
  <c r="S12220" i="1" s="1"/>
  <c r="T12220" i="1" s="1"/>
  <c r="I12221" i="1"/>
  <c r="R12221" i="1" s="1"/>
  <c r="S12221" i="1" s="1"/>
  <c r="T12221" i="1" s="1"/>
  <c r="I12222" i="1"/>
  <c r="R12222" i="1" s="1"/>
  <c r="S12222" i="1" s="1"/>
  <c r="T12222" i="1" s="1"/>
  <c r="I12223" i="1"/>
  <c r="R12223" i="1" s="1"/>
  <c r="S12223" i="1" s="1"/>
  <c r="T12223" i="1" s="1"/>
  <c r="I12224" i="1"/>
  <c r="R12224" i="1" s="1"/>
  <c r="S12224" i="1" s="1"/>
  <c r="T12224" i="1" s="1"/>
  <c r="I12225" i="1"/>
  <c r="R12225" i="1" s="1"/>
  <c r="S12225" i="1" s="1"/>
  <c r="T12225" i="1" s="1"/>
  <c r="I12226" i="1"/>
  <c r="R12226" i="1" s="1"/>
  <c r="S12226" i="1" s="1"/>
  <c r="T12226" i="1" s="1"/>
  <c r="I12227" i="1"/>
  <c r="R12227" i="1" s="1"/>
  <c r="S12227" i="1" s="1"/>
  <c r="T12227" i="1" s="1"/>
  <c r="I12228" i="1"/>
  <c r="R12228" i="1" s="1"/>
  <c r="S12228" i="1" s="1"/>
  <c r="T12228" i="1" s="1"/>
  <c r="I12229" i="1"/>
  <c r="R12229" i="1" s="1"/>
  <c r="S12229" i="1" s="1"/>
  <c r="T12229" i="1" s="1"/>
  <c r="I12230" i="1"/>
  <c r="R12230" i="1" s="1"/>
  <c r="S12230" i="1" s="1"/>
  <c r="T12230" i="1" s="1"/>
  <c r="I12231" i="1"/>
  <c r="R12231" i="1" s="1"/>
  <c r="S12231" i="1" s="1"/>
  <c r="T12231" i="1" s="1"/>
  <c r="I12232" i="1"/>
  <c r="R12232" i="1" s="1"/>
  <c r="S12232" i="1" s="1"/>
  <c r="T12232" i="1" s="1"/>
  <c r="I12233" i="1"/>
  <c r="R12233" i="1" s="1"/>
  <c r="S12233" i="1" s="1"/>
  <c r="T12233" i="1" s="1"/>
  <c r="I12234" i="1"/>
  <c r="R12234" i="1" s="1"/>
  <c r="S12234" i="1" s="1"/>
  <c r="T12234" i="1" s="1"/>
  <c r="I12235" i="1"/>
  <c r="R12235" i="1" s="1"/>
  <c r="S12235" i="1" s="1"/>
  <c r="T12235" i="1" s="1"/>
  <c r="I12236" i="1"/>
  <c r="R12236" i="1" s="1"/>
  <c r="S12236" i="1" s="1"/>
  <c r="T12236" i="1" s="1"/>
  <c r="I12237" i="1"/>
  <c r="R12237" i="1" s="1"/>
  <c r="S12237" i="1" s="1"/>
  <c r="T12237" i="1" s="1"/>
  <c r="I12238" i="1"/>
  <c r="R12238" i="1" s="1"/>
  <c r="S12238" i="1" s="1"/>
  <c r="T12238" i="1" s="1"/>
  <c r="I12239" i="1"/>
  <c r="R12239" i="1" s="1"/>
  <c r="S12239" i="1" s="1"/>
  <c r="T12239" i="1" s="1"/>
  <c r="I12240" i="1"/>
  <c r="R12240" i="1" s="1"/>
  <c r="S12240" i="1" s="1"/>
  <c r="T12240" i="1" s="1"/>
  <c r="I12241" i="1"/>
  <c r="R12241" i="1" s="1"/>
  <c r="S12241" i="1" s="1"/>
  <c r="T12241" i="1" s="1"/>
  <c r="I12242" i="1"/>
  <c r="R12242" i="1" s="1"/>
  <c r="S12242" i="1" s="1"/>
  <c r="T12242" i="1" s="1"/>
  <c r="I12243" i="1"/>
  <c r="R12243" i="1" s="1"/>
  <c r="S12243" i="1" s="1"/>
  <c r="T12243" i="1" s="1"/>
  <c r="I12244" i="1"/>
  <c r="R12244" i="1" s="1"/>
  <c r="S12244" i="1" s="1"/>
  <c r="T12244" i="1" s="1"/>
  <c r="I12245" i="1"/>
  <c r="R12245" i="1" s="1"/>
  <c r="S12245" i="1" s="1"/>
  <c r="T12245" i="1" s="1"/>
  <c r="I12246" i="1"/>
  <c r="R12246" i="1" s="1"/>
  <c r="S12246" i="1" s="1"/>
  <c r="T12246" i="1" s="1"/>
  <c r="I12247" i="1"/>
  <c r="R12247" i="1" s="1"/>
  <c r="S12247" i="1" s="1"/>
  <c r="T12247" i="1" s="1"/>
  <c r="I12248" i="1"/>
  <c r="R12248" i="1" s="1"/>
  <c r="S12248" i="1" s="1"/>
  <c r="T12248" i="1" s="1"/>
  <c r="I12249" i="1"/>
  <c r="R12249" i="1" s="1"/>
  <c r="S12249" i="1" s="1"/>
  <c r="T12249" i="1" s="1"/>
  <c r="I12250" i="1"/>
  <c r="R12250" i="1" s="1"/>
  <c r="S12250" i="1" s="1"/>
  <c r="T12250" i="1" s="1"/>
  <c r="I12251" i="1"/>
  <c r="R12251" i="1" s="1"/>
  <c r="S12251" i="1" s="1"/>
  <c r="T12251" i="1" s="1"/>
  <c r="I12252" i="1"/>
  <c r="R12252" i="1" s="1"/>
  <c r="S12252" i="1" s="1"/>
  <c r="T12252" i="1" s="1"/>
  <c r="I12253" i="1"/>
  <c r="R12253" i="1" s="1"/>
  <c r="S12253" i="1" s="1"/>
  <c r="T12253" i="1" s="1"/>
  <c r="I12254" i="1"/>
  <c r="R12254" i="1" s="1"/>
  <c r="S12254" i="1" s="1"/>
  <c r="T12254" i="1" s="1"/>
  <c r="I12255" i="1"/>
  <c r="R12255" i="1" s="1"/>
  <c r="S12255" i="1" s="1"/>
  <c r="T12255" i="1" s="1"/>
  <c r="I12256" i="1"/>
  <c r="R12256" i="1" s="1"/>
  <c r="S12256" i="1" s="1"/>
  <c r="T12256" i="1" s="1"/>
  <c r="I12257" i="1"/>
  <c r="R12257" i="1" s="1"/>
  <c r="S12257" i="1" s="1"/>
  <c r="T12257" i="1" s="1"/>
  <c r="I12258" i="1"/>
  <c r="R12258" i="1" s="1"/>
  <c r="S12258" i="1" s="1"/>
  <c r="T12258" i="1" s="1"/>
  <c r="I12259" i="1"/>
  <c r="R12259" i="1" s="1"/>
  <c r="S12259" i="1" s="1"/>
  <c r="T12259" i="1" s="1"/>
  <c r="I12260" i="1"/>
  <c r="R12260" i="1" s="1"/>
  <c r="S12260" i="1" s="1"/>
  <c r="T12260" i="1" s="1"/>
  <c r="I12261" i="1"/>
  <c r="R12261" i="1" s="1"/>
  <c r="S12261" i="1" s="1"/>
  <c r="T12261" i="1" s="1"/>
  <c r="I12262" i="1"/>
  <c r="R12262" i="1" s="1"/>
  <c r="S12262" i="1" s="1"/>
  <c r="T12262" i="1" s="1"/>
  <c r="I12263" i="1"/>
  <c r="R12263" i="1" s="1"/>
  <c r="S12263" i="1" s="1"/>
  <c r="T12263" i="1" s="1"/>
  <c r="I12264" i="1"/>
  <c r="R12264" i="1" s="1"/>
  <c r="S12264" i="1" s="1"/>
  <c r="T12264" i="1" s="1"/>
  <c r="I12265" i="1"/>
  <c r="R12265" i="1" s="1"/>
  <c r="S12265" i="1" s="1"/>
  <c r="T12265" i="1" s="1"/>
  <c r="I12266" i="1"/>
  <c r="R12266" i="1" s="1"/>
  <c r="S12266" i="1" s="1"/>
  <c r="T12266" i="1" s="1"/>
  <c r="I12267" i="1"/>
  <c r="R12267" i="1" s="1"/>
  <c r="S12267" i="1" s="1"/>
  <c r="T12267" i="1" s="1"/>
  <c r="I12268" i="1"/>
  <c r="R12268" i="1" s="1"/>
  <c r="S12268" i="1" s="1"/>
  <c r="T12268" i="1" s="1"/>
  <c r="I12269" i="1"/>
  <c r="R12269" i="1" s="1"/>
  <c r="S12269" i="1" s="1"/>
  <c r="T12269" i="1" s="1"/>
  <c r="I12270" i="1"/>
  <c r="R12270" i="1" s="1"/>
  <c r="S12270" i="1" s="1"/>
  <c r="T12270" i="1" s="1"/>
  <c r="I12271" i="1"/>
  <c r="R12271" i="1" s="1"/>
  <c r="S12271" i="1" s="1"/>
  <c r="T12271" i="1" s="1"/>
  <c r="I12272" i="1"/>
  <c r="R12272" i="1" s="1"/>
  <c r="S12272" i="1" s="1"/>
  <c r="T12272" i="1" s="1"/>
  <c r="I12273" i="1"/>
  <c r="R12273" i="1" s="1"/>
  <c r="S12273" i="1" s="1"/>
  <c r="T12273" i="1" s="1"/>
  <c r="I12274" i="1"/>
  <c r="R12274" i="1" s="1"/>
  <c r="S12274" i="1" s="1"/>
  <c r="T12274" i="1" s="1"/>
  <c r="I12275" i="1"/>
  <c r="R12275" i="1" s="1"/>
  <c r="S12275" i="1" s="1"/>
  <c r="T12275" i="1" s="1"/>
  <c r="I12276" i="1"/>
  <c r="R12276" i="1" s="1"/>
  <c r="S12276" i="1" s="1"/>
  <c r="T12276" i="1" s="1"/>
  <c r="I12277" i="1"/>
  <c r="R12277" i="1" s="1"/>
  <c r="S12277" i="1" s="1"/>
  <c r="T12277" i="1" s="1"/>
  <c r="I12278" i="1"/>
  <c r="R12278" i="1" s="1"/>
  <c r="S12278" i="1" s="1"/>
  <c r="T12278" i="1" s="1"/>
  <c r="I12279" i="1"/>
  <c r="R12279" i="1" s="1"/>
  <c r="S12279" i="1" s="1"/>
  <c r="T12279" i="1" s="1"/>
  <c r="I12280" i="1"/>
  <c r="R12280" i="1" s="1"/>
  <c r="S12280" i="1" s="1"/>
  <c r="T12280" i="1" s="1"/>
  <c r="I12281" i="1"/>
  <c r="R12281" i="1" s="1"/>
  <c r="S12281" i="1" s="1"/>
  <c r="T12281" i="1" s="1"/>
  <c r="I12282" i="1"/>
  <c r="R12282" i="1" s="1"/>
  <c r="S12282" i="1" s="1"/>
  <c r="T12282" i="1" s="1"/>
  <c r="I12283" i="1"/>
  <c r="R12283" i="1" s="1"/>
  <c r="S12283" i="1" s="1"/>
  <c r="T12283" i="1" s="1"/>
  <c r="I12284" i="1"/>
  <c r="R12284" i="1" s="1"/>
  <c r="S12284" i="1" s="1"/>
  <c r="T12284" i="1" s="1"/>
  <c r="I12285" i="1"/>
  <c r="R12285" i="1" s="1"/>
  <c r="S12285" i="1" s="1"/>
  <c r="T12285" i="1" s="1"/>
  <c r="I12286" i="1"/>
  <c r="R12286" i="1" s="1"/>
  <c r="S12286" i="1" s="1"/>
  <c r="T12286" i="1" s="1"/>
  <c r="I12287" i="1"/>
  <c r="R12287" i="1" s="1"/>
  <c r="S12287" i="1" s="1"/>
  <c r="T12287" i="1" s="1"/>
  <c r="I12288" i="1"/>
  <c r="R12288" i="1" s="1"/>
  <c r="S12288" i="1" s="1"/>
  <c r="T12288" i="1" s="1"/>
  <c r="I12289" i="1"/>
  <c r="R12289" i="1" s="1"/>
  <c r="S12289" i="1" s="1"/>
  <c r="T12289" i="1" s="1"/>
  <c r="I12290" i="1"/>
  <c r="R12290" i="1" s="1"/>
  <c r="S12290" i="1" s="1"/>
  <c r="T12290" i="1" s="1"/>
  <c r="I12291" i="1"/>
  <c r="R12291" i="1" s="1"/>
  <c r="S12291" i="1" s="1"/>
  <c r="T12291" i="1" s="1"/>
  <c r="I12292" i="1"/>
  <c r="R12292" i="1" s="1"/>
  <c r="S12292" i="1" s="1"/>
  <c r="T12292" i="1" s="1"/>
  <c r="I12293" i="1"/>
  <c r="R12293" i="1" s="1"/>
  <c r="S12293" i="1" s="1"/>
  <c r="T12293" i="1" s="1"/>
  <c r="I12294" i="1"/>
  <c r="R12294" i="1" s="1"/>
  <c r="S12294" i="1" s="1"/>
  <c r="T12294" i="1" s="1"/>
  <c r="I12295" i="1"/>
  <c r="R12295" i="1" s="1"/>
  <c r="S12295" i="1" s="1"/>
  <c r="T12295" i="1" s="1"/>
  <c r="I12296" i="1"/>
  <c r="R12296" i="1" s="1"/>
  <c r="S12296" i="1" s="1"/>
  <c r="T12296" i="1" s="1"/>
  <c r="I12297" i="1"/>
  <c r="R12297" i="1" s="1"/>
  <c r="S12297" i="1" s="1"/>
  <c r="T12297" i="1" s="1"/>
  <c r="I12298" i="1"/>
  <c r="R12298" i="1" s="1"/>
  <c r="S12298" i="1" s="1"/>
  <c r="T12298" i="1" s="1"/>
  <c r="I12299" i="1"/>
  <c r="R12299" i="1" s="1"/>
  <c r="S12299" i="1" s="1"/>
  <c r="T12299" i="1" s="1"/>
  <c r="I12300" i="1"/>
  <c r="R12300" i="1" s="1"/>
  <c r="S12300" i="1" s="1"/>
  <c r="T12300" i="1" s="1"/>
  <c r="I12301" i="1"/>
  <c r="R12301" i="1" s="1"/>
  <c r="S12301" i="1" s="1"/>
  <c r="T12301" i="1" s="1"/>
  <c r="I12302" i="1"/>
  <c r="R12302" i="1" s="1"/>
  <c r="S12302" i="1" s="1"/>
  <c r="T12302" i="1" s="1"/>
  <c r="I12303" i="1"/>
  <c r="R12303" i="1" s="1"/>
  <c r="S12303" i="1" s="1"/>
  <c r="T12303" i="1" s="1"/>
  <c r="I12304" i="1"/>
  <c r="R12304" i="1" s="1"/>
  <c r="S12304" i="1" s="1"/>
  <c r="T12304" i="1" s="1"/>
  <c r="I12305" i="1"/>
  <c r="R12305" i="1" s="1"/>
  <c r="S12305" i="1" s="1"/>
  <c r="T12305" i="1" s="1"/>
  <c r="I12306" i="1"/>
  <c r="R12306" i="1" s="1"/>
  <c r="S12306" i="1" s="1"/>
  <c r="T12306" i="1" s="1"/>
  <c r="I12307" i="1"/>
  <c r="R12307" i="1" s="1"/>
  <c r="S12307" i="1" s="1"/>
  <c r="T12307" i="1" s="1"/>
  <c r="I12308" i="1"/>
  <c r="R12308" i="1" s="1"/>
  <c r="S12308" i="1" s="1"/>
  <c r="T12308" i="1" s="1"/>
  <c r="I12309" i="1"/>
  <c r="R12309" i="1" s="1"/>
  <c r="S12309" i="1" s="1"/>
  <c r="T12309" i="1" s="1"/>
  <c r="I12310" i="1"/>
  <c r="R12310" i="1" s="1"/>
  <c r="S12310" i="1" s="1"/>
  <c r="T12310" i="1" s="1"/>
  <c r="I12311" i="1"/>
  <c r="R12311" i="1" s="1"/>
  <c r="S12311" i="1" s="1"/>
  <c r="T12311" i="1" s="1"/>
  <c r="I12312" i="1"/>
  <c r="R12312" i="1" s="1"/>
  <c r="S12312" i="1" s="1"/>
  <c r="T12312" i="1" s="1"/>
  <c r="I12313" i="1"/>
  <c r="R12313" i="1" s="1"/>
  <c r="S12313" i="1" s="1"/>
  <c r="T12313" i="1" s="1"/>
  <c r="I12314" i="1"/>
  <c r="R12314" i="1" s="1"/>
  <c r="S12314" i="1" s="1"/>
  <c r="T12314" i="1" s="1"/>
  <c r="I12315" i="1"/>
  <c r="R12315" i="1" s="1"/>
  <c r="S12315" i="1" s="1"/>
  <c r="T12315" i="1" s="1"/>
  <c r="I12316" i="1"/>
  <c r="R12316" i="1" s="1"/>
  <c r="S12316" i="1" s="1"/>
  <c r="T12316" i="1" s="1"/>
  <c r="I12317" i="1"/>
  <c r="R12317" i="1" s="1"/>
  <c r="S12317" i="1" s="1"/>
  <c r="T12317" i="1" s="1"/>
  <c r="I12318" i="1"/>
  <c r="R12318" i="1" s="1"/>
  <c r="S12318" i="1" s="1"/>
  <c r="T12318" i="1" s="1"/>
  <c r="I12319" i="1"/>
  <c r="R12319" i="1" s="1"/>
  <c r="S12319" i="1" s="1"/>
  <c r="T12319" i="1" s="1"/>
  <c r="I12320" i="1"/>
  <c r="R12320" i="1" s="1"/>
  <c r="S12320" i="1" s="1"/>
  <c r="T12320" i="1" s="1"/>
  <c r="I12321" i="1"/>
  <c r="R12321" i="1" s="1"/>
  <c r="S12321" i="1" s="1"/>
  <c r="T12321" i="1" s="1"/>
  <c r="I12322" i="1"/>
  <c r="R12322" i="1" s="1"/>
  <c r="S12322" i="1" s="1"/>
  <c r="T12322" i="1" s="1"/>
  <c r="I12323" i="1"/>
  <c r="R12323" i="1" s="1"/>
  <c r="S12323" i="1" s="1"/>
  <c r="T12323" i="1" s="1"/>
  <c r="I12324" i="1"/>
  <c r="R12324" i="1" s="1"/>
  <c r="S12324" i="1" s="1"/>
  <c r="T12324" i="1" s="1"/>
  <c r="I12325" i="1"/>
  <c r="R12325" i="1" s="1"/>
  <c r="S12325" i="1" s="1"/>
  <c r="T12325" i="1" s="1"/>
  <c r="I12326" i="1"/>
  <c r="R12326" i="1" s="1"/>
  <c r="S12326" i="1" s="1"/>
  <c r="T12326" i="1" s="1"/>
  <c r="I12327" i="1"/>
  <c r="R12327" i="1" s="1"/>
  <c r="S12327" i="1" s="1"/>
  <c r="T12327" i="1" s="1"/>
  <c r="I12328" i="1"/>
  <c r="R12328" i="1" s="1"/>
  <c r="S12328" i="1" s="1"/>
  <c r="T12328" i="1" s="1"/>
  <c r="I12329" i="1"/>
  <c r="R12329" i="1" s="1"/>
  <c r="S12329" i="1" s="1"/>
  <c r="T12329" i="1" s="1"/>
  <c r="I12330" i="1"/>
  <c r="R12330" i="1" s="1"/>
  <c r="S12330" i="1" s="1"/>
  <c r="T12330" i="1" s="1"/>
  <c r="I12331" i="1"/>
  <c r="R12331" i="1" s="1"/>
  <c r="S12331" i="1" s="1"/>
  <c r="T12331" i="1" s="1"/>
  <c r="I12332" i="1"/>
  <c r="R12332" i="1" s="1"/>
  <c r="S12332" i="1" s="1"/>
  <c r="T12332" i="1" s="1"/>
  <c r="I12333" i="1"/>
  <c r="R12333" i="1" s="1"/>
  <c r="S12333" i="1" s="1"/>
  <c r="T12333" i="1" s="1"/>
  <c r="I12334" i="1"/>
  <c r="R12334" i="1" s="1"/>
  <c r="S12334" i="1" s="1"/>
  <c r="T12334" i="1" s="1"/>
  <c r="I12335" i="1"/>
  <c r="R12335" i="1" s="1"/>
  <c r="S12335" i="1" s="1"/>
  <c r="T12335" i="1" s="1"/>
  <c r="I12336" i="1"/>
  <c r="R12336" i="1" s="1"/>
  <c r="S12336" i="1" s="1"/>
  <c r="T12336" i="1" s="1"/>
  <c r="I12337" i="1"/>
  <c r="R12337" i="1" s="1"/>
  <c r="S12337" i="1" s="1"/>
  <c r="T12337" i="1" s="1"/>
  <c r="I12338" i="1"/>
  <c r="R12338" i="1" s="1"/>
  <c r="S12338" i="1" s="1"/>
  <c r="T12338" i="1" s="1"/>
  <c r="I12339" i="1"/>
  <c r="R12339" i="1" s="1"/>
  <c r="S12339" i="1" s="1"/>
  <c r="T12339" i="1" s="1"/>
  <c r="I12340" i="1"/>
  <c r="R12340" i="1" s="1"/>
  <c r="S12340" i="1" s="1"/>
  <c r="T12340" i="1" s="1"/>
  <c r="I12341" i="1"/>
  <c r="R12341" i="1" s="1"/>
  <c r="S12341" i="1" s="1"/>
  <c r="T12341" i="1" s="1"/>
  <c r="I12342" i="1"/>
  <c r="R12342" i="1" s="1"/>
  <c r="S12342" i="1" s="1"/>
  <c r="T12342" i="1" s="1"/>
  <c r="I12343" i="1"/>
  <c r="R12343" i="1" s="1"/>
  <c r="S12343" i="1" s="1"/>
  <c r="T12343" i="1" s="1"/>
  <c r="I12344" i="1"/>
  <c r="R12344" i="1" s="1"/>
  <c r="S12344" i="1" s="1"/>
  <c r="T12344" i="1" s="1"/>
  <c r="I12345" i="1"/>
  <c r="R12345" i="1" s="1"/>
  <c r="S12345" i="1" s="1"/>
  <c r="T12345" i="1" s="1"/>
  <c r="I12346" i="1"/>
  <c r="R12346" i="1" s="1"/>
  <c r="S12346" i="1" s="1"/>
  <c r="T12346" i="1" s="1"/>
  <c r="I12347" i="1"/>
  <c r="R12347" i="1" s="1"/>
  <c r="S12347" i="1" s="1"/>
  <c r="T12347" i="1" s="1"/>
  <c r="I12348" i="1"/>
  <c r="R12348" i="1" s="1"/>
  <c r="S12348" i="1" s="1"/>
  <c r="T12348" i="1" s="1"/>
  <c r="I12349" i="1"/>
  <c r="R12349" i="1" s="1"/>
  <c r="S12349" i="1" s="1"/>
  <c r="T12349" i="1" s="1"/>
  <c r="I12350" i="1"/>
  <c r="R12350" i="1" s="1"/>
  <c r="S12350" i="1" s="1"/>
  <c r="T12350" i="1" s="1"/>
  <c r="I12351" i="1"/>
  <c r="R12351" i="1" s="1"/>
  <c r="S12351" i="1" s="1"/>
  <c r="T12351" i="1" s="1"/>
  <c r="I12352" i="1"/>
  <c r="R12352" i="1" s="1"/>
  <c r="S12352" i="1" s="1"/>
  <c r="T12352" i="1" s="1"/>
  <c r="I12353" i="1"/>
  <c r="R12353" i="1" s="1"/>
  <c r="S12353" i="1" s="1"/>
  <c r="T12353" i="1" s="1"/>
  <c r="I12354" i="1"/>
  <c r="R12354" i="1" s="1"/>
  <c r="S12354" i="1" s="1"/>
  <c r="T12354" i="1" s="1"/>
  <c r="I12355" i="1"/>
  <c r="R12355" i="1" s="1"/>
  <c r="S12355" i="1" s="1"/>
  <c r="T12355" i="1" s="1"/>
  <c r="I12356" i="1"/>
  <c r="R12356" i="1" s="1"/>
  <c r="S12356" i="1" s="1"/>
  <c r="T12356" i="1" s="1"/>
  <c r="I12357" i="1"/>
  <c r="R12357" i="1" s="1"/>
  <c r="S12357" i="1" s="1"/>
  <c r="T12357" i="1" s="1"/>
  <c r="I12358" i="1"/>
  <c r="R12358" i="1" s="1"/>
  <c r="S12358" i="1" s="1"/>
  <c r="T12358" i="1" s="1"/>
  <c r="I12359" i="1"/>
  <c r="R12359" i="1" s="1"/>
  <c r="S12359" i="1" s="1"/>
  <c r="T12359" i="1" s="1"/>
  <c r="I12360" i="1"/>
  <c r="R12360" i="1" s="1"/>
  <c r="S12360" i="1" s="1"/>
  <c r="T12360" i="1" s="1"/>
  <c r="I12361" i="1"/>
  <c r="R12361" i="1" s="1"/>
  <c r="S12361" i="1" s="1"/>
  <c r="T12361" i="1" s="1"/>
  <c r="I12362" i="1"/>
  <c r="R12362" i="1" s="1"/>
  <c r="S12362" i="1" s="1"/>
  <c r="T12362" i="1" s="1"/>
  <c r="I12363" i="1"/>
  <c r="R12363" i="1" s="1"/>
  <c r="S12363" i="1" s="1"/>
  <c r="T12363" i="1" s="1"/>
  <c r="I12364" i="1"/>
  <c r="R12364" i="1" s="1"/>
  <c r="S12364" i="1" s="1"/>
  <c r="T12364" i="1" s="1"/>
  <c r="I12365" i="1"/>
  <c r="R12365" i="1" s="1"/>
  <c r="S12365" i="1" s="1"/>
  <c r="T12365" i="1" s="1"/>
  <c r="I12366" i="1"/>
  <c r="R12366" i="1" s="1"/>
  <c r="S12366" i="1" s="1"/>
  <c r="T12366" i="1" s="1"/>
  <c r="I12367" i="1"/>
  <c r="R12367" i="1" s="1"/>
  <c r="S12367" i="1" s="1"/>
  <c r="T12367" i="1" s="1"/>
  <c r="I12368" i="1"/>
  <c r="R12368" i="1" s="1"/>
  <c r="S12368" i="1" s="1"/>
  <c r="T12368" i="1" s="1"/>
  <c r="I12369" i="1"/>
  <c r="R12369" i="1" s="1"/>
  <c r="S12369" i="1" s="1"/>
  <c r="T12369" i="1" s="1"/>
  <c r="I12370" i="1"/>
  <c r="R12370" i="1" s="1"/>
  <c r="S12370" i="1" s="1"/>
  <c r="T12370" i="1" s="1"/>
  <c r="I12371" i="1"/>
  <c r="R12371" i="1" s="1"/>
  <c r="S12371" i="1" s="1"/>
  <c r="T12371" i="1" s="1"/>
  <c r="I12372" i="1"/>
  <c r="R12372" i="1" s="1"/>
  <c r="S12372" i="1" s="1"/>
  <c r="T12372" i="1" s="1"/>
  <c r="I12373" i="1"/>
  <c r="R12373" i="1" s="1"/>
  <c r="S12373" i="1" s="1"/>
  <c r="T12373" i="1" s="1"/>
  <c r="I12374" i="1"/>
  <c r="R12374" i="1" s="1"/>
  <c r="S12374" i="1" s="1"/>
  <c r="T12374" i="1" s="1"/>
  <c r="I12375" i="1"/>
  <c r="R12375" i="1" s="1"/>
  <c r="S12375" i="1" s="1"/>
  <c r="T12375" i="1" s="1"/>
  <c r="I12376" i="1"/>
  <c r="R12376" i="1" s="1"/>
  <c r="S12376" i="1" s="1"/>
  <c r="T12376" i="1" s="1"/>
  <c r="I12377" i="1"/>
  <c r="R12377" i="1" s="1"/>
  <c r="S12377" i="1" s="1"/>
  <c r="T12377" i="1" s="1"/>
  <c r="I12378" i="1"/>
  <c r="R12378" i="1" s="1"/>
  <c r="S12378" i="1" s="1"/>
  <c r="T12378" i="1" s="1"/>
  <c r="I12379" i="1"/>
  <c r="R12379" i="1" s="1"/>
  <c r="S12379" i="1" s="1"/>
  <c r="T12379" i="1" s="1"/>
  <c r="I12380" i="1"/>
  <c r="R12380" i="1" s="1"/>
  <c r="S12380" i="1" s="1"/>
  <c r="T12380" i="1" s="1"/>
  <c r="I12381" i="1"/>
  <c r="R12381" i="1" s="1"/>
  <c r="S12381" i="1" s="1"/>
  <c r="T12381" i="1" s="1"/>
  <c r="I12382" i="1"/>
  <c r="R12382" i="1" s="1"/>
  <c r="S12382" i="1" s="1"/>
  <c r="T12382" i="1" s="1"/>
  <c r="I12383" i="1"/>
  <c r="R12383" i="1" s="1"/>
  <c r="S12383" i="1" s="1"/>
  <c r="T12383" i="1" s="1"/>
  <c r="I12384" i="1"/>
  <c r="R12384" i="1" s="1"/>
  <c r="S12384" i="1" s="1"/>
  <c r="T12384" i="1" s="1"/>
  <c r="I12385" i="1"/>
  <c r="R12385" i="1" s="1"/>
  <c r="S12385" i="1" s="1"/>
  <c r="T12385" i="1" s="1"/>
  <c r="I12386" i="1"/>
  <c r="R12386" i="1" s="1"/>
  <c r="S12386" i="1" s="1"/>
  <c r="T12386" i="1" s="1"/>
  <c r="I12387" i="1"/>
  <c r="R12387" i="1" s="1"/>
  <c r="S12387" i="1" s="1"/>
  <c r="T12387" i="1" s="1"/>
  <c r="I12388" i="1"/>
  <c r="R12388" i="1" s="1"/>
  <c r="S12388" i="1" s="1"/>
  <c r="T12388" i="1" s="1"/>
  <c r="I12389" i="1"/>
  <c r="R12389" i="1" s="1"/>
  <c r="S12389" i="1" s="1"/>
  <c r="T12389" i="1" s="1"/>
  <c r="I12390" i="1"/>
  <c r="R12390" i="1" s="1"/>
  <c r="S12390" i="1" s="1"/>
  <c r="T12390" i="1" s="1"/>
  <c r="I12391" i="1"/>
  <c r="R12391" i="1" s="1"/>
  <c r="S12391" i="1" s="1"/>
  <c r="T12391" i="1" s="1"/>
  <c r="I12392" i="1"/>
  <c r="R12392" i="1" s="1"/>
  <c r="S12392" i="1" s="1"/>
  <c r="T12392" i="1" s="1"/>
  <c r="I12393" i="1"/>
  <c r="R12393" i="1" s="1"/>
  <c r="S12393" i="1" s="1"/>
  <c r="T12393" i="1" s="1"/>
  <c r="I12394" i="1"/>
  <c r="R12394" i="1" s="1"/>
  <c r="S12394" i="1" s="1"/>
  <c r="T12394" i="1" s="1"/>
  <c r="I12395" i="1"/>
  <c r="R12395" i="1" s="1"/>
  <c r="S12395" i="1" s="1"/>
  <c r="T12395" i="1" s="1"/>
  <c r="I12396" i="1"/>
  <c r="R12396" i="1" s="1"/>
  <c r="S12396" i="1" s="1"/>
  <c r="T12396" i="1" s="1"/>
  <c r="I12397" i="1"/>
  <c r="R12397" i="1" s="1"/>
  <c r="S12397" i="1" s="1"/>
  <c r="T12397" i="1" s="1"/>
  <c r="I12398" i="1"/>
  <c r="R12398" i="1" s="1"/>
  <c r="S12398" i="1" s="1"/>
  <c r="T12398" i="1" s="1"/>
  <c r="I12399" i="1"/>
  <c r="R12399" i="1" s="1"/>
  <c r="S12399" i="1" s="1"/>
  <c r="T12399" i="1" s="1"/>
  <c r="I12400" i="1"/>
  <c r="R12400" i="1" s="1"/>
  <c r="S12400" i="1" s="1"/>
  <c r="T12400" i="1" s="1"/>
  <c r="I12401" i="1"/>
  <c r="R12401" i="1" s="1"/>
  <c r="S12401" i="1" s="1"/>
  <c r="T12401" i="1" s="1"/>
  <c r="I12402" i="1"/>
  <c r="R12402" i="1" s="1"/>
  <c r="S12402" i="1" s="1"/>
  <c r="T12402" i="1" s="1"/>
  <c r="I12403" i="1"/>
  <c r="R12403" i="1" s="1"/>
  <c r="S12403" i="1" s="1"/>
  <c r="T12403" i="1" s="1"/>
  <c r="I12404" i="1"/>
  <c r="R12404" i="1" s="1"/>
  <c r="S12404" i="1" s="1"/>
  <c r="T12404" i="1" s="1"/>
  <c r="I12405" i="1"/>
  <c r="R12405" i="1" s="1"/>
  <c r="S12405" i="1" s="1"/>
  <c r="T12405" i="1" s="1"/>
  <c r="I12406" i="1"/>
  <c r="R12406" i="1" s="1"/>
  <c r="S12406" i="1" s="1"/>
  <c r="T12406" i="1" s="1"/>
  <c r="I12407" i="1"/>
  <c r="R12407" i="1" s="1"/>
  <c r="S12407" i="1" s="1"/>
  <c r="T12407" i="1" s="1"/>
  <c r="I12408" i="1"/>
  <c r="R12408" i="1" s="1"/>
  <c r="S12408" i="1" s="1"/>
  <c r="T12408" i="1" s="1"/>
  <c r="I12409" i="1"/>
  <c r="R12409" i="1" s="1"/>
  <c r="S12409" i="1" s="1"/>
  <c r="T12409" i="1" s="1"/>
  <c r="I12410" i="1"/>
  <c r="R12410" i="1" s="1"/>
  <c r="S12410" i="1" s="1"/>
  <c r="T12410" i="1" s="1"/>
  <c r="I12411" i="1"/>
  <c r="R12411" i="1" s="1"/>
  <c r="S12411" i="1" s="1"/>
  <c r="T12411" i="1" s="1"/>
  <c r="I12412" i="1"/>
  <c r="R12412" i="1" s="1"/>
  <c r="S12412" i="1" s="1"/>
  <c r="T12412" i="1" s="1"/>
  <c r="I12413" i="1"/>
  <c r="R12413" i="1" s="1"/>
  <c r="S12413" i="1" s="1"/>
  <c r="T12413" i="1" s="1"/>
  <c r="I12414" i="1"/>
  <c r="R12414" i="1" s="1"/>
  <c r="S12414" i="1" s="1"/>
  <c r="T12414" i="1" s="1"/>
  <c r="I12415" i="1"/>
  <c r="R12415" i="1" s="1"/>
  <c r="S12415" i="1" s="1"/>
  <c r="T12415" i="1" s="1"/>
  <c r="I12416" i="1"/>
  <c r="R12416" i="1" s="1"/>
  <c r="S12416" i="1" s="1"/>
  <c r="T12416" i="1" s="1"/>
  <c r="I12417" i="1"/>
  <c r="R12417" i="1" s="1"/>
  <c r="S12417" i="1" s="1"/>
  <c r="T12417" i="1" s="1"/>
  <c r="I12418" i="1"/>
  <c r="R12418" i="1" s="1"/>
  <c r="S12418" i="1" s="1"/>
  <c r="T12418" i="1" s="1"/>
  <c r="I12419" i="1"/>
  <c r="R12419" i="1" s="1"/>
  <c r="S12419" i="1" s="1"/>
  <c r="T12419" i="1" s="1"/>
  <c r="I12420" i="1"/>
  <c r="R12420" i="1" s="1"/>
  <c r="S12420" i="1" s="1"/>
  <c r="T12420" i="1" s="1"/>
  <c r="I12421" i="1"/>
  <c r="R12421" i="1" s="1"/>
  <c r="S12421" i="1" s="1"/>
  <c r="T12421" i="1" s="1"/>
  <c r="I12422" i="1"/>
  <c r="R12422" i="1" s="1"/>
  <c r="S12422" i="1" s="1"/>
  <c r="T12422" i="1" s="1"/>
  <c r="I12423" i="1"/>
  <c r="R12423" i="1" s="1"/>
  <c r="S12423" i="1" s="1"/>
  <c r="T12423" i="1" s="1"/>
  <c r="I12424" i="1"/>
  <c r="R12424" i="1" s="1"/>
  <c r="S12424" i="1" s="1"/>
  <c r="T12424" i="1" s="1"/>
  <c r="I12425" i="1"/>
  <c r="R12425" i="1" s="1"/>
  <c r="S12425" i="1" s="1"/>
  <c r="T12425" i="1" s="1"/>
  <c r="I12426" i="1"/>
  <c r="R12426" i="1" s="1"/>
  <c r="S12426" i="1" s="1"/>
  <c r="T12426" i="1" s="1"/>
  <c r="I12427" i="1"/>
  <c r="R12427" i="1" s="1"/>
  <c r="S12427" i="1" s="1"/>
  <c r="T12427" i="1" s="1"/>
  <c r="I12428" i="1"/>
  <c r="R12428" i="1" s="1"/>
  <c r="S12428" i="1" s="1"/>
  <c r="T12428" i="1" s="1"/>
  <c r="I12429" i="1"/>
  <c r="R12429" i="1" s="1"/>
  <c r="S12429" i="1" s="1"/>
  <c r="T12429" i="1" s="1"/>
  <c r="I12430" i="1"/>
  <c r="R12430" i="1" s="1"/>
  <c r="S12430" i="1" s="1"/>
  <c r="T12430" i="1" s="1"/>
  <c r="I12431" i="1"/>
  <c r="R12431" i="1" s="1"/>
  <c r="S12431" i="1" s="1"/>
  <c r="T12431" i="1" s="1"/>
  <c r="I12432" i="1"/>
  <c r="R12432" i="1" s="1"/>
  <c r="S12432" i="1" s="1"/>
  <c r="T12432" i="1" s="1"/>
  <c r="I12433" i="1"/>
  <c r="R12433" i="1" s="1"/>
  <c r="S12433" i="1" s="1"/>
  <c r="T12433" i="1" s="1"/>
  <c r="I12434" i="1"/>
  <c r="R12434" i="1" s="1"/>
  <c r="S12434" i="1" s="1"/>
  <c r="T12434" i="1" s="1"/>
  <c r="I12435" i="1"/>
  <c r="R12435" i="1" s="1"/>
  <c r="S12435" i="1" s="1"/>
  <c r="T12435" i="1" s="1"/>
  <c r="I12436" i="1"/>
  <c r="R12436" i="1" s="1"/>
  <c r="S12436" i="1" s="1"/>
  <c r="T12436" i="1" s="1"/>
  <c r="I12437" i="1"/>
  <c r="R12437" i="1" s="1"/>
  <c r="S12437" i="1" s="1"/>
  <c r="T12437" i="1" s="1"/>
  <c r="I12438" i="1"/>
  <c r="R12438" i="1" s="1"/>
  <c r="S12438" i="1" s="1"/>
  <c r="T12438" i="1" s="1"/>
  <c r="I12439" i="1"/>
  <c r="R12439" i="1" s="1"/>
  <c r="S12439" i="1" s="1"/>
  <c r="T12439" i="1" s="1"/>
  <c r="I12440" i="1"/>
  <c r="R12440" i="1" s="1"/>
  <c r="S12440" i="1" s="1"/>
  <c r="T12440" i="1" s="1"/>
  <c r="I12441" i="1"/>
  <c r="R12441" i="1" s="1"/>
  <c r="S12441" i="1" s="1"/>
  <c r="T12441" i="1" s="1"/>
  <c r="I12442" i="1"/>
  <c r="R12442" i="1" s="1"/>
  <c r="S12442" i="1" s="1"/>
  <c r="T12442" i="1" s="1"/>
  <c r="I12443" i="1"/>
  <c r="R12443" i="1" s="1"/>
  <c r="S12443" i="1" s="1"/>
  <c r="T12443" i="1" s="1"/>
  <c r="I12444" i="1"/>
  <c r="R12444" i="1" s="1"/>
  <c r="S12444" i="1" s="1"/>
  <c r="T12444" i="1" s="1"/>
  <c r="I12445" i="1"/>
  <c r="R12445" i="1" s="1"/>
  <c r="S12445" i="1" s="1"/>
  <c r="T12445" i="1" s="1"/>
  <c r="I12446" i="1"/>
  <c r="R12446" i="1" s="1"/>
  <c r="S12446" i="1" s="1"/>
  <c r="T12446" i="1" s="1"/>
  <c r="I12447" i="1"/>
  <c r="R12447" i="1" s="1"/>
  <c r="S12447" i="1" s="1"/>
  <c r="T12447" i="1" s="1"/>
  <c r="I12448" i="1"/>
  <c r="R12448" i="1" s="1"/>
  <c r="S12448" i="1" s="1"/>
  <c r="T12448" i="1" s="1"/>
  <c r="I12449" i="1"/>
  <c r="R12449" i="1" s="1"/>
  <c r="S12449" i="1" s="1"/>
  <c r="T12449" i="1" s="1"/>
  <c r="I12450" i="1"/>
  <c r="R12450" i="1" s="1"/>
  <c r="S12450" i="1" s="1"/>
  <c r="T12450" i="1" s="1"/>
  <c r="I12451" i="1"/>
  <c r="R12451" i="1" s="1"/>
  <c r="S12451" i="1" s="1"/>
  <c r="T12451" i="1" s="1"/>
  <c r="I12452" i="1"/>
  <c r="R12452" i="1" s="1"/>
  <c r="S12452" i="1" s="1"/>
  <c r="T12452" i="1" s="1"/>
  <c r="I12453" i="1"/>
  <c r="R12453" i="1" s="1"/>
  <c r="S12453" i="1" s="1"/>
  <c r="T12453" i="1" s="1"/>
  <c r="I12454" i="1"/>
  <c r="R12454" i="1" s="1"/>
  <c r="S12454" i="1" s="1"/>
  <c r="T12454" i="1" s="1"/>
  <c r="I12455" i="1"/>
  <c r="R12455" i="1" s="1"/>
  <c r="S12455" i="1" s="1"/>
  <c r="T12455" i="1" s="1"/>
  <c r="I12456" i="1"/>
  <c r="R12456" i="1" s="1"/>
  <c r="S12456" i="1" s="1"/>
  <c r="T12456" i="1" s="1"/>
  <c r="I12457" i="1"/>
  <c r="R12457" i="1" s="1"/>
  <c r="S12457" i="1" s="1"/>
  <c r="T12457" i="1" s="1"/>
  <c r="I12458" i="1"/>
  <c r="R12458" i="1" s="1"/>
  <c r="S12458" i="1" s="1"/>
  <c r="T12458" i="1" s="1"/>
  <c r="I12459" i="1"/>
  <c r="R12459" i="1" s="1"/>
  <c r="S12459" i="1" s="1"/>
  <c r="T12459" i="1" s="1"/>
  <c r="I12460" i="1"/>
  <c r="R12460" i="1" s="1"/>
  <c r="S12460" i="1" s="1"/>
  <c r="T12460" i="1" s="1"/>
  <c r="I12461" i="1"/>
  <c r="R12461" i="1" s="1"/>
  <c r="S12461" i="1" s="1"/>
  <c r="T12461" i="1" s="1"/>
  <c r="I12462" i="1"/>
  <c r="R12462" i="1" s="1"/>
  <c r="S12462" i="1" s="1"/>
  <c r="T12462" i="1" s="1"/>
  <c r="I12463" i="1"/>
  <c r="R12463" i="1" s="1"/>
  <c r="S12463" i="1" s="1"/>
  <c r="T12463" i="1" s="1"/>
  <c r="I12464" i="1"/>
  <c r="R12464" i="1" s="1"/>
  <c r="S12464" i="1" s="1"/>
  <c r="T12464" i="1" s="1"/>
  <c r="I12465" i="1"/>
  <c r="R12465" i="1" s="1"/>
  <c r="S12465" i="1" s="1"/>
  <c r="T12465" i="1" s="1"/>
  <c r="I12466" i="1"/>
  <c r="R12466" i="1" s="1"/>
  <c r="S12466" i="1" s="1"/>
  <c r="T12466" i="1" s="1"/>
  <c r="I12467" i="1"/>
  <c r="R12467" i="1" s="1"/>
  <c r="S12467" i="1" s="1"/>
  <c r="T12467" i="1" s="1"/>
  <c r="I12468" i="1"/>
  <c r="R12468" i="1" s="1"/>
  <c r="S12468" i="1" s="1"/>
  <c r="T12468" i="1" s="1"/>
  <c r="I12469" i="1"/>
  <c r="R12469" i="1" s="1"/>
  <c r="S12469" i="1" s="1"/>
  <c r="T12469" i="1" s="1"/>
  <c r="I12470" i="1"/>
  <c r="R12470" i="1" s="1"/>
  <c r="S12470" i="1" s="1"/>
  <c r="T12470" i="1" s="1"/>
  <c r="I12471" i="1"/>
  <c r="R12471" i="1" s="1"/>
  <c r="S12471" i="1" s="1"/>
  <c r="T12471" i="1" s="1"/>
  <c r="I12472" i="1"/>
  <c r="R12472" i="1" s="1"/>
  <c r="S12472" i="1" s="1"/>
  <c r="T12472" i="1" s="1"/>
  <c r="I12473" i="1"/>
  <c r="R12473" i="1" s="1"/>
  <c r="S12473" i="1" s="1"/>
  <c r="T12473" i="1" s="1"/>
  <c r="I12474" i="1"/>
  <c r="R12474" i="1" s="1"/>
  <c r="S12474" i="1" s="1"/>
  <c r="T12474" i="1" s="1"/>
  <c r="I12475" i="1"/>
  <c r="R12475" i="1" s="1"/>
  <c r="S12475" i="1" s="1"/>
  <c r="T12475" i="1" s="1"/>
  <c r="I12476" i="1"/>
  <c r="R12476" i="1" s="1"/>
  <c r="S12476" i="1" s="1"/>
  <c r="T12476" i="1" s="1"/>
  <c r="I12477" i="1"/>
  <c r="R12477" i="1" s="1"/>
  <c r="S12477" i="1" s="1"/>
  <c r="T12477" i="1" s="1"/>
  <c r="I12478" i="1"/>
  <c r="R12478" i="1" s="1"/>
  <c r="S12478" i="1" s="1"/>
  <c r="T12478" i="1" s="1"/>
  <c r="I12479" i="1"/>
  <c r="R12479" i="1" s="1"/>
  <c r="S12479" i="1" s="1"/>
  <c r="T12479" i="1" s="1"/>
  <c r="I12480" i="1"/>
  <c r="R12480" i="1" s="1"/>
  <c r="S12480" i="1" s="1"/>
  <c r="T12480" i="1" s="1"/>
  <c r="I12481" i="1"/>
  <c r="R12481" i="1" s="1"/>
  <c r="S12481" i="1" s="1"/>
  <c r="T12481" i="1" s="1"/>
  <c r="I12482" i="1"/>
  <c r="R12482" i="1" s="1"/>
  <c r="S12482" i="1" s="1"/>
  <c r="T12482" i="1" s="1"/>
  <c r="I12483" i="1"/>
  <c r="R12483" i="1" s="1"/>
  <c r="S12483" i="1" s="1"/>
  <c r="T12483" i="1" s="1"/>
  <c r="I12484" i="1"/>
  <c r="R12484" i="1" s="1"/>
  <c r="S12484" i="1" s="1"/>
  <c r="T12484" i="1" s="1"/>
  <c r="I12485" i="1"/>
  <c r="R12485" i="1" s="1"/>
  <c r="S12485" i="1" s="1"/>
  <c r="T12485" i="1" s="1"/>
  <c r="I12486" i="1"/>
  <c r="R12486" i="1" s="1"/>
  <c r="S12486" i="1" s="1"/>
  <c r="T12486" i="1" s="1"/>
  <c r="I12487" i="1"/>
  <c r="R12487" i="1" s="1"/>
  <c r="S12487" i="1" s="1"/>
  <c r="T12487" i="1" s="1"/>
  <c r="I12488" i="1"/>
  <c r="R12488" i="1" s="1"/>
  <c r="S12488" i="1" s="1"/>
  <c r="T12488" i="1" s="1"/>
  <c r="I12489" i="1"/>
  <c r="R12489" i="1" s="1"/>
  <c r="S12489" i="1" s="1"/>
  <c r="T12489" i="1" s="1"/>
  <c r="I12490" i="1"/>
  <c r="R12490" i="1" s="1"/>
  <c r="S12490" i="1" s="1"/>
  <c r="T12490" i="1" s="1"/>
  <c r="I12491" i="1"/>
  <c r="R12491" i="1" s="1"/>
  <c r="S12491" i="1" s="1"/>
  <c r="T12491" i="1" s="1"/>
  <c r="I12492" i="1"/>
  <c r="R12492" i="1" s="1"/>
  <c r="S12492" i="1" s="1"/>
  <c r="T12492" i="1" s="1"/>
  <c r="I12493" i="1"/>
  <c r="R12493" i="1" s="1"/>
  <c r="S12493" i="1" s="1"/>
  <c r="T12493" i="1" s="1"/>
  <c r="I12494" i="1"/>
  <c r="R12494" i="1" s="1"/>
  <c r="S12494" i="1" s="1"/>
  <c r="T12494" i="1" s="1"/>
  <c r="I12495" i="1"/>
  <c r="R12495" i="1" s="1"/>
  <c r="S12495" i="1" s="1"/>
  <c r="T12495" i="1" s="1"/>
  <c r="I12496" i="1"/>
  <c r="R12496" i="1" s="1"/>
  <c r="S12496" i="1" s="1"/>
  <c r="T12496" i="1" s="1"/>
  <c r="I12497" i="1"/>
  <c r="R12497" i="1" s="1"/>
  <c r="S12497" i="1" s="1"/>
  <c r="T12497" i="1" s="1"/>
  <c r="I12498" i="1"/>
  <c r="R12498" i="1" s="1"/>
  <c r="S12498" i="1" s="1"/>
  <c r="T12498" i="1" s="1"/>
  <c r="I12499" i="1"/>
  <c r="R12499" i="1" s="1"/>
  <c r="S12499" i="1" s="1"/>
  <c r="T12499" i="1" s="1"/>
  <c r="I12500" i="1"/>
  <c r="R12500" i="1" s="1"/>
  <c r="S12500" i="1" s="1"/>
  <c r="T12500" i="1" s="1"/>
  <c r="I12501" i="1"/>
  <c r="R12501" i="1" s="1"/>
  <c r="S12501" i="1" s="1"/>
  <c r="T12501" i="1" s="1"/>
  <c r="I12502" i="1"/>
  <c r="R12502" i="1" s="1"/>
  <c r="S12502" i="1" s="1"/>
  <c r="T12502" i="1" s="1"/>
  <c r="I12503" i="1"/>
  <c r="R12503" i="1" s="1"/>
  <c r="S12503" i="1" s="1"/>
  <c r="T12503" i="1" s="1"/>
  <c r="I12504" i="1"/>
  <c r="R12504" i="1" s="1"/>
  <c r="S12504" i="1" s="1"/>
  <c r="T12504" i="1" s="1"/>
  <c r="I12505" i="1"/>
  <c r="R12505" i="1" s="1"/>
  <c r="S12505" i="1" s="1"/>
  <c r="T12505" i="1" s="1"/>
  <c r="I12506" i="1"/>
  <c r="R12506" i="1" s="1"/>
  <c r="S12506" i="1" s="1"/>
  <c r="T12506" i="1" s="1"/>
  <c r="I12507" i="1"/>
  <c r="R12507" i="1" s="1"/>
  <c r="S12507" i="1" s="1"/>
  <c r="T12507" i="1" s="1"/>
  <c r="I12508" i="1"/>
  <c r="R12508" i="1" s="1"/>
  <c r="S12508" i="1" s="1"/>
  <c r="T12508" i="1" s="1"/>
  <c r="I12509" i="1"/>
  <c r="R12509" i="1" s="1"/>
  <c r="S12509" i="1" s="1"/>
  <c r="T12509" i="1" s="1"/>
  <c r="I12510" i="1"/>
  <c r="R12510" i="1" s="1"/>
  <c r="S12510" i="1" s="1"/>
  <c r="T12510" i="1" s="1"/>
  <c r="I12511" i="1"/>
  <c r="R12511" i="1" s="1"/>
  <c r="S12511" i="1" s="1"/>
  <c r="T12511" i="1" s="1"/>
  <c r="I12512" i="1"/>
  <c r="R12512" i="1" s="1"/>
  <c r="S12512" i="1" s="1"/>
  <c r="T12512" i="1" s="1"/>
  <c r="I12513" i="1"/>
  <c r="R12513" i="1" s="1"/>
  <c r="S12513" i="1" s="1"/>
  <c r="T12513" i="1" s="1"/>
  <c r="I12514" i="1"/>
  <c r="R12514" i="1" s="1"/>
  <c r="S12514" i="1" s="1"/>
  <c r="T12514" i="1" s="1"/>
  <c r="I12515" i="1"/>
  <c r="R12515" i="1" s="1"/>
  <c r="S12515" i="1" s="1"/>
  <c r="T12515" i="1" s="1"/>
  <c r="I12516" i="1"/>
  <c r="R12516" i="1" s="1"/>
  <c r="S12516" i="1" s="1"/>
  <c r="T12516" i="1" s="1"/>
  <c r="I12517" i="1"/>
  <c r="R12517" i="1" s="1"/>
  <c r="S12517" i="1" s="1"/>
  <c r="T12517" i="1" s="1"/>
  <c r="I12518" i="1"/>
  <c r="R12518" i="1" s="1"/>
  <c r="S12518" i="1" s="1"/>
  <c r="T12518" i="1" s="1"/>
  <c r="I12519" i="1"/>
  <c r="R12519" i="1" s="1"/>
  <c r="S12519" i="1" s="1"/>
  <c r="T12519" i="1" s="1"/>
  <c r="I12520" i="1"/>
  <c r="R12520" i="1" s="1"/>
  <c r="S12520" i="1" s="1"/>
  <c r="T12520" i="1" s="1"/>
  <c r="I12521" i="1"/>
  <c r="R12521" i="1" s="1"/>
  <c r="S12521" i="1" s="1"/>
  <c r="T12521" i="1" s="1"/>
  <c r="I12522" i="1"/>
  <c r="R12522" i="1" s="1"/>
  <c r="S12522" i="1" s="1"/>
  <c r="T12522" i="1" s="1"/>
  <c r="I12523" i="1"/>
  <c r="R12523" i="1" s="1"/>
  <c r="S12523" i="1" s="1"/>
  <c r="T12523" i="1" s="1"/>
  <c r="I12524" i="1"/>
  <c r="R12524" i="1" s="1"/>
  <c r="S12524" i="1" s="1"/>
  <c r="T12524" i="1" s="1"/>
  <c r="I12525" i="1"/>
  <c r="R12525" i="1" s="1"/>
  <c r="S12525" i="1" s="1"/>
  <c r="T12525" i="1" s="1"/>
  <c r="I12526" i="1"/>
  <c r="R12526" i="1" s="1"/>
  <c r="S12526" i="1" s="1"/>
  <c r="T12526" i="1" s="1"/>
  <c r="I12527" i="1"/>
  <c r="R12527" i="1" s="1"/>
  <c r="S12527" i="1" s="1"/>
  <c r="T12527" i="1" s="1"/>
  <c r="I12528" i="1"/>
  <c r="R12528" i="1" s="1"/>
  <c r="S12528" i="1" s="1"/>
  <c r="T12528" i="1" s="1"/>
  <c r="I12529" i="1"/>
  <c r="R12529" i="1" s="1"/>
  <c r="S12529" i="1" s="1"/>
  <c r="T12529" i="1" s="1"/>
  <c r="I12530" i="1"/>
  <c r="R12530" i="1" s="1"/>
  <c r="S12530" i="1" s="1"/>
  <c r="T12530" i="1" s="1"/>
  <c r="I12531" i="1"/>
  <c r="R12531" i="1" s="1"/>
  <c r="S12531" i="1" s="1"/>
  <c r="T12531" i="1" s="1"/>
  <c r="I12532" i="1"/>
  <c r="R12532" i="1" s="1"/>
  <c r="S12532" i="1" s="1"/>
  <c r="T12532" i="1" s="1"/>
  <c r="I12533" i="1"/>
  <c r="R12533" i="1" s="1"/>
  <c r="S12533" i="1" s="1"/>
  <c r="T12533" i="1" s="1"/>
  <c r="I12534" i="1"/>
  <c r="R12534" i="1" s="1"/>
  <c r="S12534" i="1" s="1"/>
  <c r="T12534" i="1" s="1"/>
  <c r="I12535" i="1"/>
  <c r="R12535" i="1" s="1"/>
  <c r="S12535" i="1" s="1"/>
  <c r="T12535" i="1" s="1"/>
  <c r="I12536" i="1"/>
  <c r="R12536" i="1" s="1"/>
  <c r="S12536" i="1" s="1"/>
  <c r="T12536" i="1" s="1"/>
  <c r="I12537" i="1"/>
  <c r="R12537" i="1" s="1"/>
  <c r="S12537" i="1" s="1"/>
  <c r="T12537" i="1" s="1"/>
  <c r="I12538" i="1"/>
  <c r="R12538" i="1" s="1"/>
  <c r="S12538" i="1" s="1"/>
  <c r="T12538" i="1" s="1"/>
  <c r="I12539" i="1"/>
  <c r="R12539" i="1" s="1"/>
  <c r="S12539" i="1" s="1"/>
  <c r="T12539" i="1" s="1"/>
  <c r="I12540" i="1"/>
  <c r="R12540" i="1" s="1"/>
  <c r="S12540" i="1" s="1"/>
  <c r="T12540" i="1" s="1"/>
  <c r="I12541" i="1"/>
  <c r="R12541" i="1" s="1"/>
  <c r="S12541" i="1" s="1"/>
  <c r="T12541" i="1" s="1"/>
  <c r="I12542" i="1"/>
  <c r="R12542" i="1" s="1"/>
  <c r="S12542" i="1" s="1"/>
  <c r="T12542" i="1" s="1"/>
  <c r="I12543" i="1"/>
  <c r="R12543" i="1" s="1"/>
  <c r="S12543" i="1" s="1"/>
  <c r="T12543" i="1" s="1"/>
  <c r="I12544" i="1"/>
  <c r="R12544" i="1" s="1"/>
  <c r="S12544" i="1" s="1"/>
  <c r="T12544" i="1" s="1"/>
  <c r="I12545" i="1"/>
  <c r="R12545" i="1" s="1"/>
  <c r="S12545" i="1" s="1"/>
  <c r="T12545" i="1" s="1"/>
  <c r="I12546" i="1"/>
  <c r="R12546" i="1" s="1"/>
  <c r="S12546" i="1" s="1"/>
  <c r="T12546" i="1" s="1"/>
  <c r="I12547" i="1"/>
  <c r="R12547" i="1" s="1"/>
  <c r="S12547" i="1" s="1"/>
  <c r="T12547" i="1" s="1"/>
  <c r="I12548" i="1"/>
  <c r="R12548" i="1" s="1"/>
  <c r="S12548" i="1" s="1"/>
  <c r="T12548" i="1" s="1"/>
  <c r="I12549" i="1"/>
  <c r="R12549" i="1" s="1"/>
  <c r="S12549" i="1" s="1"/>
  <c r="T12549" i="1" s="1"/>
  <c r="I12550" i="1"/>
  <c r="R12550" i="1" s="1"/>
  <c r="S12550" i="1" s="1"/>
  <c r="T12550" i="1" s="1"/>
  <c r="I12551" i="1"/>
  <c r="R12551" i="1" s="1"/>
  <c r="S12551" i="1" s="1"/>
  <c r="T12551" i="1" s="1"/>
  <c r="I12552" i="1"/>
  <c r="R12552" i="1" s="1"/>
  <c r="S12552" i="1" s="1"/>
  <c r="T12552" i="1" s="1"/>
  <c r="I12553" i="1"/>
  <c r="R12553" i="1" s="1"/>
  <c r="S12553" i="1" s="1"/>
  <c r="T12553" i="1" s="1"/>
  <c r="I12554" i="1"/>
  <c r="R12554" i="1" s="1"/>
  <c r="S12554" i="1" s="1"/>
  <c r="T12554" i="1" s="1"/>
  <c r="I12555" i="1"/>
  <c r="R12555" i="1" s="1"/>
  <c r="S12555" i="1" s="1"/>
  <c r="T12555" i="1" s="1"/>
  <c r="I12556" i="1"/>
  <c r="R12556" i="1" s="1"/>
  <c r="S12556" i="1" s="1"/>
  <c r="T12556" i="1" s="1"/>
  <c r="I12557" i="1"/>
  <c r="R12557" i="1" s="1"/>
  <c r="S12557" i="1" s="1"/>
  <c r="T12557" i="1" s="1"/>
  <c r="I12558" i="1"/>
  <c r="R12558" i="1" s="1"/>
  <c r="S12558" i="1" s="1"/>
  <c r="T12558" i="1" s="1"/>
  <c r="I12559" i="1"/>
  <c r="R12559" i="1" s="1"/>
  <c r="S12559" i="1" s="1"/>
  <c r="T12559" i="1" s="1"/>
  <c r="I12560" i="1"/>
  <c r="R12560" i="1" s="1"/>
  <c r="S12560" i="1" s="1"/>
  <c r="T12560" i="1" s="1"/>
  <c r="I12561" i="1"/>
  <c r="R12561" i="1" s="1"/>
  <c r="S12561" i="1" s="1"/>
  <c r="T12561" i="1" s="1"/>
  <c r="I12562" i="1"/>
  <c r="R12562" i="1" s="1"/>
  <c r="S12562" i="1" s="1"/>
  <c r="T12562" i="1" s="1"/>
  <c r="I12563" i="1"/>
  <c r="R12563" i="1" s="1"/>
  <c r="S12563" i="1" s="1"/>
  <c r="T12563" i="1" s="1"/>
  <c r="I12564" i="1"/>
  <c r="R12564" i="1" s="1"/>
  <c r="S12564" i="1" s="1"/>
  <c r="T12564" i="1" s="1"/>
  <c r="I12565" i="1"/>
  <c r="R12565" i="1" s="1"/>
  <c r="S12565" i="1" s="1"/>
  <c r="T12565" i="1" s="1"/>
  <c r="I12566" i="1"/>
  <c r="R12566" i="1" s="1"/>
  <c r="S12566" i="1" s="1"/>
  <c r="T12566" i="1" s="1"/>
  <c r="I12567" i="1"/>
  <c r="R12567" i="1" s="1"/>
  <c r="S12567" i="1" s="1"/>
  <c r="T12567" i="1" s="1"/>
  <c r="I12568" i="1"/>
  <c r="R12568" i="1" s="1"/>
  <c r="S12568" i="1" s="1"/>
  <c r="T12568" i="1" s="1"/>
  <c r="I12569" i="1"/>
  <c r="R12569" i="1" s="1"/>
  <c r="S12569" i="1" s="1"/>
  <c r="T12569" i="1" s="1"/>
  <c r="I12570" i="1"/>
  <c r="R12570" i="1" s="1"/>
  <c r="S12570" i="1" s="1"/>
  <c r="T12570" i="1" s="1"/>
  <c r="I12571" i="1"/>
  <c r="R12571" i="1" s="1"/>
  <c r="S12571" i="1" s="1"/>
  <c r="T12571" i="1" s="1"/>
  <c r="I12572" i="1"/>
  <c r="R12572" i="1" s="1"/>
  <c r="S12572" i="1" s="1"/>
  <c r="T12572" i="1" s="1"/>
  <c r="I12573" i="1"/>
  <c r="R12573" i="1" s="1"/>
  <c r="S12573" i="1" s="1"/>
  <c r="T12573" i="1" s="1"/>
  <c r="I12574" i="1"/>
  <c r="R12574" i="1" s="1"/>
  <c r="S12574" i="1" s="1"/>
  <c r="T12574" i="1" s="1"/>
  <c r="I12575" i="1"/>
  <c r="R12575" i="1" s="1"/>
  <c r="S12575" i="1" s="1"/>
  <c r="T12575" i="1" s="1"/>
  <c r="I12576" i="1"/>
  <c r="R12576" i="1" s="1"/>
  <c r="S12576" i="1" s="1"/>
  <c r="T12576" i="1" s="1"/>
  <c r="I12577" i="1"/>
  <c r="R12577" i="1" s="1"/>
  <c r="S12577" i="1" s="1"/>
  <c r="T12577" i="1" s="1"/>
  <c r="I12578" i="1"/>
  <c r="R12578" i="1" s="1"/>
  <c r="S12578" i="1" s="1"/>
  <c r="T12578" i="1" s="1"/>
  <c r="I12579" i="1"/>
  <c r="R12579" i="1" s="1"/>
  <c r="S12579" i="1" s="1"/>
  <c r="T12579" i="1" s="1"/>
  <c r="I12580" i="1"/>
  <c r="R12580" i="1" s="1"/>
  <c r="S12580" i="1" s="1"/>
  <c r="T12580" i="1" s="1"/>
  <c r="I12581" i="1"/>
  <c r="R12581" i="1" s="1"/>
  <c r="S12581" i="1" s="1"/>
  <c r="T12581" i="1" s="1"/>
  <c r="I12582" i="1"/>
  <c r="R12582" i="1" s="1"/>
  <c r="S12582" i="1" s="1"/>
  <c r="T12582" i="1" s="1"/>
  <c r="I12583" i="1"/>
  <c r="R12583" i="1" s="1"/>
  <c r="S12583" i="1" s="1"/>
  <c r="T12583" i="1" s="1"/>
  <c r="I12584" i="1"/>
  <c r="R12584" i="1" s="1"/>
  <c r="S12584" i="1" s="1"/>
  <c r="T12584" i="1" s="1"/>
  <c r="I12585" i="1"/>
  <c r="R12585" i="1" s="1"/>
  <c r="S12585" i="1" s="1"/>
  <c r="T12585" i="1" s="1"/>
  <c r="I12586" i="1"/>
  <c r="R12586" i="1" s="1"/>
  <c r="S12586" i="1" s="1"/>
  <c r="T12586" i="1" s="1"/>
  <c r="I12587" i="1"/>
  <c r="R12587" i="1" s="1"/>
  <c r="S12587" i="1" s="1"/>
  <c r="T12587" i="1" s="1"/>
  <c r="I12588" i="1"/>
  <c r="R12588" i="1" s="1"/>
  <c r="S12588" i="1" s="1"/>
  <c r="T12588" i="1" s="1"/>
  <c r="I12589" i="1"/>
  <c r="R12589" i="1" s="1"/>
  <c r="S12589" i="1" s="1"/>
  <c r="T12589" i="1" s="1"/>
  <c r="I12590" i="1"/>
  <c r="R12590" i="1" s="1"/>
  <c r="S12590" i="1" s="1"/>
  <c r="T12590" i="1" s="1"/>
  <c r="I12591" i="1"/>
  <c r="R12591" i="1" s="1"/>
  <c r="S12591" i="1" s="1"/>
  <c r="T12591" i="1" s="1"/>
  <c r="I12592" i="1"/>
  <c r="R12592" i="1" s="1"/>
  <c r="S12592" i="1" s="1"/>
  <c r="T12592" i="1" s="1"/>
  <c r="I12593" i="1"/>
  <c r="R12593" i="1" s="1"/>
  <c r="S12593" i="1" s="1"/>
  <c r="T12593" i="1" s="1"/>
  <c r="I12594" i="1"/>
  <c r="R12594" i="1" s="1"/>
  <c r="S12594" i="1" s="1"/>
  <c r="T12594" i="1" s="1"/>
  <c r="I12595" i="1"/>
  <c r="R12595" i="1" s="1"/>
  <c r="S12595" i="1" s="1"/>
  <c r="T12595" i="1" s="1"/>
  <c r="I12596" i="1"/>
  <c r="R12596" i="1" s="1"/>
  <c r="S12596" i="1" s="1"/>
  <c r="T12596" i="1" s="1"/>
  <c r="I12597" i="1"/>
  <c r="R12597" i="1" s="1"/>
  <c r="S12597" i="1" s="1"/>
  <c r="T12597" i="1" s="1"/>
  <c r="I12598" i="1"/>
  <c r="R12598" i="1" s="1"/>
  <c r="S12598" i="1" s="1"/>
  <c r="T12598" i="1" s="1"/>
  <c r="I12599" i="1"/>
  <c r="R12599" i="1" s="1"/>
  <c r="S12599" i="1" s="1"/>
  <c r="T12599" i="1" s="1"/>
  <c r="I12600" i="1"/>
  <c r="R12600" i="1" s="1"/>
  <c r="S12600" i="1" s="1"/>
  <c r="T12600" i="1" s="1"/>
  <c r="I12601" i="1"/>
  <c r="R12601" i="1" s="1"/>
  <c r="S12601" i="1" s="1"/>
  <c r="T12601" i="1" s="1"/>
  <c r="I12602" i="1"/>
  <c r="R12602" i="1" s="1"/>
  <c r="S12602" i="1" s="1"/>
  <c r="T12602" i="1" s="1"/>
  <c r="I12603" i="1"/>
  <c r="R12603" i="1" s="1"/>
  <c r="S12603" i="1" s="1"/>
  <c r="T12603" i="1" s="1"/>
  <c r="I12604" i="1"/>
  <c r="R12604" i="1" s="1"/>
  <c r="S12604" i="1" s="1"/>
  <c r="T12604" i="1" s="1"/>
  <c r="I12605" i="1"/>
  <c r="R12605" i="1" s="1"/>
  <c r="S12605" i="1" s="1"/>
  <c r="T12605" i="1" s="1"/>
  <c r="I12606" i="1"/>
  <c r="R12606" i="1" s="1"/>
  <c r="S12606" i="1" s="1"/>
  <c r="T12606" i="1" s="1"/>
  <c r="I12607" i="1"/>
  <c r="R12607" i="1" s="1"/>
  <c r="S12607" i="1" s="1"/>
  <c r="T12607" i="1" s="1"/>
  <c r="I12608" i="1"/>
  <c r="R12608" i="1" s="1"/>
  <c r="S12608" i="1" s="1"/>
  <c r="T12608" i="1" s="1"/>
  <c r="I12609" i="1"/>
  <c r="R12609" i="1" s="1"/>
  <c r="S12609" i="1" s="1"/>
  <c r="T12609" i="1" s="1"/>
  <c r="I12610" i="1"/>
  <c r="R12610" i="1" s="1"/>
  <c r="S12610" i="1" s="1"/>
  <c r="T12610" i="1" s="1"/>
  <c r="I12611" i="1"/>
  <c r="R12611" i="1" s="1"/>
  <c r="S12611" i="1" s="1"/>
  <c r="T12611" i="1" s="1"/>
  <c r="I12612" i="1"/>
  <c r="R12612" i="1" s="1"/>
  <c r="S12612" i="1" s="1"/>
  <c r="T12612" i="1" s="1"/>
  <c r="I12613" i="1"/>
  <c r="R12613" i="1" s="1"/>
  <c r="S12613" i="1" s="1"/>
  <c r="T12613" i="1" s="1"/>
  <c r="I12614" i="1"/>
  <c r="R12614" i="1" s="1"/>
  <c r="S12614" i="1" s="1"/>
  <c r="T12614" i="1" s="1"/>
  <c r="I12615" i="1"/>
  <c r="R12615" i="1" s="1"/>
  <c r="S12615" i="1" s="1"/>
  <c r="T12615" i="1" s="1"/>
  <c r="I12616" i="1"/>
  <c r="R12616" i="1" s="1"/>
  <c r="S12616" i="1" s="1"/>
  <c r="T12616" i="1" s="1"/>
  <c r="I12617" i="1"/>
  <c r="R12617" i="1" s="1"/>
  <c r="S12617" i="1" s="1"/>
  <c r="T12617" i="1" s="1"/>
  <c r="I12618" i="1"/>
  <c r="R12618" i="1" s="1"/>
  <c r="S12618" i="1" s="1"/>
  <c r="T12618" i="1" s="1"/>
  <c r="I12619" i="1"/>
  <c r="R12619" i="1" s="1"/>
  <c r="S12619" i="1" s="1"/>
  <c r="T12619" i="1" s="1"/>
  <c r="I12620" i="1"/>
  <c r="R12620" i="1" s="1"/>
  <c r="S12620" i="1" s="1"/>
  <c r="T12620" i="1" s="1"/>
  <c r="I12621" i="1"/>
  <c r="R12621" i="1" s="1"/>
  <c r="S12621" i="1" s="1"/>
  <c r="T12621" i="1" s="1"/>
  <c r="I12622" i="1"/>
  <c r="R12622" i="1" s="1"/>
  <c r="S12622" i="1" s="1"/>
  <c r="T12622" i="1" s="1"/>
  <c r="I12623" i="1"/>
  <c r="R12623" i="1" s="1"/>
  <c r="S12623" i="1" s="1"/>
  <c r="T12623" i="1" s="1"/>
  <c r="I12624" i="1"/>
  <c r="R12624" i="1" s="1"/>
  <c r="S12624" i="1" s="1"/>
  <c r="T12624" i="1" s="1"/>
  <c r="I12625" i="1"/>
  <c r="R12625" i="1" s="1"/>
  <c r="S12625" i="1" s="1"/>
  <c r="T12625" i="1" s="1"/>
  <c r="I12626" i="1"/>
  <c r="R12626" i="1" s="1"/>
  <c r="S12626" i="1" s="1"/>
  <c r="T12626" i="1" s="1"/>
  <c r="I12627" i="1"/>
  <c r="R12627" i="1" s="1"/>
  <c r="S12627" i="1" s="1"/>
  <c r="T12627" i="1" s="1"/>
  <c r="I12628" i="1"/>
  <c r="R12628" i="1" s="1"/>
  <c r="S12628" i="1" s="1"/>
  <c r="T12628" i="1" s="1"/>
  <c r="I12629" i="1"/>
  <c r="R12629" i="1" s="1"/>
  <c r="S12629" i="1" s="1"/>
  <c r="T12629" i="1" s="1"/>
  <c r="I12630" i="1"/>
  <c r="R12630" i="1" s="1"/>
  <c r="S12630" i="1" s="1"/>
  <c r="T12630" i="1" s="1"/>
  <c r="I12631" i="1"/>
  <c r="R12631" i="1" s="1"/>
  <c r="S12631" i="1" s="1"/>
  <c r="T12631" i="1" s="1"/>
  <c r="I12632" i="1"/>
  <c r="R12632" i="1" s="1"/>
  <c r="S12632" i="1" s="1"/>
  <c r="T12632" i="1" s="1"/>
  <c r="I12633" i="1"/>
  <c r="R12633" i="1" s="1"/>
  <c r="S12633" i="1" s="1"/>
  <c r="T12633" i="1" s="1"/>
  <c r="I12634" i="1"/>
  <c r="R12634" i="1" s="1"/>
  <c r="S12634" i="1" s="1"/>
  <c r="T12634" i="1" s="1"/>
  <c r="I12635" i="1"/>
  <c r="R12635" i="1" s="1"/>
  <c r="S12635" i="1" s="1"/>
  <c r="T12635" i="1" s="1"/>
  <c r="I12636" i="1"/>
  <c r="R12636" i="1" s="1"/>
  <c r="S12636" i="1" s="1"/>
  <c r="T12636" i="1" s="1"/>
  <c r="I12637" i="1"/>
  <c r="R12637" i="1" s="1"/>
  <c r="S12637" i="1" s="1"/>
  <c r="T12637" i="1" s="1"/>
  <c r="I12638" i="1"/>
  <c r="R12638" i="1" s="1"/>
  <c r="S12638" i="1" s="1"/>
  <c r="T12638" i="1" s="1"/>
  <c r="I12639" i="1"/>
  <c r="R12639" i="1" s="1"/>
  <c r="S12639" i="1" s="1"/>
  <c r="T12639" i="1" s="1"/>
  <c r="I12640" i="1"/>
  <c r="R12640" i="1" s="1"/>
  <c r="S12640" i="1" s="1"/>
  <c r="T12640" i="1" s="1"/>
  <c r="I12641" i="1"/>
  <c r="R12641" i="1" s="1"/>
  <c r="S12641" i="1" s="1"/>
  <c r="T12641" i="1" s="1"/>
  <c r="I12642" i="1"/>
  <c r="R12642" i="1" s="1"/>
  <c r="S12642" i="1" s="1"/>
  <c r="T12642" i="1" s="1"/>
  <c r="I12643" i="1"/>
  <c r="R12643" i="1" s="1"/>
  <c r="S12643" i="1" s="1"/>
  <c r="T12643" i="1" s="1"/>
  <c r="I12644" i="1"/>
  <c r="R12644" i="1" s="1"/>
  <c r="S12644" i="1" s="1"/>
  <c r="T12644" i="1" s="1"/>
  <c r="I12645" i="1"/>
  <c r="R12645" i="1" s="1"/>
  <c r="S12645" i="1" s="1"/>
  <c r="T12645" i="1" s="1"/>
  <c r="I12646" i="1"/>
  <c r="R12646" i="1" s="1"/>
  <c r="S12646" i="1" s="1"/>
  <c r="T12646" i="1" s="1"/>
  <c r="I12647" i="1"/>
  <c r="R12647" i="1" s="1"/>
  <c r="S12647" i="1" s="1"/>
  <c r="T12647" i="1" s="1"/>
  <c r="I12648" i="1"/>
  <c r="R12648" i="1" s="1"/>
  <c r="S12648" i="1" s="1"/>
  <c r="T12648" i="1" s="1"/>
  <c r="I12649" i="1"/>
  <c r="R12649" i="1" s="1"/>
  <c r="S12649" i="1" s="1"/>
  <c r="T12649" i="1" s="1"/>
  <c r="I12650" i="1"/>
  <c r="R12650" i="1" s="1"/>
  <c r="S12650" i="1" s="1"/>
  <c r="T12650" i="1" s="1"/>
  <c r="I12651" i="1"/>
  <c r="R12651" i="1" s="1"/>
  <c r="S12651" i="1" s="1"/>
  <c r="T12651" i="1" s="1"/>
  <c r="I12652" i="1"/>
  <c r="R12652" i="1" s="1"/>
  <c r="S12652" i="1" s="1"/>
  <c r="T12652" i="1" s="1"/>
  <c r="I12653" i="1"/>
  <c r="R12653" i="1" s="1"/>
  <c r="S12653" i="1" s="1"/>
  <c r="T12653" i="1" s="1"/>
  <c r="I12654" i="1"/>
  <c r="R12654" i="1" s="1"/>
  <c r="S12654" i="1" s="1"/>
  <c r="T12654" i="1" s="1"/>
  <c r="I12655" i="1"/>
  <c r="R12655" i="1" s="1"/>
  <c r="S12655" i="1" s="1"/>
  <c r="T12655" i="1" s="1"/>
  <c r="I12656" i="1"/>
  <c r="R12656" i="1" s="1"/>
  <c r="S12656" i="1" s="1"/>
  <c r="T12656" i="1" s="1"/>
  <c r="I12657" i="1"/>
  <c r="R12657" i="1" s="1"/>
  <c r="S12657" i="1" s="1"/>
  <c r="T12657" i="1" s="1"/>
  <c r="I12658" i="1"/>
  <c r="R12658" i="1" s="1"/>
  <c r="S12658" i="1" s="1"/>
  <c r="T12658" i="1" s="1"/>
  <c r="I12659" i="1"/>
  <c r="R12659" i="1" s="1"/>
  <c r="S12659" i="1" s="1"/>
  <c r="T12659" i="1" s="1"/>
  <c r="I12660" i="1"/>
  <c r="R12660" i="1" s="1"/>
  <c r="S12660" i="1" s="1"/>
  <c r="T12660" i="1" s="1"/>
  <c r="I12661" i="1"/>
  <c r="R12661" i="1" s="1"/>
  <c r="S12661" i="1" s="1"/>
  <c r="T12661" i="1" s="1"/>
  <c r="I12662" i="1"/>
  <c r="R12662" i="1" s="1"/>
  <c r="S12662" i="1" s="1"/>
  <c r="T12662" i="1" s="1"/>
  <c r="I12663" i="1"/>
  <c r="R12663" i="1" s="1"/>
  <c r="S12663" i="1" s="1"/>
  <c r="T12663" i="1" s="1"/>
  <c r="I12664" i="1"/>
  <c r="R12664" i="1" s="1"/>
  <c r="S12664" i="1" s="1"/>
  <c r="T12664" i="1" s="1"/>
  <c r="I12665" i="1"/>
  <c r="R12665" i="1" s="1"/>
  <c r="S12665" i="1" s="1"/>
  <c r="T12665" i="1" s="1"/>
  <c r="I12666" i="1"/>
  <c r="R12666" i="1" s="1"/>
  <c r="S12666" i="1" s="1"/>
  <c r="T12666" i="1" s="1"/>
  <c r="I12667" i="1"/>
  <c r="R12667" i="1" s="1"/>
  <c r="S12667" i="1" s="1"/>
  <c r="T12667" i="1" s="1"/>
  <c r="I12668" i="1"/>
  <c r="R12668" i="1" s="1"/>
  <c r="S12668" i="1" s="1"/>
  <c r="T12668" i="1" s="1"/>
  <c r="I12669" i="1"/>
  <c r="R12669" i="1" s="1"/>
  <c r="S12669" i="1" s="1"/>
  <c r="T12669" i="1" s="1"/>
  <c r="I12670" i="1"/>
  <c r="R12670" i="1" s="1"/>
  <c r="S12670" i="1" s="1"/>
  <c r="T12670" i="1" s="1"/>
  <c r="I12671" i="1"/>
  <c r="R12671" i="1" s="1"/>
  <c r="S12671" i="1" s="1"/>
  <c r="T12671" i="1" s="1"/>
  <c r="I12672" i="1"/>
  <c r="R12672" i="1" s="1"/>
  <c r="S12672" i="1" s="1"/>
  <c r="T12672" i="1" s="1"/>
  <c r="I12673" i="1"/>
  <c r="R12673" i="1" s="1"/>
  <c r="S12673" i="1" s="1"/>
  <c r="T12673" i="1" s="1"/>
  <c r="I12674" i="1"/>
  <c r="R12674" i="1" s="1"/>
  <c r="S12674" i="1" s="1"/>
  <c r="T12674" i="1" s="1"/>
  <c r="I12675" i="1"/>
  <c r="R12675" i="1" s="1"/>
  <c r="S12675" i="1" s="1"/>
  <c r="T12675" i="1" s="1"/>
  <c r="I12676" i="1"/>
  <c r="R12676" i="1" s="1"/>
  <c r="S12676" i="1" s="1"/>
  <c r="T12676" i="1" s="1"/>
  <c r="I12677" i="1"/>
  <c r="R12677" i="1" s="1"/>
  <c r="S12677" i="1" s="1"/>
  <c r="T12677" i="1" s="1"/>
  <c r="I12678" i="1"/>
  <c r="R12678" i="1" s="1"/>
  <c r="S12678" i="1" s="1"/>
  <c r="T12678" i="1" s="1"/>
  <c r="I12679" i="1"/>
  <c r="R12679" i="1" s="1"/>
  <c r="S12679" i="1" s="1"/>
  <c r="T12679" i="1" s="1"/>
  <c r="I12680" i="1"/>
  <c r="R12680" i="1" s="1"/>
  <c r="S12680" i="1" s="1"/>
  <c r="T12680" i="1" s="1"/>
  <c r="I12681" i="1"/>
  <c r="R12681" i="1" s="1"/>
  <c r="S12681" i="1" s="1"/>
  <c r="T12681" i="1" s="1"/>
  <c r="I12682" i="1"/>
  <c r="R12682" i="1" s="1"/>
  <c r="S12682" i="1" s="1"/>
  <c r="T12682" i="1" s="1"/>
  <c r="I12683" i="1"/>
  <c r="R12683" i="1" s="1"/>
  <c r="S12683" i="1" s="1"/>
  <c r="T12683" i="1" s="1"/>
  <c r="I12684" i="1"/>
  <c r="R12684" i="1" s="1"/>
  <c r="S12684" i="1" s="1"/>
  <c r="T12684" i="1" s="1"/>
  <c r="I12685" i="1"/>
  <c r="R12685" i="1" s="1"/>
  <c r="S12685" i="1" s="1"/>
  <c r="T12685" i="1" s="1"/>
  <c r="I12686" i="1"/>
  <c r="R12686" i="1" s="1"/>
  <c r="S12686" i="1" s="1"/>
  <c r="T12686" i="1" s="1"/>
  <c r="I12687" i="1"/>
  <c r="R12687" i="1" s="1"/>
  <c r="S12687" i="1" s="1"/>
  <c r="T12687" i="1" s="1"/>
  <c r="I12688" i="1"/>
  <c r="R12688" i="1" s="1"/>
  <c r="S12688" i="1" s="1"/>
  <c r="T12688" i="1" s="1"/>
  <c r="I12689" i="1"/>
  <c r="R12689" i="1" s="1"/>
  <c r="S12689" i="1" s="1"/>
  <c r="T12689" i="1" s="1"/>
  <c r="I12690" i="1"/>
  <c r="R12690" i="1" s="1"/>
  <c r="S12690" i="1" s="1"/>
  <c r="T12690" i="1" s="1"/>
  <c r="I12691" i="1"/>
  <c r="R12691" i="1" s="1"/>
  <c r="S12691" i="1" s="1"/>
  <c r="T12691" i="1" s="1"/>
  <c r="I12692" i="1"/>
  <c r="R12692" i="1" s="1"/>
  <c r="S12692" i="1" s="1"/>
  <c r="T12692" i="1" s="1"/>
  <c r="I12693" i="1"/>
  <c r="R12693" i="1" s="1"/>
  <c r="S12693" i="1" s="1"/>
  <c r="T12693" i="1" s="1"/>
  <c r="I12694" i="1"/>
  <c r="R12694" i="1" s="1"/>
  <c r="S12694" i="1" s="1"/>
  <c r="T12694" i="1" s="1"/>
  <c r="I12695" i="1"/>
  <c r="R12695" i="1" s="1"/>
  <c r="S12695" i="1" s="1"/>
  <c r="T12695" i="1" s="1"/>
  <c r="I12696" i="1"/>
  <c r="R12696" i="1" s="1"/>
  <c r="S12696" i="1" s="1"/>
  <c r="T12696" i="1" s="1"/>
  <c r="I12697" i="1"/>
  <c r="R12697" i="1" s="1"/>
  <c r="S12697" i="1" s="1"/>
  <c r="T12697" i="1" s="1"/>
  <c r="I12698" i="1"/>
  <c r="R12698" i="1" s="1"/>
  <c r="S12698" i="1" s="1"/>
  <c r="T12698" i="1" s="1"/>
  <c r="I12699" i="1"/>
  <c r="R12699" i="1" s="1"/>
  <c r="S12699" i="1" s="1"/>
  <c r="T12699" i="1" s="1"/>
  <c r="I12700" i="1"/>
  <c r="R12700" i="1" s="1"/>
  <c r="S12700" i="1" s="1"/>
  <c r="T12700" i="1" s="1"/>
  <c r="I12701" i="1"/>
  <c r="R12701" i="1" s="1"/>
  <c r="S12701" i="1" s="1"/>
  <c r="T12701" i="1" s="1"/>
  <c r="I12702" i="1"/>
  <c r="R12702" i="1" s="1"/>
  <c r="S12702" i="1" s="1"/>
  <c r="T12702" i="1" s="1"/>
  <c r="I12703" i="1"/>
  <c r="R12703" i="1" s="1"/>
  <c r="S12703" i="1" s="1"/>
  <c r="T12703" i="1" s="1"/>
  <c r="I12704" i="1"/>
  <c r="R12704" i="1" s="1"/>
  <c r="S12704" i="1" s="1"/>
  <c r="T12704" i="1" s="1"/>
  <c r="I12705" i="1"/>
  <c r="R12705" i="1" s="1"/>
  <c r="S12705" i="1" s="1"/>
  <c r="T12705" i="1" s="1"/>
  <c r="I12706" i="1"/>
  <c r="R12706" i="1" s="1"/>
  <c r="S12706" i="1" s="1"/>
  <c r="T12706" i="1" s="1"/>
  <c r="I12707" i="1"/>
  <c r="R12707" i="1" s="1"/>
  <c r="S12707" i="1" s="1"/>
  <c r="T12707" i="1" s="1"/>
  <c r="I12708" i="1"/>
  <c r="R12708" i="1" s="1"/>
  <c r="S12708" i="1" s="1"/>
  <c r="T12708" i="1" s="1"/>
  <c r="I12709" i="1"/>
  <c r="R12709" i="1" s="1"/>
  <c r="S12709" i="1" s="1"/>
  <c r="T12709" i="1" s="1"/>
  <c r="I12710" i="1"/>
  <c r="R12710" i="1" s="1"/>
  <c r="S12710" i="1" s="1"/>
  <c r="T12710" i="1" s="1"/>
  <c r="I12711" i="1"/>
  <c r="R12711" i="1" s="1"/>
  <c r="S12711" i="1" s="1"/>
  <c r="T12711" i="1" s="1"/>
  <c r="I12712" i="1"/>
  <c r="R12712" i="1" s="1"/>
  <c r="S12712" i="1" s="1"/>
  <c r="T12712" i="1" s="1"/>
  <c r="I12713" i="1"/>
  <c r="R12713" i="1" s="1"/>
  <c r="S12713" i="1" s="1"/>
  <c r="T12713" i="1" s="1"/>
  <c r="I12714" i="1"/>
  <c r="R12714" i="1" s="1"/>
  <c r="S12714" i="1" s="1"/>
  <c r="T12714" i="1" s="1"/>
  <c r="I12715" i="1"/>
  <c r="R12715" i="1" s="1"/>
  <c r="S12715" i="1" s="1"/>
  <c r="T12715" i="1" s="1"/>
  <c r="I12716" i="1"/>
  <c r="R12716" i="1" s="1"/>
  <c r="S12716" i="1" s="1"/>
  <c r="T12716" i="1" s="1"/>
  <c r="I12717" i="1"/>
  <c r="R12717" i="1" s="1"/>
  <c r="S12717" i="1" s="1"/>
  <c r="T12717" i="1" s="1"/>
  <c r="I12718" i="1"/>
  <c r="R12718" i="1" s="1"/>
  <c r="S12718" i="1" s="1"/>
  <c r="T12718" i="1" s="1"/>
  <c r="I12719" i="1"/>
  <c r="R12719" i="1" s="1"/>
  <c r="S12719" i="1" s="1"/>
  <c r="T12719" i="1" s="1"/>
  <c r="I12720" i="1"/>
  <c r="R12720" i="1" s="1"/>
  <c r="S12720" i="1" s="1"/>
  <c r="T12720" i="1" s="1"/>
  <c r="I12721" i="1"/>
  <c r="R12721" i="1" s="1"/>
  <c r="S12721" i="1" s="1"/>
  <c r="T12721" i="1" s="1"/>
  <c r="I12722" i="1"/>
  <c r="R12722" i="1" s="1"/>
  <c r="S12722" i="1" s="1"/>
  <c r="T12722" i="1" s="1"/>
  <c r="I12723" i="1"/>
  <c r="R12723" i="1" s="1"/>
  <c r="S12723" i="1" s="1"/>
  <c r="T12723" i="1" s="1"/>
  <c r="I12724" i="1"/>
  <c r="R12724" i="1" s="1"/>
  <c r="S12724" i="1" s="1"/>
  <c r="T12724" i="1" s="1"/>
  <c r="I12725" i="1"/>
  <c r="R12725" i="1" s="1"/>
  <c r="S12725" i="1" s="1"/>
  <c r="T12725" i="1" s="1"/>
  <c r="I12726" i="1"/>
  <c r="R12726" i="1" s="1"/>
  <c r="S12726" i="1" s="1"/>
  <c r="T12726" i="1" s="1"/>
  <c r="I12727" i="1"/>
  <c r="R12727" i="1" s="1"/>
  <c r="S12727" i="1" s="1"/>
  <c r="T12727" i="1" s="1"/>
  <c r="I12728" i="1"/>
  <c r="R12728" i="1" s="1"/>
  <c r="S12728" i="1" s="1"/>
  <c r="T12728" i="1" s="1"/>
  <c r="I12729" i="1"/>
  <c r="R12729" i="1" s="1"/>
  <c r="S12729" i="1" s="1"/>
  <c r="T12729" i="1" s="1"/>
  <c r="I12730" i="1"/>
  <c r="R12730" i="1" s="1"/>
  <c r="S12730" i="1" s="1"/>
  <c r="T12730" i="1" s="1"/>
  <c r="I12731" i="1"/>
  <c r="R12731" i="1" s="1"/>
  <c r="S12731" i="1" s="1"/>
  <c r="T12731" i="1" s="1"/>
  <c r="I12732" i="1"/>
  <c r="R12732" i="1" s="1"/>
  <c r="S12732" i="1" s="1"/>
  <c r="T12732" i="1" s="1"/>
  <c r="I12733" i="1"/>
  <c r="R12733" i="1" s="1"/>
  <c r="S12733" i="1" s="1"/>
  <c r="T12733" i="1" s="1"/>
  <c r="I12734" i="1"/>
  <c r="R12734" i="1" s="1"/>
  <c r="S12734" i="1" s="1"/>
  <c r="T12734" i="1" s="1"/>
  <c r="I12735" i="1"/>
  <c r="R12735" i="1" s="1"/>
  <c r="S12735" i="1" s="1"/>
  <c r="T12735" i="1" s="1"/>
  <c r="I12736" i="1"/>
  <c r="R12736" i="1" s="1"/>
  <c r="S12736" i="1" s="1"/>
  <c r="T12736" i="1" s="1"/>
  <c r="I12737" i="1"/>
  <c r="R12737" i="1" s="1"/>
  <c r="S12737" i="1" s="1"/>
  <c r="T12737" i="1" s="1"/>
  <c r="I12738" i="1"/>
  <c r="R12738" i="1" s="1"/>
  <c r="S12738" i="1" s="1"/>
  <c r="T12738" i="1" s="1"/>
  <c r="I12739" i="1"/>
  <c r="R12739" i="1" s="1"/>
  <c r="S12739" i="1" s="1"/>
  <c r="T12739" i="1" s="1"/>
  <c r="I12740" i="1"/>
  <c r="R12740" i="1" s="1"/>
  <c r="S12740" i="1" s="1"/>
  <c r="T12740" i="1" s="1"/>
  <c r="I12741" i="1"/>
  <c r="R12741" i="1" s="1"/>
  <c r="S12741" i="1" s="1"/>
  <c r="T12741" i="1" s="1"/>
  <c r="I12742" i="1"/>
  <c r="R12742" i="1" s="1"/>
  <c r="S12742" i="1" s="1"/>
  <c r="T12742" i="1" s="1"/>
  <c r="I12743" i="1"/>
  <c r="R12743" i="1" s="1"/>
  <c r="S12743" i="1" s="1"/>
  <c r="T12743" i="1" s="1"/>
  <c r="I12744" i="1"/>
  <c r="R12744" i="1" s="1"/>
  <c r="S12744" i="1" s="1"/>
  <c r="T12744" i="1" s="1"/>
  <c r="I12745" i="1"/>
  <c r="R12745" i="1" s="1"/>
  <c r="S12745" i="1" s="1"/>
  <c r="T12745" i="1" s="1"/>
  <c r="I12746" i="1"/>
  <c r="R12746" i="1" s="1"/>
  <c r="S12746" i="1" s="1"/>
  <c r="T12746" i="1" s="1"/>
  <c r="I12747" i="1"/>
  <c r="R12747" i="1" s="1"/>
  <c r="S12747" i="1" s="1"/>
  <c r="T12747" i="1" s="1"/>
  <c r="I12748" i="1"/>
  <c r="R12748" i="1" s="1"/>
  <c r="S12748" i="1" s="1"/>
  <c r="T12748" i="1" s="1"/>
  <c r="I12749" i="1"/>
  <c r="R12749" i="1" s="1"/>
  <c r="S12749" i="1" s="1"/>
  <c r="T12749" i="1" s="1"/>
  <c r="I12750" i="1"/>
  <c r="R12750" i="1" s="1"/>
  <c r="S12750" i="1" s="1"/>
  <c r="T12750" i="1" s="1"/>
  <c r="I12751" i="1"/>
  <c r="R12751" i="1" s="1"/>
  <c r="S12751" i="1" s="1"/>
  <c r="T12751" i="1" s="1"/>
  <c r="I12752" i="1"/>
  <c r="R12752" i="1" s="1"/>
  <c r="S12752" i="1" s="1"/>
  <c r="T12752" i="1" s="1"/>
  <c r="I12753" i="1"/>
  <c r="R12753" i="1" s="1"/>
  <c r="S12753" i="1" s="1"/>
  <c r="T12753" i="1" s="1"/>
  <c r="I12754" i="1"/>
  <c r="R12754" i="1" s="1"/>
  <c r="S12754" i="1" s="1"/>
  <c r="T12754" i="1" s="1"/>
  <c r="I12755" i="1"/>
  <c r="R12755" i="1" s="1"/>
  <c r="S12755" i="1" s="1"/>
  <c r="T12755" i="1" s="1"/>
  <c r="I12756" i="1"/>
  <c r="R12756" i="1" s="1"/>
  <c r="S12756" i="1" s="1"/>
  <c r="T12756" i="1" s="1"/>
  <c r="I12757" i="1"/>
  <c r="R12757" i="1" s="1"/>
  <c r="S12757" i="1" s="1"/>
  <c r="T12757" i="1" s="1"/>
  <c r="I12758" i="1"/>
  <c r="R12758" i="1" s="1"/>
  <c r="S12758" i="1" s="1"/>
  <c r="T12758" i="1" s="1"/>
  <c r="I12759" i="1"/>
  <c r="R12759" i="1" s="1"/>
  <c r="S12759" i="1" s="1"/>
  <c r="T12759" i="1" s="1"/>
  <c r="I12760" i="1"/>
  <c r="R12760" i="1" s="1"/>
  <c r="S12760" i="1" s="1"/>
  <c r="T12760" i="1" s="1"/>
  <c r="I12761" i="1"/>
  <c r="R12761" i="1" s="1"/>
  <c r="S12761" i="1" s="1"/>
  <c r="T12761" i="1" s="1"/>
  <c r="I12762" i="1"/>
  <c r="R12762" i="1" s="1"/>
  <c r="S12762" i="1" s="1"/>
  <c r="T12762" i="1" s="1"/>
  <c r="I12763" i="1"/>
  <c r="R12763" i="1" s="1"/>
  <c r="S12763" i="1" s="1"/>
  <c r="T12763" i="1" s="1"/>
  <c r="I12764" i="1"/>
  <c r="R12764" i="1" s="1"/>
  <c r="S12764" i="1" s="1"/>
  <c r="T12764" i="1" s="1"/>
  <c r="I12765" i="1"/>
  <c r="R12765" i="1" s="1"/>
  <c r="S12765" i="1" s="1"/>
  <c r="T12765" i="1" s="1"/>
  <c r="I12766" i="1"/>
  <c r="R12766" i="1" s="1"/>
  <c r="S12766" i="1" s="1"/>
  <c r="T12766" i="1" s="1"/>
  <c r="I12767" i="1"/>
  <c r="R12767" i="1" s="1"/>
  <c r="S12767" i="1" s="1"/>
  <c r="T12767" i="1" s="1"/>
  <c r="I12768" i="1"/>
  <c r="R12768" i="1" s="1"/>
  <c r="S12768" i="1" s="1"/>
  <c r="T12768" i="1" s="1"/>
  <c r="I12769" i="1"/>
  <c r="R12769" i="1" s="1"/>
  <c r="S12769" i="1" s="1"/>
  <c r="T12769" i="1" s="1"/>
  <c r="I12770" i="1"/>
  <c r="R12770" i="1" s="1"/>
  <c r="S12770" i="1" s="1"/>
  <c r="T12770" i="1" s="1"/>
  <c r="I12771" i="1"/>
  <c r="R12771" i="1" s="1"/>
  <c r="S12771" i="1" s="1"/>
  <c r="T12771" i="1" s="1"/>
  <c r="I12772" i="1"/>
  <c r="R12772" i="1" s="1"/>
  <c r="S12772" i="1" s="1"/>
  <c r="T12772" i="1" s="1"/>
  <c r="I12773" i="1"/>
  <c r="R12773" i="1" s="1"/>
  <c r="S12773" i="1" s="1"/>
  <c r="T12773" i="1" s="1"/>
  <c r="I12774" i="1"/>
  <c r="R12774" i="1" s="1"/>
  <c r="S12774" i="1" s="1"/>
  <c r="T12774" i="1" s="1"/>
  <c r="I12775" i="1"/>
  <c r="R12775" i="1" s="1"/>
  <c r="S12775" i="1" s="1"/>
  <c r="T12775" i="1" s="1"/>
  <c r="I12776" i="1"/>
  <c r="R12776" i="1" s="1"/>
  <c r="S12776" i="1" s="1"/>
  <c r="T12776" i="1" s="1"/>
  <c r="I12777" i="1"/>
  <c r="R12777" i="1" s="1"/>
  <c r="S12777" i="1" s="1"/>
  <c r="T12777" i="1" s="1"/>
  <c r="I12778" i="1"/>
  <c r="R12778" i="1" s="1"/>
  <c r="S12778" i="1" s="1"/>
  <c r="T12778" i="1" s="1"/>
  <c r="I12779" i="1"/>
  <c r="R12779" i="1" s="1"/>
  <c r="S12779" i="1" s="1"/>
  <c r="T12779" i="1" s="1"/>
  <c r="I12780" i="1"/>
  <c r="R12780" i="1" s="1"/>
  <c r="S12780" i="1" s="1"/>
  <c r="T12780" i="1" s="1"/>
  <c r="I12781" i="1"/>
  <c r="R12781" i="1" s="1"/>
  <c r="S12781" i="1" s="1"/>
  <c r="T12781" i="1" s="1"/>
  <c r="I12782" i="1"/>
  <c r="R12782" i="1" s="1"/>
  <c r="S12782" i="1" s="1"/>
  <c r="T12782" i="1" s="1"/>
  <c r="I12783" i="1"/>
  <c r="R12783" i="1" s="1"/>
  <c r="S12783" i="1" s="1"/>
  <c r="T12783" i="1" s="1"/>
  <c r="I12784" i="1"/>
  <c r="R12784" i="1" s="1"/>
  <c r="S12784" i="1" s="1"/>
  <c r="T12784" i="1" s="1"/>
  <c r="I12785" i="1"/>
  <c r="R12785" i="1" s="1"/>
  <c r="S12785" i="1" s="1"/>
  <c r="T12785" i="1" s="1"/>
  <c r="I12786" i="1"/>
  <c r="R12786" i="1" s="1"/>
  <c r="S12786" i="1" s="1"/>
  <c r="T12786" i="1" s="1"/>
  <c r="I12787" i="1"/>
  <c r="R12787" i="1" s="1"/>
  <c r="S12787" i="1" s="1"/>
  <c r="T12787" i="1" s="1"/>
  <c r="I12788" i="1"/>
  <c r="R12788" i="1" s="1"/>
  <c r="S12788" i="1" s="1"/>
  <c r="T12788" i="1" s="1"/>
  <c r="I12789" i="1"/>
  <c r="R12789" i="1" s="1"/>
  <c r="S12789" i="1" s="1"/>
  <c r="T12789" i="1" s="1"/>
  <c r="I12790" i="1"/>
  <c r="R12790" i="1" s="1"/>
  <c r="S12790" i="1" s="1"/>
  <c r="T12790" i="1" s="1"/>
  <c r="I12791" i="1"/>
  <c r="R12791" i="1" s="1"/>
  <c r="S12791" i="1" s="1"/>
  <c r="T12791" i="1" s="1"/>
  <c r="I12792" i="1"/>
  <c r="R12792" i="1" s="1"/>
  <c r="S12792" i="1" s="1"/>
  <c r="T12792" i="1" s="1"/>
  <c r="I12793" i="1"/>
  <c r="R12793" i="1" s="1"/>
  <c r="S12793" i="1" s="1"/>
  <c r="T12793" i="1" s="1"/>
  <c r="I12794" i="1"/>
  <c r="R12794" i="1" s="1"/>
  <c r="S12794" i="1" s="1"/>
  <c r="T12794" i="1" s="1"/>
  <c r="I12795" i="1"/>
  <c r="R12795" i="1" s="1"/>
  <c r="S12795" i="1" s="1"/>
  <c r="T12795" i="1" s="1"/>
  <c r="I12796" i="1"/>
  <c r="R12796" i="1" s="1"/>
  <c r="S12796" i="1" s="1"/>
  <c r="T12796" i="1" s="1"/>
  <c r="I12797" i="1"/>
  <c r="R12797" i="1" s="1"/>
  <c r="S12797" i="1" s="1"/>
  <c r="T12797" i="1" s="1"/>
  <c r="I12798" i="1"/>
  <c r="R12798" i="1" s="1"/>
  <c r="S12798" i="1" s="1"/>
  <c r="T12798" i="1" s="1"/>
  <c r="I12799" i="1"/>
  <c r="R12799" i="1" s="1"/>
  <c r="S12799" i="1" s="1"/>
  <c r="T12799" i="1" s="1"/>
  <c r="I12800" i="1"/>
  <c r="R12800" i="1" s="1"/>
  <c r="S12800" i="1" s="1"/>
  <c r="T12800" i="1" s="1"/>
  <c r="I12801" i="1"/>
  <c r="R12801" i="1" s="1"/>
  <c r="S12801" i="1" s="1"/>
  <c r="T12801" i="1" s="1"/>
  <c r="I12802" i="1"/>
  <c r="R12802" i="1" s="1"/>
  <c r="S12802" i="1" s="1"/>
  <c r="T12802" i="1" s="1"/>
  <c r="I12803" i="1"/>
  <c r="R12803" i="1" s="1"/>
  <c r="S12803" i="1" s="1"/>
  <c r="T12803" i="1" s="1"/>
  <c r="I12804" i="1"/>
  <c r="R12804" i="1" s="1"/>
  <c r="S12804" i="1" s="1"/>
  <c r="T12804" i="1" s="1"/>
  <c r="I12805" i="1"/>
  <c r="R12805" i="1" s="1"/>
  <c r="S12805" i="1" s="1"/>
  <c r="T12805" i="1" s="1"/>
  <c r="I12806" i="1"/>
  <c r="R12806" i="1" s="1"/>
  <c r="S12806" i="1" s="1"/>
  <c r="T12806" i="1" s="1"/>
  <c r="I12807" i="1"/>
  <c r="R12807" i="1" s="1"/>
  <c r="S12807" i="1" s="1"/>
  <c r="T12807" i="1" s="1"/>
  <c r="I12808" i="1"/>
  <c r="R12808" i="1" s="1"/>
  <c r="S12808" i="1" s="1"/>
  <c r="T12808" i="1" s="1"/>
  <c r="I12809" i="1"/>
  <c r="R12809" i="1" s="1"/>
  <c r="S12809" i="1" s="1"/>
  <c r="T12809" i="1" s="1"/>
  <c r="I12810" i="1"/>
  <c r="R12810" i="1" s="1"/>
  <c r="S12810" i="1" s="1"/>
  <c r="T12810" i="1" s="1"/>
  <c r="I12811" i="1"/>
  <c r="R12811" i="1" s="1"/>
  <c r="S12811" i="1" s="1"/>
  <c r="T12811" i="1" s="1"/>
  <c r="I12812" i="1"/>
  <c r="R12812" i="1" s="1"/>
  <c r="S12812" i="1" s="1"/>
  <c r="T12812" i="1" s="1"/>
  <c r="I12813" i="1"/>
  <c r="R12813" i="1" s="1"/>
  <c r="S12813" i="1" s="1"/>
  <c r="T12813" i="1" s="1"/>
  <c r="I12814" i="1"/>
  <c r="R12814" i="1" s="1"/>
  <c r="S12814" i="1" s="1"/>
  <c r="T12814" i="1" s="1"/>
  <c r="I12815" i="1"/>
  <c r="R12815" i="1" s="1"/>
  <c r="S12815" i="1" s="1"/>
  <c r="T12815" i="1" s="1"/>
  <c r="I12816" i="1"/>
  <c r="R12816" i="1" s="1"/>
  <c r="S12816" i="1" s="1"/>
  <c r="T12816" i="1" s="1"/>
  <c r="I12817" i="1"/>
  <c r="R12817" i="1" s="1"/>
  <c r="S12817" i="1" s="1"/>
  <c r="T12817" i="1" s="1"/>
  <c r="I12818" i="1"/>
  <c r="R12818" i="1" s="1"/>
  <c r="S12818" i="1" s="1"/>
  <c r="T12818" i="1" s="1"/>
  <c r="I12819" i="1"/>
  <c r="R12819" i="1" s="1"/>
  <c r="S12819" i="1" s="1"/>
  <c r="T12819" i="1" s="1"/>
  <c r="I12820" i="1"/>
  <c r="R12820" i="1" s="1"/>
  <c r="S12820" i="1" s="1"/>
  <c r="T12820" i="1" s="1"/>
  <c r="I12821" i="1"/>
  <c r="R12821" i="1" s="1"/>
  <c r="S12821" i="1" s="1"/>
  <c r="T12821" i="1" s="1"/>
  <c r="I12822" i="1"/>
  <c r="R12822" i="1" s="1"/>
  <c r="S12822" i="1" s="1"/>
  <c r="T12822" i="1" s="1"/>
  <c r="I12823" i="1"/>
  <c r="R12823" i="1" s="1"/>
  <c r="S12823" i="1" s="1"/>
  <c r="T12823" i="1" s="1"/>
  <c r="I12824" i="1"/>
  <c r="R12824" i="1" s="1"/>
  <c r="S12824" i="1" s="1"/>
  <c r="T12824" i="1" s="1"/>
  <c r="I12825" i="1"/>
  <c r="R12825" i="1" s="1"/>
  <c r="S12825" i="1" s="1"/>
  <c r="T12825" i="1" s="1"/>
  <c r="I12826" i="1"/>
  <c r="R12826" i="1" s="1"/>
  <c r="S12826" i="1" s="1"/>
  <c r="T12826" i="1" s="1"/>
  <c r="I12827" i="1"/>
  <c r="R12827" i="1" s="1"/>
  <c r="S12827" i="1" s="1"/>
  <c r="T12827" i="1" s="1"/>
  <c r="I12828" i="1"/>
  <c r="R12828" i="1" s="1"/>
  <c r="S12828" i="1" s="1"/>
  <c r="T12828" i="1" s="1"/>
  <c r="I12829" i="1"/>
  <c r="R12829" i="1" s="1"/>
  <c r="S12829" i="1" s="1"/>
  <c r="T12829" i="1" s="1"/>
  <c r="I12830" i="1"/>
  <c r="R12830" i="1" s="1"/>
  <c r="S12830" i="1" s="1"/>
  <c r="T12830" i="1" s="1"/>
  <c r="I12831" i="1"/>
  <c r="R12831" i="1" s="1"/>
  <c r="S12831" i="1" s="1"/>
  <c r="T12831" i="1" s="1"/>
  <c r="I12832" i="1"/>
  <c r="R12832" i="1" s="1"/>
  <c r="S12832" i="1" s="1"/>
  <c r="T12832" i="1" s="1"/>
  <c r="I12833" i="1"/>
  <c r="R12833" i="1" s="1"/>
  <c r="S12833" i="1" s="1"/>
  <c r="T12833" i="1" s="1"/>
  <c r="I12834" i="1"/>
  <c r="R12834" i="1" s="1"/>
  <c r="S12834" i="1" s="1"/>
  <c r="T12834" i="1" s="1"/>
  <c r="I12835" i="1"/>
  <c r="R12835" i="1" s="1"/>
  <c r="S12835" i="1" s="1"/>
  <c r="T12835" i="1" s="1"/>
  <c r="I12836" i="1"/>
  <c r="R12836" i="1" s="1"/>
  <c r="S12836" i="1" s="1"/>
  <c r="T12836" i="1" s="1"/>
  <c r="I12837" i="1"/>
  <c r="R12837" i="1" s="1"/>
  <c r="S12837" i="1" s="1"/>
  <c r="T12837" i="1" s="1"/>
  <c r="I12838" i="1"/>
  <c r="R12838" i="1" s="1"/>
  <c r="S12838" i="1" s="1"/>
  <c r="T12838" i="1" s="1"/>
  <c r="I12839" i="1"/>
  <c r="R12839" i="1" s="1"/>
  <c r="S12839" i="1" s="1"/>
  <c r="T12839" i="1" s="1"/>
  <c r="I12840" i="1"/>
  <c r="R12840" i="1" s="1"/>
  <c r="S12840" i="1" s="1"/>
  <c r="T12840" i="1" s="1"/>
  <c r="I12841" i="1"/>
  <c r="R12841" i="1" s="1"/>
  <c r="S12841" i="1" s="1"/>
  <c r="T12841" i="1" s="1"/>
  <c r="I12842" i="1"/>
  <c r="R12842" i="1" s="1"/>
  <c r="S12842" i="1" s="1"/>
  <c r="T12842" i="1" s="1"/>
  <c r="I12843" i="1"/>
  <c r="R12843" i="1" s="1"/>
  <c r="S12843" i="1" s="1"/>
  <c r="T12843" i="1" s="1"/>
  <c r="I12844" i="1"/>
  <c r="R12844" i="1" s="1"/>
  <c r="S12844" i="1" s="1"/>
  <c r="T12844" i="1" s="1"/>
  <c r="I12845" i="1"/>
  <c r="R12845" i="1" s="1"/>
  <c r="S12845" i="1" s="1"/>
  <c r="T12845" i="1" s="1"/>
  <c r="I12846" i="1"/>
  <c r="R12846" i="1" s="1"/>
  <c r="S12846" i="1" s="1"/>
  <c r="T12846" i="1" s="1"/>
  <c r="I12847" i="1"/>
  <c r="R12847" i="1" s="1"/>
  <c r="S12847" i="1" s="1"/>
  <c r="T12847" i="1" s="1"/>
  <c r="I12848" i="1"/>
  <c r="R12848" i="1" s="1"/>
  <c r="S12848" i="1" s="1"/>
  <c r="T12848" i="1" s="1"/>
  <c r="I12849" i="1"/>
  <c r="R12849" i="1" s="1"/>
  <c r="S12849" i="1" s="1"/>
  <c r="T12849" i="1" s="1"/>
  <c r="I12850" i="1"/>
  <c r="R12850" i="1" s="1"/>
  <c r="S12850" i="1" s="1"/>
  <c r="T12850" i="1" s="1"/>
  <c r="I12851" i="1"/>
  <c r="R12851" i="1" s="1"/>
  <c r="S12851" i="1" s="1"/>
  <c r="T12851" i="1" s="1"/>
  <c r="I12852" i="1"/>
  <c r="R12852" i="1" s="1"/>
  <c r="S12852" i="1" s="1"/>
  <c r="T12852" i="1" s="1"/>
  <c r="I12853" i="1"/>
  <c r="R12853" i="1" s="1"/>
  <c r="S12853" i="1" s="1"/>
  <c r="T12853" i="1" s="1"/>
  <c r="I12854" i="1"/>
  <c r="R12854" i="1" s="1"/>
  <c r="S12854" i="1" s="1"/>
  <c r="T12854" i="1" s="1"/>
  <c r="I12855" i="1"/>
  <c r="R12855" i="1" s="1"/>
  <c r="S12855" i="1" s="1"/>
  <c r="T12855" i="1" s="1"/>
  <c r="I12856" i="1"/>
  <c r="R12856" i="1" s="1"/>
  <c r="S12856" i="1" s="1"/>
  <c r="T12856" i="1" s="1"/>
  <c r="I12857" i="1"/>
  <c r="R12857" i="1" s="1"/>
  <c r="S12857" i="1" s="1"/>
  <c r="T12857" i="1" s="1"/>
  <c r="I12858" i="1"/>
  <c r="R12858" i="1" s="1"/>
  <c r="S12858" i="1" s="1"/>
  <c r="T12858" i="1" s="1"/>
  <c r="I12859" i="1"/>
  <c r="R12859" i="1" s="1"/>
  <c r="S12859" i="1" s="1"/>
  <c r="T12859" i="1" s="1"/>
  <c r="I12860" i="1"/>
  <c r="R12860" i="1" s="1"/>
  <c r="S12860" i="1" s="1"/>
  <c r="T12860" i="1" s="1"/>
  <c r="I12861" i="1"/>
  <c r="R12861" i="1" s="1"/>
  <c r="S12861" i="1" s="1"/>
  <c r="T12861" i="1" s="1"/>
  <c r="I12862" i="1"/>
  <c r="R12862" i="1" s="1"/>
  <c r="S12862" i="1" s="1"/>
  <c r="T12862" i="1" s="1"/>
  <c r="I12863" i="1"/>
  <c r="R12863" i="1" s="1"/>
  <c r="S12863" i="1" s="1"/>
  <c r="T12863" i="1" s="1"/>
  <c r="I12864" i="1"/>
  <c r="R12864" i="1" s="1"/>
  <c r="S12864" i="1" s="1"/>
  <c r="T12864" i="1" s="1"/>
  <c r="I12865" i="1"/>
  <c r="R12865" i="1" s="1"/>
  <c r="S12865" i="1" s="1"/>
  <c r="T12865" i="1" s="1"/>
  <c r="I12866" i="1"/>
  <c r="R12866" i="1" s="1"/>
  <c r="S12866" i="1" s="1"/>
  <c r="T12866" i="1" s="1"/>
  <c r="I12867" i="1"/>
  <c r="R12867" i="1" s="1"/>
  <c r="S12867" i="1" s="1"/>
  <c r="T12867" i="1" s="1"/>
  <c r="I12868" i="1"/>
  <c r="R12868" i="1" s="1"/>
  <c r="S12868" i="1" s="1"/>
  <c r="T12868" i="1" s="1"/>
  <c r="I12869" i="1"/>
  <c r="R12869" i="1" s="1"/>
  <c r="S12869" i="1" s="1"/>
  <c r="T12869" i="1" s="1"/>
  <c r="I12870" i="1"/>
  <c r="R12870" i="1" s="1"/>
  <c r="S12870" i="1" s="1"/>
  <c r="T12870" i="1" s="1"/>
  <c r="I12871" i="1"/>
  <c r="R12871" i="1" s="1"/>
  <c r="S12871" i="1" s="1"/>
  <c r="T12871" i="1" s="1"/>
  <c r="I12872" i="1"/>
  <c r="R12872" i="1" s="1"/>
  <c r="S12872" i="1" s="1"/>
  <c r="T12872" i="1" s="1"/>
  <c r="I12873" i="1"/>
  <c r="R12873" i="1" s="1"/>
  <c r="S12873" i="1" s="1"/>
  <c r="T12873" i="1" s="1"/>
  <c r="I12874" i="1"/>
  <c r="R12874" i="1" s="1"/>
  <c r="S12874" i="1" s="1"/>
  <c r="T12874" i="1" s="1"/>
  <c r="I12875" i="1"/>
  <c r="R12875" i="1" s="1"/>
  <c r="S12875" i="1" s="1"/>
  <c r="T12875" i="1" s="1"/>
  <c r="I12876" i="1"/>
  <c r="R12876" i="1" s="1"/>
  <c r="S12876" i="1" s="1"/>
  <c r="T12876" i="1" s="1"/>
  <c r="I12877" i="1"/>
  <c r="R12877" i="1" s="1"/>
  <c r="S12877" i="1" s="1"/>
  <c r="T12877" i="1" s="1"/>
  <c r="I12878" i="1"/>
  <c r="R12878" i="1" s="1"/>
  <c r="S12878" i="1" s="1"/>
  <c r="T12878" i="1" s="1"/>
  <c r="I12879" i="1"/>
  <c r="R12879" i="1" s="1"/>
  <c r="S12879" i="1" s="1"/>
  <c r="T12879" i="1" s="1"/>
  <c r="I12880" i="1"/>
  <c r="R12880" i="1" s="1"/>
  <c r="S12880" i="1" s="1"/>
  <c r="T12880" i="1" s="1"/>
  <c r="I12881" i="1"/>
  <c r="R12881" i="1" s="1"/>
  <c r="S12881" i="1" s="1"/>
  <c r="T12881" i="1" s="1"/>
  <c r="I12882" i="1"/>
  <c r="R12882" i="1" s="1"/>
  <c r="S12882" i="1" s="1"/>
  <c r="T12882" i="1" s="1"/>
  <c r="I12883" i="1"/>
  <c r="R12883" i="1" s="1"/>
  <c r="S12883" i="1" s="1"/>
  <c r="T12883" i="1" s="1"/>
  <c r="I12884" i="1"/>
  <c r="R12884" i="1" s="1"/>
  <c r="S12884" i="1" s="1"/>
  <c r="T12884" i="1" s="1"/>
  <c r="I12885" i="1"/>
  <c r="R12885" i="1" s="1"/>
  <c r="S12885" i="1" s="1"/>
  <c r="T12885" i="1" s="1"/>
  <c r="I12886" i="1"/>
  <c r="R12886" i="1" s="1"/>
  <c r="S12886" i="1" s="1"/>
  <c r="T12886" i="1" s="1"/>
  <c r="I12887" i="1"/>
  <c r="R12887" i="1" s="1"/>
  <c r="S12887" i="1" s="1"/>
  <c r="T12887" i="1" s="1"/>
  <c r="I12888" i="1"/>
  <c r="R12888" i="1" s="1"/>
  <c r="S12888" i="1" s="1"/>
  <c r="T12888" i="1" s="1"/>
  <c r="I12889" i="1"/>
  <c r="R12889" i="1" s="1"/>
  <c r="S12889" i="1" s="1"/>
  <c r="T12889" i="1" s="1"/>
  <c r="I12890" i="1"/>
  <c r="R12890" i="1" s="1"/>
  <c r="S12890" i="1" s="1"/>
  <c r="T12890" i="1" s="1"/>
  <c r="I12891" i="1"/>
  <c r="R12891" i="1" s="1"/>
  <c r="S12891" i="1" s="1"/>
  <c r="T12891" i="1" s="1"/>
  <c r="I12892" i="1"/>
  <c r="R12892" i="1" s="1"/>
  <c r="S12892" i="1" s="1"/>
  <c r="T12892" i="1" s="1"/>
  <c r="I12893" i="1"/>
  <c r="R12893" i="1" s="1"/>
  <c r="S12893" i="1" s="1"/>
  <c r="T12893" i="1" s="1"/>
  <c r="I12894" i="1"/>
  <c r="R12894" i="1" s="1"/>
  <c r="S12894" i="1" s="1"/>
  <c r="T12894" i="1" s="1"/>
  <c r="I12895" i="1"/>
  <c r="R12895" i="1" s="1"/>
  <c r="S12895" i="1" s="1"/>
  <c r="T12895" i="1" s="1"/>
  <c r="I12896" i="1"/>
  <c r="R12896" i="1" s="1"/>
  <c r="S12896" i="1" s="1"/>
  <c r="T12896" i="1" s="1"/>
  <c r="I12897" i="1"/>
  <c r="R12897" i="1" s="1"/>
  <c r="S12897" i="1" s="1"/>
  <c r="T12897" i="1" s="1"/>
  <c r="I12898" i="1"/>
  <c r="R12898" i="1" s="1"/>
  <c r="S12898" i="1" s="1"/>
  <c r="T12898" i="1" s="1"/>
  <c r="I12899" i="1"/>
  <c r="R12899" i="1" s="1"/>
  <c r="S12899" i="1" s="1"/>
  <c r="T12899" i="1" s="1"/>
  <c r="I12900" i="1"/>
  <c r="R12900" i="1" s="1"/>
  <c r="S12900" i="1" s="1"/>
  <c r="T12900" i="1" s="1"/>
  <c r="I12901" i="1"/>
  <c r="R12901" i="1" s="1"/>
  <c r="S12901" i="1" s="1"/>
  <c r="T12901" i="1" s="1"/>
  <c r="I12902" i="1"/>
  <c r="R12902" i="1" s="1"/>
  <c r="S12902" i="1" s="1"/>
  <c r="T12902" i="1" s="1"/>
  <c r="I12903" i="1"/>
  <c r="R12903" i="1" s="1"/>
  <c r="S12903" i="1" s="1"/>
  <c r="T12903" i="1" s="1"/>
  <c r="I12904" i="1"/>
  <c r="R12904" i="1" s="1"/>
  <c r="S12904" i="1" s="1"/>
  <c r="T12904" i="1" s="1"/>
  <c r="I12905" i="1"/>
  <c r="R12905" i="1" s="1"/>
  <c r="S12905" i="1" s="1"/>
  <c r="T12905" i="1" s="1"/>
  <c r="I12906" i="1"/>
  <c r="R12906" i="1" s="1"/>
  <c r="S12906" i="1" s="1"/>
  <c r="T12906" i="1" s="1"/>
  <c r="I12907" i="1"/>
  <c r="R12907" i="1" s="1"/>
  <c r="S12907" i="1" s="1"/>
  <c r="T12907" i="1" s="1"/>
  <c r="I12908" i="1"/>
  <c r="R12908" i="1" s="1"/>
  <c r="S12908" i="1" s="1"/>
  <c r="T12908" i="1" s="1"/>
  <c r="I12909" i="1"/>
  <c r="R12909" i="1" s="1"/>
  <c r="S12909" i="1" s="1"/>
  <c r="T12909" i="1" s="1"/>
  <c r="I12910" i="1"/>
  <c r="R12910" i="1" s="1"/>
  <c r="S12910" i="1" s="1"/>
  <c r="T12910" i="1" s="1"/>
  <c r="I12911" i="1"/>
  <c r="R12911" i="1" s="1"/>
  <c r="S12911" i="1" s="1"/>
  <c r="T12911" i="1" s="1"/>
  <c r="I12912" i="1"/>
  <c r="R12912" i="1" s="1"/>
  <c r="S12912" i="1" s="1"/>
  <c r="T12912" i="1" s="1"/>
  <c r="I12913" i="1"/>
  <c r="R12913" i="1" s="1"/>
  <c r="S12913" i="1" s="1"/>
  <c r="T12913" i="1" s="1"/>
  <c r="I12914" i="1"/>
  <c r="R12914" i="1" s="1"/>
  <c r="S12914" i="1" s="1"/>
  <c r="T12914" i="1" s="1"/>
  <c r="I12915" i="1"/>
  <c r="R12915" i="1" s="1"/>
  <c r="S12915" i="1" s="1"/>
  <c r="T12915" i="1" s="1"/>
  <c r="I12916" i="1"/>
  <c r="R12916" i="1" s="1"/>
  <c r="S12916" i="1" s="1"/>
  <c r="T12916" i="1" s="1"/>
  <c r="I12917" i="1"/>
  <c r="R12917" i="1" s="1"/>
  <c r="S12917" i="1" s="1"/>
  <c r="T12917" i="1" s="1"/>
  <c r="I12918" i="1"/>
  <c r="R12918" i="1" s="1"/>
  <c r="S12918" i="1" s="1"/>
  <c r="T12918" i="1" s="1"/>
  <c r="I12919" i="1"/>
  <c r="R12919" i="1" s="1"/>
  <c r="S12919" i="1" s="1"/>
  <c r="T12919" i="1" s="1"/>
  <c r="I12920" i="1"/>
  <c r="R12920" i="1" s="1"/>
  <c r="S12920" i="1" s="1"/>
  <c r="T12920" i="1" s="1"/>
  <c r="I12921" i="1"/>
  <c r="R12921" i="1" s="1"/>
  <c r="S12921" i="1" s="1"/>
  <c r="T12921" i="1" s="1"/>
  <c r="I12922" i="1"/>
  <c r="R12922" i="1" s="1"/>
  <c r="S12922" i="1" s="1"/>
  <c r="T12922" i="1" s="1"/>
  <c r="I12923" i="1"/>
  <c r="R12923" i="1" s="1"/>
  <c r="S12923" i="1" s="1"/>
  <c r="T12923" i="1" s="1"/>
  <c r="I12924" i="1"/>
  <c r="R12924" i="1" s="1"/>
  <c r="S12924" i="1" s="1"/>
  <c r="T12924" i="1" s="1"/>
  <c r="I12925" i="1"/>
  <c r="R12925" i="1" s="1"/>
  <c r="S12925" i="1" s="1"/>
  <c r="T12925" i="1" s="1"/>
  <c r="I12926" i="1"/>
  <c r="R12926" i="1" s="1"/>
  <c r="S12926" i="1" s="1"/>
  <c r="T12926" i="1" s="1"/>
  <c r="I12927" i="1"/>
  <c r="R12927" i="1" s="1"/>
  <c r="S12927" i="1" s="1"/>
  <c r="T12927" i="1" s="1"/>
  <c r="I12928" i="1"/>
  <c r="R12928" i="1" s="1"/>
  <c r="S12928" i="1" s="1"/>
  <c r="T12928" i="1" s="1"/>
  <c r="I12929" i="1"/>
  <c r="R12929" i="1" s="1"/>
  <c r="S12929" i="1" s="1"/>
  <c r="T12929" i="1" s="1"/>
  <c r="I12930" i="1"/>
  <c r="R12930" i="1" s="1"/>
  <c r="S12930" i="1" s="1"/>
  <c r="T12930" i="1" s="1"/>
  <c r="I12931" i="1"/>
  <c r="R12931" i="1" s="1"/>
  <c r="S12931" i="1" s="1"/>
  <c r="T12931" i="1" s="1"/>
  <c r="I12932" i="1"/>
  <c r="R12932" i="1" s="1"/>
  <c r="S12932" i="1" s="1"/>
  <c r="T12932" i="1" s="1"/>
  <c r="I12933" i="1"/>
  <c r="R12933" i="1" s="1"/>
  <c r="S12933" i="1" s="1"/>
  <c r="T12933" i="1" s="1"/>
  <c r="I12934" i="1"/>
  <c r="R12934" i="1" s="1"/>
  <c r="S12934" i="1" s="1"/>
  <c r="T12934" i="1" s="1"/>
  <c r="I12935" i="1"/>
  <c r="R12935" i="1" s="1"/>
  <c r="S12935" i="1" s="1"/>
  <c r="T12935" i="1" s="1"/>
  <c r="I12936" i="1"/>
  <c r="R12936" i="1" s="1"/>
  <c r="S12936" i="1" s="1"/>
  <c r="T12936" i="1" s="1"/>
  <c r="I12937" i="1"/>
  <c r="R12937" i="1" s="1"/>
  <c r="S12937" i="1" s="1"/>
  <c r="T12937" i="1" s="1"/>
  <c r="I12938" i="1"/>
  <c r="R12938" i="1" s="1"/>
  <c r="S12938" i="1" s="1"/>
  <c r="T12938" i="1" s="1"/>
  <c r="I12939" i="1"/>
  <c r="R12939" i="1" s="1"/>
  <c r="S12939" i="1" s="1"/>
  <c r="T12939" i="1" s="1"/>
  <c r="I12940" i="1"/>
  <c r="R12940" i="1" s="1"/>
  <c r="S12940" i="1" s="1"/>
  <c r="T12940" i="1" s="1"/>
  <c r="I12941" i="1"/>
  <c r="R12941" i="1" s="1"/>
  <c r="S12941" i="1" s="1"/>
  <c r="T12941" i="1" s="1"/>
  <c r="I12942" i="1"/>
  <c r="R12942" i="1" s="1"/>
  <c r="S12942" i="1" s="1"/>
  <c r="T12942" i="1" s="1"/>
  <c r="I12943" i="1"/>
  <c r="R12943" i="1" s="1"/>
  <c r="S12943" i="1" s="1"/>
  <c r="T12943" i="1" s="1"/>
  <c r="I12944" i="1"/>
  <c r="R12944" i="1" s="1"/>
  <c r="S12944" i="1" s="1"/>
  <c r="T12944" i="1" s="1"/>
  <c r="I12945" i="1"/>
  <c r="R12945" i="1" s="1"/>
  <c r="S12945" i="1" s="1"/>
  <c r="T12945" i="1" s="1"/>
  <c r="I12946" i="1"/>
  <c r="R12946" i="1" s="1"/>
  <c r="S12946" i="1" s="1"/>
  <c r="T12946" i="1" s="1"/>
  <c r="I12947" i="1"/>
  <c r="R12947" i="1" s="1"/>
  <c r="S12947" i="1" s="1"/>
  <c r="T12947" i="1" s="1"/>
  <c r="I12948" i="1"/>
  <c r="R12948" i="1" s="1"/>
  <c r="S12948" i="1" s="1"/>
  <c r="T12948" i="1" s="1"/>
  <c r="I12949" i="1"/>
  <c r="R12949" i="1" s="1"/>
  <c r="S12949" i="1" s="1"/>
  <c r="T12949" i="1" s="1"/>
  <c r="I12950" i="1"/>
  <c r="R12950" i="1" s="1"/>
  <c r="S12950" i="1" s="1"/>
  <c r="T12950" i="1" s="1"/>
  <c r="I12951" i="1"/>
  <c r="R12951" i="1" s="1"/>
  <c r="S12951" i="1" s="1"/>
  <c r="T12951" i="1" s="1"/>
  <c r="I12952" i="1"/>
  <c r="R12952" i="1" s="1"/>
  <c r="S12952" i="1" s="1"/>
  <c r="T12952" i="1" s="1"/>
  <c r="I12953" i="1"/>
  <c r="R12953" i="1" s="1"/>
  <c r="S12953" i="1" s="1"/>
  <c r="T12953" i="1" s="1"/>
  <c r="I12954" i="1"/>
  <c r="R12954" i="1" s="1"/>
  <c r="S12954" i="1" s="1"/>
  <c r="T12954" i="1" s="1"/>
  <c r="I12955" i="1"/>
  <c r="R12955" i="1" s="1"/>
  <c r="S12955" i="1" s="1"/>
  <c r="T12955" i="1" s="1"/>
  <c r="I12956" i="1"/>
  <c r="R12956" i="1" s="1"/>
  <c r="S12956" i="1" s="1"/>
  <c r="T12956" i="1" s="1"/>
  <c r="I12957" i="1"/>
  <c r="R12957" i="1" s="1"/>
  <c r="S12957" i="1" s="1"/>
  <c r="T12957" i="1" s="1"/>
  <c r="I12958" i="1"/>
  <c r="R12958" i="1" s="1"/>
  <c r="S12958" i="1" s="1"/>
  <c r="T12958" i="1" s="1"/>
  <c r="I12959" i="1"/>
  <c r="R12959" i="1" s="1"/>
  <c r="S12959" i="1" s="1"/>
  <c r="T12959" i="1" s="1"/>
  <c r="I12960" i="1"/>
  <c r="R12960" i="1" s="1"/>
  <c r="S12960" i="1" s="1"/>
  <c r="T12960" i="1" s="1"/>
  <c r="I12961" i="1"/>
  <c r="R12961" i="1" s="1"/>
  <c r="S12961" i="1" s="1"/>
  <c r="T12961" i="1" s="1"/>
  <c r="I12962" i="1"/>
  <c r="R12962" i="1" s="1"/>
  <c r="S12962" i="1" s="1"/>
  <c r="T12962" i="1" s="1"/>
  <c r="I12963" i="1"/>
  <c r="R12963" i="1" s="1"/>
  <c r="S12963" i="1" s="1"/>
  <c r="T12963" i="1" s="1"/>
  <c r="I12964" i="1"/>
  <c r="R12964" i="1" s="1"/>
  <c r="S12964" i="1" s="1"/>
  <c r="T12964" i="1" s="1"/>
  <c r="I12965" i="1"/>
  <c r="R12965" i="1" s="1"/>
  <c r="S12965" i="1" s="1"/>
  <c r="T12965" i="1" s="1"/>
  <c r="I12966" i="1"/>
  <c r="R12966" i="1" s="1"/>
  <c r="S12966" i="1" s="1"/>
  <c r="T12966" i="1" s="1"/>
  <c r="I12967" i="1"/>
  <c r="R12967" i="1" s="1"/>
  <c r="S12967" i="1" s="1"/>
  <c r="T12967" i="1" s="1"/>
  <c r="I12968" i="1"/>
  <c r="R12968" i="1" s="1"/>
  <c r="S12968" i="1" s="1"/>
  <c r="T12968" i="1" s="1"/>
  <c r="I12969" i="1"/>
  <c r="R12969" i="1" s="1"/>
  <c r="S12969" i="1" s="1"/>
  <c r="T12969" i="1" s="1"/>
  <c r="I12970" i="1"/>
  <c r="R12970" i="1" s="1"/>
  <c r="S12970" i="1" s="1"/>
  <c r="T12970" i="1" s="1"/>
  <c r="I12971" i="1"/>
  <c r="R12971" i="1" s="1"/>
  <c r="S12971" i="1" s="1"/>
  <c r="T12971" i="1" s="1"/>
  <c r="I12972" i="1"/>
  <c r="R12972" i="1" s="1"/>
  <c r="S12972" i="1" s="1"/>
  <c r="T12972" i="1" s="1"/>
  <c r="I12973" i="1"/>
  <c r="R12973" i="1" s="1"/>
  <c r="S12973" i="1" s="1"/>
  <c r="T12973" i="1" s="1"/>
  <c r="I12974" i="1"/>
  <c r="R12974" i="1" s="1"/>
  <c r="S12974" i="1" s="1"/>
  <c r="T12974" i="1" s="1"/>
  <c r="I12975" i="1"/>
  <c r="R12975" i="1" s="1"/>
  <c r="S12975" i="1" s="1"/>
  <c r="T12975" i="1" s="1"/>
  <c r="I12976" i="1"/>
  <c r="R12976" i="1" s="1"/>
  <c r="S12976" i="1" s="1"/>
  <c r="T12976" i="1" s="1"/>
  <c r="I12977" i="1"/>
  <c r="R12977" i="1" s="1"/>
  <c r="S12977" i="1" s="1"/>
  <c r="T12977" i="1" s="1"/>
  <c r="I12978" i="1"/>
  <c r="R12978" i="1" s="1"/>
  <c r="S12978" i="1" s="1"/>
  <c r="T12978" i="1" s="1"/>
  <c r="I12979" i="1"/>
  <c r="R12979" i="1" s="1"/>
  <c r="S12979" i="1" s="1"/>
  <c r="T12979" i="1" s="1"/>
  <c r="I12980" i="1"/>
  <c r="R12980" i="1" s="1"/>
  <c r="S12980" i="1" s="1"/>
  <c r="T12980" i="1" s="1"/>
  <c r="I12981" i="1"/>
  <c r="R12981" i="1" s="1"/>
  <c r="S12981" i="1" s="1"/>
  <c r="T12981" i="1" s="1"/>
  <c r="I12982" i="1"/>
  <c r="R12982" i="1" s="1"/>
  <c r="S12982" i="1" s="1"/>
  <c r="T12982" i="1" s="1"/>
  <c r="I12983" i="1"/>
  <c r="R12983" i="1" s="1"/>
  <c r="S12983" i="1" s="1"/>
  <c r="T12983" i="1" s="1"/>
  <c r="I12984" i="1"/>
  <c r="R12984" i="1" s="1"/>
  <c r="S12984" i="1" s="1"/>
  <c r="T12984" i="1" s="1"/>
  <c r="I12985" i="1"/>
  <c r="R12985" i="1" s="1"/>
  <c r="S12985" i="1" s="1"/>
  <c r="T12985" i="1" s="1"/>
  <c r="I12986" i="1"/>
  <c r="R12986" i="1" s="1"/>
  <c r="S12986" i="1" s="1"/>
  <c r="T12986" i="1" s="1"/>
  <c r="I12987" i="1"/>
  <c r="R12987" i="1" s="1"/>
  <c r="S12987" i="1" s="1"/>
  <c r="T12987" i="1" s="1"/>
  <c r="I12988" i="1"/>
  <c r="R12988" i="1" s="1"/>
  <c r="S12988" i="1" s="1"/>
  <c r="T12988" i="1" s="1"/>
  <c r="I12989" i="1"/>
  <c r="R12989" i="1" s="1"/>
  <c r="S12989" i="1" s="1"/>
  <c r="T12989" i="1" s="1"/>
  <c r="I12990" i="1"/>
  <c r="R12990" i="1" s="1"/>
  <c r="S12990" i="1" s="1"/>
  <c r="T12990" i="1" s="1"/>
  <c r="I12991" i="1"/>
  <c r="R12991" i="1" s="1"/>
  <c r="S12991" i="1" s="1"/>
  <c r="T12991" i="1" s="1"/>
  <c r="I12992" i="1"/>
  <c r="R12992" i="1" s="1"/>
  <c r="S12992" i="1" s="1"/>
  <c r="T12992" i="1" s="1"/>
  <c r="I12993" i="1"/>
  <c r="R12993" i="1" s="1"/>
  <c r="S12993" i="1" s="1"/>
  <c r="T12993" i="1" s="1"/>
  <c r="I12994" i="1"/>
  <c r="R12994" i="1" s="1"/>
  <c r="S12994" i="1" s="1"/>
  <c r="T12994" i="1" s="1"/>
  <c r="I12995" i="1"/>
  <c r="R12995" i="1" s="1"/>
  <c r="S12995" i="1" s="1"/>
  <c r="T12995" i="1" s="1"/>
  <c r="I12996" i="1"/>
  <c r="R12996" i="1" s="1"/>
  <c r="S12996" i="1" s="1"/>
  <c r="T12996" i="1" s="1"/>
  <c r="I12997" i="1"/>
  <c r="R12997" i="1" s="1"/>
  <c r="S12997" i="1" s="1"/>
  <c r="T12997" i="1" s="1"/>
  <c r="I12998" i="1"/>
  <c r="R12998" i="1" s="1"/>
  <c r="S12998" i="1" s="1"/>
  <c r="T12998" i="1" s="1"/>
  <c r="I12999" i="1"/>
  <c r="R12999" i="1" s="1"/>
  <c r="S12999" i="1" s="1"/>
  <c r="T12999" i="1" s="1"/>
  <c r="I13000" i="1"/>
  <c r="R13000" i="1" s="1"/>
  <c r="S13000" i="1" s="1"/>
  <c r="T13000" i="1" s="1"/>
  <c r="I13001" i="1"/>
  <c r="R13001" i="1" s="1"/>
  <c r="S13001" i="1" s="1"/>
  <c r="T13001" i="1" s="1"/>
  <c r="I13002" i="1"/>
  <c r="R13002" i="1" s="1"/>
  <c r="S13002" i="1" s="1"/>
  <c r="T13002" i="1" s="1"/>
  <c r="I13003" i="1"/>
  <c r="R13003" i="1" s="1"/>
  <c r="S13003" i="1" s="1"/>
  <c r="T13003" i="1" s="1"/>
  <c r="I13004" i="1"/>
  <c r="R13004" i="1" s="1"/>
  <c r="S13004" i="1" s="1"/>
  <c r="T13004" i="1" s="1"/>
  <c r="I13005" i="1"/>
  <c r="R13005" i="1" s="1"/>
  <c r="S13005" i="1" s="1"/>
  <c r="T13005" i="1" s="1"/>
  <c r="I13006" i="1"/>
  <c r="R13006" i="1" s="1"/>
  <c r="S13006" i="1" s="1"/>
  <c r="T13006" i="1" s="1"/>
  <c r="I13007" i="1"/>
  <c r="R13007" i="1" s="1"/>
  <c r="S13007" i="1" s="1"/>
  <c r="T13007" i="1" s="1"/>
  <c r="I13008" i="1"/>
  <c r="R13008" i="1" s="1"/>
  <c r="S13008" i="1" s="1"/>
  <c r="T13008" i="1" s="1"/>
  <c r="I13009" i="1"/>
  <c r="R13009" i="1" s="1"/>
  <c r="S13009" i="1" s="1"/>
  <c r="T13009" i="1" s="1"/>
  <c r="I13010" i="1"/>
  <c r="R13010" i="1" s="1"/>
  <c r="S13010" i="1" s="1"/>
  <c r="T13010" i="1" s="1"/>
  <c r="I13011" i="1"/>
  <c r="R13011" i="1" s="1"/>
  <c r="S13011" i="1" s="1"/>
  <c r="T13011" i="1" s="1"/>
  <c r="I13012" i="1"/>
  <c r="R13012" i="1" s="1"/>
  <c r="S13012" i="1" s="1"/>
  <c r="T13012" i="1" s="1"/>
  <c r="I13013" i="1"/>
  <c r="R13013" i="1" s="1"/>
  <c r="S13013" i="1" s="1"/>
  <c r="T13013" i="1" s="1"/>
  <c r="I13014" i="1"/>
  <c r="R13014" i="1" s="1"/>
  <c r="S13014" i="1" s="1"/>
  <c r="T13014" i="1" s="1"/>
  <c r="I13015" i="1"/>
  <c r="R13015" i="1" s="1"/>
  <c r="S13015" i="1" s="1"/>
  <c r="T13015" i="1" s="1"/>
  <c r="I13016" i="1"/>
  <c r="R13016" i="1" s="1"/>
  <c r="S13016" i="1" s="1"/>
  <c r="T13016" i="1" s="1"/>
  <c r="I13017" i="1"/>
  <c r="R13017" i="1" s="1"/>
  <c r="S13017" i="1" s="1"/>
  <c r="T13017" i="1" s="1"/>
  <c r="I13018" i="1"/>
  <c r="R13018" i="1" s="1"/>
  <c r="S13018" i="1" s="1"/>
  <c r="T13018" i="1" s="1"/>
  <c r="I13019" i="1"/>
  <c r="R13019" i="1" s="1"/>
  <c r="S13019" i="1" s="1"/>
  <c r="T13019" i="1" s="1"/>
  <c r="I13020" i="1"/>
  <c r="R13020" i="1" s="1"/>
  <c r="S13020" i="1" s="1"/>
  <c r="T13020" i="1" s="1"/>
  <c r="I13021" i="1"/>
  <c r="R13021" i="1" s="1"/>
  <c r="S13021" i="1" s="1"/>
  <c r="T13021" i="1" s="1"/>
  <c r="I13022" i="1"/>
  <c r="R13022" i="1" s="1"/>
  <c r="S13022" i="1" s="1"/>
  <c r="T13022" i="1" s="1"/>
  <c r="I13023" i="1"/>
  <c r="R13023" i="1" s="1"/>
  <c r="S13023" i="1" s="1"/>
  <c r="T13023" i="1" s="1"/>
  <c r="I13024" i="1"/>
  <c r="R13024" i="1" s="1"/>
  <c r="S13024" i="1" s="1"/>
  <c r="T13024" i="1" s="1"/>
  <c r="I13025" i="1"/>
  <c r="R13025" i="1" s="1"/>
  <c r="S13025" i="1" s="1"/>
  <c r="T13025" i="1" s="1"/>
  <c r="I13026" i="1"/>
  <c r="R13026" i="1" s="1"/>
  <c r="S13026" i="1" s="1"/>
  <c r="T13026" i="1" s="1"/>
  <c r="I13027" i="1"/>
  <c r="R13027" i="1" s="1"/>
  <c r="S13027" i="1" s="1"/>
  <c r="T13027" i="1" s="1"/>
  <c r="I13028" i="1"/>
  <c r="R13028" i="1" s="1"/>
  <c r="S13028" i="1" s="1"/>
  <c r="T13028" i="1" s="1"/>
  <c r="I13029" i="1"/>
  <c r="R13029" i="1" s="1"/>
  <c r="S13029" i="1" s="1"/>
  <c r="T13029" i="1" s="1"/>
  <c r="I13030" i="1"/>
  <c r="R13030" i="1" s="1"/>
  <c r="S13030" i="1" s="1"/>
  <c r="T13030" i="1" s="1"/>
  <c r="I13031" i="1"/>
  <c r="R13031" i="1" s="1"/>
  <c r="S13031" i="1" s="1"/>
  <c r="T13031" i="1" s="1"/>
  <c r="I13032" i="1"/>
  <c r="R13032" i="1" s="1"/>
  <c r="S13032" i="1" s="1"/>
  <c r="T13032" i="1" s="1"/>
  <c r="I13033" i="1"/>
  <c r="R13033" i="1" s="1"/>
  <c r="S13033" i="1" s="1"/>
  <c r="T13033" i="1" s="1"/>
  <c r="I13034" i="1"/>
  <c r="R13034" i="1" s="1"/>
  <c r="S13034" i="1" s="1"/>
  <c r="T13034" i="1" s="1"/>
  <c r="I13035" i="1"/>
  <c r="R13035" i="1" s="1"/>
  <c r="S13035" i="1" s="1"/>
  <c r="T13035" i="1" s="1"/>
  <c r="I13036" i="1"/>
  <c r="R13036" i="1" s="1"/>
  <c r="S13036" i="1" s="1"/>
  <c r="T13036" i="1" s="1"/>
  <c r="I13037" i="1"/>
  <c r="R13037" i="1" s="1"/>
  <c r="S13037" i="1" s="1"/>
  <c r="T13037" i="1" s="1"/>
  <c r="I13038" i="1"/>
  <c r="R13038" i="1" s="1"/>
  <c r="S13038" i="1" s="1"/>
  <c r="T13038" i="1" s="1"/>
  <c r="I13039" i="1"/>
  <c r="R13039" i="1" s="1"/>
  <c r="S13039" i="1" s="1"/>
  <c r="T13039" i="1" s="1"/>
  <c r="I13040" i="1"/>
  <c r="R13040" i="1" s="1"/>
  <c r="S13040" i="1" s="1"/>
  <c r="T13040" i="1" s="1"/>
  <c r="I13041" i="1"/>
  <c r="R13041" i="1" s="1"/>
  <c r="S13041" i="1" s="1"/>
  <c r="T13041" i="1" s="1"/>
  <c r="I13042" i="1"/>
  <c r="R13042" i="1" s="1"/>
  <c r="S13042" i="1" s="1"/>
  <c r="T13042" i="1" s="1"/>
  <c r="I13043" i="1"/>
  <c r="R13043" i="1" s="1"/>
  <c r="S13043" i="1" s="1"/>
  <c r="T13043" i="1" s="1"/>
  <c r="I13044" i="1"/>
  <c r="R13044" i="1" s="1"/>
  <c r="S13044" i="1" s="1"/>
  <c r="T13044" i="1" s="1"/>
  <c r="I13045" i="1"/>
  <c r="R13045" i="1" s="1"/>
  <c r="S13045" i="1" s="1"/>
  <c r="T13045" i="1" s="1"/>
  <c r="I13046" i="1"/>
  <c r="R13046" i="1" s="1"/>
  <c r="S13046" i="1" s="1"/>
  <c r="T13046" i="1" s="1"/>
  <c r="I13047" i="1"/>
  <c r="R13047" i="1" s="1"/>
  <c r="S13047" i="1" s="1"/>
  <c r="T13047" i="1" s="1"/>
  <c r="I13048" i="1"/>
  <c r="R13048" i="1" s="1"/>
  <c r="S13048" i="1" s="1"/>
  <c r="T13048" i="1" s="1"/>
  <c r="I13049" i="1"/>
  <c r="R13049" i="1" s="1"/>
  <c r="S13049" i="1" s="1"/>
  <c r="T13049" i="1" s="1"/>
  <c r="I13050" i="1"/>
  <c r="R13050" i="1" s="1"/>
  <c r="S13050" i="1" s="1"/>
  <c r="T13050" i="1" s="1"/>
  <c r="I13051" i="1"/>
  <c r="R13051" i="1" s="1"/>
  <c r="S13051" i="1" s="1"/>
  <c r="T13051" i="1" s="1"/>
  <c r="I13052" i="1"/>
  <c r="R13052" i="1" s="1"/>
  <c r="S13052" i="1" s="1"/>
  <c r="T13052" i="1" s="1"/>
  <c r="I13053" i="1"/>
  <c r="R13053" i="1" s="1"/>
  <c r="S13053" i="1" s="1"/>
  <c r="T13053" i="1" s="1"/>
  <c r="I13054" i="1"/>
  <c r="R13054" i="1" s="1"/>
  <c r="S13054" i="1" s="1"/>
  <c r="T13054" i="1" s="1"/>
  <c r="I13055" i="1"/>
  <c r="R13055" i="1" s="1"/>
  <c r="S13055" i="1" s="1"/>
  <c r="T13055" i="1" s="1"/>
  <c r="I13056" i="1"/>
  <c r="R13056" i="1" s="1"/>
  <c r="S13056" i="1" s="1"/>
  <c r="T13056" i="1" s="1"/>
  <c r="I13057" i="1"/>
  <c r="R13057" i="1" s="1"/>
  <c r="S13057" i="1" s="1"/>
  <c r="T13057" i="1" s="1"/>
  <c r="I13058" i="1"/>
  <c r="R13058" i="1" s="1"/>
  <c r="S13058" i="1" s="1"/>
  <c r="T13058" i="1" s="1"/>
  <c r="I13059" i="1"/>
  <c r="R13059" i="1" s="1"/>
  <c r="S13059" i="1" s="1"/>
  <c r="T13059" i="1" s="1"/>
  <c r="I13060" i="1"/>
  <c r="R13060" i="1" s="1"/>
  <c r="S13060" i="1" s="1"/>
  <c r="T13060" i="1" s="1"/>
  <c r="I13061" i="1"/>
  <c r="R13061" i="1" s="1"/>
  <c r="S13061" i="1" s="1"/>
  <c r="T13061" i="1" s="1"/>
  <c r="I13062" i="1"/>
  <c r="R13062" i="1" s="1"/>
  <c r="S13062" i="1" s="1"/>
  <c r="T13062" i="1" s="1"/>
  <c r="I13063" i="1"/>
  <c r="R13063" i="1" s="1"/>
  <c r="S13063" i="1" s="1"/>
  <c r="T13063" i="1" s="1"/>
  <c r="I13064" i="1"/>
  <c r="R13064" i="1" s="1"/>
  <c r="S13064" i="1" s="1"/>
  <c r="T13064" i="1" s="1"/>
  <c r="I13065" i="1"/>
  <c r="R13065" i="1" s="1"/>
  <c r="S13065" i="1" s="1"/>
  <c r="T13065" i="1" s="1"/>
  <c r="I13066" i="1"/>
  <c r="R13066" i="1" s="1"/>
  <c r="S13066" i="1" s="1"/>
  <c r="T13066" i="1" s="1"/>
  <c r="I13067" i="1"/>
  <c r="R13067" i="1" s="1"/>
  <c r="S13067" i="1" s="1"/>
  <c r="T13067" i="1" s="1"/>
  <c r="I13068" i="1"/>
  <c r="R13068" i="1" s="1"/>
  <c r="S13068" i="1" s="1"/>
  <c r="T13068" i="1" s="1"/>
  <c r="I13069" i="1"/>
  <c r="R13069" i="1" s="1"/>
  <c r="S13069" i="1" s="1"/>
  <c r="T13069" i="1" s="1"/>
  <c r="I13070" i="1"/>
  <c r="R13070" i="1" s="1"/>
  <c r="S13070" i="1" s="1"/>
  <c r="T13070" i="1" s="1"/>
  <c r="I13071" i="1"/>
  <c r="R13071" i="1" s="1"/>
  <c r="S13071" i="1" s="1"/>
  <c r="T13071" i="1" s="1"/>
  <c r="I13072" i="1"/>
  <c r="R13072" i="1" s="1"/>
  <c r="S13072" i="1" s="1"/>
  <c r="T13072" i="1" s="1"/>
  <c r="I13073" i="1"/>
  <c r="R13073" i="1" s="1"/>
  <c r="S13073" i="1" s="1"/>
  <c r="T13073" i="1" s="1"/>
  <c r="I13074" i="1"/>
  <c r="R13074" i="1" s="1"/>
  <c r="S13074" i="1" s="1"/>
  <c r="T13074" i="1" s="1"/>
  <c r="I13075" i="1"/>
  <c r="R13075" i="1" s="1"/>
  <c r="S13075" i="1" s="1"/>
  <c r="T13075" i="1" s="1"/>
  <c r="I13076" i="1"/>
  <c r="R13076" i="1" s="1"/>
  <c r="S13076" i="1" s="1"/>
  <c r="T13076" i="1" s="1"/>
  <c r="I13077" i="1"/>
  <c r="R13077" i="1" s="1"/>
  <c r="S13077" i="1" s="1"/>
  <c r="T13077" i="1" s="1"/>
  <c r="I13078" i="1"/>
  <c r="R13078" i="1" s="1"/>
  <c r="S13078" i="1" s="1"/>
  <c r="T13078" i="1" s="1"/>
  <c r="I13079" i="1"/>
  <c r="R13079" i="1" s="1"/>
  <c r="S13079" i="1" s="1"/>
  <c r="T13079" i="1" s="1"/>
  <c r="I13080" i="1"/>
  <c r="R13080" i="1" s="1"/>
  <c r="S13080" i="1" s="1"/>
  <c r="T13080" i="1" s="1"/>
  <c r="I13081" i="1"/>
  <c r="R13081" i="1" s="1"/>
  <c r="S13081" i="1" s="1"/>
  <c r="T13081" i="1" s="1"/>
  <c r="I13082" i="1"/>
  <c r="R13082" i="1" s="1"/>
  <c r="S13082" i="1" s="1"/>
  <c r="T13082" i="1" s="1"/>
  <c r="I13083" i="1"/>
  <c r="R13083" i="1" s="1"/>
  <c r="S13083" i="1" s="1"/>
  <c r="T13083" i="1" s="1"/>
  <c r="I13084" i="1"/>
  <c r="R13084" i="1" s="1"/>
  <c r="S13084" i="1" s="1"/>
  <c r="T13084" i="1" s="1"/>
  <c r="I13085" i="1"/>
  <c r="R13085" i="1" s="1"/>
  <c r="S13085" i="1" s="1"/>
  <c r="T13085" i="1" s="1"/>
  <c r="I13086" i="1"/>
  <c r="R13086" i="1" s="1"/>
  <c r="S13086" i="1" s="1"/>
  <c r="T13086" i="1" s="1"/>
  <c r="I13087" i="1"/>
  <c r="R13087" i="1" s="1"/>
  <c r="S13087" i="1" s="1"/>
  <c r="T13087" i="1" s="1"/>
  <c r="I13088" i="1"/>
  <c r="R13088" i="1" s="1"/>
  <c r="S13088" i="1" s="1"/>
  <c r="T13088" i="1" s="1"/>
  <c r="I13089" i="1"/>
  <c r="R13089" i="1" s="1"/>
  <c r="S13089" i="1" s="1"/>
  <c r="T13089" i="1" s="1"/>
  <c r="I13090" i="1"/>
  <c r="R13090" i="1" s="1"/>
  <c r="S13090" i="1" s="1"/>
  <c r="T13090" i="1" s="1"/>
  <c r="I13091" i="1"/>
  <c r="R13091" i="1" s="1"/>
  <c r="S13091" i="1" s="1"/>
  <c r="T13091" i="1" s="1"/>
  <c r="I13092" i="1"/>
  <c r="R13092" i="1" s="1"/>
  <c r="S13092" i="1" s="1"/>
  <c r="T13092" i="1" s="1"/>
  <c r="I13093" i="1"/>
  <c r="R13093" i="1" s="1"/>
  <c r="S13093" i="1" s="1"/>
  <c r="T13093" i="1" s="1"/>
  <c r="I13094" i="1"/>
  <c r="R13094" i="1" s="1"/>
  <c r="S13094" i="1" s="1"/>
  <c r="T13094" i="1" s="1"/>
  <c r="I13095" i="1"/>
  <c r="R13095" i="1" s="1"/>
  <c r="S13095" i="1" s="1"/>
  <c r="T13095" i="1" s="1"/>
  <c r="I13096" i="1"/>
  <c r="R13096" i="1" s="1"/>
  <c r="S13096" i="1" s="1"/>
  <c r="T13096" i="1" s="1"/>
  <c r="I13097" i="1"/>
  <c r="R13097" i="1" s="1"/>
  <c r="S13097" i="1" s="1"/>
  <c r="T13097" i="1" s="1"/>
  <c r="I13098" i="1"/>
  <c r="R13098" i="1" s="1"/>
  <c r="S13098" i="1" s="1"/>
  <c r="T13098" i="1" s="1"/>
  <c r="I13099" i="1"/>
  <c r="R13099" i="1" s="1"/>
  <c r="S13099" i="1" s="1"/>
  <c r="T13099" i="1" s="1"/>
  <c r="I13100" i="1"/>
  <c r="R13100" i="1" s="1"/>
  <c r="S13100" i="1" s="1"/>
  <c r="T13100" i="1" s="1"/>
  <c r="I13101" i="1"/>
  <c r="R13101" i="1" s="1"/>
  <c r="S13101" i="1" s="1"/>
  <c r="T13101" i="1" s="1"/>
  <c r="I13102" i="1"/>
  <c r="R13102" i="1" s="1"/>
  <c r="S13102" i="1" s="1"/>
  <c r="T13102" i="1" s="1"/>
  <c r="I13103" i="1"/>
  <c r="R13103" i="1" s="1"/>
  <c r="S13103" i="1" s="1"/>
  <c r="T13103" i="1" s="1"/>
  <c r="I13104" i="1"/>
  <c r="R13104" i="1" s="1"/>
  <c r="S13104" i="1" s="1"/>
  <c r="T13104" i="1" s="1"/>
  <c r="I13105" i="1"/>
  <c r="R13105" i="1" s="1"/>
  <c r="S13105" i="1" s="1"/>
  <c r="T13105" i="1" s="1"/>
  <c r="I13106" i="1"/>
  <c r="R13106" i="1" s="1"/>
  <c r="S13106" i="1" s="1"/>
  <c r="T13106" i="1" s="1"/>
  <c r="I13107" i="1"/>
  <c r="R13107" i="1" s="1"/>
  <c r="S13107" i="1" s="1"/>
  <c r="T13107" i="1" s="1"/>
  <c r="I13108" i="1"/>
  <c r="R13108" i="1" s="1"/>
  <c r="S13108" i="1" s="1"/>
  <c r="T13108" i="1" s="1"/>
  <c r="I13109" i="1"/>
  <c r="R13109" i="1" s="1"/>
  <c r="S13109" i="1" s="1"/>
  <c r="T13109" i="1" s="1"/>
  <c r="I13110" i="1"/>
  <c r="R13110" i="1" s="1"/>
  <c r="S13110" i="1" s="1"/>
  <c r="T13110" i="1" s="1"/>
  <c r="I13111" i="1"/>
  <c r="R13111" i="1" s="1"/>
  <c r="S13111" i="1" s="1"/>
  <c r="T13111" i="1" s="1"/>
  <c r="I13112" i="1"/>
  <c r="R13112" i="1" s="1"/>
  <c r="S13112" i="1" s="1"/>
  <c r="T13112" i="1" s="1"/>
  <c r="I13113" i="1"/>
  <c r="R13113" i="1" s="1"/>
  <c r="S13113" i="1" s="1"/>
  <c r="T13113" i="1" s="1"/>
  <c r="I13114" i="1"/>
  <c r="R13114" i="1" s="1"/>
  <c r="S13114" i="1" s="1"/>
  <c r="T13114" i="1" s="1"/>
  <c r="I13115" i="1"/>
  <c r="R13115" i="1" s="1"/>
  <c r="S13115" i="1" s="1"/>
  <c r="T13115" i="1" s="1"/>
  <c r="I13116" i="1"/>
  <c r="R13116" i="1" s="1"/>
  <c r="S13116" i="1" s="1"/>
  <c r="T13116" i="1" s="1"/>
  <c r="I13117" i="1"/>
  <c r="R13117" i="1" s="1"/>
  <c r="S13117" i="1" s="1"/>
  <c r="T13117" i="1" s="1"/>
  <c r="I13118" i="1"/>
  <c r="R13118" i="1" s="1"/>
  <c r="S13118" i="1" s="1"/>
  <c r="T13118" i="1" s="1"/>
  <c r="I13119" i="1"/>
  <c r="R13119" i="1" s="1"/>
  <c r="S13119" i="1" s="1"/>
  <c r="T13119" i="1" s="1"/>
  <c r="I13120" i="1"/>
  <c r="R13120" i="1" s="1"/>
  <c r="S13120" i="1" s="1"/>
  <c r="T13120" i="1" s="1"/>
  <c r="I13121" i="1"/>
  <c r="R13121" i="1" s="1"/>
  <c r="S13121" i="1" s="1"/>
  <c r="T13121" i="1" s="1"/>
  <c r="I13122" i="1"/>
  <c r="R13122" i="1" s="1"/>
  <c r="S13122" i="1" s="1"/>
  <c r="T13122" i="1" s="1"/>
  <c r="I13123" i="1"/>
  <c r="R13123" i="1" s="1"/>
  <c r="S13123" i="1" s="1"/>
  <c r="T13123" i="1" s="1"/>
  <c r="I13124" i="1"/>
  <c r="R13124" i="1" s="1"/>
  <c r="S13124" i="1" s="1"/>
  <c r="T13124" i="1" s="1"/>
  <c r="I13125" i="1"/>
  <c r="R13125" i="1" s="1"/>
  <c r="S13125" i="1" s="1"/>
  <c r="T13125" i="1" s="1"/>
  <c r="I13126" i="1"/>
  <c r="R13126" i="1" s="1"/>
  <c r="S13126" i="1" s="1"/>
  <c r="T13126" i="1" s="1"/>
  <c r="I13127" i="1"/>
  <c r="R13127" i="1" s="1"/>
  <c r="S13127" i="1" s="1"/>
  <c r="T13127" i="1" s="1"/>
  <c r="I13128" i="1"/>
  <c r="R13128" i="1" s="1"/>
  <c r="S13128" i="1" s="1"/>
  <c r="T13128" i="1" s="1"/>
  <c r="I13129" i="1"/>
  <c r="R13129" i="1" s="1"/>
  <c r="S13129" i="1" s="1"/>
  <c r="T13129" i="1" s="1"/>
  <c r="I13130" i="1"/>
  <c r="R13130" i="1" s="1"/>
  <c r="S13130" i="1" s="1"/>
  <c r="T13130" i="1" s="1"/>
  <c r="I13131" i="1"/>
  <c r="R13131" i="1" s="1"/>
  <c r="S13131" i="1" s="1"/>
  <c r="T13131" i="1" s="1"/>
  <c r="I13132" i="1"/>
  <c r="R13132" i="1" s="1"/>
  <c r="S13132" i="1" s="1"/>
  <c r="T13132" i="1" s="1"/>
  <c r="I13133" i="1"/>
  <c r="R13133" i="1" s="1"/>
  <c r="S13133" i="1" s="1"/>
  <c r="T13133" i="1" s="1"/>
  <c r="I13134" i="1"/>
  <c r="R13134" i="1" s="1"/>
  <c r="S13134" i="1" s="1"/>
  <c r="T13134" i="1" s="1"/>
  <c r="I13135" i="1"/>
  <c r="R13135" i="1" s="1"/>
  <c r="S13135" i="1" s="1"/>
  <c r="T13135" i="1" s="1"/>
  <c r="I13136" i="1"/>
  <c r="R13136" i="1" s="1"/>
  <c r="S13136" i="1" s="1"/>
  <c r="T13136" i="1" s="1"/>
  <c r="I13137" i="1"/>
  <c r="R13137" i="1" s="1"/>
  <c r="S13137" i="1" s="1"/>
  <c r="T13137" i="1" s="1"/>
  <c r="I13138" i="1"/>
  <c r="R13138" i="1" s="1"/>
  <c r="S13138" i="1" s="1"/>
  <c r="T13138" i="1" s="1"/>
  <c r="I13139" i="1"/>
  <c r="R13139" i="1" s="1"/>
  <c r="S13139" i="1" s="1"/>
  <c r="T13139" i="1" s="1"/>
  <c r="I13140" i="1"/>
  <c r="R13140" i="1" s="1"/>
  <c r="S13140" i="1" s="1"/>
  <c r="T13140" i="1" s="1"/>
  <c r="I13141" i="1"/>
  <c r="R13141" i="1" s="1"/>
  <c r="S13141" i="1" s="1"/>
  <c r="T13141" i="1" s="1"/>
  <c r="I13142" i="1"/>
  <c r="R13142" i="1" s="1"/>
  <c r="S13142" i="1" s="1"/>
  <c r="T13142" i="1" s="1"/>
  <c r="I13143" i="1"/>
  <c r="R13143" i="1" s="1"/>
  <c r="S13143" i="1" s="1"/>
  <c r="T13143" i="1" s="1"/>
  <c r="I13144" i="1"/>
  <c r="R13144" i="1" s="1"/>
  <c r="S13144" i="1" s="1"/>
  <c r="T13144" i="1" s="1"/>
  <c r="I13145" i="1"/>
  <c r="R13145" i="1" s="1"/>
  <c r="S13145" i="1" s="1"/>
  <c r="T13145" i="1" s="1"/>
  <c r="I13146" i="1"/>
  <c r="R13146" i="1" s="1"/>
  <c r="S13146" i="1" s="1"/>
  <c r="T13146" i="1" s="1"/>
  <c r="I13147" i="1"/>
  <c r="R13147" i="1" s="1"/>
  <c r="S13147" i="1" s="1"/>
  <c r="T13147" i="1" s="1"/>
  <c r="I13148" i="1"/>
  <c r="R13148" i="1" s="1"/>
  <c r="S13148" i="1" s="1"/>
  <c r="T13148" i="1" s="1"/>
  <c r="I13149" i="1"/>
  <c r="R13149" i="1" s="1"/>
  <c r="S13149" i="1" s="1"/>
  <c r="T13149" i="1" s="1"/>
  <c r="I13150" i="1"/>
  <c r="R13150" i="1" s="1"/>
  <c r="S13150" i="1" s="1"/>
  <c r="T13150" i="1" s="1"/>
  <c r="I13151" i="1"/>
  <c r="R13151" i="1" s="1"/>
  <c r="S13151" i="1" s="1"/>
  <c r="T13151" i="1" s="1"/>
  <c r="I13152" i="1"/>
  <c r="R13152" i="1" s="1"/>
  <c r="S13152" i="1" s="1"/>
  <c r="T13152" i="1" s="1"/>
  <c r="I13153" i="1"/>
  <c r="R13153" i="1" s="1"/>
  <c r="S13153" i="1" s="1"/>
  <c r="T13153" i="1" s="1"/>
  <c r="I13154" i="1"/>
  <c r="R13154" i="1" s="1"/>
  <c r="S13154" i="1" s="1"/>
  <c r="T13154" i="1" s="1"/>
  <c r="I13155" i="1"/>
  <c r="R13155" i="1" s="1"/>
  <c r="S13155" i="1" s="1"/>
  <c r="T13155" i="1" s="1"/>
  <c r="I13156" i="1"/>
  <c r="R13156" i="1" s="1"/>
  <c r="S13156" i="1" s="1"/>
  <c r="T13156" i="1" s="1"/>
  <c r="I13157" i="1"/>
  <c r="R13157" i="1" s="1"/>
  <c r="S13157" i="1" s="1"/>
  <c r="T13157" i="1" s="1"/>
  <c r="I13158" i="1"/>
  <c r="R13158" i="1" s="1"/>
  <c r="S13158" i="1" s="1"/>
  <c r="T13158" i="1" s="1"/>
  <c r="I13159" i="1"/>
  <c r="R13159" i="1" s="1"/>
  <c r="S13159" i="1" s="1"/>
  <c r="T13159" i="1" s="1"/>
  <c r="I13160" i="1"/>
  <c r="R13160" i="1" s="1"/>
  <c r="S13160" i="1" s="1"/>
  <c r="T13160" i="1" s="1"/>
  <c r="I13161" i="1"/>
  <c r="R13161" i="1" s="1"/>
  <c r="S13161" i="1" s="1"/>
  <c r="T13161" i="1" s="1"/>
  <c r="I13162" i="1"/>
  <c r="R13162" i="1" s="1"/>
  <c r="S13162" i="1" s="1"/>
  <c r="T13162" i="1" s="1"/>
  <c r="I13163" i="1"/>
  <c r="R13163" i="1" s="1"/>
  <c r="S13163" i="1" s="1"/>
  <c r="T13163" i="1" s="1"/>
  <c r="I13164" i="1"/>
  <c r="R13164" i="1" s="1"/>
  <c r="S13164" i="1" s="1"/>
  <c r="T13164" i="1" s="1"/>
  <c r="I13165" i="1"/>
  <c r="R13165" i="1" s="1"/>
  <c r="S13165" i="1" s="1"/>
  <c r="T13165" i="1" s="1"/>
  <c r="I13166" i="1"/>
  <c r="R13166" i="1" s="1"/>
  <c r="S13166" i="1" s="1"/>
  <c r="T13166" i="1" s="1"/>
  <c r="I13167" i="1"/>
  <c r="R13167" i="1" s="1"/>
  <c r="S13167" i="1" s="1"/>
  <c r="T13167" i="1" s="1"/>
  <c r="I13168" i="1"/>
  <c r="R13168" i="1" s="1"/>
  <c r="S13168" i="1" s="1"/>
  <c r="T13168" i="1" s="1"/>
  <c r="I13169" i="1"/>
  <c r="R13169" i="1" s="1"/>
  <c r="S13169" i="1" s="1"/>
  <c r="T13169" i="1" s="1"/>
  <c r="I13170" i="1"/>
  <c r="R13170" i="1" s="1"/>
  <c r="S13170" i="1" s="1"/>
  <c r="T13170" i="1" s="1"/>
  <c r="I13171" i="1"/>
  <c r="R13171" i="1" s="1"/>
  <c r="S13171" i="1" s="1"/>
  <c r="T13171" i="1" s="1"/>
  <c r="I13172" i="1"/>
  <c r="R13172" i="1" s="1"/>
  <c r="S13172" i="1" s="1"/>
  <c r="T13172" i="1" s="1"/>
  <c r="I13173" i="1"/>
  <c r="R13173" i="1" s="1"/>
  <c r="S13173" i="1" s="1"/>
  <c r="T13173" i="1" s="1"/>
  <c r="I13174" i="1"/>
  <c r="R13174" i="1" s="1"/>
  <c r="S13174" i="1" s="1"/>
  <c r="T13174" i="1" s="1"/>
  <c r="I13175" i="1"/>
  <c r="R13175" i="1" s="1"/>
  <c r="S13175" i="1" s="1"/>
  <c r="T13175" i="1" s="1"/>
  <c r="I13176" i="1"/>
  <c r="R13176" i="1" s="1"/>
  <c r="S13176" i="1" s="1"/>
  <c r="T13176" i="1" s="1"/>
  <c r="I13177" i="1"/>
  <c r="R13177" i="1" s="1"/>
  <c r="S13177" i="1" s="1"/>
  <c r="T13177" i="1" s="1"/>
  <c r="I13178" i="1"/>
  <c r="R13178" i="1" s="1"/>
  <c r="S13178" i="1" s="1"/>
  <c r="T13178" i="1" s="1"/>
  <c r="I13179" i="1"/>
  <c r="R13179" i="1" s="1"/>
  <c r="S13179" i="1" s="1"/>
  <c r="T13179" i="1" s="1"/>
  <c r="I13180" i="1"/>
  <c r="R13180" i="1" s="1"/>
  <c r="S13180" i="1" s="1"/>
  <c r="T13180" i="1" s="1"/>
  <c r="I13181" i="1"/>
  <c r="R13181" i="1" s="1"/>
  <c r="S13181" i="1" s="1"/>
  <c r="T13181" i="1" s="1"/>
  <c r="I13182" i="1"/>
  <c r="R13182" i="1" s="1"/>
  <c r="S13182" i="1" s="1"/>
  <c r="T13182" i="1" s="1"/>
  <c r="I13183" i="1"/>
  <c r="R13183" i="1" s="1"/>
  <c r="S13183" i="1" s="1"/>
  <c r="T13183" i="1" s="1"/>
  <c r="I13184" i="1"/>
  <c r="R13184" i="1" s="1"/>
  <c r="S13184" i="1" s="1"/>
  <c r="T13184" i="1" s="1"/>
  <c r="I13185" i="1"/>
  <c r="R13185" i="1" s="1"/>
  <c r="S13185" i="1" s="1"/>
  <c r="T13185" i="1" s="1"/>
  <c r="I13186" i="1"/>
  <c r="R13186" i="1" s="1"/>
  <c r="S13186" i="1" s="1"/>
  <c r="T13186" i="1" s="1"/>
  <c r="I13187" i="1"/>
  <c r="R13187" i="1" s="1"/>
  <c r="S13187" i="1" s="1"/>
  <c r="T13187" i="1" s="1"/>
  <c r="I13188" i="1"/>
  <c r="R13188" i="1" s="1"/>
  <c r="S13188" i="1" s="1"/>
  <c r="T13188" i="1" s="1"/>
  <c r="I13189" i="1"/>
  <c r="R13189" i="1" s="1"/>
  <c r="S13189" i="1" s="1"/>
  <c r="T13189" i="1" s="1"/>
  <c r="I13190" i="1"/>
  <c r="R13190" i="1" s="1"/>
  <c r="S13190" i="1" s="1"/>
  <c r="T13190" i="1" s="1"/>
  <c r="I13191" i="1"/>
  <c r="R13191" i="1" s="1"/>
  <c r="S13191" i="1" s="1"/>
  <c r="T13191" i="1" s="1"/>
  <c r="I13192" i="1"/>
  <c r="R13192" i="1" s="1"/>
  <c r="S13192" i="1" s="1"/>
  <c r="T13192" i="1" s="1"/>
  <c r="I13193" i="1"/>
  <c r="R13193" i="1" s="1"/>
  <c r="S13193" i="1" s="1"/>
  <c r="T13193" i="1" s="1"/>
  <c r="I13194" i="1"/>
  <c r="R13194" i="1" s="1"/>
  <c r="S13194" i="1" s="1"/>
  <c r="T13194" i="1" s="1"/>
  <c r="I13195" i="1"/>
  <c r="R13195" i="1" s="1"/>
  <c r="S13195" i="1" s="1"/>
  <c r="T13195" i="1" s="1"/>
  <c r="I13196" i="1"/>
  <c r="R13196" i="1" s="1"/>
  <c r="S13196" i="1" s="1"/>
  <c r="T13196" i="1" s="1"/>
  <c r="I13197" i="1"/>
  <c r="R13197" i="1" s="1"/>
  <c r="S13197" i="1" s="1"/>
  <c r="T13197" i="1" s="1"/>
  <c r="I13198" i="1"/>
  <c r="R13198" i="1" s="1"/>
  <c r="S13198" i="1" s="1"/>
  <c r="T13198" i="1" s="1"/>
  <c r="I13199" i="1"/>
  <c r="R13199" i="1" s="1"/>
  <c r="S13199" i="1" s="1"/>
  <c r="T13199" i="1" s="1"/>
  <c r="I13200" i="1"/>
  <c r="R13200" i="1" s="1"/>
  <c r="S13200" i="1" s="1"/>
  <c r="T13200" i="1" s="1"/>
  <c r="I13201" i="1"/>
  <c r="R13201" i="1" s="1"/>
  <c r="S13201" i="1" s="1"/>
  <c r="T13201" i="1" s="1"/>
  <c r="I13202" i="1"/>
  <c r="R13202" i="1" s="1"/>
  <c r="S13202" i="1" s="1"/>
  <c r="T13202" i="1" s="1"/>
  <c r="I13203" i="1"/>
  <c r="R13203" i="1" s="1"/>
  <c r="S13203" i="1" s="1"/>
  <c r="T13203" i="1" s="1"/>
  <c r="I13204" i="1"/>
  <c r="R13204" i="1" s="1"/>
  <c r="S13204" i="1" s="1"/>
  <c r="T13204" i="1" s="1"/>
  <c r="I13205" i="1"/>
  <c r="R13205" i="1" s="1"/>
  <c r="S13205" i="1" s="1"/>
  <c r="T13205" i="1" s="1"/>
  <c r="I13206" i="1"/>
  <c r="R13206" i="1" s="1"/>
  <c r="S13206" i="1" s="1"/>
  <c r="T13206" i="1" s="1"/>
  <c r="I13207" i="1"/>
  <c r="R13207" i="1" s="1"/>
  <c r="S13207" i="1" s="1"/>
  <c r="T13207" i="1" s="1"/>
  <c r="I13208" i="1"/>
  <c r="R13208" i="1" s="1"/>
  <c r="S13208" i="1" s="1"/>
  <c r="T13208" i="1" s="1"/>
  <c r="I13209" i="1"/>
  <c r="R13209" i="1" s="1"/>
  <c r="S13209" i="1" s="1"/>
  <c r="T13209" i="1" s="1"/>
  <c r="I13210" i="1"/>
  <c r="R13210" i="1" s="1"/>
  <c r="S13210" i="1" s="1"/>
  <c r="T13210" i="1" s="1"/>
  <c r="I13211" i="1"/>
  <c r="R13211" i="1" s="1"/>
  <c r="S13211" i="1" s="1"/>
  <c r="T13211" i="1" s="1"/>
  <c r="I13212" i="1"/>
  <c r="R13212" i="1" s="1"/>
  <c r="S13212" i="1" s="1"/>
  <c r="T13212" i="1" s="1"/>
  <c r="I13213" i="1"/>
  <c r="R13213" i="1" s="1"/>
  <c r="S13213" i="1" s="1"/>
  <c r="T13213" i="1" s="1"/>
  <c r="I13214" i="1"/>
  <c r="R13214" i="1" s="1"/>
  <c r="S13214" i="1" s="1"/>
  <c r="T13214" i="1" s="1"/>
  <c r="I13215" i="1"/>
  <c r="R13215" i="1" s="1"/>
  <c r="S13215" i="1" s="1"/>
  <c r="T13215" i="1" s="1"/>
  <c r="I13216" i="1"/>
  <c r="R13216" i="1" s="1"/>
  <c r="S13216" i="1" s="1"/>
  <c r="T13216" i="1" s="1"/>
  <c r="I13217" i="1"/>
  <c r="R13217" i="1" s="1"/>
  <c r="S13217" i="1" s="1"/>
  <c r="T13217" i="1" s="1"/>
  <c r="I13218" i="1"/>
  <c r="R13218" i="1" s="1"/>
  <c r="S13218" i="1" s="1"/>
  <c r="T13218" i="1" s="1"/>
  <c r="I13219" i="1"/>
  <c r="R13219" i="1" s="1"/>
  <c r="S13219" i="1" s="1"/>
  <c r="T13219" i="1" s="1"/>
  <c r="I13220" i="1"/>
  <c r="R13220" i="1" s="1"/>
  <c r="S13220" i="1" s="1"/>
  <c r="T13220" i="1" s="1"/>
  <c r="I13221" i="1"/>
  <c r="R13221" i="1" s="1"/>
  <c r="S13221" i="1" s="1"/>
  <c r="T13221" i="1" s="1"/>
  <c r="I13222" i="1"/>
  <c r="R13222" i="1" s="1"/>
  <c r="S13222" i="1" s="1"/>
  <c r="T13222" i="1" s="1"/>
  <c r="I13223" i="1"/>
  <c r="R13223" i="1" s="1"/>
  <c r="S13223" i="1" s="1"/>
  <c r="T13223" i="1" s="1"/>
  <c r="I13224" i="1"/>
  <c r="R13224" i="1" s="1"/>
  <c r="S13224" i="1" s="1"/>
  <c r="T13224" i="1" s="1"/>
  <c r="I13225" i="1"/>
  <c r="R13225" i="1" s="1"/>
  <c r="S13225" i="1" s="1"/>
  <c r="T13225" i="1" s="1"/>
  <c r="I13226" i="1"/>
  <c r="R13226" i="1" s="1"/>
  <c r="S13226" i="1" s="1"/>
  <c r="T13226" i="1" s="1"/>
  <c r="I13227" i="1"/>
  <c r="R13227" i="1" s="1"/>
  <c r="S13227" i="1" s="1"/>
  <c r="T13227" i="1" s="1"/>
  <c r="I13228" i="1"/>
  <c r="R13228" i="1" s="1"/>
  <c r="S13228" i="1" s="1"/>
  <c r="T13228" i="1" s="1"/>
  <c r="I13229" i="1"/>
  <c r="R13229" i="1" s="1"/>
  <c r="S13229" i="1" s="1"/>
  <c r="T13229" i="1" s="1"/>
  <c r="I13230" i="1"/>
  <c r="R13230" i="1" s="1"/>
  <c r="S13230" i="1" s="1"/>
  <c r="T13230" i="1" s="1"/>
  <c r="I13231" i="1"/>
  <c r="R13231" i="1" s="1"/>
  <c r="S13231" i="1" s="1"/>
  <c r="T13231" i="1" s="1"/>
  <c r="I13232" i="1"/>
  <c r="R13232" i="1" s="1"/>
  <c r="S13232" i="1" s="1"/>
  <c r="T13232" i="1" s="1"/>
  <c r="I13233" i="1"/>
  <c r="R13233" i="1" s="1"/>
  <c r="S13233" i="1" s="1"/>
  <c r="T13233" i="1" s="1"/>
  <c r="I13234" i="1"/>
  <c r="R13234" i="1" s="1"/>
  <c r="S13234" i="1" s="1"/>
  <c r="T13234" i="1" s="1"/>
  <c r="I13235" i="1"/>
  <c r="R13235" i="1" s="1"/>
  <c r="S13235" i="1" s="1"/>
  <c r="T13235" i="1" s="1"/>
  <c r="I13236" i="1"/>
  <c r="R13236" i="1" s="1"/>
  <c r="S13236" i="1" s="1"/>
  <c r="T13236" i="1" s="1"/>
  <c r="I13237" i="1"/>
  <c r="R13237" i="1" s="1"/>
  <c r="S13237" i="1" s="1"/>
  <c r="T13237" i="1" s="1"/>
  <c r="I13238" i="1"/>
  <c r="R13238" i="1" s="1"/>
  <c r="S13238" i="1" s="1"/>
  <c r="T13238" i="1" s="1"/>
  <c r="I13239" i="1"/>
  <c r="R13239" i="1" s="1"/>
  <c r="S13239" i="1" s="1"/>
  <c r="T13239" i="1" s="1"/>
  <c r="I13240" i="1"/>
  <c r="R13240" i="1" s="1"/>
  <c r="S13240" i="1" s="1"/>
  <c r="T13240" i="1" s="1"/>
  <c r="I13241" i="1"/>
  <c r="R13241" i="1" s="1"/>
  <c r="S13241" i="1" s="1"/>
  <c r="T13241" i="1" s="1"/>
  <c r="I13242" i="1"/>
  <c r="R13242" i="1" s="1"/>
  <c r="S13242" i="1" s="1"/>
  <c r="T13242" i="1" s="1"/>
  <c r="I13243" i="1"/>
  <c r="R13243" i="1" s="1"/>
  <c r="S13243" i="1" s="1"/>
  <c r="T13243" i="1" s="1"/>
  <c r="I13244" i="1"/>
  <c r="R13244" i="1" s="1"/>
  <c r="S13244" i="1" s="1"/>
  <c r="T13244" i="1" s="1"/>
  <c r="I13245" i="1"/>
  <c r="R13245" i="1" s="1"/>
  <c r="S13245" i="1" s="1"/>
  <c r="T13245" i="1" s="1"/>
  <c r="I13246" i="1"/>
  <c r="R13246" i="1" s="1"/>
  <c r="S13246" i="1" s="1"/>
  <c r="T13246" i="1" s="1"/>
  <c r="I13247" i="1"/>
  <c r="R13247" i="1" s="1"/>
  <c r="S13247" i="1" s="1"/>
  <c r="T13247" i="1" s="1"/>
  <c r="I13248" i="1"/>
  <c r="R13248" i="1" s="1"/>
  <c r="S13248" i="1" s="1"/>
  <c r="T13248" i="1" s="1"/>
  <c r="I13249" i="1"/>
  <c r="R13249" i="1" s="1"/>
  <c r="S13249" i="1" s="1"/>
  <c r="T13249" i="1" s="1"/>
  <c r="I13250" i="1"/>
  <c r="R13250" i="1" s="1"/>
  <c r="S13250" i="1" s="1"/>
  <c r="T13250" i="1" s="1"/>
  <c r="I13251" i="1"/>
  <c r="R13251" i="1" s="1"/>
  <c r="S13251" i="1" s="1"/>
  <c r="T13251" i="1" s="1"/>
  <c r="I13252" i="1"/>
  <c r="R13252" i="1" s="1"/>
  <c r="S13252" i="1" s="1"/>
  <c r="T13252" i="1" s="1"/>
  <c r="I13253" i="1"/>
  <c r="R13253" i="1" s="1"/>
  <c r="S13253" i="1" s="1"/>
  <c r="T13253" i="1" s="1"/>
  <c r="I13254" i="1"/>
  <c r="R13254" i="1" s="1"/>
  <c r="S13254" i="1" s="1"/>
  <c r="T13254" i="1" s="1"/>
  <c r="I13255" i="1"/>
  <c r="R13255" i="1" s="1"/>
  <c r="S13255" i="1" s="1"/>
  <c r="T13255" i="1" s="1"/>
  <c r="I13256" i="1"/>
  <c r="R13256" i="1" s="1"/>
  <c r="S13256" i="1" s="1"/>
  <c r="T13256" i="1" s="1"/>
  <c r="I13257" i="1"/>
  <c r="R13257" i="1" s="1"/>
  <c r="S13257" i="1" s="1"/>
  <c r="T13257" i="1" s="1"/>
  <c r="I13258" i="1"/>
  <c r="R13258" i="1" s="1"/>
  <c r="S13258" i="1" s="1"/>
  <c r="T13258" i="1" s="1"/>
  <c r="I13259" i="1"/>
  <c r="R13259" i="1" s="1"/>
  <c r="S13259" i="1" s="1"/>
  <c r="T13259" i="1" s="1"/>
  <c r="I13260" i="1"/>
  <c r="R13260" i="1" s="1"/>
  <c r="S13260" i="1" s="1"/>
  <c r="T13260" i="1" s="1"/>
  <c r="I13261" i="1"/>
  <c r="R13261" i="1" s="1"/>
  <c r="S13261" i="1" s="1"/>
  <c r="T13261" i="1" s="1"/>
  <c r="I13262" i="1"/>
  <c r="R13262" i="1" s="1"/>
  <c r="S13262" i="1" s="1"/>
  <c r="T13262" i="1" s="1"/>
  <c r="I13263" i="1"/>
  <c r="R13263" i="1" s="1"/>
  <c r="S13263" i="1" s="1"/>
  <c r="T13263" i="1" s="1"/>
  <c r="I13264" i="1"/>
  <c r="R13264" i="1" s="1"/>
  <c r="S13264" i="1" s="1"/>
  <c r="T13264" i="1" s="1"/>
  <c r="I13265" i="1"/>
  <c r="R13265" i="1" s="1"/>
  <c r="S13265" i="1" s="1"/>
  <c r="T13265" i="1" s="1"/>
  <c r="I13266" i="1"/>
  <c r="R13266" i="1" s="1"/>
  <c r="S13266" i="1" s="1"/>
  <c r="T13266" i="1" s="1"/>
  <c r="I13267" i="1"/>
  <c r="R13267" i="1" s="1"/>
  <c r="S13267" i="1" s="1"/>
  <c r="T13267" i="1" s="1"/>
  <c r="I13268" i="1"/>
  <c r="R13268" i="1" s="1"/>
  <c r="S13268" i="1" s="1"/>
  <c r="T13268" i="1" s="1"/>
  <c r="I13269" i="1"/>
  <c r="R13269" i="1" s="1"/>
  <c r="S13269" i="1" s="1"/>
  <c r="T13269" i="1" s="1"/>
  <c r="I13270" i="1"/>
  <c r="R13270" i="1" s="1"/>
  <c r="S13270" i="1" s="1"/>
  <c r="T13270" i="1" s="1"/>
  <c r="I13271" i="1"/>
  <c r="R13271" i="1" s="1"/>
  <c r="S13271" i="1" s="1"/>
  <c r="T13271" i="1" s="1"/>
  <c r="I13272" i="1"/>
  <c r="R13272" i="1" s="1"/>
  <c r="S13272" i="1" s="1"/>
  <c r="T13272" i="1" s="1"/>
  <c r="I13273" i="1"/>
  <c r="R13273" i="1" s="1"/>
  <c r="S13273" i="1" s="1"/>
  <c r="T13273" i="1" s="1"/>
  <c r="I13274" i="1"/>
  <c r="R13274" i="1" s="1"/>
  <c r="S13274" i="1" s="1"/>
  <c r="T13274" i="1" s="1"/>
  <c r="I13275" i="1"/>
  <c r="R13275" i="1" s="1"/>
  <c r="S13275" i="1" s="1"/>
  <c r="T13275" i="1" s="1"/>
  <c r="I13276" i="1"/>
  <c r="R13276" i="1" s="1"/>
  <c r="S13276" i="1" s="1"/>
  <c r="T13276" i="1" s="1"/>
  <c r="I13277" i="1"/>
  <c r="R13277" i="1" s="1"/>
  <c r="S13277" i="1" s="1"/>
  <c r="T13277" i="1" s="1"/>
  <c r="I13278" i="1"/>
  <c r="R13278" i="1" s="1"/>
  <c r="S13278" i="1" s="1"/>
  <c r="T13278" i="1" s="1"/>
  <c r="I13279" i="1"/>
  <c r="R13279" i="1" s="1"/>
  <c r="S13279" i="1" s="1"/>
  <c r="T13279" i="1" s="1"/>
  <c r="I13280" i="1"/>
  <c r="R13280" i="1" s="1"/>
  <c r="S13280" i="1" s="1"/>
  <c r="T13280" i="1" s="1"/>
  <c r="I13281" i="1"/>
  <c r="R13281" i="1" s="1"/>
  <c r="S13281" i="1" s="1"/>
  <c r="T13281" i="1" s="1"/>
  <c r="I13282" i="1"/>
  <c r="R13282" i="1" s="1"/>
  <c r="S13282" i="1" s="1"/>
  <c r="T13282" i="1" s="1"/>
  <c r="I13283" i="1"/>
  <c r="R13283" i="1" s="1"/>
  <c r="S13283" i="1" s="1"/>
  <c r="T13283" i="1" s="1"/>
  <c r="I13284" i="1"/>
  <c r="R13284" i="1" s="1"/>
  <c r="S13284" i="1" s="1"/>
  <c r="T13284" i="1" s="1"/>
  <c r="I13285" i="1"/>
  <c r="R13285" i="1" s="1"/>
  <c r="S13285" i="1" s="1"/>
  <c r="T13285" i="1" s="1"/>
  <c r="I13286" i="1"/>
  <c r="R13286" i="1" s="1"/>
  <c r="S13286" i="1" s="1"/>
  <c r="T13286" i="1" s="1"/>
  <c r="I13287" i="1"/>
  <c r="R13287" i="1" s="1"/>
  <c r="S13287" i="1" s="1"/>
  <c r="T13287" i="1" s="1"/>
  <c r="I13288" i="1"/>
  <c r="R13288" i="1" s="1"/>
  <c r="S13288" i="1" s="1"/>
  <c r="T13288" i="1" s="1"/>
  <c r="I13289" i="1"/>
  <c r="R13289" i="1" s="1"/>
  <c r="S13289" i="1" s="1"/>
  <c r="T13289" i="1" s="1"/>
  <c r="I13290" i="1"/>
  <c r="R13290" i="1" s="1"/>
  <c r="S13290" i="1" s="1"/>
  <c r="T13290" i="1" s="1"/>
  <c r="I13291" i="1"/>
  <c r="R13291" i="1" s="1"/>
  <c r="S13291" i="1" s="1"/>
  <c r="T13291" i="1" s="1"/>
  <c r="I13292" i="1"/>
  <c r="R13292" i="1" s="1"/>
  <c r="S13292" i="1" s="1"/>
  <c r="T13292" i="1" s="1"/>
  <c r="I13293" i="1"/>
  <c r="R13293" i="1" s="1"/>
  <c r="S13293" i="1" s="1"/>
  <c r="T13293" i="1" s="1"/>
  <c r="I13294" i="1"/>
  <c r="R13294" i="1" s="1"/>
  <c r="S13294" i="1" s="1"/>
  <c r="T13294" i="1" s="1"/>
  <c r="I13295" i="1"/>
  <c r="R13295" i="1" s="1"/>
  <c r="S13295" i="1" s="1"/>
  <c r="T13295" i="1" s="1"/>
  <c r="I13296" i="1"/>
  <c r="R13296" i="1" s="1"/>
  <c r="S13296" i="1" s="1"/>
  <c r="T13296" i="1" s="1"/>
  <c r="I13297" i="1"/>
  <c r="R13297" i="1" s="1"/>
  <c r="S13297" i="1" s="1"/>
  <c r="T13297" i="1" s="1"/>
  <c r="I13298" i="1"/>
  <c r="R13298" i="1" s="1"/>
  <c r="S13298" i="1" s="1"/>
  <c r="T13298" i="1" s="1"/>
  <c r="I13299" i="1"/>
  <c r="R13299" i="1" s="1"/>
  <c r="S13299" i="1" s="1"/>
  <c r="T13299" i="1" s="1"/>
  <c r="I13300" i="1"/>
  <c r="R13300" i="1" s="1"/>
  <c r="S13300" i="1" s="1"/>
  <c r="T13300" i="1" s="1"/>
  <c r="I13301" i="1"/>
  <c r="R13301" i="1" s="1"/>
  <c r="S13301" i="1" s="1"/>
  <c r="T13301" i="1" s="1"/>
  <c r="I13302" i="1"/>
  <c r="R13302" i="1" s="1"/>
  <c r="S13302" i="1" s="1"/>
  <c r="T13302" i="1" s="1"/>
  <c r="I13303" i="1"/>
  <c r="R13303" i="1" s="1"/>
  <c r="S13303" i="1" s="1"/>
  <c r="T13303" i="1" s="1"/>
  <c r="I13304" i="1"/>
  <c r="R13304" i="1" s="1"/>
  <c r="S13304" i="1" s="1"/>
  <c r="T13304" i="1" s="1"/>
  <c r="I13305" i="1"/>
  <c r="R13305" i="1" s="1"/>
  <c r="S13305" i="1" s="1"/>
  <c r="T13305" i="1" s="1"/>
  <c r="I13306" i="1"/>
  <c r="R13306" i="1" s="1"/>
  <c r="S13306" i="1" s="1"/>
  <c r="T13306" i="1" s="1"/>
  <c r="I13307" i="1"/>
  <c r="R13307" i="1" s="1"/>
  <c r="S13307" i="1" s="1"/>
  <c r="T13307" i="1" s="1"/>
  <c r="I13308" i="1"/>
  <c r="R13308" i="1" s="1"/>
  <c r="S13308" i="1" s="1"/>
  <c r="T13308" i="1" s="1"/>
  <c r="I13309" i="1"/>
  <c r="R13309" i="1" s="1"/>
  <c r="S13309" i="1" s="1"/>
  <c r="T13309" i="1" s="1"/>
  <c r="I13310" i="1"/>
  <c r="R13310" i="1" s="1"/>
  <c r="S13310" i="1" s="1"/>
  <c r="T13310" i="1" s="1"/>
  <c r="I13311" i="1"/>
  <c r="R13311" i="1" s="1"/>
  <c r="S13311" i="1" s="1"/>
  <c r="T13311" i="1" s="1"/>
  <c r="I13312" i="1"/>
  <c r="R13312" i="1" s="1"/>
  <c r="S13312" i="1" s="1"/>
  <c r="T13312" i="1" s="1"/>
  <c r="I13313" i="1"/>
  <c r="R13313" i="1" s="1"/>
  <c r="S13313" i="1" s="1"/>
  <c r="T13313" i="1" s="1"/>
  <c r="I13314" i="1"/>
  <c r="R13314" i="1" s="1"/>
  <c r="S13314" i="1" s="1"/>
  <c r="T13314" i="1" s="1"/>
  <c r="I13315" i="1"/>
  <c r="R13315" i="1" s="1"/>
  <c r="S13315" i="1" s="1"/>
  <c r="T13315" i="1" s="1"/>
  <c r="I13316" i="1"/>
  <c r="R13316" i="1" s="1"/>
  <c r="S13316" i="1" s="1"/>
  <c r="T13316" i="1" s="1"/>
  <c r="I13317" i="1"/>
  <c r="R13317" i="1" s="1"/>
  <c r="S13317" i="1" s="1"/>
  <c r="T13317" i="1" s="1"/>
  <c r="I13318" i="1"/>
  <c r="R13318" i="1" s="1"/>
  <c r="S13318" i="1" s="1"/>
  <c r="T13318" i="1" s="1"/>
  <c r="I13319" i="1"/>
  <c r="R13319" i="1" s="1"/>
  <c r="S13319" i="1" s="1"/>
  <c r="T13319" i="1" s="1"/>
  <c r="I13320" i="1"/>
  <c r="R13320" i="1" s="1"/>
  <c r="S13320" i="1" s="1"/>
  <c r="T13320" i="1" s="1"/>
  <c r="I13321" i="1"/>
  <c r="R13321" i="1" s="1"/>
  <c r="S13321" i="1" s="1"/>
  <c r="T13321" i="1" s="1"/>
  <c r="I13322" i="1"/>
  <c r="R13322" i="1" s="1"/>
  <c r="S13322" i="1" s="1"/>
  <c r="T13322" i="1" s="1"/>
  <c r="I13323" i="1"/>
  <c r="R13323" i="1" s="1"/>
  <c r="S13323" i="1" s="1"/>
  <c r="T13323" i="1" s="1"/>
  <c r="I13324" i="1"/>
  <c r="R13324" i="1" s="1"/>
  <c r="S13324" i="1" s="1"/>
  <c r="T13324" i="1" s="1"/>
  <c r="I13325" i="1"/>
  <c r="R13325" i="1" s="1"/>
  <c r="S13325" i="1" s="1"/>
  <c r="T13325" i="1" s="1"/>
  <c r="I13326" i="1"/>
  <c r="R13326" i="1" s="1"/>
  <c r="S13326" i="1" s="1"/>
  <c r="T13326" i="1" s="1"/>
  <c r="I13327" i="1"/>
  <c r="R13327" i="1" s="1"/>
  <c r="S13327" i="1" s="1"/>
  <c r="T13327" i="1" s="1"/>
  <c r="I13328" i="1"/>
  <c r="R13328" i="1" s="1"/>
  <c r="S13328" i="1" s="1"/>
  <c r="T13328" i="1" s="1"/>
  <c r="I13329" i="1"/>
  <c r="R13329" i="1" s="1"/>
  <c r="S13329" i="1" s="1"/>
  <c r="T13329" i="1" s="1"/>
  <c r="I13330" i="1"/>
  <c r="R13330" i="1" s="1"/>
  <c r="S13330" i="1" s="1"/>
  <c r="T13330" i="1" s="1"/>
  <c r="I13331" i="1"/>
  <c r="R13331" i="1" s="1"/>
  <c r="S13331" i="1" s="1"/>
  <c r="T13331" i="1" s="1"/>
  <c r="I13332" i="1"/>
  <c r="R13332" i="1" s="1"/>
  <c r="S13332" i="1" s="1"/>
  <c r="T13332" i="1" s="1"/>
  <c r="I13333" i="1"/>
  <c r="R13333" i="1" s="1"/>
  <c r="S13333" i="1" s="1"/>
  <c r="T13333" i="1" s="1"/>
  <c r="I13334" i="1"/>
  <c r="R13334" i="1" s="1"/>
  <c r="S13334" i="1" s="1"/>
  <c r="T13334" i="1" s="1"/>
  <c r="I13335" i="1"/>
  <c r="R13335" i="1" s="1"/>
  <c r="S13335" i="1" s="1"/>
  <c r="T13335" i="1" s="1"/>
  <c r="I13336" i="1"/>
  <c r="R13336" i="1" s="1"/>
  <c r="S13336" i="1" s="1"/>
  <c r="T13336" i="1" s="1"/>
  <c r="I13337" i="1"/>
  <c r="R13337" i="1" s="1"/>
  <c r="S13337" i="1" s="1"/>
  <c r="T13337" i="1" s="1"/>
  <c r="I13338" i="1"/>
  <c r="R13338" i="1" s="1"/>
  <c r="S13338" i="1" s="1"/>
  <c r="T13338" i="1" s="1"/>
  <c r="I13339" i="1"/>
  <c r="R13339" i="1" s="1"/>
  <c r="S13339" i="1" s="1"/>
  <c r="T13339" i="1" s="1"/>
  <c r="I13340" i="1"/>
  <c r="R13340" i="1" s="1"/>
  <c r="S13340" i="1" s="1"/>
  <c r="T13340" i="1" s="1"/>
  <c r="I13341" i="1"/>
  <c r="R13341" i="1" s="1"/>
  <c r="S13341" i="1" s="1"/>
  <c r="T13341" i="1" s="1"/>
  <c r="I13342" i="1"/>
  <c r="R13342" i="1" s="1"/>
  <c r="S13342" i="1" s="1"/>
  <c r="T13342" i="1" s="1"/>
  <c r="I13343" i="1"/>
  <c r="R13343" i="1" s="1"/>
  <c r="S13343" i="1" s="1"/>
  <c r="T13343" i="1" s="1"/>
  <c r="I13344" i="1"/>
  <c r="R13344" i="1" s="1"/>
  <c r="S13344" i="1" s="1"/>
  <c r="T13344" i="1" s="1"/>
  <c r="I13345" i="1"/>
  <c r="R13345" i="1" s="1"/>
  <c r="S13345" i="1" s="1"/>
  <c r="T13345" i="1" s="1"/>
  <c r="I13346" i="1"/>
  <c r="R13346" i="1" s="1"/>
  <c r="S13346" i="1" s="1"/>
  <c r="T13346" i="1" s="1"/>
  <c r="I13347" i="1"/>
  <c r="R13347" i="1" s="1"/>
  <c r="S13347" i="1" s="1"/>
  <c r="T13347" i="1" s="1"/>
  <c r="I13348" i="1"/>
  <c r="R13348" i="1" s="1"/>
  <c r="S13348" i="1" s="1"/>
  <c r="T13348" i="1" s="1"/>
  <c r="I13349" i="1"/>
  <c r="R13349" i="1" s="1"/>
  <c r="S13349" i="1" s="1"/>
  <c r="T13349" i="1" s="1"/>
  <c r="I13350" i="1"/>
  <c r="R13350" i="1" s="1"/>
  <c r="S13350" i="1" s="1"/>
  <c r="T13350" i="1" s="1"/>
  <c r="I13351" i="1"/>
  <c r="R13351" i="1" s="1"/>
  <c r="S13351" i="1" s="1"/>
  <c r="T13351" i="1" s="1"/>
  <c r="I13352" i="1"/>
  <c r="R13352" i="1" s="1"/>
  <c r="S13352" i="1" s="1"/>
  <c r="T13352" i="1" s="1"/>
  <c r="I13353" i="1"/>
  <c r="R13353" i="1" s="1"/>
  <c r="S13353" i="1" s="1"/>
  <c r="T13353" i="1" s="1"/>
  <c r="I13354" i="1"/>
  <c r="R13354" i="1" s="1"/>
  <c r="S13354" i="1" s="1"/>
  <c r="T13354" i="1" s="1"/>
  <c r="I13355" i="1"/>
  <c r="R13355" i="1" s="1"/>
  <c r="S13355" i="1" s="1"/>
  <c r="T13355" i="1" s="1"/>
  <c r="I13356" i="1"/>
  <c r="R13356" i="1" s="1"/>
  <c r="S13356" i="1" s="1"/>
  <c r="T13356" i="1" s="1"/>
  <c r="I13357" i="1"/>
  <c r="R13357" i="1" s="1"/>
  <c r="S13357" i="1" s="1"/>
  <c r="T13357" i="1" s="1"/>
  <c r="I13358" i="1"/>
  <c r="R13358" i="1" s="1"/>
  <c r="S13358" i="1" s="1"/>
  <c r="T13358" i="1" s="1"/>
  <c r="I13359" i="1"/>
  <c r="R13359" i="1" s="1"/>
  <c r="S13359" i="1" s="1"/>
  <c r="T13359" i="1" s="1"/>
  <c r="I13360" i="1"/>
  <c r="R13360" i="1" s="1"/>
  <c r="S13360" i="1" s="1"/>
  <c r="T13360" i="1" s="1"/>
  <c r="I13361" i="1"/>
  <c r="R13361" i="1" s="1"/>
  <c r="S13361" i="1" s="1"/>
  <c r="T13361" i="1" s="1"/>
  <c r="I13362" i="1"/>
  <c r="R13362" i="1" s="1"/>
  <c r="S13362" i="1" s="1"/>
  <c r="T13362" i="1" s="1"/>
  <c r="I13363" i="1"/>
  <c r="R13363" i="1" s="1"/>
  <c r="S13363" i="1" s="1"/>
  <c r="T13363" i="1" s="1"/>
  <c r="I13364" i="1"/>
  <c r="R13364" i="1" s="1"/>
  <c r="S13364" i="1" s="1"/>
  <c r="T13364" i="1" s="1"/>
  <c r="I13365" i="1"/>
  <c r="R13365" i="1" s="1"/>
  <c r="S13365" i="1" s="1"/>
  <c r="T13365" i="1" s="1"/>
  <c r="I13366" i="1"/>
  <c r="R13366" i="1" s="1"/>
  <c r="S13366" i="1" s="1"/>
  <c r="T13366" i="1" s="1"/>
  <c r="I13367" i="1"/>
  <c r="R13367" i="1" s="1"/>
  <c r="S13367" i="1" s="1"/>
  <c r="T13367" i="1" s="1"/>
  <c r="I13368" i="1"/>
  <c r="R13368" i="1" s="1"/>
  <c r="S13368" i="1" s="1"/>
  <c r="T13368" i="1" s="1"/>
  <c r="I13369" i="1"/>
  <c r="R13369" i="1" s="1"/>
  <c r="S13369" i="1" s="1"/>
  <c r="T13369" i="1" s="1"/>
  <c r="I13370" i="1"/>
  <c r="R13370" i="1" s="1"/>
  <c r="S13370" i="1" s="1"/>
  <c r="T13370" i="1" s="1"/>
  <c r="I13371" i="1"/>
  <c r="R13371" i="1" s="1"/>
  <c r="S13371" i="1" s="1"/>
  <c r="T13371" i="1" s="1"/>
  <c r="I13372" i="1"/>
  <c r="R13372" i="1" s="1"/>
  <c r="S13372" i="1" s="1"/>
  <c r="T13372" i="1" s="1"/>
  <c r="I13373" i="1"/>
  <c r="R13373" i="1" s="1"/>
  <c r="S13373" i="1" s="1"/>
  <c r="T13373" i="1" s="1"/>
  <c r="I13374" i="1"/>
  <c r="R13374" i="1" s="1"/>
  <c r="S13374" i="1" s="1"/>
  <c r="T13374" i="1" s="1"/>
  <c r="I13375" i="1"/>
  <c r="R13375" i="1" s="1"/>
  <c r="S13375" i="1" s="1"/>
  <c r="T13375" i="1" s="1"/>
  <c r="I13376" i="1"/>
  <c r="R13376" i="1" s="1"/>
  <c r="S13376" i="1" s="1"/>
  <c r="T13376" i="1" s="1"/>
  <c r="I13377" i="1"/>
  <c r="R13377" i="1" s="1"/>
  <c r="S13377" i="1" s="1"/>
  <c r="T13377" i="1" s="1"/>
  <c r="I13378" i="1"/>
  <c r="R13378" i="1" s="1"/>
  <c r="S13378" i="1" s="1"/>
  <c r="T13378" i="1" s="1"/>
  <c r="I13379" i="1"/>
  <c r="R13379" i="1" s="1"/>
  <c r="S13379" i="1" s="1"/>
  <c r="T13379" i="1" s="1"/>
  <c r="I13380" i="1"/>
  <c r="R13380" i="1" s="1"/>
  <c r="S13380" i="1" s="1"/>
  <c r="T13380" i="1" s="1"/>
  <c r="I13381" i="1"/>
  <c r="R13381" i="1" s="1"/>
  <c r="S13381" i="1" s="1"/>
  <c r="T13381" i="1" s="1"/>
  <c r="I13382" i="1"/>
  <c r="R13382" i="1" s="1"/>
  <c r="S13382" i="1" s="1"/>
  <c r="T13382" i="1" s="1"/>
  <c r="I13383" i="1"/>
  <c r="R13383" i="1" s="1"/>
  <c r="S13383" i="1" s="1"/>
  <c r="T13383" i="1" s="1"/>
  <c r="I13384" i="1"/>
  <c r="R13384" i="1" s="1"/>
  <c r="S13384" i="1" s="1"/>
  <c r="T13384" i="1" s="1"/>
  <c r="I13385" i="1"/>
  <c r="R13385" i="1" s="1"/>
  <c r="S13385" i="1" s="1"/>
  <c r="T13385" i="1" s="1"/>
  <c r="I13386" i="1"/>
  <c r="R13386" i="1" s="1"/>
  <c r="S13386" i="1" s="1"/>
  <c r="T13386" i="1" s="1"/>
  <c r="I13387" i="1"/>
  <c r="R13387" i="1" s="1"/>
  <c r="S13387" i="1" s="1"/>
  <c r="T13387" i="1" s="1"/>
  <c r="I13388" i="1"/>
  <c r="R13388" i="1" s="1"/>
  <c r="S13388" i="1" s="1"/>
  <c r="T13388" i="1" s="1"/>
  <c r="I13389" i="1"/>
  <c r="R13389" i="1" s="1"/>
  <c r="S13389" i="1" s="1"/>
  <c r="T13389" i="1" s="1"/>
  <c r="I13390" i="1"/>
  <c r="R13390" i="1" s="1"/>
  <c r="S13390" i="1" s="1"/>
  <c r="T13390" i="1" s="1"/>
  <c r="I13391" i="1"/>
  <c r="R13391" i="1" s="1"/>
  <c r="S13391" i="1" s="1"/>
  <c r="T13391" i="1" s="1"/>
  <c r="I13392" i="1"/>
  <c r="R13392" i="1" s="1"/>
  <c r="S13392" i="1" s="1"/>
  <c r="T13392" i="1" s="1"/>
  <c r="I13393" i="1"/>
  <c r="R13393" i="1" s="1"/>
  <c r="S13393" i="1" s="1"/>
  <c r="T13393" i="1" s="1"/>
  <c r="I13394" i="1"/>
  <c r="R13394" i="1" s="1"/>
  <c r="S13394" i="1" s="1"/>
  <c r="T13394" i="1" s="1"/>
  <c r="I13395" i="1"/>
  <c r="R13395" i="1" s="1"/>
  <c r="S13395" i="1" s="1"/>
  <c r="T13395" i="1" s="1"/>
  <c r="I13396" i="1"/>
  <c r="R13396" i="1" s="1"/>
  <c r="S13396" i="1" s="1"/>
  <c r="T13396" i="1" s="1"/>
  <c r="I13397" i="1"/>
  <c r="R13397" i="1" s="1"/>
  <c r="S13397" i="1" s="1"/>
  <c r="T13397" i="1" s="1"/>
  <c r="I13398" i="1"/>
  <c r="R13398" i="1" s="1"/>
  <c r="S13398" i="1" s="1"/>
  <c r="T13398" i="1" s="1"/>
  <c r="I13399" i="1"/>
  <c r="R13399" i="1" s="1"/>
  <c r="S13399" i="1" s="1"/>
  <c r="T13399" i="1" s="1"/>
  <c r="I13400" i="1"/>
  <c r="R13400" i="1" s="1"/>
  <c r="S13400" i="1" s="1"/>
  <c r="T13400" i="1" s="1"/>
  <c r="I13401" i="1"/>
  <c r="R13401" i="1" s="1"/>
  <c r="S13401" i="1" s="1"/>
  <c r="T13401" i="1" s="1"/>
  <c r="I13402" i="1"/>
  <c r="R13402" i="1" s="1"/>
  <c r="S13402" i="1" s="1"/>
  <c r="T13402" i="1" s="1"/>
  <c r="I13403" i="1"/>
  <c r="R13403" i="1" s="1"/>
  <c r="S13403" i="1" s="1"/>
  <c r="T13403" i="1" s="1"/>
  <c r="I13404" i="1"/>
  <c r="R13404" i="1" s="1"/>
  <c r="S13404" i="1" s="1"/>
  <c r="T13404" i="1" s="1"/>
  <c r="I13405" i="1"/>
  <c r="R13405" i="1" s="1"/>
  <c r="S13405" i="1" s="1"/>
  <c r="T13405" i="1" s="1"/>
  <c r="I13406" i="1"/>
  <c r="R13406" i="1" s="1"/>
  <c r="S13406" i="1" s="1"/>
  <c r="T13406" i="1" s="1"/>
  <c r="I13407" i="1"/>
  <c r="R13407" i="1" s="1"/>
  <c r="S13407" i="1" s="1"/>
  <c r="T13407" i="1" s="1"/>
  <c r="I13408" i="1"/>
  <c r="R13408" i="1" s="1"/>
  <c r="S13408" i="1" s="1"/>
  <c r="T13408" i="1" s="1"/>
  <c r="I13409" i="1"/>
  <c r="R13409" i="1" s="1"/>
  <c r="S13409" i="1" s="1"/>
  <c r="T13409" i="1" s="1"/>
  <c r="I13410" i="1"/>
  <c r="R13410" i="1" s="1"/>
  <c r="S13410" i="1" s="1"/>
  <c r="T13410" i="1" s="1"/>
  <c r="I13411" i="1"/>
  <c r="R13411" i="1" s="1"/>
  <c r="S13411" i="1" s="1"/>
  <c r="T13411" i="1" s="1"/>
  <c r="I13412" i="1"/>
  <c r="R13412" i="1" s="1"/>
  <c r="S13412" i="1" s="1"/>
  <c r="T13412" i="1" s="1"/>
  <c r="I13413" i="1"/>
  <c r="R13413" i="1" s="1"/>
  <c r="S13413" i="1" s="1"/>
  <c r="T13413" i="1" s="1"/>
  <c r="I13414" i="1"/>
  <c r="R13414" i="1" s="1"/>
  <c r="S13414" i="1" s="1"/>
  <c r="T13414" i="1" s="1"/>
  <c r="I13415" i="1"/>
  <c r="R13415" i="1" s="1"/>
  <c r="S13415" i="1" s="1"/>
  <c r="T13415" i="1" s="1"/>
  <c r="I13416" i="1"/>
  <c r="R13416" i="1" s="1"/>
  <c r="S13416" i="1" s="1"/>
  <c r="T13416" i="1" s="1"/>
  <c r="I13417" i="1"/>
  <c r="R13417" i="1" s="1"/>
  <c r="S13417" i="1" s="1"/>
  <c r="T13417" i="1" s="1"/>
  <c r="I13418" i="1"/>
  <c r="R13418" i="1" s="1"/>
  <c r="S13418" i="1" s="1"/>
  <c r="T13418" i="1" s="1"/>
  <c r="I13419" i="1"/>
  <c r="R13419" i="1" s="1"/>
  <c r="S13419" i="1" s="1"/>
  <c r="T13419" i="1" s="1"/>
  <c r="I13420" i="1"/>
  <c r="R13420" i="1" s="1"/>
  <c r="S13420" i="1" s="1"/>
  <c r="T13420" i="1" s="1"/>
  <c r="I13421" i="1"/>
  <c r="R13421" i="1" s="1"/>
  <c r="S13421" i="1" s="1"/>
  <c r="T13421" i="1" s="1"/>
  <c r="I13422" i="1"/>
  <c r="R13422" i="1" s="1"/>
  <c r="S13422" i="1" s="1"/>
  <c r="T13422" i="1" s="1"/>
  <c r="I13423" i="1"/>
  <c r="R13423" i="1" s="1"/>
  <c r="S13423" i="1" s="1"/>
  <c r="T13423" i="1" s="1"/>
  <c r="I13424" i="1"/>
  <c r="R13424" i="1" s="1"/>
  <c r="S13424" i="1" s="1"/>
  <c r="T13424" i="1" s="1"/>
  <c r="I13425" i="1"/>
  <c r="R13425" i="1" s="1"/>
  <c r="S13425" i="1" s="1"/>
  <c r="T13425" i="1" s="1"/>
  <c r="I13426" i="1"/>
  <c r="R13426" i="1" s="1"/>
  <c r="S13426" i="1" s="1"/>
  <c r="T13426" i="1" s="1"/>
  <c r="I13427" i="1"/>
  <c r="R13427" i="1" s="1"/>
  <c r="S13427" i="1" s="1"/>
  <c r="T13427" i="1" s="1"/>
  <c r="I13428" i="1"/>
  <c r="R13428" i="1" s="1"/>
  <c r="S13428" i="1" s="1"/>
  <c r="T13428" i="1" s="1"/>
  <c r="I13429" i="1"/>
  <c r="R13429" i="1" s="1"/>
  <c r="S13429" i="1" s="1"/>
  <c r="T13429" i="1" s="1"/>
  <c r="I13430" i="1"/>
  <c r="R13430" i="1" s="1"/>
  <c r="S13430" i="1" s="1"/>
  <c r="T13430" i="1" s="1"/>
  <c r="I13431" i="1"/>
  <c r="R13431" i="1" s="1"/>
  <c r="S13431" i="1" s="1"/>
  <c r="T13431" i="1" s="1"/>
  <c r="I13432" i="1"/>
  <c r="R13432" i="1" s="1"/>
  <c r="S13432" i="1" s="1"/>
  <c r="T13432" i="1" s="1"/>
  <c r="I13433" i="1"/>
  <c r="R13433" i="1" s="1"/>
  <c r="S13433" i="1" s="1"/>
  <c r="T13433" i="1" s="1"/>
  <c r="I13434" i="1"/>
  <c r="R13434" i="1" s="1"/>
  <c r="S13434" i="1" s="1"/>
  <c r="T13434" i="1" s="1"/>
  <c r="I13435" i="1"/>
  <c r="R13435" i="1" s="1"/>
  <c r="S13435" i="1" s="1"/>
  <c r="T13435" i="1" s="1"/>
  <c r="I13436" i="1"/>
  <c r="R13436" i="1" s="1"/>
  <c r="S13436" i="1" s="1"/>
  <c r="T13436" i="1" s="1"/>
  <c r="I13437" i="1"/>
  <c r="R13437" i="1" s="1"/>
  <c r="S13437" i="1" s="1"/>
  <c r="T13437" i="1" s="1"/>
  <c r="I13438" i="1"/>
  <c r="R13438" i="1" s="1"/>
  <c r="S13438" i="1" s="1"/>
  <c r="T13438" i="1" s="1"/>
  <c r="I13439" i="1"/>
  <c r="R13439" i="1" s="1"/>
  <c r="S13439" i="1" s="1"/>
  <c r="T13439" i="1" s="1"/>
  <c r="I13440" i="1"/>
  <c r="R13440" i="1" s="1"/>
  <c r="S13440" i="1" s="1"/>
  <c r="T13440" i="1" s="1"/>
  <c r="I13441" i="1"/>
  <c r="R13441" i="1" s="1"/>
  <c r="S13441" i="1" s="1"/>
  <c r="T13441" i="1" s="1"/>
  <c r="I13442" i="1"/>
  <c r="R13442" i="1" s="1"/>
  <c r="S13442" i="1" s="1"/>
  <c r="T13442" i="1" s="1"/>
  <c r="I13443" i="1"/>
  <c r="R13443" i="1" s="1"/>
  <c r="S13443" i="1" s="1"/>
  <c r="T13443" i="1" s="1"/>
  <c r="I13444" i="1"/>
  <c r="R13444" i="1" s="1"/>
  <c r="S13444" i="1" s="1"/>
  <c r="T13444" i="1" s="1"/>
  <c r="I13445" i="1"/>
  <c r="R13445" i="1" s="1"/>
  <c r="S13445" i="1" s="1"/>
  <c r="T13445" i="1" s="1"/>
  <c r="I13446" i="1"/>
  <c r="R13446" i="1" s="1"/>
  <c r="S13446" i="1" s="1"/>
  <c r="T13446" i="1" s="1"/>
  <c r="I13447" i="1"/>
  <c r="R13447" i="1" s="1"/>
  <c r="S13447" i="1" s="1"/>
  <c r="T13447" i="1" s="1"/>
  <c r="I13448" i="1"/>
  <c r="R13448" i="1" s="1"/>
  <c r="S13448" i="1" s="1"/>
  <c r="T13448" i="1" s="1"/>
  <c r="I13449" i="1"/>
  <c r="R13449" i="1" s="1"/>
  <c r="S13449" i="1" s="1"/>
  <c r="T13449" i="1" s="1"/>
  <c r="I13450" i="1"/>
  <c r="R13450" i="1" s="1"/>
  <c r="S13450" i="1" s="1"/>
  <c r="T13450" i="1" s="1"/>
  <c r="I13451" i="1"/>
  <c r="R13451" i="1" s="1"/>
  <c r="S13451" i="1" s="1"/>
  <c r="T13451" i="1" s="1"/>
  <c r="I13452" i="1"/>
  <c r="R13452" i="1" s="1"/>
  <c r="S13452" i="1" s="1"/>
  <c r="T13452" i="1" s="1"/>
  <c r="I13453" i="1"/>
  <c r="R13453" i="1" s="1"/>
  <c r="S13453" i="1" s="1"/>
  <c r="T13453" i="1" s="1"/>
  <c r="I13454" i="1"/>
  <c r="R13454" i="1" s="1"/>
  <c r="S13454" i="1" s="1"/>
  <c r="T13454" i="1" s="1"/>
  <c r="I13455" i="1"/>
  <c r="R13455" i="1" s="1"/>
  <c r="S13455" i="1" s="1"/>
  <c r="T13455" i="1" s="1"/>
  <c r="I13456" i="1"/>
  <c r="R13456" i="1" s="1"/>
  <c r="S13456" i="1" s="1"/>
  <c r="T13456" i="1" s="1"/>
  <c r="I13457" i="1"/>
  <c r="R13457" i="1" s="1"/>
  <c r="S13457" i="1" s="1"/>
  <c r="T13457" i="1" s="1"/>
  <c r="I13458" i="1"/>
  <c r="R13458" i="1" s="1"/>
  <c r="S13458" i="1" s="1"/>
  <c r="T13458" i="1" s="1"/>
  <c r="I13459" i="1"/>
  <c r="R13459" i="1" s="1"/>
  <c r="S13459" i="1" s="1"/>
  <c r="T13459" i="1" s="1"/>
  <c r="I13460" i="1"/>
  <c r="R13460" i="1" s="1"/>
  <c r="S13460" i="1" s="1"/>
  <c r="T13460" i="1" s="1"/>
  <c r="I13461" i="1"/>
  <c r="R13461" i="1" s="1"/>
  <c r="S13461" i="1" s="1"/>
  <c r="T13461" i="1" s="1"/>
  <c r="I13462" i="1"/>
  <c r="R13462" i="1" s="1"/>
  <c r="S13462" i="1" s="1"/>
  <c r="T13462" i="1" s="1"/>
  <c r="I13463" i="1"/>
  <c r="R13463" i="1" s="1"/>
  <c r="S13463" i="1" s="1"/>
  <c r="T13463" i="1" s="1"/>
  <c r="I13464" i="1"/>
  <c r="R13464" i="1" s="1"/>
  <c r="S13464" i="1" s="1"/>
  <c r="T13464" i="1" s="1"/>
  <c r="I13465" i="1"/>
  <c r="R13465" i="1" s="1"/>
  <c r="S13465" i="1" s="1"/>
  <c r="T13465" i="1" s="1"/>
  <c r="I13466" i="1"/>
  <c r="R13466" i="1" s="1"/>
  <c r="S13466" i="1" s="1"/>
  <c r="T13466" i="1" s="1"/>
  <c r="I13467" i="1"/>
  <c r="R13467" i="1" s="1"/>
  <c r="S13467" i="1" s="1"/>
  <c r="T13467" i="1" s="1"/>
  <c r="I13468" i="1"/>
  <c r="R13468" i="1" s="1"/>
  <c r="S13468" i="1" s="1"/>
  <c r="T13468" i="1" s="1"/>
  <c r="I13469" i="1"/>
  <c r="R13469" i="1" s="1"/>
  <c r="S13469" i="1" s="1"/>
  <c r="T13469" i="1" s="1"/>
  <c r="I13470" i="1"/>
  <c r="R13470" i="1" s="1"/>
  <c r="S13470" i="1" s="1"/>
  <c r="T13470" i="1" s="1"/>
  <c r="I13471" i="1"/>
  <c r="R13471" i="1" s="1"/>
  <c r="S13471" i="1" s="1"/>
  <c r="T13471" i="1" s="1"/>
  <c r="I13472" i="1"/>
  <c r="R13472" i="1" s="1"/>
  <c r="S13472" i="1" s="1"/>
  <c r="T13472" i="1" s="1"/>
  <c r="I13473" i="1"/>
  <c r="R13473" i="1" s="1"/>
  <c r="S13473" i="1" s="1"/>
  <c r="T13473" i="1" s="1"/>
  <c r="I13474" i="1"/>
  <c r="R13474" i="1" s="1"/>
  <c r="S13474" i="1" s="1"/>
  <c r="T13474" i="1" s="1"/>
  <c r="I13475" i="1"/>
  <c r="R13475" i="1" s="1"/>
  <c r="S13475" i="1" s="1"/>
  <c r="T13475" i="1" s="1"/>
  <c r="I13476" i="1"/>
  <c r="R13476" i="1" s="1"/>
  <c r="S13476" i="1" s="1"/>
  <c r="T13476" i="1" s="1"/>
  <c r="I13477" i="1"/>
  <c r="R13477" i="1" s="1"/>
  <c r="S13477" i="1" s="1"/>
  <c r="T13477" i="1" s="1"/>
  <c r="I13478" i="1"/>
  <c r="R13478" i="1" s="1"/>
  <c r="S13478" i="1" s="1"/>
  <c r="T13478" i="1" s="1"/>
  <c r="I13479" i="1"/>
  <c r="R13479" i="1" s="1"/>
  <c r="S13479" i="1" s="1"/>
  <c r="T13479" i="1" s="1"/>
  <c r="I13480" i="1"/>
  <c r="R13480" i="1" s="1"/>
  <c r="S13480" i="1" s="1"/>
  <c r="T13480" i="1" s="1"/>
  <c r="I13481" i="1"/>
  <c r="R13481" i="1" s="1"/>
  <c r="S13481" i="1" s="1"/>
  <c r="T13481" i="1" s="1"/>
  <c r="I13482" i="1"/>
  <c r="R13482" i="1" s="1"/>
  <c r="S13482" i="1" s="1"/>
  <c r="T13482" i="1" s="1"/>
  <c r="I13483" i="1"/>
  <c r="R13483" i="1" s="1"/>
  <c r="S13483" i="1" s="1"/>
  <c r="T13483" i="1" s="1"/>
  <c r="I13484" i="1"/>
  <c r="R13484" i="1" s="1"/>
  <c r="S13484" i="1" s="1"/>
  <c r="T13484" i="1" s="1"/>
  <c r="I13485" i="1"/>
  <c r="R13485" i="1" s="1"/>
  <c r="S13485" i="1" s="1"/>
  <c r="T13485" i="1" s="1"/>
  <c r="I13486" i="1"/>
  <c r="R13486" i="1" s="1"/>
  <c r="S13486" i="1" s="1"/>
  <c r="T13486" i="1" s="1"/>
  <c r="I13487" i="1"/>
  <c r="R13487" i="1" s="1"/>
  <c r="S13487" i="1" s="1"/>
  <c r="T13487" i="1" s="1"/>
  <c r="I13488" i="1"/>
  <c r="R13488" i="1" s="1"/>
  <c r="S13488" i="1" s="1"/>
  <c r="T13488" i="1" s="1"/>
  <c r="I13489" i="1"/>
  <c r="R13489" i="1" s="1"/>
  <c r="S13489" i="1" s="1"/>
  <c r="T13489" i="1" s="1"/>
  <c r="I13490" i="1"/>
  <c r="R13490" i="1" s="1"/>
  <c r="S13490" i="1" s="1"/>
  <c r="T13490" i="1" s="1"/>
  <c r="I13491" i="1"/>
  <c r="R13491" i="1" s="1"/>
  <c r="S13491" i="1" s="1"/>
  <c r="T13491" i="1" s="1"/>
  <c r="I13492" i="1"/>
  <c r="R13492" i="1" s="1"/>
  <c r="S13492" i="1" s="1"/>
  <c r="T13492" i="1" s="1"/>
  <c r="I13493" i="1"/>
  <c r="R13493" i="1" s="1"/>
  <c r="S13493" i="1" s="1"/>
  <c r="T13493" i="1" s="1"/>
  <c r="I13494" i="1"/>
  <c r="R13494" i="1" s="1"/>
  <c r="S13494" i="1" s="1"/>
  <c r="T13494" i="1" s="1"/>
  <c r="I13495" i="1"/>
  <c r="R13495" i="1" s="1"/>
  <c r="S13495" i="1" s="1"/>
  <c r="T13495" i="1" s="1"/>
  <c r="I13496" i="1"/>
  <c r="R13496" i="1" s="1"/>
  <c r="S13496" i="1" s="1"/>
  <c r="T13496" i="1" s="1"/>
  <c r="I13497" i="1"/>
  <c r="R13497" i="1" s="1"/>
  <c r="S13497" i="1" s="1"/>
  <c r="T13497" i="1" s="1"/>
  <c r="I13498" i="1"/>
  <c r="R13498" i="1" s="1"/>
  <c r="S13498" i="1" s="1"/>
  <c r="T13498" i="1" s="1"/>
  <c r="I13499" i="1"/>
  <c r="R13499" i="1" s="1"/>
  <c r="S13499" i="1" s="1"/>
  <c r="T13499" i="1" s="1"/>
  <c r="I13500" i="1"/>
  <c r="R13500" i="1" s="1"/>
  <c r="S13500" i="1" s="1"/>
  <c r="T13500" i="1" s="1"/>
  <c r="I13501" i="1"/>
  <c r="R13501" i="1" s="1"/>
  <c r="S13501" i="1" s="1"/>
  <c r="T13501" i="1" s="1"/>
  <c r="I13502" i="1"/>
  <c r="R13502" i="1" s="1"/>
  <c r="S13502" i="1" s="1"/>
  <c r="T13502" i="1" s="1"/>
  <c r="I13503" i="1"/>
  <c r="R13503" i="1" s="1"/>
  <c r="S13503" i="1" s="1"/>
  <c r="T13503" i="1" s="1"/>
  <c r="I13504" i="1"/>
  <c r="R13504" i="1" s="1"/>
  <c r="S13504" i="1" s="1"/>
  <c r="T13504" i="1" s="1"/>
  <c r="I13505" i="1"/>
  <c r="R13505" i="1" s="1"/>
  <c r="S13505" i="1" s="1"/>
  <c r="T13505" i="1" s="1"/>
  <c r="I13506" i="1"/>
  <c r="R13506" i="1" s="1"/>
  <c r="S13506" i="1" s="1"/>
  <c r="T13506" i="1" s="1"/>
  <c r="I13507" i="1"/>
  <c r="R13507" i="1" s="1"/>
  <c r="S13507" i="1" s="1"/>
  <c r="T13507" i="1" s="1"/>
  <c r="I13508" i="1"/>
  <c r="R13508" i="1" s="1"/>
  <c r="S13508" i="1" s="1"/>
  <c r="T13508" i="1" s="1"/>
  <c r="I13509" i="1"/>
  <c r="R13509" i="1" s="1"/>
  <c r="S13509" i="1" s="1"/>
  <c r="T13509" i="1" s="1"/>
  <c r="I13510" i="1"/>
  <c r="R13510" i="1" s="1"/>
  <c r="S13510" i="1" s="1"/>
  <c r="T13510" i="1" s="1"/>
  <c r="I13511" i="1"/>
  <c r="R13511" i="1" s="1"/>
  <c r="S13511" i="1" s="1"/>
  <c r="T13511" i="1" s="1"/>
  <c r="I13512" i="1"/>
  <c r="R13512" i="1" s="1"/>
  <c r="S13512" i="1" s="1"/>
  <c r="T13512" i="1" s="1"/>
  <c r="I13513" i="1"/>
  <c r="R13513" i="1" s="1"/>
  <c r="S13513" i="1" s="1"/>
  <c r="T13513" i="1" s="1"/>
  <c r="I13514" i="1"/>
  <c r="R13514" i="1" s="1"/>
  <c r="S13514" i="1" s="1"/>
  <c r="T13514" i="1" s="1"/>
  <c r="I13515" i="1"/>
  <c r="R13515" i="1" s="1"/>
  <c r="S13515" i="1" s="1"/>
  <c r="T13515" i="1" s="1"/>
  <c r="I13516" i="1"/>
  <c r="R13516" i="1" s="1"/>
  <c r="S13516" i="1" s="1"/>
  <c r="T13516" i="1" s="1"/>
  <c r="I13517" i="1"/>
  <c r="R13517" i="1" s="1"/>
  <c r="S13517" i="1" s="1"/>
  <c r="T13517" i="1" s="1"/>
  <c r="I13518" i="1"/>
  <c r="R13518" i="1" s="1"/>
  <c r="S13518" i="1" s="1"/>
  <c r="T13518" i="1" s="1"/>
  <c r="I13519" i="1"/>
  <c r="R13519" i="1" s="1"/>
  <c r="S13519" i="1" s="1"/>
  <c r="T13519" i="1" s="1"/>
  <c r="I13520" i="1"/>
  <c r="R13520" i="1" s="1"/>
  <c r="S13520" i="1" s="1"/>
  <c r="T13520" i="1" s="1"/>
  <c r="I13521" i="1"/>
  <c r="R13521" i="1" s="1"/>
  <c r="S13521" i="1" s="1"/>
  <c r="T13521" i="1" s="1"/>
  <c r="I13522" i="1"/>
  <c r="R13522" i="1" s="1"/>
  <c r="S13522" i="1" s="1"/>
  <c r="T13522" i="1" s="1"/>
  <c r="I13523" i="1"/>
  <c r="R13523" i="1" s="1"/>
  <c r="S13523" i="1" s="1"/>
  <c r="T13523" i="1" s="1"/>
  <c r="I13524" i="1"/>
  <c r="R13524" i="1" s="1"/>
  <c r="S13524" i="1" s="1"/>
  <c r="T13524" i="1" s="1"/>
  <c r="I13525" i="1"/>
  <c r="R13525" i="1" s="1"/>
  <c r="S13525" i="1" s="1"/>
  <c r="T13525" i="1" s="1"/>
  <c r="I13526" i="1"/>
  <c r="R13526" i="1" s="1"/>
  <c r="S13526" i="1" s="1"/>
  <c r="T13526" i="1" s="1"/>
  <c r="I13527" i="1"/>
  <c r="R13527" i="1" s="1"/>
  <c r="S13527" i="1" s="1"/>
  <c r="T13527" i="1" s="1"/>
  <c r="I13528" i="1"/>
  <c r="R13528" i="1" s="1"/>
  <c r="S13528" i="1" s="1"/>
  <c r="T13528" i="1" s="1"/>
  <c r="I13529" i="1"/>
  <c r="R13529" i="1" s="1"/>
  <c r="S13529" i="1" s="1"/>
  <c r="T13529" i="1" s="1"/>
  <c r="I13530" i="1"/>
  <c r="R13530" i="1" s="1"/>
  <c r="S13530" i="1" s="1"/>
  <c r="T13530" i="1" s="1"/>
  <c r="I13531" i="1"/>
  <c r="R13531" i="1" s="1"/>
  <c r="S13531" i="1" s="1"/>
  <c r="T13531" i="1" s="1"/>
  <c r="I13532" i="1"/>
  <c r="R13532" i="1" s="1"/>
  <c r="S13532" i="1" s="1"/>
  <c r="T13532" i="1" s="1"/>
  <c r="I13533" i="1"/>
  <c r="R13533" i="1" s="1"/>
  <c r="S13533" i="1" s="1"/>
  <c r="T13533" i="1" s="1"/>
  <c r="I13534" i="1"/>
  <c r="R13534" i="1" s="1"/>
  <c r="S13534" i="1" s="1"/>
  <c r="T13534" i="1" s="1"/>
  <c r="I13535" i="1"/>
  <c r="R13535" i="1" s="1"/>
  <c r="S13535" i="1" s="1"/>
  <c r="T13535" i="1" s="1"/>
  <c r="I13536" i="1"/>
  <c r="R13536" i="1" s="1"/>
  <c r="S13536" i="1" s="1"/>
  <c r="T13536" i="1" s="1"/>
  <c r="I13537" i="1"/>
  <c r="R13537" i="1" s="1"/>
  <c r="S13537" i="1" s="1"/>
  <c r="T13537" i="1" s="1"/>
  <c r="I13538" i="1"/>
  <c r="R13538" i="1" s="1"/>
  <c r="S13538" i="1" s="1"/>
  <c r="T13538" i="1" s="1"/>
  <c r="I13539" i="1"/>
  <c r="R13539" i="1" s="1"/>
  <c r="S13539" i="1" s="1"/>
  <c r="T13539" i="1" s="1"/>
  <c r="I13540" i="1"/>
  <c r="R13540" i="1" s="1"/>
  <c r="S13540" i="1" s="1"/>
  <c r="T13540" i="1" s="1"/>
  <c r="I13541" i="1"/>
  <c r="R13541" i="1" s="1"/>
  <c r="S13541" i="1" s="1"/>
  <c r="T13541" i="1" s="1"/>
  <c r="I13542" i="1"/>
  <c r="R13542" i="1" s="1"/>
  <c r="S13542" i="1" s="1"/>
  <c r="T13542" i="1" s="1"/>
  <c r="I13543" i="1"/>
  <c r="R13543" i="1" s="1"/>
  <c r="S13543" i="1" s="1"/>
  <c r="T13543" i="1" s="1"/>
  <c r="I13544" i="1"/>
  <c r="R13544" i="1" s="1"/>
  <c r="S13544" i="1" s="1"/>
  <c r="T13544" i="1" s="1"/>
  <c r="I13545" i="1"/>
  <c r="R13545" i="1" s="1"/>
  <c r="S13545" i="1" s="1"/>
  <c r="T13545" i="1" s="1"/>
  <c r="I13546" i="1"/>
  <c r="R13546" i="1" s="1"/>
  <c r="S13546" i="1" s="1"/>
  <c r="T13546" i="1" s="1"/>
  <c r="I13547" i="1"/>
  <c r="R13547" i="1" s="1"/>
  <c r="S13547" i="1" s="1"/>
  <c r="T13547" i="1" s="1"/>
  <c r="I13548" i="1"/>
  <c r="R13548" i="1" s="1"/>
  <c r="S13548" i="1" s="1"/>
  <c r="T13548" i="1" s="1"/>
  <c r="I13549" i="1"/>
  <c r="R13549" i="1" s="1"/>
  <c r="S13549" i="1" s="1"/>
  <c r="T13549" i="1" s="1"/>
  <c r="I13550" i="1"/>
  <c r="R13550" i="1" s="1"/>
  <c r="S13550" i="1" s="1"/>
  <c r="T13550" i="1" s="1"/>
  <c r="I13551" i="1"/>
  <c r="R13551" i="1" s="1"/>
  <c r="S13551" i="1" s="1"/>
  <c r="T13551" i="1" s="1"/>
  <c r="I13552" i="1"/>
  <c r="R13552" i="1" s="1"/>
  <c r="S13552" i="1" s="1"/>
  <c r="T13552" i="1" s="1"/>
  <c r="I13553" i="1"/>
  <c r="R13553" i="1" s="1"/>
  <c r="S13553" i="1" s="1"/>
  <c r="T13553" i="1" s="1"/>
  <c r="I13554" i="1"/>
  <c r="R13554" i="1" s="1"/>
  <c r="S13554" i="1" s="1"/>
  <c r="T13554" i="1" s="1"/>
  <c r="I13555" i="1"/>
  <c r="R13555" i="1" s="1"/>
  <c r="S13555" i="1" s="1"/>
  <c r="T13555" i="1" s="1"/>
  <c r="I13556" i="1"/>
  <c r="R13556" i="1" s="1"/>
  <c r="S13556" i="1" s="1"/>
  <c r="T13556" i="1" s="1"/>
  <c r="I13557" i="1"/>
  <c r="R13557" i="1" s="1"/>
  <c r="S13557" i="1" s="1"/>
  <c r="T13557" i="1" s="1"/>
  <c r="I13558" i="1"/>
  <c r="R13558" i="1" s="1"/>
  <c r="S13558" i="1" s="1"/>
  <c r="T13558" i="1" s="1"/>
  <c r="I13559" i="1"/>
  <c r="R13559" i="1" s="1"/>
  <c r="S13559" i="1" s="1"/>
  <c r="T13559" i="1" s="1"/>
  <c r="I13560" i="1"/>
  <c r="R13560" i="1" s="1"/>
  <c r="S13560" i="1" s="1"/>
  <c r="T13560" i="1" s="1"/>
  <c r="I13561" i="1"/>
  <c r="R13561" i="1" s="1"/>
  <c r="S13561" i="1" s="1"/>
  <c r="T13561" i="1" s="1"/>
  <c r="I13562" i="1"/>
  <c r="R13562" i="1" s="1"/>
  <c r="S13562" i="1" s="1"/>
  <c r="T13562" i="1" s="1"/>
  <c r="I13563" i="1"/>
  <c r="R13563" i="1" s="1"/>
  <c r="S13563" i="1" s="1"/>
  <c r="T13563" i="1" s="1"/>
  <c r="I13564" i="1"/>
  <c r="R13564" i="1" s="1"/>
  <c r="S13564" i="1" s="1"/>
  <c r="T13564" i="1" s="1"/>
  <c r="I13565" i="1"/>
  <c r="R13565" i="1" s="1"/>
  <c r="S13565" i="1" s="1"/>
  <c r="T13565" i="1" s="1"/>
  <c r="I13566" i="1"/>
  <c r="R13566" i="1" s="1"/>
  <c r="S13566" i="1" s="1"/>
  <c r="T13566" i="1" s="1"/>
  <c r="I13567" i="1"/>
  <c r="R13567" i="1" s="1"/>
  <c r="S13567" i="1" s="1"/>
  <c r="T13567" i="1" s="1"/>
  <c r="I13568" i="1"/>
  <c r="R13568" i="1" s="1"/>
  <c r="S13568" i="1" s="1"/>
  <c r="T13568" i="1" s="1"/>
  <c r="I13569" i="1"/>
  <c r="R13569" i="1" s="1"/>
  <c r="S13569" i="1" s="1"/>
  <c r="T13569" i="1" s="1"/>
  <c r="I13570" i="1"/>
  <c r="R13570" i="1" s="1"/>
  <c r="S13570" i="1" s="1"/>
  <c r="T13570" i="1" s="1"/>
  <c r="I13571" i="1"/>
  <c r="R13571" i="1" s="1"/>
  <c r="S13571" i="1" s="1"/>
  <c r="T13571" i="1" s="1"/>
  <c r="I13572" i="1"/>
  <c r="R13572" i="1" s="1"/>
  <c r="S13572" i="1" s="1"/>
  <c r="T13572" i="1" s="1"/>
  <c r="I13573" i="1"/>
  <c r="R13573" i="1" s="1"/>
  <c r="S13573" i="1" s="1"/>
  <c r="T13573" i="1" s="1"/>
  <c r="I13574" i="1"/>
  <c r="R13574" i="1" s="1"/>
  <c r="S13574" i="1" s="1"/>
  <c r="T13574" i="1" s="1"/>
  <c r="I13575" i="1"/>
  <c r="R13575" i="1" s="1"/>
  <c r="S13575" i="1" s="1"/>
  <c r="T13575" i="1" s="1"/>
  <c r="I13576" i="1"/>
  <c r="R13576" i="1" s="1"/>
  <c r="S13576" i="1" s="1"/>
  <c r="T13576" i="1" s="1"/>
  <c r="I13577" i="1"/>
  <c r="R13577" i="1" s="1"/>
  <c r="S13577" i="1" s="1"/>
  <c r="T13577" i="1" s="1"/>
  <c r="I13578" i="1"/>
  <c r="R13578" i="1" s="1"/>
  <c r="S13578" i="1" s="1"/>
  <c r="T13578" i="1" s="1"/>
  <c r="I13579" i="1"/>
  <c r="R13579" i="1" s="1"/>
  <c r="S13579" i="1" s="1"/>
  <c r="T13579" i="1" s="1"/>
  <c r="I13580" i="1"/>
  <c r="R13580" i="1" s="1"/>
  <c r="S13580" i="1" s="1"/>
  <c r="T13580" i="1" s="1"/>
  <c r="I13581" i="1"/>
  <c r="R13581" i="1" s="1"/>
  <c r="S13581" i="1" s="1"/>
  <c r="T13581" i="1" s="1"/>
  <c r="I13582" i="1"/>
  <c r="R13582" i="1" s="1"/>
  <c r="S13582" i="1" s="1"/>
  <c r="T13582" i="1" s="1"/>
  <c r="I13583" i="1"/>
  <c r="R13583" i="1" s="1"/>
  <c r="S13583" i="1" s="1"/>
  <c r="T13583" i="1" s="1"/>
  <c r="I13584" i="1"/>
  <c r="R13584" i="1" s="1"/>
  <c r="S13584" i="1" s="1"/>
  <c r="T13584" i="1" s="1"/>
  <c r="I13585" i="1"/>
  <c r="R13585" i="1" s="1"/>
  <c r="S13585" i="1" s="1"/>
  <c r="T13585" i="1" s="1"/>
  <c r="I13586" i="1"/>
  <c r="R13586" i="1" s="1"/>
  <c r="S13586" i="1" s="1"/>
  <c r="T13586" i="1" s="1"/>
  <c r="I13587" i="1"/>
  <c r="R13587" i="1" s="1"/>
  <c r="S13587" i="1" s="1"/>
  <c r="T13587" i="1" s="1"/>
  <c r="I13588" i="1"/>
  <c r="R13588" i="1" s="1"/>
  <c r="S13588" i="1" s="1"/>
  <c r="T13588" i="1" s="1"/>
  <c r="I13589" i="1"/>
  <c r="R13589" i="1" s="1"/>
  <c r="S13589" i="1" s="1"/>
  <c r="T13589" i="1" s="1"/>
  <c r="I13590" i="1"/>
  <c r="R13590" i="1" s="1"/>
  <c r="S13590" i="1" s="1"/>
  <c r="T13590" i="1" s="1"/>
  <c r="I13591" i="1"/>
  <c r="R13591" i="1" s="1"/>
  <c r="S13591" i="1" s="1"/>
  <c r="T13591" i="1" s="1"/>
  <c r="I13592" i="1"/>
  <c r="R13592" i="1" s="1"/>
  <c r="S13592" i="1" s="1"/>
  <c r="T13592" i="1" s="1"/>
  <c r="I13593" i="1"/>
  <c r="R13593" i="1" s="1"/>
  <c r="S13593" i="1" s="1"/>
  <c r="T13593" i="1" s="1"/>
  <c r="I13594" i="1"/>
  <c r="R13594" i="1" s="1"/>
  <c r="S13594" i="1" s="1"/>
  <c r="T13594" i="1" s="1"/>
  <c r="I13595" i="1"/>
  <c r="R13595" i="1" s="1"/>
  <c r="S13595" i="1" s="1"/>
  <c r="T13595" i="1" s="1"/>
  <c r="I13596" i="1"/>
  <c r="R13596" i="1" s="1"/>
  <c r="S13596" i="1" s="1"/>
  <c r="T13596" i="1" s="1"/>
  <c r="I13597" i="1"/>
  <c r="R13597" i="1" s="1"/>
  <c r="S13597" i="1" s="1"/>
  <c r="T13597" i="1" s="1"/>
  <c r="I13598" i="1"/>
  <c r="R13598" i="1" s="1"/>
  <c r="S13598" i="1" s="1"/>
  <c r="T13598" i="1" s="1"/>
  <c r="I13599" i="1"/>
  <c r="R13599" i="1" s="1"/>
  <c r="S13599" i="1" s="1"/>
  <c r="T13599" i="1" s="1"/>
  <c r="I13600" i="1"/>
  <c r="R13600" i="1" s="1"/>
  <c r="S13600" i="1" s="1"/>
  <c r="T13600" i="1" s="1"/>
  <c r="I13601" i="1"/>
  <c r="R13601" i="1" s="1"/>
  <c r="S13601" i="1" s="1"/>
  <c r="T13601" i="1" s="1"/>
  <c r="I13602" i="1"/>
  <c r="R13602" i="1" s="1"/>
  <c r="S13602" i="1" s="1"/>
  <c r="T13602" i="1" s="1"/>
  <c r="I13603" i="1"/>
  <c r="R13603" i="1" s="1"/>
  <c r="S13603" i="1" s="1"/>
  <c r="T13603" i="1" s="1"/>
  <c r="I13604" i="1"/>
  <c r="R13604" i="1" s="1"/>
  <c r="S13604" i="1" s="1"/>
  <c r="T13604" i="1" s="1"/>
  <c r="I13605" i="1"/>
  <c r="R13605" i="1" s="1"/>
  <c r="S13605" i="1" s="1"/>
  <c r="T13605" i="1" s="1"/>
  <c r="I13606" i="1"/>
  <c r="R13606" i="1" s="1"/>
  <c r="S13606" i="1" s="1"/>
  <c r="T13606" i="1" s="1"/>
  <c r="I13607" i="1"/>
  <c r="R13607" i="1" s="1"/>
  <c r="S13607" i="1" s="1"/>
  <c r="T13607" i="1" s="1"/>
  <c r="I13608" i="1"/>
  <c r="R13608" i="1" s="1"/>
  <c r="S13608" i="1" s="1"/>
  <c r="T13608" i="1" s="1"/>
  <c r="I13609" i="1"/>
  <c r="R13609" i="1" s="1"/>
  <c r="S13609" i="1" s="1"/>
  <c r="T13609" i="1" s="1"/>
  <c r="I13610" i="1"/>
  <c r="R13610" i="1" s="1"/>
  <c r="S13610" i="1" s="1"/>
  <c r="T13610" i="1" s="1"/>
  <c r="I13611" i="1"/>
  <c r="R13611" i="1" s="1"/>
  <c r="S13611" i="1" s="1"/>
  <c r="T13611" i="1" s="1"/>
  <c r="I13612" i="1"/>
  <c r="R13612" i="1" s="1"/>
  <c r="S13612" i="1" s="1"/>
  <c r="T13612" i="1" s="1"/>
  <c r="I13613" i="1"/>
  <c r="R13613" i="1" s="1"/>
  <c r="S13613" i="1" s="1"/>
  <c r="T13613" i="1" s="1"/>
  <c r="I13614" i="1"/>
  <c r="R13614" i="1" s="1"/>
  <c r="S13614" i="1" s="1"/>
  <c r="T13614" i="1" s="1"/>
  <c r="I13615" i="1"/>
  <c r="R13615" i="1" s="1"/>
  <c r="S13615" i="1" s="1"/>
  <c r="T13615" i="1" s="1"/>
  <c r="I13616" i="1"/>
  <c r="R13616" i="1" s="1"/>
  <c r="S13616" i="1" s="1"/>
  <c r="T13616" i="1" s="1"/>
  <c r="I13617" i="1"/>
  <c r="R13617" i="1" s="1"/>
  <c r="S13617" i="1" s="1"/>
  <c r="T13617" i="1" s="1"/>
  <c r="I13618" i="1"/>
  <c r="R13618" i="1" s="1"/>
  <c r="S13618" i="1" s="1"/>
  <c r="T13618" i="1" s="1"/>
  <c r="I13619" i="1"/>
  <c r="R13619" i="1" s="1"/>
  <c r="S13619" i="1" s="1"/>
  <c r="T13619" i="1" s="1"/>
  <c r="I13620" i="1"/>
  <c r="R13620" i="1" s="1"/>
  <c r="S13620" i="1" s="1"/>
  <c r="T13620" i="1" s="1"/>
  <c r="I13621" i="1"/>
  <c r="R13621" i="1" s="1"/>
  <c r="S13621" i="1" s="1"/>
  <c r="T13621" i="1" s="1"/>
  <c r="I13622" i="1"/>
  <c r="R13622" i="1" s="1"/>
  <c r="S13622" i="1" s="1"/>
  <c r="T13622" i="1" s="1"/>
  <c r="I13623" i="1"/>
  <c r="R13623" i="1" s="1"/>
  <c r="S13623" i="1" s="1"/>
  <c r="T13623" i="1" s="1"/>
  <c r="I13624" i="1"/>
  <c r="R13624" i="1" s="1"/>
  <c r="S13624" i="1" s="1"/>
  <c r="T13624" i="1" s="1"/>
  <c r="I13625" i="1"/>
  <c r="R13625" i="1" s="1"/>
  <c r="S13625" i="1" s="1"/>
  <c r="T13625" i="1" s="1"/>
  <c r="I13626" i="1"/>
  <c r="R13626" i="1" s="1"/>
  <c r="S13626" i="1" s="1"/>
  <c r="T13626" i="1" s="1"/>
  <c r="I13627" i="1"/>
  <c r="R13627" i="1" s="1"/>
  <c r="S13627" i="1" s="1"/>
  <c r="T13627" i="1" s="1"/>
  <c r="I13628" i="1"/>
  <c r="R13628" i="1" s="1"/>
  <c r="S13628" i="1" s="1"/>
  <c r="T13628" i="1" s="1"/>
  <c r="I13629" i="1"/>
  <c r="R13629" i="1" s="1"/>
  <c r="S13629" i="1" s="1"/>
  <c r="T13629" i="1" s="1"/>
  <c r="I13630" i="1"/>
  <c r="R13630" i="1" s="1"/>
  <c r="S13630" i="1" s="1"/>
  <c r="T13630" i="1" s="1"/>
  <c r="I13631" i="1"/>
  <c r="R13631" i="1" s="1"/>
  <c r="S13631" i="1" s="1"/>
  <c r="T13631" i="1" s="1"/>
  <c r="I13632" i="1"/>
  <c r="R13632" i="1" s="1"/>
  <c r="S13632" i="1" s="1"/>
  <c r="T13632" i="1" s="1"/>
  <c r="I13633" i="1"/>
  <c r="R13633" i="1" s="1"/>
  <c r="S13633" i="1" s="1"/>
  <c r="T13633" i="1" s="1"/>
  <c r="I13634" i="1"/>
  <c r="R13634" i="1" s="1"/>
  <c r="S13634" i="1" s="1"/>
  <c r="T13634" i="1" s="1"/>
  <c r="I13635" i="1"/>
  <c r="R13635" i="1" s="1"/>
  <c r="S13635" i="1" s="1"/>
  <c r="T13635" i="1" s="1"/>
  <c r="I13636" i="1"/>
  <c r="R13636" i="1" s="1"/>
  <c r="S13636" i="1" s="1"/>
  <c r="T13636" i="1" s="1"/>
  <c r="I13637" i="1"/>
  <c r="R13637" i="1" s="1"/>
  <c r="S13637" i="1" s="1"/>
  <c r="T13637" i="1" s="1"/>
  <c r="I13638" i="1"/>
  <c r="R13638" i="1" s="1"/>
  <c r="S13638" i="1" s="1"/>
  <c r="T13638" i="1" s="1"/>
  <c r="I13639" i="1"/>
  <c r="R13639" i="1" s="1"/>
  <c r="S13639" i="1" s="1"/>
  <c r="T13639" i="1" s="1"/>
  <c r="I13640" i="1"/>
  <c r="R13640" i="1" s="1"/>
  <c r="S13640" i="1" s="1"/>
  <c r="T13640" i="1" s="1"/>
  <c r="I13641" i="1"/>
  <c r="R13641" i="1" s="1"/>
  <c r="S13641" i="1" s="1"/>
  <c r="T13641" i="1" s="1"/>
  <c r="I13642" i="1"/>
  <c r="R13642" i="1" s="1"/>
  <c r="S13642" i="1" s="1"/>
  <c r="T13642" i="1" s="1"/>
  <c r="I13643" i="1"/>
  <c r="R13643" i="1" s="1"/>
  <c r="S13643" i="1" s="1"/>
  <c r="T13643" i="1" s="1"/>
  <c r="I13644" i="1"/>
  <c r="R13644" i="1" s="1"/>
  <c r="S13644" i="1" s="1"/>
  <c r="T13644" i="1" s="1"/>
  <c r="I13645" i="1"/>
  <c r="R13645" i="1" s="1"/>
  <c r="S13645" i="1" s="1"/>
  <c r="T13645" i="1" s="1"/>
  <c r="I13646" i="1"/>
  <c r="R13646" i="1" s="1"/>
  <c r="S13646" i="1" s="1"/>
  <c r="T13646" i="1" s="1"/>
  <c r="I13647" i="1"/>
  <c r="R13647" i="1" s="1"/>
  <c r="S13647" i="1" s="1"/>
  <c r="T13647" i="1" s="1"/>
  <c r="I13648" i="1"/>
  <c r="R13648" i="1" s="1"/>
  <c r="S13648" i="1" s="1"/>
  <c r="T13648" i="1" s="1"/>
  <c r="I13649" i="1"/>
  <c r="R13649" i="1" s="1"/>
  <c r="S13649" i="1" s="1"/>
  <c r="T13649" i="1" s="1"/>
  <c r="I13650" i="1"/>
  <c r="R13650" i="1" s="1"/>
  <c r="S13650" i="1" s="1"/>
  <c r="T13650" i="1" s="1"/>
  <c r="I13651" i="1"/>
  <c r="R13651" i="1" s="1"/>
  <c r="S13651" i="1" s="1"/>
  <c r="T13651" i="1" s="1"/>
  <c r="I13652" i="1"/>
  <c r="R13652" i="1" s="1"/>
  <c r="S13652" i="1" s="1"/>
  <c r="T13652" i="1" s="1"/>
  <c r="I13653" i="1"/>
  <c r="R13653" i="1" s="1"/>
  <c r="S13653" i="1" s="1"/>
  <c r="T13653" i="1" s="1"/>
  <c r="I13654" i="1"/>
  <c r="R13654" i="1" s="1"/>
  <c r="S13654" i="1" s="1"/>
  <c r="T13654" i="1" s="1"/>
  <c r="I13655" i="1"/>
  <c r="R13655" i="1" s="1"/>
  <c r="S13655" i="1" s="1"/>
  <c r="T13655" i="1" s="1"/>
  <c r="I13656" i="1"/>
  <c r="R13656" i="1" s="1"/>
  <c r="S13656" i="1" s="1"/>
  <c r="T13656" i="1" s="1"/>
  <c r="I13657" i="1"/>
  <c r="R13657" i="1" s="1"/>
  <c r="S13657" i="1" s="1"/>
  <c r="T13657" i="1" s="1"/>
  <c r="I13658" i="1"/>
  <c r="R13658" i="1" s="1"/>
  <c r="S13658" i="1" s="1"/>
  <c r="T13658" i="1" s="1"/>
  <c r="I13659" i="1"/>
  <c r="R13659" i="1" s="1"/>
  <c r="S13659" i="1" s="1"/>
  <c r="T13659" i="1" s="1"/>
  <c r="I13660" i="1"/>
  <c r="R13660" i="1" s="1"/>
  <c r="S13660" i="1" s="1"/>
  <c r="T13660" i="1" s="1"/>
  <c r="I13661" i="1"/>
  <c r="R13661" i="1" s="1"/>
  <c r="S13661" i="1" s="1"/>
  <c r="T13661" i="1" s="1"/>
  <c r="I13662" i="1"/>
  <c r="R13662" i="1" s="1"/>
  <c r="S13662" i="1" s="1"/>
  <c r="T13662" i="1" s="1"/>
  <c r="I13663" i="1"/>
  <c r="R13663" i="1" s="1"/>
  <c r="S13663" i="1" s="1"/>
  <c r="T13663" i="1" s="1"/>
  <c r="I13664" i="1"/>
  <c r="R13664" i="1" s="1"/>
  <c r="S13664" i="1" s="1"/>
  <c r="T13664" i="1" s="1"/>
  <c r="I13665" i="1"/>
  <c r="R13665" i="1" s="1"/>
  <c r="S13665" i="1" s="1"/>
  <c r="T13665" i="1" s="1"/>
  <c r="I13666" i="1"/>
  <c r="R13666" i="1" s="1"/>
  <c r="S13666" i="1" s="1"/>
  <c r="T13666" i="1" s="1"/>
  <c r="I13667" i="1"/>
  <c r="R13667" i="1" s="1"/>
  <c r="S13667" i="1" s="1"/>
  <c r="T13667" i="1" s="1"/>
  <c r="I13668" i="1"/>
  <c r="R13668" i="1" s="1"/>
  <c r="S13668" i="1" s="1"/>
  <c r="T13668" i="1" s="1"/>
  <c r="I13669" i="1"/>
  <c r="R13669" i="1" s="1"/>
  <c r="S13669" i="1" s="1"/>
  <c r="T13669" i="1" s="1"/>
  <c r="I13670" i="1"/>
  <c r="R13670" i="1" s="1"/>
  <c r="S13670" i="1" s="1"/>
  <c r="T13670" i="1" s="1"/>
  <c r="I13671" i="1"/>
  <c r="R13671" i="1" s="1"/>
  <c r="S13671" i="1" s="1"/>
  <c r="T13671" i="1" s="1"/>
  <c r="I13672" i="1"/>
  <c r="R13672" i="1" s="1"/>
  <c r="S13672" i="1" s="1"/>
  <c r="T13672" i="1" s="1"/>
  <c r="I13673" i="1"/>
  <c r="R13673" i="1" s="1"/>
  <c r="S13673" i="1" s="1"/>
  <c r="T13673" i="1" s="1"/>
  <c r="I13674" i="1"/>
  <c r="R13674" i="1" s="1"/>
  <c r="S13674" i="1" s="1"/>
  <c r="T13674" i="1" s="1"/>
  <c r="I13675" i="1"/>
  <c r="R13675" i="1" s="1"/>
  <c r="S13675" i="1" s="1"/>
  <c r="T13675" i="1" s="1"/>
  <c r="I13676" i="1"/>
  <c r="R13676" i="1" s="1"/>
  <c r="S13676" i="1" s="1"/>
  <c r="T13676" i="1" s="1"/>
  <c r="I13677" i="1"/>
  <c r="R13677" i="1" s="1"/>
  <c r="S13677" i="1" s="1"/>
  <c r="T13677" i="1" s="1"/>
  <c r="I13678" i="1"/>
  <c r="R13678" i="1" s="1"/>
  <c r="S13678" i="1" s="1"/>
  <c r="T13678" i="1" s="1"/>
  <c r="I13679" i="1"/>
  <c r="R13679" i="1" s="1"/>
  <c r="S13679" i="1" s="1"/>
  <c r="T13679" i="1" s="1"/>
  <c r="I13680" i="1"/>
  <c r="R13680" i="1" s="1"/>
  <c r="S13680" i="1" s="1"/>
  <c r="T13680" i="1" s="1"/>
  <c r="I13681" i="1"/>
  <c r="R13681" i="1" s="1"/>
  <c r="S13681" i="1" s="1"/>
  <c r="T13681" i="1" s="1"/>
  <c r="I13682" i="1"/>
  <c r="R13682" i="1" s="1"/>
  <c r="S13682" i="1" s="1"/>
  <c r="T13682" i="1" s="1"/>
  <c r="I13683" i="1"/>
  <c r="R13683" i="1" s="1"/>
  <c r="S13683" i="1" s="1"/>
  <c r="T13683" i="1" s="1"/>
  <c r="I13684" i="1"/>
  <c r="R13684" i="1" s="1"/>
  <c r="S13684" i="1" s="1"/>
  <c r="T13684" i="1" s="1"/>
  <c r="I13685" i="1"/>
  <c r="R13685" i="1" s="1"/>
  <c r="S13685" i="1" s="1"/>
  <c r="T13685" i="1" s="1"/>
  <c r="I13686" i="1"/>
  <c r="R13686" i="1" s="1"/>
  <c r="S13686" i="1" s="1"/>
  <c r="T13686" i="1" s="1"/>
  <c r="I13687" i="1"/>
  <c r="R13687" i="1" s="1"/>
  <c r="S13687" i="1" s="1"/>
  <c r="T13687" i="1" s="1"/>
  <c r="I13688" i="1"/>
  <c r="R13688" i="1" s="1"/>
  <c r="S13688" i="1" s="1"/>
  <c r="T13688" i="1" s="1"/>
  <c r="I13689" i="1"/>
  <c r="R13689" i="1" s="1"/>
  <c r="S13689" i="1" s="1"/>
  <c r="T13689" i="1" s="1"/>
  <c r="I13690" i="1"/>
  <c r="R13690" i="1" s="1"/>
  <c r="S13690" i="1" s="1"/>
  <c r="T13690" i="1" s="1"/>
  <c r="I13691" i="1"/>
  <c r="R13691" i="1" s="1"/>
  <c r="S13691" i="1" s="1"/>
  <c r="T13691" i="1" s="1"/>
  <c r="I13692" i="1"/>
  <c r="R13692" i="1" s="1"/>
  <c r="S13692" i="1" s="1"/>
  <c r="T13692" i="1" s="1"/>
  <c r="I13693" i="1"/>
  <c r="R13693" i="1" s="1"/>
  <c r="S13693" i="1" s="1"/>
  <c r="T13693" i="1" s="1"/>
  <c r="I13694" i="1"/>
  <c r="R13694" i="1" s="1"/>
  <c r="S13694" i="1" s="1"/>
  <c r="T13694" i="1" s="1"/>
  <c r="I13695" i="1"/>
  <c r="R13695" i="1" s="1"/>
  <c r="S13695" i="1" s="1"/>
  <c r="T13695" i="1" s="1"/>
  <c r="I13696" i="1"/>
  <c r="R13696" i="1" s="1"/>
  <c r="S13696" i="1" s="1"/>
  <c r="T13696" i="1" s="1"/>
  <c r="I13697" i="1"/>
  <c r="R13697" i="1" s="1"/>
  <c r="S13697" i="1" s="1"/>
  <c r="T13697" i="1" s="1"/>
  <c r="I13698" i="1"/>
  <c r="R13698" i="1" s="1"/>
  <c r="S13698" i="1" s="1"/>
  <c r="T13698" i="1" s="1"/>
  <c r="I13699" i="1"/>
  <c r="R13699" i="1" s="1"/>
  <c r="S13699" i="1" s="1"/>
  <c r="T13699" i="1" s="1"/>
  <c r="I13700" i="1"/>
  <c r="R13700" i="1" s="1"/>
  <c r="S13700" i="1" s="1"/>
  <c r="T13700" i="1" s="1"/>
  <c r="I13701" i="1"/>
  <c r="R13701" i="1" s="1"/>
  <c r="S13701" i="1" s="1"/>
  <c r="T13701" i="1" s="1"/>
  <c r="I13702" i="1"/>
  <c r="R13702" i="1" s="1"/>
  <c r="S13702" i="1" s="1"/>
  <c r="T13702" i="1" s="1"/>
  <c r="I13703" i="1"/>
  <c r="R13703" i="1" s="1"/>
  <c r="S13703" i="1" s="1"/>
  <c r="T13703" i="1" s="1"/>
  <c r="I13704" i="1"/>
  <c r="R13704" i="1" s="1"/>
  <c r="S13704" i="1" s="1"/>
  <c r="T13704" i="1" s="1"/>
  <c r="I13705" i="1"/>
  <c r="R13705" i="1" s="1"/>
  <c r="S13705" i="1" s="1"/>
  <c r="T13705" i="1" s="1"/>
  <c r="I13706" i="1"/>
  <c r="R13706" i="1" s="1"/>
  <c r="S13706" i="1" s="1"/>
  <c r="T13706" i="1" s="1"/>
  <c r="I13707" i="1"/>
  <c r="R13707" i="1" s="1"/>
  <c r="S13707" i="1" s="1"/>
  <c r="T13707" i="1" s="1"/>
  <c r="I13708" i="1"/>
  <c r="R13708" i="1" s="1"/>
  <c r="S13708" i="1" s="1"/>
  <c r="T13708" i="1" s="1"/>
  <c r="I13709" i="1"/>
  <c r="R13709" i="1" s="1"/>
  <c r="S13709" i="1" s="1"/>
  <c r="T13709" i="1" s="1"/>
  <c r="I13710" i="1"/>
  <c r="R13710" i="1" s="1"/>
  <c r="S13710" i="1" s="1"/>
  <c r="T13710" i="1" s="1"/>
  <c r="I13711" i="1"/>
  <c r="R13711" i="1" s="1"/>
  <c r="S13711" i="1" s="1"/>
  <c r="T13711" i="1" s="1"/>
  <c r="I13712" i="1"/>
  <c r="R13712" i="1" s="1"/>
  <c r="S13712" i="1" s="1"/>
  <c r="T13712" i="1" s="1"/>
  <c r="I13713" i="1"/>
  <c r="R13713" i="1" s="1"/>
  <c r="S13713" i="1" s="1"/>
  <c r="T13713" i="1" s="1"/>
  <c r="I13714" i="1"/>
  <c r="R13714" i="1" s="1"/>
  <c r="S13714" i="1" s="1"/>
  <c r="T13714" i="1" s="1"/>
  <c r="I13715" i="1"/>
  <c r="R13715" i="1" s="1"/>
  <c r="S13715" i="1" s="1"/>
  <c r="T13715" i="1" s="1"/>
  <c r="I13716" i="1"/>
  <c r="R13716" i="1" s="1"/>
  <c r="S13716" i="1" s="1"/>
  <c r="T13716" i="1" s="1"/>
  <c r="I13717" i="1"/>
  <c r="R13717" i="1" s="1"/>
  <c r="S13717" i="1" s="1"/>
  <c r="T13717" i="1" s="1"/>
  <c r="I13718" i="1"/>
  <c r="R13718" i="1" s="1"/>
  <c r="S13718" i="1" s="1"/>
  <c r="T13718" i="1" s="1"/>
  <c r="I13719" i="1"/>
  <c r="R13719" i="1" s="1"/>
  <c r="S13719" i="1" s="1"/>
  <c r="T13719" i="1" s="1"/>
  <c r="I13720" i="1"/>
  <c r="R13720" i="1" s="1"/>
  <c r="S13720" i="1" s="1"/>
  <c r="T13720" i="1" s="1"/>
  <c r="I13721" i="1"/>
  <c r="R13721" i="1" s="1"/>
  <c r="S13721" i="1" s="1"/>
  <c r="T13721" i="1" s="1"/>
  <c r="I13722" i="1"/>
  <c r="R13722" i="1" s="1"/>
  <c r="S13722" i="1" s="1"/>
  <c r="T13722" i="1" s="1"/>
  <c r="I13723" i="1"/>
  <c r="R13723" i="1" s="1"/>
  <c r="S13723" i="1" s="1"/>
  <c r="T13723" i="1" s="1"/>
  <c r="I13724" i="1"/>
  <c r="R13724" i="1" s="1"/>
  <c r="S13724" i="1" s="1"/>
  <c r="T13724" i="1" s="1"/>
  <c r="I13725" i="1"/>
  <c r="R13725" i="1" s="1"/>
  <c r="S13725" i="1" s="1"/>
  <c r="T13725" i="1" s="1"/>
  <c r="I13726" i="1"/>
  <c r="R13726" i="1" s="1"/>
  <c r="S13726" i="1" s="1"/>
  <c r="T13726" i="1" s="1"/>
  <c r="I13727" i="1"/>
  <c r="R13727" i="1" s="1"/>
  <c r="S13727" i="1" s="1"/>
  <c r="T13727" i="1" s="1"/>
  <c r="I13728" i="1"/>
  <c r="R13728" i="1" s="1"/>
  <c r="S13728" i="1" s="1"/>
  <c r="T13728" i="1" s="1"/>
  <c r="I13729" i="1"/>
  <c r="R13729" i="1" s="1"/>
  <c r="S13729" i="1" s="1"/>
  <c r="T13729" i="1" s="1"/>
  <c r="I13730" i="1"/>
  <c r="R13730" i="1" s="1"/>
  <c r="S13730" i="1" s="1"/>
  <c r="T13730" i="1" s="1"/>
  <c r="I13731" i="1"/>
  <c r="R13731" i="1" s="1"/>
  <c r="S13731" i="1" s="1"/>
  <c r="T13731" i="1" s="1"/>
  <c r="I13732" i="1"/>
  <c r="R13732" i="1" s="1"/>
  <c r="S13732" i="1" s="1"/>
  <c r="T13732" i="1" s="1"/>
  <c r="I13733" i="1"/>
  <c r="R13733" i="1" s="1"/>
  <c r="S13733" i="1" s="1"/>
  <c r="T13733" i="1" s="1"/>
  <c r="I13734" i="1"/>
  <c r="R13734" i="1" s="1"/>
  <c r="S13734" i="1" s="1"/>
  <c r="T13734" i="1" s="1"/>
  <c r="I13735" i="1"/>
  <c r="R13735" i="1" s="1"/>
  <c r="S13735" i="1" s="1"/>
  <c r="T13735" i="1" s="1"/>
  <c r="I13736" i="1"/>
  <c r="R13736" i="1" s="1"/>
  <c r="S13736" i="1" s="1"/>
  <c r="T13736" i="1" s="1"/>
  <c r="I13737" i="1"/>
  <c r="R13737" i="1" s="1"/>
  <c r="S13737" i="1" s="1"/>
  <c r="T13737" i="1" s="1"/>
  <c r="I13738" i="1"/>
  <c r="R13738" i="1" s="1"/>
  <c r="S13738" i="1" s="1"/>
  <c r="T13738" i="1" s="1"/>
  <c r="I13739" i="1"/>
  <c r="R13739" i="1" s="1"/>
  <c r="S13739" i="1" s="1"/>
  <c r="T13739" i="1" s="1"/>
  <c r="I13740" i="1"/>
  <c r="R13740" i="1" s="1"/>
  <c r="S13740" i="1" s="1"/>
  <c r="T13740" i="1" s="1"/>
  <c r="I13741" i="1"/>
  <c r="R13741" i="1" s="1"/>
  <c r="S13741" i="1" s="1"/>
  <c r="T13741" i="1" s="1"/>
  <c r="I13742" i="1"/>
  <c r="R13742" i="1" s="1"/>
  <c r="S13742" i="1" s="1"/>
  <c r="T13742" i="1" s="1"/>
  <c r="I13743" i="1"/>
  <c r="R13743" i="1" s="1"/>
  <c r="S13743" i="1" s="1"/>
  <c r="T13743" i="1" s="1"/>
  <c r="I13744" i="1"/>
  <c r="R13744" i="1" s="1"/>
  <c r="S13744" i="1" s="1"/>
  <c r="T13744" i="1" s="1"/>
  <c r="I13745" i="1"/>
  <c r="R13745" i="1" s="1"/>
  <c r="S13745" i="1" s="1"/>
  <c r="T13745" i="1" s="1"/>
  <c r="I13746" i="1"/>
  <c r="R13746" i="1" s="1"/>
  <c r="S13746" i="1" s="1"/>
  <c r="T13746" i="1" s="1"/>
  <c r="I13747" i="1"/>
  <c r="R13747" i="1" s="1"/>
  <c r="S13747" i="1" s="1"/>
  <c r="T13747" i="1" s="1"/>
  <c r="I13748" i="1"/>
  <c r="R13748" i="1" s="1"/>
  <c r="S13748" i="1" s="1"/>
  <c r="T13748" i="1" s="1"/>
  <c r="I13749" i="1"/>
  <c r="R13749" i="1" s="1"/>
  <c r="S13749" i="1" s="1"/>
  <c r="T13749" i="1" s="1"/>
  <c r="I13750" i="1"/>
  <c r="R13750" i="1" s="1"/>
  <c r="S13750" i="1" s="1"/>
  <c r="T13750" i="1" s="1"/>
  <c r="I13751" i="1"/>
  <c r="R13751" i="1" s="1"/>
  <c r="S13751" i="1" s="1"/>
  <c r="T13751" i="1" s="1"/>
  <c r="I13752" i="1"/>
  <c r="R13752" i="1" s="1"/>
  <c r="S13752" i="1" s="1"/>
  <c r="T13752" i="1" s="1"/>
  <c r="I13753" i="1"/>
  <c r="R13753" i="1" s="1"/>
  <c r="S13753" i="1" s="1"/>
  <c r="T13753" i="1" s="1"/>
  <c r="I13754" i="1"/>
  <c r="R13754" i="1" s="1"/>
  <c r="S13754" i="1" s="1"/>
  <c r="T13754" i="1" s="1"/>
  <c r="I13755" i="1"/>
  <c r="R13755" i="1" s="1"/>
  <c r="S13755" i="1" s="1"/>
  <c r="T13755" i="1" s="1"/>
  <c r="I13756" i="1"/>
  <c r="R13756" i="1" s="1"/>
  <c r="S13756" i="1" s="1"/>
  <c r="T13756" i="1" s="1"/>
  <c r="I13757" i="1"/>
  <c r="R13757" i="1" s="1"/>
  <c r="S13757" i="1" s="1"/>
  <c r="T13757" i="1" s="1"/>
  <c r="I13758" i="1"/>
  <c r="R13758" i="1" s="1"/>
  <c r="S13758" i="1" s="1"/>
  <c r="T13758" i="1" s="1"/>
  <c r="I13759" i="1"/>
  <c r="R13759" i="1" s="1"/>
  <c r="S13759" i="1" s="1"/>
  <c r="T13759" i="1" s="1"/>
  <c r="I13760" i="1"/>
  <c r="R13760" i="1" s="1"/>
  <c r="S13760" i="1" s="1"/>
  <c r="T13760" i="1" s="1"/>
  <c r="I13761" i="1"/>
  <c r="R13761" i="1" s="1"/>
  <c r="S13761" i="1" s="1"/>
  <c r="T13761" i="1" s="1"/>
  <c r="I13762" i="1"/>
  <c r="R13762" i="1" s="1"/>
  <c r="S13762" i="1" s="1"/>
  <c r="T13762" i="1" s="1"/>
  <c r="I13763" i="1"/>
  <c r="R13763" i="1" s="1"/>
  <c r="S13763" i="1" s="1"/>
  <c r="T13763" i="1" s="1"/>
  <c r="I13764" i="1"/>
  <c r="R13764" i="1" s="1"/>
  <c r="S13764" i="1" s="1"/>
  <c r="T13764" i="1" s="1"/>
  <c r="I13765" i="1"/>
  <c r="R13765" i="1" s="1"/>
  <c r="S13765" i="1" s="1"/>
  <c r="T13765" i="1" s="1"/>
  <c r="I13766" i="1"/>
  <c r="R13766" i="1" s="1"/>
  <c r="S13766" i="1" s="1"/>
  <c r="T13766" i="1" s="1"/>
  <c r="I13767" i="1"/>
  <c r="R13767" i="1" s="1"/>
  <c r="S13767" i="1" s="1"/>
  <c r="T13767" i="1" s="1"/>
  <c r="I13768" i="1"/>
  <c r="R13768" i="1" s="1"/>
  <c r="S13768" i="1" s="1"/>
  <c r="T13768" i="1" s="1"/>
  <c r="I13769" i="1"/>
  <c r="R13769" i="1" s="1"/>
  <c r="S13769" i="1" s="1"/>
  <c r="T13769" i="1" s="1"/>
  <c r="I13770" i="1"/>
  <c r="R13770" i="1" s="1"/>
  <c r="S13770" i="1" s="1"/>
  <c r="T13770" i="1" s="1"/>
  <c r="I13771" i="1"/>
  <c r="R13771" i="1" s="1"/>
  <c r="S13771" i="1" s="1"/>
  <c r="T13771" i="1" s="1"/>
  <c r="I13772" i="1"/>
  <c r="R13772" i="1" s="1"/>
  <c r="S13772" i="1" s="1"/>
  <c r="T13772" i="1" s="1"/>
  <c r="I13773" i="1"/>
  <c r="R13773" i="1" s="1"/>
  <c r="S13773" i="1" s="1"/>
  <c r="T13773" i="1" s="1"/>
  <c r="I13774" i="1"/>
  <c r="R13774" i="1" s="1"/>
  <c r="S13774" i="1" s="1"/>
  <c r="T13774" i="1" s="1"/>
  <c r="I13775" i="1"/>
  <c r="R13775" i="1" s="1"/>
  <c r="S13775" i="1" s="1"/>
  <c r="T13775" i="1" s="1"/>
  <c r="I13776" i="1"/>
  <c r="R13776" i="1" s="1"/>
  <c r="S13776" i="1" s="1"/>
  <c r="T13776" i="1" s="1"/>
  <c r="I13777" i="1"/>
  <c r="R13777" i="1" s="1"/>
  <c r="S13777" i="1" s="1"/>
  <c r="T13777" i="1" s="1"/>
  <c r="I13778" i="1"/>
  <c r="R13778" i="1" s="1"/>
  <c r="S13778" i="1" s="1"/>
  <c r="T13778" i="1" s="1"/>
  <c r="I13779" i="1"/>
  <c r="R13779" i="1" s="1"/>
  <c r="S13779" i="1" s="1"/>
  <c r="T13779" i="1" s="1"/>
  <c r="I13780" i="1"/>
  <c r="R13780" i="1" s="1"/>
  <c r="S13780" i="1" s="1"/>
  <c r="T13780" i="1" s="1"/>
  <c r="I13781" i="1"/>
  <c r="R13781" i="1" s="1"/>
  <c r="S13781" i="1" s="1"/>
  <c r="T13781" i="1" s="1"/>
  <c r="I13782" i="1"/>
  <c r="R13782" i="1" s="1"/>
  <c r="S13782" i="1" s="1"/>
  <c r="T13782" i="1" s="1"/>
  <c r="I13783" i="1"/>
  <c r="R13783" i="1" s="1"/>
  <c r="S13783" i="1" s="1"/>
  <c r="T13783" i="1" s="1"/>
  <c r="I13784" i="1"/>
  <c r="R13784" i="1" s="1"/>
  <c r="S13784" i="1" s="1"/>
  <c r="T13784" i="1" s="1"/>
  <c r="I13785" i="1"/>
  <c r="R13785" i="1" s="1"/>
  <c r="S13785" i="1" s="1"/>
  <c r="T13785" i="1" s="1"/>
  <c r="I13786" i="1"/>
  <c r="R13786" i="1" s="1"/>
  <c r="S13786" i="1" s="1"/>
  <c r="T13786" i="1" s="1"/>
  <c r="I13787" i="1"/>
  <c r="R13787" i="1" s="1"/>
  <c r="S13787" i="1" s="1"/>
  <c r="T13787" i="1" s="1"/>
  <c r="I13788" i="1"/>
  <c r="R13788" i="1" s="1"/>
  <c r="S13788" i="1" s="1"/>
  <c r="T13788" i="1" s="1"/>
  <c r="I13789" i="1"/>
  <c r="R13789" i="1" s="1"/>
  <c r="S13789" i="1" s="1"/>
  <c r="T13789" i="1" s="1"/>
  <c r="I13790" i="1"/>
  <c r="R13790" i="1" s="1"/>
  <c r="S13790" i="1" s="1"/>
  <c r="T13790" i="1" s="1"/>
  <c r="I13791" i="1"/>
  <c r="R13791" i="1" s="1"/>
  <c r="S13791" i="1" s="1"/>
  <c r="T13791" i="1" s="1"/>
  <c r="I13792" i="1"/>
  <c r="R13792" i="1" s="1"/>
  <c r="S13792" i="1" s="1"/>
  <c r="T13792" i="1" s="1"/>
  <c r="I13793" i="1"/>
  <c r="R13793" i="1" s="1"/>
  <c r="S13793" i="1" s="1"/>
  <c r="T13793" i="1" s="1"/>
  <c r="I13794" i="1"/>
  <c r="R13794" i="1" s="1"/>
  <c r="S13794" i="1" s="1"/>
  <c r="T13794" i="1" s="1"/>
  <c r="I13795" i="1"/>
  <c r="R13795" i="1" s="1"/>
  <c r="S13795" i="1" s="1"/>
  <c r="T13795" i="1" s="1"/>
  <c r="I13796" i="1"/>
  <c r="R13796" i="1" s="1"/>
  <c r="S13796" i="1" s="1"/>
  <c r="T13796" i="1" s="1"/>
  <c r="I13797" i="1"/>
  <c r="R13797" i="1" s="1"/>
  <c r="S13797" i="1" s="1"/>
  <c r="T13797" i="1" s="1"/>
  <c r="I13798" i="1"/>
  <c r="R13798" i="1" s="1"/>
  <c r="S13798" i="1" s="1"/>
  <c r="T13798" i="1" s="1"/>
  <c r="I13799" i="1"/>
  <c r="R13799" i="1" s="1"/>
  <c r="S13799" i="1" s="1"/>
  <c r="T13799" i="1" s="1"/>
  <c r="I13800" i="1"/>
  <c r="R13800" i="1" s="1"/>
  <c r="S13800" i="1" s="1"/>
  <c r="T13800" i="1" s="1"/>
  <c r="I13801" i="1"/>
  <c r="R13801" i="1" s="1"/>
  <c r="S13801" i="1" s="1"/>
  <c r="T13801" i="1" s="1"/>
  <c r="I13802" i="1"/>
  <c r="R13802" i="1" s="1"/>
  <c r="S13802" i="1" s="1"/>
  <c r="T13802" i="1" s="1"/>
  <c r="I13803" i="1"/>
  <c r="R13803" i="1" s="1"/>
  <c r="S13803" i="1" s="1"/>
  <c r="T13803" i="1" s="1"/>
  <c r="I13804" i="1"/>
  <c r="R13804" i="1" s="1"/>
  <c r="S13804" i="1" s="1"/>
  <c r="T13804" i="1" s="1"/>
  <c r="I13805" i="1"/>
  <c r="R13805" i="1" s="1"/>
  <c r="S13805" i="1" s="1"/>
  <c r="T13805" i="1" s="1"/>
  <c r="I13806" i="1"/>
  <c r="R13806" i="1" s="1"/>
  <c r="S13806" i="1" s="1"/>
  <c r="T13806" i="1" s="1"/>
  <c r="I13807" i="1"/>
  <c r="R13807" i="1" s="1"/>
  <c r="S13807" i="1" s="1"/>
  <c r="T13807" i="1" s="1"/>
  <c r="I13808" i="1"/>
  <c r="R13808" i="1" s="1"/>
  <c r="S13808" i="1" s="1"/>
  <c r="T13808" i="1" s="1"/>
  <c r="I13809" i="1"/>
  <c r="R13809" i="1" s="1"/>
  <c r="S13809" i="1" s="1"/>
  <c r="T13809" i="1" s="1"/>
  <c r="I13810" i="1"/>
  <c r="R13810" i="1" s="1"/>
  <c r="S13810" i="1" s="1"/>
  <c r="T13810" i="1" s="1"/>
  <c r="I13811" i="1"/>
  <c r="R13811" i="1" s="1"/>
  <c r="S13811" i="1" s="1"/>
  <c r="T13811" i="1" s="1"/>
  <c r="I13812" i="1"/>
  <c r="R13812" i="1" s="1"/>
  <c r="S13812" i="1" s="1"/>
  <c r="T13812" i="1" s="1"/>
  <c r="I13813" i="1"/>
  <c r="R13813" i="1" s="1"/>
  <c r="S13813" i="1" s="1"/>
  <c r="T13813" i="1" s="1"/>
  <c r="I13814" i="1"/>
  <c r="R13814" i="1" s="1"/>
  <c r="S13814" i="1" s="1"/>
  <c r="T13814" i="1" s="1"/>
  <c r="I13815" i="1"/>
  <c r="R13815" i="1" s="1"/>
  <c r="S13815" i="1" s="1"/>
  <c r="T13815" i="1" s="1"/>
  <c r="I13816" i="1"/>
  <c r="R13816" i="1" s="1"/>
  <c r="S13816" i="1" s="1"/>
  <c r="T13816" i="1" s="1"/>
  <c r="I13817" i="1"/>
  <c r="R13817" i="1" s="1"/>
  <c r="S13817" i="1" s="1"/>
  <c r="T13817" i="1" s="1"/>
  <c r="I13818" i="1"/>
  <c r="R13818" i="1" s="1"/>
  <c r="S13818" i="1" s="1"/>
  <c r="T13818" i="1" s="1"/>
  <c r="I13819" i="1"/>
  <c r="R13819" i="1" s="1"/>
  <c r="S13819" i="1" s="1"/>
  <c r="T13819" i="1" s="1"/>
  <c r="I13820" i="1"/>
  <c r="R13820" i="1" s="1"/>
  <c r="S13820" i="1" s="1"/>
  <c r="T13820" i="1" s="1"/>
  <c r="I13821" i="1"/>
  <c r="R13821" i="1" s="1"/>
  <c r="S13821" i="1" s="1"/>
  <c r="T13821" i="1" s="1"/>
  <c r="I13822" i="1"/>
  <c r="R13822" i="1" s="1"/>
  <c r="S13822" i="1" s="1"/>
  <c r="T13822" i="1" s="1"/>
  <c r="I13823" i="1"/>
  <c r="R13823" i="1" s="1"/>
  <c r="S13823" i="1" s="1"/>
  <c r="T13823" i="1" s="1"/>
  <c r="I13824" i="1"/>
  <c r="R13824" i="1" s="1"/>
  <c r="S13824" i="1" s="1"/>
  <c r="T13824" i="1" s="1"/>
  <c r="I13825" i="1"/>
  <c r="R13825" i="1" s="1"/>
  <c r="S13825" i="1" s="1"/>
  <c r="T13825" i="1" s="1"/>
  <c r="I13826" i="1"/>
  <c r="R13826" i="1" s="1"/>
  <c r="S13826" i="1" s="1"/>
  <c r="T13826" i="1" s="1"/>
  <c r="I13827" i="1"/>
  <c r="R13827" i="1" s="1"/>
  <c r="S13827" i="1" s="1"/>
  <c r="T13827" i="1" s="1"/>
  <c r="I13828" i="1"/>
  <c r="R13828" i="1" s="1"/>
  <c r="S13828" i="1" s="1"/>
  <c r="T13828" i="1" s="1"/>
  <c r="I13829" i="1"/>
  <c r="R13829" i="1" s="1"/>
  <c r="S13829" i="1" s="1"/>
  <c r="T13829" i="1" s="1"/>
  <c r="I13830" i="1"/>
  <c r="R13830" i="1" s="1"/>
  <c r="S13830" i="1" s="1"/>
  <c r="T13830" i="1" s="1"/>
  <c r="I13831" i="1"/>
  <c r="R13831" i="1" s="1"/>
  <c r="S13831" i="1" s="1"/>
  <c r="T13831" i="1" s="1"/>
  <c r="I13832" i="1"/>
  <c r="R13832" i="1" s="1"/>
  <c r="S13832" i="1" s="1"/>
  <c r="T13832" i="1" s="1"/>
  <c r="I13833" i="1"/>
  <c r="R13833" i="1" s="1"/>
  <c r="S13833" i="1" s="1"/>
  <c r="T13833" i="1" s="1"/>
  <c r="I13834" i="1"/>
  <c r="R13834" i="1" s="1"/>
  <c r="S13834" i="1" s="1"/>
  <c r="T13834" i="1" s="1"/>
  <c r="I13835" i="1"/>
  <c r="R13835" i="1" s="1"/>
  <c r="S13835" i="1" s="1"/>
  <c r="T13835" i="1" s="1"/>
  <c r="I13836" i="1"/>
  <c r="R13836" i="1" s="1"/>
  <c r="S13836" i="1" s="1"/>
  <c r="T13836" i="1" s="1"/>
  <c r="I13837" i="1"/>
  <c r="R13837" i="1" s="1"/>
  <c r="S13837" i="1" s="1"/>
  <c r="T13837" i="1" s="1"/>
  <c r="I13838" i="1"/>
  <c r="R13838" i="1" s="1"/>
  <c r="S13838" i="1" s="1"/>
  <c r="T13838" i="1" s="1"/>
  <c r="I13839" i="1"/>
  <c r="R13839" i="1" s="1"/>
  <c r="S13839" i="1" s="1"/>
  <c r="T13839" i="1" s="1"/>
  <c r="I13840" i="1"/>
  <c r="R13840" i="1" s="1"/>
  <c r="S13840" i="1" s="1"/>
  <c r="T13840" i="1" s="1"/>
  <c r="I13841" i="1"/>
  <c r="R13841" i="1" s="1"/>
  <c r="S13841" i="1" s="1"/>
  <c r="T13841" i="1" s="1"/>
  <c r="I13842" i="1"/>
  <c r="R13842" i="1" s="1"/>
  <c r="S13842" i="1" s="1"/>
  <c r="T13842" i="1" s="1"/>
  <c r="I13843" i="1"/>
  <c r="R13843" i="1" s="1"/>
  <c r="S13843" i="1" s="1"/>
  <c r="T13843" i="1" s="1"/>
  <c r="I13844" i="1"/>
  <c r="R13844" i="1" s="1"/>
  <c r="S13844" i="1" s="1"/>
  <c r="T13844" i="1" s="1"/>
  <c r="I13845" i="1"/>
  <c r="R13845" i="1" s="1"/>
  <c r="S13845" i="1" s="1"/>
  <c r="T13845" i="1" s="1"/>
  <c r="I13846" i="1"/>
  <c r="R13846" i="1" s="1"/>
  <c r="S13846" i="1" s="1"/>
  <c r="T13846" i="1" s="1"/>
  <c r="I13847" i="1"/>
  <c r="R13847" i="1" s="1"/>
  <c r="S13847" i="1" s="1"/>
  <c r="T13847" i="1" s="1"/>
  <c r="I13848" i="1"/>
  <c r="R13848" i="1" s="1"/>
  <c r="S13848" i="1" s="1"/>
  <c r="T13848" i="1" s="1"/>
  <c r="I13849" i="1"/>
  <c r="R13849" i="1" s="1"/>
  <c r="S13849" i="1" s="1"/>
  <c r="T13849" i="1" s="1"/>
  <c r="I13850" i="1"/>
  <c r="R13850" i="1" s="1"/>
  <c r="S13850" i="1" s="1"/>
  <c r="T13850" i="1" s="1"/>
  <c r="I13851" i="1"/>
  <c r="R13851" i="1" s="1"/>
  <c r="S13851" i="1" s="1"/>
  <c r="T13851" i="1" s="1"/>
  <c r="I13852" i="1"/>
  <c r="R13852" i="1" s="1"/>
  <c r="S13852" i="1" s="1"/>
  <c r="T13852" i="1" s="1"/>
  <c r="I13853" i="1"/>
  <c r="R13853" i="1" s="1"/>
  <c r="S13853" i="1" s="1"/>
  <c r="T13853" i="1" s="1"/>
  <c r="I13854" i="1"/>
  <c r="R13854" i="1" s="1"/>
  <c r="S13854" i="1" s="1"/>
  <c r="T13854" i="1" s="1"/>
  <c r="I13855" i="1"/>
  <c r="R13855" i="1" s="1"/>
  <c r="S13855" i="1" s="1"/>
  <c r="T13855" i="1" s="1"/>
  <c r="I13856" i="1"/>
  <c r="R13856" i="1" s="1"/>
  <c r="S13856" i="1" s="1"/>
  <c r="T13856" i="1" s="1"/>
  <c r="I13857" i="1"/>
  <c r="R13857" i="1" s="1"/>
  <c r="S13857" i="1" s="1"/>
  <c r="T13857" i="1" s="1"/>
  <c r="I13858" i="1"/>
  <c r="R13858" i="1" s="1"/>
  <c r="S13858" i="1" s="1"/>
  <c r="T13858" i="1" s="1"/>
  <c r="I13859" i="1"/>
  <c r="R13859" i="1" s="1"/>
  <c r="S13859" i="1" s="1"/>
  <c r="T13859" i="1" s="1"/>
  <c r="I13860" i="1"/>
  <c r="R13860" i="1" s="1"/>
  <c r="S13860" i="1" s="1"/>
  <c r="T13860" i="1" s="1"/>
  <c r="I13861" i="1"/>
  <c r="R13861" i="1" s="1"/>
  <c r="S13861" i="1" s="1"/>
  <c r="T13861" i="1" s="1"/>
  <c r="I13862" i="1"/>
  <c r="R13862" i="1" s="1"/>
  <c r="S13862" i="1" s="1"/>
  <c r="T13862" i="1" s="1"/>
  <c r="I13863" i="1"/>
  <c r="R13863" i="1" s="1"/>
  <c r="S13863" i="1" s="1"/>
  <c r="T13863" i="1" s="1"/>
  <c r="I13864" i="1"/>
  <c r="R13864" i="1" s="1"/>
  <c r="S13864" i="1" s="1"/>
  <c r="T13864" i="1" s="1"/>
  <c r="I13865" i="1"/>
  <c r="R13865" i="1" s="1"/>
  <c r="S13865" i="1" s="1"/>
  <c r="T13865" i="1" s="1"/>
  <c r="I13866" i="1"/>
  <c r="R13866" i="1" s="1"/>
  <c r="S13866" i="1" s="1"/>
  <c r="T13866" i="1" s="1"/>
  <c r="I13867" i="1"/>
  <c r="R13867" i="1" s="1"/>
  <c r="S13867" i="1" s="1"/>
  <c r="T13867" i="1" s="1"/>
  <c r="I13868" i="1"/>
  <c r="R13868" i="1" s="1"/>
  <c r="S13868" i="1" s="1"/>
  <c r="T13868" i="1" s="1"/>
  <c r="I13869" i="1"/>
  <c r="R13869" i="1" s="1"/>
  <c r="S13869" i="1" s="1"/>
  <c r="T13869" i="1" s="1"/>
  <c r="I13870" i="1"/>
  <c r="R13870" i="1" s="1"/>
  <c r="S13870" i="1" s="1"/>
  <c r="T13870" i="1" s="1"/>
  <c r="I13871" i="1"/>
  <c r="R13871" i="1" s="1"/>
  <c r="S13871" i="1" s="1"/>
  <c r="T13871" i="1" s="1"/>
  <c r="I13872" i="1"/>
  <c r="R13872" i="1" s="1"/>
  <c r="S13872" i="1" s="1"/>
  <c r="T13872" i="1" s="1"/>
  <c r="I13873" i="1"/>
  <c r="R13873" i="1" s="1"/>
  <c r="S13873" i="1" s="1"/>
  <c r="T13873" i="1" s="1"/>
  <c r="I13874" i="1"/>
  <c r="R13874" i="1" s="1"/>
  <c r="S13874" i="1" s="1"/>
  <c r="T13874" i="1" s="1"/>
  <c r="I13875" i="1"/>
  <c r="R13875" i="1" s="1"/>
  <c r="S13875" i="1" s="1"/>
  <c r="T13875" i="1" s="1"/>
  <c r="I13876" i="1"/>
  <c r="R13876" i="1" s="1"/>
  <c r="S13876" i="1" s="1"/>
  <c r="T13876" i="1" s="1"/>
  <c r="I13877" i="1"/>
  <c r="R13877" i="1" s="1"/>
  <c r="S13877" i="1" s="1"/>
  <c r="T13877" i="1" s="1"/>
  <c r="I13878" i="1"/>
  <c r="R13878" i="1" s="1"/>
  <c r="S13878" i="1" s="1"/>
  <c r="T13878" i="1" s="1"/>
  <c r="I13879" i="1"/>
  <c r="R13879" i="1" s="1"/>
  <c r="S13879" i="1" s="1"/>
  <c r="T13879" i="1" s="1"/>
  <c r="I13880" i="1"/>
  <c r="R13880" i="1" s="1"/>
  <c r="S13880" i="1" s="1"/>
  <c r="T13880" i="1" s="1"/>
  <c r="I13881" i="1"/>
  <c r="R13881" i="1" s="1"/>
  <c r="S13881" i="1" s="1"/>
  <c r="T13881" i="1" s="1"/>
  <c r="I13882" i="1"/>
  <c r="R13882" i="1" s="1"/>
  <c r="S13882" i="1" s="1"/>
  <c r="T13882" i="1" s="1"/>
  <c r="I13883" i="1"/>
  <c r="R13883" i="1" s="1"/>
  <c r="S13883" i="1" s="1"/>
  <c r="T13883" i="1" s="1"/>
  <c r="I13884" i="1"/>
  <c r="R13884" i="1" s="1"/>
  <c r="S13884" i="1" s="1"/>
  <c r="T13884" i="1" s="1"/>
  <c r="I13885" i="1"/>
  <c r="R13885" i="1" s="1"/>
  <c r="S13885" i="1" s="1"/>
  <c r="T13885" i="1" s="1"/>
  <c r="I13886" i="1"/>
  <c r="R13886" i="1" s="1"/>
  <c r="S13886" i="1" s="1"/>
  <c r="T13886" i="1" s="1"/>
  <c r="I13887" i="1"/>
  <c r="R13887" i="1" s="1"/>
  <c r="S13887" i="1" s="1"/>
  <c r="T13887" i="1" s="1"/>
  <c r="I13888" i="1"/>
  <c r="R13888" i="1" s="1"/>
  <c r="S13888" i="1" s="1"/>
  <c r="T13888" i="1" s="1"/>
  <c r="I13889" i="1"/>
  <c r="R13889" i="1" s="1"/>
  <c r="S13889" i="1" s="1"/>
  <c r="T13889" i="1" s="1"/>
  <c r="I13890" i="1"/>
  <c r="R13890" i="1" s="1"/>
  <c r="S13890" i="1" s="1"/>
  <c r="T13890" i="1" s="1"/>
  <c r="I13891" i="1"/>
  <c r="R13891" i="1" s="1"/>
  <c r="S13891" i="1" s="1"/>
  <c r="T13891" i="1" s="1"/>
  <c r="I13892" i="1"/>
  <c r="R13892" i="1" s="1"/>
  <c r="S13892" i="1" s="1"/>
  <c r="T13892" i="1" s="1"/>
  <c r="I13893" i="1"/>
  <c r="R13893" i="1" s="1"/>
  <c r="S13893" i="1" s="1"/>
  <c r="T13893" i="1" s="1"/>
  <c r="I13894" i="1"/>
  <c r="R13894" i="1" s="1"/>
  <c r="S13894" i="1" s="1"/>
  <c r="T13894" i="1" s="1"/>
  <c r="I13895" i="1"/>
  <c r="R13895" i="1" s="1"/>
  <c r="S13895" i="1" s="1"/>
  <c r="T13895" i="1" s="1"/>
  <c r="I13896" i="1"/>
  <c r="R13896" i="1" s="1"/>
  <c r="S13896" i="1" s="1"/>
  <c r="T13896" i="1" s="1"/>
  <c r="I13897" i="1"/>
  <c r="R13897" i="1" s="1"/>
  <c r="S13897" i="1" s="1"/>
  <c r="T13897" i="1" s="1"/>
  <c r="I13898" i="1"/>
  <c r="R13898" i="1" s="1"/>
  <c r="S13898" i="1" s="1"/>
  <c r="T13898" i="1" s="1"/>
  <c r="I13899" i="1"/>
  <c r="R13899" i="1" s="1"/>
  <c r="S13899" i="1" s="1"/>
  <c r="T13899" i="1" s="1"/>
  <c r="I13900" i="1"/>
  <c r="R13900" i="1" s="1"/>
  <c r="S13900" i="1" s="1"/>
  <c r="T13900" i="1" s="1"/>
  <c r="I13901" i="1"/>
  <c r="R13901" i="1" s="1"/>
  <c r="S13901" i="1" s="1"/>
  <c r="T13901" i="1" s="1"/>
  <c r="I13902" i="1"/>
  <c r="R13902" i="1" s="1"/>
  <c r="S13902" i="1" s="1"/>
  <c r="T13902" i="1" s="1"/>
  <c r="I13903" i="1"/>
  <c r="R13903" i="1" s="1"/>
  <c r="S13903" i="1" s="1"/>
  <c r="T13903" i="1" s="1"/>
  <c r="I13904" i="1"/>
  <c r="R13904" i="1" s="1"/>
  <c r="S13904" i="1" s="1"/>
  <c r="T13904" i="1" s="1"/>
  <c r="I13905" i="1"/>
  <c r="R13905" i="1" s="1"/>
  <c r="S13905" i="1" s="1"/>
  <c r="T13905" i="1" s="1"/>
  <c r="I13906" i="1"/>
  <c r="R13906" i="1" s="1"/>
  <c r="S13906" i="1" s="1"/>
  <c r="T13906" i="1" s="1"/>
  <c r="I13907" i="1"/>
  <c r="R13907" i="1" s="1"/>
  <c r="S13907" i="1" s="1"/>
  <c r="T13907" i="1" s="1"/>
  <c r="I13908" i="1"/>
  <c r="R13908" i="1" s="1"/>
  <c r="S13908" i="1" s="1"/>
  <c r="T13908" i="1" s="1"/>
  <c r="I13909" i="1"/>
  <c r="R13909" i="1" s="1"/>
  <c r="S13909" i="1" s="1"/>
  <c r="T13909" i="1" s="1"/>
  <c r="I13910" i="1"/>
  <c r="R13910" i="1" s="1"/>
  <c r="S13910" i="1" s="1"/>
  <c r="T13910" i="1" s="1"/>
  <c r="I13911" i="1"/>
  <c r="R13911" i="1" s="1"/>
  <c r="S13911" i="1" s="1"/>
  <c r="T13911" i="1" s="1"/>
  <c r="I13912" i="1"/>
  <c r="R13912" i="1" s="1"/>
  <c r="S13912" i="1" s="1"/>
  <c r="T13912" i="1" s="1"/>
  <c r="I13913" i="1"/>
  <c r="R13913" i="1" s="1"/>
  <c r="S13913" i="1" s="1"/>
  <c r="T13913" i="1" s="1"/>
  <c r="I13914" i="1"/>
  <c r="R13914" i="1" s="1"/>
  <c r="S13914" i="1" s="1"/>
  <c r="T13914" i="1" s="1"/>
  <c r="I13915" i="1"/>
  <c r="R13915" i="1" s="1"/>
  <c r="S13915" i="1" s="1"/>
  <c r="T13915" i="1" s="1"/>
  <c r="I13916" i="1"/>
  <c r="R13916" i="1" s="1"/>
  <c r="S13916" i="1" s="1"/>
  <c r="T13916" i="1" s="1"/>
  <c r="I13917" i="1"/>
  <c r="R13917" i="1" s="1"/>
  <c r="S13917" i="1" s="1"/>
  <c r="T13917" i="1" s="1"/>
  <c r="I13918" i="1"/>
  <c r="R13918" i="1" s="1"/>
  <c r="S13918" i="1" s="1"/>
  <c r="T13918" i="1" s="1"/>
  <c r="I13919" i="1"/>
  <c r="R13919" i="1" s="1"/>
  <c r="S13919" i="1" s="1"/>
  <c r="T13919" i="1" s="1"/>
  <c r="I13920" i="1"/>
  <c r="R13920" i="1" s="1"/>
  <c r="S13920" i="1" s="1"/>
  <c r="T13920" i="1" s="1"/>
  <c r="I13921" i="1"/>
  <c r="R13921" i="1" s="1"/>
  <c r="S13921" i="1" s="1"/>
  <c r="T13921" i="1" s="1"/>
  <c r="I13922" i="1"/>
  <c r="R13922" i="1" s="1"/>
  <c r="S13922" i="1" s="1"/>
  <c r="T13922" i="1" s="1"/>
  <c r="I13923" i="1"/>
  <c r="R13923" i="1" s="1"/>
  <c r="S13923" i="1" s="1"/>
  <c r="T13923" i="1" s="1"/>
  <c r="I13924" i="1"/>
  <c r="R13924" i="1" s="1"/>
  <c r="S13924" i="1" s="1"/>
  <c r="T13924" i="1" s="1"/>
  <c r="I13925" i="1"/>
  <c r="R13925" i="1" s="1"/>
  <c r="S13925" i="1" s="1"/>
  <c r="T13925" i="1" s="1"/>
  <c r="I13926" i="1"/>
  <c r="R13926" i="1" s="1"/>
  <c r="S13926" i="1" s="1"/>
  <c r="T13926" i="1" s="1"/>
  <c r="I13927" i="1"/>
  <c r="R13927" i="1" s="1"/>
  <c r="S13927" i="1" s="1"/>
  <c r="T13927" i="1" s="1"/>
  <c r="I13928" i="1"/>
  <c r="R13928" i="1" s="1"/>
  <c r="S13928" i="1" s="1"/>
  <c r="T13928" i="1" s="1"/>
  <c r="I13929" i="1"/>
  <c r="R13929" i="1" s="1"/>
  <c r="S13929" i="1" s="1"/>
  <c r="T13929" i="1" s="1"/>
  <c r="I13930" i="1"/>
  <c r="R13930" i="1" s="1"/>
  <c r="S13930" i="1" s="1"/>
  <c r="T13930" i="1" s="1"/>
  <c r="I13931" i="1"/>
  <c r="R13931" i="1" s="1"/>
  <c r="S13931" i="1" s="1"/>
  <c r="T13931" i="1" s="1"/>
  <c r="I13932" i="1"/>
  <c r="R13932" i="1" s="1"/>
  <c r="S13932" i="1" s="1"/>
  <c r="T13932" i="1" s="1"/>
  <c r="I13933" i="1"/>
  <c r="R13933" i="1" s="1"/>
  <c r="S13933" i="1" s="1"/>
  <c r="T13933" i="1" s="1"/>
  <c r="I13934" i="1"/>
  <c r="R13934" i="1" s="1"/>
  <c r="S13934" i="1" s="1"/>
  <c r="T13934" i="1" s="1"/>
  <c r="I13935" i="1"/>
  <c r="R13935" i="1" s="1"/>
  <c r="S13935" i="1" s="1"/>
  <c r="T13935" i="1" s="1"/>
  <c r="I13936" i="1"/>
  <c r="R13936" i="1" s="1"/>
  <c r="S13936" i="1" s="1"/>
  <c r="T13936" i="1" s="1"/>
  <c r="I13937" i="1"/>
  <c r="R13937" i="1" s="1"/>
  <c r="S13937" i="1" s="1"/>
  <c r="T13937" i="1" s="1"/>
  <c r="I13938" i="1"/>
  <c r="R13938" i="1" s="1"/>
  <c r="S13938" i="1" s="1"/>
  <c r="T13938" i="1" s="1"/>
  <c r="I13939" i="1"/>
  <c r="R13939" i="1" s="1"/>
  <c r="S13939" i="1" s="1"/>
  <c r="T13939" i="1" s="1"/>
  <c r="I13940" i="1"/>
  <c r="R13940" i="1" s="1"/>
  <c r="S13940" i="1" s="1"/>
  <c r="T13940" i="1" s="1"/>
  <c r="I13941" i="1"/>
  <c r="R13941" i="1" s="1"/>
  <c r="S13941" i="1" s="1"/>
  <c r="T13941" i="1" s="1"/>
  <c r="I13942" i="1"/>
  <c r="R13942" i="1" s="1"/>
  <c r="S13942" i="1" s="1"/>
  <c r="T13942" i="1" s="1"/>
  <c r="I13943" i="1"/>
  <c r="R13943" i="1" s="1"/>
  <c r="S13943" i="1" s="1"/>
  <c r="T13943" i="1" s="1"/>
  <c r="I13944" i="1"/>
  <c r="R13944" i="1" s="1"/>
  <c r="S13944" i="1" s="1"/>
  <c r="T13944" i="1" s="1"/>
  <c r="I13945" i="1"/>
  <c r="R13945" i="1" s="1"/>
  <c r="S13945" i="1" s="1"/>
  <c r="T13945" i="1" s="1"/>
  <c r="I13946" i="1"/>
  <c r="R13946" i="1" s="1"/>
  <c r="S13946" i="1" s="1"/>
  <c r="T13946" i="1" s="1"/>
  <c r="I13947" i="1"/>
  <c r="R13947" i="1" s="1"/>
  <c r="S13947" i="1" s="1"/>
  <c r="T13947" i="1" s="1"/>
  <c r="I13948" i="1"/>
  <c r="R13948" i="1" s="1"/>
  <c r="S13948" i="1" s="1"/>
  <c r="T13948" i="1" s="1"/>
  <c r="I13949" i="1"/>
  <c r="R13949" i="1" s="1"/>
  <c r="S13949" i="1" s="1"/>
  <c r="T13949" i="1" s="1"/>
  <c r="I13950" i="1"/>
  <c r="R13950" i="1" s="1"/>
  <c r="S13950" i="1" s="1"/>
  <c r="T13950" i="1" s="1"/>
  <c r="I13951" i="1"/>
  <c r="R13951" i="1" s="1"/>
  <c r="S13951" i="1" s="1"/>
  <c r="T13951" i="1" s="1"/>
  <c r="I13952" i="1"/>
  <c r="R13952" i="1" s="1"/>
  <c r="S13952" i="1" s="1"/>
  <c r="T13952" i="1" s="1"/>
  <c r="I13953" i="1"/>
  <c r="R13953" i="1" s="1"/>
  <c r="S13953" i="1" s="1"/>
  <c r="T13953" i="1" s="1"/>
  <c r="I13954" i="1"/>
  <c r="R13954" i="1" s="1"/>
  <c r="S13954" i="1" s="1"/>
  <c r="T13954" i="1" s="1"/>
  <c r="I13955" i="1"/>
  <c r="R13955" i="1" s="1"/>
  <c r="S13955" i="1" s="1"/>
  <c r="T13955" i="1" s="1"/>
  <c r="I13956" i="1"/>
  <c r="R13956" i="1" s="1"/>
  <c r="S13956" i="1" s="1"/>
  <c r="T13956" i="1" s="1"/>
  <c r="I13957" i="1"/>
  <c r="R13957" i="1" s="1"/>
  <c r="S13957" i="1" s="1"/>
  <c r="T13957" i="1" s="1"/>
  <c r="I13958" i="1"/>
  <c r="R13958" i="1" s="1"/>
  <c r="S13958" i="1" s="1"/>
  <c r="T13958" i="1" s="1"/>
  <c r="I13959" i="1"/>
  <c r="R13959" i="1" s="1"/>
  <c r="S13959" i="1" s="1"/>
  <c r="T13959" i="1" s="1"/>
  <c r="I13960" i="1"/>
  <c r="R13960" i="1" s="1"/>
  <c r="S13960" i="1" s="1"/>
  <c r="T13960" i="1" s="1"/>
  <c r="I13961" i="1"/>
  <c r="R13961" i="1" s="1"/>
  <c r="S13961" i="1" s="1"/>
  <c r="T13961" i="1" s="1"/>
  <c r="I13962" i="1"/>
  <c r="R13962" i="1" s="1"/>
  <c r="S13962" i="1" s="1"/>
  <c r="T13962" i="1" s="1"/>
  <c r="I13963" i="1"/>
  <c r="R13963" i="1" s="1"/>
  <c r="S13963" i="1" s="1"/>
  <c r="T13963" i="1" s="1"/>
  <c r="I13964" i="1"/>
  <c r="R13964" i="1" s="1"/>
  <c r="S13964" i="1" s="1"/>
  <c r="T13964" i="1" s="1"/>
  <c r="I13965" i="1"/>
  <c r="R13965" i="1" s="1"/>
  <c r="S13965" i="1" s="1"/>
  <c r="T13965" i="1" s="1"/>
  <c r="I13966" i="1"/>
  <c r="R13966" i="1" s="1"/>
  <c r="S13966" i="1" s="1"/>
  <c r="T13966" i="1" s="1"/>
  <c r="I13967" i="1"/>
  <c r="R13967" i="1" s="1"/>
  <c r="S13967" i="1" s="1"/>
  <c r="T13967" i="1" s="1"/>
  <c r="I13968" i="1"/>
  <c r="R13968" i="1" s="1"/>
  <c r="S13968" i="1" s="1"/>
  <c r="T13968" i="1" s="1"/>
  <c r="I13969" i="1"/>
  <c r="R13969" i="1" s="1"/>
  <c r="S13969" i="1" s="1"/>
  <c r="T13969" i="1" s="1"/>
  <c r="I13970" i="1"/>
  <c r="R13970" i="1" s="1"/>
  <c r="S13970" i="1" s="1"/>
  <c r="T13970" i="1" s="1"/>
  <c r="I13971" i="1"/>
  <c r="R13971" i="1" s="1"/>
  <c r="S13971" i="1" s="1"/>
  <c r="T13971" i="1" s="1"/>
  <c r="I13972" i="1"/>
  <c r="R13972" i="1" s="1"/>
  <c r="S13972" i="1" s="1"/>
  <c r="T13972" i="1" s="1"/>
  <c r="I13973" i="1"/>
  <c r="R13973" i="1" s="1"/>
  <c r="S13973" i="1" s="1"/>
  <c r="T13973" i="1" s="1"/>
  <c r="I13974" i="1"/>
  <c r="R13974" i="1" s="1"/>
  <c r="S13974" i="1" s="1"/>
  <c r="T13974" i="1" s="1"/>
  <c r="I13975" i="1"/>
  <c r="R13975" i="1" s="1"/>
  <c r="S13975" i="1" s="1"/>
  <c r="T13975" i="1" s="1"/>
  <c r="I13976" i="1"/>
  <c r="R13976" i="1" s="1"/>
  <c r="S13976" i="1" s="1"/>
  <c r="T13976" i="1" s="1"/>
  <c r="I13977" i="1"/>
  <c r="R13977" i="1" s="1"/>
  <c r="S13977" i="1" s="1"/>
  <c r="T13977" i="1" s="1"/>
  <c r="I13978" i="1"/>
  <c r="R13978" i="1" s="1"/>
  <c r="S13978" i="1" s="1"/>
  <c r="T13978" i="1" s="1"/>
  <c r="I13979" i="1"/>
  <c r="R13979" i="1" s="1"/>
  <c r="S13979" i="1" s="1"/>
  <c r="T13979" i="1" s="1"/>
  <c r="I13980" i="1"/>
  <c r="R13980" i="1" s="1"/>
  <c r="S13980" i="1" s="1"/>
  <c r="T13980" i="1" s="1"/>
  <c r="I13981" i="1"/>
  <c r="R13981" i="1" s="1"/>
  <c r="S13981" i="1" s="1"/>
  <c r="T13981" i="1" s="1"/>
  <c r="I13982" i="1"/>
  <c r="R13982" i="1" s="1"/>
  <c r="S13982" i="1" s="1"/>
  <c r="T13982" i="1" s="1"/>
  <c r="I13983" i="1"/>
  <c r="R13983" i="1" s="1"/>
  <c r="S13983" i="1" s="1"/>
  <c r="T13983" i="1" s="1"/>
  <c r="I13984" i="1"/>
  <c r="R13984" i="1" s="1"/>
  <c r="S13984" i="1" s="1"/>
  <c r="T13984" i="1" s="1"/>
  <c r="I13985" i="1"/>
  <c r="R13985" i="1" s="1"/>
  <c r="S13985" i="1" s="1"/>
  <c r="T13985" i="1" s="1"/>
  <c r="I13986" i="1"/>
  <c r="R13986" i="1" s="1"/>
  <c r="S13986" i="1" s="1"/>
  <c r="T13986" i="1" s="1"/>
  <c r="I13987" i="1"/>
  <c r="R13987" i="1" s="1"/>
  <c r="S13987" i="1" s="1"/>
  <c r="T13987" i="1" s="1"/>
  <c r="I13988" i="1"/>
  <c r="R13988" i="1" s="1"/>
  <c r="S13988" i="1" s="1"/>
  <c r="T13988" i="1" s="1"/>
  <c r="I13989" i="1"/>
  <c r="R13989" i="1" s="1"/>
  <c r="S13989" i="1" s="1"/>
  <c r="T13989" i="1" s="1"/>
  <c r="I13990" i="1"/>
  <c r="R13990" i="1" s="1"/>
  <c r="S13990" i="1" s="1"/>
  <c r="T13990" i="1" s="1"/>
  <c r="I13991" i="1"/>
  <c r="R13991" i="1" s="1"/>
  <c r="S13991" i="1" s="1"/>
  <c r="T13991" i="1" s="1"/>
  <c r="I13992" i="1"/>
  <c r="R13992" i="1" s="1"/>
  <c r="S13992" i="1" s="1"/>
  <c r="T13992" i="1" s="1"/>
  <c r="I13993" i="1"/>
  <c r="R13993" i="1" s="1"/>
  <c r="S13993" i="1" s="1"/>
  <c r="T13993" i="1" s="1"/>
  <c r="I13994" i="1"/>
  <c r="R13994" i="1" s="1"/>
  <c r="S13994" i="1" s="1"/>
  <c r="T13994" i="1" s="1"/>
  <c r="I13995" i="1"/>
  <c r="R13995" i="1" s="1"/>
  <c r="S13995" i="1" s="1"/>
  <c r="T13995" i="1" s="1"/>
  <c r="I13996" i="1"/>
  <c r="R13996" i="1" s="1"/>
  <c r="S13996" i="1" s="1"/>
  <c r="T13996" i="1" s="1"/>
  <c r="I13997" i="1"/>
  <c r="R13997" i="1" s="1"/>
  <c r="S13997" i="1" s="1"/>
  <c r="T13997" i="1" s="1"/>
  <c r="I13998" i="1"/>
  <c r="R13998" i="1" s="1"/>
  <c r="S13998" i="1" s="1"/>
  <c r="T13998" i="1" s="1"/>
  <c r="I13999" i="1"/>
  <c r="R13999" i="1" s="1"/>
  <c r="S13999" i="1" s="1"/>
  <c r="T13999" i="1" s="1"/>
  <c r="I14000" i="1"/>
  <c r="R14000" i="1" s="1"/>
  <c r="S14000" i="1" s="1"/>
  <c r="T14000" i="1" s="1"/>
  <c r="I14001" i="1"/>
  <c r="R14001" i="1" s="1"/>
  <c r="S14001" i="1" s="1"/>
  <c r="T14001" i="1" s="1"/>
  <c r="I14002" i="1"/>
  <c r="R14002" i="1" s="1"/>
  <c r="S14002" i="1" s="1"/>
  <c r="T14002" i="1" s="1"/>
  <c r="I14003" i="1"/>
  <c r="R14003" i="1" s="1"/>
  <c r="S14003" i="1" s="1"/>
  <c r="T14003" i="1" s="1"/>
  <c r="I14004" i="1"/>
  <c r="R14004" i="1" s="1"/>
  <c r="S14004" i="1" s="1"/>
  <c r="T14004" i="1" s="1"/>
  <c r="I14005" i="1"/>
  <c r="R14005" i="1" s="1"/>
  <c r="S14005" i="1" s="1"/>
  <c r="T14005" i="1" s="1"/>
  <c r="I14006" i="1"/>
  <c r="R14006" i="1" s="1"/>
  <c r="S14006" i="1" s="1"/>
  <c r="T14006" i="1" s="1"/>
  <c r="I14007" i="1"/>
  <c r="R14007" i="1" s="1"/>
  <c r="S14007" i="1" s="1"/>
  <c r="T14007" i="1" s="1"/>
  <c r="I14008" i="1"/>
  <c r="R14008" i="1" s="1"/>
  <c r="S14008" i="1" s="1"/>
  <c r="T14008" i="1" s="1"/>
  <c r="I14009" i="1"/>
  <c r="R14009" i="1" s="1"/>
  <c r="S14009" i="1" s="1"/>
  <c r="T14009" i="1" s="1"/>
  <c r="I14010" i="1"/>
  <c r="R14010" i="1" s="1"/>
  <c r="S14010" i="1" s="1"/>
  <c r="T14010" i="1" s="1"/>
  <c r="I14011" i="1"/>
  <c r="R14011" i="1" s="1"/>
  <c r="S14011" i="1" s="1"/>
  <c r="T14011" i="1" s="1"/>
  <c r="I14012" i="1"/>
  <c r="R14012" i="1" s="1"/>
  <c r="S14012" i="1" s="1"/>
  <c r="T14012" i="1" s="1"/>
  <c r="I14013" i="1"/>
  <c r="R14013" i="1" s="1"/>
  <c r="S14013" i="1" s="1"/>
  <c r="T14013" i="1" s="1"/>
  <c r="I14014" i="1"/>
  <c r="R14014" i="1" s="1"/>
  <c r="S14014" i="1" s="1"/>
  <c r="T14014" i="1" s="1"/>
  <c r="I14015" i="1"/>
  <c r="R14015" i="1" s="1"/>
  <c r="S14015" i="1" s="1"/>
  <c r="T14015" i="1" s="1"/>
  <c r="I14016" i="1"/>
  <c r="R14016" i="1" s="1"/>
  <c r="S14016" i="1" s="1"/>
  <c r="T14016" i="1" s="1"/>
  <c r="I14017" i="1"/>
  <c r="R14017" i="1" s="1"/>
  <c r="S14017" i="1" s="1"/>
  <c r="T14017" i="1" s="1"/>
  <c r="I14018" i="1"/>
  <c r="R14018" i="1" s="1"/>
  <c r="S14018" i="1" s="1"/>
  <c r="T14018" i="1" s="1"/>
  <c r="I14019" i="1"/>
  <c r="R14019" i="1" s="1"/>
  <c r="S14019" i="1" s="1"/>
  <c r="T14019" i="1" s="1"/>
  <c r="I14020" i="1"/>
  <c r="R14020" i="1" s="1"/>
  <c r="S14020" i="1" s="1"/>
  <c r="T14020" i="1" s="1"/>
  <c r="I14021" i="1"/>
  <c r="R14021" i="1" s="1"/>
  <c r="S14021" i="1" s="1"/>
  <c r="T14021" i="1" s="1"/>
  <c r="I14022" i="1"/>
  <c r="R14022" i="1" s="1"/>
  <c r="S14022" i="1" s="1"/>
  <c r="T14022" i="1" s="1"/>
  <c r="I14023" i="1"/>
  <c r="R14023" i="1" s="1"/>
  <c r="S14023" i="1" s="1"/>
  <c r="T14023" i="1" s="1"/>
  <c r="I14024" i="1"/>
  <c r="R14024" i="1" s="1"/>
  <c r="S14024" i="1" s="1"/>
  <c r="T14024" i="1" s="1"/>
  <c r="I14025" i="1"/>
  <c r="R14025" i="1" s="1"/>
  <c r="S14025" i="1" s="1"/>
  <c r="T14025" i="1" s="1"/>
  <c r="I14026" i="1"/>
  <c r="R14026" i="1" s="1"/>
  <c r="S14026" i="1" s="1"/>
  <c r="T14026" i="1" s="1"/>
  <c r="I14027" i="1"/>
  <c r="R14027" i="1" s="1"/>
  <c r="S14027" i="1" s="1"/>
  <c r="T14027" i="1" s="1"/>
  <c r="I14028" i="1"/>
  <c r="R14028" i="1" s="1"/>
  <c r="S14028" i="1" s="1"/>
  <c r="T14028" i="1" s="1"/>
  <c r="I14029" i="1"/>
  <c r="R14029" i="1" s="1"/>
  <c r="S14029" i="1" s="1"/>
  <c r="T14029" i="1" s="1"/>
  <c r="I14030" i="1"/>
  <c r="R14030" i="1" s="1"/>
  <c r="S14030" i="1" s="1"/>
  <c r="T14030" i="1" s="1"/>
  <c r="I14031" i="1"/>
  <c r="R14031" i="1" s="1"/>
  <c r="S14031" i="1" s="1"/>
  <c r="T14031" i="1" s="1"/>
  <c r="I14032" i="1"/>
  <c r="R14032" i="1" s="1"/>
  <c r="S14032" i="1" s="1"/>
  <c r="T14032" i="1" s="1"/>
  <c r="I14033" i="1"/>
  <c r="R14033" i="1" s="1"/>
  <c r="S14033" i="1" s="1"/>
  <c r="T14033" i="1" s="1"/>
  <c r="I14034" i="1"/>
  <c r="R14034" i="1" s="1"/>
  <c r="S14034" i="1" s="1"/>
  <c r="T14034" i="1" s="1"/>
  <c r="I14035" i="1"/>
  <c r="R14035" i="1" s="1"/>
  <c r="S14035" i="1" s="1"/>
  <c r="T14035" i="1" s="1"/>
  <c r="I14036" i="1"/>
  <c r="R14036" i="1" s="1"/>
  <c r="S14036" i="1" s="1"/>
  <c r="T14036" i="1" s="1"/>
  <c r="I14037" i="1"/>
  <c r="R14037" i="1" s="1"/>
  <c r="S14037" i="1" s="1"/>
  <c r="T14037" i="1" s="1"/>
  <c r="I14038" i="1"/>
  <c r="R14038" i="1" s="1"/>
  <c r="S14038" i="1" s="1"/>
  <c r="T14038" i="1" s="1"/>
  <c r="I14039" i="1"/>
  <c r="R14039" i="1" s="1"/>
  <c r="S14039" i="1" s="1"/>
  <c r="T14039" i="1" s="1"/>
  <c r="I14040" i="1"/>
  <c r="R14040" i="1" s="1"/>
  <c r="S14040" i="1" s="1"/>
  <c r="T14040" i="1" s="1"/>
  <c r="I14041" i="1"/>
  <c r="R14041" i="1" s="1"/>
  <c r="S14041" i="1" s="1"/>
  <c r="T14041" i="1" s="1"/>
  <c r="I14042" i="1"/>
  <c r="R14042" i="1" s="1"/>
  <c r="S14042" i="1" s="1"/>
  <c r="T14042" i="1" s="1"/>
  <c r="I14043" i="1"/>
  <c r="R14043" i="1" s="1"/>
  <c r="S14043" i="1" s="1"/>
  <c r="T14043" i="1" s="1"/>
  <c r="I14044" i="1"/>
  <c r="R14044" i="1" s="1"/>
  <c r="S14044" i="1" s="1"/>
  <c r="T14044" i="1" s="1"/>
  <c r="I14045" i="1"/>
  <c r="R14045" i="1" s="1"/>
  <c r="S14045" i="1" s="1"/>
  <c r="T14045" i="1" s="1"/>
  <c r="I14046" i="1"/>
  <c r="R14046" i="1" s="1"/>
  <c r="S14046" i="1" s="1"/>
  <c r="T14046" i="1" s="1"/>
  <c r="I14047" i="1"/>
  <c r="R14047" i="1" s="1"/>
  <c r="S14047" i="1" s="1"/>
  <c r="T14047" i="1" s="1"/>
  <c r="I14048" i="1"/>
  <c r="R14048" i="1" s="1"/>
  <c r="S14048" i="1" s="1"/>
  <c r="T14048" i="1" s="1"/>
  <c r="I14049" i="1"/>
  <c r="R14049" i="1" s="1"/>
  <c r="S14049" i="1" s="1"/>
  <c r="T14049" i="1" s="1"/>
  <c r="I14050" i="1"/>
  <c r="R14050" i="1" s="1"/>
  <c r="S14050" i="1" s="1"/>
  <c r="T14050" i="1" s="1"/>
  <c r="I14051" i="1"/>
  <c r="R14051" i="1" s="1"/>
  <c r="S14051" i="1" s="1"/>
  <c r="T14051" i="1" s="1"/>
  <c r="I14052" i="1"/>
  <c r="R14052" i="1" s="1"/>
  <c r="S14052" i="1" s="1"/>
  <c r="T14052" i="1" s="1"/>
  <c r="I14053" i="1"/>
  <c r="R14053" i="1" s="1"/>
  <c r="S14053" i="1" s="1"/>
  <c r="T14053" i="1" s="1"/>
  <c r="I14054" i="1"/>
  <c r="R14054" i="1" s="1"/>
  <c r="S14054" i="1" s="1"/>
  <c r="T14054" i="1" s="1"/>
  <c r="I14055" i="1"/>
  <c r="R14055" i="1" s="1"/>
  <c r="S14055" i="1" s="1"/>
  <c r="T14055" i="1" s="1"/>
  <c r="I14056" i="1"/>
  <c r="R14056" i="1" s="1"/>
  <c r="S14056" i="1" s="1"/>
  <c r="T14056" i="1" s="1"/>
  <c r="I14057" i="1"/>
  <c r="R14057" i="1" s="1"/>
  <c r="S14057" i="1" s="1"/>
  <c r="T14057" i="1" s="1"/>
  <c r="I14058" i="1"/>
  <c r="R14058" i="1" s="1"/>
  <c r="S14058" i="1" s="1"/>
  <c r="T14058" i="1" s="1"/>
  <c r="I14059" i="1"/>
  <c r="R14059" i="1" s="1"/>
  <c r="S14059" i="1" s="1"/>
  <c r="T14059" i="1" s="1"/>
  <c r="I14060" i="1"/>
  <c r="R14060" i="1" s="1"/>
  <c r="S14060" i="1" s="1"/>
  <c r="T14060" i="1" s="1"/>
  <c r="I14061" i="1"/>
  <c r="R14061" i="1" s="1"/>
  <c r="S14061" i="1" s="1"/>
  <c r="T14061" i="1" s="1"/>
  <c r="I14062" i="1"/>
  <c r="R14062" i="1" s="1"/>
  <c r="S14062" i="1" s="1"/>
  <c r="T14062" i="1" s="1"/>
  <c r="I14063" i="1"/>
  <c r="R14063" i="1" s="1"/>
  <c r="S14063" i="1" s="1"/>
  <c r="T14063" i="1" s="1"/>
  <c r="I14064" i="1"/>
  <c r="R14064" i="1" s="1"/>
  <c r="S14064" i="1" s="1"/>
  <c r="T14064" i="1" s="1"/>
  <c r="I14065" i="1"/>
  <c r="R14065" i="1" s="1"/>
  <c r="S14065" i="1" s="1"/>
  <c r="T14065" i="1" s="1"/>
  <c r="I14066" i="1"/>
  <c r="R14066" i="1" s="1"/>
  <c r="S14066" i="1" s="1"/>
  <c r="T14066" i="1" s="1"/>
  <c r="I14067" i="1"/>
  <c r="R14067" i="1" s="1"/>
  <c r="S14067" i="1" s="1"/>
  <c r="T14067" i="1" s="1"/>
  <c r="I14068" i="1"/>
  <c r="R14068" i="1" s="1"/>
  <c r="S14068" i="1" s="1"/>
  <c r="T14068" i="1" s="1"/>
  <c r="I14069" i="1"/>
  <c r="R14069" i="1" s="1"/>
  <c r="S14069" i="1" s="1"/>
  <c r="T14069" i="1" s="1"/>
  <c r="I14070" i="1"/>
  <c r="R14070" i="1" s="1"/>
  <c r="S14070" i="1" s="1"/>
  <c r="T14070" i="1" s="1"/>
  <c r="I14071" i="1"/>
  <c r="R14071" i="1" s="1"/>
  <c r="S14071" i="1" s="1"/>
  <c r="T14071" i="1" s="1"/>
  <c r="I14072" i="1"/>
  <c r="R14072" i="1" s="1"/>
  <c r="S14072" i="1" s="1"/>
  <c r="T14072" i="1" s="1"/>
  <c r="I14073" i="1"/>
  <c r="R14073" i="1" s="1"/>
  <c r="S14073" i="1" s="1"/>
  <c r="T14073" i="1" s="1"/>
  <c r="I14074" i="1"/>
  <c r="R14074" i="1" s="1"/>
  <c r="S14074" i="1" s="1"/>
  <c r="T14074" i="1" s="1"/>
  <c r="I14075" i="1"/>
  <c r="R14075" i="1" s="1"/>
  <c r="S14075" i="1" s="1"/>
  <c r="T14075" i="1" s="1"/>
  <c r="I14076" i="1"/>
  <c r="R14076" i="1" s="1"/>
  <c r="S14076" i="1" s="1"/>
  <c r="T14076" i="1" s="1"/>
  <c r="I14077" i="1"/>
  <c r="R14077" i="1" s="1"/>
  <c r="S14077" i="1" s="1"/>
  <c r="T14077" i="1" s="1"/>
  <c r="I14078" i="1"/>
  <c r="R14078" i="1" s="1"/>
  <c r="S14078" i="1" s="1"/>
  <c r="T14078" i="1" s="1"/>
  <c r="I14079" i="1"/>
  <c r="R14079" i="1" s="1"/>
  <c r="S14079" i="1" s="1"/>
  <c r="T14079" i="1" s="1"/>
  <c r="I14080" i="1"/>
  <c r="R14080" i="1" s="1"/>
  <c r="S14080" i="1" s="1"/>
  <c r="T14080" i="1" s="1"/>
  <c r="I14081" i="1"/>
  <c r="R14081" i="1" s="1"/>
  <c r="S14081" i="1" s="1"/>
  <c r="T14081" i="1" s="1"/>
  <c r="I14082" i="1"/>
  <c r="R14082" i="1" s="1"/>
  <c r="S14082" i="1" s="1"/>
  <c r="T14082" i="1" s="1"/>
  <c r="I14083" i="1"/>
  <c r="R14083" i="1" s="1"/>
  <c r="S14083" i="1" s="1"/>
  <c r="T14083" i="1" s="1"/>
  <c r="I14084" i="1"/>
  <c r="R14084" i="1" s="1"/>
  <c r="S14084" i="1" s="1"/>
  <c r="T14084" i="1" s="1"/>
  <c r="I14085" i="1"/>
  <c r="R14085" i="1" s="1"/>
  <c r="S14085" i="1" s="1"/>
  <c r="T14085" i="1" s="1"/>
  <c r="I14086" i="1"/>
  <c r="R14086" i="1" s="1"/>
  <c r="S14086" i="1" s="1"/>
  <c r="T14086" i="1" s="1"/>
  <c r="I14087" i="1"/>
  <c r="R14087" i="1" s="1"/>
  <c r="S14087" i="1" s="1"/>
  <c r="T14087" i="1" s="1"/>
  <c r="I14088" i="1"/>
  <c r="R14088" i="1" s="1"/>
  <c r="S14088" i="1" s="1"/>
  <c r="T14088" i="1" s="1"/>
  <c r="I14089" i="1"/>
  <c r="R14089" i="1" s="1"/>
  <c r="S14089" i="1" s="1"/>
  <c r="T14089" i="1" s="1"/>
  <c r="I14090" i="1"/>
  <c r="R14090" i="1" s="1"/>
  <c r="S14090" i="1" s="1"/>
  <c r="T14090" i="1" s="1"/>
  <c r="I14091" i="1"/>
  <c r="R14091" i="1" s="1"/>
  <c r="S14091" i="1" s="1"/>
  <c r="T14091" i="1" s="1"/>
  <c r="I14092" i="1"/>
  <c r="R14092" i="1" s="1"/>
  <c r="S14092" i="1" s="1"/>
  <c r="T14092" i="1" s="1"/>
  <c r="I14093" i="1"/>
  <c r="R14093" i="1" s="1"/>
  <c r="S14093" i="1" s="1"/>
  <c r="T14093" i="1" s="1"/>
  <c r="I14094" i="1"/>
  <c r="R14094" i="1" s="1"/>
  <c r="S14094" i="1" s="1"/>
  <c r="T14094" i="1" s="1"/>
  <c r="I14095" i="1"/>
  <c r="R14095" i="1" s="1"/>
  <c r="S14095" i="1" s="1"/>
  <c r="T14095" i="1" s="1"/>
  <c r="I14096" i="1"/>
  <c r="R14096" i="1" s="1"/>
  <c r="S14096" i="1" s="1"/>
  <c r="T14096" i="1" s="1"/>
  <c r="I14097" i="1"/>
  <c r="R14097" i="1" s="1"/>
  <c r="S14097" i="1" s="1"/>
  <c r="T14097" i="1" s="1"/>
  <c r="I14098" i="1"/>
  <c r="R14098" i="1" s="1"/>
  <c r="S14098" i="1" s="1"/>
  <c r="T14098" i="1" s="1"/>
  <c r="I14099" i="1"/>
  <c r="R14099" i="1" s="1"/>
  <c r="S14099" i="1" s="1"/>
  <c r="T14099" i="1" s="1"/>
  <c r="I14100" i="1"/>
  <c r="R14100" i="1" s="1"/>
  <c r="S14100" i="1" s="1"/>
  <c r="T14100" i="1" s="1"/>
  <c r="I14101" i="1"/>
  <c r="R14101" i="1" s="1"/>
  <c r="S14101" i="1" s="1"/>
  <c r="T14101" i="1" s="1"/>
  <c r="I14102" i="1"/>
  <c r="R14102" i="1" s="1"/>
  <c r="S14102" i="1" s="1"/>
  <c r="T14102" i="1" s="1"/>
  <c r="I14103" i="1"/>
  <c r="R14103" i="1" s="1"/>
  <c r="S14103" i="1" s="1"/>
  <c r="T14103" i="1" s="1"/>
  <c r="I14104" i="1"/>
  <c r="R14104" i="1" s="1"/>
  <c r="S14104" i="1" s="1"/>
  <c r="T14104" i="1" s="1"/>
  <c r="I14105" i="1"/>
  <c r="R14105" i="1" s="1"/>
  <c r="S14105" i="1" s="1"/>
  <c r="T14105" i="1" s="1"/>
  <c r="I14106" i="1"/>
  <c r="R14106" i="1" s="1"/>
  <c r="S14106" i="1" s="1"/>
  <c r="T14106" i="1" s="1"/>
  <c r="I14107" i="1"/>
  <c r="R14107" i="1" s="1"/>
  <c r="S14107" i="1" s="1"/>
  <c r="T14107" i="1" s="1"/>
  <c r="I14108" i="1"/>
  <c r="R14108" i="1" s="1"/>
  <c r="S14108" i="1" s="1"/>
  <c r="T14108" i="1" s="1"/>
  <c r="I14109" i="1"/>
  <c r="R14109" i="1" s="1"/>
  <c r="S14109" i="1" s="1"/>
  <c r="T14109" i="1" s="1"/>
  <c r="I14110" i="1"/>
  <c r="R14110" i="1" s="1"/>
  <c r="S14110" i="1" s="1"/>
  <c r="T14110" i="1" s="1"/>
  <c r="I14111" i="1"/>
  <c r="R14111" i="1" s="1"/>
  <c r="S14111" i="1" s="1"/>
  <c r="T14111" i="1" s="1"/>
  <c r="I14112" i="1"/>
  <c r="R14112" i="1" s="1"/>
  <c r="S14112" i="1" s="1"/>
  <c r="T14112" i="1" s="1"/>
  <c r="I14113" i="1"/>
  <c r="R14113" i="1" s="1"/>
  <c r="S14113" i="1" s="1"/>
  <c r="T14113" i="1" s="1"/>
  <c r="I14114" i="1"/>
  <c r="R14114" i="1" s="1"/>
  <c r="S14114" i="1" s="1"/>
  <c r="T14114" i="1" s="1"/>
  <c r="I14115" i="1"/>
  <c r="R14115" i="1" s="1"/>
  <c r="S14115" i="1" s="1"/>
  <c r="T14115" i="1" s="1"/>
  <c r="I14116" i="1"/>
  <c r="R14116" i="1" s="1"/>
  <c r="S14116" i="1" s="1"/>
  <c r="T14116" i="1" s="1"/>
  <c r="I14117" i="1"/>
  <c r="R14117" i="1" s="1"/>
  <c r="S14117" i="1" s="1"/>
  <c r="T14117" i="1" s="1"/>
  <c r="I14118" i="1"/>
  <c r="R14118" i="1" s="1"/>
  <c r="S14118" i="1" s="1"/>
  <c r="T14118" i="1" s="1"/>
  <c r="I14119" i="1"/>
  <c r="R14119" i="1" s="1"/>
  <c r="S14119" i="1" s="1"/>
  <c r="T14119" i="1" s="1"/>
  <c r="I14120" i="1"/>
  <c r="R14120" i="1" s="1"/>
  <c r="S14120" i="1" s="1"/>
  <c r="T14120" i="1" s="1"/>
  <c r="I14121" i="1"/>
  <c r="R14121" i="1" s="1"/>
  <c r="S14121" i="1" s="1"/>
  <c r="T14121" i="1" s="1"/>
  <c r="I14122" i="1"/>
  <c r="R14122" i="1" s="1"/>
  <c r="S14122" i="1" s="1"/>
  <c r="T14122" i="1" s="1"/>
  <c r="I14123" i="1"/>
  <c r="R14123" i="1" s="1"/>
  <c r="S14123" i="1" s="1"/>
  <c r="T14123" i="1" s="1"/>
  <c r="I14124" i="1"/>
  <c r="R14124" i="1" s="1"/>
  <c r="S14124" i="1" s="1"/>
  <c r="T14124" i="1" s="1"/>
  <c r="I14125" i="1"/>
  <c r="R14125" i="1" s="1"/>
  <c r="S14125" i="1" s="1"/>
  <c r="T14125" i="1" s="1"/>
  <c r="I14126" i="1"/>
  <c r="R14126" i="1" s="1"/>
  <c r="S14126" i="1" s="1"/>
  <c r="T14126" i="1" s="1"/>
  <c r="I14127" i="1"/>
  <c r="R14127" i="1" s="1"/>
  <c r="S14127" i="1" s="1"/>
  <c r="T14127" i="1" s="1"/>
  <c r="I14128" i="1"/>
  <c r="R14128" i="1" s="1"/>
  <c r="S14128" i="1" s="1"/>
  <c r="T14128" i="1" s="1"/>
  <c r="I14129" i="1"/>
  <c r="R14129" i="1" s="1"/>
  <c r="S14129" i="1" s="1"/>
  <c r="T14129" i="1" s="1"/>
  <c r="I14130" i="1"/>
  <c r="R14130" i="1" s="1"/>
  <c r="S14130" i="1" s="1"/>
  <c r="T14130" i="1" s="1"/>
  <c r="I14131" i="1"/>
  <c r="R14131" i="1" s="1"/>
  <c r="S14131" i="1" s="1"/>
  <c r="T14131" i="1" s="1"/>
  <c r="I14132" i="1"/>
  <c r="R14132" i="1" s="1"/>
  <c r="S14132" i="1" s="1"/>
  <c r="T14132" i="1" s="1"/>
  <c r="I14133" i="1"/>
  <c r="R14133" i="1" s="1"/>
  <c r="S14133" i="1" s="1"/>
  <c r="T14133" i="1" s="1"/>
  <c r="I14134" i="1"/>
  <c r="R14134" i="1" s="1"/>
  <c r="S14134" i="1" s="1"/>
  <c r="T14134" i="1" s="1"/>
  <c r="I14135" i="1"/>
  <c r="R14135" i="1" s="1"/>
  <c r="S14135" i="1" s="1"/>
  <c r="T14135" i="1" s="1"/>
  <c r="I14136" i="1"/>
  <c r="R14136" i="1" s="1"/>
  <c r="S14136" i="1" s="1"/>
  <c r="T14136" i="1" s="1"/>
  <c r="I14137" i="1"/>
  <c r="R14137" i="1" s="1"/>
  <c r="S14137" i="1" s="1"/>
  <c r="T14137" i="1" s="1"/>
  <c r="I14138" i="1"/>
  <c r="R14138" i="1" s="1"/>
  <c r="S14138" i="1" s="1"/>
  <c r="T14138" i="1" s="1"/>
  <c r="I14139" i="1"/>
  <c r="R14139" i="1" s="1"/>
  <c r="S14139" i="1" s="1"/>
  <c r="T14139" i="1" s="1"/>
  <c r="I14140" i="1"/>
  <c r="R14140" i="1" s="1"/>
  <c r="S14140" i="1" s="1"/>
  <c r="T14140" i="1" s="1"/>
  <c r="I14141" i="1"/>
  <c r="R14141" i="1" s="1"/>
  <c r="S14141" i="1" s="1"/>
  <c r="T14141" i="1" s="1"/>
  <c r="I14142" i="1"/>
  <c r="R14142" i="1" s="1"/>
  <c r="S14142" i="1" s="1"/>
  <c r="T14142" i="1" s="1"/>
  <c r="I14143" i="1"/>
  <c r="R14143" i="1" s="1"/>
  <c r="S14143" i="1" s="1"/>
  <c r="T14143" i="1" s="1"/>
  <c r="I14144" i="1"/>
  <c r="R14144" i="1" s="1"/>
  <c r="S14144" i="1" s="1"/>
  <c r="T14144" i="1" s="1"/>
  <c r="I14145" i="1"/>
  <c r="R14145" i="1" s="1"/>
  <c r="S14145" i="1" s="1"/>
  <c r="T14145" i="1" s="1"/>
  <c r="I14146" i="1"/>
  <c r="R14146" i="1" s="1"/>
  <c r="S14146" i="1" s="1"/>
  <c r="T14146" i="1" s="1"/>
  <c r="I14147" i="1"/>
  <c r="R14147" i="1" s="1"/>
  <c r="S14147" i="1" s="1"/>
  <c r="T14147" i="1" s="1"/>
  <c r="I14148" i="1"/>
  <c r="R14148" i="1" s="1"/>
  <c r="S14148" i="1" s="1"/>
  <c r="T14148" i="1" s="1"/>
  <c r="I14149" i="1"/>
  <c r="R14149" i="1" s="1"/>
  <c r="S14149" i="1" s="1"/>
  <c r="T14149" i="1" s="1"/>
  <c r="I14150" i="1"/>
  <c r="R14150" i="1" s="1"/>
  <c r="S14150" i="1" s="1"/>
  <c r="T14150" i="1" s="1"/>
  <c r="I14151" i="1"/>
  <c r="R14151" i="1" s="1"/>
  <c r="S14151" i="1" s="1"/>
  <c r="T14151" i="1" s="1"/>
  <c r="I14152" i="1"/>
  <c r="R14152" i="1" s="1"/>
  <c r="S14152" i="1" s="1"/>
  <c r="T14152" i="1" s="1"/>
  <c r="I14153" i="1"/>
  <c r="R14153" i="1" s="1"/>
  <c r="S14153" i="1" s="1"/>
  <c r="T14153" i="1" s="1"/>
  <c r="I14154" i="1"/>
  <c r="R14154" i="1" s="1"/>
  <c r="S14154" i="1" s="1"/>
  <c r="T14154" i="1" s="1"/>
  <c r="I14155" i="1"/>
  <c r="R14155" i="1" s="1"/>
  <c r="S14155" i="1" s="1"/>
  <c r="T14155" i="1" s="1"/>
  <c r="I14156" i="1"/>
  <c r="R14156" i="1" s="1"/>
  <c r="S14156" i="1" s="1"/>
  <c r="T14156" i="1" s="1"/>
  <c r="I14157" i="1"/>
  <c r="R14157" i="1" s="1"/>
  <c r="S14157" i="1" s="1"/>
  <c r="T14157" i="1" s="1"/>
  <c r="I14158" i="1"/>
  <c r="R14158" i="1" s="1"/>
  <c r="S14158" i="1" s="1"/>
  <c r="T14158" i="1" s="1"/>
  <c r="I14159" i="1"/>
  <c r="R14159" i="1" s="1"/>
  <c r="S14159" i="1" s="1"/>
  <c r="T14159" i="1" s="1"/>
  <c r="I14160" i="1"/>
  <c r="R14160" i="1" s="1"/>
  <c r="S14160" i="1" s="1"/>
  <c r="T14160" i="1" s="1"/>
  <c r="I14161" i="1"/>
  <c r="R14161" i="1" s="1"/>
  <c r="S14161" i="1" s="1"/>
  <c r="T14161" i="1" s="1"/>
  <c r="I14162" i="1"/>
  <c r="R14162" i="1" s="1"/>
  <c r="S14162" i="1" s="1"/>
  <c r="T14162" i="1" s="1"/>
  <c r="I14163" i="1"/>
  <c r="R14163" i="1" s="1"/>
  <c r="S14163" i="1" s="1"/>
  <c r="T14163" i="1" s="1"/>
  <c r="I14164" i="1"/>
  <c r="R14164" i="1" s="1"/>
  <c r="S14164" i="1" s="1"/>
  <c r="T14164" i="1" s="1"/>
  <c r="I14165" i="1"/>
  <c r="R14165" i="1" s="1"/>
  <c r="S14165" i="1" s="1"/>
  <c r="T14165" i="1" s="1"/>
  <c r="I14166" i="1"/>
  <c r="R14166" i="1" s="1"/>
  <c r="S14166" i="1" s="1"/>
  <c r="T14166" i="1" s="1"/>
  <c r="I14167" i="1"/>
  <c r="R14167" i="1" s="1"/>
  <c r="S14167" i="1" s="1"/>
  <c r="T14167" i="1" s="1"/>
  <c r="I14168" i="1"/>
  <c r="R14168" i="1" s="1"/>
  <c r="S14168" i="1" s="1"/>
  <c r="T14168" i="1" s="1"/>
  <c r="I14169" i="1"/>
  <c r="R14169" i="1" s="1"/>
  <c r="S14169" i="1" s="1"/>
  <c r="T14169" i="1" s="1"/>
  <c r="I14170" i="1"/>
  <c r="R14170" i="1" s="1"/>
  <c r="S14170" i="1" s="1"/>
  <c r="T14170" i="1" s="1"/>
  <c r="I14171" i="1"/>
  <c r="R14171" i="1" s="1"/>
  <c r="S14171" i="1" s="1"/>
  <c r="T14171" i="1" s="1"/>
  <c r="I14172" i="1"/>
  <c r="R14172" i="1" s="1"/>
  <c r="S14172" i="1" s="1"/>
  <c r="T14172" i="1" s="1"/>
  <c r="I14173" i="1"/>
  <c r="R14173" i="1" s="1"/>
  <c r="S14173" i="1" s="1"/>
  <c r="T14173" i="1" s="1"/>
  <c r="I14174" i="1"/>
  <c r="R14174" i="1" s="1"/>
  <c r="S14174" i="1" s="1"/>
  <c r="T14174" i="1" s="1"/>
  <c r="I14175" i="1"/>
  <c r="R14175" i="1" s="1"/>
  <c r="S14175" i="1" s="1"/>
  <c r="T14175" i="1" s="1"/>
  <c r="I14176" i="1"/>
  <c r="R14176" i="1" s="1"/>
  <c r="S14176" i="1" s="1"/>
  <c r="T14176" i="1" s="1"/>
  <c r="I14177" i="1"/>
  <c r="R14177" i="1" s="1"/>
  <c r="S14177" i="1" s="1"/>
  <c r="T14177" i="1" s="1"/>
  <c r="I14178" i="1"/>
  <c r="R14178" i="1" s="1"/>
  <c r="S14178" i="1" s="1"/>
  <c r="T14178" i="1" s="1"/>
  <c r="I14179" i="1"/>
  <c r="R14179" i="1" s="1"/>
  <c r="S14179" i="1" s="1"/>
  <c r="T14179" i="1" s="1"/>
  <c r="I14180" i="1"/>
  <c r="R14180" i="1" s="1"/>
  <c r="S14180" i="1" s="1"/>
  <c r="T14180" i="1" s="1"/>
  <c r="I14181" i="1"/>
  <c r="R14181" i="1" s="1"/>
  <c r="S14181" i="1" s="1"/>
  <c r="T14181" i="1" s="1"/>
  <c r="I14182" i="1"/>
  <c r="R14182" i="1" s="1"/>
  <c r="S14182" i="1" s="1"/>
  <c r="T14182" i="1" s="1"/>
  <c r="I14183" i="1"/>
  <c r="R14183" i="1" s="1"/>
  <c r="S14183" i="1" s="1"/>
  <c r="T14183" i="1" s="1"/>
  <c r="I14184" i="1"/>
  <c r="R14184" i="1" s="1"/>
  <c r="S14184" i="1" s="1"/>
  <c r="T14184" i="1" s="1"/>
  <c r="I14185" i="1"/>
  <c r="R14185" i="1" s="1"/>
  <c r="S14185" i="1" s="1"/>
  <c r="T14185" i="1" s="1"/>
  <c r="I14186" i="1"/>
  <c r="R14186" i="1" s="1"/>
  <c r="S14186" i="1" s="1"/>
  <c r="T14186" i="1" s="1"/>
  <c r="I14187" i="1"/>
  <c r="R14187" i="1" s="1"/>
  <c r="S14187" i="1" s="1"/>
  <c r="T14187" i="1" s="1"/>
  <c r="I14188" i="1"/>
  <c r="R14188" i="1" s="1"/>
  <c r="S14188" i="1" s="1"/>
  <c r="T14188" i="1" s="1"/>
  <c r="I14189" i="1"/>
  <c r="R14189" i="1" s="1"/>
  <c r="S14189" i="1" s="1"/>
  <c r="T14189" i="1" s="1"/>
  <c r="I14190" i="1"/>
  <c r="R14190" i="1" s="1"/>
  <c r="S14190" i="1" s="1"/>
  <c r="T14190" i="1" s="1"/>
  <c r="I14191" i="1"/>
  <c r="R14191" i="1" s="1"/>
  <c r="S14191" i="1" s="1"/>
  <c r="T14191" i="1" s="1"/>
  <c r="I14192" i="1"/>
  <c r="R14192" i="1" s="1"/>
  <c r="S14192" i="1" s="1"/>
  <c r="T14192" i="1" s="1"/>
  <c r="I14193" i="1"/>
  <c r="R14193" i="1" s="1"/>
  <c r="S14193" i="1" s="1"/>
  <c r="T14193" i="1" s="1"/>
  <c r="I14194" i="1"/>
  <c r="R14194" i="1" s="1"/>
  <c r="S14194" i="1" s="1"/>
  <c r="T14194" i="1" s="1"/>
  <c r="I14195" i="1"/>
  <c r="R14195" i="1" s="1"/>
  <c r="S14195" i="1" s="1"/>
  <c r="T14195" i="1" s="1"/>
  <c r="I14196" i="1"/>
  <c r="R14196" i="1" s="1"/>
  <c r="S14196" i="1" s="1"/>
  <c r="T14196" i="1" s="1"/>
  <c r="I14197" i="1"/>
  <c r="R14197" i="1" s="1"/>
  <c r="S14197" i="1" s="1"/>
  <c r="T14197" i="1" s="1"/>
  <c r="I14198" i="1"/>
  <c r="R14198" i="1" s="1"/>
  <c r="S14198" i="1" s="1"/>
  <c r="T14198" i="1" s="1"/>
  <c r="I14199" i="1"/>
  <c r="R14199" i="1" s="1"/>
  <c r="S14199" i="1" s="1"/>
  <c r="T14199" i="1" s="1"/>
  <c r="I14200" i="1"/>
  <c r="R14200" i="1" s="1"/>
  <c r="S14200" i="1" s="1"/>
  <c r="T14200" i="1" s="1"/>
  <c r="I14201" i="1"/>
  <c r="R14201" i="1" s="1"/>
  <c r="S14201" i="1" s="1"/>
  <c r="T14201" i="1" s="1"/>
  <c r="I14202" i="1"/>
  <c r="R14202" i="1" s="1"/>
  <c r="S14202" i="1" s="1"/>
  <c r="T14202" i="1" s="1"/>
  <c r="I14203" i="1"/>
  <c r="R14203" i="1" s="1"/>
  <c r="S14203" i="1" s="1"/>
  <c r="T14203" i="1" s="1"/>
  <c r="I14204" i="1"/>
  <c r="R14204" i="1" s="1"/>
  <c r="S14204" i="1" s="1"/>
  <c r="T14204" i="1" s="1"/>
  <c r="I14205" i="1"/>
  <c r="R14205" i="1" s="1"/>
  <c r="S14205" i="1" s="1"/>
  <c r="T14205" i="1" s="1"/>
  <c r="I14206" i="1"/>
  <c r="R14206" i="1" s="1"/>
  <c r="S14206" i="1" s="1"/>
  <c r="T14206" i="1" s="1"/>
  <c r="I14207" i="1"/>
  <c r="R14207" i="1" s="1"/>
  <c r="S14207" i="1" s="1"/>
  <c r="T14207" i="1" s="1"/>
  <c r="I14208" i="1"/>
  <c r="R14208" i="1" s="1"/>
  <c r="S14208" i="1" s="1"/>
  <c r="T14208" i="1" s="1"/>
  <c r="I14209" i="1"/>
  <c r="R14209" i="1" s="1"/>
  <c r="S14209" i="1" s="1"/>
  <c r="T14209" i="1" s="1"/>
  <c r="I14210" i="1"/>
  <c r="R14210" i="1" s="1"/>
  <c r="S14210" i="1" s="1"/>
  <c r="T14210" i="1" s="1"/>
  <c r="I14211" i="1"/>
  <c r="R14211" i="1" s="1"/>
  <c r="S14211" i="1" s="1"/>
  <c r="T14211" i="1" s="1"/>
  <c r="I14212" i="1"/>
  <c r="R14212" i="1" s="1"/>
  <c r="S14212" i="1" s="1"/>
  <c r="T14212" i="1" s="1"/>
  <c r="I14213" i="1"/>
  <c r="R14213" i="1" s="1"/>
  <c r="S14213" i="1" s="1"/>
  <c r="T14213" i="1" s="1"/>
  <c r="I14214" i="1"/>
  <c r="R14214" i="1" s="1"/>
  <c r="S14214" i="1" s="1"/>
  <c r="T14214" i="1" s="1"/>
  <c r="I14215" i="1"/>
  <c r="R14215" i="1" s="1"/>
  <c r="S14215" i="1" s="1"/>
  <c r="T14215" i="1" s="1"/>
  <c r="I14216" i="1"/>
  <c r="R14216" i="1" s="1"/>
  <c r="S14216" i="1" s="1"/>
  <c r="T14216" i="1" s="1"/>
  <c r="I14217" i="1"/>
  <c r="R14217" i="1" s="1"/>
  <c r="S14217" i="1" s="1"/>
  <c r="T14217" i="1" s="1"/>
  <c r="I14218" i="1"/>
  <c r="R14218" i="1" s="1"/>
  <c r="S14218" i="1" s="1"/>
  <c r="T14218" i="1" s="1"/>
  <c r="I14219" i="1"/>
  <c r="R14219" i="1" s="1"/>
  <c r="S14219" i="1" s="1"/>
  <c r="T14219" i="1" s="1"/>
  <c r="I14220" i="1"/>
  <c r="R14220" i="1" s="1"/>
  <c r="S14220" i="1" s="1"/>
  <c r="T14220" i="1" s="1"/>
  <c r="I14221" i="1"/>
  <c r="R14221" i="1" s="1"/>
  <c r="S14221" i="1" s="1"/>
  <c r="T14221" i="1" s="1"/>
  <c r="I14222" i="1"/>
  <c r="R14222" i="1" s="1"/>
  <c r="S14222" i="1" s="1"/>
  <c r="T14222" i="1" s="1"/>
  <c r="I14223" i="1"/>
  <c r="R14223" i="1" s="1"/>
  <c r="S14223" i="1" s="1"/>
  <c r="T14223" i="1" s="1"/>
  <c r="I14224" i="1"/>
  <c r="R14224" i="1" s="1"/>
  <c r="S14224" i="1" s="1"/>
  <c r="T14224" i="1" s="1"/>
  <c r="I14225" i="1"/>
  <c r="R14225" i="1" s="1"/>
  <c r="S14225" i="1" s="1"/>
  <c r="T14225" i="1" s="1"/>
  <c r="I14226" i="1"/>
  <c r="R14226" i="1" s="1"/>
  <c r="S14226" i="1" s="1"/>
  <c r="T14226" i="1" s="1"/>
  <c r="I14227" i="1"/>
  <c r="R14227" i="1" s="1"/>
  <c r="S14227" i="1" s="1"/>
  <c r="T14227" i="1" s="1"/>
  <c r="I14228" i="1"/>
  <c r="R14228" i="1" s="1"/>
  <c r="S14228" i="1" s="1"/>
  <c r="T14228" i="1" s="1"/>
  <c r="I14229" i="1"/>
  <c r="R14229" i="1" s="1"/>
  <c r="S14229" i="1" s="1"/>
  <c r="T14229" i="1" s="1"/>
  <c r="I14230" i="1"/>
  <c r="R14230" i="1" s="1"/>
  <c r="S14230" i="1" s="1"/>
  <c r="T14230" i="1" s="1"/>
  <c r="I14231" i="1"/>
  <c r="R14231" i="1" s="1"/>
  <c r="S14231" i="1" s="1"/>
  <c r="T14231" i="1" s="1"/>
  <c r="I14232" i="1"/>
  <c r="R14232" i="1" s="1"/>
  <c r="S14232" i="1" s="1"/>
  <c r="T14232" i="1" s="1"/>
  <c r="I14233" i="1"/>
  <c r="R14233" i="1" s="1"/>
  <c r="S14233" i="1" s="1"/>
  <c r="T14233" i="1" s="1"/>
  <c r="I14234" i="1"/>
  <c r="R14234" i="1" s="1"/>
  <c r="S14234" i="1" s="1"/>
  <c r="T14234" i="1" s="1"/>
  <c r="I14235" i="1"/>
  <c r="R14235" i="1" s="1"/>
  <c r="S14235" i="1" s="1"/>
  <c r="T14235" i="1" s="1"/>
  <c r="I14236" i="1"/>
  <c r="R14236" i="1" s="1"/>
  <c r="S14236" i="1" s="1"/>
  <c r="T14236" i="1" s="1"/>
  <c r="I14237" i="1"/>
  <c r="R14237" i="1" s="1"/>
  <c r="S14237" i="1" s="1"/>
  <c r="T14237" i="1" s="1"/>
  <c r="I14238" i="1"/>
  <c r="R14238" i="1" s="1"/>
  <c r="S14238" i="1" s="1"/>
  <c r="T14238" i="1" s="1"/>
  <c r="I14239" i="1"/>
  <c r="R14239" i="1" s="1"/>
  <c r="S14239" i="1" s="1"/>
  <c r="T14239" i="1" s="1"/>
  <c r="I14240" i="1"/>
  <c r="R14240" i="1" s="1"/>
  <c r="S14240" i="1" s="1"/>
  <c r="T14240" i="1" s="1"/>
  <c r="I14241" i="1"/>
  <c r="R14241" i="1" s="1"/>
  <c r="S14241" i="1" s="1"/>
  <c r="T14241" i="1" s="1"/>
  <c r="I14242" i="1"/>
  <c r="R14242" i="1" s="1"/>
  <c r="S14242" i="1" s="1"/>
  <c r="T14242" i="1" s="1"/>
  <c r="I14243" i="1"/>
  <c r="R14243" i="1" s="1"/>
  <c r="S14243" i="1" s="1"/>
  <c r="T14243" i="1" s="1"/>
  <c r="I14244" i="1"/>
  <c r="R14244" i="1" s="1"/>
  <c r="S14244" i="1" s="1"/>
  <c r="T14244" i="1" s="1"/>
  <c r="I14245" i="1"/>
  <c r="R14245" i="1" s="1"/>
  <c r="S14245" i="1" s="1"/>
  <c r="T14245" i="1" s="1"/>
  <c r="I14246" i="1"/>
  <c r="R14246" i="1" s="1"/>
  <c r="S14246" i="1" s="1"/>
  <c r="T14246" i="1" s="1"/>
  <c r="I14247" i="1"/>
  <c r="R14247" i="1" s="1"/>
  <c r="S14247" i="1" s="1"/>
  <c r="T14247" i="1" s="1"/>
  <c r="I14248" i="1"/>
  <c r="R14248" i="1" s="1"/>
  <c r="S14248" i="1" s="1"/>
  <c r="T14248" i="1" s="1"/>
  <c r="I14249" i="1"/>
  <c r="R14249" i="1" s="1"/>
  <c r="S14249" i="1" s="1"/>
  <c r="T14249" i="1" s="1"/>
  <c r="I14250" i="1"/>
  <c r="R14250" i="1" s="1"/>
  <c r="S14250" i="1" s="1"/>
  <c r="T14250" i="1" s="1"/>
  <c r="I14251" i="1"/>
  <c r="R14251" i="1" s="1"/>
  <c r="S14251" i="1" s="1"/>
  <c r="T14251" i="1" s="1"/>
  <c r="I14252" i="1"/>
  <c r="R14252" i="1" s="1"/>
  <c r="S14252" i="1" s="1"/>
  <c r="T14252" i="1" s="1"/>
  <c r="I14253" i="1"/>
  <c r="R14253" i="1" s="1"/>
  <c r="S14253" i="1" s="1"/>
  <c r="T14253" i="1" s="1"/>
  <c r="I14254" i="1"/>
  <c r="R14254" i="1" s="1"/>
  <c r="S14254" i="1" s="1"/>
  <c r="T14254" i="1" s="1"/>
  <c r="I14255" i="1"/>
  <c r="R14255" i="1" s="1"/>
  <c r="S14255" i="1" s="1"/>
  <c r="T14255" i="1" s="1"/>
  <c r="I14256" i="1"/>
  <c r="R14256" i="1" s="1"/>
  <c r="S14256" i="1" s="1"/>
  <c r="T14256" i="1" s="1"/>
  <c r="I14257" i="1"/>
  <c r="R14257" i="1" s="1"/>
  <c r="S14257" i="1" s="1"/>
  <c r="T14257" i="1" s="1"/>
  <c r="I14258" i="1"/>
  <c r="R14258" i="1" s="1"/>
  <c r="S14258" i="1" s="1"/>
  <c r="T14258" i="1" s="1"/>
  <c r="I14259" i="1"/>
  <c r="R14259" i="1" s="1"/>
  <c r="S14259" i="1" s="1"/>
  <c r="T14259" i="1" s="1"/>
  <c r="I14260" i="1"/>
  <c r="R14260" i="1" s="1"/>
  <c r="S14260" i="1" s="1"/>
  <c r="T14260" i="1" s="1"/>
  <c r="I14261" i="1"/>
  <c r="R14261" i="1" s="1"/>
  <c r="S14261" i="1" s="1"/>
  <c r="T14261" i="1" s="1"/>
  <c r="I14262" i="1"/>
  <c r="R14262" i="1" s="1"/>
  <c r="S14262" i="1" s="1"/>
  <c r="T14262" i="1" s="1"/>
  <c r="I14263" i="1"/>
  <c r="R14263" i="1" s="1"/>
  <c r="S14263" i="1" s="1"/>
  <c r="T14263" i="1" s="1"/>
  <c r="I14264" i="1"/>
  <c r="R14264" i="1" s="1"/>
  <c r="S14264" i="1" s="1"/>
  <c r="T14264" i="1" s="1"/>
  <c r="I14265" i="1"/>
  <c r="R14265" i="1" s="1"/>
  <c r="S14265" i="1" s="1"/>
  <c r="T14265" i="1" s="1"/>
  <c r="I14266" i="1"/>
  <c r="R14266" i="1" s="1"/>
  <c r="S14266" i="1" s="1"/>
  <c r="T14266" i="1" s="1"/>
  <c r="I14267" i="1"/>
  <c r="R14267" i="1" s="1"/>
  <c r="S14267" i="1" s="1"/>
  <c r="T14267" i="1" s="1"/>
  <c r="I14268" i="1"/>
  <c r="R14268" i="1" s="1"/>
  <c r="S14268" i="1" s="1"/>
  <c r="T14268" i="1" s="1"/>
  <c r="I14269" i="1"/>
  <c r="R14269" i="1" s="1"/>
  <c r="S14269" i="1" s="1"/>
  <c r="T14269" i="1" s="1"/>
  <c r="I14270" i="1"/>
  <c r="R14270" i="1" s="1"/>
  <c r="S14270" i="1" s="1"/>
  <c r="T14270" i="1" s="1"/>
  <c r="I14271" i="1"/>
  <c r="R14271" i="1" s="1"/>
  <c r="S14271" i="1" s="1"/>
  <c r="T14271" i="1" s="1"/>
  <c r="I14272" i="1"/>
  <c r="R14272" i="1" s="1"/>
  <c r="S14272" i="1" s="1"/>
  <c r="T14272" i="1" s="1"/>
  <c r="I14273" i="1"/>
  <c r="R14273" i="1" s="1"/>
  <c r="S14273" i="1" s="1"/>
  <c r="T14273" i="1" s="1"/>
  <c r="I14274" i="1"/>
  <c r="R14274" i="1" s="1"/>
  <c r="S14274" i="1" s="1"/>
  <c r="T14274" i="1" s="1"/>
  <c r="I14275" i="1"/>
  <c r="R14275" i="1" s="1"/>
  <c r="S14275" i="1" s="1"/>
  <c r="T14275" i="1" s="1"/>
  <c r="I14276" i="1"/>
  <c r="R14276" i="1" s="1"/>
  <c r="S14276" i="1" s="1"/>
  <c r="T14276" i="1" s="1"/>
  <c r="I14277" i="1"/>
  <c r="R14277" i="1" s="1"/>
  <c r="S14277" i="1" s="1"/>
  <c r="T14277" i="1" s="1"/>
  <c r="I14278" i="1"/>
  <c r="R14278" i="1" s="1"/>
  <c r="S14278" i="1" s="1"/>
  <c r="T14278" i="1" s="1"/>
  <c r="I14279" i="1"/>
  <c r="R14279" i="1" s="1"/>
  <c r="S14279" i="1" s="1"/>
  <c r="T14279" i="1" s="1"/>
  <c r="I14280" i="1"/>
  <c r="R14280" i="1" s="1"/>
  <c r="S14280" i="1" s="1"/>
  <c r="T14280" i="1" s="1"/>
  <c r="I14281" i="1"/>
  <c r="R14281" i="1" s="1"/>
  <c r="S14281" i="1" s="1"/>
  <c r="T14281" i="1" s="1"/>
  <c r="I14282" i="1"/>
  <c r="R14282" i="1" s="1"/>
  <c r="S14282" i="1" s="1"/>
  <c r="T14282" i="1" s="1"/>
  <c r="I14283" i="1"/>
  <c r="R14283" i="1" s="1"/>
  <c r="S14283" i="1" s="1"/>
  <c r="T14283" i="1" s="1"/>
  <c r="I14284" i="1"/>
  <c r="R14284" i="1" s="1"/>
  <c r="S14284" i="1" s="1"/>
  <c r="T14284" i="1" s="1"/>
  <c r="I14285" i="1"/>
  <c r="R14285" i="1" s="1"/>
  <c r="S14285" i="1" s="1"/>
  <c r="T14285" i="1" s="1"/>
  <c r="I14286" i="1"/>
  <c r="R14286" i="1" s="1"/>
  <c r="S14286" i="1" s="1"/>
  <c r="T14286" i="1" s="1"/>
  <c r="I14287" i="1"/>
  <c r="R14287" i="1" s="1"/>
  <c r="S14287" i="1" s="1"/>
  <c r="T14287" i="1" s="1"/>
  <c r="I14288" i="1"/>
  <c r="R14288" i="1" s="1"/>
  <c r="S14288" i="1" s="1"/>
  <c r="T14288" i="1" s="1"/>
  <c r="I14289" i="1"/>
  <c r="R14289" i="1" s="1"/>
  <c r="S14289" i="1" s="1"/>
  <c r="T14289" i="1" s="1"/>
  <c r="I14290" i="1"/>
  <c r="R14290" i="1" s="1"/>
  <c r="S14290" i="1" s="1"/>
  <c r="T14290" i="1" s="1"/>
  <c r="I14291" i="1"/>
  <c r="R14291" i="1" s="1"/>
  <c r="S14291" i="1" s="1"/>
  <c r="T14291" i="1" s="1"/>
  <c r="I14292" i="1"/>
  <c r="R14292" i="1" s="1"/>
  <c r="S14292" i="1" s="1"/>
  <c r="T14292" i="1" s="1"/>
  <c r="I14293" i="1"/>
  <c r="R14293" i="1" s="1"/>
  <c r="S14293" i="1" s="1"/>
  <c r="T14293" i="1" s="1"/>
  <c r="I14294" i="1"/>
  <c r="R14294" i="1" s="1"/>
  <c r="S14294" i="1" s="1"/>
  <c r="T14294" i="1" s="1"/>
  <c r="I14295" i="1"/>
  <c r="R14295" i="1" s="1"/>
  <c r="S14295" i="1" s="1"/>
  <c r="T14295" i="1" s="1"/>
  <c r="I14296" i="1"/>
  <c r="R14296" i="1" s="1"/>
  <c r="S14296" i="1" s="1"/>
  <c r="T14296" i="1" s="1"/>
  <c r="I14297" i="1"/>
  <c r="R14297" i="1" s="1"/>
  <c r="S14297" i="1" s="1"/>
  <c r="T14297" i="1" s="1"/>
  <c r="I14298" i="1"/>
  <c r="R14298" i="1" s="1"/>
  <c r="S14298" i="1" s="1"/>
  <c r="T14298" i="1" s="1"/>
  <c r="I14299" i="1"/>
  <c r="R14299" i="1" s="1"/>
  <c r="S14299" i="1" s="1"/>
  <c r="T14299" i="1" s="1"/>
  <c r="I14300" i="1"/>
  <c r="R14300" i="1" s="1"/>
  <c r="S14300" i="1" s="1"/>
  <c r="T14300" i="1" s="1"/>
  <c r="I14301" i="1"/>
  <c r="R14301" i="1" s="1"/>
  <c r="S14301" i="1" s="1"/>
  <c r="T14301" i="1" s="1"/>
  <c r="I14302" i="1"/>
  <c r="R14302" i="1" s="1"/>
  <c r="S14302" i="1" s="1"/>
  <c r="T14302" i="1" s="1"/>
  <c r="I14303" i="1"/>
  <c r="R14303" i="1" s="1"/>
  <c r="S14303" i="1" s="1"/>
  <c r="T14303" i="1" s="1"/>
  <c r="I14304" i="1"/>
  <c r="R14304" i="1" s="1"/>
  <c r="S14304" i="1" s="1"/>
  <c r="T14304" i="1" s="1"/>
  <c r="I14305" i="1"/>
  <c r="R14305" i="1" s="1"/>
  <c r="S14305" i="1" s="1"/>
  <c r="T14305" i="1" s="1"/>
  <c r="I14306" i="1"/>
  <c r="R14306" i="1" s="1"/>
  <c r="S14306" i="1" s="1"/>
  <c r="T14306" i="1" s="1"/>
  <c r="I14307" i="1"/>
  <c r="R14307" i="1" s="1"/>
  <c r="S14307" i="1" s="1"/>
  <c r="T14307" i="1" s="1"/>
  <c r="I14308" i="1"/>
  <c r="R14308" i="1" s="1"/>
  <c r="S14308" i="1" s="1"/>
  <c r="T14308" i="1" s="1"/>
  <c r="I14309" i="1"/>
  <c r="R14309" i="1" s="1"/>
  <c r="S14309" i="1" s="1"/>
  <c r="T14309" i="1" s="1"/>
  <c r="I14310" i="1"/>
  <c r="R14310" i="1" s="1"/>
  <c r="S14310" i="1" s="1"/>
  <c r="T14310" i="1" s="1"/>
  <c r="I14311" i="1"/>
  <c r="R14311" i="1" s="1"/>
  <c r="S14311" i="1" s="1"/>
  <c r="T14311" i="1" s="1"/>
  <c r="I14312" i="1"/>
  <c r="R14312" i="1" s="1"/>
  <c r="S14312" i="1" s="1"/>
  <c r="T14312" i="1" s="1"/>
  <c r="I14313" i="1"/>
  <c r="R14313" i="1" s="1"/>
  <c r="S14313" i="1" s="1"/>
  <c r="T14313" i="1" s="1"/>
  <c r="I14314" i="1"/>
  <c r="R14314" i="1" s="1"/>
  <c r="S14314" i="1" s="1"/>
  <c r="T14314" i="1" s="1"/>
  <c r="I14315" i="1"/>
  <c r="R14315" i="1" s="1"/>
  <c r="S14315" i="1" s="1"/>
  <c r="T14315" i="1" s="1"/>
  <c r="I14316" i="1"/>
  <c r="R14316" i="1" s="1"/>
  <c r="S14316" i="1" s="1"/>
  <c r="T14316" i="1" s="1"/>
  <c r="I14317" i="1"/>
  <c r="R14317" i="1" s="1"/>
  <c r="S14317" i="1" s="1"/>
  <c r="T14317" i="1" s="1"/>
  <c r="I14318" i="1"/>
  <c r="R14318" i="1" s="1"/>
  <c r="S14318" i="1" s="1"/>
  <c r="T14318" i="1" s="1"/>
  <c r="I14319" i="1"/>
  <c r="R14319" i="1" s="1"/>
  <c r="S14319" i="1" s="1"/>
  <c r="T14319" i="1" s="1"/>
  <c r="I14320" i="1"/>
  <c r="R14320" i="1" s="1"/>
  <c r="S14320" i="1" s="1"/>
  <c r="T14320" i="1" s="1"/>
  <c r="I14321" i="1"/>
  <c r="R14321" i="1" s="1"/>
  <c r="S14321" i="1" s="1"/>
  <c r="T14321" i="1" s="1"/>
  <c r="I14322" i="1"/>
  <c r="R14322" i="1" s="1"/>
  <c r="S14322" i="1" s="1"/>
  <c r="T14322" i="1" s="1"/>
  <c r="I14323" i="1"/>
  <c r="R14323" i="1" s="1"/>
  <c r="S14323" i="1" s="1"/>
  <c r="T14323" i="1" s="1"/>
  <c r="I14324" i="1"/>
  <c r="R14324" i="1" s="1"/>
  <c r="S14324" i="1" s="1"/>
  <c r="T14324" i="1" s="1"/>
  <c r="I14325" i="1"/>
  <c r="R14325" i="1" s="1"/>
  <c r="S14325" i="1" s="1"/>
  <c r="T14325" i="1" s="1"/>
  <c r="I14326" i="1"/>
  <c r="R14326" i="1" s="1"/>
  <c r="S14326" i="1" s="1"/>
  <c r="T14326" i="1" s="1"/>
  <c r="I14327" i="1"/>
  <c r="R14327" i="1" s="1"/>
  <c r="S14327" i="1" s="1"/>
  <c r="T14327" i="1" s="1"/>
  <c r="I14328" i="1"/>
  <c r="R14328" i="1" s="1"/>
  <c r="S14328" i="1" s="1"/>
  <c r="T14328" i="1" s="1"/>
  <c r="I14329" i="1"/>
  <c r="R14329" i="1" s="1"/>
  <c r="S14329" i="1" s="1"/>
  <c r="T14329" i="1" s="1"/>
  <c r="I14330" i="1"/>
  <c r="R14330" i="1" s="1"/>
  <c r="S14330" i="1" s="1"/>
  <c r="T14330" i="1" s="1"/>
  <c r="I14331" i="1"/>
  <c r="R14331" i="1" s="1"/>
  <c r="S14331" i="1" s="1"/>
  <c r="T14331" i="1" s="1"/>
  <c r="I14332" i="1"/>
  <c r="R14332" i="1" s="1"/>
  <c r="S14332" i="1" s="1"/>
  <c r="T14332" i="1" s="1"/>
  <c r="I14333" i="1"/>
  <c r="R14333" i="1" s="1"/>
  <c r="S14333" i="1" s="1"/>
  <c r="T14333" i="1" s="1"/>
  <c r="I14334" i="1"/>
  <c r="R14334" i="1" s="1"/>
  <c r="S14334" i="1" s="1"/>
  <c r="T14334" i="1" s="1"/>
  <c r="I14335" i="1"/>
  <c r="R14335" i="1" s="1"/>
  <c r="S14335" i="1" s="1"/>
  <c r="T14335" i="1" s="1"/>
  <c r="I14336" i="1"/>
  <c r="R14336" i="1" s="1"/>
  <c r="S14336" i="1" s="1"/>
  <c r="T14336" i="1" s="1"/>
  <c r="I14337" i="1"/>
  <c r="R14337" i="1" s="1"/>
  <c r="S14337" i="1" s="1"/>
  <c r="T14337" i="1" s="1"/>
  <c r="I14338" i="1"/>
  <c r="R14338" i="1" s="1"/>
  <c r="S14338" i="1" s="1"/>
  <c r="T14338" i="1" s="1"/>
  <c r="I14339" i="1"/>
  <c r="R14339" i="1" s="1"/>
  <c r="S14339" i="1" s="1"/>
  <c r="T14339" i="1" s="1"/>
  <c r="I14340" i="1"/>
  <c r="R14340" i="1" s="1"/>
  <c r="S14340" i="1" s="1"/>
  <c r="T14340" i="1" s="1"/>
  <c r="I14341" i="1"/>
  <c r="R14341" i="1" s="1"/>
  <c r="S14341" i="1" s="1"/>
  <c r="T14341" i="1" s="1"/>
  <c r="I14342" i="1"/>
  <c r="R14342" i="1" s="1"/>
  <c r="S14342" i="1" s="1"/>
  <c r="T14342" i="1" s="1"/>
  <c r="I14343" i="1"/>
  <c r="R14343" i="1" s="1"/>
  <c r="S14343" i="1" s="1"/>
  <c r="T14343" i="1" s="1"/>
  <c r="I14344" i="1"/>
  <c r="R14344" i="1" s="1"/>
  <c r="S14344" i="1" s="1"/>
  <c r="T14344" i="1" s="1"/>
  <c r="I14345" i="1"/>
  <c r="R14345" i="1" s="1"/>
  <c r="S14345" i="1" s="1"/>
  <c r="T14345" i="1" s="1"/>
  <c r="I14346" i="1"/>
  <c r="R14346" i="1" s="1"/>
  <c r="S14346" i="1" s="1"/>
  <c r="T14346" i="1" s="1"/>
  <c r="I14347" i="1"/>
  <c r="R14347" i="1" s="1"/>
  <c r="S14347" i="1" s="1"/>
  <c r="T14347" i="1" s="1"/>
  <c r="I14348" i="1"/>
  <c r="R14348" i="1" s="1"/>
  <c r="S14348" i="1" s="1"/>
  <c r="T14348" i="1" s="1"/>
  <c r="I14349" i="1"/>
  <c r="R14349" i="1" s="1"/>
  <c r="S14349" i="1" s="1"/>
  <c r="T14349" i="1" s="1"/>
  <c r="I14350" i="1"/>
  <c r="R14350" i="1" s="1"/>
  <c r="S14350" i="1" s="1"/>
  <c r="T14350" i="1" s="1"/>
  <c r="I14351" i="1"/>
  <c r="R14351" i="1" s="1"/>
  <c r="S14351" i="1" s="1"/>
  <c r="T14351" i="1" s="1"/>
  <c r="I14352" i="1"/>
  <c r="R14352" i="1" s="1"/>
  <c r="S14352" i="1" s="1"/>
  <c r="T14352" i="1" s="1"/>
  <c r="I14353" i="1"/>
  <c r="R14353" i="1" s="1"/>
  <c r="S14353" i="1" s="1"/>
  <c r="T14353" i="1" s="1"/>
  <c r="I14354" i="1"/>
  <c r="R14354" i="1" s="1"/>
  <c r="S14354" i="1" s="1"/>
  <c r="T14354" i="1" s="1"/>
  <c r="I14355" i="1"/>
  <c r="R14355" i="1" s="1"/>
  <c r="S14355" i="1" s="1"/>
  <c r="T14355" i="1" s="1"/>
  <c r="I14356" i="1"/>
  <c r="R14356" i="1" s="1"/>
  <c r="S14356" i="1" s="1"/>
  <c r="T14356" i="1" s="1"/>
  <c r="I14357" i="1"/>
  <c r="R14357" i="1" s="1"/>
  <c r="S14357" i="1" s="1"/>
  <c r="T14357" i="1" s="1"/>
  <c r="I14358" i="1"/>
  <c r="R14358" i="1" s="1"/>
  <c r="S14358" i="1" s="1"/>
  <c r="T14358" i="1" s="1"/>
  <c r="I14359" i="1"/>
  <c r="R14359" i="1" s="1"/>
  <c r="S14359" i="1" s="1"/>
  <c r="T14359" i="1" s="1"/>
  <c r="I14360" i="1"/>
  <c r="R14360" i="1" s="1"/>
  <c r="S14360" i="1" s="1"/>
  <c r="T14360" i="1" s="1"/>
  <c r="I14361" i="1"/>
  <c r="R14361" i="1" s="1"/>
  <c r="S14361" i="1" s="1"/>
  <c r="T14361" i="1" s="1"/>
  <c r="I14362" i="1"/>
  <c r="R14362" i="1" s="1"/>
  <c r="S14362" i="1" s="1"/>
  <c r="T14362" i="1" s="1"/>
  <c r="I14363" i="1"/>
  <c r="R14363" i="1" s="1"/>
  <c r="S14363" i="1" s="1"/>
  <c r="T14363" i="1" s="1"/>
  <c r="I14364" i="1"/>
  <c r="R14364" i="1" s="1"/>
  <c r="S14364" i="1" s="1"/>
  <c r="T14364" i="1" s="1"/>
  <c r="I14365" i="1"/>
  <c r="R14365" i="1" s="1"/>
  <c r="S14365" i="1" s="1"/>
  <c r="T14365" i="1" s="1"/>
  <c r="I14366" i="1"/>
  <c r="R14366" i="1" s="1"/>
  <c r="S14366" i="1" s="1"/>
  <c r="T14366" i="1" s="1"/>
  <c r="I14367" i="1"/>
  <c r="R14367" i="1" s="1"/>
  <c r="S14367" i="1" s="1"/>
  <c r="T14367" i="1" s="1"/>
  <c r="I14368" i="1"/>
  <c r="R14368" i="1" s="1"/>
  <c r="S14368" i="1" s="1"/>
  <c r="T14368" i="1" s="1"/>
  <c r="I14369" i="1"/>
  <c r="R14369" i="1" s="1"/>
  <c r="S14369" i="1" s="1"/>
  <c r="T14369" i="1" s="1"/>
  <c r="I14370" i="1"/>
  <c r="R14370" i="1" s="1"/>
  <c r="S14370" i="1" s="1"/>
  <c r="T14370" i="1" s="1"/>
  <c r="I14371" i="1"/>
  <c r="R14371" i="1" s="1"/>
  <c r="S14371" i="1" s="1"/>
  <c r="T14371" i="1" s="1"/>
  <c r="I14372" i="1"/>
  <c r="R14372" i="1" s="1"/>
  <c r="S14372" i="1" s="1"/>
  <c r="T14372" i="1" s="1"/>
  <c r="I14373" i="1"/>
  <c r="R14373" i="1" s="1"/>
  <c r="S14373" i="1" s="1"/>
  <c r="T14373" i="1" s="1"/>
  <c r="I14374" i="1"/>
  <c r="R14374" i="1" s="1"/>
  <c r="S14374" i="1" s="1"/>
  <c r="T14374" i="1" s="1"/>
  <c r="I14375" i="1"/>
  <c r="R14375" i="1" s="1"/>
  <c r="S14375" i="1" s="1"/>
  <c r="T14375" i="1" s="1"/>
  <c r="I14376" i="1"/>
  <c r="R14376" i="1" s="1"/>
  <c r="S14376" i="1" s="1"/>
  <c r="T14376" i="1" s="1"/>
  <c r="I14377" i="1"/>
  <c r="R14377" i="1" s="1"/>
  <c r="S14377" i="1" s="1"/>
  <c r="T14377" i="1" s="1"/>
  <c r="I14378" i="1"/>
  <c r="R14378" i="1" s="1"/>
  <c r="S14378" i="1" s="1"/>
  <c r="T14378" i="1" s="1"/>
  <c r="I14379" i="1"/>
  <c r="R14379" i="1" s="1"/>
  <c r="S14379" i="1" s="1"/>
  <c r="T14379" i="1" s="1"/>
  <c r="I14380" i="1"/>
  <c r="R14380" i="1" s="1"/>
  <c r="S14380" i="1" s="1"/>
  <c r="T14380" i="1" s="1"/>
  <c r="I14381" i="1"/>
  <c r="R14381" i="1" s="1"/>
  <c r="S14381" i="1" s="1"/>
  <c r="T14381" i="1" s="1"/>
  <c r="I14382" i="1"/>
  <c r="R14382" i="1" s="1"/>
  <c r="S14382" i="1" s="1"/>
  <c r="T14382" i="1" s="1"/>
  <c r="I14383" i="1"/>
  <c r="R14383" i="1" s="1"/>
  <c r="S14383" i="1" s="1"/>
  <c r="T14383" i="1" s="1"/>
  <c r="I14384" i="1"/>
  <c r="R14384" i="1" s="1"/>
  <c r="S14384" i="1" s="1"/>
  <c r="T14384" i="1" s="1"/>
  <c r="I14385" i="1"/>
  <c r="R14385" i="1" s="1"/>
  <c r="S14385" i="1" s="1"/>
  <c r="T14385" i="1" s="1"/>
  <c r="I14386" i="1"/>
  <c r="R14386" i="1" s="1"/>
  <c r="S14386" i="1" s="1"/>
  <c r="T14386" i="1" s="1"/>
  <c r="I14387" i="1"/>
  <c r="R14387" i="1" s="1"/>
  <c r="S14387" i="1" s="1"/>
  <c r="T14387" i="1" s="1"/>
  <c r="I14388" i="1"/>
  <c r="R14388" i="1" s="1"/>
  <c r="S14388" i="1" s="1"/>
  <c r="T14388" i="1" s="1"/>
  <c r="I14389" i="1"/>
  <c r="R14389" i="1" s="1"/>
  <c r="S14389" i="1" s="1"/>
  <c r="T14389" i="1" s="1"/>
  <c r="I14390" i="1"/>
  <c r="R14390" i="1" s="1"/>
  <c r="S14390" i="1" s="1"/>
  <c r="T14390" i="1" s="1"/>
  <c r="I14391" i="1"/>
  <c r="R14391" i="1" s="1"/>
  <c r="S14391" i="1" s="1"/>
  <c r="T14391" i="1" s="1"/>
  <c r="I14392" i="1"/>
  <c r="R14392" i="1" s="1"/>
  <c r="S14392" i="1" s="1"/>
  <c r="T14392" i="1" s="1"/>
  <c r="I14393" i="1"/>
  <c r="R14393" i="1" s="1"/>
  <c r="S14393" i="1" s="1"/>
  <c r="T14393" i="1" s="1"/>
  <c r="I14394" i="1"/>
  <c r="R14394" i="1" s="1"/>
  <c r="S14394" i="1" s="1"/>
  <c r="T14394" i="1" s="1"/>
  <c r="I14395" i="1"/>
  <c r="R14395" i="1" s="1"/>
  <c r="S14395" i="1" s="1"/>
  <c r="T14395" i="1" s="1"/>
  <c r="I14396" i="1"/>
  <c r="R14396" i="1" s="1"/>
  <c r="S14396" i="1" s="1"/>
  <c r="T14396" i="1" s="1"/>
  <c r="I14397" i="1"/>
  <c r="R14397" i="1" s="1"/>
  <c r="S14397" i="1" s="1"/>
  <c r="T14397" i="1" s="1"/>
  <c r="I14398" i="1"/>
  <c r="R14398" i="1" s="1"/>
  <c r="S14398" i="1" s="1"/>
  <c r="T14398" i="1" s="1"/>
  <c r="I14399" i="1"/>
  <c r="R14399" i="1" s="1"/>
  <c r="S14399" i="1" s="1"/>
  <c r="T14399" i="1" s="1"/>
  <c r="I14400" i="1"/>
  <c r="R14400" i="1" s="1"/>
  <c r="S14400" i="1" s="1"/>
  <c r="T14400" i="1" s="1"/>
  <c r="I14401" i="1"/>
  <c r="R14401" i="1" s="1"/>
  <c r="S14401" i="1" s="1"/>
  <c r="T14401" i="1" s="1"/>
  <c r="I14402" i="1"/>
  <c r="R14402" i="1" s="1"/>
  <c r="S14402" i="1" s="1"/>
  <c r="T14402" i="1" s="1"/>
  <c r="I14403" i="1"/>
  <c r="R14403" i="1" s="1"/>
  <c r="S14403" i="1" s="1"/>
  <c r="T14403" i="1" s="1"/>
  <c r="I14404" i="1"/>
  <c r="R14404" i="1" s="1"/>
  <c r="S14404" i="1" s="1"/>
  <c r="T14404" i="1" s="1"/>
  <c r="I14405" i="1"/>
  <c r="R14405" i="1" s="1"/>
  <c r="S14405" i="1" s="1"/>
  <c r="T14405" i="1" s="1"/>
  <c r="I14406" i="1"/>
  <c r="R14406" i="1" s="1"/>
  <c r="S14406" i="1" s="1"/>
  <c r="T14406" i="1" s="1"/>
  <c r="I14407" i="1"/>
  <c r="R14407" i="1" s="1"/>
  <c r="S14407" i="1" s="1"/>
  <c r="T14407" i="1" s="1"/>
  <c r="I14408" i="1"/>
  <c r="R14408" i="1" s="1"/>
  <c r="S14408" i="1" s="1"/>
  <c r="T14408" i="1" s="1"/>
  <c r="I14409" i="1"/>
  <c r="R14409" i="1" s="1"/>
  <c r="S14409" i="1" s="1"/>
  <c r="T14409" i="1" s="1"/>
  <c r="I14410" i="1"/>
  <c r="R14410" i="1" s="1"/>
  <c r="S14410" i="1" s="1"/>
  <c r="T14410" i="1" s="1"/>
  <c r="I14411" i="1"/>
  <c r="R14411" i="1" s="1"/>
  <c r="S14411" i="1" s="1"/>
  <c r="T14411" i="1" s="1"/>
  <c r="I14412" i="1"/>
  <c r="R14412" i="1" s="1"/>
  <c r="S14412" i="1" s="1"/>
  <c r="T14412" i="1" s="1"/>
  <c r="I14413" i="1"/>
  <c r="R14413" i="1" s="1"/>
  <c r="S14413" i="1" s="1"/>
  <c r="T14413" i="1" s="1"/>
  <c r="I14414" i="1"/>
  <c r="R14414" i="1" s="1"/>
  <c r="S14414" i="1" s="1"/>
  <c r="T14414" i="1" s="1"/>
  <c r="I14415" i="1"/>
  <c r="R14415" i="1" s="1"/>
  <c r="S14415" i="1" s="1"/>
  <c r="T14415" i="1" s="1"/>
  <c r="I14416" i="1"/>
  <c r="R14416" i="1" s="1"/>
  <c r="S14416" i="1" s="1"/>
  <c r="T14416" i="1" s="1"/>
  <c r="I14417" i="1"/>
  <c r="R14417" i="1" s="1"/>
  <c r="S14417" i="1" s="1"/>
  <c r="T14417" i="1" s="1"/>
  <c r="I14418" i="1"/>
  <c r="R14418" i="1" s="1"/>
  <c r="S14418" i="1" s="1"/>
  <c r="T14418" i="1" s="1"/>
  <c r="I14419" i="1"/>
  <c r="R14419" i="1" s="1"/>
  <c r="S14419" i="1" s="1"/>
  <c r="T14419" i="1" s="1"/>
  <c r="I14420" i="1"/>
  <c r="R14420" i="1" s="1"/>
  <c r="S14420" i="1" s="1"/>
  <c r="T14420" i="1" s="1"/>
  <c r="I14421" i="1"/>
  <c r="R14421" i="1" s="1"/>
  <c r="S14421" i="1" s="1"/>
  <c r="T14421" i="1" s="1"/>
  <c r="I14422" i="1"/>
  <c r="R14422" i="1" s="1"/>
  <c r="S14422" i="1" s="1"/>
  <c r="T14422" i="1" s="1"/>
  <c r="I14423" i="1"/>
  <c r="R14423" i="1" s="1"/>
  <c r="S14423" i="1" s="1"/>
  <c r="T14423" i="1" s="1"/>
  <c r="I14424" i="1"/>
  <c r="R14424" i="1" s="1"/>
  <c r="S14424" i="1" s="1"/>
  <c r="T14424" i="1" s="1"/>
  <c r="I14425" i="1"/>
  <c r="R14425" i="1" s="1"/>
  <c r="S14425" i="1" s="1"/>
  <c r="T14425" i="1" s="1"/>
  <c r="I14426" i="1"/>
  <c r="R14426" i="1" s="1"/>
  <c r="S14426" i="1" s="1"/>
  <c r="T14426" i="1" s="1"/>
  <c r="I14427" i="1"/>
  <c r="R14427" i="1" s="1"/>
  <c r="S14427" i="1" s="1"/>
  <c r="T14427" i="1" s="1"/>
  <c r="I14428" i="1"/>
  <c r="R14428" i="1" s="1"/>
  <c r="S14428" i="1" s="1"/>
  <c r="T14428" i="1" s="1"/>
  <c r="I14429" i="1"/>
  <c r="R14429" i="1" s="1"/>
  <c r="S14429" i="1" s="1"/>
  <c r="T14429" i="1" s="1"/>
  <c r="I14430" i="1"/>
  <c r="R14430" i="1" s="1"/>
  <c r="S14430" i="1" s="1"/>
  <c r="T14430" i="1" s="1"/>
  <c r="I14431" i="1"/>
  <c r="R14431" i="1" s="1"/>
  <c r="S14431" i="1" s="1"/>
  <c r="T14431" i="1" s="1"/>
  <c r="I14432" i="1"/>
  <c r="R14432" i="1" s="1"/>
  <c r="S14432" i="1" s="1"/>
  <c r="T14432" i="1" s="1"/>
  <c r="I14433" i="1"/>
  <c r="R14433" i="1" s="1"/>
  <c r="S14433" i="1" s="1"/>
  <c r="T14433" i="1" s="1"/>
  <c r="I14434" i="1"/>
  <c r="R14434" i="1" s="1"/>
  <c r="S14434" i="1" s="1"/>
  <c r="T14434" i="1" s="1"/>
  <c r="I14435" i="1"/>
  <c r="R14435" i="1" s="1"/>
  <c r="S14435" i="1" s="1"/>
  <c r="T14435" i="1" s="1"/>
  <c r="I14436" i="1"/>
  <c r="R14436" i="1" s="1"/>
  <c r="S14436" i="1" s="1"/>
  <c r="T14436" i="1" s="1"/>
  <c r="I14437" i="1"/>
  <c r="R14437" i="1" s="1"/>
  <c r="S14437" i="1" s="1"/>
  <c r="T14437" i="1" s="1"/>
  <c r="I14438" i="1"/>
  <c r="R14438" i="1" s="1"/>
  <c r="S14438" i="1" s="1"/>
  <c r="T14438" i="1" s="1"/>
  <c r="I14439" i="1"/>
  <c r="R14439" i="1" s="1"/>
  <c r="S14439" i="1" s="1"/>
  <c r="T14439" i="1" s="1"/>
  <c r="I14440" i="1"/>
  <c r="R14440" i="1" s="1"/>
  <c r="S14440" i="1" s="1"/>
  <c r="T14440" i="1" s="1"/>
  <c r="I14441" i="1"/>
  <c r="R14441" i="1" s="1"/>
  <c r="S14441" i="1" s="1"/>
  <c r="T14441" i="1" s="1"/>
  <c r="I14442" i="1"/>
  <c r="R14442" i="1" s="1"/>
  <c r="S14442" i="1" s="1"/>
  <c r="T14442" i="1" s="1"/>
  <c r="I14443" i="1"/>
  <c r="R14443" i="1" s="1"/>
  <c r="S14443" i="1" s="1"/>
  <c r="T14443" i="1" s="1"/>
  <c r="I14444" i="1"/>
  <c r="R14444" i="1" s="1"/>
  <c r="S14444" i="1" s="1"/>
  <c r="T14444" i="1" s="1"/>
  <c r="I14445" i="1"/>
  <c r="R14445" i="1" s="1"/>
  <c r="S14445" i="1" s="1"/>
  <c r="T14445" i="1" s="1"/>
  <c r="I14446" i="1"/>
  <c r="R14446" i="1" s="1"/>
  <c r="S14446" i="1" s="1"/>
  <c r="T14446" i="1" s="1"/>
  <c r="I14447" i="1"/>
  <c r="R14447" i="1" s="1"/>
  <c r="S14447" i="1" s="1"/>
  <c r="T14447" i="1" s="1"/>
  <c r="I14448" i="1"/>
  <c r="R14448" i="1" s="1"/>
  <c r="S14448" i="1" s="1"/>
  <c r="T14448" i="1" s="1"/>
  <c r="I14449" i="1"/>
  <c r="R14449" i="1" s="1"/>
  <c r="S14449" i="1" s="1"/>
  <c r="T14449" i="1" s="1"/>
  <c r="I14450" i="1"/>
  <c r="R14450" i="1" s="1"/>
  <c r="S14450" i="1" s="1"/>
  <c r="T14450" i="1" s="1"/>
  <c r="I14451" i="1"/>
  <c r="R14451" i="1" s="1"/>
  <c r="S14451" i="1" s="1"/>
  <c r="T14451" i="1" s="1"/>
  <c r="I14452" i="1"/>
  <c r="R14452" i="1" s="1"/>
  <c r="S14452" i="1" s="1"/>
  <c r="T14452" i="1" s="1"/>
  <c r="I14453" i="1"/>
  <c r="R14453" i="1" s="1"/>
  <c r="S14453" i="1" s="1"/>
  <c r="T14453" i="1" s="1"/>
  <c r="I14454" i="1"/>
  <c r="R14454" i="1" s="1"/>
  <c r="S14454" i="1" s="1"/>
  <c r="T14454" i="1" s="1"/>
  <c r="I14455" i="1"/>
  <c r="R14455" i="1" s="1"/>
  <c r="S14455" i="1" s="1"/>
  <c r="T14455" i="1" s="1"/>
  <c r="I14456" i="1"/>
  <c r="R14456" i="1" s="1"/>
  <c r="S14456" i="1" s="1"/>
  <c r="T14456" i="1" s="1"/>
  <c r="I14457" i="1"/>
  <c r="R14457" i="1" s="1"/>
  <c r="S14457" i="1" s="1"/>
  <c r="T14457" i="1" s="1"/>
  <c r="I14458" i="1"/>
  <c r="R14458" i="1" s="1"/>
  <c r="S14458" i="1" s="1"/>
  <c r="T14458" i="1" s="1"/>
  <c r="I14459" i="1"/>
  <c r="R14459" i="1" s="1"/>
  <c r="S14459" i="1" s="1"/>
  <c r="T14459" i="1" s="1"/>
  <c r="I14460" i="1"/>
  <c r="R14460" i="1" s="1"/>
  <c r="S14460" i="1" s="1"/>
  <c r="T14460" i="1" s="1"/>
  <c r="I14461" i="1"/>
  <c r="R14461" i="1" s="1"/>
  <c r="S14461" i="1" s="1"/>
  <c r="T14461" i="1" s="1"/>
  <c r="I14462" i="1"/>
  <c r="R14462" i="1" s="1"/>
  <c r="S14462" i="1" s="1"/>
  <c r="T14462" i="1" s="1"/>
  <c r="I14463" i="1"/>
  <c r="R14463" i="1" s="1"/>
  <c r="S14463" i="1" s="1"/>
  <c r="T14463" i="1" s="1"/>
  <c r="I14464" i="1"/>
  <c r="R14464" i="1" s="1"/>
  <c r="S14464" i="1" s="1"/>
  <c r="T14464" i="1" s="1"/>
  <c r="I14465" i="1"/>
  <c r="R14465" i="1" s="1"/>
  <c r="S14465" i="1" s="1"/>
  <c r="T14465" i="1" s="1"/>
  <c r="I14466" i="1"/>
  <c r="R14466" i="1" s="1"/>
  <c r="S14466" i="1" s="1"/>
  <c r="T14466" i="1" s="1"/>
  <c r="I14467" i="1"/>
  <c r="R14467" i="1" s="1"/>
  <c r="S14467" i="1" s="1"/>
  <c r="T14467" i="1" s="1"/>
  <c r="I14468" i="1"/>
  <c r="R14468" i="1" s="1"/>
  <c r="S14468" i="1" s="1"/>
  <c r="T14468" i="1" s="1"/>
  <c r="I14469" i="1"/>
  <c r="R14469" i="1" s="1"/>
  <c r="S14469" i="1" s="1"/>
  <c r="T14469" i="1" s="1"/>
  <c r="I14470" i="1"/>
  <c r="R14470" i="1" s="1"/>
  <c r="S14470" i="1" s="1"/>
  <c r="T14470" i="1" s="1"/>
  <c r="I14471" i="1"/>
  <c r="R14471" i="1" s="1"/>
  <c r="S14471" i="1" s="1"/>
  <c r="T14471" i="1" s="1"/>
  <c r="I14472" i="1"/>
  <c r="R14472" i="1" s="1"/>
  <c r="S14472" i="1" s="1"/>
  <c r="T14472" i="1" s="1"/>
  <c r="I14473" i="1"/>
  <c r="R14473" i="1" s="1"/>
  <c r="S14473" i="1" s="1"/>
  <c r="T14473" i="1" s="1"/>
  <c r="I14474" i="1"/>
  <c r="R14474" i="1" s="1"/>
  <c r="S14474" i="1" s="1"/>
  <c r="T14474" i="1" s="1"/>
  <c r="I14475" i="1"/>
  <c r="R14475" i="1" s="1"/>
  <c r="S14475" i="1" s="1"/>
  <c r="T14475" i="1" s="1"/>
  <c r="I14476" i="1"/>
  <c r="R14476" i="1" s="1"/>
  <c r="S14476" i="1" s="1"/>
  <c r="T14476" i="1" s="1"/>
  <c r="I14477" i="1"/>
  <c r="R14477" i="1" s="1"/>
  <c r="S14477" i="1" s="1"/>
  <c r="T14477" i="1" s="1"/>
  <c r="I14478" i="1"/>
  <c r="R14478" i="1" s="1"/>
  <c r="S14478" i="1" s="1"/>
  <c r="T14478" i="1" s="1"/>
  <c r="I14479" i="1"/>
  <c r="R14479" i="1" s="1"/>
  <c r="S14479" i="1" s="1"/>
  <c r="T14479" i="1" s="1"/>
  <c r="I14480" i="1"/>
  <c r="R14480" i="1" s="1"/>
  <c r="S14480" i="1" s="1"/>
  <c r="T14480" i="1" s="1"/>
  <c r="I14481" i="1"/>
  <c r="R14481" i="1" s="1"/>
  <c r="S14481" i="1" s="1"/>
  <c r="T14481" i="1" s="1"/>
  <c r="I14482" i="1"/>
  <c r="R14482" i="1" s="1"/>
  <c r="S14482" i="1" s="1"/>
  <c r="T14482" i="1" s="1"/>
  <c r="I14483" i="1"/>
  <c r="R14483" i="1" s="1"/>
  <c r="S14483" i="1" s="1"/>
  <c r="T14483" i="1" s="1"/>
  <c r="I14484" i="1"/>
  <c r="R14484" i="1" s="1"/>
  <c r="S14484" i="1" s="1"/>
  <c r="T14484" i="1" s="1"/>
  <c r="I14485" i="1"/>
  <c r="R14485" i="1" s="1"/>
  <c r="S14485" i="1" s="1"/>
  <c r="T14485" i="1" s="1"/>
  <c r="I14486" i="1"/>
  <c r="R14486" i="1" s="1"/>
  <c r="S14486" i="1" s="1"/>
  <c r="T14486" i="1" s="1"/>
  <c r="I14487" i="1"/>
  <c r="R14487" i="1" s="1"/>
  <c r="S14487" i="1" s="1"/>
  <c r="T14487" i="1" s="1"/>
  <c r="I14488" i="1"/>
  <c r="R14488" i="1" s="1"/>
  <c r="S14488" i="1" s="1"/>
  <c r="T14488" i="1" s="1"/>
  <c r="I14489" i="1"/>
  <c r="R14489" i="1" s="1"/>
  <c r="S14489" i="1" s="1"/>
  <c r="T14489" i="1" s="1"/>
  <c r="I14490" i="1"/>
  <c r="R14490" i="1" s="1"/>
  <c r="S14490" i="1" s="1"/>
  <c r="T14490" i="1" s="1"/>
  <c r="I14491" i="1"/>
  <c r="R14491" i="1" s="1"/>
  <c r="S14491" i="1" s="1"/>
  <c r="T14491" i="1" s="1"/>
  <c r="I14492" i="1"/>
  <c r="R14492" i="1" s="1"/>
  <c r="S14492" i="1" s="1"/>
  <c r="T14492" i="1" s="1"/>
  <c r="I14493" i="1"/>
  <c r="R14493" i="1" s="1"/>
  <c r="S14493" i="1" s="1"/>
  <c r="T14493" i="1" s="1"/>
  <c r="I14494" i="1"/>
  <c r="R14494" i="1" s="1"/>
  <c r="S14494" i="1" s="1"/>
  <c r="T14494" i="1" s="1"/>
  <c r="I14495" i="1"/>
  <c r="R14495" i="1" s="1"/>
  <c r="S14495" i="1" s="1"/>
  <c r="T14495" i="1" s="1"/>
  <c r="I14496" i="1"/>
  <c r="R14496" i="1" s="1"/>
  <c r="S14496" i="1" s="1"/>
  <c r="T14496" i="1" s="1"/>
  <c r="I14497" i="1"/>
  <c r="R14497" i="1" s="1"/>
  <c r="S14497" i="1" s="1"/>
  <c r="T14497" i="1" s="1"/>
  <c r="I14498" i="1"/>
  <c r="R14498" i="1" s="1"/>
  <c r="S14498" i="1" s="1"/>
  <c r="T14498" i="1" s="1"/>
  <c r="I14499" i="1"/>
  <c r="R14499" i="1" s="1"/>
  <c r="S14499" i="1" s="1"/>
  <c r="T14499" i="1" s="1"/>
  <c r="I14500" i="1"/>
  <c r="R14500" i="1" s="1"/>
  <c r="S14500" i="1" s="1"/>
  <c r="T14500" i="1" s="1"/>
  <c r="I14501" i="1"/>
  <c r="R14501" i="1" s="1"/>
  <c r="S14501" i="1" s="1"/>
  <c r="T14501" i="1" s="1"/>
  <c r="I14502" i="1"/>
  <c r="R14502" i="1" s="1"/>
  <c r="S14502" i="1" s="1"/>
  <c r="T14502" i="1" s="1"/>
  <c r="I14503" i="1"/>
  <c r="R14503" i="1" s="1"/>
  <c r="S14503" i="1" s="1"/>
  <c r="T14503" i="1" s="1"/>
  <c r="I14504" i="1"/>
  <c r="R14504" i="1" s="1"/>
  <c r="S14504" i="1" s="1"/>
  <c r="T14504" i="1" s="1"/>
  <c r="I14505" i="1"/>
  <c r="R14505" i="1" s="1"/>
  <c r="S14505" i="1" s="1"/>
  <c r="T14505" i="1" s="1"/>
  <c r="I14506" i="1"/>
  <c r="R14506" i="1" s="1"/>
  <c r="S14506" i="1" s="1"/>
  <c r="T14506" i="1" s="1"/>
  <c r="I14507" i="1"/>
  <c r="R14507" i="1" s="1"/>
  <c r="S14507" i="1" s="1"/>
  <c r="T14507" i="1" s="1"/>
  <c r="I14508" i="1"/>
  <c r="R14508" i="1" s="1"/>
  <c r="S14508" i="1" s="1"/>
  <c r="T14508" i="1" s="1"/>
  <c r="I14509" i="1"/>
  <c r="R14509" i="1" s="1"/>
  <c r="S14509" i="1" s="1"/>
  <c r="T14509" i="1" s="1"/>
  <c r="I14510" i="1"/>
  <c r="R14510" i="1" s="1"/>
  <c r="S14510" i="1" s="1"/>
  <c r="T14510" i="1" s="1"/>
  <c r="I14511" i="1"/>
  <c r="R14511" i="1" s="1"/>
  <c r="S14511" i="1" s="1"/>
  <c r="T14511" i="1" s="1"/>
  <c r="I14512" i="1"/>
  <c r="R14512" i="1" s="1"/>
  <c r="S14512" i="1" s="1"/>
  <c r="T14512" i="1" s="1"/>
  <c r="I14513" i="1"/>
  <c r="R14513" i="1" s="1"/>
  <c r="S14513" i="1" s="1"/>
  <c r="T14513" i="1" s="1"/>
  <c r="I14514" i="1"/>
  <c r="R14514" i="1" s="1"/>
  <c r="S14514" i="1" s="1"/>
  <c r="T14514" i="1" s="1"/>
  <c r="I14515" i="1"/>
  <c r="R14515" i="1" s="1"/>
  <c r="S14515" i="1" s="1"/>
  <c r="T14515" i="1" s="1"/>
  <c r="I14516" i="1"/>
  <c r="R14516" i="1" s="1"/>
  <c r="S14516" i="1" s="1"/>
  <c r="T14516" i="1" s="1"/>
  <c r="I14517" i="1"/>
  <c r="R14517" i="1" s="1"/>
  <c r="S14517" i="1" s="1"/>
  <c r="T14517" i="1" s="1"/>
  <c r="I14518" i="1"/>
  <c r="R14518" i="1" s="1"/>
  <c r="S14518" i="1" s="1"/>
  <c r="T14518" i="1" s="1"/>
  <c r="I14519" i="1"/>
  <c r="R14519" i="1" s="1"/>
  <c r="S14519" i="1" s="1"/>
  <c r="T14519" i="1" s="1"/>
  <c r="I14520" i="1"/>
  <c r="R14520" i="1" s="1"/>
  <c r="S14520" i="1" s="1"/>
  <c r="T14520" i="1" s="1"/>
  <c r="I14521" i="1"/>
  <c r="R14521" i="1" s="1"/>
  <c r="S14521" i="1" s="1"/>
  <c r="T14521" i="1" s="1"/>
  <c r="I14522" i="1"/>
  <c r="R14522" i="1" s="1"/>
  <c r="S14522" i="1" s="1"/>
  <c r="T14522" i="1" s="1"/>
  <c r="I14523" i="1"/>
  <c r="R14523" i="1" s="1"/>
  <c r="S14523" i="1" s="1"/>
  <c r="T14523" i="1" s="1"/>
  <c r="I14524" i="1"/>
  <c r="R14524" i="1" s="1"/>
  <c r="S14524" i="1" s="1"/>
  <c r="T14524" i="1" s="1"/>
  <c r="I14525" i="1"/>
  <c r="R14525" i="1" s="1"/>
  <c r="S14525" i="1" s="1"/>
  <c r="T14525" i="1" s="1"/>
  <c r="I14526" i="1"/>
  <c r="R14526" i="1" s="1"/>
  <c r="S14526" i="1" s="1"/>
  <c r="T14526" i="1" s="1"/>
  <c r="I14527" i="1"/>
  <c r="R14527" i="1" s="1"/>
  <c r="S14527" i="1" s="1"/>
  <c r="T14527" i="1" s="1"/>
  <c r="I14528" i="1"/>
  <c r="R14528" i="1" s="1"/>
  <c r="S14528" i="1" s="1"/>
  <c r="T14528" i="1" s="1"/>
  <c r="I14529" i="1"/>
  <c r="R14529" i="1" s="1"/>
  <c r="S14529" i="1" s="1"/>
  <c r="T14529" i="1" s="1"/>
  <c r="I14530" i="1"/>
  <c r="R14530" i="1" s="1"/>
  <c r="S14530" i="1" s="1"/>
  <c r="T14530" i="1" s="1"/>
  <c r="I14531" i="1"/>
  <c r="R14531" i="1" s="1"/>
  <c r="S14531" i="1" s="1"/>
  <c r="T14531" i="1" s="1"/>
  <c r="I14532" i="1"/>
  <c r="R14532" i="1" s="1"/>
  <c r="S14532" i="1" s="1"/>
  <c r="T14532" i="1" s="1"/>
  <c r="I14533" i="1"/>
  <c r="R14533" i="1" s="1"/>
  <c r="S14533" i="1" s="1"/>
  <c r="T14533" i="1" s="1"/>
  <c r="I14534" i="1"/>
  <c r="R14534" i="1" s="1"/>
  <c r="S14534" i="1" s="1"/>
  <c r="T14534" i="1" s="1"/>
  <c r="I14535" i="1"/>
  <c r="R14535" i="1" s="1"/>
  <c r="S14535" i="1" s="1"/>
  <c r="T14535" i="1" s="1"/>
  <c r="I14536" i="1"/>
  <c r="R14536" i="1" s="1"/>
  <c r="S14536" i="1" s="1"/>
  <c r="T14536" i="1" s="1"/>
  <c r="I14537" i="1"/>
  <c r="R14537" i="1" s="1"/>
  <c r="S14537" i="1" s="1"/>
  <c r="T14537" i="1" s="1"/>
  <c r="I14538" i="1"/>
  <c r="R14538" i="1" s="1"/>
  <c r="S14538" i="1" s="1"/>
  <c r="T14538" i="1" s="1"/>
  <c r="I14539" i="1"/>
  <c r="R14539" i="1" s="1"/>
  <c r="S14539" i="1" s="1"/>
  <c r="T14539" i="1" s="1"/>
  <c r="I14540" i="1"/>
  <c r="R14540" i="1" s="1"/>
  <c r="S14540" i="1" s="1"/>
  <c r="T14540" i="1" s="1"/>
  <c r="I14541" i="1"/>
  <c r="R14541" i="1" s="1"/>
  <c r="S14541" i="1" s="1"/>
  <c r="T14541" i="1" s="1"/>
  <c r="I14542" i="1"/>
  <c r="R14542" i="1" s="1"/>
  <c r="S14542" i="1" s="1"/>
  <c r="T14542" i="1" s="1"/>
  <c r="I14543" i="1"/>
  <c r="R14543" i="1" s="1"/>
  <c r="S14543" i="1" s="1"/>
  <c r="T14543" i="1" s="1"/>
  <c r="I14544" i="1"/>
  <c r="R14544" i="1" s="1"/>
  <c r="S14544" i="1" s="1"/>
  <c r="T14544" i="1" s="1"/>
  <c r="I14545" i="1"/>
  <c r="R14545" i="1" s="1"/>
  <c r="S14545" i="1" s="1"/>
  <c r="T14545" i="1" s="1"/>
  <c r="I14546" i="1"/>
  <c r="R14546" i="1" s="1"/>
  <c r="S14546" i="1" s="1"/>
  <c r="T14546" i="1" s="1"/>
  <c r="I14547" i="1"/>
  <c r="R14547" i="1" s="1"/>
  <c r="S14547" i="1" s="1"/>
  <c r="T14547" i="1" s="1"/>
  <c r="I14548" i="1"/>
  <c r="R14548" i="1" s="1"/>
  <c r="S14548" i="1" s="1"/>
  <c r="T14548" i="1" s="1"/>
  <c r="I14549" i="1"/>
  <c r="R14549" i="1" s="1"/>
  <c r="S14549" i="1" s="1"/>
  <c r="T14549" i="1" s="1"/>
  <c r="I14550" i="1"/>
  <c r="R14550" i="1" s="1"/>
  <c r="S14550" i="1" s="1"/>
  <c r="T14550" i="1" s="1"/>
  <c r="I14551" i="1"/>
  <c r="R14551" i="1" s="1"/>
  <c r="S14551" i="1" s="1"/>
  <c r="T14551" i="1" s="1"/>
  <c r="I14552" i="1"/>
  <c r="R14552" i="1" s="1"/>
  <c r="S14552" i="1" s="1"/>
  <c r="T14552" i="1" s="1"/>
  <c r="I14553" i="1"/>
  <c r="R14553" i="1" s="1"/>
  <c r="S14553" i="1" s="1"/>
  <c r="T14553" i="1" s="1"/>
  <c r="I14554" i="1"/>
  <c r="R14554" i="1" s="1"/>
  <c r="S14554" i="1" s="1"/>
  <c r="T14554" i="1" s="1"/>
  <c r="I14555" i="1"/>
  <c r="R14555" i="1" s="1"/>
  <c r="S14555" i="1" s="1"/>
  <c r="T14555" i="1" s="1"/>
  <c r="I14556" i="1"/>
  <c r="R14556" i="1" s="1"/>
  <c r="S14556" i="1" s="1"/>
  <c r="T14556" i="1" s="1"/>
  <c r="I14557" i="1"/>
  <c r="R14557" i="1" s="1"/>
  <c r="S14557" i="1" s="1"/>
  <c r="T14557" i="1" s="1"/>
  <c r="I14558" i="1"/>
  <c r="R14558" i="1" s="1"/>
  <c r="S14558" i="1" s="1"/>
  <c r="T14558" i="1" s="1"/>
  <c r="I14559" i="1"/>
  <c r="R14559" i="1" s="1"/>
  <c r="S14559" i="1" s="1"/>
  <c r="T14559" i="1" s="1"/>
  <c r="I14560" i="1"/>
  <c r="R14560" i="1" s="1"/>
  <c r="S14560" i="1" s="1"/>
  <c r="T14560" i="1" s="1"/>
  <c r="I14561" i="1"/>
  <c r="R14561" i="1" s="1"/>
  <c r="S14561" i="1" s="1"/>
  <c r="T14561" i="1" s="1"/>
  <c r="I14562" i="1"/>
  <c r="R14562" i="1" s="1"/>
  <c r="S14562" i="1" s="1"/>
  <c r="T14562" i="1" s="1"/>
  <c r="I14563" i="1"/>
  <c r="R14563" i="1" s="1"/>
  <c r="S14563" i="1" s="1"/>
  <c r="T14563" i="1" s="1"/>
  <c r="I14564" i="1"/>
  <c r="R14564" i="1" s="1"/>
  <c r="S14564" i="1" s="1"/>
  <c r="T14564" i="1" s="1"/>
  <c r="I14565" i="1"/>
  <c r="R14565" i="1" s="1"/>
  <c r="S14565" i="1" s="1"/>
  <c r="T14565" i="1" s="1"/>
  <c r="I14566" i="1"/>
  <c r="R14566" i="1" s="1"/>
  <c r="S14566" i="1" s="1"/>
  <c r="T14566" i="1" s="1"/>
  <c r="I14567" i="1"/>
  <c r="R14567" i="1" s="1"/>
  <c r="S14567" i="1" s="1"/>
  <c r="T14567" i="1" s="1"/>
  <c r="I14568" i="1"/>
  <c r="R14568" i="1" s="1"/>
  <c r="S14568" i="1" s="1"/>
  <c r="T14568" i="1" s="1"/>
  <c r="I14569" i="1"/>
  <c r="R14569" i="1" s="1"/>
  <c r="S14569" i="1" s="1"/>
  <c r="T14569" i="1" s="1"/>
  <c r="I14570" i="1"/>
  <c r="R14570" i="1" s="1"/>
  <c r="S14570" i="1" s="1"/>
  <c r="T14570" i="1" s="1"/>
  <c r="I14571" i="1"/>
  <c r="R14571" i="1" s="1"/>
  <c r="S14571" i="1" s="1"/>
  <c r="T14571" i="1" s="1"/>
  <c r="I14572" i="1"/>
  <c r="R14572" i="1" s="1"/>
  <c r="S14572" i="1" s="1"/>
  <c r="T14572" i="1" s="1"/>
  <c r="I14573" i="1"/>
  <c r="R14573" i="1" s="1"/>
  <c r="S14573" i="1" s="1"/>
  <c r="T14573" i="1" s="1"/>
  <c r="I14574" i="1"/>
  <c r="R14574" i="1" s="1"/>
  <c r="S14574" i="1" s="1"/>
  <c r="T14574" i="1" s="1"/>
  <c r="I14575" i="1"/>
  <c r="R14575" i="1" s="1"/>
  <c r="S14575" i="1" s="1"/>
  <c r="T14575" i="1" s="1"/>
  <c r="I14576" i="1"/>
  <c r="R14576" i="1" s="1"/>
  <c r="S14576" i="1" s="1"/>
  <c r="T14576" i="1" s="1"/>
  <c r="I14577" i="1"/>
  <c r="R14577" i="1" s="1"/>
  <c r="S14577" i="1" s="1"/>
  <c r="T14577" i="1" s="1"/>
  <c r="I14578" i="1"/>
  <c r="R14578" i="1" s="1"/>
  <c r="S14578" i="1" s="1"/>
  <c r="T14578" i="1" s="1"/>
  <c r="I14579" i="1"/>
  <c r="R14579" i="1" s="1"/>
  <c r="S14579" i="1" s="1"/>
  <c r="T14579" i="1" s="1"/>
  <c r="I14580" i="1"/>
  <c r="R14580" i="1" s="1"/>
  <c r="S14580" i="1" s="1"/>
  <c r="T14580" i="1" s="1"/>
  <c r="I14581" i="1"/>
  <c r="R14581" i="1" s="1"/>
  <c r="S14581" i="1" s="1"/>
  <c r="T14581" i="1" s="1"/>
  <c r="I14582" i="1"/>
  <c r="R14582" i="1" s="1"/>
  <c r="S14582" i="1" s="1"/>
  <c r="T14582" i="1" s="1"/>
  <c r="I14583" i="1"/>
  <c r="R14583" i="1" s="1"/>
  <c r="S14583" i="1" s="1"/>
  <c r="T14583" i="1" s="1"/>
  <c r="I14584" i="1"/>
  <c r="R14584" i="1" s="1"/>
  <c r="S14584" i="1" s="1"/>
  <c r="T14584" i="1" s="1"/>
  <c r="I14585" i="1"/>
  <c r="R14585" i="1" s="1"/>
  <c r="S14585" i="1" s="1"/>
  <c r="T14585" i="1" s="1"/>
  <c r="I14586" i="1"/>
  <c r="R14586" i="1" s="1"/>
  <c r="S14586" i="1" s="1"/>
  <c r="T14586" i="1" s="1"/>
  <c r="I14587" i="1"/>
  <c r="R14587" i="1" s="1"/>
  <c r="S14587" i="1" s="1"/>
  <c r="T14587" i="1" s="1"/>
  <c r="I14588" i="1"/>
  <c r="R14588" i="1" s="1"/>
  <c r="S14588" i="1" s="1"/>
  <c r="T14588" i="1" s="1"/>
  <c r="I14589" i="1"/>
  <c r="R14589" i="1" s="1"/>
  <c r="S14589" i="1" s="1"/>
  <c r="T14589" i="1" s="1"/>
  <c r="I14590" i="1"/>
  <c r="R14590" i="1" s="1"/>
  <c r="S14590" i="1" s="1"/>
  <c r="T14590" i="1" s="1"/>
  <c r="I14591" i="1"/>
  <c r="R14591" i="1" s="1"/>
  <c r="S14591" i="1" s="1"/>
  <c r="T14591" i="1" s="1"/>
  <c r="I14592" i="1"/>
  <c r="R14592" i="1" s="1"/>
  <c r="S14592" i="1" s="1"/>
  <c r="T14592" i="1" s="1"/>
  <c r="I14593" i="1"/>
  <c r="R14593" i="1" s="1"/>
  <c r="S14593" i="1" s="1"/>
  <c r="T14593" i="1" s="1"/>
  <c r="I14594" i="1"/>
  <c r="R14594" i="1" s="1"/>
  <c r="S14594" i="1" s="1"/>
  <c r="T14594" i="1" s="1"/>
  <c r="I14595" i="1"/>
  <c r="R14595" i="1" s="1"/>
  <c r="S14595" i="1" s="1"/>
  <c r="T14595" i="1" s="1"/>
  <c r="I14596" i="1"/>
  <c r="R14596" i="1" s="1"/>
  <c r="S14596" i="1" s="1"/>
  <c r="T14596" i="1" s="1"/>
  <c r="I14597" i="1"/>
  <c r="R14597" i="1" s="1"/>
  <c r="S14597" i="1" s="1"/>
  <c r="T14597" i="1" s="1"/>
  <c r="I14598" i="1"/>
  <c r="R14598" i="1" s="1"/>
  <c r="S14598" i="1" s="1"/>
  <c r="T14598" i="1" s="1"/>
  <c r="I14599" i="1"/>
  <c r="R14599" i="1" s="1"/>
  <c r="S14599" i="1" s="1"/>
  <c r="T14599" i="1" s="1"/>
  <c r="I14600" i="1"/>
  <c r="R14600" i="1" s="1"/>
  <c r="S14600" i="1" s="1"/>
  <c r="T14600" i="1" s="1"/>
  <c r="I14601" i="1"/>
  <c r="R14601" i="1" s="1"/>
  <c r="S14601" i="1" s="1"/>
  <c r="T14601" i="1" s="1"/>
  <c r="I14602" i="1"/>
  <c r="R14602" i="1" s="1"/>
  <c r="S14602" i="1" s="1"/>
  <c r="T14602" i="1" s="1"/>
  <c r="I14603" i="1"/>
  <c r="R14603" i="1" s="1"/>
  <c r="S14603" i="1" s="1"/>
  <c r="T14603" i="1" s="1"/>
  <c r="I14604" i="1"/>
  <c r="R14604" i="1" s="1"/>
  <c r="S14604" i="1" s="1"/>
  <c r="T14604" i="1" s="1"/>
  <c r="I14605" i="1"/>
  <c r="R14605" i="1" s="1"/>
  <c r="S14605" i="1" s="1"/>
  <c r="T14605" i="1" s="1"/>
  <c r="I14606" i="1"/>
  <c r="R14606" i="1" s="1"/>
  <c r="S14606" i="1" s="1"/>
  <c r="T14606" i="1" s="1"/>
  <c r="I14607" i="1"/>
  <c r="R14607" i="1" s="1"/>
  <c r="S14607" i="1" s="1"/>
  <c r="T14607" i="1" s="1"/>
  <c r="I14608" i="1"/>
  <c r="R14608" i="1" s="1"/>
  <c r="S14608" i="1" s="1"/>
  <c r="T14608" i="1" s="1"/>
  <c r="I14609" i="1"/>
  <c r="R14609" i="1" s="1"/>
  <c r="S14609" i="1" s="1"/>
  <c r="T14609" i="1" s="1"/>
  <c r="I14610" i="1"/>
  <c r="R14610" i="1" s="1"/>
  <c r="S14610" i="1" s="1"/>
  <c r="T14610" i="1" s="1"/>
  <c r="I14611" i="1"/>
  <c r="R14611" i="1" s="1"/>
  <c r="S14611" i="1" s="1"/>
  <c r="T14611" i="1" s="1"/>
  <c r="I14612" i="1"/>
  <c r="R14612" i="1" s="1"/>
  <c r="S14612" i="1" s="1"/>
  <c r="T14612" i="1" s="1"/>
  <c r="I14613" i="1"/>
  <c r="R14613" i="1" s="1"/>
  <c r="S14613" i="1" s="1"/>
  <c r="T14613" i="1" s="1"/>
  <c r="I14614" i="1"/>
  <c r="R14614" i="1" s="1"/>
  <c r="S14614" i="1" s="1"/>
  <c r="T14614" i="1" s="1"/>
  <c r="I14615" i="1"/>
  <c r="R14615" i="1" s="1"/>
  <c r="S14615" i="1" s="1"/>
  <c r="T14615" i="1" s="1"/>
  <c r="I14616" i="1"/>
  <c r="R14616" i="1" s="1"/>
  <c r="S14616" i="1" s="1"/>
  <c r="T14616" i="1" s="1"/>
  <c r="I14617" i="1"/>
  <c r="R14617" i="1" s="1"/>
  <c r="S14617" i="1" s="1"/>
  <c r="T14617" i="1" s="1"/>
  <c r="I14618" i="1"/>
  <c r="R14618" i="1" s="1"/>
  <c r="S14618" i="1" s="1"/>
  <c r="T14618" i="1" s="1"/>
  <c r="I14619" i="1"/>
  <c r="R14619" i="1" s="1"/>
  <c r="S14619" i="1" s="1"/>
  <c r="T14619" i="1" s="1"/>
  <c r="I14620" i="1"/>
  <c r="R14620" i="1" s="1"/>
  <c r="S14620" i="1" s="1"/>
  <c r="T14620" i="1" s="1"/>
  <c r="I14621" i="1"/>
  <c r="R14621" i="1" s="1"/>
  <c r="S14621" i="1" s="1"/>
  <c r="T14621" i="1" s="1"/>
  <c r="I14622" i="1"/>
  <c r="R14622" i="1" s="1"/>
  <c r="S14622" i="1" s="1"/>
  <c r="T14622" i="1" s="1"/>
  <c r="I14623" i="1"/>
  <c r="R14623" i="1" s="1"/>
  <c r="S14623" i="1" s="1"/>
  <c r="T14623" i="1" s="1"/>
  <c r="I14624" i="1"/>
  <c r="R14624" i="1" s="1"/>
  <c r="S14624" i="1" s="1"/>
  <c r="T14624" i="1" s="1"/>
  <c r="I14625" i="1"/>
  <c r="R14625" i="1" s="1"/>
  <c r="S14625" i="1" s="1"/>
  <c r="T14625" i="1" s="1"/>
  <c r="I14626" i="1"/>
  <c r="R14626" i="1" s="1"/>
  <c r="S14626" i="1" s="1"/>
  <c r="T14626" i="1" s="1"/>
  <c r="I14627" i="1"/>
  <c r="R14627" i="1" s="1"/>
  <c r="S14627" i="1" s="1"/>
  <c r="T14627" i="1" s="1"/>
  <c r="I14628" i="1"/>
  <c r="R14628" i="1" s="1"/>
  <c r="S14628" i="1" s="1"/>
  <c r="T14628" i="1" s="1"/>
  <c r="I14629" i="1"/>
  <c r="R14629" i="1" s="1"/>
  <c r="S14629" i="1" s="1"/>
  <c r="T14629" i="1" s="1"/>
  <c r="I14630" i="1"/>
  <c r="R14630" i="1" s="1"/>
  <c r="S14630" i="1" s="1"/>
  <c r="T14630" i="1" s="1"/>
  <c r="I14631" i="1"/>
  <c r="R14631" i="1" s="1"/>
  <c r="S14631" i="1" s="1"/>
  <c r="T14631" i="1" s="1"/>
  <c r="I14632" i="1"/>
  <c r="R14632" i="1" s="1"/>
  <c r="S14632" i="1" s="1"/>
  <c r="T14632" i="1" s="1"/>
  <c r="I14633" i="1"/>
  <c r="R14633" i="1" s="1"/>
  <c r="S14633" i="1" s="1"/>
  <c r="T14633" i="1" s="1"/>
  <c r="I14634" i="1"/>
  <c r="R14634" i="1" s="1"/>
  <c r="S14634" i="1" s="1"/>
  <c r="T14634" i="1" s="1"/>
  <c r="I14635" i="1"/>
  <c r="R14635" i="1" s="1"/>
  <c r="S14635" i="1" s="1"/>
  <c r="T14635" i="1" s="1"/>
  <c r="I14636" i="1"/>
  <c r="R14636" i="1" s="1"/>
  <c r="S14636" i="1" s="1"/>
  <c r="T14636" i="1" s="1"/>
  <c r="I14637" i="1"/>
  <c r="R14637" i="1" s="1"/>
  <c r="S14637" i="1" s="1"/>
  <c r="T14637" i="1" s="1"/>
  <c r="I14638" i="1"/>
  <c r="R14638" i="1" s="1"/>
  <c r="S14638" i="1" s="1"/>
  <c r="T14638" i="1" s="1"/>
  <c r="I14639" i="1"/>
  <c r="R14639" i="1" s="1"/>
  <c r="S14639" i="1" s="1"/>
  <c r="T14639" i="1" s="1"/>
  <c r="I14640" i="1"/>
  <c r="R14640" i="1" s="1"/>
  <c r="S14640" i="1" s="1"/>
  <c r="T14640" i="1" s="1"/>
  <c r="I14641" i="1"/>
  <c r="R14641" i="1" s="1"/>
  <c r="S14641" i="1" s="1"/>
  <c r="T14641" i="1" s="1"/>
  <c r="I14642" i="1"/>
  <c r="R14642" i="1" s="1"/>
  <c r="S14642" i="1" s="1"/>
  <c r="T14642" i="1" s="1"/>
  <c r="I14643" i="1"/>
  <c r="R14643" i="1" s="1"/>
  <c r="S14643" i="1" s="1"/>
  <c r="T14643" i="1" s="1"/>
  <c r="I14644" i="1"/>
  <c r="R14644" i="1" s="1"/>
  <c r="S14644" i="1" s="1"/>
  <c r="T14644" i="1" s="1"/>
  <c r="I14645" i="1"/>
  <c r="R14645" i="1" s="1"/>
  <c r="S14645" i="1" s="1"/>
  <c r="T14645" i="1" s="1"/>
  <c r="I14646" i="1"/>
  <c r="R14646" i="1" s="1"/>
  <c r="S14646" i="1" s="1"/>
  <c r="T14646" i="1" s="1"/>
  <c r="I14647" i="1"/>
  <c r="R14647" i="1" s="1"/>
  <c r="S14647" i="1" s="1"/>
  <c r="T14647" i="1" s="1"/>
  <c r="I14648" i="1"/>
  <c r="R14648" i="1" s="1"/>
  <c r="S14648" i="1" s="1"/>
  <c r="T14648" i="1" s="1"/>
  <c r="I14649" i="1"/>
  <c r="R14649" i="1" s="1"/>
  <c r="S14649" i="1" s="1"/>
  <c r="T14649" i="1" s="1"/>
  <c r="I14650" i="1"/>
  <c r="R14650" i="1" s="1"/>
  <c r="S14650" i="1" s="1"/>
  <c r="T14650" i="1" s="1"/>
  <c r="I14651" i="1"/>
  <c r="R14651" i="1" s="1"/>
  <c r="S14651" i="1" s="1"/>
  <c r="T14651" i="1" s="1"/>
  <c r="I14652" i="1"/>
  <c r="R14652" i="1" s="1"/>
  <c r="S14652" i="1" s="1"/>
  <c r="T14652" i="1" s="1"/>
  <c r="I14653" i="1"/>
  <c r="R14653" i="1" s="1"/>
  <c r="S14653" i="1" s="1"/>
  <c r="T14653" i="1" s="1"/>
  <c r="I14654" i="1"/>
  <c r="R14654" i="1" s="1"/>
  <c r="S14654" i="1" s="1"/>
  <c r="T14654" i="1" s="1"/>
  <c r="I14655" i="1"/>
  <c r="R14655" i="1" s="1"/>
  <c r="S14655" i="1" s="1"/>
  <c r="T14655" i="1" s="1"/>
  <c r="I14656" i="1"/>
  <c r="R14656" i="1" s="1"/>
  <c r="S14656" i="1" s="1"/>
  <c r="T14656" i="1" s="1"/>
  <c r="I14657" i="1"/>
  <c r="R14657" i="1" s="1"/>
  <c r="S14657" i="1" s="1"/>
  <c r="T14657" i="1" s="1"/>
  <c r="I14658" i="1"/>
  <c r="R14658" i="1" s="1"/>
  <c r="S14658" i="1" s="1"/>
  <c r="T14658" i="1" s="1"/>
  <c r="I14659" i="1"/>
  <c r="R14659" i="1" s="1"/>
  <c r="S14659" i="1" s="1"/>
  <c r="T14659" i="1" s="1"/>
  <c r="I14660" i="1"/>
  <c r="R14660" i="1" s="1"/>
  <c r="S14660" i="1" s="1"/>
  <c r="T14660" i="1" s="1"/>
  <c r="I14661" i="1"/>
  <c r="R14661" i="1" s="1"/>
  <c r="S14661" i="1" s="1"/>
  <c r="T14661" i="1" s="1"/>
  <c r="I14662" i="1"/>
  <c r="R14662" i="1" s="1"/>
  <c r="S14662" i="1" s="1"/>
  <c r="T14662" i="1" s="1"/>
  <c r="I14663" i="1"/>
  <c r="R14663" i="1" s="1"/>
  <c r="S14663" i="1" s="1"/>
  <c r="T14663" i="1" s="1"/>
  <c r="I14664" i="1"/>
  <c r="R14664" i="1" s="1"/>
  <c r="S14664" i="1" s="1"/>
  <c r="T14664" i="1" s="1"/>
  <c r="I14665" i="1"/>
  <c r="R14665" i="1" s="1"/>
  <c r="S14665" i="1" s="1"/>
  <c r="T14665" i="1" s="1"/>
  <c r="I14666" i="1"/>
  <c r="R14666" i="1" s="1"/>
  <c r="S14666" i="1" s="1"/>
  <c r="T14666" i="1" s="1"/>
  <c r="I14667" i="1"/>
  <c r="R14667" i="1" s="1"/>
  <c r="S14667" i="1" s="1"/>
  <c r="T14667" i="1" s="1"/>
  <c r="I14668" i="1"/>
  <c r="R14668" i="1" s="1"/>
  <c r="S14668" i="1" s="1"/>
  <c r="T14668" i="1" s="1"/>
  <c r="I14669" i="1"/>
  <c r="R14669" i="1" s="1"/>
  <c r="S14669" i="1" s="1"/>
  <c r="T14669" i="1" s="1"/>
  <c r="I14670" i="1"/>
  <c r="R14670" i="1" s="1"/>
  <c r="S14670" i="1" s="1"/>
  <c r="T14670" i="1" s="1"/>
  <c r="I14671" i="1"/>
  <c r="R14671" i="1" s="1"/>
  <c r="S14671" i="1" s="1"/>
  <c r="T14671" i="1" s="1"/>
  <c r="I14672" i="1"/>
  <c r="R14672" i="1" s="1"/>
  <c r="S14672" i="1" s="1"/>
  <c r="T14672" i="1" s="1"/>
  <c r="I14673" i="1"/>
  <c r="R14673" i="1" s="1"/>
  <c r="S14673" i="1" s="1"/>
  <c r="T14673" i="1" s="1"/>
  <c r="I14674" i="1"/>
  <c r="R14674" i="1" s="1"/>
  <c r="S14674" i="1" s="1"/>
  <c r="T14674" i="1" s="1"/>
  <c r="I14675" i="1"/>
  <c r="R14675" i="1" s="1"/>
  <c r="S14675" i="1" s="1"/>
  <c r="T14675" i="1" s="1"/>
  <c r="I14676" i="1"/>
  <c r="R14676" i="1" s="1"/>
  <c r="S14676" i="1" s="1"/>
  <c r="T14676" i="1" s="1"/>
  <c r="I14677" i="1"/>
  <c r="R14677" i="1" s="1"/>
  <c r="S14677" i="1" s="1"/>
  <c r="T14677" i="1" s="1"/>
  <c r="I14678" i="1"/>
  <c r="R14678" i="1" s="1"/>
  <c r="S14678" i="1" s="1"/>
  <c r="T14678" i="1" s="1"/>
  <c r="I14679" i="1"/>
  <c r="R14679" i="1" s="1"/>
  <c r="S14679" i="1" s="1"/>
  <c r="T14679" i="1" s="1"/>
  <c r="I14680" i="1"/>
  <c r="R14680" i="1" s="1"/>
  <c r="S14680" i="1" s="1"/>
  <c r="T14680" i="1" s="1"/>
  <c r="I14681" i="1"/>
  <c r="R14681" i="1" s="1"/>
  <c r="S14681" i="1" s="1"/>
  <c r="T14681" i="1" s="1"/>
  <c r="I14682" i="1"/>
  <c r="R14682" i="1" s="1"/>
  <c r="S14682" i="1" s="1"/>
  <c r="T14682" i="1" s="1"/>
  <c r="I14683" i="1"/>
  <c r="R14683" i="1" s="1"/>
  <c r="S14683" i="1" s="1"/>
  <c r="T14683" i="1" s="1"/>
  <c r="I14684" i="1"/>
  <c r="R14684" i="1" s="1"/>
  <c r="S14684" i="1" s="1"/>
  <c r="T14684" i="1" s="1"/>
  <c r="I14685" i="1"/>
  <c r="R14685" i="1" s="1"/>
  <c r="S14685" i="1" s="1"/>
  <c r="T14685" i="1" s="1"/>
  <c r="I14686" i="1"/>
  <c r="R14686" i="1" s="1"/>
  <c r="S14686" i="1" s="1"/>
  <c r="T14686" i="1" s="1"/>
  <c r="I14687" i="1"/>
  <c r="R14687" i="1" s="1"/>
  <c r="S14687" i="1" s="1"/>
  <c r="T14687" i="1" s="1"/>
  <c r="I14688" i="1"/>
  <c r="R14688" i="1" s="1"/>
  <c r="S14688" i="1" s="1"/>
  <c r="T14688" i="1" s="1"/>
  <c r="I14689" i="1"/>
  <c r="R14689" i="1" s="1"/>
  <c r="S14689" i="1" s="1"/>
  <c r="T14689" i="1" s="1"/>
  <c r="I14690" i="1"/>
  <c r="R14690" i="1" s="1"/>
  <c r="S14690" i="1" s="1"/>
  <c r="T14690" i="1" s="1"/>
  <c r="I14691" i="1"/>
  <c r="R14691" i="1" s="1"/>
  <c r="S14691" i="1" s="1"/>
  <c r="T14691" i="1" s="1"/>
  <c r="I14692" i="1"/>
  <c r="R14692" i="1" s="1"/>
  <c r="S14692" i="1" s="1"/>
  <c r="T14692" i="1" s="1"/>
  <c r="I14693" i="1"/>
  <c r="R14693" i="1" s="1"/>
  <c r="S14693" i="1" s="1"/>
  <c r="T14693" i="1" s="1"/>
  <c r="I14694" i="1"/>
  <c r="R14694" i="1" s="1"/>
  <c r="S14694" i="1" s="1"/>
  <c r="T14694" i="1" s="1"/>
  <c r="I14695" i="1"/>
  <c r="R14695" i="1" s="1"/>
  <c r="S14695" i="1" s="1"/>
  <c r="T14695" i="1" s="1"/>
  <c r="I14696" i="1"/>
  <c r="R14696" i="1" s="1"/>
  <c r="S14696" i="1" s="1"/>
  <c r="T14696" i="1" s="1"/>
  <c r="I14697" i="1"/>
  <c r="R14697" i="1" s="1"/>
  <c r="S14697" i="1" s="1"/>
  <c r="T14697" i="1" s="1"/>
  <c r="I14698" i="1"/>
  <c r="R14698" i="1" s="1"/>
  <c r="S14698" i="1" s="1"/>
  <c r="T14698" i="1" s="1"/>
  <c r="I14699" i="1"/>
  <c r="R14699" i="1" s="1"/>
  <c r="S14699" i="1" s="1"/>
  <c r="T14699" i="1" s="1"/>
  <c r="I14700" i="1"/>
  <c r="R14700" i="1" s="1"/>
  <c r="S14700" i="1" s="1"/>
  <c r="T14700" i="1" s="1"/>
  <c r="I14701" i="1"/>
  <c r="R14701" i="1" s="1"/>
  <c r="S14701" i="1" s="1"/>
  <c r="T14701" i="1" s="1"/>
  <c r="I14702" i="1"/>
  <c r="R14702" i="1" s="1"/>
  <c r="S14702" i="1" s="1"/>
  <c r="T14702" i="1" s="1"/>
  <c r="I14703" i="1"/>
  <c r="R14703" i="1" s="1"/>
  <c r="S14703" i="1" s="1"/>
  <c r="T14703" i="1" s="1"/>
  <c r="I14704" i="1"/>
  <c r="R14704" i="1" s="1"/>
  <c r="S14704" i="1" s="1"/>
  <c r="T14704" i="1" s="1"/>
  <c r="I14705" i="1"/>
  <c r="R14705" i="1" s="1"/>
  <c r="S14705" i="1" s="1"/>
  <c r="T14705" i="1" s="1"/>
  <c r="I14706" i="1"/>
  <c r="R14706" i="1" s="1"/>
  <c r="S14706" i="1" s="1"/>
  <c r="T14706" i="1" s="1"/>
  <c r="I14707" i="1"/>
  <c r="R14707" i="1" s="1"/>
  <c r="S14707" i="1" s="1"/>
  <c r="T14707" i="1" s="1"/>
  <c r="I14708" i="1"/>
  <c r="R14708" i="1" s="1"/>
  <c r="S14708" i="1" s="1"/>
  <c r="T14708" i="1" s="1"/>
  <c r="I14709" i="1"/>
  <c r="R14709" i="1" s="1"/>
  <c r="S14709" i="1" s="1"/>
  <c r="T14709" i="1" s="1"/>
  <c r="I14710" i="1"/>
  <c r="R14710" i="1" s="1"/>
  <c r="S14710" i="1" s="1"/>
  <c r="T14710" i="1" s="1"/>
  <c r="I14711" i="1"/>
  <c r="R14711" i="1" s="1"/>
  <c r="S14711" i="1" s="1"/>
  <c r="T14711" i="1" s="1"/>
  <c r="I14712" i="1"/>
  <c r="R14712" i="1" s="1"/>
  <c r="S14712" i="1" s="1"/>
  <c r="T14712" i="1" s="1"/>
  <c r="I14713" i="1"/>
  <c r="R14713" i="1" s="1"/>
  <c r="S14713" i="1" s="1"/>
  <c r="T14713" i="1" s="1"/>
  <c r="I14714" i="1"/>
  <c r="R14714" i="1" s="1"/>
  <c r="S14714" i="1" s="1"/>
  <c r="T14714" i="1" s="1"/>
  <c r="I14715" i="1"/>
  <c r="R14715" i="1" s="1"/>
  <c r="S14715" i="1" s="1"/>
  <c r="T14715" i="1" s="1"/>
  <c r="I14716" i="1"/>
  <c r="R14716" i="1" s="1"/>
  <c r="S14716" i="1" s="1"/>
  <c r="T14716" i="1" s="1"/>
  <c r="I14717" i="1"/>
  <c r="R14717" i="1" s="1"/>
  <c r="S14717" i="1" s="1"/>
  <c r="T14717" i="1" s="1"/>
  <c r="I14718" i="1"/>
  <c r="R14718" i="1" s="1"/>
  <c r="S14718" i="1" s="1"/>
  <c r="T14718" i="1" s="1"/>
  <c r="I14719" i="1"/>
  <c r="R14719" i="1" s="1"/>
  <c r="S14719" i="1" s="1"/>
  <c r="T14719" i="1" s="1"/>
  <c r="I14720" i="1"/>
  <c r="R14720" i="1" s="1"/>
  <c r="S14720" i="1" s="1"/>
  <c r="T14720" i="1" s="1"/>
  <c r="I14721" i="1"/>
  <c r="R14721" i="1" s="1"/>
  <c r="S14721" i="1" s="1"/>
  <c r="T14721" i="1" s="1"/>
  <c r="I14722" i="1"/>
  <c r="R14722" i="1" s="1"/>
  <c r="S14722" i="1" s="1"/>
  <c r="T14722" i="1" s="1"/>
  <c r="I14723" i="1"/>
  <c r="R14723" i="1" s="1"/>
  <c r="S14723" i="1" s="1"/>
  <c r="T14723" i="1" s="1"/>
  <c r="I14724" i="1"/>
  <c r="R14724" i="1" s="1"/>
  <c r="S14724" i="1" s="1"/>
  <c r="T14724" i="1" s="1"/>
  <c r="I14725" i="1"/>
  <c r="R14725" i="1" s="1"/>
  <c r="S14725" i="1" s="1"/>
  <c r="T14725" i="1" s="1"/>
  <c r="I14726" i="1"/>
  <c r="R14726" i="1" s="1"/>
  <c r="S14726" i="1" s="1"/>
  <c r="T14726" i="1" s="1"/>
  <c r="I14727" i="1"/>
  <c r="R14727" i="1" s="1"/>
  <c r="S14727" i="1" s="1"/>
  <c r="T14727" i="1" s="1"/>
  <c r="I14728" i="1"/>
  <c r="R14728" i="1" s="1"/>
  <c r="S14728" i="1" s="1"/>
  <c r="T14728" i="1" s="1"/>
  <c r="I14729" i="1"/>
  <c r="R14729" i="1" s="1"/>
  <c r="S14729" i="1" s="1"/>
  <c r="T14729" i="1" s="1"/>
  <c r="I14730" i="1"/>
  <c r="R14730" i="1" s="1"/>
  <c r="S14730" i="1" s="1"/>
  <c r="T14730" i="1" s="1"/>
  <c r="I14731" i="1"/>
  <c r="R14731" i="1" s="1"/>
  <c r="S14731" i="1" s="1"/>
  <c r="T14731" i="1" s="1"/>
  <c r="I14732" i="1"/>
  <c r="R14732" i="1" s="1"/>
  <c r="S14732" i="1" s="1"/>
  <c r="T14732" i="1" s="1"/>
  <c r="I14733" i="1"/>
  <c r="R14733" i="1" s="1"/>
  <c r="S14733" i="1" s="1"/>
  <c r="T14733" i="1" s="1"/>
  <c r="I14734" i="1"/>
  <c r="R14734" i="1" s="1"/>
  <c r="S14734" i="1" s="1"/>
  <c r="T14734" i="1" s="1"/>
  <c r="I14735" i="1"/>
  <c r="R14735" i="1" s="1"/>
  <c r="S14735" i="1" s="1"/>
  <c r="T14735" i="1" s="1"/>
  <c r="I14736" i="1"/>
  <c r="R14736" i="1" s="1"/>
  <c r="S14736" i="1" s="1"/>
  <c r="T14736" i="1" s="1"/>
  <c r="I14737" i="1"/>
  <c r="R14737" i="1" s="1"/>
  <c r="S14737" i="1" s="1"/>
  <c r="T14737" i="1" s="1"/>
  <c r="I14738" i="1"/>
  <c r="R14738" i="1" s="1"/>
  <c r="S14738" i="1" s="1"/>
  <c r="T14738" i="1" s="1"/>
  <c r="I14739" i="1"/>
  <c r="R14739" i="1" s="1"/>
  <c r="S14739" i="1" s="1"/>
  <c r="T14739" i="1" s="1"/>
  <c r="I14740" i="1"/>
  <c r="R14740" i="1" s="1"/>
  <c r="S14740" i="1" s="1"/>
  <c r="T14740" i="1" s="1"/>
  <c r="I14741" i="1"/>
  <c r="R14741" i="1" s="1"/>
  <c r="S14741" i="1" s="1"/>
  <c r="T14741" i="1" s="1"/>
  <c r="I14742" i="1"/>
  <c r="R14742" i="1" s="1"/>
  <c r="S14742" i="1" s="1"/>
  <c r="T14742" i="1" s="1"/>
  <c r="I14743" i="1"/>
  <c r="R14743" i="1" s="1"/>
  <c r="S14743" i="1" s="1"/>
  <c r="T14743" i="1" s="1"/>
  <c r="I14744" i="1"/>
  <c r="R14744" i="1" s="1"/>
  <c r="S14744" i="1" s="1"/>
  <c r="T14744" i="1" s="1"/>
  <c r="I14745" i="1"/>
  <c r="R14745" i="1" s="1"/>
  <c r="S14745" i="1" s="1"/>
  <c r="T14745" i="1" s="1"/>
  <c r="I14746" i="1"/>
  <c r="R14746" i="1" s="1"/>
  <c r="S14746" i="1" s="1"/>
  <c r="T14746" i="1" s="1"/>
  <c r="I14747" i="1"/>
  <c r="R14747" i="1" s="1"/>
  <c r="S14747" i="1" s="1"/>
  <c r="T14747" i="1" s="1"/>
  <c r="I14748" i="1"/>
  <c r="R14748" i="1" s="1"/>
  <c r="S14748" i="1" s="1"/>
  <c r="T14748" i="1" s="1"/>
  <c r="I14749" i="1"/>
  <c r="R14749" i="1" s="1"/>
  <c r="S14749" i="1" s="1"/>
  <c r="T14749" i="1" s="1"/>
  <c r="I14750" i="1"/>
  <c r="R14750" i="1" s="1"/>
  <c r="S14750" i="1" s="1"/>
  <c r="T14750" i="1" s="1"/>
  <c r="I14751" i="1"/>
  <c r="R14751" i="1" s="1"/>
  <c r="S14751" i="1" s="1"/>
  <c r="T14751" i="1" s="1"/>
  <c r="I14752" i="1"/>
  <c r="R14752" i="1" s="1"/>
  <c r="S14752" i="1" s="1"/>
  <c r="T14752" i="1" s="1"/>
  <c r="I14753" i="1"/>
  <c r="R14753" i="1" s="1"/>
  <c r="S14753" i="1" s="1"/>
  <c r="T14753" i="1" s="1"/>
  <c r="I14754" i="1"/>
  <c r="R14754" i="1" s="1"/>
  <c r="S14754" i="1" s="1"/>
  <c r="T14754" i="1" s="1"/>
  <c r="I14755" i="1"/>
  <c r="R14755" i="1" s="1"/>
  <c r="S14755" i="1" s="1"/>
  <c r="T14755" i="1" s="1"/>
  <c r="I14756" i="1"/>
  <c r="R14756" i="1" s="1"/>
  <c r="S14756" i="1" s="1"/>
  <c r="T14756" i="1" s="1"/>
  <c r="I14757" i="1"/>
  <c r="R14757" i="1" s="1"/>
  <c r="S14757" i="1" s="1"/>
  <c r="T14757" i="1" s="1"/>
  <c r="I14758" i="1"/>
  <c r="R14758" i="1" s="1"/>
  <c r="S14758" i="1" s="1"/>
  <c r="T14758" i="1" s="1"/>
  <c r="I14759" i="1"/>
  <c r="R14759" i="1" s="1"/>
  <c r="S14759" i="1" s="1"/>
  <c r="T14759" i="1" s="1"/>
  <c r="I14760" i="1"/>
  <c r="R14760" i="1" s="1"/>
  <c r="S14760" i="1" s="1"/>
  <c r="T14760" i="1" s="1"/>
  <c r="I14761" i="1"/>
  <c r="R14761" i="1" s="1"/>
  <c r="S14761" i="1" s="1"/>
  <c r="T14761" i="1" s="1"/>
  <c r="I14762" i="1"/>
  <c r="R14762" i="1" s="1"/>
  <c r="S14762" i="1" s="1"/>
  <c r="T14762" i="1" s="1"/>
  <c r="I14763" i="1"/>
  <c r="R14763" i="1" s="1"/>
  <c r="S14763" i="1" s="1"/>
  <c r="T14763" i="1" s="1"/>
  <c r="I14764" i="1"/>
  <c r="R14764" i="1" s="1"/>
  <c r="S14764" i="1" s="1"/>
  <c r="T14764" i="1" s="1"/>
  <c r="I14765" i="1"/>
  <c r="R14765" i="1" s="1"/>
  <c r="S14765" i="1" s="1"/>
  <c r="T14765" i="1" s="1"/>
  <c r="I14766" i="1"/>
  <c r="R14766" i="1" s="1"/>
  <c r="S14766" i="1" s="1"/>
  <c r="T14766" i="1" s="1"/>
  <c r="I14767" i="1"/>
  <c r="R14767" i="1" s="1"/>
  <c r="S14767" i="1" s="1"/>
  <c r="T14767" i="1" s="1"/>
  <c r="I14768" i="1"/>
  <c r="R14768" i="1" s="1"/>
  <c r="S14768" i="1" s="1"/>
  <c r="T14768" i="1" s="1"/>
  <c r="I14769" i="1"/>
  <c r="R14769" i="1" s="1"/>
  <c r="S14769" i="1" s="1"/>
  <c r="T14769" i="1" s="1"/>
  <c r="I14770" i="1"/>
  <c r="R14770" i="1" s="1"/>
  <c r="S14770" i="1" s="1"/>
  <c r="T14770" i="1" s="1"/>
  <c r="I14771" i="1"/>
  <c r="R14771" i="1" s="1"/>
  <c r="S14771" i="1" s="1"/>
  <c r="T14771" i="1" s="1"/>
  <c r="I14772" i="1"/>
  <c r="R14772" i="1" s="1"/>
  <c r="S14772" i="1" s="1"/>
  <c r="T14772" i="1" s="1"/>
  <c r="I14773" i="1"/>
  <c r="R14773" i="1" s="1"/>
  <c r="S14773" i="1" s="1"/>
  <c r="T14773" i="1" s="1"/>
  <c r="I14774" i="1"/>
  <c r="R14774" i="1" s="1"/>
  <c r="S14774" i="1" s="1"/>
  <c r="T14774" i="1" s="1"/>
  <c r="I14775" i="1"/>
  <c r="R14775" i="1" s="1"/>
  <c r="S14775" i="1" s="1"/>
  <c r="T14775" i="1" s="1"/>
  <c r="I14776" i="1"/>
  <c r="R14776" i="1" s="1"/>
  <c r="S14776" i="1" s="1"/>
  <c r="T14776" i="1" s="1"/>
  <c r="I14777" i="1"/>
  <c r="R14777" i="1" s="1"/>
  <c r="S14777" i="1" s="1"/>
  <c r="T14777" i="1" s="1"/>
  <c r="I14778" i="1"/>
  <c r="R14778" i="1" s="1"/>
  <c r="S14778" i="1" s="1"/>
  <c r="T14778" i="1" s="1"/>
  <c r="I14779" i="1"/>
  <c r="R14779" i="1" s="1"/>
  <c r="S14779" i="1" s="1"/>
  <c r="T14779" i="1" s="1"/>
  <c r="I14780" i="1"/>
  <c r="R14780" i="1" s="1"/>
  <c r="S14780" i="1" s="1"/>
  <c r="T14780" i="1" s="1"/>
  <c r="I14781" i="1"/>
  <c r="R14781" i="1" s="1"/>
  <c r="S14781" i="1" s="1"/>
  <c r="T14781" i="1" s="1"/>
  <c r="I14782" i="1"/>
  <c r="R14782" i="1" s="1"/>
  <c r="S14782" i="1" s="1"/>
  <c r="T14782" i="1" s="1"/>
  <c r="I14783" i="1"/>
  <c r="R14783" i="1" s="1"/>
  <c r="S14783" i="1" s="1"/>
  <c r="T14783" i="1" s="1"/>
  <c r="I14784" i="1"/>
  <c r="R14784" i="1" s="1"/>
  <c r="S14784" i="1" s="1"/>
  <c r="T14784" i="1" s="1"/>
  <c r="I14785" i="1"/>
  <c r="R14785" i="1" s="1"/>
  <c r="S14785" i="1" s="1"/>
  <c r="T14785" i="1" s="1"/>
  <c r="I14786" i="1"/>
  <c r="R14786" i="1" s="1"/>
  <c r="S14786" i="1" s="1"/>
  <c r="T14786" i="1" s="1"/>
  <c r="I14787" i="1"/>
  <c r="R14787" i="1" s="1"/>
  <c r="S14787" i="1" s="1"/>
  <c r="T14787" i="1" s="1"/>
  <c r="I14788" i="1"/>
  <c r="R14788" i="1" s="1"/>
  <c r="S14788" i="1" s="1"/>
  <c r="T14788" i="1" s="1"/>
  <c r="I14789" i="1"/>
  <c r="R14789" i="1" s="1"/>
  <c r="S14789" i="1" s="1"/>
  <c r="T14789" i="1" s="1"/>
  <c r="I14790" i="1"/>
  <c r="R14790" i="1" s="1"/>
  <c r="S14790" i="1" s="1"/>
  <c r="T14790" i="1" s="1"/>
  <c r="I14791" i="1"/>
  <c r="R14791" i="1" s="1"/>
  <c r="S14791" i="1" s="1"/>
  <c r="T14791" i="1" s="1"/>
  <c r="I14792" i="1"/>
  <c r="R14792" i="1" s="1"/>
  <c r="S14792" i="1" s="1"/>
  <c r="T14792" i="1" s="1"/>
  <c r="I14793" i="1"/>
  <c r="R14793" i="1" s="1"/>
  <c r="S14793" i="1" s="1"/>
  <c r="T14793" i="1" s="1"/>
  <c r="I14794" i="1"/>
  <c r="R14794" i="1" s="1"/>
  <c r="S14794" i="1" s="1"/>
  <c r="T14794" i="1" s="1"/>
  <c r="I14795" i="1"/>
  <c r="R14795" i="1" s="1"/>
  <c r="S14795" i="1" s="1"/>
  <c r="T14795" i="1" s="1"/>
  <c r="I14796" i="1"/>
  <c r="R14796" i="1" s="1"/>
  <c r="S14796" i="1" s="1"/>
  <c r="T14796" i="1" s="1"/>
  <c r="I14797" i="1"/>
  <c r="R14797" i="1" s="1"/>
  <c r="S14797" i="1" s="1"/>
  <c r="T14797" i="1" s="1"/>
  <c r="I14798" i="1"/>
  <c r="R14798" i="1" s="1"/>
  <c r="S14798" i="1" s="1"/>
  <c r="T14798" i="1" s="1"/>
  <c r="I14799" i="1"/>
  <c r="R14799" i="1" s="1"/>
  <c r="S14799" i="1" s="1"/>
  <c r="T14799" i="1" s="1"/>
  <c r="I14800" i="1"/>
  <c r="R14800" i="1" s="1"/>
  <c r="S14800" i="1" s="1"/>
  <c r="T14800" i="1" s="1"/>
  <c r="I14801" i="1"/>
  <c r="R14801" i="1" s="1"/>
  <c r="S14801" i="1" s="1"/>
  <c r="T14801" i="1" s="1"/>
  <c r="I14802" i="1"/>
  <c r="R14802" i="1" s="1"/>
  <c r="S14802" i="1" s="1"/>
  <c r="T14802" i="1" s="1"/>
  <c r="I14803" i="1"/>
  <c r="R14803" i="1" s="1"/>
  <c r="S14803" i="1" s="1"/>
  <c r="T14803" i="1" s="1"/>
  <c r="I14804" i="1"/>
  <c r="R14804" i="1" s="1"/>
  <c r="S14804" i="1" s="1"/>
  <c r="T14804" i="1" s="1"/>
  <c r="I14805" i="1"/>
  <c r="R14805" i="1" s="1"/>
  <c r="S14805" i="1" s="1"/>
  <c r="T14805" i="1" s="1"/>
  <c r="I14806" i="1"/>
  <c r="R14806" i="1" s="1"/>
  <c r="S14806" i="1" s="1"/>
  <c r="T14806" i="1" s="1"/>
  <c r="I14807" i="1"/>
  <c r="R14807" i="1" s="1"/>
  <c r="S14807" i="1" s="1"/>
  <c r="T14807" i="1" s="1"/>
  <c r="I14808" i="1"/>
  <c r="R14808" i="1" s="1"/>
  <c r="S14808" i="1" s="1"/>
  <c r="T14808" i="1" s="1"/>
  <c r="I14809" i="1"/>
  <c r="R14809" i="1" s="1"/>
  <c r="S14809" i="1" s="1"/>
  <c r="T14809" i="1" s="1"/>
  <c r="I14810" i="1"/>
  <c r="R14810" i="1" s="1"/>
  <c r="S14810" i="1" s="1"/>
  <c r="T14810" i="1" s="1"/>
  <c r="I14811" i="1"/>
  <c r="R14811" i="1" s="1"/>
  <c r="S14811" i="1" s="1"/>
  <c r="T14811" i="1" s="1"/>
  <c r="I14812" i="1"/>
  <c r="R14812" i="1" s="1"/>
  <c r="S14812" i="1" s="1"/>
  <c r="T14812" i="1" s="1"/>
  <c r="I14813" i="1"/>
  <c r="R14813" i="1" s="1"/>
  <c r="S14813" i="1" s="1"/>
  <c r="T14813" i="1" s="1"/>
  <c r="I14814" i="1"/>
  <c r="R14814" i="1" s="1"/>
  <c r="S14814" i="1" s="1"/>
  <c r="T14814" i="1" s="1"/>
  <c r="I14815" i="1"/>
  <c r="R14815" i="1" s="1"/>
  <c r="S14815" i="1" s="1"/>
  <c r="T14815" i="1" s="1"/>
  <c r="I14816" i="1"/>
  <c r="R14816" i="1" s="1"/>
  <c r="S14816" i="1" s="1"/>
  <c r="T14816" i="1" s="1"/>
  <c r="I14817" i="1"/>
  <c r="R14817" i="1" s="1"/>
  <c r="S14817" i="1" s="1"/>
  <c r="T14817" i="1" s="1"/>
  <c r="I14818" i="1"/>
  <c r="R14818" i="1" s="1"/>
  <c r="S14818" i="1" s="1"/>
  <c r="T14818" i="1" s="1"/>
  <c r="I14819" i="1"/>
  <c r="R14819" i="1" s="1"/>
  <c r="S14819" i="1" s="1"/>
  <c r="T14819" i="1" s="1"/>
  <c r="I14820" i="1"/>
  <c r="R14820" i="1" s="1"/>
  <c r="S14820" i="1" s="1"/>
  <c r="T14820" i="1" s="1"/>
  <c r="I14821" i="1"/>
  <c r="R14821" i="1" s="1"/>
  <c r="S14821" i="1" s="1"/>
  <c r="T14821" i="1" s="1"/>
  <c r="I14822" i="1"/>
  <c r="R14822" i="1" s="1"/>
  <c r="S14822" i="1" s="1"/>
  <c r="T14822" i="1" s="1"/>
  <c r="I14823" i="1"/>
  <c r="R14823" i="1" s="1"/>
  <c r="S14823" i="1" s="1"/>
  <c r="T14823" i="1" s="1"/>
  <c r="I14824" i="1"/>
  <c r="R14824" i="1" s="1"/>
  <c r="S14824" i="1" s="1"/>
  <c r="T14824" i="1" s="1"/>
  <c r="I14825" i="1"/>
  <c r="R14825" i="1" s="1"/>
  <c r="S14825" i="1" s="1"/>
  <c r="T14825" i="1" s="1"/>
  <c r="I14826" i="1"/>
  <c r="R14826" i="1" s="1"/>
  <c r="S14826" i="1" s="1"/>
  <c r="T14826" i="1" s="1"/>
  <c r="I14827" i="1"/>
  <c r="R14827" i="1" s="1"/>
  <c r="S14827" i="1" s="1"/>
  <c r="T14827" i="1" s="1"/>
  <c r="I14828" i="1"/>
  <c r="R14828" i="1" s="1"/>
  <c r="S14828" i="1" s="1"/>
  <c r="T14828" i="1" s="1"/>
  <c r="I14829" i="1"/>
  <c r="R14829" i="1" s="1"/>
  <c r="S14829" i="1" s="1"/>
  <c r="T14829" i="1" s="1"/>
  <c r="I14830" i="1"/>
  <c r="R14830" i="1" s="1"/>
  <c r="S14830" i="1" s="1"/>
  <c r="T14830" i="1" s="1"/>
  <c r="I14831" i="1"/>
  <c r="R14831" i="1" s="1"/>
  <c r="S14831" i="1" s="1"/>
  <c r="T14831" i="1" s="1"/>
  <c r="I14832" i="1"/>
  <c r="R14832" i="1" s="1"/>
  <c r="S14832" i="1" s="1"/>
  <c r="T14832" i="1" s="1"/>
  <c r="I14833" i="1"/>
  <c r="R14833" i="1" s="1"/>
  <c r="S14833" i="1" s="1"/>
  <c r="T14833" i="1" s="1"/>
  <c r="I14834" i="1"/>
  <c r="R14834" i="1" s="1"/>
  <c r="S14834" i="1" s="1"/>
  <c r="T14834" i="1" s="1"/>
  <c r="I14835" i="1"/>
  <c r="R14835" i="1" s="1"/>
  <c r="S14835" i="1" s="1"/>
  <c r="T14835" i="1" s="1"/>
  <c r="I14836" i="1"/>
  <c r="R14836" i="1" s="1"/>
  <c r="S14836" i="1" s="1"/>
  <c r="T14836" i="1" s="1"/>
  <c r="I14837" i="1"/>
  <c r="R14837" i="1" s="1"/>
  <c r="S14837" i="1" s="1"/>
  <c r="T14837" i="1" s="1"/>
  <c r="I14838" i="1"/>
  <c r="R14838" i="1" s="1"/>
  <c r="S14838" i="1" s="1"/>
  <c r="T14838" i="1" s="1"/>
  <c r="I14839" i="1"/>
  <c r="R14839" i="1" s="1"/>
  <c r="S14839" i="1" s="1"/>
  <c r="T14839" i="1" s="1"/>
  <c r="I14840" i="1"/>
  <c r="R14840" i="1" s="1"/>
  <c r="S14840" i="1" s="1"/>
  <c r="T14840" i="1" s="1"/>
  <c r="I14841" i="1"/>
  <c r="R14841" i="1" s="1"/>
  <c r="S14841" i="1" s="1"/>
  <c r="T14841" i="1" s="1"/>
  <c r="I14842" i="1"/>
  <c r="R14842" i="1" s="1"/>
  <c r="S14842" i="1" s="1"/>
  <c r="T14842" i="1" s="1"/>
  <c r="I14843" i="1"/>
  <c r="R14843" i="1" s="1"/>
  <c r="S14843" i="1" s="1"/>
  <c r="T14843" i="1" s="1"/>
  <c r="I14844" i="1"/>
  <c r="R14844" i="1" s="1"/>
  <c r="S14844" i="1" s="1"/>
  <c r="T14844" i="1" s="1"/>
  <c r="I14845" i="1"/>
  <c r="R14845" i="1" s="1"/>
  <c r="S14845" i="1" s="1"/>
  <c r="T14845" i="1" s="1"/>
  <c r="I14846" i="1"/>
  <c r="R14846" i="1" s="1"/>
  <c r="S14846" i="1" s="1"/>
  <c r="T14846" i="1" s="1"/>
  <c r="I14847" i="1"/>
  <c r="R14847" i="1" s="1"/>
  <c r="S14847" i="1" s="1"/>
  <c r="T14847" i="1" s="1"/>
  <c r="I14848" i="1"/>
  <c r="R14848" i="1" s="1"/>
  <c r="S14848" i="1" s="1"/>
  <c r="T14848" i="1" s="1"/>
  <c r="I14849" i="1"/>
  <c r="R14849" i="1" s="1"/>
  <c r="S14849" i="1" s="1"/>
  <c r="T14849" i="1" s="1"/>
  <c r="I14850" i="1"/>
  <c r="R14850" i="1" s="1"/>
  <c r="S14850" i="1" s="1"/>
  <c r="T14850" i="1" s="1"/>
  <c r="I14851" i="1"/>
  <c r="R14851" i="1" s="1"/>
  <c r="S14851" i="1" s="1"/>
  <c r="T14851" i="1" s="1"/>
  <c r="I14852" i="1"/>
  <c r="R14852" i="1" s="1"/>
  <c r="S14852" i="1" s="1"/>
  <c r="T14852" i="1" s="1"/>
  <c r="I14853" i="1"/>
  <c r="R14853" i="1" s="1"/>
  <c r="S14853" i="1" s="1"/>
  <c r="T14853" i="1" s="1"/>
  <c r="I14854" i="1"/>
  <c r="R14854" i="1" s="1"/>
  <c r="S14854" i="1" s="1"/>
  <c r="T14854" i="1" s="1"/>
  <c r="I14855" i="1"/>
  <c r="R14855" i="1" s="1"/>
  <c r="S14855" i="1" s="1"/>
  <c r="T14855" i="1" s="1"/>
  <c r="I14856" i="1"/>
  <c r="R14856" i="1" s="1"/>
  <c r="S14856" i="1" s="1"/>
  <c r="T14856" i="1" s="1"/>
  <c r="I14857" i="1"/>
  <c r="R14857" i="1" s="1"/>
  <c r="S14857" i="1" s="1"/>
  <c r="T14857" i="1" s="1"/>
  <c r="I14858" i="1"/>
  <c r="R14858" i="1" s="1"/>
  <c r="S14858" i="1" s="1"/>
  <c r="T14858" i="1" s="1"/>
  <c r="I14859" i="1"/>
  <c r="R14859" i="1" s="1"/>
  <c r="S14859" i="1" s="1"/>
  <c r="T14859" i="1" s="1"/>
  <c r="I14860" i="1"/>
  <c r="R14860" i="1" s="1"/>
  <c r="S14860" i="1" s="1"/>
  <c r="T14860" i="1" s="1"/>
  <c r="I14861" i="1"/>
  <c r="R14861" i="1" s="1"/>
  <c r="S14861" i="1" s="1"/>
  <c r="T14861" i="1" s="1"/>
  <c r="I14862" i="1"/>
  <c r="R14862" i="1" s="1"/>
  <c r="S14862" i="1" s="1"/>
  <c r="T14862" i="1" s="1"/>
  <c r="I14863" i="1"/>
  <c r="R14863" i="1" s="1"/>
  <c r="S14863" i="1" s="1"/>
  <c r="T14863" i="1" s="1"/>
  <c r="I14864" i="1"/>
  <c r="R14864" i="1" s="1"/>
  <c r="S14864" i="1" s="1"/>
  <c r="T14864" i="1" s="1"/>
  <c r="I14865" i="1"/>
  <c r="R14865" i="1" s="1"/>
  <c r="S14865" i="1" s="1"/>
  <c r="T14865" i="1" s="1"/>
  <c r="I14866" i="1"/>
  <c r="R14866" i="1" s="1"/>
  <c r="S14866" i="1" s="1"/>
  <c r="T14866" i="1" s="1"/>
  <c r="I14867" i="1"/>
  <c r="R14867" i="1" s="1"/>
  <c r="S14867" i="1" s="1"/>
  <c r="T14867" i="1" s="1"/>
  <c r="I14868" i="1"/>
  <c r="R14868" i="1" s="1"/>
  <c r="S14868" i="1" s="1"/>
  <c r="T14868" i="1" s="1"/>
  <c r="I14869" i="1"/>
  <c r="R14869" i="1" s="1"/>
  <c r="S14869" i="1" s="1"/>
  <c r="T14869" i="1" s="1"/>
  <c r="I14870" i="1"/>
  <c r="R14870" i="1" s="1"/>
  <c r="S14870" i="1" s="1"/>
  <c r="T14870" i="1" s="1"/>
  <c r="I14871" i="1"/>
  <c r="R14871" i="1" s="1"/>
  <c r="S14871" i="1" s="1"/>
  <c r="T14871" i="1" s="1"/>
  <c r="I14872" i="1"/>
  <c r="R14872" i="1" s="1"/>
  <c r="S14872" i="1" s="1"/>
  <c r="T14872" i="1" s="1"/>
  <c r="I14873" i="1"/>
  <c r="R14873" i="1" s="1"/>
  <c r="S14873" i="1" s="1"/>
  <c r="T14873" i="1" s="1"/>
  <c r="I14874" i="1"/>
  <c r="R14874" i="1" s="1"/>
  <c r="S14874" i="1" s="1"/>
  <c r="T14874" i="1" s="1"/>
  <c r="I14875" i="1"/>
  <c r="R14875" i="1" s="1"/>
  <c r="S14875" i="1" s="1"/>
  <c r="T14875" i="1" s="1"/>
  <c r="I14876" i="1"/>
  <c r="R14876" i="1" s="1"/>
  <c r="S14876" i="1" s="1"/>
  <c r="T14876" i="1" s="1"/>
  <c r="I14877" i="1"/>
  <c r="R14877" i="1" s="1"/>
  <c r="S14877" i="1" s="1"/>
  <c r="T14877" i="1" s="1"/>
  <c r="I14878" i="1"/>
  <c r="R14878" i="1" s="1"/>
  <c r="S14878" i="1" s="1"/>
  <c r="T14878" i="1" s="1"/>
  <c r="I14879" i="1"/>
  <c r="R14879" i="1" s="1"/>
  <c r="S14879" i="1" s="1"/>
  <c r="T14879" i="1" s="1"/>
  <c r="I14880" i="1"/>
  <c r="R14880" i="1" s="1"/>
  <c r="S14880" i="1" s="1"/>
  <c r="T14880" i="1" s="1"/>
  <c r="I14881" i="1"/>
  <c r="R14881" i="1" s="1"/>
  <c r="S14881" i="1" s="1"/>
  <c r="T14881" i="1" s="1"/>
  <c r="I14882" i="1"/>
  <c r="R14882" i="1" s="1"/>
  <c r="S14882" i="1" s="1"/>
  <c r="T14882" i="1" s="1"/>
  <c r="I14883" i="1"/>
  <c r="R14883" i="1" s="1"/>
  <c r="S14883" i="1" s="1"/>
  <c r="T14883" i="1" s="1"/>
  <c r="I14884" i="1"/>
  <c r="R14884" i="1" s="1"/>
  <c r="S14884" i="1" s="1"/>
  <c r="T14884" i="1" s="1"/>
  <c r="I14885" i="1"/>
  <c r="R14885" i="1" s="1"/>
  <c r="S14885" i="1" s="1"/>
  <c r="T14885" i="1" s="1"/>
  <c r="I14886" i="1"/>
  <c r="R14886" i="1" s="1"/>
  <c r="S14886" i="1" s="1"/>
  <c r="T14886" i="1" s="1"/>
  <c r="I14887" i="1"/>
  <c r="R14887" i="1" s="1"/>
  <c r="S14887" i="1" s="1"/>
  <c r="T14887" i="1" s="1"/>
  <c r="I14888" i="1"/>
  <c r="R14888" i="1" s="1"/>
  <c r="S14888" i="1" s="1"/>
  <c r="T14888" i="1" s="1"/>
  <c r="I14889" i="1"/>
  <c r="R14889" i="1" s="1"/>
  <c r="S14889" i="1" s="1"/>
  <c r="T14889" i="1" s="1"/>
  <c r="I14890" i="1"/>
  <c r="R14890" i="1" s="1"/>
  <c r="S14890" i="1" s="1"/>
  <c r="T14890" i="1" s="1"/>
  <c r="I14891" i="1"/>
  <c r="R14891" i="1" s="1"/>
  <c r="S14891" i="1" s="1"/>
  <c r="T14891" i="1" s="1"/>
  <c r="I14892" i="1"/>
  <c r="R14892" i="1" s="1"/>
  <c r="S14892" i="1" s="1"/>
  <c r="T14892" i="1" s="1"/>
  <c r="I14893" i="1"/>
  <c r="R14893" i="1" s="1"/>
  <c r="S14893" i="1" s="1"/>
  <c r="T14893" i="1" s="1"/>
  <c r="I14894" i="1"/>
  <c r="R14894" i="1" s="1"/>
  <c r="S14894" i="1" s="1"/>
  <c r="T14894" i="1" s="1"/>
  <c r="I14895" i="1"/>
  <c r="R14895" i="1" s="1"/>
  <c r="S14895" i="1" s="1"/>
  <c r="T14895" i="1" s="1"/>
  <c r="I14896" i="1"/>
  <c r="R14896" i="1" s="1"/>
  <c r="S14896" i="1" s="1"/>
  <c r="T14896" i="1" s="1"/>
  <c r="I14897" i="1"/>
  <c r="R14897" i="1" s="1"/>
  <c r="S14897" i="1" s="1"/>
  <c r="T14897" i="1" s="1"/>
  <c r="I14898" i="1"/>
  <c r="R14898" i="1" s="1"/>
  <c r="S14898" i="1" s="1"/>
  <c r="T14898" i="1" s="1"/>
  <c r="I14899" i="1"/>
  <c r="R14899" i="1" s="1"/>
  <c r="S14899" i="1" s="1"/>
  <c r="T14899" i="1" s="1"/>
  <c r="I14900" i="1"/>
  <c r="R14900" i="1" s="1"/>
  <c r="S14900" i="1" s="1"/>
  <c r="T14900" i="1" s="1"/>
  <c r="I14901" i="1"/>
  <c r="R14901" i="1" s="1"/>
  <c r="S14901" i="1" s="1"/>
  <c r="T14901" i="1" s="1"/>
  <c r="I14902" i="1"/>
  <c r="R14902" i="1" s="1"/>
  <c r="S14902" i="1" s="1"/>
  <c r="T14902" i="1" s="1"/>
  <c r="I14903" i="1"/>
  <c r="R14903" i="1" s="1"/>
  <c r="S14903" i="1" s="1"/>
  <c r="T14903" i="1" s="1"/>
  <c r="I14904" i="1"/>
  <c r="R14904" i="1" s="1"/>
  <c r="S14904" i="1" s="1"/>
  <c r="T14904" i="1" s="1"/>
  <c r="I14905" i="1"/>
  <c r="R14905" i="1" s="1"/>
  <c r="S14905" i="1" s="1"/>
  <c r="T14905" i="1" s="1"/>
  <c r="I14906" i="1"/>
  <c r="R14906" i="1" s="1"/>
  <c r="S14906" i="1" s="1"/>
  <c r="T14906" i="1" s="1"/>
  <c r="I14907" i="1"/>
  <c r="R14907" i="1" s="1"/>
  <c r="S14907" i="1" s="1"/>
  <c r="T14907" i="1" s="1"/>
  <c r="I14908" i="1"/>
  <c r="R14908" i="1" s="1"/>
  <c r="S14908" i="1" s="1"/>
  <c r="T14908" i="1" s="1"/>
  <c r="I14909" i="1"/>
  <c r="R14909" i="1" s="1"/>
  <c r="S14909" i="1" s="1"/>
  <c r="T14909" i="1" s="1"/>
  <c r="I14910" i="1"/>
  <c r="R14910" i="1" s="1"/>
  <c r="S14910" i="1" s="1"/>
  <c r="T14910" i="1" s="1"/>
  <c r="I14911" i="1"/>
  <c r="R14911" i="1" s="1"/>
  <c r="S14911" i="1" s="1"/>
  <c r="T14911" i="1" s="1"/>
  <c r="I14912" i="1"/>
  <c r="R14912" i="1" s="1"/>
  <c r="S14912" i="1" s="1"/>
  <c r="T14912" i="1" s="1"/>
  <c r="I14913" i="1"/>
  <c r="R14913" i="1" s="1"/>
  <c r="S14913" i="1" s="1"/>
  <c r="T14913" i="1" s="1"/>
  <c r="I14914" i="1"/>
  <c r="R14914" i="1" s="1"/>
  <c r="S14914" i="1" s="1"/>
  <c r="T14914" i="1" s="1"/>
  <c r="I14915" i="1"/>
  <c r="R14915" i="1" s="1"/>
  <c r="S14915" i="1" s="1"/>
  <c r="T14915" i="1" s="1"/>
  <c r="I14916" i="1"/>
  <c r="R14916" i="1" s="1"/>
  <c r="S14916" i="1" s="1"/>
  <c r="T14916" i="1" s="1"/>
  <c r="I14917" i="1"/>
  <c r="R14917" i="1" s="1"/>
  <c r="S14917" i="1" s="1"/>
  <c r="T14917" i="1" s="1"/>
  <c r="I14918" i="1"/>
  <c r="R14918" i="1" s="1"/>
  <c r="S14918" i="1" s="1"/>
  <c r="T14918" i="1" s="1"/>
  <c r="I14919" i="1"/>
  <c r="R14919" i="1" s="1"/>
  <c r="S14919" i="1" s="1"/>
  <c r="T14919" i="1" s="1"/>
  <c r="I14920" i="1"/>
  <c r="R14920" i="1" s="1"/>
  <c r="S14920" i="1" s="1"/>
  <c r="T14920" i="1" s="1"/>
  <c r="I14921" i="1"/>
  <c r="R14921" i="1" s="1"/>
  <c r="S14921" i="1" s="1"/>
  <c r="T14921" i="1" s="1"/>
  <c r="I14922" i="1"/>
  <c r="R14922" i="1" s="1"/>
  <c r="S14922" i="1" s="1"/>
  <c r="T14922" i="1" s="1"/>
  <c r="I14923" i="1"/>
  <c r="R14923" i="1" s="1"/>
  <c r="S14923" i="1" s="1"/>
  <c r="T14923" i="1" s="1"/>
  <c r="I14924" i="1"/>
  <c r="R14924" i="1" s="1"/>
  <c r="S14924" i="1" s="1"/>
  <c r="T14924" i="1" s="1"/>
  <c r="I14925" i="1"/>
  <c r="R14925" i="1" s="1"/>
  <c r="S14925" i="1" s="1"/>
  <c r="T14925" i="1" s="1"/>
  <c r="I14926" i="1"/>
  <c r="R14926" i="1" s="1"/>
  <c r="S14926" i="1" s="1"/>
  <c r="T14926" i="1" s="1"/>
  <c r="I14927" i="1"/>
  <c r="R14927" i="1" s="1"/>
  <c r="S14927" i="1" s="1"/>
  <c r="T14927" i="1" s="1"/>
  <c r="I14928" i="1"/>
  <c r="R14928" i="1" s="1"/>
  <c r="S14928" i="1" s="1"/>
  <c r="T14928" i="1" s="1"/>
  <c r="I14929" i="1"/>
  <c r="R14929" i="1" s="1"/>
  <c r="S14929" i="1" s="1"/>
  <c r="T14929" i="1" s="1"/>
  <c r="I14930" i="1"/>
  <c r="R14930" i="1" s="1"/>
  <c r="S14930" i="1" s="1"/>
  <c r="T14930" i="1" s="1"/>
  <c r="I14931" i="1"/>
  <c r="R14931" i="1" s="1"/>
  <c r="S14931" i="1" s="1"/>
  <c r="T14931" i="1" s="1"/>
  <c r="I14932" i="1"/>
  <c r="R14932" i="1" s="1"/>
  <c r="S14932" i="1" s="1"/>
  <c r="T14932" i="1" s="1"/>
  <c r="I14933" i="1"/>
  <c r="R14933" i="1" s="1"/>
  <c r="S14933" i="1" s="1"/>
  <c r="T14933" i="1" s="1"/>
  <c r="I14934" i="1"/>
  <c r="R14934" i="1" s="1"/>
  <c r="S14934" i="1" s="1"/>
  <c r="T14934" i="1" s="1"/>
  <c r="I14935" i="1"/>
  <c r="R14935" i="1" s="1"/>
  <c r="S14935" i="1" s="1"/>
  <c r="T14935" i="1" s="1"/>
  <c r="I14936" i="1"/>
  <c r="R14936" i="1" s="1"/>
  <c r="S14936" i="1" s="1"/>
  <c r="T14936" i="1" s="1"/>
  <c r="I14937" i="1"/>
  <c r="R14937" i="1" s="1"/>
  <c r="S14937" i="1" s="1"/>
  <c r="T14937" i="1" s="1"/>
  <c r="I14938" i="1"/>
  <c r="R14938" i="1" s="1"/>
  <c r="S14938" i="1" s="1"/>
  <c r="T14938" i="1" s="1"/>
  <c r="I14939" i="1"/>
  <c r="R14939" i="1" s="1"/>
  <c r="S14939" i="1" s="1"/>
  <c r="T14939" i="1" s="1"/>
  <c r="I14940" i="1"/>
  <c r="R14940" i="1" s="1"/>
  <c r="S14940" i="1" s="1"/>
  <c r="T14940" i="1" s="1"/>
  <c r="I14941" i="1"/>
  <c r="R14941" i="1" s="1"/>
  <c r="S14941" i="1" s="1"/>
  <c r="T14941" i="1" s="1"/>
  <c r="I14942" i="1"/>
  <c r="R14942" i="1" s="1"/>
  <c r="S14942" i="1" s="1"/>
  <c r="T14942" i="1" s="1"/>
  <c r="I14943" i="1"/>
  <c r="R14943" i="1" s="1"/>
  <c r="S14943" i="1" s="1"/>
  <c r="T14943" i="1" s="1"/>
  <c r="I14944" i="1"/>
  <c r="R14944" i="1" s="1"/>
  <c r="S14944" i="1" s="1"/>
  <c r="T14944" i="1" s="1"/>
  <c r="I14945" i="1"/>
  <c r="R14945" i="1" s="1"/>
  <c r="S14945" i="1" s="1"/>
  <c r="T14945" i="1" s="1"/>
  <c r="I14946" i="1"/>
  <c r="R14946" i="1" s="1"/>
  <c r="S14946" i="1" s="1"/>
  <c r="T14946" i="1" s="1"/>
  <c r="I14947" i="1"/>
  <c r="R14947" i="1" s="1"/>
  <c r="S14947" i="1" s="1"/>
  <c r="T14947" i="1" s="1"/>
  <c r="I14948" i="1"/>
  <c r="R14948" i="1" s="1"/>
  <c r="S14948" i="1" s="1"/>
  <c r="T14948" i="1" s="1"/>
  <c r="I14949" i="1"/>
  <c r="R14949" i="1" s="1"/>
  <c r="S14949" i="1" s="1"/>
  <c r="T14949" i="1" s="1"/>
  <c r="I14950" i="1"/>
  <c r="R14950" i="1" s="1"/>
  <c r="S14950" i="1" s="1"/>
  <c r="T14950" i="1" s="1"/>
  <c r="I14951" i="1"/>
  <c r="R14951" i="1" s="1"/>
  <c r="S14951" i="1" s="1"/>
  <c r="T14951" i="1" s="1"/>
  <c r="I14952" i="1"/>
  <c r="R14952" i="1" s="1"/>
  <c r="S14952" i="1" s="1"/>
  <c r="T14952" i="1" s="1"/>
  <c r="I14953" i="1"/>
  <c r="R14953" i="1" s="1"/>
  <c r="S14953" i="1" s="1"/>
  <c r="T14953" i="1" s="1"/>
  <c r="I14954" i="1"/>
  <c r="R14954" i="1" s="1"/>
  <c r="S14954" i="1" s="1"/>
  <c r="T14954" i="1" s="1"/>
  <c r="I14955" i="1"/>
  <c r="R14955" i="1" s="1"/>
  <c r="S14955" i="1" s="1"/>
  <c r="T14955" i="1" s="1"/>
  <c r="I14956" i="1"/>
  <c r="R14956" i="1" s="1"/>
  <c r="S14956" i="1" s="1"/>
  <c r="T14956" i="1" s="1"/>
  <c r="I14957" i="1"/>
  <c r="R14957" i="1" s="1"/>
  <c r="S14957" i="1" s="1"/>
  <c r="T14957" i="1" s="1"/>
  <c r="I14958" i="1"/>
  <c r="R14958" i="1" s="1"/>
  <c r="S14958" i="1" s="1"/>
  <c r="T14958" i="1" s="1"/>
  <c r="I14959" i="1"/>
  <c r="R14959" i="1" s="1"/>
  <c r="S14959" i="1" s="1"/>
  <c r="T14959" i="1" s="1"/>
  <c r="I14960" i="1"/>
  <c r="R14960" i="1" s="1"/>
  <c r="S14960" i="1" s="1"/>
  <c r="T14960" i="1" s="1"/>
  <c r="I14961" i="1"/>
  <c r="R14961" i="1" s="1"/>
  <c r="S14961" i="1" s="1"/>
  <c r="T14961" i="1" s="1"/>
  <c r="I14962" i="1"/>
  <c r="R14962" i="1" s="1"/>
  <c r="S14962" i="1" s="1"/>
  <c r="T14962" i="1" s="1"/>
  <c r="I14963" i="1"/>
  <c r="R14963" i="1" s="1"/>
  <c r="S14963" i="1" s="1"/>
  <c r="T14963" i="1" s="1"/>
  <c r="I14964" i="1"/>
  <c r="R14964" i="1" s="1"/>
  <c r="S14964" i="1" s="1"/>
  <c r="T14964" i="1" s="1"/>
  <c r="I14965" i="1"/>
  <c r="R14965" i="1" s="1"/>
  <c r="S14965" i="1" s="1"/>
  <c r="T14965" i="1" s="1"/>
  <c r="I14966" i="1"/>
  <c r="R14966" i="1" s="1"/>
  <c r="S14966" i="1" s="1"/>
  <c r="T14966" i="1" s="1"/>
  <c r="I14967" i="1"/>
  <c r="R14967" i="1" s="1"/>
  <c r="S14967" i="1" s="1"/>
  <c r="T14967" i="1" s="1"/>
  <c r="I14968" i="1"/>
  <c r="R14968" i="1" s="1"/>
  <c r="S14968" i="1" s="1"/>
  <c r="T14968" i="1" s="1"/>
  <c r="I14969" i="1"/>
  <c r="R14969" i="1" s="1"/>
  <c r="S14969" i="1" s="1"/>
  <c r="T14969" i="1" s="1"/>
  <c r="I14970" i="1"/>
  <c r="R14970" i="1" s="1"/>
  <c r="S14970" i="1" s="1"/>
  <c r="T14970" i="1" s="1"/>
  <c r="I14971" i="1"/>
  <c r="R14971" i="1" s="1"/>
  <c r="S14971" i="1" s="1"/>
  <c r="T14971" i="1" s="1"/>
  <c r="I14972" i="1"/>
  <c r="R14972" i="1" s="1"/>
  <c r="S14972" i="1" s="1"/>
  <c r="T14972" i="1" s="1"/>
  <c r="I14973" i="1"/>
  <c r="R14973" i="1" s="1"/>
  <c r="S14973" i="1" s="1"/>
  <c r="T14973" i="1" s="1"/>
  <c r="I14974" i="1"/>
  <c r="R14974" i="1" s="1"/>
  <c r="S14974" i="1" s="1"/>
  <c r="T14974" i="1" s="1"/>
  <c r="I14975" i="1"/>
  <c r="R14975" i="1" s="1"/>
  <c r="S14975" i="1" s="1"/>
  <c r="T14975" i="1" s="1"/>
  <c r="I14976" i="1"/>
  <c r="R14976" i="1" s="1"/>
  <c r="S14976" i="1" s="1"/>
  <c r="T14976" i="1" s="1"/>
  <c r="I14977" i="1"/>
  <c r="R14977" i="1" s="1"/>
  <c r="S14977" i="1" s="1"/>
  <c r="T14977" i="1" s="1"/>
  <c r="I14978" i="1"/>
  <c r="R14978" i="1" s="1"/>
  <c r="S14978" i="1" s="1"/>
  <c r="T14978" i="1" s="1"/>
  <c r="I14979" i="1"/>
  <c r="R14979" i="1" s="1"/>
  <c r="S14979" i="1" s="1"/>
  <c r="T14979" i="1" s="1"/>
  <c r="I14980" i="1"/>
  <c r="R14980" i="1" s="1"/>
  <c r="S14980" i="1" s="1"/>
  <c r="T14980" i="1" s="1"/>
  <c r="I14981" i="1"/>
  <c r="R14981" i="1" s="1"/>
  <c r="S14981" i="1" s="1"/>
  <c r="T14981" i="1" s="1"/>
  <c r="I14982" i="1"/>
  <c r="R14982" i="1" s="1"/>
  <c r="S14982" i="1" s="1"/>
  <c r="T14982" i="1" s="1"/>
  <c r="I14983" i="1"/>
  <c r="R14983" i="1" s="1"/>
  <c r="S14983" i="1" s="1"/>
  <c r="T14983" i="1" s="1"/>
  <c r="I14984" i="1"/>
  <c r="R14984" i="1" s="1"/>
  <c r="S14984" i="1" s="1"/>
  <c r="T14984" i="1" s="1"/>
  <c r="I14985" i="1"/>
  <c r="R14985" i="1" s="1"/>
  <c r="S14985" i="1" s="1"/>
  <c r="T14985" i="1" s="1"/>
  <c r="I14986" i="1"/>
  <c r="R14986" i="1" s="1"/>
  <c r="S14986" i="1" s="1"/>
  <c r="T14986" i="1" s="1"/>
  <c r="I14987" i="1"/>
  <c r="R14987" i="1" s="1"/>
  <c r="S14987" i="1" s="1"/>
  <c r="T14987" i="1" s="1"/>
  <c r="I14988" i="1"/>
  <c r="R14988" i="1" s="1"/>
  <c r="S14988" i="1" s="1"/>
  <c r="T14988" i="1" s="1"/>
  <c r="I14989" i="1"/>
  <c r="R14989" i="1" s="1"/>
  <c r="S14989" i="1" s="1"/>
  <c r="T14989" i="1" s="1"/>
  <c r="I14990" i="1"/>
  <c r="R14990" i="1" s="1"/>
  <c r="S14990" i="1" s="1"/>
  <c r="T14990" i="1" s="1"/>
  <c r="I14991" i="1"/>
  <c r="R14991" i="1" s="1"/>
  <c r="S14991" i="1" s="1"/>
  <c r="T14991" i="1" s="1"/>
  <c r="I14992" i="1"/>
  <c r="R14992" i="1" s="1"/>
  <c r="S14992" i="1" s="1"/>
  <c r="T14992" i="1" s="1"/>
  <c r="I14993" i="1"/>
  <c r="R14993" i="1" s="1"/>
  <c r="S14993" i="1" s="1"/>
  <c r="T14993" i="1" s="1"/>
  <c r="I14994" i="1"/>
  <c r="R14994" i="1" s="1"/>
  <c r="S14994" i="1" s="1"/>
  <c r="T14994" i="1" s="1"/>
  <c r="I14995" i="1"/>
  <c r="R14995" i="1" s="1"/>
  <c r="S14995" i="1" s="1"/>
  <c r="T14995" i="1" s="1"/>
  <c r="I14996" i="1"/>
  <c r="R14996" i="1" s="1"/>
  <c r="S14996" i="1" s="1"/>
  <c r="T14996" i="1" s="1"/>
  <c r="I14997" i="1"/>
  <c r="R14997" i="1" s="1"/>
  <c r="S14997" i="1" s="1"/>
  <c r="T14997" i="1" s="1"/>
  <c r="I14998" i="1"/>
  <c r="R14998" i="1" s="1"/>
  <c r="S14998" i="1" s="1"/>
  <c r="T14998" i="1" s="1"/>
  <c r="I14999" i="1"/>
  <c r="R14999" i="1" s="1"/>
  <c r="S14999" i="1" s="1"/>
  <c r="T14999" i="1" s="1"/>
  <c r="I15000" i="1"/>
  <c r="R15000" i="1" s="1"/>
  <c r="S15000" i="1" s="1"/>
  <c r="T15000" i="1" s="1"/>
  <c r="I15001" i="1"/>
  <c r="R15001" i="1" s="1"/>
  <c r="S15001" i="1" s="1"/>
  <c r="T15001" i="1" s="1"/>
  <c r="I15002" i="1"/>
  <c r="R15002" i="1" s="1"/>
  <c r="S15002" i="1" s="1"/>
  <c r="T15002" i="1" s="1"/>
  <c r="I15003" i="1"/>
  <c r="R15003" i="1" s="1"/>
  <c r="S15003" i="1" s="1"/>
  <c r="T15003" i="1" s="1"/>
  <c r="I15004" i="1"/>
  <c r="R15004" i="1" s="1"/>
  <c r="S15004" i="1" s="1"/>
  <c r="T15004" i="1" s="1"/>
  <c r="I15005" i="1"/>
  <c r="R15005" i="1" s="1"/>
  <c r="S15005" i="1" s="1"/>
  <c r="T15005" i="1" s="1"/>
  <c r="I15006" i="1"/>
  <c r="R15006" i="1" s="1"/>
  <c r="S15006" i="1" s="1"/>
  <c r="T15006" i="1" s="1"/>
  <c r="I15007" i="1"/>
  <c r="R15007" i="1" s="1"/>
  <c r="S15007" i="1" s="1"/>
  <c r="T15007" i="1" s="1"/>
  <c r="I15008" i="1"/>
  <c r="R15008" i="1" s="1"/>
  <c r="S15008" i="1" s="1"/>
  <c r="T15008" i="1" s="1"/>
  <c r="I15009" i="1"/>
  <c r="R15009" i="1" s="1"/>
  <c r="S15009" i="1" s="1"/>
  <c r="T15009" i="1" s="1"/>
  <c r="I15010" i="1"/>
  <c r="R15010" i="1" s="1"/>
  <c r="S15010" i="1" s="1"/>
  <c r="T15010" i="1" s="1"/>
  <c r="I15011" i="1"/>
  <c r="R15011" i="1" s="1"/>
  <c r="S15011" i="1" s="1"/>
  <c r="T15011" i="1" s="1"/>
  <c r="I15012" i="1"/>
  <c r="R15012" i="1" s="1"/>
  <c r="S15012" i="1" s="1"/>
  <c r="T15012" i="1" s="1"/>
  <c r="I15013" i="1"/>
  <c r="R15013" i="1" s="1"/>
  <c r="S15013" i="1" s="1"/>
  <c r="T15013" i="1" s="1"/>
  <c r="I15014" i="1"/>
  <c r="R15014" i="1" s="1"/>
  <c r="S15014" i="1" s="1"/>
  <c r="T15014" i="1" s="1"/>
  <c r="I15015" i="1"/>
  <c r="R15015" i="1" s="1"/>
  <c r="S15015" i="1" s="1"/>
  <c r="T15015" i="1" s="1"/>
  <c r="I15016" i="1"/>
  <c r="R15016" i="1" s="1"/>
  <c r="S15016" i="1" s="1"/>
  <c r="T15016" i="1" s="1"/>
  <c r="I15017" i="1"/>
  <c r="R15017" i="1" s="1"/>
  <c r="S15017" i="1" s="1"/>
  <c r="T15017" i="1" s="1"/>
  <c r="I15018" i="1"/>
  <c r="R15018" i="1" s="1"/>
  <c r="S15018" i="1" s="1"/>
  <c r="T15018" i="1" s="1"/>
  <c r="I15019" i="1"/>
  <c r="R15019" i="1" s="1"/>
  <c r="S15019" i="1" s="1"/>
  <c r="T15019" i="1" s="1"/>
  <c r="I15020" i="1"/>
  <c r="R15020" i="1" s="1"/>
  <c r="S15020" i="1" s="1"/>
  <c r="T15020" i="1" s="1"/>
  <c r="I15021" i="1"/>
  <c r="R15021" i="1" s="1"/>
  <c r="S15021" i="1" s="1"/>
  <c r="T15021" i="1" s="1"/>
  <c r="I15022" i="1"/>
  <c r="R15022" i="1" s="1"/>
  <c r="S15022" i="1" s="1"/>
  <c r="T15022" i="1" s="1"/>
  <c r="I15023" i="1"/>
  <c r="R15023" i="1" s="1"/>
  <c r="S15023" i="1" s="1"/>
  <c r="T15023" i="1" s="1"/>
  <c r="I15024" i="1"/>
  <c r="R15024" i="1" s="1"/>
  <c r="S15024" i="1" s="1"/>
  <c r="T15024" i="1" s="1"/>
  <c r="I15025" i="1"/>
  <c r="R15025" i="1" s="1"/>
  <c r="S15025" i="1" s="1"/>
  <c r="T15025" i="1" s="1"/>
  <c r="I15026" i="1"/>
  <c r="R15026" i="1" s="1"/>
  <c r="S15026" i="1" s="1"/>
  <c r="T15026" i="1" s="1"/>
  <c r="I15027" i="1"/>
  <c r="R15027" i="1" s="1"/>
  <c r="S15027" i="1" s="1"/>
  <c r="T15027" i="1" s="1"/>
  <c r="I15028" i="1"/>
  <c r="R15028" i="1" s="1"/>
  <c r="S15028" i="1" s="1"/>
  <c r="T15028" i="1" s="1"/>
  <c r="I15029" i="1"/>
  <c r="R15029" i="1" s="1"/>
  <c r="S15029" i="1" s="1"/>
  <c r="T15029" i="1" s="1"/>
  <c r="I15030" i="1"/>
  <c r="R15030" i="1" s="1"/>
  <c r="S15030" i="1" s="1"/>
  <c r="T15030" i="1" s="1"/>
  <c r="I15031" i="1"/>
  <c r="R15031" i="1" s="1"/>
  <c r="S15031" i="1" s="1"/>
  <c r="T15031" i="1" s="1"/>
  <c r="I15032" i="1"/>
  <c r="R15032" i="1" s="1"/>
  <c r="S15032" i="1" s="1"/>
  <c r="T15032" i="1" s="1"/>
  <c r="I15033" i="1"/>
  <c r="R15033" i="1" s="1"/>
  <c r="S15033" i="1" s="1"/>
  <c r="T15033" i="1" s="1"/>
  <c r="I15034" i="1"/>
  <c r="R15034" i="1" s="1"/>
  <c r="S15034" i="1" s="1"/>
  <c r="T15034" i="1" s="1"/>
  <c r="I15035" i="1"/>
  <c r="R15035" i="1" s="1"/>
  <c r="S15035" i="1" s="1"/>
  <c r="T15035" i="1" s="1"/>
  <c r="I15036" i="1"/>
  <c r="R15036" i="1" s="1"/>
  <c r="S15036" i="1" s="1"/>
  <c r="T15036" i="1" s="1"/>
  <c r="I15037" i="1"/>
  <c r="R15037" i="1" s="1"/>
  <c r="S15037" i="1" s="1"/>
  <c r="T15037" i="1" s="1"/>
  <c r="I15038" i="1"/>
  <c r="R15038" i="1" s="1"/>
  <c r="S15038" i="1" s="1"/>
  <c r="T15038" i="1" s="1"/>
  <c r="I15039" i="1"/>
  <c r="R15039" i="1" s="1"/>
  <c r="S15039" i="1" s="1"/>
  <c r="T15039" i="1" s="1"/>
  <c r="I15040" i="1"/>
  <c r="R15040" i="1" s="1"/>
  <c r="S15040" i="1" s="1"/>
  <c r="T15040" i="1" s="1"/>
  <c r="I15041" i="1"/>
  <c r="R15041" i="1" s="1"/>
  <c r="S15041" i="1" s="1"/>
  <c r="T15041" i="1" s="1"/>
  <c r="I15042" i="1"/>
  <c r="R15042" i="1" s="1"/>
  <c r="S15042" i="1" s="1"/>
  <c r="T15042" i="1" s="1"/>
  <c r="I15043" i="1"/>
  <c r="R15043" i="1" s="1"/>
  <c r="S15043" i="1" s="1"/>
  <c r="T15043" i="1" s="1"/>
  <c r="I15044" i="1"/>
  <c r="R15044" i="1" s="1"/>
  <c r="S15044" i="1" s="1"/>
  <c r="T15044" i="1" s="1"/>
  <c r="I15045" i="1"/>
  <c r="R15045" i="1" s="1"/>
  <c r="S15045" i="1" s="1"/>
  <c r="T15045" i="1" s="1"/>
  <c r="I15046" i="1"/>
  <c r="R15046" i="1" s="1"/>
  <c r="S15046" i="1" s="1"/>
  <c r="T15046" i="1" s="1"/>
  <c r="I15047" i="1"/>
  <c r="R15047" i="1" s="1"/>
  <c r="S15047" i="1" s="1"/>
  <c r="T15047" i="1" s="1"/>
  <c r="I15048" i="1"/>
  <c r="R15048" i="1" s="1"/>
  <c r="S15048" i="1" s="1"/>
  <c r="T15048" i="1" s="1"/>
  <c r="I15049" i="1"/>
  <c r="R15049" i="1" s="1"/>
  <c r="S15049" i="1" s="1"/>
  <c r="T15049" i="1" s="1"/>
  <c r="I15050" i="1"/>
  <c r="R15050" i="1" s="1"/>
  <c r="S15050" i="1" s="1"/>
  <c r="T15050" i="1" s="1"/>
  <c r="I15051" i="1"/>
  <c r="R15051" i="1" s="1"/>
  <c r="S15051" i="1" s="1"/>
  <c r="T15051" i="1" s="1"/>
  <c r="I15052" i="1"/>
  <c r="R15052" i="1" s="1"/>
  <c r="S15052" i="1" s="1"/>
  <c r="T15052" i="1" s="1"/>
  <c r="I15053" i="1"/>
  <c r="R15053" i="1" s="1"/>
  <c r="S15053" i="1" s="1"/>
  <c r="T15053" i="1" s="1"/>
  <c r="I15054" i="1"/>
  <c r="R15054" i="1" s="1"/>
  <c r="S15054" i="1" s="1"/>
  <c r="T15054" i="1" s="1"/>
  <c r="I15055" i="1"/>
  <c r="R15055" i="1" s="1"/>
  <c r="S15055" i="1" s="1"/>
  <c r="T15055" i="1" s="1"/>
  <c r="I15056" i="1"/>
  <c r="R15056" i="1" s="1"/>
  <c r="S15056" i="1" s="1"/>
  <c r="T15056" i="1" s="1"/>
  <c r="I15057" i="1"/>
  <c r="R15057" i="1" s="1"/>
  <c r="S15057" i="1" s="1"/>
  <c r="T15057" i="1" s="1"/>
  <c r="I15058" i="1"/>
  <c r="R15058" i="1" s="1"/>
  <c r="S15058" i="1" s="1"/>
  <c r="T15058" i="1" s="1"/>
  <c r="I15059" i="1"/>
  <c r="R15059" i="1" s="1"/>
  <c r="S15059" i="1" s="1"/>
  <c r="T15059" i="1" s="1"/>
  <c r="I15060" i="1"/>
  <c r="R15060" i="1" s="1"/>
  <c r="S15060" i="1" s="1"/>
  <c r="T15060" i="1" s="1"/>
  <c r="I15061" i="1"/>
  <c r="R15061" i="1" s="1"/>
  <c r="S15061" i="1" s="1"/>
  <c r="T15061" i="1" s="1"/>
  <c r="I15062" i="1"/>
  <c r="R15062" i="1" s="1"/>
  <c r="S15062" i="1" s="1"/>
  <c r="T15062" i="1" s="1"/>
  <c r="I15063" i="1"/>
  <c r="R15063" i="1" s="1"/>
  <c r="S15063" i="1" s="1"/>
  <c r="T15063" i="1" s="1"/>
  <c r="I15064" i="1"/>
  <c r="R15064" i="1" s="1"/>
  <c r="S15064" i="1" s="1"/>
  <c r="T15064" i="1" s="1"/>
  <c r="I15065" i="1"/>
  <c r="R15065" i="1" s="1"/>
  <c r="S15065" i="1" s="1"/>
  <c r="T15065" i="1" s="1"/>
  <c r="I15066" i="1"/>
  <c r="R15066" i="1" s="1"/>
  <c r="S15066" i="1" s="1"/>
  <c r="T15066" i="1" s="1"/>
  <c r="I15067" i="1"/>
  <c r="R15067" i="1" s="1"/>
  <c r="S15067" i="1" s="1"/>
  <c r="T15067" i="1" s="1"/>
  <c r="I15068" i="1"/>
  <c r="R15068" i="1" s="1"/>
  <c r="S15068" i="1" s="1"/>
  <c r="T15068" i="1" s="1"/>
  <c r="I15069" i="1"/>
  <c r="R15069" i="1" s="1"/>
  <c r="S15069" i="1" s="1"/>
  <c r="T15069" i="1" s="1"/>
  <c r="I15070" i="1"/>
  <c r="R15070" i="1" s="1"/>
  <c r="S15070" i="1" s="1"/>
  <c r="T15070" i="1" s="1"/>
  <c r="I15071" i="1"/>
  <c r="R15071" i="1" s="1"/>
  <c r="S15071" i="1" s="1"/>
  <c r="T15071" i="1" s="1"/>
  <c r="I15072" i="1"/>
  <c r="R15072" i="1" s="1"/>
  <c r="S15072" i="1" s="1"/>
  <c r="T15072" i="1" s="1"/>
  <c r="I15073" i="1"/>
  <c r="R15073" i="1" s="1"/>
  <c r="S15073" i="1" s="1"/>
  <c r="T15073" i="1" s="1"/>
  <c r="I15074" i="1"/>
  <c r="R15074" i="1" s="1"/>
  <c r="S15074" i="1" s="1"/>
  <c r="T15074" i="1" s="1"/>
  <c r="I15075" i="1"/>
  <c r="R15075" i="1" s="1"/>
  <c r="S15075" i="1" s="1"/>
  <c r="T15075" i="1" s="1"/>
  <c r="I15076" i="1"/>
  <c r="R15076" i="1" s="1"/>
  <c r="S15076" i="1" s="1"/>
  <c r="T15076" i="1" s="1"/>
  <c r="I15077" i="1"/>
  <c r="R15077" i="1" s="1"/>
  <c r="S15077" i="1" s="1"/>
  <c r="T15077" i="1" s="1"/>
  <c r="I15078" i="1"/>
  <c r="R15078" i="1" s="1"/>
  <c r="S15078" i="1" s="1"/>
  <c r="T15078" i="1" s="1"/>
  <c r="I15079" i="1"/>
  <c r="R15079" i="1" s="1"/>
  <c r="S15079" i="1" s="1"/>
  <c r="T15079" i="1" s="1"/>
  <c r="I15080" i="1"/>
  <c r="R15080" i="1" s="1"/>
  <c r="S15080" i="1" s="1"/>
  <c r="T15080" i="1" s="1"/>
  <c r="I15081" i="1"/>
  <c r="R15081" i="1" s="1"/>
  <c r="S15081" i="1" s="1"/>
  <c r="T15081" i="1" s="1"/>
  <c r="I15082" i="1"/>
  <c r="R15082" i="1" s="1"/>
  <c r="S15082" i="1" s="1"/>
  <c r="T15082" i="1" s="1"/>
  <c r="I15083" i="1"/>
  <c r="R15083" i="1" s="1"/>
  <c r="S15083" i="1" s="1"/>
  <c r="T15083" i="1" s="1"/>
  <c r="I15084" i="1"/>
  <c r="R15084" i="1" s="1"/>
  <c r="S15084" i="1" s="1"/>
  <c r="T15084" i="1" s="1"/>
  <c r="I15085" i="1"/>
  <c r="R15085" i="1" s="1"/>
  <c r="S15085" i="1" s="1"/>
  <c r="T15085" i="1" s="1"/>
  <c r="I15086" i="1"/>
  <c r="R15086" i="1" s="1"/>
  <c r="S15086" i="1" s="1"/>
  <c r="T15086" i="1" s="1"/>
  <c r="I15087" i="1"/>
  <c r="R15087" i="1" s="1"/>
  <c r="S15087" i="1" s="1"/>
  <c r="T15087" i="1" s="1"/>
  <c r="I15088" i="1"/>
  <c r="R15088" i="1" s="1"/>
  <c r="S15088" i="1" s="1"/>
  <c r="T15088" i="1" s="1"/>
  <c r="I15089" i="1"/>
  <c r="R15089" i="1" s="1"/>
  <c r="S15089" i="1" s="1"/>
  <c r="T15089" i="1" s="1"/>
  <c r="I15090" i="1"/>
  <c r="R15090" i="1" s="1"/>
  <c r="S15090" i="1" s="1"/>
  <c r="T15090" i="1" s="1"/>
  <c r="I15091" i="1"/>
  <c r="R15091" i="1" s="1"/>
  <c r="S15091" i="1" s="1"/>
  <c r="T15091" i="1" s="1"/>
  <c r="I15092" i="1"/>
  <c r="R15092" i="1" s="1"/>
  <c r="S15092" i="1" s="1"/>
  <c r="T15092" i="1" s="1"/>
  <c r="I15093" i="1"/>
  <c r="R15093" i="1" s="1"/>
  <c r="S15093" i="1" s="1"/>
  <c r="T15093" i="1" s="1"/>
  <c r="I15094" i="1"/>
  <c r="R15094" i="1" s="1"/>
  <c r="S15094" i="1" s="1"/>
  <c r="T15094" i="1" s="1"/>
  <c r="I15095" i="1"/>
  <c r="R15095" i="1" s="1"/>
  <c r="S15095" i="1" s="1"/>
  <c r="T15095" i="1" s="1"/>
  <c r="I15096" i="1"/>
  <c r="R15096" i="1" s="1"/>
  <c r="S15096" i="1" s="1"/>
  <c r="T15096" i="1" s="1"/>
  <c r="I15097" i="1"/>
  <c r="R15097" i="1" s="1"/>
  <c r="S15097" i="1" s="1"/>
  <c r="T15097" i="1" s="1"/>
  <c r="I15098" i="1"/>
  <c r="R15098" i="1" s="1"/>
  <c r="S15098" i="1" s="1"/>
  <c r="T15098" i="1" s="1"/>
  <c r="I15099" i="1"/>
  <c r="R15099" i="1" s="1"/>
  <c r="S15099" i="1" s="1"/>
  <c r="T15099" i="1" s="1"/>
  <c r="I15100" i="1"/>
  <c r="R15100" i="1" s="1"/>
  <c r="S15100" i="1" s="1"/>
  <c r="T15100" i="1" s="1"/>
  <c r="I15101" i="1"/>
  <c r="R15101" i="1" s="1"/>
  <c r="S15101" i="1" s="1"/>
  <c r="T15101" i="1" s="1"/>
  <c r="I15102" i="1"/>
  <c r="R15102" i="1" s="1"/>
  <c r="S15102" i="1" s="1"/>
  <c r="T15102" i="1" s="1"/>
  <c r="I15103" i="1"/>
  <c r="R15103" i="1" s="1"/>
  <c r="S15103" i="1" s="1"/>
  <c r="T15103" i="1" s="1"/>
  <c r="I15104" i="1"/>
  <c r="R15104" i="1" s="1"/>
  <c r="S15104" i="1" s="1"/>
  <c r="T15104" i="1" s="1"/>
  <c r="I15105" i="1"/>
  <c r="R15105" i="1" s="1"/>
  <c r="S15105" i="1" s="1"/>
  <c r="T15105" i="1" s="1"/>
  <c r="I15106" i="1"/>
  <c r="R15106" i="1" s="1"/>
  <c r="S15106" i="1" s="1"/>
  <c r="T15106" i="1" s="1"/>
  <c r="I15107" i="1"/>
  <c r="R15107" i="1" s="1"/>
  <c r="S15107" i="1" s="1"/>
  <c r="T15107" i="1" s="1"/>
  <c r="I15108" i="1"/>
  <c r="R15108" i="1" s="1"/>
  <c r="S15108" i="1" s="1"/>
  <c r="T15108" i="1" s="1"/>
  <c r="I15109" i="1"/>
  <c r="R15109" i="1" s="1"/>
  <c r="S15109" i="1" s="1"/>
  <c r="T15109" i="1" s="1"/>
  <c r="I15110" i="1"/>
  <c r="R15110" i="1" s="1"/>
  <c r="S15110" i="1" s="1"/>
  <c r="T15110" i="1" s="1"/>
  <c r="I15111" i="1"/>
  <c r="R15111" i="1" s="1"/>
  <c r="S15111" i="1" s="1"/>
  <c r="T15111" i="1" s="1"/>
  <c r="I15112" i="1"/>
  <c r="R15112" i="1" s="1"/>
  <c r="S15112" i="1" s="1"/>
  <c r="T15112" i="1" s="1"/>
  <c r="I15113" i="1"/>
  <c r="R15113" i="1" s="1"/>
  <c r="S15113" i="1" s="1"/>
  <c r="T15113" i="1" s="1"/>
  <c r="I15114" i="1"/>
  <c r="R15114" i="1" s="1"/>
  <c r="S15114" i="1" s="1"/>
  <c r="T15114" i="1" s="1"/>
  <c r="I15115" i="1"/>
  <c r="R15115" i="1" s="1"/>
  <c r="S15115" i="1" s="1"/>
  <c r="T15115" i="1" s="1"/>
  <c r="I15116" i="1"/>
  <c r="R15116" i="1" s="1"/>
  <c r="S15116" i="1" s="1"/>
  <c r="T15116" i="1" s="1"/>
  <c r="I15117" i="1"/>
  <c r="R15117" i="1" s="1"/>
  <c r="S15117" i="1" s="1"/>
  <c r="T15117" i="1" s="1"/>
  <c r="I15118" i="1"/>
  <c r="R15118" i="1" s="1"/>
  <c r="S15118" i="1" s="1"/>
  <c r="T15118" i="1" s="1"/>
  <c r="I15119" i="1"/>
  <c r="R15119" i="1" s="1"/>
  <c r="S15119" i="1" s="1"/>
  <c r="T15119" i="1" s="1"/>
  <c r="I15120" i="1"/>
  <c r="R15120" i="1" s="1"/>
  <c r="S15120" i="1" s="1"/>
  <c r="T15120" i="1" s="1"/>
  <c r="I15121" i="1"/>
  <c r="R15121" i="1" s="1"/>
  <c r="S15121" i="1" s="1"/>
  <c r="T15121" i="1" s="1"/>
  <c r="I15122" i="1"/>
  <c r="R15122" i="1" s="1"/>
  <c r="S15122" i="1" s="1"/>
  <c r="T15122" i="1" s="1"/>
  <c r="I15123" i="1"/>
  <c r="R15123" i="1" s="1"/>
  <c r="S15123" i="1" s="1"/>
  <c r="T15123" i="1" s="1"/>
  <c r="I15124" i="1"/>
  <c r="R15124" i="1" s="1"/>
  <c r="S15124" i="1" s="1"/>
  <c r="T15124" i="1" s="1"/>
  <c r="I15125" i="1"/>
  <c r="R15125" i="1" s="1"/>
  <c r="S15125" i="1" s="1"/>
  <c r="T15125" i="1" s="1"/>
  <c r="I15126" i="1"/>
  <c r="R15126" i="1" s="1"/>
  <c r="S15126" i="1" s="1"/>
  <c r="T15126" i="1" s="1"/>
  <c r="I15127" i="1"/>
  <c r="R15127" i="1" s="1"/>
  <c r="S15127" i="1" s="1"/>
  <c r="T15127" i="1" s="1"/>
  <c r="I15128" i="1"/>
  <c r="R15128" i="1" s="1"/>
  <c r="S15128" i="1" s="1"/>
  <c r="T15128" i="1" s="1"/>
  <c r="I15129" i="1"/>
  <c r="R15129" i="1" s="1"/>
  <c r="S15129" i="1" s="1"/>
  <c r="T15129" i="1" s="1"/>
  <c r="I15130" i="1"/>
  <c r="R15130" i="1" s="1"/>
  <c r="S15130" i="1" s="1"/>
  <c r="T15130" i="1" s="1"/>
  <c r="I15131" i="1"/>
  <c r="R15131" i="1" s="1"/>
  <c r="S15131" i="1" s="1"/>
  <c r="T15131" i="1" s="1"/>
  <c r="I15132" i="1"/>
  <c r="R15132" i="1" s="1"/>
  <c r="S15132" i="1" s="1"/>
  <c r="T15132" i="1" s="1"/>
  <c r="I15133" i="1"/>
  <c r="R15133" i="1" s="1"/>
  <c r="S15133" i="1" s="1"/>
  <c r="T15133" i="1" s="1"/>
  <c r="I15134" i="1"/>
  <c r="R15134" i="1" s="1"/>
  <c r="S15134" i="1" s="1"/>
  <c r="T15134" i="1" s="1"/>
  <c r="I15135" i="1"/>
  <c r="R15135" i="1" s="1"/>
  <c r="S15135" i="1" s="1"/>
  <c r="T15135" i="1" s="1"/>
  <c r="I15136" i="1"/>
  <c r="R15136" i="1" s="1"/>
  <c r="S15136" i="1" s="1"/>
  <c r="T15136" i="1" s="1"/>
  <c r="I15137" i="1"/>
  <c r="R15137" i="1" s="1"/>
  <c r="S15137" i="1" s="1"/>
  <c r="T15137" i="1" s="1"/>
  <c r="I15138" i="1"/>
  <c r="R15138" i="1" s="1"/>
  <c r="S15138" i="1" s="1"/>
  <c r="T15138" i="1" s="1"/>
  <c r="I15139" i="1"/>
  <c r="R15139" i="1" s="1"/>
  <c r="S15139" i="1" s="1"/>
  <c r="T15139" i="1" s="1"/>
  <c r="I15140" i="1"/>
  <c r="R15140" i="1" s="1"/>
  <c r="S15140" i="1" s="1"/>
  <c r="T15140" i="1" s="1"/>
  <c r="I15141" i="1"/>
  <c r="R15141" i="1" s="1"/>
  <c r="S15141" i="1" s="1"/>
  <c r="T15141" i="1" s="1"/>
  <c r="I15142" i="1"/>
  <c r="R15142" i="1" s="1"/>
  <c r="S15142" i="1" s="1"/>
  <c r="T15142" i="1" s="1"/>
  <c r="I15143" i="1"/>
  <c r="R15143" i="1" s="1"/>
  <c r="S15143" i="1" s="1"/>
  <c r="T15143" i="1" s="1"/>
  <c r="I15144" i="1"/>
  <c r="R15144" i="1" s="1"/>
  <c r="S15144" i="1" s="1"/>
  <c r="T15144" i="1" s="1"/>
  <c r="I15145" i="1"/>
  <c r="R15145" i="1" s="1"/>
  <c r="S15145" i="1" s="1"/>
  <c r="T15145" i="1" s="1"/>
  <c r="I15146" i="1"/>
  <c r="R15146" i="1" s="1"/>
  <c r="S15146" i="1" s="1"/>
  <c r="T15146" i="1" s="1"/>
  <c r="I15147" i="1"/>
  <c r="R15147" i="1" s="1"/>
  <c r="S15147" i="1" s="1"/>
  <c r="T15147" i="1" s="1"/>
  <c r="I15148" i="1"/>
  <c r="R15148" i="1" s="1"/>
  <c r="S15148" i="1" s="1"/>
  <c r="T15148" i="1" s="1"/>
  <c r="I15149" i="1"/>
  <c r="R15149" i="1" s="1"/>
  <c r="S15149" i="1" s="1"/>
  <c r="T15149" i="1" s="1"/>
  <c r="I15150" i="1"/>
  <c r="R15150" i="1" s="1"/>
  <c r="S15150" i="1" s="1"/>
  <c r="T15150" i="1" s="1"/>
  <c r="I15151" i="1"/>
  <c r="R15151" i="1" s="1"/>
  <c r="S15151" i="1" s="1"/>
  <c r="T15151" i="1" s="1"/>
  <c r="I15152" i="1"/>
  <c r="R15152" i="1" s="1"/>
  <c r="S15152" i="1" s="1"/>
  <c r="T15152" i="1" s="1"/>
  <c r="I15153" i="1"/>
  <c r="R15153" i="1" s="1"/>
  <c r="S15153" i="1" s="1"/>
  <c r="T15153" i="1" s="1"/>
  <c r="I15154" i="1"/>
  <c r="R15154" i="1" s="1"/>
  <c r="S15154" i="1" s="1"/>
  <c r="T15154" i="1" s="1"/>
  <c r="I15155" i="1"/>
  <c r="R15155" i="1" s="1"/>
  <c r="S15155" i="1" s="1"/>
  <c r="T15155" i="1" s="1"/>
  <c r="I15156" i="1"/>
  <c r="R15156" i="1" s="1"/>
  <c r="S15156" i="1" s="1"/>
  <c r="T15156" i="1" s="1"/>
  <c r="I15157" i="1"/>
  <c r="R15157" i="1" s="1"/>
  <c r="S15157" i="1" s="1"/>
  <c r="T15157" i="1" s="1"/>
  <c r="I15158" i="1"/>
  <c r="R15158" i="1" s="1"/>
  <c r="S15158" i="1" s="1"/>
  <c r="T15158" i="1" s="1"/>
  <c r="I15159" i="1"/>
  <c r="R15159" i="1" s="1"/>
  <c r="S15159" i="1" s="1"/>
  <c r="T15159" i="1" s="1"/>
  <c r="I15160" i="1"/>
  <c r="R15160" i="1" s="1"/>
  <c r="S15160" i="1" s="1"/>
  <c r="T15160" i="1" s="1"/>
  <c r="I15161" i="1"/>
  <c r="R15161" i="1" s="1"/>
  <c r="S15161" i="1" s="1"/>
  <c r="T15161" i="1" s="1"/>
  <c r="I15162" i="1"/>
  <c r="R15162" i="1" s="1"/>
  <c r="S15162" i="1" s="1"/>
  <c r="T15162" i="1" s="1"/>
  <c r="I15163" i="1"/>
  <c r="R15163" i="1" s="1"/>
  <c r="S15163" i="1" s="1"/>
  <c r="T15163" i="1" s="1"/>
  <c r="I15164" i="1"/>
  <c r="R15164" i="1" s="1"/>
  <c r="S15164" i="1" s="1"/>
  <c r="T15164" i="1" s="1"/>
  <c r="I15165" i="1"/>
  <c r="R15165" i="1" s="1"/>
  <c r="S15165" i="1" s="1"/>
  <c r="T15165" i="1" s="1"/>
  <c r="I15166" i="1"/>
  <c r="R15166" i="1" s="1"/>
  <c r="S15166" i="1" s="1"/>
  <c r="T15166" i="1" s="1"/>
  <c r="I15167" i="1"/>
  <c r="R15167" i="1" s="1"/>
  <c r="S15167" i="1" s="1"/>
  <c r="T15167" i="1" s="1"/>
  <c r="I15168" i="1"/>
  <c r="R15168" i="1" s="1"/>
  <c r="S15168" i="1" s="1"/>
  <c r="T15168" i="1" s="1"/>
  <c r="I15169" i="1"/>
  <c r="R15169" i="1" s="1"/>
  <c r="S15169" i="1" s="1"/>
  <c r="T15169" i="1" s="1"/>
  <c r="I15170" i="1"/>
  <c r="R15170" i="1" s="1"/>
  <c r="S15170" i="1" s="1"/>
  <c r="T15170" i="1" s="1"/>
  <c r="I15171" i="1"/>
  <c r="R15171" i="1" s="1"/>
  <c r="S15171" i="1" s="1"/>
  <c r="T15171" i="1" s="1"/>
  <c r="I15172" i="1"/>
  <c r="R15172" i="1" s="1"/>
  <c r="S15172" i="1" s="1"/>
  <c r="T15172" i="1" s="1"/>
  <c r="I15173" i="1"/>
  <c r="R15173" i="1" s="1"/>
  <c r="S15173" i="1" s="1"/>
  <c r="T15173" i="1" s="1"/>
  <c r="I15174" i="1"/>
  <c r="R15174" i="1" s="1"/>
  <c r="S15174" i="1" s="1"/>
  <c r="T15174" i="1" s="1"/>
  <c r="I15175" i="1"/>
  <c r="R15175" i="1" s="1"/>
  <c r="S15175" i="1" s="1"/>
  <c r="T15175" i="1" s="1"/>
  <c r="I15176" i="1"/>
  <c r="R15176" i="1" s="1"/>
  <c r="S15176" i="1" s="1"/>
  <c r="T15176" i="1" s="1"/>
  <c r="I15177" i="1"/>
  <c r="R15177" i="1" s="1"/>
  <c r="S15177" i="1" s="1"/>
  <c r="T15177" i="1" s="1"/>
  <c r="I15178" i="1"/>
  <c r="R15178" i="1" s="1"/>
  <c r="S15178" i="1" s="1"/>
  <c r="T15178" i="1" s="1"/>
  <c r="I15179" i="1"/>
  <c r="R15179" i="1" s="1"/>
  <c r="S15179" i="1" s="1"/>
  <c r="T15179" i="1" s="1"/>
  <c r="I15180" i="1"/>
  <c r="R15180" i="1" s="1"/>
  <c r="S15180" i="1" s="1"/>
  <c r="T15180" i="1" s="1"/>
  <c r="I15181" i="1"/>
  <c r="R15181" i="1" s="1"/>
  <c r="S15181" i="1" s="1"/>
  <c r="T15181" i="1" s="1"/>
  <c r="I15182" i="1"/>
  <c r="R15182" i="1" s="1"/>
  <c r="S15182" i="1" s="1"/>
  <c r="T15182" i="1" s="1"/>
  <c r="I15183" i="1"/>
  <c r="R15183" i="1" s="1"/>
  <c r="S15183" i="1" s="1"/>
  <c r="T15183" i="1" s="1"/>
  <c r="I15184" i="1"/>
  <c r="R15184" i="1" s="1"/>
  <c r="S15184" i="1" s="1"/>
  <c r="T15184" i="1" s="1"/>
  <c r="I15185" i="1"/>
  <c r="R15185" i="1" s="1"/>
  <c r="S15185" i="1" s="1"/>
  <c r="T15185" i="1" s="1"/>
  <c r="I15186" i="1"/>
  <c r="R15186" i="1" s="1"/>
  <c r="S15186" i="1" s="1"/>
  <c r="T15186" i="1" s="1"/>
  <c r="I15187" i="1"/>
  <c r="R15187" i="1" s="1"/>
  <c r="S15187" i="1" s="1"/>
  <c r="T15187" i="1" s="1"/>
  <c r="I15188" i="1"/>
  <c r="R15188" i="1" s="1"/>
  <c r="S15188" i="1" s="1"/>
  <c r="T15188" i="1" s="1"/>
  <c r="I15189" i="1"/>
  <c r="R15189" i="1" s="1"/>
  <c r="S15189" i="1" s="1"/>
  <c r="T15189" i="1" s="1"/>
  <c r="I15190" i="1"/>
  <c r="R15190" i="1" s="1"/>
  <c r="S15190" i="1" s="1"/>
  <c r="T15190" i="1" s="1"/>
  <c r="I15191" i="1"/>
  <c r="R15191" i="1" s="1"/>
  <c r="S15191" i="1" s="1"/>
  <c r="T15191" i="1" s="1"/>
  <c r="I15192" i="1"/>
  <c r="R15192" i="1" s="1"/>
  <c r="S15192" i="1" s="1"/>
  <c r="T15192" i="1" s="1"/>
  <c r="I15193" i="1"/>
  <c r="R15193" i="1" s="1"/>
  <c r="S15193" i="1" s="1"/>
  <c r="T15193" i="1" s="1"/>
  <c r="I15194" i="1"/>
  <c r="R15194" i="1" s="1"/>
  <c r="S15194" i="1" s="1"/>
  <c r="T15194" i="1" s="1"/>
  <c r="I15195" i="1"/>
  <c r="R15195" i="1" s="1"/>
  <c r="S15195" i="1" s="1"/>
  <c r="T15195" i="1" s="1"/>
  <c r="I15196" i="1"/>
  <c r="R15196" i="1" s="1"/>
  <c r="S15196" i="1" s="1"/>
  <c r="T15196" i="1" s="1"/>
  <c r="I15197" i="1"/>
  <c r="R15197" i="1" s="1"/>
  <c r="S15197" i="1" s="1"/>
  <c r="T15197" i="1" s="1"/>
  <c r="I15198" i="1"/>
  <c r="R15198" i="1" s="1"/>
  <c r="S15198" i="1" s="1"/>
  <c r="T15198" i="1" s="1"/>
  <c r="I15199" i="1"/>
  <c r="R15199" i="1" s="1"/>
  <c r="S15199" i="1" s="1"/>
  <c r="T15199" i="1" s="1"/>
  <c r="I15200" i="1"/>
  <c r="R15200" i="1" s="1"/>
  <c r="S15200" i="1" s="1"/>
  <c r="T15200" i="1" s="1"/>
  <c r="I15201" i="1"/>
  <c r="R15201" i="1" s="1"/>
  <c r="S15201" i="1" s="1"/>
  <c r="T15201" i="1" s="1"/>
  <c r="I15202" i="1"/>
  <c r="R15202" i="1" s="1"/>
  <c r="S15202" i="1" s="1"/>
  <c r="T15202" i="1" s="1"/>
  <c r="I15203" i="1"/>
  <c r="R15203" i="1" s="1"/>
  <c r="S15203" i="1" s="1"/>
  <c r="T15203" i="1" s="1"/>
  <c r="I15204" i="1"/>
  <c r="R15204" i="1" s="1"/>
  <c r="S15204" i="1" s="1"/>
  <c r="T15204" i="1" s="1"/>
  <c r="I15205" i="1"/>
  <c r="R15205" i="1" s="1"/>
  <c r="S15205" i="1" s="1"/>
  <c r="T15205" i="1" s="1"/>
  <c r="I15206" i="1"/>
  <c r="R15206" i="1" s="1"/>
  <c r="S15206" i="1" s="1"/>
  <c r="T15206" i="1" s="1"/>
  <c r="I15207" i="1"/>
  <c r="R15207" i="1" s="1"/>
  <c r="S15207" i="1" s="1"/>
  <c r="T15207" i="1" s="1"/>
  <c r="I15208" i="1"/>
  <c r="R15208" i="1" s="1"/>
  <c r="S15208" i="1" s="1"/>
  <c r="T15208" i="1" s="1"/>
  <c r="I15209" i="1"/>
  <c r="R15209" i="1" s="1"/>
  <c r="S15209" i="1" s="1"/>
  <c r="T15209" i="1" s="1"/>
  <c r="I15210" i="1"/>
  <c r="R15210" i="1" s="1"/>
  <c r="S15210" i="1" s="1"/>
  <c r="T15210" i="1" s="1"/>
  <c r="I15211" i="1"/>
  <c r="R15211" i="1" s="1"/>
  <c r="S15211" i="1" s="1"/>
  <c r="T15211" i="1" s="1"/>
  <c r="I15212" i="1"/>
  <c r="R15212" i="1" s="1"/>
  <c r="S15212" i="1" s="1"/>
  <c r="T15212" i="1" s="1"/>
  <c r="I15213" i="1"/>
  <c r="R15213" i="1" s="1"/>
  <c r="S15213" i="1" s="1"/>
  <c r="T15213" i="1" s="1"/>
  <c r="I15214" i="1"/>
  <c r="R15214" i="1" s="1"/>
  <c r="S15214" i="1" s="1"/>
  <c r="T15214" i="1" s="1"/>
  <c r="I15215" i="1"/>
  <c r="R15215" i="1" s="1"/>
  <c r="S15215" i="1" s="1"/>
  <c r="T15215" i="1" s="1"/>
  <c r="I15216" i="1"/>
  <c r="R15216" i="1" s="1"/>
  <c r="S15216" i="1" s="1"/>
  <c r="T15216" i="1" s="1"/>
  <c r="I15217" i="1"/>
  <c r="R15217" i="1" s="1"/>
  <c r="S15217" i="1" s="1"/>
  <c r="T15217" i="1" s="1"/>
  <c r="I15218" i="1"/>
  <c r="R15218" i="1" s="1"/>
  <c r="S15218" i="1" s="1"/>
  <c r="T15218" i="1" s="1"/>
  <c r="I15219" i="1"/>
  <c r="R15219" i="1" s="1"/>
  <c r="S15219" i="1" s="1"/>
  <c r="T15219" i="1" s="1"/>
  <c r="I15220" i="1"/>
  <c r="R15220" i="1" s="1"/>
  <c r="S15220" i="1" s="1"/>
  <c r="T15220" i="1" s="1"/>
  <c r="I15221" i="1"/>
  <c r="R15221" i="1" s="1"/>
  <c r="S15221" i="1" s="1"/>
  <c r="T15221" i="1" s="1"/>
  <c r="I15222" i="1"/>
  <c r="R15222" i="1" s="1"/>
  <c r="S15222" i="1" s="1"/>
  <c r="T15222" i="1" s="1"/>
  <c r="I15223" i="1"/>
  <c r="R15223" i="1" s="1"/>
  <c r="S15223" i="1" s="1"/>
  <c r="T15223" i="1" s="1"/>
  <c r="I15224" i="1"/>
  <c r="R15224" i="1" s="1"/>
  <c r="S15224" i="1" s="1"/>
  <c r="T15224" i="1" s="1"/>
  <c r="I15225" i="1"/>
  <c r="R15225" i="1" s="1"/>
  <c r="S15225" i="1" s="1"/>
  <c r="T15225" i="1" s="1"/>
  <c r="I15226" i="1"/>
  <c r="R15226" i="1" s="1"/>
  <c r="S15226" i="1" s="1"/>
  <c r="T15226" i="1" s="1"/>
  <c r="I15227" i="1"/>
  <c r="R15227" i="1" s="1"/>
  <c r="S15227" i="1" s="1"/>
  <c r="T15227" i="1" s="1"/>
  <c r="I15228" i="1"/>
  <c r="R15228" i="1" s="1"/>
  <c r="S15228" i="1" s="1"/>
  <c r="T15228" i="1" s="1"/>
  <c r="I15229" i="1"/>
  <c r="R15229" i="1" s="1"/>
  <c r="S15229" i="1" s="1"/>
  <c r="T15229" i="1" s="1"/>
  <c r="I15230" i="1"/>
  <c r="R15230" i="1" s="1"/>
  <c r="S15230" i="1" s="1"/>
  <c r="T15230" i="1" s="1"/>
  <c r="I15231" i="1"/>
  <c r="R15231" i="1" s="1"/>
  <c r="S15231" i="1" s="1"/>
  <c r="T15231" i="1" s="1"/>
  <c r="I15232" i="1"/>
  <c r="R15232" i="1" s="1"/>
  <c r="S15232" i="1" s="1"/>
  <c r="T15232" i="1" s="1"/>
  <c r="I15233" i="1"/>
  <c r="R15233" i="1" s="1"/>
  <c r="S15233" i="1" s="1"/>
  <c r="T15233" i="1" s="1"/>
  <c r="I15234" i="1"/>
  <c r="R15234" i="1" s="1"/>
  <c r="S15234" i="1" s="1"/>
  <c r="T15234" i="1" s="1"/>
  <c r="I15235" i="1"/>
  <c r="R15235" i="1" s="1"/>
  <c r="S15235" i="1" s="1"/>
  <c r="T15235" i="1" s="1"/>
  <c r="I15236" i="1"/>
  <c r="R15236" i="1" s="1"/>
  <c r="S15236" i="1" s="1"/>
  <c r="T15236" i="1" s="1"/>
  <c r="I15237" i="1"/>
  <c r="R15237" i="1" s="1"/>
  <c r="S15237" i="1" s="1"/>
  <c r="T15237" i="1" s="1"/>
  <c r="I15238" i="1"/>
  <c r="R15238" i="1" s="1"/>
  <c r="S15238" i="1" s="1"/>
  <c r="T15238" i="1" s="1"/>
  <c r="I15239" i="1"/>
  <c r="R15239" i="1" s="1"/>
  <c r="S15239" i="1" s="1"/>
  <c r="T15239" i="1" s="1"/>
  <c r="I15240" i="1"/>
  <c r="R15240" i="1" s="1"/>
  <c r="S15240" i="1" s="1"/>
  <c r="T15240" i="1" s="1"/>
  <c r="I15241" i="1"/>
  <c r="R15241" i="1" s="1"/>
  <c r="S15241" i="1" s="1"/>
  <c r="T15241" i="1" s="1"/>
  <c r="I15242" i="1"/>
  <c r="R15242" i="1" s="1"/>
  <c r="S15242" i="1" s="1"/>
  <c r="T15242" i="1" s="1"/>
  <c r="I15243" i="1"/>
  <c r="R15243" i="1" s="1"/>
  <c r="S15243" i="1" s="1"/>
  <c r="T15243" i="1" s="1"/>
  <c r="I15244" i="1"/>
  <c r="R15244" i="1" s="1"/>
  <c r="S15244" i="1" s="1"/>
  <c r="T15244" i="1" s="1"/>
  <c r="I15245" i="1"/>
  <c r="R15245" i="1" s="1"/>
  <c r="S15245" i="1" s="1"/>
  <c r="T15245" i="1" s="1"/>
  <c r="I15246" i="1"/>
  <c r="R15246" i="1" s="1"/>
  <c r="S15246" i="1" s="1"/>
  <c r="T15246" i="1" s="1"/>
  <c r="I15247" i="1"/>
  <c r="R15247" i="1" s="1"/>
  <c r="S15247" i="1" s="1"/>
  <c r="T15247" i="1" s="1"/>
  <c r="I15248" i="1"/>
  <c r="R15248" i="1" s="1"/>
  <c r="S15248" i="1" s="1"/>
  <c r="T15248" i="1" s="1"/>
  <c r="I15249" i="1"/>
  <c r="R15249" i="1" s="1"/>
  <c r="S15249" i="1" s="1"/>
  <c r="T15249" i="1" s="1"/>
  <c r="I15250" i="1"/>
  <c r="R15250" i="1" s="1"/>
  <c r="S15250" i="1" s="1"/>
  <c r="T15250" i="1" s="1"/>
  <c r="I15251" i="1"/>
  <c r="R15251" i="1" s="1"/>
  <c r="S15251" i="1" s="1"/>
  <c r="T15251" i="1" s="1"/>
  <c r="I15252" i="1"/>
  <c r="R15252" i="1" s="1"/>
  <c r="S15252" i="1" s="1"/>
  <c r="T15252" i="1" s="1"/>
  <c r="I15253" i="1"/>
  <c r="R15253" i="1" s="1"/>
  <c r="S15253" i="1" s="1"/>
  <c r="T15253" i="1" s="1"/>
  <c r="I15254" i="1"/>
  <c r="R15254" i="1" s="1"/>
  <c r="S15254" i="1" s="1"/>
  <c r="T15254" i="1" s="1"/>
  <c r="I15255" i="1"/>
  <c r="R15255" i="1" s="1"/>
  <c r="S15255" i="1" s="1"/>
  <c r="T15255" i="1" s="1"/>
  <c r="I15256" i="1"/>
  <c r="R15256" i="1" s="1"/>
  <c r="S15256" i="1" s="1"/>
  <c r="T15256" i="1" s="1"/>
  <c r="I15257" i="1"/>
  <c r="R15257" i="1" s="1"/>
  <c r="S15257" i="1" s="1"/>
  <c r="T15257" i="1" s="1"/>
  <c r="I15258" i="1"/>
  <c r="R15258" i="1" s="1"/>
  <c r="S15258" i="1" s="1"/>
  <c r="T15258" i="1" s="1"/>
  <c r="I15259" i="1"/>
  <c r="R15259" i="1" s="1"/>
  <c r="S15259" i="1" s="1"/>
  <c r="T15259" i="1" s="1"/>
  <c r="I15260" i="1"/>
  <c r="R15260" i="1" s="1"/>
  <c r="S15260" i="1" s="1"/>
  <c r="T15260" i="1" s="1"/>
  <c r="I15261" i="1"/>
  <c r="R15261" i="1" s="1"/>
  <c r="S15261" i="1" s="1"/>
  <c r="T15261" i="1" s="1"/>
  <c r="I15262" i="1"/>
  <c r="R15262" i="1" s="1"/>
  <c r="S15262" i="1" s="1"/>
  <c r="T15262" i="1" s="1"/>
  <c r="I15263" i="1"/>
  <c r="R15263" i="1" s="1"/>
  <c r="S15263" i="1" s="1"/>
  <c r="T15263" i="1" s="1"/>
  <c r="I15264" i="1"/>
  <c r="R15264" i="1" s="1"/>
  <c r="S15264" i="1" s="1"/>
  <c r="T15264" i="1" s="1"/>
  <c r="I15265" i="1"/>
  <c r="R15265" i="1" s="1"/>
  <c r="S15265" i="1" s="1"/>
  <c r="T15265" i="1" s="1"/>
  <c r="I15266" i="1"/>
  <c r="R15266" i="1" s="1"/>
  <c r="S15266" i="1" s="1"/>
  <c r="T15266" i="1" s="1"/>
  <c r="I15267" i="1"/>
  <c r="R15267" i="1" s="1"/>
  <c r="S15267" i="1" s="1"/>
  <c r="T15267" i="1" s="1"/>
  <c r="I15268" i="1"/>
  <c r="R15268" i="1" s="1"/>
  <c r="S15268" i="1" s="1"/>
  <c r="T15268" i="1" s="1"/>
  <c r="I15269" i="1"/>
  <c r="R15269" i="1" s="1"/>
  <c r="S15269" i="1" s="1"/>
  <c r="T15269" i="1" s="1"/>
  <c r="I15270" i="1"/>
  <c r="R15270" i="1" s="1"/>
  <c r="S15270" i="1" s="1"/>
  <c r="T15270" i="1" s="1"/>
  <c r="I15271" i="1"/>
  <c r="R15271" i="1" s="1"/>
  <c r="S15271" i="1" s="1"/>
  <c r="T15271" i="1" s="1"/>
  <c r="I15272" i="1"/>
  <c r="R15272" i="1" s="1"/>
  <c r="S15272" i="1" s="1"/>
  <c r="T15272" i="1" s="1"/>
  <c r="I15273" i="1"/>
  <c r="R15273" i="1" s="1"/>
  <c r="S15273" i="1" s="1"/>
  <c r="T15273" i="1" s="1"/>
  <c r="I15274" i="1"/>
  <c r="R15274" i="1" s="1"/>
  <c r="S15274" i="1" s="1"/>
  <c r="T15274" i="1" s="1"/>
  <c r="I15275" i="1"/>
  <c r="R15275" i="1" s="1"/>
  <c r="S15275" i="1" s="1"/>
  <c r="T15275" i="1" s="1"/>
  <c r="I15276" i="1"/>
  <c r="R15276" i="1" s="1"/>
  <c r="S15276" i="1" s="1"/>
  <c r="T15276" i="1" s="1"/>
  <c r="I15277" i="1"/>
  <c r="R15277" i="1" s="1"/>
  <c r="S15277" i="1" s="1"/>
  <c r="T15277" i="1" s="1"/>
  <c r="I15278" i="1"/>
  <c r="R15278" i="1" s="1"/>
  <c r="S15278" i="1" s="1"/>
  <c r="T15278" i="1" s="1"/>
  <c r="I15279" i="1"/>
  <c r="R15279" i="1" s="1"/>
  <c r="S15279" i="1" s="1"/>
  <c r="T15279" i="1" s="1"/>
  <c r="I15280" i="1"/>
  <c r="R15280" i="1" s="1"/>
  <c r="S15280" i="1" s="1"/>
  <c r="T15280" i="1" s="1"/>
  <c r="I15281" i="1"/>
  <c r="R15281" i="1" s="1"/>
  <c r="S15281" i="1" s="1"/>
  <c r="T15281" i="1" s="1"/>
  <c r="I15282" i="1"/>
  <c r="R15282" i="1" s="1"/>
  <c r="S15282" i="1" s="1"/>
  <c r="T15282" i="1" s="1"/>
  <c r="I15283" i="1"/>
  <c r="R15283" i="1" s="1"/>
  <c r="S15283" i="1" s="1"/>
  <c r="T15283" i="1" s="1"/>
  <c r="I15284" i="1"/>
  <c r="R15284" i="1" s="1"/>
  <c r="S15284" i="1" s="1"/>
  <c r="T15284" i="1" s="1"/>
  <c r="I15285" i="1"/>
  <c r="R15285" i="1" s="1"/>
  <c r="S15285" i="1" s="1"/>
  <c r="T15285" i="1" s="1"/>
  <c r="I15286" i="1"/>
  <c r="R15286" i="1" s="1"/>
  <c r="S15286" i="1" s="1"/>
  <c r="T15286" i="1" s="1"/>
  <c r="I15287" i="1"/>
  <c r="R15287" i="1" s="1"/>
  <c r="S15287" i="1" s="1"/>
  <c r="T15287" i="1" s="1"/>
  <c r="I15288" i="1"/>
  <c r="R15288" i="1" s="1"/>
  <c r="S15288" i="1" s="1"/>
  <c r="T15288" i="1" s="1"/>
  <c r="I15289" i="1"/>
  <c r="R15289" i="1" s="1"/>
  <c r="S15289" i="1" s="1"/>
  <c r="T15289" i="1" s="1"/>
  <c r="I15290" i="1"/>
  <c r="R15290" i="1" s="1"/>
  <c r="S15290" i="1" s="1"/>
  <c r="T15290" i="1" s="1"/>
  <c r="I15291" i="1"/>
  <c r="R15291" i="1" s="1"/>
  <c r="S15291" i="1" s="1"/>
  <c r="T15291" i="1" s="1"/>
  <c r="I15292" i="1"/>
  <c r="R15292" i="1" s="1"/>
  <c r="S15292" i="1" s="1"/>
  <c r="T15292" i="1" s="1"/>
  <c r="I15293" i="1"/>
  <c r="R15293" i="1" s="1"/>
  <c r="S15293" i="1" s="1"/>
  <c r="T15293" i="1" s="1"/>
  <c r="I15294" i="1"/>
  <c r="R15294" i="1" s="1"/>
  <c r="S15294" i="1" s="1"/>
  <c r="T15294" i="1" s="1"/>
  <c r="I15295" i="1"/>
  <c r="R15295" i="1" s="1"/>
  <c r="S15295" i="1" s="1"/>
  <c r="T15295" i="1" s="1"/>
  <c r="I15296" i="1"/>
  <c r="R15296" i="1" s="1"/>
  <c r="S15296" i="1" s="1"/>
  <c r="T15296" i="1" s="1"/>
  <c r="I15297" i="1"/>
  <c r="R15297" i="1" s="1"/>
  <c r="S15297" i="1" s="1"/>
  <c r="T15297" i="1" s="1"/>
  <c r="I15298" i="1"/>
  <c r="R15298" i="1" s="1"/>
  <c r="S15298" i="1" s="1"/>
  <c r="T15298" i="1" s="1"/>
  <c r="I15299" i="1"/>
  <c r="R15299" i="1" s="1"/>
  <c r="S15299" i="1" s="1"/>
  <c r="T15299" i="1" s="1"/>
  <c r="I15300" i="1"/>
  <c r="R15300" i="1" s="1"/>
  <c r="S15300" i="1" s="1"/>
  <c r="T15300" i="1" s="1"/>
  <c r="I15301" i="1"/>
  <c r="R15301" i="1" s="1"/>
  <c r="S15301" i="1" s="1"/>
  <c r="T15301" i="1" s="1"/>
  <c r="I15302" i="1"/>
  <c r="R15302" i="1" s="1"/>
  <c r="S15302" i="1" s="1"/>
  <c r="T15302" i="1" s="1"/>
  <c r="I15303" i="1"/>
  <c r="R15303" i="1" s="1"/>
  <c r="S15303" i="1" s="1"/>
  <c r="T15303" i="1" s="1"/>
  <c r="I15304" i="1"/>
  <c r="R15304" i="1" s="1"/>
  <c r="S15304" i="1" s="1"/>
  <c r="T15304" i="1" s="1"/>
  <c r="I15305" i="1"/>
  <c r="R15305" i="1" s="1"/>
  <c r="S15305" i="1" s="1"/>
  <c r="T15305" i="1" s="1"/>
  <c r="I15306" i="1"/>
  <c r="R15306" i="1" s="1"/>
  <c r="S15306" i="1" s="1"/>
  <c r="T15306" i="1" s="1"/>
  <c r="I15307" i="1"/>
  <c r="R15307" i="1" s="1"/>
  <c r="S15307" i="1" s="1"/>
  <c r="T15307" i="1" s="1"/>
  <c r="I15308" i="1"/>
  <c r="R15308" i="1" s="1"/>
  <c r="S15308" i="1" s="1"/>
  <c r="T15308" i="1" s="1"/>
  <c r="I15309" i="1"/>
  <c r="R15309" i="1" s="1"/>
  <c r="S15309" i="1" s="1"/>
  <c r="T15309" i="1" s="1"/>
  <c r="I15310" i="1"/>
  <c r="R15310" i="1" s="1"/>
  <c r="S15310" i="1" s="1"/>
  <c r="T15310" i="1" s="1"/>
  <c r="I15311" i="1"/>
  <c r="R15311" i="1" s="1"/>
  <c r="S15311" i="1" s="1"/>
  <c r="T15311" i="1" s="1"/>
  <c r="I15312" i="1"/>
  <c r="R15312" i="1" s="1"/>
  <c r="S15312" i="1" s="1"/>
  <c r="T15312" i="1" s="1"/>
  <c r="I15313" i="1"/>
  <c r="R15313" i="1" s="1"/>
  <c r="S15313" i="1" s="1"/>
  <c r="T15313" i="1" s="1"/>
  <c r="I15314" i="1"/>
  <c r="R15314" i="1" s="1"/>
  <c r="S15314" i="1" s="1"/>
  <c r="T15314" i="1" s="1"/>
  <c r="I15315" i="1"/>
  <c r="R15315" i="1" s="1"/>
  <c r="S15315" i="1" s="1"/>
  <c r="T15315" i="1" s="1"/>
  <c r="I15316" i="1"/>
  <c r="R15316" i="1" s="1"/>
  <c r="S15316" i="1" s="1"/>
  <c r="T15316" i="1" s="1"/>
  <c r="I15317" i="1"/>
  <c r="R15317" i="1" s="1"/>
  <c r="S15317" i="1" s="1"/>
  <c r="T15317" i="1" s="1"/>
  <c r="I15318" i="1"/>
  <c r="R15318" i="1" s="1"/>
  <c r="S15318" i="1" s="1"/>
  <c r="T15318" i="1" s="1"/>
  <c r="I15319" i="1"/>
  <c r="R15319" i="1" s="1"/>
  <c r="S15319" i="1" s="1"/>
  <c r="T15319" i="1" s="1"/>
  <c r="I15320" i="1"/>
  <c r="R15320" i="1" s="1"/>
  <c r="S15320" i="1" s="1"/>
  <c r="T15320" i="1" s="1"/>
  <c r="I15321" i="1"/>
  <c r="R15321" i="1" s="1"/>
  <c r="S15321" i="1" s="1"/>
  <c r="T15321" i="1" s="1"/>
  <c r="I15322" i="1"/>
  <c r="R15322" i="1" s="1"/>
  <c r="S15322" i="1" s="1"/>
  <c r="T15322" i="1" s="1"/>
  <c r="I15323" i="1"/>
  <c r="R15323" i="1" s="1"/>
  <c r="S15323" i="1" s="1"/>
  <c r="T15323" i="1" s="1"/>
  <c r="I15324" i="1"/>
  <c r="R15324" i="1" s="1"/>
  <c r="S15324" i="1" s="1"/>
  <c r="T15324" i="1" s="1"/>
  <c r="I15325" i="1"/>
  <c r="R15325" i="1" s="1"/>
  <c r="S15325" i="1" s="1"/>
  <c r="T15325" i="1" s="1"/>
  <c r="I15326" i="1"/>
  <c r="R15326" i="1" s="1"/>
  <c r="S15326" i="1" s="1"/>
  <c r="T15326" i="1" s="1"/>
  <c r="I15327" i="1"/>
  <c r="R15327" i="1" s="1"/>
  <c r="S15327" i="1" s="1"/>
  <c r="T15327" i="1" s="1"/>
  <c r="I15328" i="1"/>
  <c r="R15328" i="1" s="1"/>
  <c r="S15328" i="1" s="1"/>
  <c r="T15328" i="1" s="1"/>
  <c r="I15329" i="1"/>
  <c r="R15329" i="1" s="1"/>
  <c r="S15329" i="1" s="1"/>
  <c r="T15329" i="1" s="1"/>
  <c r="I15330" i="1"/>
  <c r="R15330" i="1" s="1"/>
  <c r="S15330" i="1" s="1"/>
  <c r="T15330" i="1" s="1"/>
  <c r="I15331" i="1"/>
  <c r="R15331" i="1" s="1"/>
  <c r="S15331" i="1" s="1"/>
  <c r="T15331" i="1" s="1"/>
  <c r="I15332" i="1"/>
  <c r="R15332" i="1" s="1"/>
  <c r="S15332" i="1" s="1"/>
  <c r="T15332" i="1" s="1"/>
  <c r="I15333" i="1"/>
  <c r="R15333" i="1" s="1"/>
  <c r="S15333" i="1" s="1"/>
  <c r="T15333" i="1" s="1"/>
  <c r="I15334" i="1"/>
  <c r="R15334" i="1" s="1"/>
  <c r="S15334" i="1" s="1"/>
  <c r="T15334" i="1" s="1"/>
  <c r="I15335" i="1"/>
  <c r="R15335" i="1" s="1"/>
  <c r="S15335" i="1" s="1"/>
  <c r="T15335" i="1" s="1"/>
  <c r="I15336" i="1"/>
  <c r="R15336" i="1" s="1"/>
  <c r="S15336" i="1" s="1"/>
  <c r="T15336" i="1" s="1"/>
  <c r="I15337" i="1"/>
  <c r="R15337" i="1" s="1"/>
  <c r="S15337" i="1" s="1"/>
  <c r="T15337" i="1" s="1"/>
  <c r="I15338" i="1"/>
  <c r="R15338" i="1" s="1"/>
  <c r="S15338" i="1" s="1"/>
  <c r="T15338" i="1" s="1"/>
  <c r="I15339" i="1"/>
  <c r="R15339" i="1" s="1"/>
  <c r="S15339" i="1" s="1"/>
  <c r="T15339" i="1" s="1"/>
  <c r="I15340" i="1"/>
  <c r="R15340" i="1" s="1"/>
  <c r="S15340" i="1" s="1"/>
  <c r="T15340" i="1" s="1"/>
  <c r="I15341" i="1"/>
  <c r="R15341" i="1" s="1"/>
  <c r="S15341" i="1" s="1"/>
  <c r="T15341" i="1" s="1"/>
  <c r="I15342" i="1"/>
  <c r="R15342" i="1" s="1"/>
  <c r="S15342" i="1" s="1"/>
  <c r="T15342" i="1" s="1"/>
  <c r="I15343" i="1"/>
  <c r="R15343" i="1" s="1"/>
  <c r="S15343" i="1" s="1"/>
  <c r="T15343" i="1" s="1"/>
  <c r="I15344" i="1"/>
  <c r="R15344" i="1" s="1"/>
  <c r="S15344" i="1" s="1"/>
  <c r="T15344" i="1" s="1"/>
  <c r="I15345" i="1"/>
  <c r="R15345" i="1" s="1"/>
  <c r="S15345" i="1" s="1"/>
  <c r="T15345" i="1" s="1"/>
  <c r="I15346" i="1"/>
  <c r="R15346" i="1" s="1"/>
  <c r="S15346" i="1" s="1"/>
  <c r="T15346" i="1" s="1"/>
  <c r="I15347" i="1"/>
  <c r="R15347" i="1" s="1"/>
  <c r="S15347" i="1" s="1"/>
  <c r="T15347" i="1" s="1"/>
  <c r="I15348" i="1"/>
  <c r="R15348" i="1" s="1"/>
  <c r="S15348" i="1" s="1"/>
  <c r="T15348" i="1" s="1"/>
  <c r="I15349" i="1"/>
  <c r="R15349" i="1" s="1"/>
  <c r="S15349" i="1" s="1"/>
  <c r="T15349" i="1" s="1"/>
  <c r="I15350" i="1"/>
  <c r="R15350" i="1" s="1"/>
  <c r="S15350" i="1" s="1"/>
  <c r="T15350" i="1" s="1"/>
  <c r="I15351" i="1"/>
  <c r="R15351" i="1" s="1"/>
  <c r="S15351" i="1" s="1"/>
  <c r="T15351" i="1" s="1"/>
  <c r="I15352" i="1"/>
  <c r="R15352" i="1" s="1"/>
  <c r="S15352" i="1" s="1"/>
  <c r="T15352" i="1" s="1"/>
  <c r="I15353" i="1"/>
  <c r="R15353" i="1" s="1"/>
  <c r="S15353" i="1" s="1"/>
  <c r="T15353" i="1" s="1"/>
  <c r="I15354" i="1"/>
  <c r="R15354" i="1" s="1"/>
  <c r="S15354" i="1" s="1"/>
  <c r="T15354" i="1" s="1"/>
  <c r="I15355" i="1"/>
  <c r="R15355" i="1" s="1"/>
  <c r="S15355" i="1" s="1"/>
  <c r="T15355" i="1" s="1"/>
  <c r="I15356" i="1"/>
  <c r="R15356" i="1" s="1"/>
  <c r="S15356" i="1" s="1"/>
  <c r="T15356" i="1" s="1"/>
  <c r="I15357" i="1"/>
  <c r="R15357" i="1" s="1"/>
  <c r="S15357" i="1" s="1"/>
  <c r="T15357" i="1" s="1"/>
  <c r="I15358" i="1"/>
  <c r="R15358" i="1" s="1"/>
  <c r="S15358" i="1" s="1"/>
  <c r="T15358" i="1" s="1"/>
  <c r="I15359" i="1"/>
  <c r="R15359" i="1" s="1"/>
  <c r="S15359" i="1" s="1"/>
  <c r="T15359" i="1" s="1"/>
  <c r="I15360" i="1"/>
  <c r="R15360" i="1" s="1"/>
  <c r="S15360" i="1" s="1"/>
  <c r="T15360" i="1" s="1"/>
  <c r="I15361" i="1"/>
  <c r="R15361" i="1" s="1"/>
  <c r="S15361" i="1" s="1"/>
  <c r="T15361" i="1" s="1"/>
  <c r="I15362" i="1"/>
  <c r="R15362" i="1" s="1"/>
  <c r="S15362" i="1" s="1"/>
  <c r="T15362" i="1" s="1"/>
  <c r="I15363" i="1"/>
  <c r="R15363" i="1" s="1"/>
  <c r="S15363" i="1" s="1"/>
  <c r="T15363" i="1" s="1"/>
  <c r="I15364" i="1"/>
  <c r="R15364" i="1" s="1"/>
  <c r="S15364" i="1" s="1"/>
  <c r="T15364" i="1" s="1"/>
  <c r="I15365" i="1"/>
  <c r="R15365" i="1" s="1"/>
  <c r="S15365" i="1" s="1"/>
  <c r="T15365" i="1" s="1"/>
  <c r="I15366" i="1"/>
  <c r="R15366" i="1" s="1"/>
  <c r="S15366" i="1" s="1"/>
  <c r="T15366" i="1" s="1"/>
  <c r="I15367" i="1"/>
  <c r="R15367" i="1" s="1"/>
  <c r="S15367" i="1" s="1"/>
  <c r="T15367" i="1" s="1"/>
  <c r="I15368" i="1"/>
  <c r="R15368" i="1" s="1"/>
  <c r="S15368" i="1" s="1"/>
  <c r="T15368" i="1" s="1"/>
  <c r="I15369" i="1"/>
  <c r="R15369" i="1" s="1"/>
  <c r="S15369" i="1" s="1"/>
  <c r="T15369" i="1" s="1"/>
  <c r="I15370" i="1"/>
  <c r="R15370" i="1" s="1"/>
  <c r="S15370" i="1" s="1"/>
  <c r="T15370" i="1" s="1"/>
  <c r="I15371" i="1"/>
  <c r="R15371" i="1" s="1"/>
  <c r="S15371" i="1" s="1"/>
  <c r="T15371" i="1" s="1"/>
  <c r="I15372" i="1"/>
  <c r="R15372" i="1" s="1"/>
  <c r="S15372" i="1" s="1"/>
  <c r="T15372" i="1" s="1"/>
  <c r="I15373" i="1"/>
  <c r="R15373" i="1" s="1"/>
  <c r="S15373" i="1" s="1"/>
  <c r="T15373" i="1" s="1"/>
  <c r="I15374" i="1"/>
  <c r="R15374" i="1" s="1"/>
  <c r="S15374" i="1" s="1"/>
  <c r="T15374" i="1" s="1"/>
  <c r="I15375" i="1"/>
  <c r="R15375" i="1" s="1"/>
  <c r="S15375" i="1" s="1"/>
  <c r="T15375" i="1" s="1"/>
  <c r="I15376" i="1"/>
  <c r="R15376" i="1" s="1"/>
  <c r="S15376" i="1" s="1"/>
  <c r="T15376" i="1" s="1"/>
  <c r="I15377" i="1"/>
  <c r="R15377" i="1" s="1"/>
  <c r="S15377" i="1" s="1"/>
  <c r="T15377" i="1" s="1"/>
  <c r="I15378" i="1"/>
  <c r="R15378" i="1" s="1"/>
  <c r="S15378" i="1" s="1"/>
  <c r="T15378" i="1" s="1"/>
  <c r="I15379" i="1"/>
  <c r="R15379" i="1" s="1"/>
  <c r="S15379" i="1" s="1"/>
  <c r="T15379" i="1" s="1"/>
  <c r="I15380" i="1"/>
  <c r="R15380" i="1" s="1"/>
  <c r="S15380" i="1" s="1"/>
  <c r="T15380" i="1" s="1"/>
  <c r="I15381" i="1"/>
  <c r="R15381" i="1" s="1"/>
  <c r="S15381" i="1" s="1"/>
  <c r="T15381" i="1" s="1"/>
  <c r="I15382" i="1"/>
  <c r="R15382" i="1" s="1"/>
  <c r="S15382" i="1" s="1"/>
  <c r="T15382" i="1" s="1"/>
  <c r="I15383" i="1"/>
  <c r="R15383" i="1" s="1"/>
  <c r="S15383" i="1" s="1"/>
  <c r="T15383" i="1" s="1"/>
  <c r="I15384" i="1"/>
  <c r="R15384" i="1" s="1"/>
  <c r="S15384" i="1" s="1"/>
  <c r="T15384" i="1" s="1"/>
  <c r="I15385" i="1"/>
  <c r="R15385" i="1" s="1"/>
  <c r="S15385" i="1" s="1"/>
  <c r="T15385" i="1" s="1"/>
  <c r="I15386" i="1"/>
  <c r="R15386" i="1" s="1"/>
  <c r="S15386" i="1" s="1"/>
  <c r="T15386" i="1" s="1"/>
  <c r="I15387" i="1"/>
  <c r="R15387" i="1" s="1"/>
  <c r="S15387" i="1" s="1"/>
  <c r="T15387" i="1" s="1"/>
  <c r="I15388" i="1"/>
  <c r="R15388" i="1" s="1"/>
  <c r="S15388" i="1" s="1"/>
  <c r="T15388" i="1" s="1"/>
  <c r="I15389" i="1"/>
  <c r="R15389" i="1" s="1"/>
  <c r="S15389" i="1" s="1"/>
  <c r="T15389" i="1" s="1"/>
  <c r="I15390" i="1"/>
  <c r="R15390" i="1" s="1"/>
  <c r="S15390" i="1" s="1"/>
  <c r="T15390" i="1" s="1"/>
  <c r="I15391" i="1"/>
  <c r="R15391" i="1" s="1"/>
  <c r="S15391" i="1" s="1"/>
  <c r="T15391" i="1" s="1"/>
  <c r="I15392" i="1"/>
  <c r="R15392" i="1" s="1"/>
  <c r="S15392" i="1" s="1"/>
  <c r="T15392" i="1" s="1"/>
  <c r="I15393" i="1"/>
  <c r="R15393" i="1" s="1"/>
  <c r="S15393" i="1" s="1"/>
  <c r="T15393" i="1" s="1"/>
  <c r="I15394" i="1"/>
  <c r="R15394" i="1" s="1"/>
  <c r="S15394" i="1" s="1"/>
  <c r="T15394" i="1" s="1"/>
  <c r="I15395" i="1"/>
  <c r="R15395" i="1" s="1"/>
  <c r="S15395" i="1" s="1"/>
  <c r="T15395" i="1" s="1"/>
  <c r="I15396" i="1"/>
  <c r="R15396" i="1" s="1"/>
  <c r="S15396" i="1" s="1"/>
  <c r="T15396" i="1" s="1"/>
  <c r="I15397" i="1"/>
  <c r="R15397" i="1" s="1"/>
  <c r="S15397" i="1" s="1"/>
  <c r="T15397" i="1" s="1"/>
  <c r="I15398" i="1"/>
  <c r="R15398" i="1" s="1"/>
  <c r="S15398" i="1" s="1"/>
  <c r="T15398" i="1" s="1"/>
  <c r="I15399" i="1"/>
  <c r="R15399" i="1" s="1"/>
  <c r="S15399" i="1" s="1"/>
  <c r="T15399" i="1" s="1"/>
  <c r="I15400" i="1"/>
  <c r="R15400" i="1" s="1"/>
  <c r="S15400" i="1" s="1"/>
  <c r="T15400" i="1" s="1"/>
  <c r="I15401" i="1"/>
  <c r="R15401" i="1" s="1"/>
  <c r="S15401" i="1" s="1"/>
  <c r="T15401" i="1" s="1"/>
  <c r="I15402" i="1"/>
  <c r="R15402" i="1" s="1"/>
  <c r="S15402" i="1" s="1"/>
  <c r="T15402" i="1" s="1"/>
  <c r="I15403" i="1"/>
  <c r="R15403" i="1" s="1"/>
  <c r="S15403" i="1" s="1"/>
  <c r="T15403" i="1" s="1"/>
  <c r="I15404" i="1"/>
  <c r="R15404" i="1" s="1"/>
  <c r="S15404" i="1" s="1"/>
  <c r="T15404" i="1" s="1"/>
  <c r="I15405" i="1"/>
  <c r="R15405" i="1" s="1"/>
  <c r="S15405" i="1" s="1"/>
  <c r="T15405" i="1" s="1"/>
  <c r="I15406" i="1"/>
  <c r="R15406" i="1" s="1"/>
  <c r="S15406" i="1" s="1"/>
  <c r="T15406" i="1" s="1"/>
  <c r="I15407" i="1"/>
  <c r="R15407" i="1" s="1"/>
  <c r="S15407" i="1" s="1"/>
  <c r="T15407" i="1" s="1"/>
  <c r="I15408" i="1"/>
  <c r="R15408" i="1" s="1"/>
  <c r="S15408" i="1" s="1"/>
  <c r="T15408" i="1" s="1"/>
  <c r="I15409" i="1"/>
  <c r="R15409" i="1" s="1"/>
  <c r="S15409" i="1" s="1"/>
  <c r="T15409" i="1" s="1"/>
  <c r="I15410" i="1"/>
  <c r="R15410" i="1" s="1"/>
  <c r="S15410" i="1" s="1"/>
  <c r="T15410" i="1" s="1"/>
  <c r="I15411" i="1"/>
  <c r="R15411" i="1" s="1"/>
  <c r="S15411" i="1" s="1"/>
  <c r="T15411" i="1" s="1"/>
  <c r="I15412" i="1"/>
  <c r="R15412" i="1" s="1"/>
  <c r="S15412" i="1" s="1"/>
  <c r="T15412" i="1" s="1"/>
  <c r="I15413" i="1"/>
  <c r="R15413" i="1" s="1"/>
  <c r="S15413" i="1" s="1"/>
  <c r="T15413" i="1" s="1"/>
  <c r="I15414" i="1"/>
  <c r="R15414" i="1" s="1"/>
  <c r="S15414" i="1" s="1"/>
  <c r="T15414" i="1" s="1"/>
  <c r="I15415" i="1"/>
  <c r="R15415" i="1" s="1"/>
  <c r="S15415" i="1" s="1"/>
  <c r="T15415" i="1" s="1"/>
  <c r="I15416" i="1"/>
  <c r="R15416" i="1" s="1"/>
  <c r="S15416" i="1" s="1"/>
  <c r="T15416" i="1" s="1"/>
  <c r="I15417" i="1"/>
  <c r="R15417" i="1" s="1"/>
  <c r="S15417" i="1" s="1"/>
  <c r="T15417" i="1" s="1"/>
  <c r="I15418" i="1"/>
  <c r="R15418" i="1" s="1"/>
  <c r="S15418" i="1" s="1"/>
  <c r="T15418" i="1" s="1"/>
  <c r="I15419" i="1"/>
  <c r="R15419" i="1" s="1"/>
  <c r="S15419" i="1" s="1"/>
  <c r="T15419" i="1" s="1"/>
  <c r="I15420" i="1"/>
  <c r="R15420" i="1" s="1"/>
  <c r="S15420" i="1" s="1"/>
  <c r="T15420" i="1" s="1"/>
  <c r="I15421" i="1"/>
  <c r="R15421" i="1" s="1"/>
  <c r="S15421" i="1" s="1"/>
  <c r="T15421" i="1" s="1"/>
  <c r="I15422" i="1"/>
  <c r="R15422" i="1" s="1"/>
  <c r="S15422" i="1" s="1"/>
  <c r="T15422" i="1" s="1"/>
  <c r="I15423" i="1"/>
  <c r="R15423" i="1" s="1"/>
  <c r="S15423" i="1" s="1"/>
  <c r="T15423" i="1" s="1"/>
  <c r="I15424" i="1"/>
  <c r="R15424" i="1" s="1"/>
  <c r="S15424" i="1" s="1"/>
  <c r="T15424" i="1" s="1"/>
  <c r="I15425" i="1"/>
  <c r="R15425" i="1" s="1"/>
  <c r="S15425" i="1" s="1"/>
  <c r="T15425" i="1" s="1"/>
  <c r="I15426" i="1"/>
  <c r="R15426" i="1" s="1"/>
  <c r="S15426" i="1" s="1"/>
  <c r="T15426" i="1" s="1"/>
  <c r="I15427" i="1"/>
  <c r="R15427" i="1" s="1"/>
  <c r="S15427" i="1" s="1"/>
  <c r="T15427" i="1" s="1"/>
  <c r="I15428" i="1"/>
  <c r="R15428" i="1" s="1"/>
  <c r="S15428" i="1" s="1"/>
  <c r="T15428" i="1" s="1"/>
  <c r="I15429" i="1"/>
  <c r="R15429" i="1" s="1"/>
  <c r="S15429" i="1" s="1"/>
  <c r="T15429" i="1" s="1"/>
  <c r="I15430" i="1"/>
  <c r="R15430" i="1" s="1"/>
  <c r="S15430" i="1" s="1"/>
  <c r="T15430" i="1" s="1"/>
  <c r="I15431" i="1"/>
  <c r="R15431" i="1" s="1"/>
  <c r="S15431" i="1" s="1"/>
  <c r="T15431" i="1" s="1"/>
  <c r="I15432" i="1"/>
  <c r="R15432" i="1" s="1"/>
  <c r="S15432" i="1" s="1"/>
  <c r="T15432" i="1" s="1"/>
  <c r="I15433" i="1"/>
  <c r="R15433" i="1" s="1"/>
  <c r="S15433" i="1" s="1"/>
  <c r="T15433" i="1" s="1"/>
  <c r="I15434" i="1"/>
  <c r="R15434" i="1" s="1"/>
  <c r="S15434" i="1" s="1"/>
  <c r="T15434" i="1" s="1"/>
  <c r="I15435" i="1"/>
  <c r="R15435" i="1" s="1"/>
  <c r="S15435" i="1" s="1"/>
  <c r="T15435" i="1" s="1"/>
  <c r="I15436" i="1"/>
  <c r="R15436" i="1" s="1"/>
  <c r="S15436" i="1" s="1"/>
  <c r="T15436" i="1" s="1"/>
  <c r="I15437" i="1"/>
  <c r="R15437" i="1" s="1"/>
  <c r="S15437" i="1" s="1"/>
  <c r="T15437" i="1" s="1"/>
  <c r="I15438" i="1"/>
  <c r="R15438" i="1" s="1"/>
  <c r="S15438" i="1" s="1"/>
  <c r="T15438" i="1" s="1"/>
  <c r="I15439" i="1"/>
  <c r="R15439" i="1" s="1"/>
  <c r="S15439" i="1" s="1"/>
  <c r="T15439" i="1" s="1"/>
  <c r="I15440" i="1"/>
  <c r="R15440" i="1" s="1"/>
  <c r="S15440" i="1" s="1"/>
  <c r="T15440" i="1" s="1"/>
  <c r="I15441" i="1"/>
  <c r="R15441" i="1" s="1"/>
  <c r="S15441" i="1" s="1"/>
  <c r="T15441" i="1" s="1"/>
  <c r="I15442" i="1"/>
  <c r="R15442" i="1" s="1"/>
  <c r="S15442" i="1" s="1"/>
  <c r="T15442" i="1" s="1"/>
  <c r="I15443" i="1"/>
  <c r="R15443" i="1" s="1"/>
  <c r="S15443" i="1" s="1"/>
  <c r="T15443" i="1" s="1"/>
  <c r="I15444" i="1"/>
  <c r="R15444" i="1" s="1"/>
  <c r="S15444" i="1" s="1"/>
  <c r="T15444" i="1" s="1"/>
  <c r="I15445" i="1"/>
  <c r="R15445" i="1" s="1"/>
  <c r="S15445" i="1" s="1"/>
  <c r="T15445" i="1" s="1"/>
  <c r="I15446" i="1"/>
  <c r="R15446" i="1" s="1"/>
  <c r="S15446" i="1" s="1"/>
  <c r="T15446" i="1" s="1"/>
  <c r="I15447" i="1"/>
  <c r="R15447" i="1" s="1"/>
  <c r="S15447" i="1" s="1"/>
  <c r="T15447" i="1" s="1"/>
  <c r="I15448" i="1"/>
  <c r="R15448" i="1" s="1"/>
  <c r="S15448" i="1" s="1"/>
  <c r="T15448" i="1" s="1"/>
  <c r="I15449" i="1"/>
  <c r="R15449" i="1" s="1"/>
  <c r="S15449" i="1" s="1"/>
  <c r="T15449" i="1" s="1"/>
  <c r="I15450" i="1"/>
  <c r="R15450" i="1" s="1"/>
  <c r="S15450" i="1" s="1"/>
  <c r="T15450" i="1" s="1"/>
  <c r="I15451" i="1"/>
  <c r="R15451" i="1" s="1"/>
  <c r="S15451" i="1" s="1"/>
  <c r="T15451" i="1" s="1"/>
  <c r="I15452" i="1"/>
  <c r="R15452" i="1" s="1"/>
  <c r="S15452" i="1" s="1"/>
  <c r="T15452" i="1" s="1"/>
  <c r="I15453" i="1"/>
  <c r="R15453" i="1" s="1"/>
  <c r="S15453" i="1" s="1"/>
  <c r="T15453" i="1" s="1"/>
  <c r="I15454" i="1"/>
  <c r="R15454" i="1" s="1"/>
  <c r="S15454" i="1" s="1"/>
  <c r="T15454" i="1" s="1"/>
  <c r="I15455" i="1"/>
  <c r="R15455" i="1" s="1"/>
  <c r="S15455" i="1" s="1"/>
  <c r="T15455" i="1" s="1"/>
  <c r="I15456" i="1"/>
  <c r="R15456" i="1" s="1"/>
  <c r="S15456" i="1" s="1"/>
  <c r="T15456" i="1" s="1"/>
  <c r="I15457" i="1"/>
  <c r="R15457" i="1" s="1"/>
  <c r="S15457" i="1" s="1"/>
  <c r="T15457" i="1" s="1"/>
  <c r="I15458" i="1"/>
  <c r="R15458" i="1" s="1"/>
  <c r="S15458" i="1" s="1"/>
  <c r="T15458" i="1" s="1"/>
  <c r="I15459" i="1"/>
  <c r="R15459" i="1" s="1"/>
  <c r="S15459" i="1" s="1"/>
  <c r="T15459" i="1" s="1"/>
  <c r="I15460" i="1"/>
  <c r="R15460" i="1" s="1"/>
  <c r="S15460" i="1" s="1"/>
  <c r="T15460" i="1" s="1"/>
  <c r="I15461" i="1"/>
  <c r="R15461" i="1" s="1"/>
  <c r="S15461" i="1" s="1"/>
  <c r="T15461" i="1" s="1"/>
  <c r="I15462" i="1"/>
  <c r="R15462" i="1" s="1"/>
  <c r="S15462" i="1" s="1"/>
  <c r="T15462" i="1" s="1"/>
  <c r="I15463" i="1"/>
  <c r="R15463" i="1" s="1"/>
  <c r="S15463" i="1" s="1"/>
  <c r="T15463" i="1" s="1"/>
  <c r="I15464" i="1"/>
  <c r="R15464" i="1" s="1"/>
  <c r="S15464" i="1" s="1"/>
  <c r="T15464" i="1" s="1"/>
  <c r="I15465" i="1"/>
  <c r="R15465" i="1" s="1"/>
  <c r="S15465" i="1" s="1"/>
  <c r="T15465" i="1" s="1"/>
  <c r="I15466" i="1"/>
  <c r="R15466" i="1" s="1"/>
  <c r="S15466" i="1" s="1"/>
  <c r="T15466" i="1" s="1"/>
  <c r="I15467" i="1"/>
  <c r="R15467" i="1" s="1"/>
  <c r="S15467" i="1" s="1"/>
  <c r="T15467" i="1" s="1"/>
  <c r="I15468" i="1"/>
  <c r="R15468" i="1" s="1"/>
  <c r="S15468" i="1" s="1"/>
  <c r="T15468" i="1" s="1"/>
  <c r="I15469" i="1"/>
  <c r="R15469" i="1" s="1"/>
  <c r="S15469" i="1" s="1"/>
  <c r="T15469" i="1" s="1"/>
  <c r="I15470" i="1"/>
  <c r="R15470" i="1" s="1"/>
  <c r="S15470" i="1" s="1"/>
  <c r="T15470" i="1" s="1"/>
  <c r="I15471" i="1"/>
  <c r="R15471" i="1" s="1"/>
  <c r="S15471" i="1" s="1"/>
  <c r="T15471" i="1" s="1"/>
  <c r="I15472" i="1"/>
  <c r="R15472" i="1" s="1"/>
  <c r="S15472" i="1" s="1"/>
  <c r="T15472" i="1" s="1"/>
  <c r="I15473" i="1"/>
  <c r="R15473" i="1" s="1"/>
  <c r="S15473" i="1" s="1"/>
  <c r="T15473" i="1" s="1"/>
  <c r="I15474" i="1"/>
  <c r="R15474" i="1" s="1"/>
  <c r="S15474" i="1" s="1"/>
  <c r="T15474" i="1" s="1"/>
  <c r="I15475" i="1"/>
  <c r="R15475" i="1" s="1"/>
  <c r="S15475" i="1" s="1"/>
  <c r="T15475" i="1" s="1"/>
  <c r="I15476" i="1"/>
  <c r="R15476" i="1" s="1"/>
  <c r="S15476" i="1" s="1"/>
  <c r="T15476" i="1" s="1"/>
  <c r="I15477" i="1"/>
  <c r="R15477" i="1" s="1"/>
  <c r="S15477" i="1" s="1"/>
  <c r="T15477" i="1" s="1"/>
  <c r="I15478" i="1"/>
  <c r="R15478" i="1" s="1"/>
  <c r="S15478" i="1" s="1"/>
  <c r="T15478" i="1" s="1"/>
  <c r="I15479" i="1"/>
  <c r="R15479" i="1" s="1"/>
  <c r="S15479" i="1" s="1"/>
  <c r="T15479" i="1" s="1"/>
  <c r="I15480" i="1"/>
  <c r="R15480" i="1" s="1"/>
  <c r="S15480" i="1" s="1"/>
  <c r="T15480" i="1" s="1"/>
  <c r="I15481" i="1"/>
  <c r="R15481" i="1" s="1"/>
  <c r="S15481" i="1" s="1"/>
  <c r="T15481" i="1" s="1"/>
  <c r="I15482" i="1"/>
  <c r="R15482" i="1" s="1"/>
  <c r="S15482" i="1" s="1"/>
  <c r="T15482" i="1" s="1"/>
  <c r="I15483" i="1"/>
  <c r="R15483" i="1" s="1"/>
  <c r="S15483" i="1" s="1"/>
  <c r="T15483" i="1" s="1"/>
  <c r="I15484" i="1"/>
  <c r="R15484" i="1" s="1"/>
  <c r="S15484" i="1" s="1"/>
  <c r="T15484" i="1" s="1"/>
  <c r="I15485" i="1"/>
  <c r="R15485" i="1" s="1"/>
  <c r="S15485" i="1" s="1"/>
  <c r="T15485" i="1" s="1"/>
  <c r="I15486" i="1"/>
  <c r="R15486" i="1" s="1"/>
  <c r="S15486" i="1" s="1"/>
  <c r="T15486" i="1" s="1"/>
  <c r="I15487" i="1"/>
  <c r="R15487" i="1" s="1"/>
  <c r="S15487" i="1" s="1"/>
  <c r="T15487" i="1" s="1"/>
  <c r="I15488" i="1"/>
  <c r="R15488" i="1" s="1"/>
  <c r="S15488" i="1" s="1"/>
  <c r="T15488" i="1" s="1"/>
  <c r="I15489" i="1"/>
  <c r="R15489" i="1" s="1"/>
  <c r="S15489" i="1" s="1"/>
  <c r="T15489" i="1" s="1"/>
  <c r="I15490" i="1"/>
  <c r="R15490" i="1" s="1"/>
  <c r="S15490" i="1" s="1"/>
  <c r="T15490" i="1" s="1"/>
  <c r="I15491" i="1"/>
  <c r="R15491" i="1" s="1"/>
  <c r="S15491" i="1" s="1"/>
  <c r="T15491" i="1" s="1"/>
  <c r="I15492" i="1"/>
  <c r="R15492" i="1" s="1"/>
  <c r="S15492" i="1" s="1"/>
  <c r="T15492" i="1" s="1"/>
  <c r="I15493" i="1"/>
  <c r="R15493" i="1" s="1"/>
  <c r="S15493" i="1" s="1"/>
  <c r="T15493" i="1" s="1"/>
  <c r="I15494" i="1"/>
  <c r="R15494" i="1" s="1"/>
  <c r="S15494" i="1" s="1"/>
  <c r="T15494" i="1" s="1"/>
  <c r="I15495" i="1"/>
  <c r="R15495" i="1" s="1"/>
  <c r="S15495" i="1" s="1"/>
  <c r="T15495" i="1" s="1"/>
  <c r="I15496" i="1"/>
  <c r="R15496" i="1" s="1"/>
  <c r="S15496" i="1" s="1"/>
  <c r="T15496" i="1" s="1"/>
  <c r="I15497" i="1"/>
  <c r="R15497" i="1" s="1"/>
  <c r="S15497" i="1" s="1"/>
  <c r="T15497" i="1" s="1"/>
  <c r="I15498" i="1"/>
  <c r="R15498" i="1" s="1"/>
  <c r="S15498" i="1" s="1"/>
  <c r="T15498" i="1" s="1"/>
  <c r="I15499" i="1"/>
  <c r="R15499" i="1" s="1"/>
  <c r="S15499" i="1" s="1"/>
  <c r="T15499" i="1" s="1"/>
  <c r="I15500" i="1"/>
  <c r="R15500" i="1" s="1"/>
  <c r="S15500" i="1" s="1"/>
  <c r="T15500" i="1" s="1"/>
  <c r="I15501" i="1"/>
  <c r="R15501" i="1" s="1"/>
  <c r="S15501" i="1" s="1"/>
  <c r="T15501" i="1" s="1"/>
  <c r="I15502" i="1"/>
  <c r="R15502" i="1" s="1"/>
  <c r="S15502" i="1" s="1"/>
  <c r="T15502" i="1" s="1"/>
  <c r="I15503" i="1"/>
  <c r="R15503" i="1" s="1"/>
  <c r="S15503" i="1" s="1"/>
  <c r="T15503" i="1" s="1"/>
  <c r="I15504" i="1"/>
  <c r="R15504" i="1" s="1"/>
  <c r="S15504" i="1" s="1"/>
  <c r="T15504" i="1" s="1"/>
  <c r="I15505" i="1"/>
  <c r="R15505" i="1" s="1"/>
  <c r="S15505" i="1" s="1"/>
  <c r="T15505" i="1" s="1"/>
  <c r="I15506" i="1"/>
  <c r="R15506" i="1" s="1"/>
  <c r="S15506" i="1" s="1"/>
  <c r="T15506" i="1" s="1"/>
  <c r="I15507" i="1"/>
  <c r="R15507" i="1" s="1"/>
  <c r="S15507" i="1" s="1"/>
  <c r="T15507" i="1" s="1"/>
  <c r="I15508" i="1"/>
  <c r="R15508" i="1" s="1"/>
  <c r="S15508" i="1" s="1"/>
  <c r="T15508" i="1" s="1"/>
  <c r="I15509" i="1"/>
  <c r="R15509" i="1" s="1"/>
  <c r="S15509" i="1" s="1"/>
  <c r="T15509" i="1" s="1"/>
  <c r="I15510" i="1"/>
  <c r="R15510" i="1" s="1"/>
  <c r="S15510" i="1" s="1"/>
  <c r="T15510" i="1" s="1"/>
  <c r="I15511" i="1"/>
  <c r="R15511" i="1" s="1"/>
  <c r="S15511" i="1" s="1"/>
  <c r="T15511" i="1" s="1"/>
  <c r="I15512" i="1"/>
  <c r="R15512" i="1" s="1"/>
  <c r="S15512" i="1" s="1"/>
  <c r="T15512" i="1" s="1"/>
  <c r="I15513" i="1"/>
  <c r="R15513" i="1" s="1"/>
  <c r="S15513" i="1" s="1"/>
  <c r="T15513" i="1" s="1"/>
  <c r="I15514" i="1"/>
  <c r="R15514" i="1" s="1"/>
  <c r="S15514" i="1" s="1"/>
  <c r="T15514" i="1" s="1"/>
  <c r="I15515" i="1"/>
  <c r="R15515" i="1" s="1"/>
  <c r="S15515" i="1" s="1"/>
  <c r="T15515" i="1" s="1"/>
  <c r="I15516" i="1"/>
  <c r="R15516" i="1" s="1"/>
  <c r="S15516" i="1" s="1"/>
  <c r="T15516" i="1" s="1"/>
  <c r="I15517" i="1"/>
  <c r="R15517" i="1" s="1"/>
  <c r="S15517" i="1" s="1"/>
  <c r="T15517" i="1" s="1"/>
  <c r="I15518" i="1"/>
  <c r="R15518" i="1" s="1"/>
  <c r="S15518" i="1" s="1"/>
  <c r="T15518" i="1" s="1"/>
  <c r="I15519" i="1"/>
  <c r="R15519" i="1" s="1"/>
  <c r="S15519" i="1" s="1"/>
  <c r="T15519" i="1" s="1"/>
  <c r="I15520" i="1"/>
  <c r="R15520" i="1" s="1"/>
  <c r="S15520" i="1" s="1"/>
  <c r="T15520" i="1" s="1"/>
  <c r="I15521" i="1"/>
  <c r="R15521" i="1" s="1"/>
  <c r="S15521" i="1" s="1"/>
  <c r="T15521" i="1" s="1"/>
  <c r="I15522" i="1"/>
  <c r="R15522" i="1" s="1"/>
  <c r="S15522" i="1" s="1"/>
  <c r="T15522" i="1" s="1"/>
  <c r="I15523" i="1"/>
  <c r="R15523" i="1" s="1"/>
  <c r="S15523" i="1" s="1"/>
  <c r="T15523" i="1" s="1"/>
  <c r="I15524" i="1"/>
  <c r="R15524" i="1" s="1"/>
  <c r="S15524" i="1" s="1"/>
  <c r="T15524" i="1" s="1"/>
  <c r="I15525" i="1"/>
  <c r="R15525" i="1" s="1"/>
  <c r="S15525" i="1" s="1"/>
  <c r="T15525" i="1" s="1"/>
  <c r="I15526" i="1"/>
  <c r="R15526" i="1" s="1"/>
  <c r="S15526" i="1" s="1"/>
  <c r="T15526" i="1" s="1"/>
  <c r="I15527" i="1"/>
  <c r="R15527" i="1" s="1"/>
  <c r="S15527" i="1" s="1"/>
  <c r="T15527" i="1" s="1"/>
  <c r="I15528" i="1"/>
  <c r="R15528" i="1" s="1"/>
  <c r="S15528" i="1" s="1"/>
  <c r="T15528" i="1" s="1"/>
  <c r="I15529" i="1"/>
  <c r="R15529" i="1" s="1"/>
  <c r="S15529" i="1" s="1"/>
  <c r="T15529" i="1" s="1"/>
  <c r="I15530" i="1"/>
  <c r="R15530" i="1" s="1"/>
  <c r="S15530" i="1" s="1"/>
  <c r="T15530" i="1" s="1"/>
  <c r="I15531" i="1"/>
  <c r="R15531" i="1" s="1"/>
  <c r="S15531" i="1" s="1"/>
  <c r="T15531" i="1" s="1"/>
  <c r="I15532" i="1"/>
  <c r="R15532" i="1" s="1"/>
  <c r="S15532" i="1" s="1"/>
  <c r="T15532" i="1" s="1"/>
  <c r="I15533" i="1"/>
  <c r="R15533" i="1" s="1"/>
  <c r="S15533" i="1" s="1"/>
  <c r="T15533" i="1" s="1"/>
  <c r="I15534" i="1"/>
  <c r="R15534" i="1" s="1"/>
  <c r="S15534" i="1" s="1"/>
  <c r="T15534" i="1" s="1"/>
  <c r="I15535" i="1"/>
  <c r="R15535" i="1" s="1"/>
  <c r="S15535" i="1" s="1"/>
  <c r="T15535" i="1" s="1"/>
  <c r="I15536" i="1"/>
  <c r="R15536" i="1" s="1"/>
  <c r="S15536" i="1" s="1"/>
  <c r="T15536" i="1" s="1"/>
  <c r="I15537" i="1"/>
  <c r="R15537" i="1" s="1"/>
  <c r="S15537" i="1" s="1"/>
  <c r="T15537" i="1" s="1"/>
  <c r="I15538" i="1"/>
  <c r="R15538" i="1" s="1"/>
  <c r="S15538" i="1" s="1"/>
  <c r="T15538" i="1" s="1"/>
  <c r="I15539" i="1"/>
  <c r="R15539" i="1" s="1"/>
  <c r="S15539" i="1" s="1"/>
  <c r="T15539" i="1" s="1"/>
  <c r="I15540" i="1"/>
  <c r="R15540" i="1" s="1"/>
  <c r="S15540" i="1" s="1"/>
  <c r="T15540" i="1" s="1"/>
  <c r="I15541" i="1"/>
  <c r="R15541" i="1" s="1"/>
  <c r="S15541" i="1" s="1"/>
  <c r="T15541" i="1" s="1"/>
  <c r="I15542" i="1"/>
  <c r="R15542" i="1" s="1"/>
  <c r="S15542" i="1" s="1"/>
  <c r="T15542" i="1" s="1"/>
  <c r="I15543" i="1"/>
  <c r="R15543" i="1" s="1"/>
  <c r="S15543" i="1" s="1"/>
  <c r="T15543" i="1" s="1"/>
  <c r="I15544" i="1"/>
  <c r="R15544" i="1" s="1"/>
  <c r="S15544" i="1" s="1"/>
  <c r="T15544" i="1" s="1"/>
  <c r="I15545" i="1"/>
  <c r="R15545" i="1" s="1"/>
  <c r="S15545" i="1" s="1"/>
  <c r="T15545" i="1" s="1"/>
  <c r="I15546" i="1"/>
  <c r="R15546" i="1" s="1"/>
  <c r="S15546" i="1" s="1"/>
  <c r="T15546" i="1" s="1"/>
  <c r="I15547" i="1"/>
  <c r="R15547" i="1" s="1"/>
  <c r="S15547" i="1" s="1"/>
  <c r="T15547" i="1" s="1"/>
  <c r="I15548" i="1"/>
  <c r="R15548" i="1" s="1"/>
  <c r="S15548" i="1" s="1"/>
  <c r="T15548" i="1" s="1"/>
  <c r="I15549" i="1"/>
  <c r="R15549" i="1" s="1"/>
  <c r="S15549" i="1" s="1"/>
  <c r="T15549" i="1" s="1"/>
  <c r="I15550" i="1"/>
  <c r="R15550" i="1" s="1"/>
  <c r="S15550" i="1" s="1"/>
  <c r="T15550" i="1" s="1"/>
  <c r="I15551" i="1"/>
  <c r="R15551" i="1" s="1"/>
  <c r="S15551" i="1" s="1"/>
  <c r="T15551" i="1" s="1"/>
  <c r="I15552" i="1"/>
  <c r="R15552" i="1" s="1"/>
  <c r="S15552" i="1" s="1"/>
  <c r="T15552" i="1" s="1"/>
  <c r="I15553" i="1"/>
  <c r="R15553" i="1" s="1"/>
  <c r="S15553" i="1" s="1"/>
  <c r="T15553" i="1" s="1"/>
  <c r="I15554" i="1"/>
  <c r="R15554" i="1" s="1"/>
  <c r="S15554" i="1" s="1"/>
  <c r="T15554" i="1" s="1"/>
  <c r="I15555" i="1"/>
  <c r="R15555" i="1" s="1"/>
  <c r="S15555" i="1" s="1"/>
  <c r="T15555" i="1" s="1"/>
  <c r="I15556" i="1"/>
  <c r="R15556" i="1" s="1"/>
  <c r="S15556" i="1" s="1"/>
  <c r="T15556" i="1" s="1"/>
  <c r="I15557" i="1"/>
  <c r="R15557" i="1" s="1"/>
  <c r="S15557" i="1" s="1"/>
  <c r="T15557" i="1" s="1"/>
  <c r="I15558" i="1"/>
  <c r="R15558" i="1" s="1"/>
  <c r="S15558" i="1" s="1"/>
  <c r="T15558" i="1" s="1"/>
  <c r="I15559" i="1"/>
  <c r="R15559" i="1" s="1"/>
  <c r="S15559" i="1" s="1"/>
  <c r="T15559" i="1" s="1"/>
  <c r="I15560" i="1"/>
  <c r="R15560" i="1" s="1"/>
  <c r="S15560" i="1" s="1"/>
  <c r="T15560" i="1" s="1"/>
  <c r="I15561" i="1"/>
  <c r="R15561" i="1" s="1"/>
  <c r="S15561" i="1" s="1"/>
  <c r="T15561" i="1" s="1"/>
  <c r="I15562" i="1"/>
  <c r="R15562" i="1" s="1"/>
  <c r="S15562" i="1" s="1"/>
  <c r="T15562" i="1" s="1"/>
  <c r="I15563" i="1"/>
  <c r="R15563" i="1" s="1"/>
  <c r="S15563" i="1" s="1"/>
  <c r="T15563" i="1" s="1"/>
  <c r="I15564" i="1"/>
  <c r="R15564" i="1" s="1"/>
  <c r="S15564" i="1" s="1"/>
  <c r="T15564" i="1" s="1"/>
  <c r="I15565" i="1"/>
  <c r="R15565" i="1" s="1"/>
  <c r="S15565" i="1" s="1"/>
  <c r="T15565" i="1" s="1"/>
  <c r="I15566" i="1"/>
  <c r="R15566" i="1" s="1"/>
  <c r="S15566" i="1" s="1"/>
  <c r="T15566" i="1" s="1"/>
  <c r="I15567" i="1"/>
  <c r="R15567" i="1" s="1"/>
  <c r="S15567" i="1" s="1"/>
  <c r="T15567" i="1" s="1"/>
  <c r="I15568" i="1"/>
  <c r="R15568" i="1" s="1"/>
  <c r="S15568" i="1" s="1"/>
  <c r="T15568" i="1" s="1"/>
  <c r="I15569" i="1"/>
  <c r="R15569" i="1" s="1"/>
  <c r="S15569" i="1" s="1"/>
  <c r="T15569" i="1" s="1"/>
  <c r="I15570" i="1"/>
  <c r="R15570" i="1" s="1"/>
  <c r="S15570" i="1" s="1"/>
  <c r="T15570" i="1" s="1"/>
  <c r="I15571" i="1"/>
  <c r="R15571" i="1" s="1"/>
  <c r="S15571" i="1" s="1"/>
  <c r="T15571" i="1" s="1"/>
  <c r="I15572" i="1"/>
  <c r="R15572" i="1" s="1"/>
  <c r="S15572" i="1" s="1"/>
  <c r="T15572" i="1" s="1"/>
  <c r="I15573" i="1"/>
  <c r="R15573" i="1" s="1"/>
  <c r="S15573" i="1" s="1"/>
  <c r="T15573" i="1" s="1"/>
  <c r="I15574" i="1"/>
  <c r="R15574" i="1" s="1"/>
  <c r="S15574" i="1" s="1"/>
  <c r="T15574" i="1" s="1"/>
  <c r="I15575" i="1"/>
  <c r="R15575" i="1" s="1"/>
  <c r="S15575" i="1" s="1"/>
  <c r="T15575" i="1" s="1"/>
  <c r="I15576" i="1"/>
  <c r="R15576" i="1" s="1"/>
  <c r="S15576" i="1" s="1"/>
  <c r="T15576" i="1" s="1"/>
  <c r="I15577" i="1"/>
  <c r="R15577" i="1" s="1"/>
  <c r="S15577" i="1" s="1"/>
  <c r="T15577" i="1" s="1"/>
  <c r="I15578" i="1"/>
  <c r="R15578" i="1" s="1"/>
  <c r="S15578" i="1" s="1"/>
  <c r="T15578" i="1" s="1"/>
  <c r="I15579" i="1"/>
  <c r="R15579" i="1" s="1"/>
  <c r="S15579" i="1" s="1"/>
  <c r="T15579" i="1" s="1"/>
  <c r="I15580" i="1"/>
  <c r="R15580" i="1" s="1"/>
  <c r="S15580" i="1" s="1"/>
  <c r="T15580" i="1" s="1"/>
  <c r="I15581" i="1"/>
  <c r="R15581" i="1" s="1"/>
  <c r="S15581" i="1" s="1"/>
  <c r="T15581" i="1" s="1"/>
  <c r="I15582" i="1"/>
  <c r="R15582" i="1" s="1"/>
  <c r="S15582" i="1" s="1"/>
  <c r="T15582" i="1" s="1"/>
  <c r="I15583" i="1"/>
  <c r="R15583" i="1" s="1"/>
  <c r="S15583" i="1" s="1"/>
  <c r="T15583" i="1" s="1"/>
  <c r="I15584" i="1"/>
  <c r="R15584" i="1" s="1"/>
  <c r="S15584" i="1" s="1"/>
  <c r="T15584" i="1" s="1"/>
  <c r="I15585" i="1"/>
  <c r="R15585" i="1" s="1"/>
  <c r="S15585" i="1" s="1"/>
  <c r="T15585" i="1" s="1"/>
  <c r="I15586" i="1"/>
  <c r="R15586" i="1" s="1"/>
  <c r="S15586" i="1" s="1"/>
  <c r="T15586" i="1" s="1"/>
  <c r="I15587" i="1"/>
  <c r="R15587" i="1" s="1"/>
  <c r="S15587" i="1" s="1"/>
  <c r="T15587" i="1" s="1"/>
  <c r="I15588" i="1"/>
  <c r="R15588" i="1" s="1"/>
  <c r="S15588" i="1" s="1"/>
  <c r="T15588" i="1" s="1"/>
  <c r="I15589" i="1"/>
  <c r="R15589" i="1" s="1"/>
  <c r="S15589" i="1" s="1"/>
  <c r="T15589" i="1" s="1"/>
  <c r="I15590" i="1"/>
  <c r="R15590" i="1" s="1"/>
  <c r="S15590" i="1" s="1"/>
  <c r="T15590" i="1" s="1"/>
  <c r="I15591" i="1"/>
  <c r="R15591" i="1" s="1"/>
  <c r="S15591" i="1" s="1"/>
  <c r="T15591" i="1" s="1"/>
  <c r="I15592" i="1"/>
  <c r="R15592" i="1" s="1"/>
  <c r="S15592" i="1" s="1"/>
  <c r="T15592" i="1" s="1"/>
  <c r="I15593" i="1"/>
  <c r="R15593" i="1" s="1"/>
  <c r="S15593" i="1" s="1"/>
  <c r="T15593" i="1" s="1"/>
  <c r="I15594" i="1"/>
  <c r="R15594" i="1" s="1"/>
  <c r="S15594" i="1" s="1"/>
  <c r="T15594" i="1" s="1"/>
  <c r="I15595" i="1"/>
  <c r="R15595" i="1" s="1"/>
  <c r="S15595" i="1" s="1"/>
  <c r="T15595" i="1" s="1"/>
  <c r="I15596" i="1"/>
  <c r="R15596" i="1" s="1"/>
  <c r="S15596" i="1" s="1"/>
  <c r="T15596" i="1" s="1"/>
  <c r="I15597" i="1"/>
  <c r="R15597" i="1" s="1"/>
  <c r="S15597" i="1" s="1"/>
  <c r="T15597" i="1" s="1"/>
  <c r="I15598" i="1"/>
  <c r="R15598" i="1" s="1"/>
  <c r="S15598" i="1" s="1"/>
  <c r="T15598" i="1" s="1"/>
  <c r="I15599" i="1"/>
  <c r="R15599" i="1" s="1"/>
  <c r="S15599" i="1" s="1"/>
  <c r="T15599" i="1" s="1"/>
  <c r="I15600" i="1"/>
  <c r="R15600" i="1" s="1"/>
  <c r="S15600" i="1" s="1"/>
  <c r="T15600" i="1" s="1"/>
  <c r="I15601" i="1"/>
  <c r="R15601" i="1" s="1"/>
  <c r="S15601" i="1" s="1"/>
  <c r="T15601" i="1" s="1"/>
  <c r="I15602" i="1"/>
  <c r="R15602" i="1" s="1"/>
  <c r="S15602" i="1" s="1"/>
  <c r="T15602" i="1" s="1"/>
  <c r="I15603" i="1"/>
  <c r="R15603" i="1" s="1"/>
  <c r="S15603" i="1" s="1"/>
  <c r="T15603" i="1" s="1"/>
  <c r="I15604" i="1"/>
  <c r="R15604" i="1" s="1"/>
  <c r="S15604" i="1" s="1"/>
  <c r="T15604" i="1" s="1"/>
  <c r="I15605" i="1"/>
  <c r="R15605" i="1" s="1"/>
  <c r="S15605" i="1" s="1"/>
  <c r="T15605" i="1" s="1"/>
  <c r="I15606" i="1"/>
  <c r="R15606" i="1" s="1"/>
  <c r="S15606" i="1" s="1"/>
  <c r="T15606" i="1" s="1"/>
  <c r="I15607" i="1"/>
  <c r="R15607" i="1" s="1"/>
  <c r="S15607" i="1" s="1"/>
  <c r="T15607" i="1" s="1"/>
  <c r="I15608" i="1"/>
  <c r="R15608" i="1" s="1"/>
  <c r="S15608" i="1" s="1"/>
  <c r="T15608" i="1" s="1"/>
  <c r="I15609" i="1"/>
  <c r="R15609" i="1" s="1"/>
  <c r="S15609" i="1" s="1"/>
  <c r="T15609" i="1" s="1"/>
  <c r="I15610" i="1"/>
  <c r="R15610" i="1" s="1"/>
  <c r="S15610" i="1" s="1"/>
  <c r="T15610" i="1" s="1"/>
  <c r="I15611" i="1"/>
  <c r="R15611" i="1" s="1"/>
  <c r="S15611" i="1" s="1"/>
  <c r="T15611" i="1" s="1"/>
  <c r="I15612" i="1"/>
  <c r="R15612" i="1" s="1"/>
  <c r="S15612" i="1" s="1"/>
  <c r="T15612" i="1" s="1"/>
  <c r="I15613" i="1"/>
  <c r="R15613" i="1" s="1"/>
  <c r="S15613" i="1" s="1"/>
  <c r="T15613" i="1" s="1"/>
  <c r="I15614" i="1"/>
  <c r="R15614" i="1" s="1"/>
  <c r="S15614" i="1" s="1"/>
  <c r="T15614" i="1" s="1"/>
  <c r="I15615" i="1"/>
  <c r="R15615" i="1" s="1"/>
  <c r="S15615" i="1" s="1"/>
  <c r="T15615" i="1" s="1"/>
  <c r="I15616" i="1"/>
  <c r="R15616" i="1" s="1"/>
  <c r="S15616" i="1" s="1"/>
  <c r="T15616" i="1" s="1"/>
  <c r="I15617" i="1"/>
  <c r="R15617" i="1" s="1"/>
  <c r="S15617" i="1" s="1"/>
  <c r="T15617" i="1" s="1"/>
  <c r="I15618" i="1"/>
  <c r="R15618" i="1" s="1"/>
  <c r="S15618" i="1" s="1"/>
  <c r="T15618" i="1" s="1"/>
  <c r="I15619" i="1"/>
  <c r="R15619" i="1" s="1"/>
  <c r="S15619" i="1" s="1"/>
  <c r="T15619" i="1" s="1"/>
  <c r="I15620" i="1"/>
  <c r="R15620" i="1" s="1"/>
  <c r="S15620" i="1" s="1"/>
  <c r="T15620" i="1" s="1"/>
  <c r="I15621" i="1"/>
  <c r="R15621" i="1" s="1"/>
  <c r="S15621" i="1" s="1"/>
  <c r="T15621" i="1" s="1"/>
  <c r="I15622" i="1"/>
  <c r="R15622" i="1" s="1"/>
  <c r="S15622" i="1" s="1"/>
  <c r="T15622" i="1" s="1"/>
  <c r="I15623" i="1"/>
  <c r="R15623" i="1" s="1"/>
  <c r="S15623" i="1" s="1"/>
  <c r="T15623" i="1" s="1"/>
  <c r="I15624" i="1"/>
  <c r="R15624" i="1" s="1"/>
  <c r="S15624" i="1" s="1"/>
  <c r="T15624" i="1" s="1"/>
  <c r="I15625" i="1"/>
  <c r="R15625" i="1" s="1"/>
  <c r="S15625" i="1" s="1"/>
  <c r="T15625" i="1" s="1"/>
  <c r="I15626" i="1"/>
  <c r="R15626" i="1" s="1"/>
  <c r="S15626" i="1" s="1"/>
  <c r="T15626" i="1" s="1"/>
  <c r="I15627" i="1"/>
  <c r="R15627" i="1" s="1"/>
  <c r="S15627" i="1" s="1"/>
  <c r="T15627" i="1" s="1"/>
  <c r="I15628" i="1"/>
  <c r="R15628" i="1" s="1"/>
  <c r="S15628" i="1" s="1"/>
  <c r="T15628" i="1" s="1"/>
  <c r="I15629" i="1"/>
  <c r="R15629" i="1" s="1"/>
  <c r="S15629" i="1" s="1"/>
  <c r="T15629" i="1" s="1"/>
  <c r="I15630" i="1"/>
  <c r="R15630" i="1" s="1"/>
  <c r="S15630" i="1" s="1"/>
  <c r="T15630" i="1" s="1"/>
  <c r="I15631" i="1"/>
  <c r="R15631" i="1" s="1"/>
  <c r="S15631" i="1" s="1"/>
  <c r="T15631" i="1" s="1"/>
  <c r="I15632" i="1"/>
  <c r="R15632" i="1" s="1"/>
  <c r="S15632" i="1" s="1"/>
  <c r="T15632" i="1" s="1"/>
  <c r="I15633" i="1"/>
  <c r="R15633" i="1" s="1"/>
  <c r="S15633" i="1" s="1"/>
  <c r="T15633" i="1" s="1"/>
  <c r="I15634" i="1"/>
  <c r="R15634" i="1" s="1"/>
  <c r="S15634" i="1" s="1"/>
  <c r="T15634" i="1" s="1"/>
  <c r="I15635" i="1"/>
  <c r="R15635" i="1" s="1"/>
  <c r="S15635" i="1" s="1"/>
  <c r="T15635" i="1" s="1"/>
  <c r="I15636" i="1"/>
  <c r="R15636" i="1" s="1"/>
  <c r="S15636" i="1" s="1"/>
  <c r="T15636" i="1" s="1"/>
  <c r="I15637" i="1"/>
  <c r="R15637" i="1" s="1"/>
  <c r="S15637" i="1" s="1"/>
  <c r="T15637" i="1" s="1"/>
  <c r="I15638" i="1"/>
  <c r="R15638" i="1" s="1"/>
  <c r="S15638" i="1" s="1"/>
  <c r="T15638" i="1" s="1"/>
  <c r="I15639" i="1"/>
  <c r="R15639" i="1" s="1"/>
  <c r="S15639" i="1" s="1"/>
  <c r="T15639" i="1" s="1"/>
  <c r="I15640" i="1"/>
  <c r="R15640" i="1" s="1"/>
  <c r="S15640" i="1" s="1"/>
  <c r="T15640" i="1" s="1"/>
  <c r="I15641" i="1"/>
  <c r="R15641" i="1" s="1"/>
  <c r="S15641" i="1" s="1"/>
  <c r="T15641" i="1" s="1"/>
  <c r="I15642" i="1"/>
  <c r="R15642" i="1" s="1"/>
  <c r="S15642" i="1" s="1"/>
  <c r="T15642" i="1" s="1"/>
  <c r="I15643" i="1"/>
  <c r="R15643" i="1" s="1"/>
  <c r="S15643" i="1" s="1"/>
  <c r="T15643" i="1" s="1"/>
  <c r="I15644" i="1"/>
  <c r="R15644" i="1" s="1"/>
  <c r="S15644" i="1" s="1"/>
  <c r="T15644" i="1" s="1"/>
  <c r="I15645" i="1"/>
  <c r="R15645" i="1" s="1"/>
  <c r="S15645" i="1" s="1"/>
  <c r="T15645" i="1" s="1"/>
  <c r="I15646" i="1"/>
  <c r="R15646" i="1" s="1"/>
  <c r="S15646" i="1" s="1"/>
  <c r="T15646" i="1" s="1"/>
  <c r="I15647" i="1"/>
  <c r="R15647" i="1" s="1"/>
  <c r="S15647" i="1" s="1"/>
  <c r="T15647" i="1" s="1"/>
  <c r="I15648" i="1"/>
  <c r="R15648" i="1" s="1"/>
  <c r="S15648" i="1" s="1"/>
  <c r="T15648" i="1" s="1"/>
  <c r="I15649" i="1"/>
  <c r="R15649" i="1" s="1"/>
  <c r="S15649" i="1" s="1"/>
  <c r="T15649" i="1" s="1"/>
  <c r="I15650" i="1"/>
  <c r="R15650" i="1" s="1"/>
  <c r="S15650" i="1" s="1"/>
  <c r="T15650" i="1" s="1"/>
  <c r="I15651" i="1"/>
  <c r="R15651" i="1" s="1"/>
  <c r="S15651" i="1" s="1"/>
  <c r="T15651" i="1" s="1"/>
  <c r="I15652" i="1"/>
  <c r="R15652" i="1" s="1"/>
  <c r="S15652" i="1" s="1"/>
  <c r="T15652" i="1" s="1"/>
  <c r="I15653" i="1"/>
  <c r="R15653" i="1" s="1"/>
  <c r="S15653" i="1" s="1"/>
  <c r="T15653" i="1" s="1"/>
  <c r="I15654" i="1"/>
  <c r="R15654" i="1" s="1"/>
  <c r="S15654" i="1" s="1"/>
  <c r="T15654" i="1" s="1"/>
  <c r="I15655" i="1"/>
  <c r="R15655" i="1" s="1"/>
  <c r="S15655" i="1" s="1"/>
  <c r="T15655" i="1" s="1"/>
  <c r="I15656" i="1"/>
  <c r="R15656" i="1" s="1"/>
  <c r="S15656" i="1" s="1"/>
  <c r="T15656" i="1" s="1"/>
  <c r="I15657" i="1"/>
  <c r="R15657" i="1" s="1"/>
  <c r="S15657" i="1" s="1"/>
  <c r="T15657" i="1" s="1"/>
  <c r="I15658" i="1"/>
  <c r="R15658" i="1" s="1"/>
  <c r="S15658" i="1" s="1"/>
  <c r="T15658" i="1" s="1"/>
  <c r="I15659" i="1"/>
  <c r="R15659" i="1" s="1"/>
  <c r="S15659" i="1" s="1"/>
  <c r="T15659" i="1" s="1"/>
  <c r="I15660" i="1"/>
  <c r="R15660" i="1" s="1"/>
  <c r="S15660" i="1" s="1"/>
  <c r="T15660" i="1" s="1"/>
  <c r="I15661" i="1"/>
  <c r="R15661" i="1" s="1"/>
  <c r="S15661" i="1" s="1"/>
  <c r="T15661" i="1" s="1"/>
  <c r="I15662" i="1"/>
  <c r="R15662" i="1" s="1"/>
  <c r="S15662" i="1" s="1"/>
  <c r="T15662" i="1" s="1"/>
  <c r="I15663" i="1"/>
  <c r="R15663" i="1" s="1"/>
  <c r="S15663" i="1" s="1"/>
  <c r="T15663" i="1" s="1"/>
  <c r="I15664" i="1"/>
  <c r="R15664" i="1" s="1"/>
  <c r="S15664" i="1" s="1"/>
  <c r="T15664" i="1" s="1"/>
  <c r="I15665" i="1"/>
  <c r="R15665" i="1" s="1"/>
  <c r="S15665" i="1" s="1"/>
  <c r="T15665" i="1" s="1"/>
  <c r="I15666" i="1"/>
  <c r="R15666" i="1" s="1"/>
  <c r="S15666" i="1" s="1"/>
  <c r="T15666" i="1" s="1"/>
  <c r="I15667" i="1"/>
  <c r="R15667" i="1" s="1"/>
  <c r="S15667" i="1" s="1"/>
  <c r="T15667" i="1" s="1"/>
  <c r="I15668" i="1"/>
  <c r="R15668" i="1" s="1"/>
  <c r="S15668" i="1" s="1"/>
  <c r="T15668" i="1" s="1"/>
  <c r="I15669" i="1"/>
  <c r="R15669" i="1" s="1"/>
  <c r="S15669" i="1" s="1"/>
  <c r="T15669" i="1" s="1"/>
  <c r="I15670" i="1"/>
  <c r="R15670" i="1" s="1"/>
  <c r="S15670" i="1" s="1"/>
  <c r="T15670" i="1" s="1"/>
  <c r="I15671" i="1"/>
  <c r="R15671" i="1" s="1"/>
  <c r="S15671" i="1" s="1"/>
  <c r="T15671" i="1" s="1"/>
  <c r="I15672" i="1"/>
  <c r="R15672" i="1" s="1"/>
  <c r="S15672" i="1" s="1"/>
  <c r="T15672" i="1" s="1"/>
  <c r="I15673" i="1"/>
  <c r="R15673" i="1" s="1"/>
  <c r="S15673" i="1" s="1"/>
  <c r="T15673" i="1" s="1"/>
  <c r="I15674" i="1"/>
  <c r="R15674" i="1" s="1"/>
  <c r="S15674" i="1" s="1"/>
  <c r="T15674" i="1" s="1"/>
  <c r="I15675" i="1"/>
  <c r="R15675" i="1" s="1"/>
  <c r="S15675" i="1" s="1"/>
  <c r="T15675" i="1" s="1"/>
  <c r="I15676" i="1"/>
  <c r="R15676" i="1" s="1"/>
  <c r="S15676" i="1" s="1"/>
  <c r="T15676" i="1" s="1"/>
  <c r="I15677" i="1"/>
  <c r="R15677" i="1" s="1"/>
  <c r="S15677" i="1" s="1"/>
  <c r="T15677" i="1" s="1"/>
  <c r="I15678" i="1"/>
  <c r="R15678" i="1" s="1"/>
  <c r="S15678" i="1" s="1"/>
  <c r="T15678" i="1" s="1"/>
  <c r="I15679" i="1"/>
  <c r="R15679" i="1" s="1"/>
  <c r="S15679" i="1" s="1"/>
  <c r="T15679" i="1" s="1"/>
  <c r="I15680" i="1"/>
  <c r="R15680" i="1" s="1"/>
  <c r="S15680" i="1" s="1"/>
  <c r="T15680" i="1" s="1"/>
  <c r="I15681" i="1"/>
  <c r="R15681" i="1" s="1"/>
  <c r="S15681" i="1" s="1"/>
  <c r="T15681" i="1" s="1"/>
  <c r="I15682" i="1"/>
  <c r="R15682" i="1" s="1"/>
  <c r="S15682" i="1" s="1"/>
  <c r="T15682" i="1" s="1"/>
  <c r="I15683" i="1"/>
  <c r="R15683" i="1" s="1"/>
  <c r="S15683" i="1" s="1"/>
  <c r="T15683" i="1" s="1"/>
  <c r="I15684" i="1"/>
  <c r="R15684" i="1" s="1"/>
  <c r="S15684" i="1" s="1"/>
  <c r="T15684" i="1" s="1"/>
  <c r="I15685" i="1"/>
  <c r="R15685" i="1" s="1"/>
  <c r="S15685" i="1" s="1"/>
  <c r="T15685" i="1" s="1"/>
  <c r="I15686" i="1"/>
  <c r="R15686" i="1" s="1"/>
  <c r="S15686" i="1" s="1"/>
  <c r="T15686" i="1" s="1"/>
  <c r="I15687" i="1"/>
  <c r="R15687" i="1" s="1"/>
  <c r="S15687" i="1" s="1"/>
  <c r="T15687" i="1" s="1"/>
  <c r="I15688" i="1"/>
  <c r="R15688" i="1" s="1"/>
  <c r="S15688" i="1" s="1"/>
  <c r="T15688" i="1" s="1"/>
  <c r="I15689" i="1"/>
  <c r="R15689" i="1" s="1"/>
  <c r="S15689" i="1" s="1"/>
  <c r="T15689" i="1" s="1"/>
  <c r="I15690" i="1"/>
  <c r="R15690" i="1" s="1"/>
  <c r="S15690" i="1" s="1"/>
  <c r="T15690" i="1" s="1"/>
  <c r="I15691" i="1"/>
  <c r="R15691" i="1" s="1"/>
  <c r="S15691" i="1" s="1"/>
  <c r="T15691" i="1" s="1"/>
  <c r="I15692" i="1"/>
  <c r="R15692" i="1" s="1"/>
  <c r="S15692" i="1" s="1"/>
  <c r="T15692" i="1" s="1"/>
  <c r="I15693" i="1"/>
  <c r="R15693" i="1" s="1"/>
  <c r="S15693" i="1" s="1"/>
  <c r="T15693" i="1" s="1"/>
  <c r="I15694" i="1"/>
  <c r="R15694" i="1" s="1"/>
  <c r="S15694" i="1" s="1"/>
  <c r="T15694" i="1" s="1"/>
  <c r="I15695" i="1"/>
  <c r="R15695" i="1" s="1"/>
  <c r="S15695" i="1" s="1"/>
  <c r="T15695" i="1" s="1"/>
  <c r="I15696" i="1"/>
  <c r="R15696" i="1" s="1"/>
  <c r="S15696" i="1" s="1"/>
  <c r="T15696" i="1" s="1"/>
  <c r="I15697" i="1"/>
  <c r="R15697" i="1" s="1"/>
  <c r="S15697" i="1" s="1"/>
  <c r="T15697" i="1" s="1"/>
  <c r="I15698" i="1"/>
  <c r="R15698" i="1" s="1"/>
  <c r="S15698" i="1" s="1"/>
  <c r="T15698" i="1" s="1"/>
  <c r="I15699" i="1"/>
  <c r="R15699" i="1" s="1"/>
  <c r="S15699" i="1" s="1"/>
  <c r="T15699" i="1" s="1"/>
  <c r="I15700" i="1"/>
  <c r="R15700" i="1" s="1"/>
  <c r="S15700" i="1" s="1"/>
  <c r="T15700" i="1" s="1"/>
  <c r="I15701" i="1"/>
  <c r="R15701" i="1" s="1"/>
  <c r="S15701" i="1" s="1"/>
  <c r="T15701" i="1" s="1"/>
  <c r="I15702" i="1"/>
  <c r="R15702" i="1" s="1"/>
  <c r="S15702" i="1" s="1"/>
  <c r="T15702" i="1" s="1"/>
  <c r="I15703" i="1"/>
  <c r="R15703" i="1" s="1"/>
  <c r="S15703" i="1" s="1"/>
  <c r="T15703" i="1" s="1"/>
  <c r="I15704" i="1"/>
  <c r="R15704" i="1" s="1"/>
  <c r="S15704" i="1" s="1"/>
  <c r="T15704" i="1" s="1"/>
  <c r="I15705" i="1"/>
  <c r="R15705" i="1" s="1"/>
  <c r="S15705" i="1" s="1"/>
  <c r="T15705" i="1" s="1"/>
  <c r="I15706" i="1"/>
  <c r="R15706" i="1" s="1"/>
  <c r="S15706" i="1" s="1"/>
  <c r="T15706" i="1" s="1"/>
  <c r="I15707" i="1"/>
  <c r="R15707" i="1" s="1"/>
  <c r="S15707" i="1" s="1"/>
  <c r="T15707" i="1" s="1"/>
  <c r="I15708" i="1"/>
  <c r="R15708" i="1" s="1"/>
  <c r="S15708" i="1" s="1"/>
  <c r="T15708" i="1" s="1"/>
  <c r="I15709" i="1"/>
  <c r="R15709" i="1" s="1"/>
  <c r="S15709" i="1" s="1"/>
  <c r="T15709" i="1" s="1"/>
  <c r="I15710" i="1"/>
  <c r="R15710" i="1" s="1"/>
  <c r="S15710" i="1" s="1"/>
  <c r="T15710" i="1" s="1"/>
  <c r="I15711" i="1"/>
  <c r="R15711" i="1" s="1"/>
  <c r="S15711" i="1" s="1"/>
  <c r="T15711" i="1" s="1"/>
  <c r="I15712" i="1"/>
  <c r="R15712" i="1" s="1"/>
  <c r="S15712" i="1" s="1"/>
  <c r="T15712" i="1" s="1"/>
  <c r="I15713" i="1"/>
  <c r="R15713" i="1" s="1"/>
  <c r="S15713" i="1" s="1"/>
  <c r="T15713" i="1" s="1"/>
  <c r="I15714" i="1"/>
  <c r="R15714" i="1" s="1"/>
  <c r="S15714" i="1" s="1"/>
  <c r="T15714" i="1" s="1"/>
  <c r="I15715" i="1"/>
  <c r="R15715" i="1" s="1"/>
  <c r="S15715" i="1" s="1"/>
  <c r="T15715" i="1" s="1"/>
  <c r="I15716" i="1"/>
  <c r="R15716" i="1" s="1"/>
  <c r="S15716" i="1" s="1"/>
  <c r="T15716" i="1" s="1"/>
  <c r="I15717" i="1"/>
  <c r="R15717" i="1" s="1"/>
  <c r="S15717" i="1" s="1"/>
  <c r="T15717" i="1" s="1"/>
  <c r="I15718" i="1"/>
  <c r="R15718" i="1" s="1"/>
  <c r="S15718" i="1" s="1"/>
  <c r="T15718" i="1" s="1"/>
  <c r="I15719" i="1"/>
  <c r="R15719" i="1" s="1"/>
  <c r="S15719" i="1" s="1"/>
  <c r="T15719" i="1" s="1"/>
  <c r="I15720" i="1"/>
  <c r="R15720" i="1" s="1"/>
  <c r="S15720" i="1" s="1"/>
  <c r="T15720" i="1" s="1"/>
  <c r="I15721" i="1"/>
  <c r="R15721" i="1" s="1"/>
  <c r="S15721" i="1" s="1"/>
  <c r="T15721" i="1" s="1"/>
  <c r="I15722" i="1"/>
  <c r="R15722" i="1" s="1"/>
  <c r="S15722" i="1" s="1"/>
  <c r="T15722" i="1" s="1"/>
  <c r="I15723" i="1"/>
  <c r="R15723" i="1" s="1"/>
  <c r="S15723" i="1" s="1"/>
  <c r="T15723" i="1" s="1"/>
  <c r="I15724" i="1"/>
  <c r="R15724" i="1" s="1"/>
  <c r="S15724" i="1" s="1"/>
  <c r="T15724" i="1" s="1"/>
  <c r="I15725" i="1"/>
  <c r="R15725" i="1" s="1"/>
  <c r="S15725" i="1" s="1"/>
  <c r="T15725" i="1" s="1"/>
  <c r="I15726" i="1"/>
  <c r="R15726" i="1" s="1"/>
  <c r="S15726" i="1" s="1"/>
  <c r="T15726" i="1" s="1"/>
  <c r="I15727" i="1"/>
  <c r="R15727" i="1" s="1"/>
  <c r="S15727" i="1" s="1"/>
  <c r="T15727" i="1" s="1"/>
  <c r="I15728" i="1"/>
  <c r="R15728" i="1" s="1"/>
  <c r="S15728" i="1" s="1"/>
  <c r="T15728" i="1" s="1"/>
  <c r="I15729" i="1"/>
  <c r="R15729" i="1" s="1"/>
  <c r="S15729" i="1" s="1"/>
  <c r="T15729" i="1" s="1"/>
  <c r="I15730" i="1"/>
  <c r="R15730" i="1" s="1"/>
  <c r="S15730" i="1" s="1"/>
  <c r="T15730" i="1" s="1"/>
  <c r="I15731" i="1"/>
  <c r="R15731" i="1" s="1"/>
  <c r="S15731" i="1" s="1"/>
  <c r="T15731" i="1" s="1"/>
  <c r="I15732" i="1"/>
  <c r="R15732" i="1" s="1"/>
  <c r="S15732" i="1" s="1"/>
  <c r="T15732" i="1" s="1"/>
  <c r="I15733" i="1"/>
  <c r="R15733" i="1" s="1"/>
  <c r="S15733" i="1" s="1"/>
  <c r="T15733" i="1" s="1"/>
  <c r="I15734" i="1"/>
  <c r="R15734" i="1" s="1"/>
  <c r="S15734" i="1" s="1"/>
  <c r="T15734" i="1" s="1"/>
  <c r="I15735" i="1"/>
  <c r="R15735" i="1" s="1"/>
  <c r="S15735" i="1" s="1"/>
  <c r="T15735" i="1" s="1"/>
  <c r="I15736" i="1"/>
  <c r="R15736" i="1" s="1"/>
  <c r="S15736" i="1" s="1"/>
  <c r="T15736" i="1" s="1"/>
  <c r="I15737" i="1"/>
  <c r="R15737" i="1" s="1"/>
  <c r="S15737" i="1" s="1"/>
  <c r="T15737" i="1" s="1"/>
  <c r="I15738" i="1"/>
  <c r="R15738" i="1" s="1"/>
  <c r="S15738" i="1" s="1"/>
  <c r="T15738" i="1" s="1"/>
  <c r="I15739" i="1"/>
  <c r="R15739" i="1" s="1"/>
  <c r="S15739" i="1" s="1"/>
  <c r="T15739" i="1" s="1"/>
  <c r="I15740" i="1"/>
  <c r="R15740" i="1" s="1"/>
  <c r="S15740" i="1" s="1"/>
  <c r="T15740" i="1" s="1"/>
  <c r="I15741" i="1"/>
  <c r="R15741" i="1" s="1"/>
  <c r="S15741" i="1" s="1"/>
  <c r="T15741" i="1" s="1"/>
  <c r="I15742" i="1"/>
  <c r="R15742" i="1" s="1"/>
  <c r="S15742" i="1" s="1"/>
  <c r="T15742" i="1" s="1"/>
  <c r="I15743" i="1"/>
  <c r="R15743" i="1" s="1"/>
  <c r="S15743" i="1" s="1"/>
  <c r="T15743" i="1" s="1"/>
  <c r="I15744" i="1"/>
  <c r="R15744" i="1" s="1"/>
  <c r="S15744" i="1" s="1"/>
  <c r="T15744" i="1" s="1"/>
  <c r="I15745" i="1"/>
  <c r="R15745" i="1" s="1"/>
  <c r="S15745" i="1" s="1"/>
  <c r="T15745" i="1" s="1"/>
  <c r="I15746" i="1"/>
  <c r="R15746" i="1" s="1"/>
  <c r="S15746" i="1" s="1"/>
  <c r="T15746" i="1" s="1"/>
  <c r="I15747" i="1"/>
  <c r="R15747" i="1" s="1"/>
  <c r="S15747" i="1" s="1"/>
  <c r="T15747" i="1" s="1"/>
  <c r="I15748" i="1"/>
  <c r="R15748" i="1" s="1"/>
  <c r="S15748" i="1" s="1"/>
  <c r="T15748" i="1" s="1"/>
  <c r="I15749" i="1"/>
  <c r="R15749" i="1" s="1"/>
  <c r="S15749" i="1" s="1"/>
  <c r="T15749" i="1" s="1"/>
  <c r="I15750" i="1"/>
  <c r="R15750" i="1" s="1"/>
  <c r="S15750" i="1" s="1"/>
  <c r="T15750" i="1" s="1"/>
  <c r="I15751" i="1"/>
  <c r="R15751" i="1" s="1"/>
  <c r="S15751" i="1" s="1"/>
  <c r="T15751" i="1" s="1"/>
  <c r="I15752" i="1"/>
  <c r="R15752" i="1" s="1"/>
  <c r="S15752" i="1" s="1"/>
  <c r="T15752" i="1" s="1"/>
  <c r="I15753" i="1"/>
  <c r="R15753" i="1" s="1"/>
  <c r="S15753" i="1" s="1"/>
  <c r="T15753" i="1" s="1"/>
  <c r="I15754" i="1"/>
  <c r="R15754" i="1" s="1"/>
  <c r="S15754" i="1" s="1"/>
  <c r="T15754" i="1" s="1"/>
  <c r="I15755" i="1"/>
  <c r="R15755" i="1" s="1"/>
  <c r="S15755" i="1" s="1"/>
  <c r="T15755" i="1" s="1"/>
  <c r="I15756" i="1"/>
  <c r="R15756" i="1" s="1"/>
  <c r="S15756" i="1" s="1"/>
  <c r="T15756" i="1" s="1"/>
  <c r="I15757" i="1"/>
  <c r="R15757" i="1" s="1"/>
  <c r="S15757" i="1" s="1"/>
  <c r="T15757" i="1" s="1"/>
  <c r="I15758" i="1"/>
  <c r="R15758" i="1" s="1"/>
  <c r="S15758" i="1" s="1"/>
  <c r="T15758" i="1" s="1"/>
  <c r="I15759" i="1"/>
  <c r="R15759" i="1" s="1"/>
  <c r="S15759" i="1" s="1"/>
  <c r="T15759" i="1" s="1"/>
  <c r="I15760" i="1"/>
  <c r="R15760" i="1" s="1"/>
  <c r="S15760" i="1" s="1"/>
  <c r="T15760" i="1" s="1"/>
  <c r="I15761" i="1"/>
  <c r="R15761" i="1" s="1"/>
  <c r="S15761" i="1" s="1"/>
  <c r="T15761" i="1" s="1"/>
  <c r="I15762" i="1"/>
  <c r="R15762" i="1" s="1"/>
  <c r="S15762" i="1" s="1"/>
  <c r="T15762" i="1" s="1"/>
  <c r="I15763" i="1"/>
  <c r="R15763" i="1" s="1"/>
  <c r="S15763" i="1" s="1"/>
  <c r="T15763" i="1" s="1"/>
  <c r="I15764" i="1"/>
  <c r="R15764" i="1" s="1"/>
  <c r="S15764" i="1" s="1"/>
  <c r="T15764" i="1" s="1"/>
  <c r="I15765" i="1"/>
  <c r="R15765" i="1" s="1"/>
  <c r="S15765" i="1" s="1"/>
  <c r="T15765" i="1" s="1"/>
  <c r="I15766" i="1"/>
  <c r="R15766" i="1" s="1"/>
  <c r="S15766" i="1" s="1"/>
  <c r="T15766" i="1" s="1"/>
  <c r="I15767" i="1"/>
  <c r="R15767" i="1" s="1"/>
  <c r="S15767" i="1" s="1"/>
  <c r="T15767" i="1" s="1"/>
  <c r="I15768" i="1"/>
  <c r="R15768" i="1" s="1"/>
  <c r="S15768" i="1" s="1"/>
  <c r="T15768" i="1" s="1"/>
  <c r="I15769" i="1"/>
  <c r="R15769" i="1" s="1"/>
  <c r="S15769" i="1" s="1"/>
  <c r="T15769" i="1" s="1"/>
  <c r="I15770" i="1"/>
  <c r="R15770" i="1" s="1"/>
  <c r="S15770" i="1" s="1"/>
  <c r="T15770" i="1" s="1"/>
  <c r="I15771" i="1"/>
  <c r="R15771" i="1" s="1"/>
  <c r="S15771" i="1" s="1"/>
  <c r="T15771" i="1" s="1"/>
  <c r="I15772" i="1"/>
  <c r="R15772" i="1" s="1"/>
  <c r="S15772" i="1" s="1"/>
  <c r="T15772" i="1" s="1"/>
  <c r="I15773" i="1"/>
  <c r="R15773" i="1" s="1"/>
  <c r="S15773" i="1" s="1"/>
  <c r="T15773" i="1" s="1"/>
  <c r="I15774" i="1"/>
  <c r="R15774" i="1" s="1"/>
  <c r="S15774" i="1" s="1"/>
  <c r="T15774" i="1" s="1"/>
  <c r="I15775" i="1"/>
  <c r="R15775" i="1" s="1"/>
  <c r="S15775" i="1" s="1"/>
  <c r="T15775" i="1" s="1"/>
  <c r="I15776" i="1"/>
  <c r="R15776" i="1" s="1"/>
  <c r="S15776" i="1" s="1"/>
  <c r="T15776" i="1" s="1"/>
  <c r="I15777" i="1"/>
  <c r="R15777" i="1" s="1"/>
  <c r="S15777" i="1" s="1"/>
  <c r="T15777" i="1" s="1"/>
  <c r="I15778" i="1"/>
  <c r="R15778" i="1" s="1"/>
  <c r="S15778" i="1" s="1"/>
  <c r="T15778" i="1" s="1"/>
  <c r="I15779" i="1"/>
  <c r="R15779" i="1" s="1"/>
  <c r="S15779" i="1" s="1"/>
  <c r="T15779" i="1" s="1"/>
  <c r="I15780" i="1"/>
  <c r="R15780" i="1" s="1"/>
  <c r="S15780" i="1" s="1"/>
  <c r="T15780" i="1" s="1"/>
  <c r="I15781" i="1"/>
  <c r="R15781" i="1" s="1"/>
  <c r="S15781" i="1" s="1"/>
  <c r="T15781" i="1" s="1"/>
  <c r="I15782" i="1"/>
  <c r="R15782" i="1" s="1"/>
  <c r="S15782" i="1" s="1"/>
  <c r="T15782" i="1" s="1"/>
  <c r="I15783" i="1"/>
  <c r="R15783" i="1" s="1"/>
  <c r="S15783" i="1" s="1"/>
  <c r="T15783" i="1" s="1"/>
  <c r="I15784" i="1"/>
  <c r="R15784" i="1" s="1"/>
  <c r="S15784" i="1" s="1"/>
  <c r="T15784" i="1" s="1"/>
  <c r="I15785" i="1"/>
  <c r="R15785" i="1" s="1"/>
  <c r="S15785" i="1" s="1"/>
  <c r="T15785" i="1" s="1"/>
  <c r="I15786" i="1"/>
  <c r="R15786" i="1" s="1"/>
  <c r="S15786" i="1" s="1"/>
  <c r="T15786" i="1" s="1"/>
  <c r="I15787" i="1"/>
  <c r="R15787" i="1" s="1"/>
  <c r="S15787" i="1" s="1"/>
  <c r="T15787" i="1" s="1"/>
  <c r="I15788" i="1"/>
  <c r="R15788" i="1" s="1"/>
  <c r="S15788" i="1" s="1"/>
  <c r="T15788" i="1" s="1"/>
  <c r="I15789" i="1"/>
  <c r="R15789" i="1" s="1"/>
  <c r="S15789" i="1" s="1"/>
  <c r="T15789" i="1" s="1"/>
  <c r="I15790" i="1"/>
  <c r="R15790" i="1" s="1"/>
  <c r="S15790" i="1" s="1"/>
  <c r="T15790" i="1" s="1"/>
  <c r="I15791" i="1"/>
  <c r="R15791" i="1" s="1"/>
  <c r="S15791" i="1" s="1"/>
  <c r="T15791" i="1" s="1"/>
  <c r="I15792" i="1"/>
  <c r="R15792" i="1" s="1"/>
  <c r="S15792" i="1" s="1"/>
  <c r="T15792" i="1" s="1"/>
  <c r="I15793" i="1"/>
  <c r="R15793" i="1" s="1"/>
  <c r="S15793" i="1" s="1"/>
  <c r="T15793" i="1" s="1"/>
  <c r="I15794" i="1"/>
  <c r="R15794" i="1" s="1"/>
  <c r="S15794" i="1" s="1"/>
  <c r="T15794" i="1" s="1"/>
  <c r="I15795" i="1"/>
  <c r="R15795" i="1" s="1"/>
  <c r="S15795" i="1" s="1"/>
  <c r="T15795" i="1" s="1"/>
  <c r="I15796" i="1"/>
  <c r="R15796" i="1" s="1"/>
  <c r="S15796" i="1" s="1"/>
  <c r="T15796" i="1" s="1"/>
  <c r="I15797" i="1"/>
  <c r="R15797" i="1" s="1"/>
  <c r="S15797" i="1" s="1"/>
  <c r="T15797" i="1" s="1"/>
  <c r="I15798" i="1"/>
  <c r="R15798" i="1" s="1"/>
  <c r="S15798" i="1" s="1"/>
  <c r="T15798" i="1" s="1"/>
  <c r="I15799" i="1"/>
  <c r="R15799" i="1" s="1"/>
  <c r="S15799" i="1" s="1"/>
  <c r="T15799" i="1" s="1"/>
  <c r="I15800" i="1"/>
  <c r="R15800" i="1" s="1"/>
  <c r="S15800" i="1" s="1"/>
  <c r="T15800" i="1" s="1"/>
  <c r="I15801" i="1"/>
  <c r="R15801" i="1" s="1"/>
  <c r="S15801" i="1" s="1"/>
  <c r="T15801" i="1" s="1"/>
  <c r="I15802" i="1"/>
  <c r="R15802" i="1" s="1"/>
  <c r="S15802" i="1" s="1"/>
  <c r="T15802" i="1" s="1"/>
  <c r="I15803" i="1"/>
  <c r="R15803" i="1" s="1"/>
  <c r="S15803" i="1" s="1"/>
  <c r="T15803" i="1" s="1"/>
  <c r="I15804" i="1"/>
  <c r="R15804" i="1" s="1"/>
  <c r="S15804" i="1" s="1"/>
  <c r="T15804" i="1" s="1"/>
  <c r="I15805" i="1"/>
  <c r="R15805" i="1" s="1"/>
  <c r="S15805" i="1" s="1"/>
  <c r="T15805" i="1" s="1"/>
  <c r="I15806" i="1"/>
  <c r="R15806" i="1" s="1"/>
  <c r="S15806" i="1" s="1"/>
  <c r="T15806" i="1" s="1"/>
  <c r="I15807" i="1"/>
  <c r="R15807" i="1" s="1"/>
  <c r="S15807" i="1" s="1"/>
  <c r="T15807" i="1" s="1"/>
  <c r="I15808" i="1"/>
  <c r="R15808" i="1" s="1"/>
  <c r="S15808" i="1" s="1"/>
  <c r="T15808" i="1" s="1"/>
  <c r="I15809" i="1"/>
  <c r="R15809" i="1" s="1"/>
  <c r="S15809" i="1" s="1"/>
  <c r="T15809" i="1" s="1"/>
  <c r="I15810" i="1"/>
  <c r="R15810" i="1" s="1"/>
  <c r="S15810" i="1" s="1"/>
  <c r="T15810" i="1" s="1"/>
  <c r="I15811" i="1"/>
  <c r="R15811" i="1" s="1"/>
  <c r="S15811" i="1" s="1"/>
  <c r="T15811" i="1" s="1"/>
  <c r="I15812" i="1"/>
  <c r="R15812" i="1" s="1"/>
  <c r="S15812" i="1" s="1"/>
  <c r="T15812" i="1" s="1"/>
  <c r="I15813" i="1"/>
  <c r="R15813" i="1" s="1"/>
  <c r="S15813" i="1" s="1"/>
  <c r="T15813" i="1" s="1"/>
  <c r="I15814" i="1"/>
  <c r="R15814" i="1" s="1"/>
  <c r="S15814" i="1" s="1"/>
  <c r="T15814" i="1" s="1"/>
  <c r="I15815" i="1"/>
  <c r="R15815" i="1" s="1"/>
  <c r="S15815" i="1" s="1"/>
  <c r="T15815" i="1" s="1"/>
  <c r="I15816" i="1"/>
  <c r="R15816" i="1" s="1"/>
  <c r="S15816" i="1" s="1"/>
  <c r="T15816" i="1" s="1"/>
  <c r="I15817" i="1"/>
  <c r="R15817" i="1" s="1"/>
  <c r="S15817" i="1" s="1"/>
  <c r="T15817" i="1" s="1"/>
  <c r="I15818" i="1"/>
  <c r="R15818" i="1" s="1"/>
  <c r="S15818" i="1" s="1"/>
  <c r="T15818" i="1" s="1"/>
  <c r="I15819" i="1"/>
  <c r="R15819" i="1" s="1"/>
  <c r="S15819" i="1" s="1"/>
  <c r="T15819" i="1" s="1"/>
  <c r="I15820" i="1"/>
  <c r="R15820" i="1" s="1"/>
  <c r="S15820" i="1" s="1"/>
  <c r="T15820" i="1" s="1"/>
  <c r="I15821" i="1"/>
  <c r="R15821" i="1" s="1"/>
  <c r="S15821" i="1" s="1"/>
  <c r="T15821" i="1" s="1"/>
  <c r="I15822" i="1"/>
  <c r="R15822" i="1" s="1"/>
  <c r="S15822" i="1" s="1"/>
  <c r="T15822" i="1" s="1"/>
  <c r="I15823" i="1"/>
  <c r="R15823" i="1" s="1"/>
  <c r="S15823" i="1" s="1"/>
  <c r="T15823" i="1" s="1"/>
  <c r="I15824" i="1"/>
  <c r="R15824" i="1" s="1"/>
  <c r="S15824" i="1" s="1"/>
  <c r="T15824" i="1" s="1"/>
  <c r="I15825" i="1"/>
  <c r="R15825" i="1" s="1"/>
  <c r="S15825" i="1" s="1"/>
  <c r="T15825" i="1" s="1"/>
  <c r="I15826" i="1"/>
  <c r="R15826" i="1" s="1"/>
  <c r="S15826" i="1" s="1"/>
  <c r="T15826" i="1" s="1"/>
  <c r="I15827" i="1"/>
  <c r="R15827" i="1" s="1"/>
  <c r="S15827" i="1" s="1"/>
  <c r="T15827" i="1" s="1"/>
  <c r="I15828" i="1"/>
  <c r="R15828" i="1" s="1"/>
  <c r="S15828" i="1" s="1"/>
  <c r="T15828" i="1" s="1"/>
  <c r="I15829" i="1"/>
  <c r="R15829" i="1" s="1"/>
  <c r="S15829" i="1" s="1"/>
  <c r="T15829" i="1" s="1"/>
  <c r="I15830" i="1"/>
  <c r="R15830" i="1" s="1"/>
  <c r="S15830" i="1" s="1"/>
  <c r="T15830" i="1" s="1"/>
  <c r="I15831" i="1"/>
  <c r="R15831" i="1" s="1"/>
  <c r="S15831" i="1" s="1"/>
  <c r="T15831" i="1" s="1"/>
  <c r="I15832" i="1"/>
  <c r="R15832" i="1" s="1"/>
  <c r="S15832" i="1" s="1"/>
  <c r="T15832" i="1" s="1"/>
  <c r="I15833" i="1"/>
  <c r="R15833" i="1" s="1"/>
  <c r="S15833" i="1" s="1"/>
  <c r="T15833" i="1" s="1"/>
  <c r="I15834" i="1"/>
  <c r="R15834" i="1" s="1"/>
  <c r="S15834" i="1" s="1"/>
  <c r="T15834" i="1" s="1"/>
  <c r="I15835" i="1"/>
  <c r="R15835" i="1" s="1"/>
  <c r="S15835" i="1" s="1"/>
  <c r="T15835" i="1" s="1"/>
  <c r="I15836" i="1"/>
  <c r="R15836" i="1" s="1"/>
  <c r="S15836" i="1" s="1"/>
  <c r="T15836" i="1" s="1"/>
  <c r="I15837" i="1"/>
  <c r="R15837" i="1" s="1"/>
  <c r="S15837" i="1" s="1"/>
  <c r="T15837" i="1" s="1"/>
  <c r="I15838" i="1"/>
  <c r="R15838" i="1" s="1"/>
  <c r="S15838" i="1" s="1"/>
  <c r="T15838" i="1" s="1"/>
  <c r="I15839" i="1"/>
  <c r="R15839" i="1" s="1"/>
  <c r="S15839" i="1" s="1"/>
  <c r="T15839" i="1" s="1"/>
  <c r="I15840" i="1"/>
  <c r="R15840" i="1" s="1"/>
  <c r="S15840" i="1" s="1"/>
  <c r="T15840" i="1" s="1"/>
  <c r="I15841" i="1"/>
  <c r="R15841" i="1" s="1"/>
  <c r="S15841" i="1" s="1"/>
  <c r="T15841" i="1" s="1"/>
  <c r="I15842" i="1"/>
  <c r="R15842" i="1" s="1"/>
  <c r="S15842" i="1" s="1"/>
  <c r="T15842" i="1" s="1"/>
  <c r="I15843" i="1"/>
  <c r="R15843" i="1" s="1"/>
  <c r="S15843" i="1" s="1"/>
  <c r="T15843" i="1" s="1"/>
  <c r="I15844" i="1"/>
  <c r="R15844" i="1" s="1"/>
  <c r="S15844" i="1" s="1"/>
  <c r="T15844" i="1" s="1"/>
  <c r="I15845" i="1"/>
  <c r="R15845" i="1" s="1"/>
  <c r="S15845" i="1" s="1"/>
  <c r="T15845" i="1" s="1"/>
  <c r="I15846" i="1"/>
  <c r="R15846" i="1" s="1"/>
  <c r="S15846" i="1" s="1"/>
  <c r="T15846" i="1" s="1"/>
  <c r="I15847" i="1"/>
  <c r="R15847" i="1" s="1"/>
  <c r="S15847" i="1" s="1"/>
  <c r="T15847" i="1" s="1"/>
  <c r="I15848" i="1"/>
  <c r="R15848" i="1" s="1"/>
  <c r="S15848" i="1" s="1"/>
  <c r="T15848" i="1" s="1"/>
  <c r="I15849" i="1"/>
  <c r="R15849" i="1" s="1"/>
  <c r="S15849" i="1" s="1"/>
  <c r="T15849" i="1" s="1"/>
  <c r="I15850" i="1"/>
  <c r="R15850" i="1" s="1"/>
  <c r="S15850" i="1" s="1"/>
  <c r="T15850" i="1" s="1"/>
  <c r="I15851" i="1"/>
  <c r="R15851" i="1" s="1"/>
  <c r="S15851" i="1" s="1"/>
  <c r="T15851" i="1" s="1"/>
  <c r="I15852" i="1"/>
  <c r="R15852" i="1" s="1"/>
  <c r="S15852" i="1" s="1"/>
  <c r="T15852" i="1" s="1"/>
  <c r="I15853" i="1"/>
  <c r="R15853" i="1" s="1"/>
  <c r="S15853" i="1" s="1"/>
  <c r="T15853" i="1" s="1"/>
  <c r="I15854" i="1"/>
  <c r="R15854" i="1" s="1"/>
  <c r="S15854" i="1" s="1"/>
  <c r="T15854" i="1" s="1"/>
  <c r="I15855" i="1"/>
  <c r="R15855" i="1" s="1"/>
  <c r="S15855" i="1" s="1"/>
  <c r="T15855" i="1" s="1"/>
  <c r="I15856" i="1"/>
  <c r="R15856" i="1" s="1"/>
  <c r="S15856" i="1" s="1"/>
  <c r="T15856" i="1" s="1"/>
  <c r="I15857" i="1"/>
  <c r="R15857" i="1" s="1"/>
  <c r="S15857" i="1" s="1"/>
  <c r="T15857" i="1" s="1"/>
  <c r="I15858" i="1"/>
  <c r="R15858" i="1" s="1"/>
  <c r="S15858" i="1" s="1"/>
  <c r="T15858" i="1" s="1"/>
  <c r="I15859" i="1"/>
  <c r="R15859" i="1" s="1"/>
  <c r="S15859" i="1" s="1"/>
  <c r="T15859" i="1" s="1"/>
  <c r="I15860" i="1"/>
  <c r="R15860" i="1" s="1"/>
  <c r="S15860" i="1" s="1"/>
  <c r="T15860" i="1" s="1"/>
  <c r="I15861" i="1"/>
  <c r="R15861" i="1" s="1"/>
  <c r="S15861" i="1" s="1"/>
  <c r="T15861" i="1" s="1"/>
  <c r="I15862" i="1"/>
  <c r="R15862" i="1" s="1"/>
  <c r="S15862" i="1" s="1"/>
  <c r="T15862" i="1" s="1"/>
  <c r="I15863" i="1"/>
  <c r="R15863" i="1" s="1"/>
  <c r="S15863" i="1" s="1"/>
  <c r="T15863" i="1" s="1"/>
  <c r="I15864" i="1"/>
  <c r="R15864" i="1" s="1"/>
  <c r="S15864" i="1" s="1"/>
  <c r="T15864" i="1" s="1"/>
  <c r="I15865" i="1"/>
  <c r="R15865" i="1" s="1"/>
  <c r="S15865" i="1" s="1"/>
  <c r="T15865" i="1" s="1"/>
  <c r="I15866" i="1"/>
  <c r="R15866" i="1" s="1"/>
  <c r="S15866" i="1" s="1"/>
  <c r="T15866" i="1" s="1"/>
  <c r="I15867" i="1"/>
  <c r="R15867" i="1" s="1"/>
  <c r="S15867" i="1" s="1"/>
  <c r="T15867" i="1" s="1"/>
  <c r="I15868" i="1"/>
  <c r="R15868" i="1" s="1"/>
  <c r="S15868" i="1" s="1"/>
  <c r="T15868" i="1" s="1"/>
  <c r="I15869" i="1"/>
  <c r="R15869" i="1" s="1"/>
  <c r="S15869" i="1" s="1"/>
  <c r="T15869" i="1" s="1"/>
  <c r="I15870" i="1"/>
  <c r="R15870" i="1" s="1"/>
  <c r="S15870" i="1" s="1"/>
  <c r="T15870" i="1" s="1"/>
  <c r="I15871" i="1"/>
  <c r="R15871" i="1" s="1"/>
  <c r="S15871" i="1" s="1"/>
  <c r="T15871" i="1" s="1"/>
  <c r="I15872" i="1"/>
  <c r="R15872" i="1" s="1"/>
  <c r="S15872" i="1" s="1"/>
  <c r="T15872" i="1" s="1"/>
  <c r="I15873" i="1"/>
  <c r="R15873" i="1" s="1"/>
  <c r="S15873" i="1" s="1"/>
  <c r="T15873" i="1" s="1"/>
  <c r="I15874" i="1"/>
  <c r="R15874" i="1" s="1"/>
  <c r="S15874" i="1" s="1"/>
  <c r="T15874" i="1" s="1"/>
  <c r="I15875" i="1"/>
  <c r="R15875" i="1" s="1"/>
  <c r="S15875" i="1" s="1"/>
  <c r="T15875" i="1" s="1"/>
  <c r="I15876" i="1"/>
  <c r="R15876" i="1" s="1"/>
  <c r="S15876" i="1" s="1"/>
  <c r="T15876" i="1" s="1"/>
  <c r="I15877" i="1"/>
  <c r="R15877" i="1" s="1"/>
  <c r="S15877" i="1" s="1"/>
  <c r="T15877" i="1" s="1"/>
  <c r="I15878" i="1"/>
  <c r="R15878" i="1" s="1"/>
  <c r="S15878" i="1" s="1"/>
  <c r="T15878" i="1" s="1"/>
  <c r="I15879" i="1"/>
  <c r="R15879" i="1" s="1"/>
  <c r="S15879" i="1" s="1"/>
  <c r="T15879" i="1" s="1"/>
  <c r="I15880" i="1"/>
  <c r="R15880" i="1" s="1"/>
  <c r="S15880" i="1" s="1"/>
  <c r="T15880" i="1" s="1"/>
  <c r="I15881" i="1"/>
  <c r="R15881" i="1" s="1"/>
  <c r="S15881" i="1" s="1"/>
  <c r="T15881" i="1" s="1"/>
  <c r="I15882" i="1"/>
  <c r="R15882" i="1" s="1"/>
  <c r="S15882" i="1" s="1"/>
  <c r="T15882" i="1" s="1"/>
  <c r="I15883" i="1"/>
  <c r="R15883" i="1" s="1"/>
  <c r="S15883" i="1" s="1"/>
  <c r="T15883" i="1" s="1"/>
  <c r="I15884" i="1"/>
  <c r="R15884" i="1" s="1"/>
  <c r="S15884" i="1" s="1"/>
  <c r="T15884" i="1" s="1"/>
  <c r="I15885" i="1"/>
  <c r="R15885" i="1" s="1"/>
  <c r="S15885" i="1" s="1"/>
  <c r="T15885" i="1" s="1"/>
  <c r="I15886" i="1"/>
  <c r="R15886" i="1" s="1"/>
  <c r="S15886" i="1" s="1"/>
  <c r="T15886" i="1" s="1"/>
  <c r="I15887" i="1"/>
  <c r="R15887" i="1" s="1"/>
  <c r="S15887" i="1" s="1"/>
  <c r="T15887" i="1" s="1"/>
  <c r="I15888" i="1"/>
  <c r="R15888" i="1" s="1"/>
  <c r="S15888" i="1" s="1"/>
  <c r="T15888" i="1" s="1"/>
  <c r="I15889" i="1"/>
  <c r="R15889" i="1" s="1"/>
  <c r="S15889" i="1" s="1"/>
  <c r="T15889" i="1" s="1"/>
  <c r="I15890" i="1"/>
  <c r="R15890" i="1" s="1"/>
  <c r="S15890" i="1" s="1"/>
  <c r="T15890" i="1" s="1"/>
  <c r="I15891" i="1"/>
  <c r="R15891" i="1" s="1"/>
  <c r="S15891" i="1" s="1"/>
  <c r="T15891" i="1" s="1"/>
  <c r="I15892" i="1"/>
  <c r="R15892" i="1" s="1"/>
  <c r="S15892" i="1" s="1"/>
  <c r="T15892" i="1" s="1"/>
  <c r="I15893" i="1"/>
  <c r="R15893" i="1" s="1"/>
  <c r="S15893" i="1" s="1"/>
  <c r="T15893" i="1" s="1"/>
  <c r="I15894" i="1"/>
  <c r="R15894" i="1" s="1"/>
  <c r="S15894" i="1" s="1"/>
  <c r="T15894" i="1" s="1"/>
  <c r="I15895" i="1"/>
  <c r="R15895" i="1" s="1"/>
  <c r="S15895" i="1" s="1"/>
  <c r="T15895" i="1" s="1"/>
  <c r="I15896" i="1"/>
  <c r="R15896" i="1" s="1"/>
  <c r="S15896" i="1" s="1"/>
  <c r="T15896" i="1" s="1"/>
  <c r="I15897" i="1"/>
  <c r="R15897" i="1" s="1"/>
  <c r="S15897" i="1" s="1"/>
  <c r="T15897" i="1" s="1"/>
  <c r="I15898" i="1"/>
  <c r="R15898" i="1" s="1"/>
  <c r="S15898" i="1" s="1"/>
  <c r="T15898" i="1" s="1"/>
  <c r="I15899" i="1"/>
  <c r="R15899" i="1" s="1"/>
  <c r="S15899" i="1" s="1"/>
  <c r="T15899" i="1" s="1"/>
  <c r="I15900" i="1"/>
  <c r="R15900" i="1" s="1"/>
  <c r="S15900" i="1" s="1"/>
  <c r="T15900" i="1" s="1"/>
  <c r="I15901" i="1"/>
  <c r="R15901" i="1" s="1"/>
  <c r="S15901" i="1" s="1"/>
  <c r="T15901" i="1" s="1"/>
  <c r="I15902" i="1"/>
  <c r="R15902" i="1" s="1"/>
  <c r="S15902" i="1" s="1"/>
  <c r="T15902" i="1" s="1"/>
  <c r="I15903" i="1"/>
  <c r="R15903" i="1" s="1"/>
  <c r="S15903" i="1" s="1"/>
  <c r="T15903" i="1" s="1"/>
  <c r="I15904" i="1"/>
  <c r="R15904" i="1" s="1"/>
  <c r="S15904" i="1" s="1"/>
  <c r="T15904" i="1" s="1"/>
  <c r="I15905" i="1"/>
  <c r="R15905" i="1" s="1"/>
  <c r="S15905" i="1" s="1"/>
  <c r="T15905" i="1" s="1"/>
  <c r="I15906" i="1"/>
  <c r="R15906" i="1" s="1"/>
  <c r="S15906" i="1" s="1"/>
  <c r="T15906" i="1" s="1"/>
  <c r="I15907" i="1"/>
  <c r="R15907" i="1" s="1"/>
  <c r="S15907" i="1" s="1"/>
  <c r="T15907" i="1" s="1"/>
  <c r="I15908" i="1"/>
  <c r="R15908" i="1" s="1"/>
  <c r="S15908" i="1" s="1"/>
  <c r="T15908" i="1" s="1"/>
  <c r="I15909" i="1"/>
  <c r="R15909" i="1" s="1"/>
  <c r="S15909" i="1" s="1"/>
  <c r="T15909" i="1" s="1"/>
  <c r="I15910" i="1"/>
  <c r="R15910" i="1" s="1"/>
  <c r="S15910" i="1" s="1"/>
  <c r="T15910" i="1" s="1"/>
  <c r="I15911" i="1"/>
  <c r="R15911" i="1" s="1"/>
  <c r="S15911" i="1" s="1"/>
  <c r="T15911" i="1" s="1"/>
  <c r="I15912" i="1"/>
  <c r="R15912" i="1" s="1"/>
  <c r="S15912" i="1" s="1"/>
  <c r="T15912" i="1" s="1"/>
  <c r="I15913" i="1"/>
  <c r="R15913" i="1" s="1"/>
  <c r="S15913" i="1" s="1"/>
  <c r="T15913" i="1" s="1"/>
  <c r="I15914" i="1"/>
  <c r="R15914" i="1" s="1"/>
  <c r="S15914" i="1" s="1"/>
  <c r="T15914" i="1" s="1"/>
  <c r="I15915" i="1"/>
  <c r="R15915" i="1" s="1"/>
  <c r="S15915" i="1" s="1"/>
  <c r="T15915" i="1" s="1"/>
  <c r="I15916" i="1"/>
  <c r="R15916" i="1" s="1"/>
  <c r="S15916" i="1" s="1"/>
  <c r="T15916" i="1" s="1"/>
  <c r="I15917" i="1"/>
  <c r="R15917" i="1" s="1"/>
  <c r="S15917" i="1" s="1"/>
  <c r="T15917" i="1" s="1"/>
  <c r="I15918" i="1"/>
  <c r="R15918" i="1" s="1"/>
  <c r="S15918" i="1" s="1"/>
  <c r="T15918" i="1" s="1"/>
  <c r="I15919" i="1"/>
  <c r="R15919" i="1" s="1"/>
  <c r="S15919" i="1" s="1"/>
  <c r="T15919" i="1" s="1"/>
  <c r="I15920" i="1"/>
  <c r="R15920" i="1" s="1"/>
  <c r="S15920" i="1" s="1"/>
  <c r="T15920" i="1" s="1"/>
  <c r="I15921" i="1"/>
  <c r="R15921" i="1" s="1"/>
  <c r="S15921" i="1" s="1"/>
  <c r="T15921" i="1" s="1"/>
  <c r="I15922" i="1"/>
  <c r="R15922" i="1" s="1"/>
  <c r="S15922" i="1" s="1"/>
  <c r="T15922" i="1" s="1"/>
  <c r="I15923" i="1"/>
  <c r="R15923" i="1" s="1"/>
  <c r="S15923" i="1" s="1"/>
  <c r="T15923" i="1" s="1"/>
  <c r="I15924" i="1"/>
  <c r="R15924" i="1" s="1"/>
  <c r="S15924" i="1" s="1"/>
  <c r="T15924" i="1" s="1"/>
  <c r="I15925" i="1"/>
  <c r="R15925" i="1" s="1"/>
  <c r="S15925" i="1" s="1"/>
  <c r="T15925" i="1" s="1"/>
  <c r="I15926" i="1"/>
  <c r="R15926" i="1" s="1"/>
  <c r="S15926" i="1" s="1"/>
  <c r="T15926" i="1" s="1"/>
  <c r="I15927" i="1"/>
  <c r="R15927" i="1" s="1"/>
  <c r="S15927" i="1" s="1"/>
  <c r="T15927" i="1" s="1"/>
  <c r="I15928" i="1"/>
  <c r="R15928" i="1" s="1"/>
  <c r="S15928" i="1" s="1"/>
  <c r="T15928" i="1" s="1"/>
  <c r="I15929" i="1"/>
  <c r="R15929" i="1" s="1"/>
  <c r="S15929" i="1" s="1"/>
  <c r="T15929" i="1" s="1"/>
  <c r="I15930" i="1"/>
  <c r="R15930" i="1" s="1"/>
  <c r="S15930" i="1" s="1"/>
  <c r="T15930" i="1" s="1"/>
  <c r="I15931" i="1"/>
  <c r="R15931" i="1" s="1"/>
  <c r="S15931" i="1" s="1"/>
  <c r="T15931" i="1" s="1"/>
  <c r="I15932" i="1"/>
  <c r="R15932" i="1" s="1"/>
  <c r="S15932" i="1" s="1"/>
  <c r="T15932" i="1" s="1"/>
  <c r="I15933" i="1"/>
  <c r="R15933" i="1" s="1"/>
  <c r="S15933" i="1" s="1"/>
  <c r="T15933" i="1" s="1"/>
  <c r="I15934" i="1"/>
  <c r="R15934" i="1" s="1"/>
  <c r="S15934" i="1" s="1"/>
  <c r="T15934" i="1" s="1"/>
  <c r="I15935" i="1"/>
  <c r="R15935" i="1" s="1"/>
  <c r="S15935" i="1" s="1"/>
  <c r="T15935" i="1" s="1"/>
  <c r="I15936" i="1"/>
  <c r="R15936" i="1" s="1"/>
  <c r="S15936" i="1" s="1"/>
  <c r="T15936" i="1" s="1"/>
  <c r="I15937" i="1"/>
  <c r="R15937" i="1" s="1"/>
  <c r="S15937" i="1" s="1"/>
  <c r="T15937" i="1" s="1"/>
  <c r="I15938" i="1"/>
  <c r="R15938" i="1" s="1"/>
  <c r="S15938" i="1" s="1"/>
  <c r="T15938" i="1" s="1"/>
  <c r="I15939" i="1"/>
  <c r="R15939" i="1" s="1"/>
  <c r="S15939" i="1" s="1"/>
  <c r="T15939" i="1" s="1"/>
  <c r="I15940" i="1"/>
  <c r="R15940" i="1" s="1"/>
  <c r="S15940" i="1" s="1"/>
  <c r="T15940" i="1" s="1"/>
  <c r="I15941" i="1"/>
  <c r="R15941" i="1" s="1"/>
  <c r="S15941" i="1" s="1"/>
  <c r="T15941" i="1" s="1"/>
  <c r="I15942" i="1"/>
  <c r="R15942" i="1" s="1"/>
  <c r="S15942" i="1" s="1"/>
  <c r="T15942" i="1" s="1"/>
  <c r="I15943" i="1"/>
  <c r="R15943" i="1" s="1"/>
  <c r="S15943" i="1" s="1"/>
  <c r="T15943" i="1" s="1"/>
  <c r="I15944" i="1"/>
  <c r="R15944" i="1" s="1"/>
  <c r="S15944" i="1" s="1"/>
  <c r="T15944" i="1" s="1"/>
  <c r="I15945" i="1"/>
  <c r="R15945" i="1" s="1"/>
  <c r="S15945" i="1" s="1"/>
  <c r="T15945" i="1" s="1"/>
  <c r="I15946" i="1"/>
  <c r="R15946" i="1" s="1"/>
  <c r="S15946" i="1" s="1"/>
  <c r="T15946" i="1" s="1"/>
  <c r="I15947" i="1"/>
  <c r="R15947" i="1" s="1"/>
  <c r="S15947" i="1" s="1"/>
  <c r="T15947" i="1" s="1"/>
  <c r="I15948" i="1"/>
  <c r="R15948" i="1" s="1"/>
  <c r="S15948" i="1" s="1"/>
  <c r="T15948" i="1" s="1"/>
  <c r="I15949" i="1"/>
  <c r="R15949" i="1" s="1"/>
  <c r="S15949" i="1" s="1"/>
  <c r="T15949" i="1" s="1"/>
  <c r="I15950" i="1"/>
  <c r="R15950" i="1" s="1"/>
  <c r="S15950" i="1" s="1"/>
  <c r="T15950" i="1" s="1"/>
  <c r="I15951" i="1"/>
  <c r="R15951" i="1" s="1"/>
  <c r="S15951" i="1" s="1"/>
  <c r="T15951" i="1" s="1"/>
  <c r="I15952" i="1"/>
  <c r="R15952" i="1" s="1"/>
  <c r="S15952" i="1" s="1"/>
  <c r="T15952" i="1" s="1"/>
  <c r="I15953" i="1"/>
  <c r="R15953" i="1" s="1"/>
  <c r="S15953" i="1" s="1"/>
  <c r="T15953" i="1" s="1"/>
  <c r="I15954" i="1"/>
  <c r="R15954" i="1" s="1"/>
  <c r="S15954" i="1" s="1"/>
  <c r="T15954" i="1" s="1"/>
  <c r="I15955" i="1"/>
  <c r="R15955" i="1" s="1"/>
  <c r="S15955" i="1" s="1"/>
  <c r="T15955" i="1" s="1"/>
  <c r="I15956" i="1"/>
  <c r="R15956" i="1" s="1"/>
  <c r="S15956" i="1" s="1"/>
  <c r="T15956" i="1" s="1"/>
  <c r="I15957" i="1"/>
  <c r="R15957" i="1" s="1"/>
  <c r="S15957" i="1" s="1"/>
  <c r="T15957" i="1" s="1"/>
  <c r="I15958" i="1"/>
  <c r="R15958" i="1" s="1"/>
  <c r="S15958" i="1" s="1"/>
  <c r="T15958" i="1" s="1"/>
  <c r="I15959" i="1"/>
  <c r="R15959" i="1" s="1"/>
  <c r="S15959" i="1" s="1"/>
  <c r="T15959" i="1" s="1"/>
  <c r="I15960" i="1"/>
  <c r="R15960" i="1" s="1"/>
  <c r="S15960" i="1" s="1"/>
  <c r="T15960" i="1" s="1"/>
  <c r="I15961" i="1"/>
  <c r="R15961" i="1" s="1"/>
  <c r="S15961" i="1" s="1"/>
  <c r="T15961" i="1" s="1"/>
  <c r="I15962" i="1"/>
  <c r="R15962" i="1" s="1"/>
  <c r="S15962" i="1" s="1"/>
  <c r="T15962" i="1" s="1"/>
  <c r="I15963" i="1"/>
  <c r="R15963" i="1" s="1"/>
  <c r="S15963" i="1" s="1"/>
  <c r="T15963" i="1" s="1"/>
  <c r="I15964" i="1"/>
  <c r="R15964" i="1" s="1"/>
  <c r="S15964" i="1" s="1"/>
  <c r="T15964" i="1" s="1"/>
  <c r="I15965" i="1"/>
  <c r="R15965" i="1" s="1"/>
  <c r="S15965" i="1" s="1"/>
  <c r="T15965" i="1" s="1"/>
  <c r="I15966" i="1"/>
  <c r="R15966" i="1" s="1"/>
  <c r="S15966" i="1" s="1"/>
  <c r="T15966" i="1" s="1"/>
  <c r="I15967" i="1"/>
  <c r="R15967" i="1" s="1"/>
  <c r="S15967" i="1" s="1"/>
  <c r="T15967" i="1" s="1"/>
  <c r="I15968" i="1"/>
  <c r="R15968" i="1" s="1"/>
  <c r="S15968" i="1" s="1"/>
  <c r="T15968" i="1" s="1"/>
  <c r="I15969" i="1"/>
  <c r="R15969" i="1" s="1"/>
  <c r="S15969" i="1" s="1"/>
  <c r="T15969" i="1" s="1"/>
  <c r="I15970" i="1"/>
  <c r="R15970" i="1" s="1"/>
  <c r="S15970" i="1" s="1"/>
  <c r="T15970" i="1" s="1"/>
  <c r="I15971" i="1"/>
  <c r="R15971" i="1" s="1"/>
  <c r="S15971" i="1" s="1"/>
  <c r="T15971" i="1" s="1"/>
  <c r="I15972" i="1"/>
  <c r="R15972" i="1" s="1"/>
  <c r="S15972" i="1" s="1"/>
  <c r="T15972" i="1" s="1"/>
  <c r="I15973" i="1"/>
  <c r="R15973" i="1" s="1"/>
  <c r="S15973" i="1" s="1"/>
  <c r="T15973" i="1" s="1"/>
  <c r="I15974" i="1"/>
  <c r="R15974" i="1" s="1"/>
  <c r="S15974" i="1" s="1"/>
  <c r="T15974" i="1" s="1"/>
  <c r="I15975" i="1"/>
  <c r="R15975" i="1" s="1"/>
  <c r="S15975" i="1" s="1"/>
  <c r="T15975" i="1" s="1"/>
  <c r="I15976" i="1"/>
  <c r="R15976" i="1" s="1"/>
  <c r="S15976" i="1" s="1"/>
  <c r="T15976" i="1" s="1"/>
  <c r="I15977" i="1"/>
  <c r="R15977" i="1" s="1"/>
  <c r="S15977" i="1" s="1"/>
  <c r="T15977" i="1" s="1"/>
  <c r="I15978" i="1"/>
  <c r="R15978" i="1" s="1"/>
  <c r="S15978" i="1" s="1"/>
  <c r="T15978" i="1" s="1"/>
  <c r="I15979" i="1"/>
  <c r="R15979" i="1" s="1"/>
  <c r="S15979" i="1" s="1"/>
  <c r="T15979" i="1" s="1"/>
  <c r="I15980" i="1"/>
  <c r="R15980" i="1" s="1"/>
  <c r="S15980" i="1" s="1"/>
  <c r="T15980" i="1" s="1"/>
  <c r="I15981" i="1"/>
  <c r="R15981" i="1" s="1"/>
  <c r="S15981" i="1" s="1"/>
  <c r="T15981" i="1" s="1"/>
  <c r="I15982" i="1"/>
  <c r="R15982" i="1" s="1"/>
  <c r="S15982" i="1" s="1"/>
  <c r="T15982" i="1" s="1"/>
  <c r="I15983" i="1"/>
  <c r="R15983" i="1" s="1"/>
  <c r="S15983" i="1" s="1"/>
  <c r="T15983" i="1" s="1"/>
  <c r="I15984" i="1"/>
  <c r="R15984" i="1" s="1"/>
  <c r="S15984" i="1" s="1"/>
  <c r="T15984" i="1" s="1"/>
  <c r="I15985" i="1"/>
  <c r="R15985" i="1" s="1"/>
  <c r="S15985" i="1" s="1"/>
  <c r="T15985" i="1" s="1"/>
  <c r="I15986" i="1"/>
  <c r="R15986" i="1" s="1"/>
  <c r="S15986" i="1" s="1"/>
  <c r="T15986" i="1" s="1"/>
  <c r="I15987" i="1"/>
  <c r="R15987" i="1" s="1"/>
  <c r="S15987" i="1" s="1"/>
  <c r="T15987" i="1" s="1"/>
  <c r="I15988" i="1"/>
  <c r="R15988" i="1" s="1"/>
  <c r="S15988" i="1" s="1"/>
  <c r="T15988" i="1" s="1"/>
  <c r="I15989" i="1"/>
  <c r="R15989" i="1" s="1"/>
  <c r="S15989" i="1" s="1"/>
  <c r="T15989" i="1" s="1"/>
  <c r="I15990" i="1"/>
  <c r="R15990" i="1" s="1"/>
  <c r="S15990" i="1" s="1"/>
  <c r="T15990" i="1" s="1"/>
  <c r="I15991" i="1"/>
  <c r="R15991" i="1" s="1"/>
  <c r="S15991" i="1" s="1"/>
  <c r="T15991" i="1" s="1"/>
  <c r="I15992" i="1"/>
  <c r="R15992" i="1" s="1"/>
  <c r="S15992" i="1" s="1"/>
  <c r="T15992" i="1" s="1"/>
  <c r="I15993" i="1"/>
  <c r="R15993" i="1" s="1"/>
  <c r="S15993" i="1" s="1"/>
  <c r="T15993" i="1" s="1"/>
  <c r="I15994" i="1"/>
  <c r="R15994" i="1" s="1"/>
  <c r="S15994" i="1" s="1"/>
  <c r="T15994" i="1" s="1"/>
  <c r="I15995" i="1"/>
  <c r="R15995" i="1" s="1"/>
  <c r="S15995" i="1" s="1"/>
  <c r="T15995" i="1" s="1"/>
  <c r="I15996" i="1"/>
  <c r="R15996" i="1" s="1"/>
  <c r="S15996" i="1" s="1"/>
  <c r="T15996" i="1" s="1"/>
  <c r="I15997" i="1"/>
  <c r="R15997" i="1" s="1"/>
  <c r="S15997" i="1" s="1"/>
  <c r="T15997" i="1" s="1"/>
  <c r="I15998" i="1"/>
  <c r="R15998" i="1" s="1"/>
  <c r="S15998" i="1" s="1"/>
  <c r="T15998" i="1" s="1"/>
  <c r="I15999" i="1"/>
  <c r="R15999" i="1" s="1"/>
  <c r="S15999" i="1" s="1"/>
  <c r="T15999" i="1" s="1"/>
  <c r="I16000" i="1"/>
  <c r="R16000" i="1" s="1"/>
  <c r="S16000" i="1" s="1"/>
  <c r="T16000" i="1" s="1"/>
  <c r="I16001" i="1"/>
  <c r="R16001" i="1" s="1"/>
  <c r="S16001" i="1" s="1"/>
  <c r="T16001" i="1" s="1"/>
  <c r="I16002" i="1"/>
  <c r="R16002" i="1" s="1"/>
  <c r="S16002" i="1" s="1"/>
  <c r="T16002" i="1" s="1"/>
  <c r="I16003" i="1"/>
  <c r="R16003" i="1" s="1"/>
  <c r="S16003" i="1" s="1"/>
  <c r="T16003" i="1" s="1"/>
  <c r="I16004" i="1"/>
  <c r="R16004" i="1" s="1"/>
  <c r="S16004" i="1" s="1"/>
  <c r="T16004" i="1" s="1"/>
  <c r="I16005" i="1"/>
  <c r="R16005" i="1" s="1"/>
  <c r="S16005" i="1" s="1"/>
  <c r="T16005" i="1" s="1"/>
  <c r="I16006" i="1"/>
  <c r="R16006" i="1" s="1"/>
  <c r="S16006" i="1" s="1"/>
  <c r="T16006" i="1" s="1"/>
  <c r="I16007" i="1"/>
  <c r="R16007" i="1" s="1"/>
  <c r="S16007" i="1" s="1"/>
  <c r="T16007" i="1" s="1"/>
  <c r="I16008" i="1"/>
  <c r="R16008" i="1" s="1"/>
  <c r="S16008" i="1" s="1"/>
  <c r="T16008" i="1" s="1"/>
  <c r="I16009" i="1"/>
  <c r="R16009" i="1" s="1"/>
  <c r="S16009" i="1" s="1"/>
  <c r="T16009" i="1" s="1"/>
  <c r="I16010" i="1"/>
  <c r="R16010" i="1" s="1"/>
  <c r="S16010" i="1" s="1"/>
  <c r="T16010" i="1" s="1"/>
  <c r="I16011" i="1"/>
  <c r="R16011" i="1" s="1"/>
  <c r="S16011" i="1" s="1"/>
  <c r="T16011" i="1" s="1"/>
  <c r="I16012" i="1"/>
  <c r="R16012" i="1" s="1"/>
  <c r="S16012" i="1" s="1"/>
  <c r="T16012" i="1" s="1"/>
  <c r="I16013" i="1"/>
  <c r="R16013" i="1" s="1"/>
  <c r="S16013" i="1" s="1"/>
  <c r="T16013" i="1" s="1"/>
  <c r="I16014" i="1"/>
  <c r="R16014" i="1" s="1"/>
  <c r="S16014" i="1" s="1"/>
  <c r="T16014" i="1" s="1"/>
  <c r="I16015" i="1"/>
  <c r="R16015" i="1" s="1"/>
  <c r="S16015" i="1" s="1"/>
  <c r="T16015" i="1" s="1"/>
  <c r="I16016" i="1"/>
  <c r="R16016" i="1" s="1"/>
  <c r="S16016" i="1" s="1"/>
  <c r="T16016" i="1" s="1"/>
  <c r="I16017" i="1"/>
  <c r="R16017" i="1" s="1"/>
  <c r="S16017" i="1" s="1"/>
  <c r="T16017" i="1" s="1"/>
  <c r="I16018" i="1"/>
  <c r="R16018" i="1" s="1"/>
  <c r="S16018" i="1" s="1"/>
  <c r="T16018" i="1" s="1"/>
  <c r="I16019" i="1"/>
  <c r="R16019" i="1" s="1"/>
  <c r="S16019" i="1" s="1"/>
  <c r="T16019" i="1" s="1"/>
  <c r="I16020" i="1"/>
  <c r="R16020" i="1" s="1"/>
  <c r="S16020" i="1" s="1"/>
  <c r="T16020" i="1" s="1"/>
  <c r="I16021" i="1"/>
  <c r="R16021" i="1" s="1"/>
  <c r="S16021" i="1" s="1"/>
  <c r="T16021" i="1" s="1"/>
  <c r="I16022" i="1"/>
  <c r="R16022" i="1" s="1"/>
  <c r="S16022" i="1" s="1"/>
  <c r="T16022" i="1" s="1"/>
  <c r="I16023" i="1"/>
  <c r="R16023" i="1" s="1"/>
  <c r="S16023" i="1" s="1"/>
  <c r="T16023" i="1" s="1"/>
  <c r="I16024" i="1"/>
  <c r="R16024" i="1" s="1"/>
  <c r="S16024" i="1" s="1"/>
  <c r="T16024" i="1" s="1"/>
  <c r="I16025" i="1"/>
  <c r="R16025" i="1" s="1"/>
  <c r="S16025" i="1" s="1"/>
  <c r="T16025" i="1" s="1"/>
  <c r="I16026" i="1"/>
  <c r="R16026" i="1" s="1"/>
  <c r="S16026" i="1" s="1"/>
  <c r="T16026" i="1" s="1"/>
  <c r="I16027" i="1"/>
  <c r="R16027" i="1" s="1"/>
  <c r="S16027" i="1" s="1"/>
  <c r="T16027" i="1" s="1"/>
  <c r="I16028" i="1"/>
  <c r="R16028" i="1" s="1"/>
  <c r="S16028" i="1" s="1"/>
  <c r="T16028" i="1" s="1"/>
  <c r="I16029" i="1"/>
  <c r="R16029" i="1" s="1"/>
  <c r="S16029" i="1" s="1"/>
  <c r="T16029" i="1" s="1"/>
  <c r="I16030" i="1"/>
  <c r="R16030" i="1" s="1"/>
  <c r="S16030" i="1" s="1"/>
  <c r="T16030" i="1" s="1"/>
  <c r="I16031" i="1"/>
  <c r="R16031" i="1" s="1"/>
  <c r="S16031" i="1" s="1"/>
  <c r="T16031" i="1" s="1"/>
  <c r="I16032" i="1"/>
  <c r="R16032" i="1" s="1"/>
  <c r="S16032" i="1" s="1"/>
  <c r="T16032" i="1" s="1"/>
  <c r="I16033" i="1"/>
  <c r="R16033" i="1" s="1"/>
  <c r="S16033" i="1" s="1"/>
  <c r="T16033" i="1" s="1"/>
  <c r="I16034" i="1"/>
  <c r="R16034" i="1" s="1"/>
  <c r="S16034" i="1" s="1"/>
  <c r="T16034" i="1" s="1"/>
  <c r="I16035" i="1"/>
  <c r="R16035" i="1" s="1"/>
  <c r="S16035" i="1" s="1"/>
  <c r="T16035" i="1" s="1"/>
  <c r="I16036" i="1"/>
  <c r="R16036" i="1" s="1"/>
  <c r="S16036" i="1" s="1"/>
  <c r="T16036" i="1" s="1"/>
  <c r="I16037" i="1"/>
  <c r="R16037" i="1" s="1"/>
  <c r="S16037" i="1" s="1"/>
  <c r="T16037" i="1" s="1"/>
  <c r="I16038" i="1"/>
  <c r="R16038" i="1" s="1"/>
  <c r="S16038" i="1" s="1"/>
  <c r="T16038" i="1" s="1"/>
  <c r="I16039" i="1"/>
  <c r="R16039" i="1" s="1"/>
  <c r="S16039" i="1" s="1"/>
  <c r="T16039" i="1" s="1"/>
  <c r="I16040" i="1"/>
  <c r="R16040" i="1" s="1"/>
  <c r="S16040" i="1" s="1"/>
  <c r="T16040" i="1" s="1"/>
  <c r="I16041" i="1"/>
  <c r="R16041" i="1" s="1"/>
  <c r="S16041" i="1" s="1"/>
  <c r="T16041" i="1" s="1"/>
  <c r="I16042" i="1"/>
  <c r="R16042" i="1" s="1"/>
  <c r="S16042" i="1" s="1"/>
  <c r="T16042" i="1" s="1"/>
  <c r="I16043" i="1"/>
  <c r="R16043" i="1" s="1"/>
  <c r="S16043" i="1" s="1"/>
  <c r="T16043" i="1" s="1"/>
  <c r="I16044" i="1"/>
  <c r="R16044" i="1" s="1"/>
  <c r="S16044" i="1" s="1"/>
  <c r="T16044" i="1" s="1"/>
  <c r="I16045" i="1"/>
  <c r="R16045" i="1" s="1"/>
  <c r="S16045" i="1" s="1"/>
  <c r="T16045" i="1" s="1"/>
  <c r="I16046" i="1"/>
  <c r="R16046" i="1" s="1"/>
  <c r="S16046" i="1" s="1"/>
  <c r="T16046" i="1" s="1"/>
  <c r="I16047" i="1"/>
  <c r="R16047" i="1" s="1"/>
  <c r="S16047" i="1" s="1"/>
  <c r="T16047" i="1" s="1"/>
  <c r="I16048" i="1"/>
  <c r="R16048" i="1" s="1"/>
  <c r="S16048" i="1" s="1"/>
  <c r="T16048" i="1" s="1"/>
  <c r="I16049" i="1"/>
  <c r="R16049" i="1" s="1"/>
  <c r="S16049" i="1" s="1"/>
  <c r="T16049" i="1" s="1"/>
  <c r="I16050" i="1"/>
  <c r="R16050" i="1" s="1"/>
  <c r="S16050" i="1" s="1"/>
  <c r="T16050" i="1" s="1"/>
  <c r="I16051" i="1"/>
  <c r="R16051" i="1" s="1"/>
  <c r="S16051" i="1" s="1"/>
  <c r="T16051" i="1" s="1"/>
  <c r="I16052" i="1"/>
  <c r="R16052" i="1" s="1"/>
  <c r="S16052" i="1" s="1"/>
  <c r="T16052" i="1" s="1"/>
  <c r="I16053" i="1"/>
  <c r="R16053" i="1" s="1"/>
  <c r="S16053" i="1" s="1"/>
  <c r="T16053" i="1" s="1"/>
  <c r="I16054" i="1"/>
  <c r="R16054" i="1" s="1"/>
  <c r="S16054" i="1" s="1"/>
  <c r="T16054" i="1" s="1"/>
  <c r="I16055" i="1"/>
  <c r="R16055" i="1" s="1"/>
  <c r="S16055" i="1" s="1"/>
  <c r="T16055" i="1" s="1"/>
  <c r="I16056" i="1"/>
  <c r="R16056" i="1" s="1"/>
  <c r="S16056" i="1" s="1"/>
  <c r="T16056" i="1" s="1"/>
  <c r="I16057" i="1"/>
  <c r="R16057" i="1" s="1"/>
  <c r="S16057" i="1" s="1"/>
  <c r="T16057" i="1" s="1"/>
  <c r="I16058" i="1"/>
  <c r="R16058" i="1" s="1"/>
  <c r="S16058" i="1" s="1"/>
  <c r="T16058" i="1" s="1"/>
  <c r="I16059" i="1"/>
  <c r="R16059" i="1" s="1"/>
  <c r="S16059" i="1" s="1"/>
  <c r="T16059" i="1" s="1"/>
  <c r="I16060" i="1"/>
  <c r="R16060" i="1" s="1"/>
  <c r="S16060" i="1" s="1"/>
  <c r="T16060" i="1" s="1"/>
  <c r="I16061" i="1"/>
  <c r="R16061" i="1" s="1"/>
  <c r="S16061" i="1" s="1"/>
  <c r="T16061" i="1" s="1"/>
  <c r="I16062" i="1"/>
  <c r="R16062" i="1" s="1"/>
  <c r="S16062" i="1" s="1"/>
  <c r="T16062" i="1" s="1"/>
  <c r="I16063" i="1"/>
  <c r="R16063" i="1" s="1"/>
  <c r="S16063" i="1" s="1"/>
  <c r="T16063" i="1" s="1"/>
  <c r="I16064" i="1"/>
  <c r="R16064" i="1" s="1"/>
  <c r="S16064" i="1" s="1"/>
  <c r="T16064" i="1" s="1"/>
  <c r="I16065" i="1"/>
  <c r="R16065" i="1" s="1"/>
  <c r="S16065" i="1" s="1"/>
  <c r="T16065" i="1" s="1"/>
  <c r="I16066" i="1"/>
  <c r="R16066" i="1" s="1"/>
  <c r="S16066" i="1" s="1"/>
  <c r="T16066" i="1" s="1"/>
  <c r="I16067" i="1"/>
  <c r="R16067" i="1" s="1"/>
  <c r="S16067" i="1" s="1"/>
  <c r="T16067" i="1" s="1"/>
  <c r="I16068" i="1"/>
  <c r="R16068" i="1" s="1"/>
  <c r="S16068" i="1" s="1"/>
  <c r="T16068" i="1" s="1"/>
  <c r="I16069" i="1"/>
  <c r="R16069" i="1" s="1"/>
  <c r="S16069" i="1" s="1"/>
  <c r="T16069" i="1" s="1"/>
  <c r="I16070" i="1"/>
  <c r="R16070" i="1" s="1"/>
  <c r="S16070" i="1" s="1"/>
  <c r="T16070" i="1" s="1"/>
  <c r="I16071" i="1"/>
  <c r="R16071" i="1" s="1"/>
  <c r="S16071" i="1" s="1"/>
  <c r="T16071" i="1" s="1"/>
  <c r="I16072" i="1"/>
  <c r="R16072" i="1" s="1"/>
  <c r="S16072" i="1" s="1"/>
  <c r="T16072" i="1" s="1"/>
  <c r="I16073" i="1"/>
  <c r="R16073" i="1" s="1"/>
  <c r="S16073" i="1" s="1"/>
  <c r="T16073" i="1" s="1"/>
  <c r="I16074" i="1"/>
  <c r="R16074" i="1" s="1"/>
  <c r="S16074" i="1" s="1"/>
  <c r="T16074" i="1" s="1"/>
  <c r="I16075" i="1"/>
  <c r="R16075" i="1" s="1"/>
  <c r="S16075" i="1" s="1"/>
  <c r="T16075" i="1" s="1"/>
  <c r="I16076" i="1"/>
  <c r="R16076" i="1" s="1"/>
  <c r="S16076" i="1" s="1"/>
  <c r="T16076" i="1" s="1"/>
  <c r="I16077" i="1"/>
  <c r="R16077" i="1" s="1"/>
  <c r="S16077" i="1" s="1"/>
  <c r="T16077" i="1" s="1"/>
  <c r="I16078" i="1"/>
  <c r="R16078" i="1" s="1"/>
  <c r="S16078" i="1" s="1"/>
  <c r="T16078" i="1" s="1"/>
  <c r="I16079" i="1"/>
  <c r="R16079" i="1" s="1"/>
  <c r="S16079" i="1" s="1"/>
  <c r="T16079" i="1" s="1"/>
  <c r="I16080" i="1"/>
  <c r="R16080" i="1" s="1"/>
  <c r="S16080" i="1" s="1"/>
  <c r="T16080" i="1" s="1"/>
  <c r="I16081" i="1"/>
  <c r="R16081" i="1" s="1"/>
  <c r="S16081" i="1" s="1"/>
  <c r="T16081" i="1" s="1"/>
  <c r="I16082" i="1"/>
  <c r="R16082" i="1" s="1"/>
  <c r="S16082" i="1" s="1"/>
  <c r="T16082" i="1" s="1"/>
  <c r="I16083" i="1"/>
  <c r="R16083" i="1" s="1"/>
  <c r="S16083" i="1" s="1"/>
  <c r="T16083" i="1" s="1"/>
  <c r="I16084" i="1"/>
  <c r="R16084" i="1" s="1"/>
  <c r="S16084" i="1" s="1"/>
  <c r="T16084" i="1" s="1"/>
  <c r="I16085" i="1"/>
  <c r="R16085" i="1" s="1"/>
  <c r="S16085" i="1" s="1"/>
  <c r="T16085" i="1" s="1"/>
  <c r="I16086" i="1"/>
  <c r="R16086" i="1" s="1"/>
  <c r="S16086" i="1" s="1"/>
  <c r="T16086" i="1" s="1"/>
  <c r="I16087" i="1"/>
  <c r="R16087" i="1" s="1"/>
  <c r="S16087" i="1" s="1"/>
  <c r="T16087" i="1" s="1"/>
  <c r="I16088" i="1"/>
  <c r="R16088" i="1" s="1"/>
  <c r="S16088" i="1" s="1"/>
  <c r="T16088" i="1" s="1"/>
  <c r="I16089" i="1"/>
  <c r="R16089" i="1" s="1"/>
  <c r="S16089" i="1" s="1"/>
  <c r="T16089" i="1" s="1"/>
  <c r="I16090" i="1"/>
  <c r="R16090" i="1" s="1"/>
  <c r="S16090" i="1" s="1"/>
  <c r="T16090" i="1" s="1"/>
  <c r="I16091" i="1"/>
  <c r="R16091" i="1" s="1"/>
  <c r="S16091" i="1" s="1"/>
  <c r="T16091" i="1" s="1"/>
  <c r="I16092" i="1"/>
  <c r="R16092" i="1" s="1"/>
  <c r="S16092" i="1" s="1"/>
  <c r="T16092" i="1" s="1"/>
  <c r="I16093" i="1"/>
  <c r="R16093" i="1" s="1"/>
  <c r="S16093" i="1" s="1"/>
  <c r="T16093" i="1" s="1"/>
  <c r="I16094" i="1"/>
  <c r="R16094" i="1" s="1"/>
  <c r="S16094" i="1" s="1"/>
  <c r="T16094" i="1" s="1"/>
  <c r="I16095" i="1"/>
  <c r="R16095" i="1" s="1"/>
  <c r="S16095" i="1" s="1"/>
  <c r="T16095" i="1" s="1"/>
  <c r="I16096" i="1"/>
  <c r="R16096" i="1" s="1"/>
  <c r="S16096" i="1" s="1"/>
  <c r="T16096" i="1" s="1"/>
  <c r="I16097" i="1"/>
  <c r="R16097" i="1" s="1"/>
  <c r="S16097" i="1" s="1"/>
  <c r="T16097" i="1" s="1"/>
  <c r="I16098" i="1"/>
  <c r="R16098" i="1" s="1"/>
  <c r="S16098" i="1" s="1"/>
  <c r="T16098" i="1" s="1"/>
  <c r="I16099" i="1"/>
  <c r="R16099" i="1" s="1"/>
  <c r="S16099" i="1" s="1"/>
  <c r="T16099" i="1" s="1"/>
  <c r="I16100" i="1"/>
  <c r="R16100" i="1" s="1"/>
  <c r="S16100" i="1" s="1"/>
  <c r="T16100" i="1" s="1"/>
  <c r="I16101" i="1"/>
  <c r="R16101" i="1" s="1"/>
  <c r="S16101" i="1" s="1"/>
  <c r="T16101" i="1" s="1"/>
  <c r="I16102" i="1"/>
  <c r="R16102" i="1" s="1"/>
  <c r="S16102" i="1" s="1"/>
  <c r="T16102" i="1" s="1"/>
  <c r="I16103" i="1"/>
  <c r="R16103" i="1" s="1"/>
  <c r="S16103" i="1" s="1"/>
  <c r="T16103" i="1" s="1"/>
  <c r="I16104" i="1"/>
  <c r="R16104" i="1" s="1"/>
  <c r="S16104" i="1" s="1"/>
  <c r="T16104" i="1" s="1"/>
  <c r="I16105" i="1"/>
  <c r="R16105" i="1" s="1"/>
  <c r="S16105" i="1" s="1"/>
  <c r="T16105" i="1" s="1"/>
  <c r="I16106" i="1"/>
  <c r="R16106" i="1" s="1"/>
  <c r="S16106" i="1" s="1"/>
  <c r="T16106" i="1" s="1"/>
  <c r="I16107" i="1"/>
  <c r="R16107" i="1" s="1"/>
  <c r="S16107" i="1" s="1"/>
  <c r="T16107" i="1" s="1"/>
  <c r="I16108" i="1"/>
  <c r="R16108" i="1" s="1"/>
  <c r="S16108" i="1" s="1"/>
  <c r="T16108" i="1" s="1"/>
  <c r="I16109" i="1"/>
  <c r="R16109" i="1" s="1"/>
  <c r="S16109" i="1" s="1"/>
  <c r="T16109" i="1" s="1"/>
  <c r="I16110" i="1"/>
  <c r="R16110" i="1" s="1"/>
  <c r="S16110" i="1" s="1"/>
  <c r="T16110" i="1" s="1"/>
  <c r="I16111" i="1"/>
  <c r="R16111" i="1" s="1"/>
  <c r="S16111" i="1" s="1"/>
  <c r="T16111" i="1" s="1"/>
  <c r="I16112" i="1"/>
  <c r="R16112" i="1" s="1"/>
  <c r="S16112" i="1" s="1"/>
  <c r="T16112" i="1" s="1"/>
  <c r="I16113" i="1"/>
  <c r="R16113" i="1" s="1"/>
  <c r="S16113" i="1" s="1"/>
  <c r="T16113" i="1" s="1"/>
  <c r="I16114" i="1"/>
  <c r="R16114" i="1" s="1"/>
  <c r="S16114" i="1" s="1"/>
  <c r="T16114" i="1" s="1"/>
  <c r="I16115" i="1"/>
  <c r="R16115" i="1" s="1"/>
  <c r="S16115" i="1" s="1"/>
  <c r="T16115" i="1" s="1"/>
  <c r="I16116" i="1"/>
  <c r="R16116" i="1" s="1"/>
  <c r="S16116" i="1" s="1"/>
  <c r="T16116" i="1" s="1"/>
  <c r="I16117" i="1"/>
  <c r="R16117" i="1" s="1"/>
  <c r="S16117" i="1" s="1"/>
  <c r="T16117" i="1" s="1"/>
  <c r="I16118" i="1"/>
  <c r="R16118" i="1" s="1"/>
  <c r="S16118" i="1" s="1"/>
  <c r="T16118" i="1" s="1"/>
  <c r="I16119" i="1"/>
  <c r="R16119" i="1" s="1"/>
  <c r="S16119" i="1" s="1"/>
  <c r="T16119" i="1" s="1"/>
  <c r="I16120" i="1"/>
  <c r="R16120" i="1" s="1"/>
  <c r="S16120" i="1" s="1"/>
  <c r="T16120" i="1" s="1"/>
  <c r="I16121" i="1"/>
  <c r="R16121" i="1" s="1"/>
  <c r="S16121" i="1" s="1"/>
  <c r="T16121" i="1" s="1"/>
  <c r="I16122" i="1"/>
  <c r="R16122" i="1" s="1"/>
  <c r="S16122" i="1" s="1"/>
  <c r="T16122" i="1" s="1"/>
  <c r="I16123" i="1"/>
  <c r="R16123" i="1" s="1"/>
  <c r="S16123" i="1" s="1"/>
  <c r="T16123" i="1" s="1"/>
  <c r="I16124" i="1"/>
  <c r="R16124" i="1" s="1"/>
  <c r="S16124" i="1" s="1"/>
  <c r="T16124" i="1" s="1"/>
  <c r="I16125" i="1"/>
  <c r="R16125" i="1" s="1"/>
  <c r="S16125" i="1" s="1"/>
  <c r="T16125" i="1" s="1"/>
  <c r="I16126" i="1"/>
  <c r="R16126" i="1" s="1"/>
  <c r="S16126" i="1" s="1"/>
  <c r="T16126" i="1" s="1"/>
  <c r="I16127" i="1"/>
  <c r="R16127" i="1" s="1"/>
  <c r="S16127" i="1" s="1"/>
  <c r="T16127" i="1" s="1"/>
  <c r="I16128" i="1"/>
  <c r="R16128" i="1" s="1"/>
  <c r="S16128" i="1" s="1"/>
  <c r="T16128" i="1" s="1"/>
  <c r="I16129" i="1"/>
  <c r="R16129" i="1" s="1"/>
  <c r="S16129" i="1" s="1"/>
  <c r="T16129" i="1" s="1"/>
  <c r="I16130" i="1"/>
  <c r="R16130" i="1" s="1"/>
  <c r="S16130" i="1" s="1"/>
  <c r="T16130" i="1" s="1"/>
  <c r="I16131" i="1"/>
  <c r="R16131" i="1" s="1"/>
  <c r="S16131" i="1" s="1"/>
  <c r="T16131" i="1" s="1"/>
  <c r="I16132" i="1"/>
  <c r="R16132" i="1" s="1"/>
  <c r="S16132" i="1" s="1"/>
  <c r="T16132" i="1" s="1"/>
  <c r="I16133" i="1"/>
  <c r="R16133" i="1" s="1"/>
  <c r="S16133" i="1" s="1"/>
  <c r="T16133" i="1" s="1"/>
  <c r="I16134" i="1"/>
  <c r="R16134" i="1" s="1"/>
  <c r="S16134" i="1" s="1"/>
  <c r="T16134" i="1" s="1"/>
  <c r="I16135" i="1"/>
  <c r="R16135" i="1" s="1"/>
  <c r="S16135" i="1" s="1"/>
  <c r="T16135" i="1" s="1"/>
  <c r="I16136" i="1"/>
  <c r="R16136" i="1" s="1"/>
  <c r="S16136" i="1" s="1"/>
  <c r="T16136" i="1" s="1"/>
  <c r="I16137" i="1"/>
  <c r="R16137" i="1" s="1"/>
  <c r="S16137" i="1" s="1"/>
  <c r="T16137" i="1" s="1"/>
  <c r="I16138" i="1"/>
  <c r="R16138" i="1" s="1"/>
  <c r="S16138" i="1" s="1"/>
  <c r="T16138" i="1" s="1"/>
  <c r="I16139" i="1"/>
  <c r="R16139" i="1" s="1"/>
  <c r="S16139" i="1" s="1"/>
  <c r="T16139" i="1" s="1"/>
  <c r="I16140" i="1"/>
  <c r="R16140" i="1" s="1"/>
  <c r="S16140" i="1" s="1"/>
  <c r="T16140" i="1" s="1"/>
  <c r="I16141" i="1"/>
  <c r="R16141" i="1" s="1"/>
  <c r="S16141" i="1" s="1"/>
  <c r="T16141" i="1" s="1"/>
  <c r="I16142" i="1"/>
  <c r="R16142" i="1" s="1"/>
  <c r="S16142" i="1" s="1"/>
  <c r="T16142" i="1" s="1"/>
  <c r="I16143" i="1"/>
  <c r="R16143" i="1" s="1"/>
  <c r="S16143" i="1" s="1"/>
  <c r="T16143" i="1" s="1"/>
  <c r="I16144" i="1"/>
  <c r="R16144" i="1" s="1"/>
  <c r="S16144" i="1" s="1"/>
  <c r="T16144" i="1" s="1"/>
  <c r="I16145" i="1"/>
  <c r="R16145" i="1" s="1"/>
  <c r="S16145" i="1" s="1"/>
  <c r="T16145" i="1" s="1"/>
  <c r="I16146" i="1"/>
  <c r="R16146" i="1" s="1"/>
  <c r="S16146" i="1" s="1"/>
  <c r="T16146" i="1" s="1"/>
  <c r="I16147" i="1"/>
  <c r="R16147" i="1" s="1"/>
  <c r="S16147" i="1" s="1"/>
  <c r="T16147" i="1" s="1"/>
  <c r="I16148" i="1"/>
  <c r="R16148" i="1" s="1"/>
  <c r="S16148" i="1" s="1"/>
  <c r="T16148" i="1" s="1"/>
  <c r="I16149" i="1"/>
  <c r="R16149" i="1" s="1"/>
  <c r="S16149" i="1" s="1"/>
  <c r="T16149" i="1" s="1"/>
  <c r="I16150" i="1"/>
  <c r="R16150" i="1" s="1"/>
  <c r="S16150" i="1" s="1"/>
  <c r="T16150" i="1" s="1"/>
  <c r="I16151" i="1"/>
  <c r="R16151" i="1" s="1"/>
  <c r="S16151" i="1" s="1"/>
  <c r="T16151" i="1" s="1"/>
  <c r="I16152" i="1"/>
  <c r="R16152" i="1" s="1"/>
  <c r="S16152" i="1" s="1"/>
  <c r="T16152" i="1" s="1"/>
  <c r="I16153" i="1"/>
  <c r="R16153" i="1" s="1"/>
  <c r="S16153" i="1" s="1"/>
  <c r="T16153" i="1" s="1"/>
  <c r="I16154" i="1"/>
  <c r="R16154" i="1" s="1"/>
  <c r="S16154" i="1" s="1"/>
  <c r="T16154" i="1" s="1"/>
  <c r="I16155" i="1"/>
  <c r="R16155" i="1" s="1"/>
  <c r="S16155" i="1" s="1"/>
  <c r="T16155" i="1" s="1"/>
  <c r="I16156" i="1"/>
  <c r="R16156" i="1" s="1"/>
  <c r="S16156" i="1" s="1"/>
  <c r="T16156" i="1" s="1"/>
  <c r="I16157" i="1"/>
  <c r="R16157" i="1" s="1"/>
  <c r="S16157" i="1" s="1"/>
  <c r="T16157" i="1" s="1"/>
  <c r="I16158" i="1"/>
  <c r="R16158" i="1" s="1"/>
  <c r="S16158" i="1" s="1"/>
  <c r="T16158" i="1" s="1"/>
  <c r="I16159" i="1"/>
  <c r="R16159" i="1" s="1"/>
  <c r="S16159" i="1" s="1"/>
  <c r="T16159" i="1" s="1"/>
  <c r="I16160" i="1"/>
  <c r="R16160" i="1" s="1"/>
  <c r="S16160" i="1" s="1"/>
  <c r="T16160" i="1" s="1"/>
  <c r="I16161" i="1"/>
  <c r="R16161" i="1" s="1"/>
  <c r="S16161" i="1" s="1"/>
  <c r="T16161" i="1" s="1"/>
  <c r="I16162" i="1"/>
  <c r="R16162" i="1" s="1"/>
  <c r="S16162" i="1" s="1"/>
  <c r="T16162" i="1" s="1"/>
  <c r="I16163" i="1"/>
  <c r="R16163" i="1" s="1"/>
  <c r="S16163" i="1" s="1"/>
  <c r="T16163" i="1" s="1"/>
  <c r="I16164" i="1"/>
  <c r="R16164" i="1" s="1"/>
  <c r="S16164" i="1" s="1"/>
  <c r="T16164" i="1" s="1"/>
  <c r="I16165" i="1"/>
  <c r="R16165" i="1" s="1"/>
  <c r="S16165" i="1" s="1"/>
  <c r="T16165" i="1" s="1"/>
  <c r="I16166" i="1"/>
  <c r="R16166" i="1" s="1"/>
  <c r="S16166" i="1" s="1"/>
  <c r="T16166" i="1" s="1"/>
  <c r="I16167" i="1"/>
  <c r="R16167" i="1" s="1"/>
  <c r="S16167" i="1" s="1"/>
  <c r="T16167" i="1" s="1"/>
  <c r="I16168" i="1"/>
  <c r="R16168" i="1" s="1"/>
  <c r="S16168" i="1" s="1"/>
  <c r="T16168" i="1" s="1"/>
  <c r="I16169" i="1"/>
  <c r="R16169" i="1" s="1"/>
  <c r="S16169" i="1" s="1"/>
  <c r="T16169" i="1" s="1"/>
  <c r="I16170" i="1"/>
  <c r="R16170" i="1" s="1"/>
  <c r="S16170" i="1" s="1"/>
  <c r="T16170" i="1" s="1"/>
  <c r="I16171" i="1"/>
  <c r="R16171" i="1" s="1"/>
  <c r="S16171" i="1" s="1"/>
  <c r="T16171" i="1" s="1"/>
  <c r="I16172" i="1"/>
  <c r="R16172" i="1" s="1"/>
  <c r="S16172" i="1" s="1"/>
  <c r="T16172" i="1" s="1"/>
  <c r="I16173" i="1"/>
  <c r="R16173" i="1" s="1"/>
  <c r="S16173" i="1" s="1"/>
  <c r="T16173" i="1" s="1"/>
  <c r="I16174" i="1"/>
  <c r="R16174" i="1" s="1"/>
  <c r="S16174" i="1" s="1"/>
  <c r="T16174" i="1" s="1"/>
  <c r="I16175" i="1"/>
  <c r="R16175" i="1" s="1"/>
  <c r="S16175" i="1" s="1"/>
  <c r="T16175" i="1" s="1"/>
  <c r="I16176" i="1"/>
  <c r="R16176" i="1" s="1"/>
  <c r="S16176" i="1" s="1"/>
  <c r="T16176" i="1" s="1"/>
  <c r="I16177" i="1"/>
  <c r="R16177" i="1" s="1"/>
  <c r="S16177" i="1" s="1"/>
  <c r="T16177" i="1" s="1"/>
  <c r="I16178" i="1"/>
  <c r="R16178" i="1" s="1"/>
  <c r="S16178" i="1" s="1"/>
  <c r="T16178" i="1" s="1"/>
  <c r="I16179" i="1"/>
  <c r="R16179" i="1" s="1"/>
  <c r="S16179" i="1" s="1"/>
  <c r="T16179" i="1" s="1"/>
  <c r="I16180" i="1"/>
  <c r="R16180" i="1" s="1"/>
  <c r="S16180" i="1" s="1"/>
  <c r="T16180" i="1" s="1"/>
  <c r="I16181" i="1"/>
  <c r="R16181" i="1" s="1"/>
  <c r="S16181" i="1" s="1"/>
  <c r="T16181" i="1" s="1"/>
  <c r="I16182" i="1"/>
  <c r="R16182" i="1" s="1"/>
  <c r="S16182" i="1" s="1"/>
  <c r="T16182" i="1" s="1"/>
  <c r="I16183" i="1"/>
  <c r="R16183" i="1" s="1"/>
  <c r="S16183" i="1" s="1"/>
  <c r="T16183" i="1" s="1"/>
  <c r="I16184" i="1"/>
  <c r="R16184" i="1" s="1"/>
  <c r="S16184" i="1" s="1"/>
  <c r="T16184" i="1" s="1"/>
  <c r="I16185" i="1"/>
  <c r="R16185" i="1" s="1"/>
  <c r="S16185" i="1" s="1"/>
  <c r="T16185" i="1" s="1"/>
  <c r="I16186" i="1"/>
  <c r="R16186" i="1" s="1"/>
  <c r="S16186" i="1" s="1"/>
  <c r="T16186" i="1" s="1"/>
  <c r="I16187" i="1"/>
  <c r="R16187" i="1" s="1"/>
  <c r="S16187" i="1" s="1"/>
  <c r="T16187" i="1" s="1"/>
  <c r="I16188" i="1"/>
  <c r="R16188" i="1" s="1"/>
  <c r="S16188" i="1" s="1"/>
  <c r="T16188" i="1" s="1"/>
  <c r="I16189" i="1"/>
  <c r="R16189" i="1" s="1"/>
  <c r="S16189" i="1" s="1"/>
  <c r="T16189" i="1" s="1"/>
  <c r="I16190" i="1"/>
  <c r="R16190" i="1" s="1"/>
  <c r="S16190" i="1" s="1"/>
  <c r="T16190" i="1" s="1"/>
  <c r="I16191" i="1"/>
  <c r="R16191" i="1" s="1"/>
  <c r="S16191" i="1" s="1"/>
  <c r="T16191" i="1" s="1"/>
  <c r="I16192" i="1"/>
  <c r="R16192" i="1" s="1"/>
  <c r="S16192" i="1" s="1"/>
  <c r="T16192" i="1" s="1"/>
  <c r="I16193" i="1"/>
  <c r="R16193" i="1" s="1"/>
  <c r="S16193" i="1" s="1"/>
  <c r="T16193" i="1" s="1"/>
  <c r="I16194" i="1"/>
  <c r="R16194" i="1" s="1"/>
  <c r="S16194" i="1" s="1"/>
  <c r="T16194" i="1" s="1"/>
  <c r="I16195" i="1"/>
  <c r="R16195" i="1" s="1"/>
  <c r="S16195" i="1" s="1"/>
  <c r="T16195" i="1" s="1"/>
  <c r="I16196" i="1"/>
  <c r="R16196" i="1" s="1"/>
  <c r="S16196" i="1" s="1"/>
  <c r="T16196" i="1" s="1"/>
  <c r="I16197" i="1"/>
  <c r="R16197" i="1" s="1"/>
  <c r="S16197" i="1" s="1"/>
  <c r="T16197" i="1" s="1"/>
  <c r="I16198" i="1"/>
  <c r="R16198" i="1" s="1"/>
  <c r="S16198" i="1" s="1"/>
  <c r="T16198" i="1" s="1"/>
  <c r="I16199" i="1"/>
  <c r="R16199" i="1" s="1"/>
  <c r="S16199" i="1" s="1"/>
  <c r="T16199" i="1" s="1"/>
  <c r="I16200" i="1"/>
  <c r="R16200" i="1" s="1"/>
  <c r="S16200" i="1" s="1"/>
  <c r="T16200" i="1" s="1"/>
  <c r="I16201" i="1"/>
  <c r="R16201" i="1" s="1"/>
  <c r="S16201" i="1" s="1"/>
  <c r="T16201" i="1" s="1"/>
  <c r="I16202" i="1"/>
  <c r="R16202" i="1" s="1"/>
  <c r="S16202" i="1" s="1"/>
  <c r="T16202" i="1" s="1"/>
  <c r="I16203" i="1"/>
  <c r="R16203" i="1" s="1"/>
  <c r="S16203" i="1" s="1"/>
  <c r="T16203" i="1" s="1"/>
  <c r="I16204" i="1"/>
  <c r="R16204" i="1" s="1"/>
  <c r="S16204" i="1" s="1"/>
  <c r="T16204" i="1" s="1"/>
  <c r="I16205" i="1"/>
  <c r="R16205" i="1" s="1"/>
  <c r="S16205" i="1" s="1"/>
  <c r="T16205" i="1" s="1"/>
  <c r="I16206" i="1"/>
  <c r="R16206" i="1" s="1"/>
  <c r="S16206" i="1" s="1"/>
  <c r="T16206" i="1" s="1"/>
  <c r="I16207" i="1"/>
  <c r="R16207" i="1" s="1"/>
  <c r="S16207" i="1" s="1"/>
  <c r="T16207" i="1" s="1"/>
  <c r="I16208" i="1"/>
  <c r="R16208" i="1" s="1"/>
  <c r="S16208" i="1" s="1"/>
  <c r="T16208" i="1" s="1"/>
  <c r="I16209" i="1"/>
  <c r="R16209" i="1" s="1"/>
  <c r="S16209" i="1" s="1"/>
  <c r="T16209" i="1" s="1"/>
  <c r="I16210" i="1"/>
  <c r="R16210" i="1" s="1"/>
  <c r="S16210" i="1" s="1"/>
  <c r="T16210" i="1" s="1"/>
  <c r="I16211" i="1"/>
  <c r="R16211" i="1" s="1"/>
  <c r="S16211" i="1" s="1"/>
  <c r="T16211" i="1" s="1"/>
  <c r="I16212" i="1"/>
  <c r="R16212" i="1" s="1"/>
  <c r="S16212" i="1" s="1"/>
  <c r="T16212" i="1" s="1"/>
  <c r="I16213" i="1"/>
  <c r="R16213" i="1" s="1"/>
  <c r="S16213" i="1" s="1"/>
  <c r="T16213" i="1" s="1"/>
  <c r="I16214" i="1"/>
  <c r="R16214" i="1" s="1"/>
  <c r="S16214" i="1" s="1"/>
  <c r="T16214" i="1" s="1"/>
  <c r="I16215" i="1"/>
  <c r="R16215" i="1" s="1"/>
  <c r="S16215" i="1" s="1"/>
  <c r="T16215" i="1" s="1"/>
  <c r="I16216" i="1"/>
  <c r="R16216" i="1" s="1"/>
  <c r="S16216" i="1" s="1"/>
  <c r="T16216" i="1" s="1"/>
  <c r="I16217" i="1"/>
  <c r="R16217" i="1" s="1"/>
  <c r="S16217" i="1" s="1"/>
  <c r="T16217" i="1" s="1"/>
  <c r="I16218" i="1"/>
  <c r="R16218" i="1" s="1"/>
  <c r="S16218" i="1" s="1"/>
  <c r="T16218" i="1" s="1"/>
  <c r="I16219" i="1"/>
  <c r="R16219" i="1" s="1"/>
  <c r="S16219" i="1" s="1"/>
  <c r="T16219" i="1" s="1"/>
  <c r="I16220" i="1"/>
  <c r="R16220" i="1" s="1"/>
  <c r="S16220" i="1" s="1"/>
  <c r="T16220" i="1" s="1"/>
  <c r="I16221" i="1"/>
  <c r="R16221" i="1" s="1"/>
  <c r="S16221" i="1" s="1"/>
  <c r="T16221" i="1" s="1"/>
  <c r="I16222" i="1"/>
  <c r="R16222" i="1" s="1"/>
  <c r="S16222" i="1" s="1"/>
  <c r="T16222" i="1" s="1"/>
  <c r="I16223" i="1"/>
  <c r="R16223" i="1" s="1"/>
  <c r="S16223" i="1" s="1"/>
  <c r="T16223" i="1" s="1"/>
  <c r="I16224" i="1"/>
  <c r="R16224" i="1" s="1"/>
  <c r="S16224" i="1" s="1"/>
  <c r="T16224" i="1" s="1"/>
  <c r="I16225" i="1"/>
  <c r="R16225" i="1" s="1"/>
  <c r="S16225" i="1" s="1"/>
  <c r="T16225" i="1" s="1"/>
  <c r="I16226" i="1"/>
  <c r="R16226" i="1" s="1"/>
  <c r="S16226" i="1" s="1"/>
  <c r="T16226" i="1" s="1"/>
  <c r="I16227" i="1"/>
  <c r="R16227" i="1" s="1"/>
  <c r="S16227" i="1" s="1"/>
  <c r="T16227" i="1" s="1"/>
  <c r="I16228" i="1"/>
  <c r="R16228" i="1" s="1"/>
  <c r="S16228" i="1" s="1"/>
  <c r="T16228" i="1" s="1"/>
  <c r="I16229" i="1"/>
  <c r="R16229" i="1" s="1"/>
  <c r="S16229" i="1" s="1"/>
  <c r="T16229" i="1" s="1"/>
  <c r="I16230" i="1"/>
  <c r="R16230" i="1" s="1"/>
  <c r="S16230" i="1" s="1"/>
  <c r="T16230" i="1" s="1"/>
  <c r="I16231" i="1"/>
  <c r="R16231" i="1" s="1"/>
  <c r="S16231" i="1" s="1"/>
  <c r="T16231" i="1" s="1"/>
  <c r="I16232" i="1"/>
  <c r="R16232" i="1" s="1"/>
  <c r="S16232" i="1" s="1"/>
  <c r="T16232" i="1" s="1"/>
  <c r="I16233" i="1"/>
  <c r="R16233" i="1" s="1"/>
  <c r="S16233" i="1" s="1"/>
  <c r="T16233" i="1" s="1"/>
  <c r="I16234" i="1"/>
  <c r="R16234" i="1" s="1"/>
  <c r="S16234" i="1" s="1"/>
  <c r="T16234" i="1" s="1"/>
  <c r="I16235" i="1"/>
  <c r="R16235" i="1" s="1"/>
  <c r="S16235" i="1" s="1"/>
  <c r="T16235" i="1" s="1"/>
  <c r="I16236" i="1"/>
  <c r="R16236" i="1" s="1"/>
  <c r="S16236" i="1" s="1"/>
  <c r="T16236" i="1" s="1"/>
  <c r="I16237" i="1"/>
  <c r="R16237" i="1" s="1"/>
  <c r="S16237" i="1" s="1"/>
  <c r="T16237" i="1" s="1"/>
  <c r="I16238" i="1"/>
  <c r="R16238" i="1" s="1"/>
  <c r="S16238" i="1" s="1"/>
  <c r="T16238" i="1" s="1"/>
  <c r="I16239" i="1"/>
  <c r="R16239" i="1" s="1"/>
  <c r="S16239" i="1" s="1"/>
  <c r="T16239" i="1" s="1"/>
  <c r="I16240" i="1"/>
  <c r="R16240" i="1" s="1"/>
  <c r="S16240" i="1" s="1"/>
  <c r="T16240" i="1" s="1"/>
  <c r="I16241" i="1"/>
  <c r="R16241" i="1" s="1"/>
  <c r="S16241" i="1" s="1"/>
  <c r="T16241" i="1" s="1"/>
  <c r="I16242" i="1"/>
  <c r="R16242" i="1" s="1"/>
  <c r="S16242" i="1" s="1"/>
  <c r="T16242" i="1" s="1"/>
  <c r="I16243" i="1"/>
  <c r="R16243" i="1" s="1"/>
  <c r="S16243" i="1" s="1"/>
  <c r="T16243" i="1" s="1"/>
  <c r="I16244" i="1"/>
  <c r="R16244" i="1" s="1"/>
  <c r="S16244" i="1" s="1"/>
  <c r="T16244" i="1" s="1"/>
  <c r="I16245" i="1"/>
  <c r="R16245" i="1" s="1"/>
  <c r="S16245" i="1" s="1"/>
  <c r="T16245" i="1" s="1"/>
  <c r="I16246" i="1"/>
  <c r="R16246" i="1" s="1"/>
  <c r="S16246" i="1" s="1"/>
  <c r="T16246" i="1" s="1"/>
  <c r="I16247" i="1"/>
  <c r="R16247" i="1" s="1"/>
  <c r="S16247" i="1" s="1"/>
  <c r="T16247" i="1" s="1"/>
  <c r="I16248" i="1"/>
  <c r="R16248" i="1" s="1"/>
  <c r="S16248" i="1" s="1"/>
  <c r="T16248" i="1" s="1"/>
  <c r="I16249" i="1"/>
  <c r="R16249" i="1" s="1"/>
  <c r="S16249" i="1" s="1"/>
  <c r="T16249" i="1" s="1"/>
  <c r="I16250" i="1"/>
  <c r="R16250" i="1" s="1"/>
  <c r="S16250" i="1" s="1"/>
  <c r="T16250" i="1" s="1"/>
  <c r="I16251" i="1"/>
  <c r="R16251" i="1" s="1"/>
  <c r="S16251" i="1" s="1"/>
  <c r="T16251" i="1" s="1"/>
  <c r="I16252" i="1"/>
  <c r="R16252" i="1" s="1"/>
  <c r="S16252" i="1" s="1"/>
  <c r="T16252" i="1" s="1"/>
  <c r="I16253" i="1"/>
  <c r="R16253" i="1" s="1"/>
  <c r="S16253" i="1" s="1"/>
  <c r="T16253" i="1" s="1"/>
  <c r="I16254" i="1"/>
  <c r="R16254" i="1" s="1"/>
  <c r="S16254" i="1" s="1"/>
  <c r="T16254" i="1" s="1"/>
  <c r="I16255" i="1"/>
  <c r="R16255" i="1" s="1"/>
  <c r="S16255" i="1" s="1"/>
  <c r="T16255" i="1" s="1"/>
  <c r="I16256" i="1"/>
  <c r="R16256" i="1" s="1"/>
  <c r="S16256" i="1" s="1"/>
  <c r="T16256" i="1" s="1"/>
  <c r="I16257" i="1"/>
  <c r="R16257" i="1" s="1"/>
  <c r="S16257" i="1" s="1"/>
  <c r="T16257" i="1" s="1"/>
  <c r="I16258" i="1"/>
  <c r="R16258" i="1" s="1"/>
  <c r="S16258" i="1" s="1"/>
  <c r="T16258" i="1" s="1"/>
  <c r="I16259" i="1"/>
  <c r="R16259" i="1" s="1"/>
  <c r="S16259" i="1" s="1"/>
  <c r="T16259" i="1" s="1"/>
  <c r="I16260" i="1"/>
  <c r="R16260" i="1" s="1"/>
  <c r="S16260" i="1" s="1"/>
  <c r="T16260" i="1" s="1"/>
  <c r="I16261" i="1"/>
  <c r="R16261" i="1" s="1"/>
  <c r="S16261" i="1" s="1"/>
  <c r="T16261" i="1" s="1"/>
  <c r="I16262" i="1"/>
  <c r="R16262" i="1" s="1"/>
  <c r="S16262" i="1" s="1"/>
  <c r="T16262" i="1" s="1"/>
  <c r="I16263" i="1"/>
  <c r="R16263" i="1" s="1"/>
  <c r="S16263" i="1" s="1"/>
  <c r="T16263" i="1" s="1"/>
  <c r="I16264" i="1"/>
  <c r="R16264" i="1" s="1"/>
  <c r="S16264" i="1" s="1"/>
  <c r="T16264" i="1" s="1"/>
  <c r="I16265" i="1"/>
  <c r="R16265" i="1" s="1"/>
  <c r="S16265" i="1" s="1"/>
  <c r="T16265" i="1" s="1"/>
  <c r="I16266" i="1"/>
  <c r="R16266" i="1" s="1"/>
  <c r="S16266" i="1" s="1"/>
  <c r="T16266" i="1" s="1"/>
  <c r="I16267" i="1"/>
  <c r="R16267" i="1" s="1"/>
  <c r="S16267" i="1" s="1"/>
  <c r="T16267" i="1" s="1"/>
  <c r="I16268" i="1"/>
  <c r="R16268" i="1" s="1"/>
  <c r="S16268" i="1" s="1"/>
  <c r="T16268" i="1" s="1"/>
  <c r="I16269" i="1"/>
  <c r="R16269" i="1" s="1"/>
  <c r="S16269" i="1" s="1"/>
  <c r="T16269" i="1" s="1"/>
  <c r="I16270" i="1"/>
  <c r="R16270" i="1" s="1"/>
  <c r="S16270" i="1" s="1"/>
  <c r="T16270" i="1" s="1"/>
  <c r="I16271" i="1"/>
  <c r="R16271" i="1" s="1"/>
  <c r="S16271" i="1" s="1"/>
  <c r="T16271" i="1" s="1"/>
  <c r="I16272" i="1"/>
  <c r="R16272" i="1" s="1"/>
  <c r="S16272" i="1" s="1"/>
  <c r="T16272" i="1" s="1"/>
  <c r="I16273" i="1"/>
  <c r="R16273" i="1" s="1"/>
  <c r="S16273" i="1" s="1"/>
  <c r="T16273" i="1" s="1"/>
  <c r="I16274" i="1"/>
  <c r="R16274" i="1" s="1"/>
  <c r="S16274" i="1" s="1"/>
  <c r="T16274" i="1" s="1"/>
  <c r="I16275" i="1"/>
  <c r="R16275" i="1" s="1"/>
  <c r="S16275" i="1" s="1"/>
  <c r="T16275" i="1" s="1"/>
  <c r="I16276" i="1"/>
  <c r="R16276" i="1" s="1"/>
  <c r="S16276" i="1" s="1"/>
  <c r="T16276" i="1" s="1"/>
  <c r="I16277" i="1"/>
  <c r="R16277" i="1" s="1"/>
  <c r="S16277" i="1" s="1"/>
  <c r="T16277" i="1" s="1"/>
  <c r="I16278" i="1"/>
  <c r="R16278" i="1" s="1"/>
  <c r="S16278" i="1" s="1"/>
  <c r="T16278" i="1" s="1"/>
  <c r="I16279" i="1"/>
  <c r="R16279" i="1" s="1"/>
  <c r="S16279" i="1" s="1"/>
  <c r="T16279" i="1" s="1"/>
  <c r="I16280" i="1"/>
  <c r="R16280" i="1" s="1"/>
  <c r="S16280" i="1" s="1"/>
  <c r="T16280" i="1" s="1"/>
  <c r="I16281" i="1"/>
  <c r="R16281" i="1" s="1"/>
  <c r="S16281" i="1" s="1"/>
  <c r="T16281" i="1" s="1"/>
  <c r="I16282" i="1"/>
  <c r="R16282" i="1" s="1"/>
  <c r="S16282" i="1" s="1"/>
  <c r="T16282" i="1" s="1"/>
  <c r="I16283" i="1"/>
  <c r="R16283" i="1" s="1"/>
  <c r="S16283" i="1" s="1"/>
  <c r="T16283" i="1" s="1"/>
  <c r="I16284" i="1"/>
  <c r="R16284" i="1" s="1"/>
  <c r="S16284" i="1" s="1"/>
  <c r="T16284" i="1" s="1"/>
  <c r="I16285" i="1"/>
  <c r="R16285" i="1" s="1"/>
  <c r="S16285" i="1" s="1"/>
  <c r="T16285" i="1" s="1"/>
  <c r="I16286" i="1"/>
  <c r="R16286" i="1" s="1"/>
  <c r="S16286" i="1" s="1"/>
  <c r="T16286" i="1" s="1"/>
  <c r="I16287" i="1"/>
  <c r="R16287" i="1" s="1"/>
  <c r="S16287" i="1" s="1"/>
  <c r="T16287" i="1" s="1"/>
  <c r="I16288" i="1"/>
  <c r="R16288" i="1" s="1"/>
  <c r="S16288" i="1" s="1"/>
  <c r="T16288" i="1" s="1"/>
  <c r="I16289" i="1"/>
  <c r="R16289" i="1" s="1"/>
  <c r="S16289" i="1" s="1"/>
  <c r="T16289" i="1" s="1"/>
  <c r="I16290" i="1"/>
  <c r="R16290" i="1" s="1"/>
  <c r="S16290" i="1" s="1"/>
  <c r="T16290" i="1" s="1"/>
  <c r="I16291" i="1"/>
  <c r="R16291" i="1" s="1"/>
  <c r="S16291" i="1" s="1"/>
  <c r="T16291" i="1" s="1"/>
  <c r="I16292" i="1"/>
  <c r="R16292" i="1" s="1"/>
  <c r="S16292" i="1" s="1"/>
  <c r="T16292" i="1" s="1"/>
  <c r="I16293" i="1"/>
  <c r="R16293" i="1" s="1"/>
  <c r="S16293" i="1" s="1"/>
  <c r="T16293" i="1" s="1"/>
  <c r="I16294" i="1"/>
  <c r="R16294" i="1" s="1"/>
  <c r="S16294" i="1" s="1"/>
  <c r="T16294" i="1" s="1"/>
  <c r="I16295" i="1"/>
  <c r="R16295" i="1" s="1"/>
  <c r="S16295" i="1" s="1"/>
  <c r="T16295" i="1" s="1"/>
  <c r="I16296" i="1"/>
  <c r="R16296" i="1" s="1"/>
  <c r="S16296" i="1" s="1"/>
  <c r="T16296" i="1" s="1"/>
  <c r="I16297" i="1"/>
  <c r="R16297" i="1" s="1"/>
  <c r="S16297" i="1" s="1"/>
  <c r="T16297" i="1" s="1"/>
  <c r="I16298" i="1"/>
  <c r="R16298" i="1" s="1"/>
  <c r="S16298" i="1" s="1"/>
  <c r="T16298" i="1" s="1"/>
  <c r="I16299" i="1"/>
  <c r="R16299" i="1" s="1"/>
  <c r="S16299" i="1" s="1"/>
  <c r="T16299" i="1" s="1"/>
  <c r="I16300" i="1"/>
  <c r="R16300" i="1" s="1"/>
  <c r="S16300" i="1" s="1"/>
  <c r="T16300" i="1" s="1"/>
  <c r="I16301" i="1"/>
  <c r="R16301" i="1" s="1"/>
  <c r="S16301" i="1" s="1"/>
  <c r="T16301" i="1" s="1"/>
  <c r="I16302" i="1"/>
  <c r="R16302" i="1" s="1"/>
  <c r="S16302" i="1" s="1"/>
  <c r="T16302" i="1" s="1"/>
  <c r="I16303" i="1"/>
  <c r="R16303" i="1" s="1"/>
  <c r="S16303" i="1" s="1"/>
  <c r="T16303" i="1" s="1"/>
  <c r="I16304" i="1"/>
  <c r="R16304" i="1" s="1"/>
  <c r="S16304" i="1" s="1"/>
  <c r="T16304" i="1" s="1"/>
  <c r="I16305" i="1"/>
  <c r="R16305" i="1" s="1"/>
  <c r="S16305" i="1" s="1"/>
  <c r="T16305" i="1" s="1"/>
  <c r="I16306" i="1"/>
  <c r="R16306" i="1" s="1"/>
  <c r="S16306" i="1" s="1"/>
  <c r="T16306" i="1" s="1"/>
  <c r="I16307" i="1"/>
  <c r="R16307" i="1" s="1"/>
  <c r="S16307" i="1" s="1"/>
  <c r="T16307" i="1" s="1"/>
  <c r="I16308" i="1"/>
  <c r="R16308" i="1" s="1"/>
  <c r="S16308" i="1" s="1"/>
  <c r="T16308" i="1" s="1"/>
  <c r="I16309" i="1"/>
  <c r="R16309" i="1" s="1"/>
  <c r="S16309" i="1" s="1"/>
  <c r="T16309" i="1" s="1"/>
  <c r="I16310" i="1"/>
  <c r="R16310" i="1" s="1"/>
  <c r="S16310" i="1" s="1"/>
  <c r="T16310" i="1" s="1"/>
  <c r="I16311" i="1"/>
  <c r="R16311" i="1" s="1"/>
  <c r="S16311" i="1" s="1"/>
  <c r="T16311" i="1" s="1"/>
  <c r="I16312" i="1"/>
  <c r="R16312" i="1" s="1"/>
  <c r="S16312" i="1" s="1"/>
  <c r="T16312" i="1" s="1"/>
  <c r="I16313" i="1"/>
  <c r="R16313" i="1" s="1"/>
  <c r="S16313" i="1" s="1"/>
  <c r="T16313" i="1" s="1"/>
  <c r="I16314" i="1"/>
  <c r="R16314" i="1" s="1"/>
  <c r="S16314" i="1" s="1"/>
  <c r="T16314" i="1" s="1"/>
  <c r="I16315" i="1"/>
  <c r="R16315" i="1" s="1"/>
  <c r="S16315" i="1" s="1"/>
  <c r="T16315" i="1" s="1"/>
  <c r="I16316" i="1"/>
  <c r="R16316" i="1" s="1"/>
  <c r="S16316" i="1" s="1"/>
  <c r="T16316" i="1" s="1"/>
  <c r="I16317" i="1"/>
  <c r="R16317" i="1" s="1"/>
  <c r="S16317" i="1" s="1"/>
  <c r="T16317" i="1" s="1"/>
  <c r="I16318" i="1"/>
  <c r="R16318" i="1" s="1"/>
  <c r="S16318" i="1" s="1"/>
  <c r="T16318" i="1" s="1"/>
  <c r="I16319" i="1"/>
  <c r="R16319" i="1" s="1"/>
  <c r="S16319" i="1" s="1"/>
  <c r="T16319" i="1" s="1"/>
  <c r="I16320" i="1"/>
  <c r="R16320" i="1" s="1"/>
  <c r="S16320" i="1" s="1"/>
  <c r="T16320" i="1" s="1"/>
  <c r="I16321" i="1"/>
  <c r="R16321" i="1" s="1"/>
  <c r="S16321" i="1" s="1"/>
  <c r="T16321" i="1" s="1"/>
  <c r="I16322" i="1"/>
  <c r="R16322" i="1" s="1"/>
  <c r="S16322" i="1" s="1"/>
  <c r="T16322" i="1" s="1"/>
  <c r="I16323" i="1"/>
  <c r="R16323" i="1" s="1"/>
  <c r="S16323" i="1" s="1"/>
  <c r="T16323" i="1" s="1"/>
  <c r="I16324" i="1"/>
  <c r="R16324" i="1" s="1"/>
  <c r="S16324" i="1" s="1"/>
  <c r="T16324" i="1" s="1"/>
  <c r="I16325" i="1"/>
  <c r="R16325" i="1" s="1"/>
  <c r="S16325" i="1" s="1"/>
  <c r="T16325" i="1" s="1"/>
  <c r="I16326" i="1"/>
  <c r="R16326" i="1" s="1"/>
  <c r="S16326" i="1" s="1"/>
  <c r="T16326" i="1" s="1"/>
  <c r="I16327" i="1"/>
  <c r="R16327" i="1" s="1"/>
  <c r="S16327" i="1" s="1"/>
  <c r="T16327" i="1" s="1"/>
  <c r="I16328" i="1"/>
  <c r="R16328" i="1" s="1"/>
  <c r="S16328" i="1" s="1"/>
  <c r="T16328" i="1" s="1"/>
  <c r="I16329" i="1"/>
  <c r="R16329" i="1" s="1"/>
  <c r="S16329" i="1" s="1"/>
  <c r="T16329" i="1" s="1"/>
  <c r="I16330" i="1"/>
  <c r="R16330" i="1" s="1"/>
  <c r="S16330" i="1" s="1"/>
  <c r="T16330" i="1" s="1"/>
  <c r="I16331" i="1"/>
  <c r="R16331" i="1" s="1"/>
  <c r="S16331" i="1" s="1"/>
  <c r="T16331" i="1" s="1"/>
  <c r="I16332" i="1"/>
  <c r="R16332" i="1" s="1"/>
  <c r="S16332" i="1" s="1"/>
  <c r="T16332" i="1" s="1"/>
  <c r="I16333" i="1"/>
  <c r="R16333" i="1" s="1"/>
  <c r="S16333" i="1" s="1"/>
  <c r="T16333" i="1" s="1"/>
  <c r="I16334" i="1"/>
  <c r="R16334" i="1" s="1"/>
  <c r="S16334" i="1" s="1"/>
  <c r="T16334" i="1" s="1"/>
  <c r="I16335" i="1"/>
  <c r="R16335" i="1" s="1"/>
  <c r="S16335" i="1" s="1"/>
  <c r="T16335" i="1" s="1"/>
  <c r="I16336" i="1"/>
  <c r="R16336" i="1" s="1"/>
  <c r="S16336" i="1" s="1"/>
  <c r="T16336" i="1" s="1"/>
  <c r="I16337" i="1"/>
  <c r="R16337" i="1" s="1"/>
  <c r="S16337" i="1" s="1"/>
  <c r="T16337" i="1" s="1"/>
  <c r="I16338" i="1"/>
  <c r="R16338" i="1" s="1"/>
  <c r="S16338" i="1" s="1"/>
  <c r="T16338" i="1" s="1"/>
  <c r="I16339" i="1"/>
  <c r="R16339" i="1" s="1"/>
  <c r="S16339" i="1" s="1"/>
  <c r="T16339" i="1" s="1"/>
  <c r="I16340" i="1"/>
  <c r="R16340" i="1" s="1"/>
  <c r="S16340" i="1" s="1"/>
  <c r="T16340" i="1" s="1"/>
  <c r="I16341" i="1"/>
  <c r="R16341" i="1" s="1"/>
  <c r="S16341" i="1" s="1"/>
  <c r="T16341" i="1" s="1"/>
  <c r="I16342" i="1"/>
  <c r="R16342" i="1" s="1"/>
  <c r="S16342" i="1" s="1"/>
  <c r="T16342" i="1" s="1"/>
  <c r="I16343" i="1"/>
  <c r="R16343" i="1" s="1"/>
  <c r="S16343" i="1" s="1"/>
  <c r="T16343" i="1" s="1"/>
  <c r="I16344" i="1"/>
  <c r="R16344" i="1" s="1"/>
  <c r="S16344" i="1" s="1"/>
  <c r="T16344" i="1" s="1"/>
  <c r="I16345" i="1"/>
  <c r="R16345" i="1" s="1"/>
  <c r="S16345" i="1" s="1"/>
  <c r="T16345" i="1" s="1"/>
  <c r="I16346" i="1"/>
  <c r="R16346" i="1" s="1"/>
  <c r="S16346" i="1" s="1"/>
  <c r="T16346" i="1" s="1"/>
  <c r="I16347" i="1"/>
  <c r="R16347" i="1" s="1"/>
  <c r="S16347" i="1" s="1"/>
  <c r="T16347" i="1" s="1"/>
  <c r="I16348" i="1"/>
  <c r="R16348" i="1" s="1"/>
  <c r="S16348" i="1" s="1"/>
  <c r="T16348" i="1" s="1"/>
  <c r="I16349" i="1"/>
  <c r="R16349" i="1" s="1"/>
  <c r="S16349" i="1" s="1"/>
  <c r="T16349" i="1" s="1"/>
  <c r="I16350" i="1"/>
  <c r="R16350" i="1" s="1"/>
  <c r="S16350" i="1" s="1"/>
  <c r="T16350" i="1" s="1"/>
  <c r="I16351" i="1"/>
  <c r="R16351" i="1" s="1"/>
  <c r="S16351" i="1" s="1"/>
  <c r="T16351" i="1" s="1"/>
  <c r="I16352" i="1"/>
  <c r="R16352" i="1" s="1"/>
  <c r="S16352" i="1" s="1"/>
  <c r="T16352" i="1" s="1"/>
  <c r="I16353" i="1"/>
  <c r="R16353" i="1" s="1"/>
  <c r="S16353" i="1" s="1"/>
  <c r="T16353" i="1" s="1"/>
  <c r="I16354" i="1"/>
  <c r="R16354" i="1" s="1"/>
  <c r="S16354" i="1" s="1"/>
  <c r="T16354" i="1" s="1"/>
  <c r="I16355" i="1"/>
  <c r="R16355" i="1" s="1"/>
  <c r="S16355" i="1" s="1"/>
  <c r="T16355" i="1" s="1"/>
  <c r="I16356" i="1"/>
  <c r="R16356" i="1" s="1"/>
  <c r="S16356" i="1" s="1"/>
  <c r="T16356" i="1" s="1"/>
  <c r="I16357" i="1"/>
  <c r="R16357" i="1" s="1"/>
  <c r="S16357" i="1" s="1"/>
  <c r="T16357" i="1" s="1"/>
  <c r="I16358" i="1"/>
  <c r="R16358" i="1" s="1"/>
  <c r="S16358" i="1" s="1"/>
  <c r="T16358" i="1" s="1"/>
  <c r="I16359" i="1"/>
  <c r="R16359" i="1" s="1"/>
  <c r="S16359" i="1" s="1"/>
  <c r="T16359" i="1" s="1"/>
  <c r="I16360" i="1"/>
  <c r="R16360" i="1" s="1"/>
  <c r="S16360" i="1" s="1"/>
  <c r="T16360" i="1" s="1"/>
  <c r="I16361" i="1"/>
  <c r="R16361" i="1" s="1"/>
  <c r="S16361" i="1" s="1"/>
  <c r="T16361" i="1" s="1"/>
  <c r="I16362" i="1"/>
  <c r="R16362" i="1" s="1"/>
  <c r="S16362" i="1" s="1"/>
  <c r="T16362" i="1" s="1"/>
  <c r="I16363" i="1"/>
  <c r="R16363" i="1" s="1"/>
  <c r="S16363" i="1" s="1"/>
  <c r="T16363" i="1" s="1"/>
  <c r="I16364" i="1"/>
  <c r="R16364" i="1" s="1"/>
  <c r="S16364" i="1" s="1"/>
  <c r="T16364" i="1" s="1"/>
  <c r="I16365" i="1"/>
  <c r="R16365" i="1" s="1"/>
  <c r="S16365" i="1" s="1"/>
  <c r="T16365" i="1" s="1"/>
  <c r="I16366" i="1"/>
  <c r="R16366" i="1" s="1"/>
  <c r="S16366" i="1" s="1"/>
  <c r="T16366" i="1" s="1"/>
  <c r="I16367" i="1"/>
  <c r="R16367" i="1" s="1"/>
  <c r="S16367" i="1" s="1"/>
  <c r="T16367" i="1" s="1"/>
  <c r="I16368" i="1"/>
  <c r="R16368" i="1" s="1"/>
  <c r="S16368" i="1" s="1"/>
  <c r="T16368" i="1" s="1"/>
  <c r="I16369" i="1"/>
  <c r="R16369" i="1" s="1"/>
  <c r="S16369" i="1" s="1"/>
  <c r="T16369" i="1" s="1"/>
  <c r="I16370" i="1"/>
  <c r="R16370" i="1" s="1"/>
  <c r="S16370" i="1" s="1"/>
  <c r="T16370" i="1" s="1"/>
  <c r="I16371" i="1"/>
  <c r="R16371" i="1" s="1"/>
  <c r="S16371" i="1" s="1"/>
  <c r="T16371" i="1" s="1"/>
  <c r="I16372" i="1"/>
  <c r="R16372" i="1" s="1"/>
  <c r="S16372" i="1" s="1"/>
  <c r="T16372" i="1" s="1"/>
  <c r="I16373" i="1"/>
  <c r="R16373" i="1" s="1"/>
  <c r="S16373" i="1" s="1"/>
  <c r="T16373" i="1" s="1"/>
  <c r="I16374" i="1"/>
  <c r="R16374" i="1" s="1"/>
  <c r="S16374" i="1" s="1"/>
  <c r="T16374" i="1" s="1"/>
  <c r="I16375" i="1"/>
  <c r="R16375" i="1" s="1"/>
  <c r="S16375" i="1" s="1"/>
  <c r="T16375" i="1" s="1"/>
  <c r="I16376" i="1"/>
  <c r="R16376" i="1" s="1"/>
  <c r="S16376" i="1" s="1"/>
  <c r="T16376" i="1" s="1"/>
  <c r="I16377" i="1"/>
  <c r="R16377" i="1" s="1"/>
  <c r="S16377" i="1" s="1"/>
  <c r="T16377" i="1" s="1"/>
  <c r="I16378" i="1"/>
  <c r="R16378" i="1" s="1"/>
  <c r="S16378" i="1" s="1"/>
  <c r="T16378" i="1" s="1"/>
  <c r="I16379" i="1"/>
  <c r="R16379" i="1" s="1"/>
  <c r="S16379" i="1" s="1"/>
  <c r="T16379" i="1" s="1"/>
  <c r="I16380" i="1"/>
  <c r="R16380" i="1" s="1"/>
  <c r="S16380" i="1" s="1"/>
  <c r="T16380" i="1" s="1"/>
  <c r="I16381" i="1"/>
  <c r="R16381" i="1" s="1"/>
  <c r="S16381" i="1" s="1"/>
  <c r="T16381" i="1" s="1"/>
  <c r="I16382" i="1"/>
  <c r="R16382" i="1" s="1"/>
  <c r="S16382" i="1" s="1"/>
  <c r="T16382" i="1" s="1"/>
  <c r="I16383" i="1"/>
  <c r="R16383" i="1" s="1"/>
  <c r="S16383" i="1" s="1"/>
  <c r="T16383" i="1" s="1"/>
  <c r="I16384" i="1"/>
  <c r="R16384" i="1" s="1"/>
  <c r="S16384" i="1" s="1"/>
  <c r="T16384" i="1" s="1"/>
  <c r="I16385" i="1"/>
  <c r="R16385" i="1" s="1"/>
  <c r="S16385" i="1" s="1"/>
  <c r="T16385" i="1" s="1"/>
  <c r="I16386" i="1"/>
  <c r="R16386" i="1" s="1"/>
  <c r="S16386" i="1" s="1"/>
  <c r="T16386" i="1" s="1"/>
  <c r="I16387" i="1"/>
  <c r="R16387" i="1" s="1"/>
  <c r="S16387" i="1" s="1"/>
  <c r="T16387" i="1" s="1"/>
  <c r="I16388" i="1"/>
  <c r="R16388" i="1" s="1"/>
  <c r="S16388" i="1" s="1"/>
  <c r="T16388" i="1" s="1"/>
  <c r="I16389" i="1"/>
  <c r="R16389" i="1" s="1"/>
  <c r="S16389" i="1" s="1"/>
  <c r="T16389" i="1" s="1"/>
  <c r="I16390" i="1"/>
  <c r="R16390" i="1" s="1"/>
  <c r="S16390" i="1" s="1"/>
  <c r="T16390" i="1" s="1"/>
  <c r="I16391" i="1"/>
  <c r="R16391" i="1" s="1"/>
  <c r="S16391" i="1" s="1"/>
  <c r="T16391" i="1" s="1"/>
  <c r="I16392" i="1"/>
  <c r="R16392" i="1" s="1"/>
  <c r="S16392" i="1" s="1"/>
  <c r="T16392" i="1" s="1"/>
  <c r="I16393" i="1"/>
  <c r="R16393" i="1" s="1"/>
  <c r="S16393" i="1" s="1"/>
  <c r="T16393" i="1" s="1"/>
  <c r="I16394" i="1"/>
  <c r="R16394" i="1" s="1"/>
  <c r="S16394" i="1" s="1"/>
  <c r="T16394" i="1" s="1"/>
  <c r="I16395" i="1"/>
  <c r="R16395" i="1" s="1"/>
  <c r="S16395" i="1" s="1"/>
  <c r="T16395" i="1" s="1"/>
  <c r="I16396" i="1"/>
  <c r="R16396" i="1" s="1"/>
  <c r="S16396" i="1" s="1"/>
  <c r="T16396" i="1" s="1"/>
  <c r="I16397" i="1"/>
  <c r="R16397" i="1" s="1"/>
  <c r="S16397" i="1" s="1"/>
  <c r="T16397" i="1" s="1"/>
  <c r="I16398" i="1"/>
  <c r="R16398" i="1" s="1"/>
  <c r="S16398" i="1" s="1"/>
  <c r="T16398" i="1" s="1"/>
  <c r="I16399" i="1"/>
  <c r="R16399" i="1" s="1"/>
  <c r="S16399" i="1" s="1"/>
  <c r="T16399" i="1" s="1"/>
  <c r="I16400" i="1"/>
  <c r="R16400" i="1" s="1"/>
  <c r="S16400" i="1" s="1"/>
  <c r="T16400" i="1" s="1"/>
  <c r="I16401" i="1"/>
  <c r="R16401" i="1" s="1"/>
  <c r="S16401" i="1" s="1"/>
  <c r="T16401" i="1" s="1"/>
  <c r="I16402" i="1"/>
  <c r="R16402" i="1" s="1"/>
  <c r="S16402" i="1" s="1"/>
  <c r="T16402" i="1" s="1"/>
  <c r="I16403" i="1"/>
  <c r="R16403" i="1" s="1"/>
  <c r="S16403" i="1" s="1"/>
  <c r="T16403" i="1" s="1"/>
  <c r="I16404" i="1"/>
  <c r="R16404" i="1" s="1"/>
  <c r="S16404" i="1" s="1"/>
  <c r="T16404" i="1" s="1"/>
  <c r="I16405" i="1"/>
  <c r="R16405" i="1" s="1"/>
  <c r="S16405" i="1" s="1"/>
  <c r="T16405" i="1" s="1"/>
  <c r="I16406" i="1"/>
  <c r="R16406" i="1" s="1"/>
  <c r="S16406" i="1" s="1"/>
  <c r="T16406" i="1" s="1"/>
  <c r="I16407" i="1"/>
  <c r="R16407" i="1" s="1"/>
  <c r="S16407" i="1" s="1"/>
  <c r="T16407" i="1" s="1"/>
  <c r="I16408" i="1"/>
  <c r="R16408" i="1" s="1"/>
  <c r="S16408" i="1" s="1"/>
  <c r="T16408" i="1" s="1"/>
  <c r="I16409" i="1"/>
  <c r="R16409" i="1" s="1"/>
  <c r="S16409" i="1" s="1"/>
  <c r="T16409" i="1" s="1"/>
  <c r="I16410" i="1"/>
  <c r="R16410" i="1" s="1"/>
  <c r="S16410" i="1" s="1"/>
  <c r="T16410" i="1" s="1"/>
  <c r="I16411" i="1"/>
  <c r="R16411" i="1" s="1"/>
  <c r="S16411" i="1" s="1"/>
  <c r="T16411" i="1" s="1"/>
  <c r="I16412" i="1"/>
  <c r="R16412" i="1" s="1"/>
  <c r="S16412" i="1" s="1"/>
  <c r="T16412" i="1" s="1"/>
  <c r="I16413" i="1"/>
  <c r="R16413" i="1" s="1"/>
  <c r="S16413" i="1" s="1"/>
  <c r="T16413" i="1" s="1"/>
  <c r="I16414" i="1"/>
  <c r="R16414" i="1" s="1"/>
  <c r="S16414" i="1" s="1"/>
  <c r="T16414" i="1" s="1"/>
  <c r="I16415" i="1"/>
  <c r="R16415" i="1" s="1"/>
  <c r="S16415" i="1" s="1"/>
  <c r="T16415" i="1" s="1"/>
  <c r="I16416" i="1"/>
  <c r="R16416" i="1" s="1"/>
  <c r="S16416" i="1" s="1"/>
  <c r="T16416" i="1" s="1"/>
  <c r="I16417" i="1"/>
  <c r="R16417" i="1" s="1"/>
  <c r="S16417" i="1" s="1"/>
  <c r="T16417" i="1" s="1"/>
  <c r="I16418" i="1"/>
  <c r="R16418" i="1" s="1"/>
  <c r="S16418" i="1" s="1"/>
  <c r="T16418" i="1" s="1"/>
  <c r="I16419" i="1"/>
  <c r="R16419" i="1" s="1"/>
  <c r="S16419" i="1" s="1"/>
  <c r="T16419" i="1" s="1"/>
  <c r="I16420" i="1"/>
  <c r="R16420" i="1" s="1"/>
  <c r="S16420" i="1" s="1"/>
  <c r="T16420" i="1" s="1"/>
  <c r="I16421" i="1"/>
  <c r="R16421" i="1" s="1"/>
  <c r="S16421" i="1" s="1"/>
  <c r="T16421" i="1" s="1"/>
  <c r="I16422" i="1"/>
  <c r="R16422" i="1" s="1"/>
  <c r="S16422" i="1" s="1"/>
  <c r="T16422" i="1" s="1"/>
  <c r="I16423" i="1"/>
  <c r="R16423" i="1" s="1"/>
  <c r="S16423" i="1" s="1"/>
  <c r="T16423" i="1" s="1"/>
  <c r="I16424" i="1"/>
  <c r="R16424" i="1" s="1"/>
  <c r="S16424" i="1" s="1"/>
  <c r="T16424" i="1" s="1"/>
  <c r="I16425" i="1"/>
  <c r="R16425" i="1" s="1"/>
  <c r="S16425" i="1" s="1"/>
  <c r="T16425" i="1" s="1"/>
  <c r="I16426" i="1"/>
  <c r="R16426" i="1" s="1"/>
  <c r="S16426" i="1" s="1"/>
  <c r="T16426" i="1" s="1"/>
  <c r="I16427" i="1"/>
  <c r="R16427" i="1" s="1"/>
  <c r="S16427" i="1" s="1"/>
  <c r="T16427" i="1" s="1"/>
  <c r="I16428" i="1"/>
  <c r="R16428" i="1" s="1"/>
  <c r="S16428" i="1" s="1"/>
  <c r="T16428" i="1" s="1"/>
  <c r="I16429" i="1"/>
  <c r="R16429" i="1" s="1"/>
  <c r="S16429" i="1" s="1"/>
  <c r="T16429" i="1" s="1"/>
  <c r="I16430" i="1"/>
  <c r="R16430" i="1" s="1"/>
  <c r="S16430" i="1" s="1"/>
  <c r="T16430" i="1" s="1"/>
  <c r="I16431" i="1"/>
  <c r="R16431" i="1" s="1"/>
  <c r="S16431" i="1" s="1"/>
  <c r="T16431" i="1" s="1"/>
  <c r="I16432" i="1"/>
  <c r="R16432" i="1" s="1"/>
  <c r="S16432" i="1" s="1"/>
  <c r="T16432" i="1" s="1"/>
  <c r="I16433" i="1"/>
  <c r="R16433" i="1" s="1"/>
  <c r="S16433" i="1" s="1"/>
  <c r="T16433" i="1" s="1"/>
  <c r="I16434" i="1"/>
  <c r="R16434" i="1" s="1"/>
  <c r="S16434" i="1" s="1"/>
  <c r="T16434" i="1" s="1"/>
  <c r="I16435" i="1"/>
  <c r="R16435" i="1" s="1"/>
  <c r="S16435" i="1" s="1"/>
  <c r="T16435" i="1" s="1"/>
  <c r="I16436" i="1"/>
  <c r="R16436" i="1" s="1"/>
  <c r="S16436" i="1" s="1"/>
  <c r="T16436" i="1" s="1"/>
  <c r="I16437" i="1"/>
  <c r="R16437" i="1" s="1"/>
  <c r="S16437" i="1" s="1"/>
  <c r="T16437" i="1" s="1"/>
  <c r="I16438" i="1"/>
  <c r="R16438" i="1" s="1"/>
  <c r="S16438" i="1" s="1"/>
  <c r="T16438" i="1" s="1"/>
  <c r="I16439" i="1"/>
  <c r="R16439" i="1" s="1"/>
  <c r="S16439" i="1" s="1"/>
  <c r="T16439" i="1" s="1"/>
  <c r="I16440" i="1"/>
  <c r="R16440" i="1" s="1"/>
  <c r="S16440" i="1" s="1"/>
  <c r="T16440" i="1" s="1"/>
  <c r="I16441" i="1"/>
  <c r="R16441" i="1" s="1"/>
  <c r="S16441" i="1" s="1"/>
  <c r="T16441" i="1" s="1"/>
  <c r="I16442" i="1"/>
  <c r="R16442" i="1" s="1"/>
  <c r="S16442" i="1" s="1"/>
  <c r="T16442" i="1" s="1"/>
  <c r="I16443" i="1"/>
  <c r="R16443" i="1" s="1"/>
  <c r="S16443" i="1" s="1"/>
  <c r="T16443" i="1" s="1"/>
  <c r="I16444" i="1"/>
  <c r="R16444" i="1" s="1"/>
  <c r="S16444" i="1" s="1"/>
  <c r="T16444" i="1" s="1"/>
  <c r="I16445" i="1"/>
  <c r="R16445" i="1" s="1"/>
  <c r="S16445" i="1" s="1"/>
  <c r="T16445" i="1" s="1"/>
  <c r="I16446" i="1"/>
  <c r="R16446" i="1" s="1"/>
  <c r="S16446" i="1" s="1"/>
  <c r="T16446" i="1" s="1"/>
  <c r="I16447" i="1"/>
  <c r="R16447" i="1" s="1"/>
  <c r="S16447" i="1" s="1"/>
  <c r="T16447" i="1" s="1"/>
  <c r="I16448" i="1"/>
  <c r="R16448" i="1" s="1"/>
  <c r="S16448" i="1" s="1"/>
  <c r="T16448" i="1" s="1"/>
  <c r="I16449" i="1"/>
  <c r="R16449" i="1" s="1"/>
  <c r="S16449" i="1" s="1"/>
  <c r="T16449" i="1" s="1"/>
  <c r="I16450" i="1"/>
  <c r="R16450" i="1" s="1"/>
  <c r="S16450" i="1" s="1"/>
  <c r="T16450" i="1" s="1"/>
  <c r="I16451" i="1"/>
  <c r="R16451" i="1" s="1"/>
  <c r="S16451" i="1" s="1"/>
  <c r="T16451" i="1" s="1"/>
  <c r="I16452" i="1"/>
  <c r="R16452" i="1" s="1"/>
  <c r="S16452" i="1" s="1"/>
  <c r="T16452" i="1" s="1"/>
  <c r="I16453" i="1"/>
  <c r="R16453" i="1" s="1"/>
  <c r="S16453" i="1" s="1"/>
  <c r="T16453" i="1" s="1"/>
  <c r="I16454" i="1"/>
  <c r="R16454" i="1" s="1"/>
  <c r="S16454" i="1" s="1"/>
  <c r="T16454" i="1" s="1"/>
  <c r="I16455" i="1"/>
  <c r="R16455" i="1" s="1"/>
  <c r="S16455" i="1" s="1"/>
  <c r="T16455" i="1" s="1"/>
  <c r="I16456" i="1"/>
  <c r="R16456" i="1" s="1"/>
  <c r="S16456" i="1" s="1"/>
  <c r="T16456" i="1" s="1"/>
  <c r="I16457" i="1"/>
  <c r="R16457" i="1" s="1"/>
  <c r="S16457" i="1" s="1"/>
  <c r="T16457" i="1" s="1"/>
  <c r="I16458" i="1"/>
  <c r="R16458" i="1" s="1"/>
  <c r="S16458" i="1" s="1"/>
  <c r="T16458" i="1" s="1"/>
  <c r="I16459" i="1"/>
  <c r="R16459" i="1" s="1"/>
  <c r="S16459" i="1" s="1"/>
  <c r="T16459" i="1" s="1"/>
  <c r="I16460" i="1"/>
  <c r="R16460" i="1" s="1"/>
  <c r="S16460" i="1" s="1"/>
  <c r="T16460" i="1" s="1"/>
  <c r="I16461" i="1"/>
  <c r="R16461" i="1" s="1"/>
  <c r="S16461" i="1" s="1"/>
  <c r="T16461" i="1" s="1"/>
  <c r="I16462" i="1"/>
  <c r="R16462" i="1" s="1"/>
  <c r="S16462" i="1" s="1"/>
  <c r="T16462" i="1" s="1"/>
  <c r="I16463" i="1"/>
  <c r="R16463" i="1" s="1"/>
  <c r="S16463" i="1" s="1"/>
  <c r="T16463" i="1" s="1"/>
  <c r="I16464" i="1"/>
  <c r="R16464" i="1" s="1"/>
  <c r="S16464" i="1" s="1"/>
  <c r="T16464" i="1" s="1"/>
  <c r="I16465" i="1"/>
  <c r="R16465" i="1" s="1"/>
  <c r="S16465" i="1" s="1"/>
  <c r="T16465" i="1" s="1"/>
  <c r="I16466" i="1"/>
  <c r="R16466" i="1" s="1"/>
  <c r="S16466" i="1" s="1"/>
  <c r="T16466" i="1" s="1"/>
  <c r="I16467" i="1"/>
  <c r="R16467" i="1" s="1"/>
  <c r="S16467" i="1" s="1"/>
  <c r="T16467" i="1" s="1"/>
  <c r="I16468" i="1"/>
  <c r="R16468" i="1" s="1"/>
  <c r="S16468" i="1" s="1"/>
  <c r="T16468" i="1" s="1"/>
  <c r="I16469" i="1"/>
  <c r="R16469" i="1" s="1"/>
  <c r="S16469" i="1" s="1"/>
  <c r="T16469" i="1" s="1"/>
  <c r="I16470" i="1"/>
  <c r="R16470" i="1" s="1"/>
  <c r="S16470" i="1" s="1"/>
  <c r="T16470" i="1" s="1"/>
  <c r="I16471" i="1"/>
  <c r="R16471" i="1" s="1"/>
  <c r="S16471" i="1" s="1"/>
  <c r="T16471" i="1" s="1"/>
  <c r="I16472" i="1"/>
  <c r="R16472" i="1" s="1"/>
  <c r="S16472" i="1" s="1"/>
  <c r="T16472" i="1" s="1"/>
  <c r="I16473" i="1"/>
  <c r="R16473" i="1" s="1"/>
  <c r="S16473" i="1" s="1"/>
  <c r="T16473" i="1" s="1"/>
  <c r="I16474" i="1"/>
  <c r="R16474" i="1" s="1"/>
  <c r="S16474" i="1" s="1"/>
  <c r="T16474" i="1" s="1"/>
  <c r="I16475" i="1"/>
  <c r="R16475" i="1" s="1"/>
  <c r="S16475" i="1" s="1"/>
  <c r="T16475" i="1" s="1"/>
  <c r="I16476" i="1"/>
  <c r="R16476" i="1" s="1"/>
  <c r="S16476" i="1" s="1"/>
  <c r="T16476" i="1" s="1"/>
  <c r="I16477" i="1"/>
  <c r="R16477" i="1" s="1"/>
  <c r="S16477" i="1" s="1"/>
  <c r="T16477" i="1" s="1"/>
  <c r="I16478" i="1"/>
  <c r="R16478" i="1" s="1"/>
  <c r="S16478" i="1" s="1"/>
  <c r="T16478" i="1" s="1"/>
  <c r="I16479" i="1"/>
  <c r="R16479" i="1" s="1"/>
  <c r="S16479" i="1" s="1"/>
  <c r="T16479" i="1" s="1"/>
  <c r="I16480" i="1"/>
  <c r="R16480" i="1" s="1"/>
  <c r="S16480" i="1" s="1"/>
  <c r="T16480" i="1" s="1"/>
  <c r="I16481" i="1"/>
  <c r="R16481" i="1" s="1"/>
  <c r="S16481" i="1" s="1"/>
  <c r="T16481" i="1" s="1"/>
  <c r="I16482" i="1"/>
  <c r="R16482" i="1" s="1"/>
  <c r="S16482" i="1" s="1"/>
  <c r="T16482" i="1" s="1"/>
  <c r="I16483" i="1"/>
  <c r="R16483" i="1" s="1"/>
  <c r="S16483" i="1" s="1"/>
  <c r="T16483" i="1" s="1"/>
  <c r="I16484" i="1"/>
  <c r="R16484" i="1" s="1"/>
  <c r="S16484" i="1" s="1"/>
  <c r="T16484" i="1" s="1"/>
  <c r="I16485" i="1"/>
  <c r="R16485" i="1" s="1"/>
  <c r="S16485" i="1" s="1"/>
  <c r="T16485" i="1" s="1"/>
  <c r="I16486" i="1"/>
  <c r="R16486" i="1" s="1"/>
  <c r="S16486" i="1" s="1"/>
  <c r="T16486" i="1" s="1"/>
  <c r="I16487" i="1"/>
  <c r="R16487" i="1" s="1"/>
  <c r="S16487" i="1" s="1"/>
  <c r="T16487" i="1" s="1"/>
  <c r="I16488" i="1"/>
  <c r="R16488" i="1" s="1"/>
  <c r="S16488" i="1" s="1"/>
  <c r="T16488" i="1" s="1"/>
  <c r="I16489" i="1"/>
  <c r="R16489" i="1" s="1"/>
  <c r="S16489" i="1" s="1"/>
  <c r="T16489" i="1" s="1"/>
  <c r="I16490" i="1"/>
  <c r="R16490" i="1" s="1"/>
  <c r="S16490" i="1" s="1"/>
  <c r="T16490" i="1" s="1"/>
  <c r="I16491" i="1"/>
  <c r="R16491" i="1" s="1"/>
  <c r="S16491" i="1" s="1"/>
  <c r="T16491" i="1" s="1"/>
  <c r="I16492" i="1"/>
  <c r="R16492" i="1" s="1"/>
  <c r="S16492" i="1" s="1"/>
  <c r="T16492" i="1" s="1"/>
  <c r="I16493" i="1"/>
  <c r="R16493" i="1" s="1"/>
  <c r="S16493" i="1" s="1"/>
  <c r="T16493" i="1" s="1"/>
  <c r="I16494" i="1"/>
  <c r="R16494" i="1" s="1"/>
  <c r="S16494" i="1" s="1"/>
  <c r="T16494" i="1" s="1"/>
  <c r="I16495" i="1"/>
  <c r="R16495" i="1" s="1"/>
  <c r="S16495" i="1" s="1"/>
  <c r="T16495" i="1" s="1"/>
  <c r="I16496" i="1"/>
  <c r="R16496" i="1" s="1"/>
  <c r="S16496" i="1" s="1"/>
  <c r="T16496" i="1" s="1"/>
  <c r="I16497" i="1"/>
  <c r="R16497" i="1" s="1"/>
  <c r="S16497" i="1" s="1"/>
  <c r="T16497" i="1" s="1"/>
  <c r="I16498" i="1"/>
  <c r="R16498" i="1" s="1"/>
  <c r="S16498" i="1" s="1"/>
  <c r="T16498" i="1" s="1"/>
  <c r="I16499" i="1"/>
  <c r="R16499" i="1" s="1"/>
  <c r="S16499" i="1" s="1"/>
  <c r="T16499" i="1" s="1"/>
  <c r="I16500" i="1"/>
  <c r="R16500" i="1" s="1"/>
  <c r="S16500" i="1" s="1"/>
  <c r="T16500" i="1" s="1"/>
  <c r="I16501" i="1"/>
  <c r="R16501" i="1" s="1"/>
  <c r="S16501" i="1" s="1"/>
  <c r="T16501" i="1" s="1"/>
  <c r="I16502" i="1"/>
  <c r="R16502" i="1" s="1"/>
  <c r="S16502" i="1" s="1"/>
  <c r="T16502" i="1" s="1"/>
  <c r="I16503" i="1"/>
  <c r="R16503" i="1" s="1"/>
  <c r="S16503" i="1" s="1"/>
  <c r="T16503" i="1" s="1"/>
  <c r="I16504" i="1"/>
  <c r="R16504" i="1" s="1"/>
  <c r="S16504" i="1" s="1"/>
  <c r="T16504" i="1" s="1"/>
  <c r="I16505" i="1"/>
  <c r="R16505" i="1" s="1"/>
  <c r="S16505" i="1" s="1"/>
  <c r="T16505" i="1" s="1"/>
  <c r="I16506" i="1"/>
  <c r="R16506" i="1" s="1"/>
  <c r="S16506" i="1" s="1"/>
  <c r="T16506" i="1" s="1"/>
  <c r="I16507" i="1"/>
  <c r="R16507" i="1" s="1"/>
  <c r="S16507" i="1" s="1"/>
  <c r="T16507" i="1" s="1"/>
  <c r="I16508" i="1"/>
  <c r="R16508" i="1" s="1"/>
  <c r="S16508" i="1" s="1"/>
  <c r="T16508" i="1" s="1"/>
  <c r="I16509" i="1"/>
  <c r="R16509" i="1" s="1"/>
  <c r="S16509" i="1" s="1"/>
  <c r="T16509" i="1" s="1"/>
  <c r="I16510" i="1"/>
  <c r="R16510" i="1" s="1"/>
  <c r="S16510" i="1" s="1"/>
  <c r="T16510" i="1" s="1"/>
  <c r="I16511" i="1"/>
  <c r="R16511" i="1" s="1"/>
  <c r="S16511" i="1" s="1"/>
  <c r="T16511" i="1" s="1"/>
  <c r="I16512" i="1"/>
  <c r="R16512" i="1" s="1"/>
  <c r="S16512" i="1" s="1"/>
  <c r="T16512" i="1" s="1"/>
  <c r="I16513" i="1"/>
  <c r="R16513" i="1" s="1"/>
  <c r="S16513" i="1" s="1"/>
  <c r="T16513" i="1" s="1"/>
  <c r="I16514" i="1"/>
  <c r="R16514" i="1" s="1"/>
  <c r="S16514" i="1" s="1"/>
  <c r="T16514" i="1" s="1"/>
  <c r="I16515" i="1"/>
  <c r="R16515" i="1" s="1"/>
  <c r="S16515" i="1" s="1"/>
  <c r="T16515" i="1" s="1"/>
  <c r="I16516" i="1"/>
  <c r="R16516" i="1" s="1"/>
  <c r="S16516" i="1" s="1"/>
  <c r="T16516" i="1" s="1"/>
  <c r="I16517" i="1"/>
  <c r="R16517" i="1" s="1"/>
  <c r="S16517" i="1" s="1"/>
  <c r="T16517" i="1" s="1"/>
  <c r="I16518" i="1"/>
  <c r="R16518" i="1" s="1"/>
  <c r="S16518" i="1" s="1"/>
  <c r="T16518" i="1" s="1"/>
  <c r="I16519" i="1"/>
  <c r="R16519" i="1" s="1"/>
  <c r="S16519" i="1" s="1"/>
  <c r="T16519" i="1" s="1"/>
  <c r="I16520" i="1"/>
  <c r="R16520" i="1" s="1"/>
  <c r="S16520" i="1" s="1"/>
  <c r="T16520" i="1" s="1"/>
  <c r="I16521" i="1"/>
  <c r="R16521" i="1" s="1"/>
  <c r="S16521" i="1" s="1"/>
  <c r="T16521" i="1" s="1"/>
  <c r="I16522" i="1"/>
  <c r="R16522" i="1" s="1"/>
  <c r="S16522" i="1" s="1"/>
  <c r="T16522" i="1" s="1"/>
  <c r="I16523" i="1"/>
  <c r="R16523" i="1" s="1"/>
  <c r="S16523" i="1" s="1"/>
  <c r="T16523" i="1" s="1"/>
  <c r="I16524" i="1"/>
  <c r="R16524" i="1" s="1"/>
  <c r="S16524" i="1" s="1"/>
  <c r="T16524" i="1" s="1"/>
  <c r="I16525" i="1"/>
  <c r="R16525" i="1" s="1"/>
  <c r="S16525" i="1" s="1"/>
  <c r="T16525" i="1" s="1"/>
  <c r="I16526" i="1"/>
  <c r="R16526" i="1" s="1"/>
  <c r="S16526" i="1" s="1"/>
  <c r="T16526" i="1" s="1"/>
  <c r="I16527" i="1"/>
  <c r="R16527" i="1" s="1"/>
  <c r="S16527" i="1" s="1"/>
  <c r="T16527" i="1" s="1"/>
  <c r="I16528" i="1"/>
  <c r="R16528" i="1" s="1"/>
  <c r="S16528" i="1" s="1"/>
  <c r="T16528" i="1" s="1"/>
  <c r="I16529" i="1"/>
  <c r="R16529" i="1" s="1"/>
  <c r="S16529" i="1" s="1"/>
  <c r="T16529" i="1" s="1"/>
  <c r="I16530" i="1"/>
  <c r="R16530" i="1" s="1"/>
  <c r="S16530" i="1" s="1"/>
  <c r="T16530" i="1" s="1"/>
  <c r="I16531" i="1"/>
  <c r="R16531" i="1" s="1"/>
  <c r="S16531" i="1" s="1"/>
  <c r="T16531" i="1" s="1"/>
  <c r="I16532" i="1"/>
  <c r="R16532" i="1" s="1"/>
  <c r="S16532" i="1" s="1"/>
  <c r="T16532" i="1" s="1"/>
  <c r="I16533" i="1"/>
  <c r="R16533" i="1" s="1"/>
  <c r="S16533" i="1" s="1"/>
  <c r="T16533" i="1" s="1"/>
  <c r="I16534" i="1"/>
  <c r="R16534" i="1" s="1"/>
  <c r="S16534" i="1" s="1"/>
  <c r="T16534" i="1" s="1"/>
  <c r="I16535" i="1"/>
  <c r="R16535" i="1" s="1"/>
  <c r="S16535" i="1" s="1"/>
  <c r="T16535" i="1" s="1"/>
  <c r="I16536" i="1"/>
  <c r="R16536" i="1" s="1"/>
  <c r="S16536" i="1" s="1"/>
  <c r="T16536" i="1" s="1"/>
  <c r="I16537" i="1"/>
  <c r="R16537" i="1" s="1"/>
  <c r="S16537" i="1" s="1"/>
  <c r="T16537" i="1" s="1"/>
  <c r="I16538" i="1"/>
  <c r="R16538" i="1" s="1"/>
  <c r="S16538" i="1" s="1"/>
  <c r="T16538" i="1" s="1"/>
  <c r="I16539" i="1"/>
  <c r="R16539" i="1" s="1"/>
  <c r="S16539" i="1" s="1"/>
  <c r="T16539" i="1" s="1"/>
  <c r="I16540" i="1"/>
  <c r="R16540" i="1" s="1"/>
  <c r="S16540" i="1" s="1"/>
  <c r="T16540" i="1" s="1"/>
  <c r="I16541" i="1"/>
  <c r="R16541" i="1" s="1"/>
  <c r="S16541" i="1" s="1"/>
  <c r="T16541" i="1" s="1"/>
  <c r="I16542" i="1"/>
  <c r="R16542" i="1" s="1"/>
  <c r="S16542" i="1" s="1"/>
  <c r="T16542" i="1" s="1"/>
  <c r="I16543" i="1"/>
  <c r="R16543" i="1" s="1"/>
  <c r="S16543" i="1" s="1"/>
  <c r="T16543" i="1" s="1"/>
  <c r="I16544" i="1"/>
  <c r="R16544" i="1" s="1"/>
  <c r="S16544" i="1" s="1"/>
  <c r="T16544" i="1" s="1"/>
  <c r="I16545" i="1"/>
  <c r="R16545" i="1" s="1"/>
  <c r="S16545" i="1" s="1"/>
  <c r="T16545" i="1" s="1"/>
  <c r="I16546" i="1"/>
  <c r="R16546" i="1" s="1"/>
  <c r="S16546" i="1" s="1"/>
  <c r="T16546" i="1" s="1"/>
  <c r="I16547" i="1"/>
  <c r="R16547" i="1" s="1"/>
  <c r="S16547" i="1" s="1"/>
  <c r="T16547" i="1" s="1"/>
  <c r="I16548" i="1"/>
  <c r="R16548" i="1" s="1"/>
  <c r="S16548" i="1" s="1"/>
  <c r="T16548" i="1" s="1"/>
  <c r="I16549" i="1"/>
  <c r="R16549" i="1" s="1"/>
  <c r="S16549" i="1" s="1"/>
  <c r="T16549" i="1" s="1"/>
  <c r="I16550" i="1"/>
  <c r="R16550" i="1" s="1"/>
  <c r="S16550" i="1" s="1"/>
  <c r="T16550" i="1" s="1"/>
  <c r="I16551" i="1"/>
  <c r="R16551" i="1" s="1"/>
  <c r="S16551" i="1" s="1"/>
  <c r="T16551" i="1" s="1"/>
  <c r="I16552" i="1"/>
  <c r="R16552" i="1" s="1"/>
  <c r="S16552" i="1" s="1"/>
  <c r="T16552" i="1" s="1"/>
  <c r="I16553" i="1"/>
  <c r="R16553" i="1" s="1"/>
  <c r="S16553" i="1" s="1"/>
  <c r="T16553" i="1" s="1"/>
  <c r="I16554" i="1"/>
  <c r="R16554" i="1" s="1"/>
  <c r="S16554" i="1" s="1"/>
  <c r="T16554" i="1" s="1"/>
  <c r="I16555" i="1"/>
  <c r="R16555" i="1" s="1"/>
  <c r="S16555" i="1" s="1"/>
  <c r="T16555" i="1" s="1"/>
  <c r="I16556" i="1"/>
  <c r="R16556" i="1" s="1"/>
  <c r="S16556" i="1" s="1"/>
  <c r="T16556" i="1" s="1"/>
  <c r="I16557" i="1"/>
  <c r="R16557" i="1" s="1"/>
  <c r="S16557" i="1" s="1"/>
  <c r="T16557" i="1" s="1"/>
  <c r="I16558" i="1"/>
  <c r="R16558" i="1" s="1"/>
  <c r="S16558" i="1" s="1"/>
  <c r="T16558" i="1" s="1"/>
  <c r="I16559" i="1"/>
  <c r="R16559" i="1" s="1"/>
  <c r="S16559" i="1" s="1"/>
  <c r="T16559" i="1" s="1"/>
  <c r="I16560" i="1"/>
  <c r="R16560" i="1" s="1"/>
  <c r="S16560" i="1" s="1"/>
  <c r="T16560" i="1" s="1"/>
  <c r="I16561" i="1"/>
  <c r="R16561" i="1" s="1"/>
  <c r="S16561" i="1" s="1"/>
  <c r="T16561" i="1" s="1"/>
  <c r="I16562" i="1"/>
  <c r="R16562" i="1" s="1"/>
  <c r="S16562" i="1" s="1"/>
  <c r="T16562" i="1" s="1"/>
  <c r="I16563" i="1"/>
  <c r="R16563" i="1" s="1"/>
  <c r="S16563" i="1" s="1"/>
  <c r="T16563" i="1" s="1"/>
  <c r="I16564" i="1"/>
  <c r="R16564" i="1" s="1"/>
  <c r="S16564" i="1" s="1"/>
  <c r="T16564" i="1" s="1"/>
  <c r="I16565" i="1"/>
  <c r="R16565" i="1" s="1"/>
  <c r="S16565" i="1" s="1"/>
  <c r="T16565" i="1" s="1"/>
  <c r="I16566" i="1"/>
  <c r="R16566" i="1" s="1"/>
  <c r="S16566" i="1" s="1"/>
  <c r="T16566" i="1" s="1"/>
  <c r="I16567" i="1"/>
  <c r="R16567" i="1" s="1"/>
  <c r="S16567" i="1" s="1"/>
  <c r="T16567" i="1" s="1"/>
  <c r="I16568" i="1"/>
  <c r="R16568" i="1" s="1"/>
  <c r="S16568" i="1" s="1"/>
  <c r="T16568" i="1" s="1"/>
  <c r="I16569" i="1"/>
  <c r="R16569" i="1" s="1"/>
  <c r="S16569" i="1" s="1"/>
  <c r="T16569" i="1" s="1"/>
  <c r="I16570" i="1"/>
  <c r="R16570" i="1" s="1"/>
  <c r="S16570" i="1" s="1"/>
  <c r="T16570" i="1" s="1"/>
  <c r="I16571" i="1"/>
  <c r="R16571" i="1" s="1"/>
  <c r="S16571" i="1" s="1"/>
  <c r="T16571" i="1" s="1"/>
  <c r="I16572" i="1"/>
  <c r="R16572" i="1" s="1"/>
  <c r="S16572" i="1" s="1"/>
  <c r="T16572" i="1" s="1"/>
  <c r="I16573" i="1"/>
  <c r="R16573" i="1" s="1"/>
  <c r="S16573" i="1" s="1"/>
  <c r="T16573" i="1" s="1"/>
  <c r="I16574" i="1"/>
  <c r="R16574" i="1" s="1"/>
  <c r="S16574" i="1" s="1"/>
  <c r="T16574" i="1" s="1"/>
  <c r="I16575" i="1"/>
  <c r="R16575" i="1" s="1"/>
  <c r="S16575" i="1" s="1"/>
  <c r="T16575" i="1" s="1"/>
  <c r="I16576" i="1"/>
  <c r="R16576" i="1" s="1"/>
  <c r="S16576" i="1" s="1"/>
  <c r="T16576" i="1" s="1"/>
  <c r="I16577" i="1"/>
  <c r="R16577" i="1" s="1"/>
  <c r="S16577" i="1" s="1"/>
  <c r="T16577" i="1" s="1"/>
  <c r="I16578" i="1"/>
  <c r="R16578" i="1" s="1"/>
  <c r="S16578" i="1" s="1"/>
  <c r="T16578" i="1" s="1"/>
  <c r="I16579" i="1"/>
  <c r="R16579" i="1" s="1"/>
  <c r="S16579" i="1" s="1"/>
  <c r="T16579" i="1" s="1"/>
  <c r="I16580" i="1"/>
  <c r="R16580" i="1" s="1"/>
  <c r="S16580" i="1" s="1"/>
  <c r="T16580" i="1" s="1"/>
  <c r="I16581" i="1"/>
  <c r="R16581" i="1" s="1"/>
  <c r="S16581" i="1" s="1"/>
  <c r="T16581" i="1" s="1"/>
  <c r="I16582" i="1"/>
  <c r="R16582" i="1" s="1"/>
  <c r="S16582" i="1" s="1"/>
  <c r="T16582" i="1" s="1"/>
  <c r="I16583" i="1"/>
  <c r="R16583" i="1" s="1"/>
  <c r="S16583" i="1" s="1"/>
  <c r="T16583" i="1" s="1"/>
  <c r="I16584" i="1"/>
  <c r="R16584" i="1" s="1"/>
  <c r="S16584" i="1" s="1"/>
  <c r="T16584" i="1" s="1"/>
  <c r="I16585" i="1"/>
  <c r="R16585" i="1" s="1"/>
  <c r="S16585" i="1" s="1"/>
  <c r="T16585" i="1" s="1"/>
  <c r="I16586" i="1"/>
  <c r="R16586" i="1" s="1"/>
  <c r="S16586" i="1" s="1"/>
  <c r="T16586" i="1" s="1"/>
  <c r="I16587" i="1"/>
  <c r="R16587" i="1" s="1"/>
  <c r="S16587" i="1" s="1"/>
  <c r="T16587" i="1" s="1"/>
  <c r="I16588" i="1"/>
  <c r="R16588" i="1" s="1"/>
  <c r="S16588" i="1" s="1"/>
  <c r="T16588" i="1" s="1"/>
  <c r="I16589" i="1"/>
  <c r="R16589" i="1" s="1"/>
  <c r="S16589" i="1" s="1"/>
  <c r="T16589" i="1" s="1"/>
  <c r="I16590" i="1"/>
  <c r="R16590" i="1" s="1"/>
  <c r="S16590" i="1" s="1"/>
  <c r="T16590" i="1" s="1"/>
  <c r="I16591" i="1"/>
  <c r="R16591" i="1" s="1"/>
  <c r="S16591" i="1" s="1"/>
  <c r="T16591" i="1" s="1"/>
  <c r="I16592" i="1"/>
  <c r="R16592" i="1" s="1"/>
  <c r="S16592" i="1" s="1"/>
  <c r="T16592" i="1" s="1"/>
  <c r="I16593" i="1"/>
  <c r="R16593" i="1" s="1"/>
  <c r="S16593" i="1" s="1"/>
  <c r="T16593" i="1" s="1"/>
  <c r="I16594" i="1"/>
  <c r="R16594" i="1" s="1"/>
  <c r="S16594" i="1" s="1"/>
  <c r="T16594" i="1" s="1"/>
  <c r="I16595" i="1"/>
  <c r="R16595" i="1" s="1"/>
  <c r="S16595" i="1" s="1"/>
  <c r="T16595" i="1" s="1"/>
  <c r="I16596" i="1"/>
  <c r="R16596" i="1" s="1"/>
  <c r="S16596" i="1" s="1"/>
  <c r="T16596" i="1" s="1"/>
  <c r="I16597" i="1"/>
  <c r="R16597" i="1" s="1"/>
  <c r="S16597" i="1" s="1"/>
  <c r="T16597" i="1" s="1"/>
  <c r="I16598" i="1"/>
  <c r="R16598" i="1" s="1"/>
  <c r="S16598" i="1" s="1"/>
  <c r="T16598" i="1" s="1"/>
  <c r="I16599" i="1"/>
  <c r="R16599" i="1" s="1"/>
  <c r="S16599" i="1" s="1"/>
  <c r="T16599" i="1" s="1"/>
  <c r="I16600" i="1"/>
  <c r="R16600" i="1" s="1"/>
  <c r="S16600" i="1" s="1"/>
  <c r="T16600" i="1" s="1"/>
  <c r="I16601" i="1"/>
  <c r="R16601" i="1" s="1"/>
  <c r="S16601" i="1" s="1"/>
  <c r="T16601" i="1" s="1"/>
  <c r="I16602" i="1"/>
  <c r="R16602" i="1" s="1"/>
  <c r="S16602" i="1" s="1"/>
  <c r="T16602" i="1" s="1"/>
  <c r="I16603" i="1"/>
  <c r="R16603" i="1" s="1"/>
  <c r="S16603" i="1" s="1"/>
  <c r="T16603" i="1" s="1"/>
  <c r="I16604" i="1"/>
  <c r="R16604" i="1" s="1"/>
  <c r="S16604" i="1" s="1"/>
  <c r="T16604" i="1" s="1"/>
  <c r="I16605" i="1"/>
  <c r="R16605" i="1" s="1"/>
  <c r="S16605" i="1" s="1"/>
  <c r="T16605" i="1" s="1"/>
  <c r="I16606" i="1"/>
  <c r="R16606" i="1" s="1"/>
  <c r="S16606" i="1" s="1"/>
  <c r="T16606" i="1" s="1"/>
  <c r="I16607" i="1"/>
  <c r="R16607" i="1" s="1"/>
  <c r="S16607" i="1" s="1"/>
  <c r="T16607" i="1" s="1"/>
  <c r="I16608" i="1"/>
  <c r="R16608" i="1" s="1"/>
  <c r="S16608" i="1" s="1"/>
  <c r="T16608" i="1" s="1"/>
  <c r="I16609" i="1"/>
  <c r="R16609" i="1" s="1"/>
  <c r="S16609" i="1" s="1"/>
  <c r="T16609" i="1" s="1"/>
  <c r="I16610" i="1"/>
  <c r="R16610" i="1" s="1"/>
  <c r="S16610" i="1" s="1"/>
  <c r="T16610" i="1" s="1"/>
  <c r="I16611" i="1"/>
  <c r="R16611" i="1" s="1"/>
  <c r="S16611" i="1" s="1"/>
  <c r="T16611" i="1" s="1"/>
  <c r="I16612" i="1"/>
  <c r="R16612" i="1" s="1"/>
  <c r="S16612" i="1" s="1"/>
  <c r="T16612" i="1" s="1"/>
  <c r="I16613" i="1"/>
  <c r="R16613" i="1" s="1"/>
  <c r="S16613" i="1" s="1"/>
  <c r="T16613" i="1" s="1"/>
  <c r="I16614" i="1"/>
  <c r="R16614" i="1" s="1"/>
  <c r="S16614" i="1" s="1"/>
  <c r="T16614" i="1" s="1"/>
  <c r="I16615" i="1"/>
  <c r="R16615" i="1" s="1"/>
  <c r="S16615" i="1" s="1"/>
  <c r="T16615" i="1" s="1"/>
  <c r="I16616" i="1"/>
  <c r="R16616" i="1" s="1"/>
  <c r="S16616" i="1" s="1"/>
  <c r="T16616" i="1" s="1"/>
  <c r="I16617" i="1"/>
  <c r="R16617" i="1" s="1"/>
  <c r="S16617" i="1" s="1"/>
  <c r="T16617" i="1" s="1"/>
  <c r="I16618" i="1"/>
  <c r="R16618" i="1" s="1"/>
  <c r="S16618" i="1" s="1"/>
  <c r="T16618" i="1" s="1"/>
  <c r="I16619" i="1"/>
  <c r="R16619" i="1" s="1"/>
  <c r="S16619" i="1" s="1"/>
  <c r="T16619" i="1" s="1"/>
  <c r="I16620" i="1"/>
  <c r="R16620" i="1" s="1"/>
  <c r="S16620" i="1" s="1"/>
  <c r="T16620" i="1" s="1"/>
  <c r="I16621" i="1"/>
  <c r="R16621" i="1" s="1"/>
  <c r="S16621" i="1" s="1"/>
  <c r="T16621" i="1" s="1"/>
  <c r="I16622" i="1"/>
  <c r="R16622" i="1" s="1"/>
  <c r="S16622" i="1" s="1"/>
  <c r="T16622" i="1" s="1"/>
  <c r="I16623" i="1"/>
  <c r="R16623" i="1" s="1"/>
  <c r="S16623" i="1" s="1"/>
  <c r="T16623" i="1" s="1"/>
  <c r="I16624" i="1"/>
  <c r="R16624" i="1" s="1"/>
  <c r="S16624" i="1" s="1"/>
  <c r="T16624" i="1" s="1"/>
  <c r="I16625" i="1"/>
  <c r="R16625" i="1" s="1"/>
  <c r="S16625" i="1" s="1"/>
  <c r="T16625" i="1" s="1"/>
  <c r="I16626" i="1"/>
  <c r="R16626" i="1" s="1"/>
  <c r="S16626" i="1" s="1"/>
  <c r="T16626" i="1" s="1"/>
  <c r="I16627" i="1"/>
  <c r="R16627" i="1" s="1"/>
  <c r="S16627" i="1" s="1"/>
  <c r="T16627" i="1" s="1"/>
  <c r="I16628" i="1"/>
  <c r="R16628" i="1" s="1"/>
  <c r="S16628" i="1" s="1"/>
  <c r="T16628" i="1" s="1"/>
  <c r="I16629" i="1"/>
  <c r="R16629" i="1" s="1"/>
  <c r="S16629" i="1" s="1"/>
  <c r="T16629" i="1" s="1"/>
  <c r="I16630" i="1"/>
  <c r="R16630" i="1" s="1"/>
  <c r="S16630" i="1" s="1"/>
  <c r="T16630" i="1" s="1"/>
  <c r="I16631" i="1"/>
  <c r="R16631" i="1" s="1"/>
  <c r="S16631" i="1" s="1"/>
  <c r="T16631" i="1" s="1"/>
  <c r="I16632" i="1"/>
  <c r="R16632" i="1" s="1"/>
  <c r="S16632" i="1" s="1"/>
  <c r="T16632" i="1" s="1"/>
  <c r="I16633" i="1"/>
  <c r="R16633" i="1" s="1"/>
  <c r="S16633" i="1" s="1"/>
  <c r="T16633" i="1" s="1"/>
  <c r="I16634" i="1"/>
  <c r="R16634" i="1" s="1"/>
  <c r="S16634" i="1" s="1"/>
  <c r="T16634" i="1" s="1"/>
  <c r="I16635" i="1"/>
  <c r="R16635" i="1" s="1"/>
  <c r="S16635" i="1" s="1"/>
  <c r="T16635" i="1" s="1"/>
  <c r="I16636" i="1"/>
  <c r="R16636" i="1" s="1"/>
  <c r="S16636" i="1" s="1"/>
  <c r="T16636" i="1" s="1"/>
  <c r="I16637" i="1"/>
  <c r="R16637" i="1" s="1"/>
  <c r="S16637" i="1" s="1"/>
  <c r="T16637" i="1" s="1"/>
  <c r="I16638" i="1"/>
  <c r="R16638" i="1" s="1"/>
  <c r="S16638" i="1" s="1"/>
  <c r="T16638" i="1" s="1"/>
  <c r="I16639" i="1"/>
  <c r="R16639" i="1" s="1"/>
  <c r="S16639" i="1" s="1"/>
  <c r="T16639" i="1" s="1"/>
  <c r="I16640" i="1"/>
  <c r="R16640" i="1" s="1"/>
  <c r="S16640" i="1" s="1"/>
  <c r="T16640" i="1" s="1"/>
  <c r="I16641" i="1"/>
  <c r="R16641" i="1" s="1"/>
  <c r="S16641" i="1" s="1"/>
  <c r="T16641" i="1" s="1"/>
  <c r="I16642" i="1"/>
  <c r="R16642" i="1" s="1"/>
  <c r="S16642" i="1" s="1"/>
  <c r="T16642" i="1" s="1"/>
  <c r="I16643" i="1"/>
  <c r="R16643" i="1" s="1"/>
  <c r="S16643" i="1" s="1"/>
  <c r="T16643" i="1" s="1"/>
  <c r="I16644" i="1"/>
  <c r="R16644" i="1" s="1"/>
  <c r="S16644" i="1" s="1"/>
  <c r="T16644" i="1" s="1"/>
  <c r="I16645" i="1"/>
  <c r="R16645" i="1" s="1"/>
  <c r="S16645" i="1" s="1"/>
  <c r="T16645" i="1" s="1"/>
  <c r="I16646" i="1"/>
  <c r="R16646" i="1" s="1"/>
  <c r="S16646" i="1" s="1"/>
  <c r="T16646" i="1" s="1"/>
  <c r="I16647" i="1"/>
  <c r="R16647" i="1" s="1"/>
  <c r="S16647" i="1" s="1"/>
  <c r="T16647" i="1" s="1"/>
  <c r="I16648" i="1"/>
  <c r="R16648" i="1" s="1"/>
  <c r="S16648" i="1" s="1"/>
  <c r="T16648" i="1" s="1"/>
  <c r="I16649" i="1"/>
  <c r="R16649" i="1" s="1"/>
  <c r="S16649" i="1" s="1"/>
  <c r="T16649" i="1" s="1"/>
  <c r="I16650" i="1"/>
  <c r="R16650" i="1" s="1"/>
  <c r="S16650" i="1" s="1"/>
  <c r="T16650" i="1" s="1"/>
  <c r="I16651" i="1"/>
  <c r="R16651" i="1" s="1"/>
  <c r="S16651" i="1" s="1"/>
  <c r="T16651" i="1" s="1"/>
  <c r="I16652" i="1"/>
  <c r="R16652" i="1" s="1"/>
  <c r="S16652" i="1" s="1"/>
  <c r="T16652" i="1" s="1"/>
  <c r="I16653" i="1"/>
  <c r="R16653" i="1" s="1"/>
  <c r="S16653" i="1" s="1"/>
  <c r="T16653" i="1" s="1"/>
  <c r="I16654" i="1"/>
  <c r="R16654" i="1" s="1"/>
  <c r="S16654" i="1" s="1"/>
  <c r="T16654" i="1" s="1"/>
  <c r="I16655" i="1"/>
  <c r="R16655" i="1" s="1"/>
  <c r="S16655" i="1" s="1"/>
  <c r="T16655" i="1" s="1"/>
  <c r="I16656" i="1"/>
  <c r="R16656" i="1" s="1"/>
  <c r="S16656" i="1" s="1"/>
  <c r="T16656" i="1" s="1"/>
  <c r="I16657" i="1"/>
  <c r="R16657" i="1" s="1"/>
  <c r="S16657" i="1" s="1"/>
  <c r="T16657" i="1" s="1"/>
  <c r="I16658" i="1"/>
  <c r="R16658" i="1" s="1"/>
  <c r="S16658" i="1" s="1"/>
  <c r="T16658" i="1" s="1"/>
  <c r="I16659" i="1"/>
  <c r="R16659" i="1" s="1"/>
  <c r="S16659" i="1" s="1"/>
  <c r="T16659" i="1" s="1"/>
  <c r="I16660" i="1"/>
  <c r="R16660" i="1" s="1"/>
  <c r="S16660" i="1" s="1"/>
  <c r="T16660" i="1" s="1"/>
  <c r="I16661" i="1"/>
  <c r="R16661" i="1" s="1"/>
  <c r="S16661" i="1" s="1"/>
  <c r="T16661" i="1" s="1"/>
  <c r="I16662" i="1"/>
  <c r="R16662" i="1" s="1"/>
  <c r="S16662" i="1" s="1"/>
  <c r="T16662" i="1" s="1"/>
  <c r="I16663" i="1"/>
  <c r="R16663" i="1" s="1"/>
  <c r="S16663" i="1" s="1"/>
  <c r="T16663" i="1" s="1"/>
  <c r="I16664" i="1"/>
  <c r="R16664" i="1" s="1"/>
  <c r="S16664" i="1" s="1"/>
  <c r="T16664" i="1" s="1"/>
  <c r="I16665" i="1"/>
  <c r="R16665" i="1" s="1"/>
  <c r="S16665" i="1" s="1"/>
  <c r="T16665" i="1" s="1"/>
  <c r="I16666" i="1"/>
  <c r="R16666" i="1" s="1"/>
  <c r="S16666" i="1" s="1"/>
  <c r="T16666" i="1" s="1"/>
  <c r="I16667" i="1"/>
  <c r="R16667" i="1" s="1"/>
  <c r="S16667" i="1" s="1"/>
  <c r="T16667" i="1" s="1"/>
  <c r="I16668" i="1"/>
  <c r="R16668" i="1" s="1"/>
  <c r="S16668" i="1" s="1"/>
  <c r="T16668" i="1" s="1"/>
  <c r="I16669" i="1"/>
  <c r="R16669" i="1" s="1"/>
  <c r="S16669" i="1" s="1"/>
  <c r="T16669" i="1" s="1"/>
  <c r="I16670" i="1"/>
  <c r="R16670" i="1" s="1"/>
  <c r="S16670" i="1" s="1"/>
  <c r="T16670" i="1" s="1"/>
  <c r="I16671" i="1"/>
  <c r="R16671" i="1" s="1"/>
  <c r="S16671" i="1" s="1"/>
  <c r="T16671" i="1" s="1"/>
  <c r="I16672" i="1"/>
  <c r="R16672" i="1" s="1"/>
  <c r="S16672" i="1" s="1"/>
  <c r="T16672" i="1" s="1"/>
  <c r="I16673" i="1"/>
  <c r="R16673" i="1" s="1"/>
  <c r="S16673" i="1" s="1"/>
  <c r="T16673" i="1" s="1"/>
  <c r="I16674" i="1"/>
  <c r="R16674" i="1" s="1"/>
  <c r="S16674" i="1" s="1"/>
  <c r="T16674" i="1" s="1"/>
  <c r="I16675" i="1"/>
  <c r="R16675" i="1" s="1"/>
  <c r="S16675" i="1" s="1"/>
  <c r="T16675" i="1" s="1"/>
  <c r="I16676" i="1"/>
  <c r="R16676" i="1" s="1"/>
  <c r="S16676" i="1" s="1"/>
  <c r="T16676" i="1" s="1"/>
  <c r="I16677" i="1"/>
  <c r="R16677" i="1" s="1"/>
  <c r="S16677" i="1" s="1"/>
  <c r="T16677" i="1" s="1"/>
  <c r="I16678" i="1"/>
  <c r="R16678" i="1" s="1"/>
  <c r="S16678" i="1" s="1"/>
  <c r="T16678" i="1" s="1"/>
  <c r="I16679" i="1"/>
  <c r="R16679" i="1" s="1"/>
  <c r="S16679" i="1" s="1"/>
  <c r="T16679" i="1" s="1"/>
  <c r="I16680" i="1"/>
  <c r="R16680" i="1" s="1"/>
  <c r="S16680" i="1" s="1"/>
  <c r="T16680" i="1" s="1"/>
  <c r="I16681" i="1"/>
  <c r="R16681" i="1" s="1"/>
  <c r="S16681" i="1" s="1"/>
  <c r="T16681" i="1" s="1"/>
  <c r="I16682" i="1"/>
  <c r="R16682" i="1" s="1"/>
  <c r="S16682" i="1" s="1"/>
  <c r="T16682" i="1" s="1"/>
  <c r="I16683" i="1"/>
  <c r="R16683" i="1" s="1"/>
  <c r="S16683" i="1" s="1"/>
  <c r="T16683" i="1" s="1"/>
  <c r="I16684" i="1"/>
  <c r="R16684" i="1" s="1"/>
  <c r="S16684" i="1" s="1"/>
  <c r="T16684" i="1" s="1"/>
  <c r="I16685" i="1"/>
  <c r="R16685" i="1" s="1"/>
  <c r="S16685" i="1" s="1"/>
  <c r="T16685" i="1" s="1"/>
  <c r="I16686" i="1"/>
  <c r="R16686" i="1" s="1"/>
  <c r="S16686" i="1" s="1"/>
  <c r="T16686" i="1" s="1"/>
  <c r="I16687" i="1"/>
  <c r="R16687" i="1" s="1"/>
  <c r="S16687" i="1" s="1"/>
  <c r="T16687" i="1" s="1"/>
  <c r="I16688" i="1"/>
  <c r="R16688" i="1" s="1"/>
  <c r="S16688" i="1" s="1"/>
  <c r="T16688" i="1" s="1"/>
  <c r="I16689" i="1"/>
  <c r="R16689" i="1" s="1"/>
  <c r="S16689" i="1" s="1"/>
  <c r="T16689" i="1" s="1"/>
  <c r="I16690" i="1"/>
  <c r="R16690" i="1" s="1"/>
  <c r="S16690" i="1" s="1"/>
  <c r="T16690" i="1" s="1"/>
  <c r="I16691" i="1"/>
  <c r="R16691" i="1" s="1"/>
  <c r="S16691" i="1" s="1"/>
  <c r="T16691" i="1" s="1"/>
  <c r="I16692" i="1"/>
  <c r="R16692" i="1" s="1"/>
  <c r="S16692" i="1" s="1"/>
  <c r="T16692" i="1" s="1"/>
  <c r="I16693" i="1"/>
  <c r="R16693" i="1" s="1"/>
  <c r="S16693" i="1" s="1"/>
  <c r="T16693" i="1" s="1"/>
  <c r="I16694" i="1"/>
  <c r="R16694" i="1" s="1"/>
  <c r="S16694" i="1" s="1"/>
  <c r="T16694" i="1" s="1"/>
  <c r="I16695" i="1"/>
  <c r="R16695" i="1" s="1"/>
  <c r="S16695" i="1" s="1"/>
  <c r="T16695" i="1" s="1"/>
  <c r="I16696" i="1"/>
  <c r="R16696" i="1" s="1"/>
  <c r="S16696" i="1" s="1"/>
  <c r="T16696" i="1" s="1"/>
  <c r="I16697" i="1"/>
  <c r="R16697" i="1" s="1"/>
  <c r="S16697" i="1" s="1"/>
  <c r="T16697" i="1" s="1"/>
  <c r="I16698" i="1"/>
  <c r="R16698" i="1" s="1"/>
  <c r="S16698" i="1" s="1"/>
  <c r="T16698" i="1" s="1"/>
  <c r="I16699" i="1"/>
  <c r="R16699" i="1" s="1"/>
  <c r="S16699" i="1" s="1"/>
  <c r="T16699" i="1" s="1"/>
  <c r="I16700" i="1"/>
  <c r="R16700" i="1" s="1"/>
  <c r="S16700" i="1" s="1"/>
  <c r="T16700" i="1" s="1"/>
  <c r="I16701" i="1"/>
  <c r="R16701" i="1" s="1"/>
  <c r="S16701" i="1" s="1"/>
  <c r="T16701" i="1" s="1"/>
  <c r="I16702" i="1"/>
  <c r="R16702" i="1" s="1"/>
  <c r="S16702" i="1" s="1"/>
  <c r="T16702" i="1" s="1"/>
  <c r="I16703" i="1"/>
  <c r="R16703" i="1" s="1"/>
  <c r="S16703" i="1" s="1"/>
  <c r="T16703" i="1" s="1"/>
  <c r="I16704" i="1"/>
  <c r="R16704" i="1" s="1"/>
  <c r="S16704" i="1" s="1"/>
  <c r="T16704" i="1" s="1"/>
  <c r="I16705" i="1"/>
  <c r="R16705" i="1" s="1"/>
  <c r="S16705" i="1" s="1"/>
  <c r="T16705" i="1" s="1"/>
  <c r="I16706" i="1"/>
  <c r="R16706" i="1" s="1"/>
  <c r="S16706" i="1" s="1"/>
  <c r="T16706" i="1" s="1"/>
  <c r="I16707" i="1"/>
  <c r="R16707" i="1" s="1"/>
  <c r="S16707" i="1" s="1"/>
  <c r="T16707" i="1" s="1"/>
  <c r="I16708" i="1"/>
  <c r="R16708" i="1" s="1"/>
  <c r="S16708" i="1" s="1"/>
  <c r="T16708" i="1" s="1"/>
  <c r="I16709" i="1"/>
  <c r="R16709" i="1" s="1"/>
  <c r="S16709" i="1" s="1"/>
  <c r="T16709" i="1" s="1"/>
  <c r="I16710" i="1"/>
  <c r="R16710" i="1" s="1"/>
  <c r="S16710" i="1" s="1"/>
  <c r="T16710" i="1" s="1"/>
  <c r="I16711" i="1"/>
  <c r="R16711" i="1" s="1"/>
  <c r="S16711" i="1" s="1"/>
  <c r="T16711" i="1" s="1"/>
  <c r="I16712" i="1"/>
  <c r="R16712" i="1" s="1"/>
  <c r="S16712" i="1" s="1"/>
  <c r="T16712" i="1" s="1"/>
  <c r="I16713" i="1"/>
  <c r="R16713" i="1" s="1"/>
  <c r="S16713" i="1" s="1"/>
  <c r="T16713" i="1" s="1"/>
  <c r="I16714" i="1"/>
  <c r="R16714" i="1" s="1"/>
  <c r="S16714" i="1" s="1"/>
  <c r="T16714" i="1" s="1"/>
  <c r="I16715" i="1"/>
  <c r="R16715" i="1" s="1"/>
  <c r="S16715" i="1" s="1"/>
  <c r="T16715" i="1" s="1"/>
  <c r="I16716" i="1"/>
  <c r="R16716" i="1" s="1"/>
  <c r="S16716" i="1" s="1"/>
  <c r="T16716" i="1" s="1"/>
  <c r="I16717" i="1"/>
  <c r="R16717" i="1" s="1"/>
  <c r="S16717" i="1" s="1"/>
  <c r="T16717" i="1" s="1"/>
  <c r="I16718" i="1"/>
  <c r="R16718" i="1" s="1"/>
  <c r="S16718" i="1" s="1"/>
  <c r="T16718" i="1" s="1"/>
  <c r="I16719" i="1"/>
  <c r="R16719" i="1" s="1"/>
  <c r="S16719" i="1" s="1"/>
  <c r="T16719" i="1" s="1"/>
  <c r="I16720" i="1"/>
  <c r="R16720" i="1" s="1"/>
  <c r="S16720" i="1" s="1"/>
  <c r="T16720" i="1" s="1"/>
  <c r="I16721" i="1"/>
  <c r="R16721" i="1" s="1"/>
  <c r="S16721" i="1" s="1"/>
  <c r="T16721" i="1" s="1"/>
  <c r="I16722" i="1"/>
  <c r="R16722" i="1" s="1"/>
  <c r="S16722" i="1" s="1"/>
  <c r="T16722" i="1" s="1"/>
  <c r="I16723" i="1"/>
  <c r="R16723" i="1" s="1"/>
  <c r="S16723" i="1" s="1"/>
  <c r="T16723" i="1" s="1"/>
  <c r="I16724" i="1"/>
  <c r="R16724" i="1" s="1"/>
  <c r="S16724" i="1" s="1"/>
  <c r="T16724" i="1" s="1"/>
  <c r="I16725" i="1"/>
  <c r="R16725" i="1" s="1"/>
  <c r="S16725" i="1" s="1"/>
  <c r="T16725" i="1" s="1"/>
  <c r="I16726" i="1"/>
  <c r="R16726" i="1" s="1"/>
  <c r="S16726" i="1" s="1"/>
  <c r="T16726" i="1" s="1"/>
  <c r="I16727" i="1"/>
  <c r="R16727" i="1" s="1"/>
  <c r="S16727" i="1" s="1"/>
  <c r="T16727" i="1" s="1"/>
  <c r="I16728" i="1"/>
  <c r="R16728" i="1" s="1"/>
  <c r="S16728" i="1" s="1"/>
  <c r="T16728" i="1" s="1"/>
  <c r="I16729" i="1"/>
  <c r="R16729" i="1" s="1"/>
  <c r="S16729" i="1" s="1"/>
  <c r="T16729" i="1" s="1"/>
  <c r="I16730" i="1"/>
  <c r="R16730" i="1" s="1"/>
  <c r="S16730" i="1" s="1"/>
  <c r="T16730" i="1" s="1"/>
  <c r="I16731" i="1"/>
  <c r="R16731" i="1" s="1"/>
  <c r="S16731" i="1" s="1"/>
  <c r="T16731" i="1" s="1"/>
  <c r="I16732" i="1"/>
  <c r="R16732" i="1" s="1"/>
  <c r="S16732" i="1" s="1"/>
  <c r="T16732" i="1" s="1"/>
  <c r="I16733" i="1"/>
  <c r="R16733" i="1" s="1"/>
  <c r="S16733" i="1" s="1"/>
  <c r="T16733" i="1" s="1"/>
  <c r="I16734" i="1"/>
  <c r="R16734" i="1" s="1"/>
  <c r="S16734" i="1" s="1"/>
  <c r="T16734" i="1" s="1"/>
  <c r="I16735" i="1"/>
  <c r="R16735" i="1" s="1"/>
  <c r="S16735" i="1" s="1"/>
  <c r="T16735" i="1" s="1"/>
  <c r="I16736" i="1"/>
  <c r="R16736" i="1" s="1"/>
  <c r="S16736" i="1" s="1"/>
  <c r="T16736" i="1" s="1"/>
  <c r="I16737" i="1"/>
  <c r="R16737" i="1" s="1"/>
  <c r="S16737" i="1" s="1"/>
  <c r="T16737" i="1" s="1"/>
  <c r="I16738" i="1"/>
  <c r="R16738" i="1" s="1"/>
  <c r="S16738" i="1" s="1"/>
  <c r="T16738" i="1" s="1"/>
  <c r="I16739" i="1"/>
  <c r="R16739" i="1" s="1"/>
  <c r="S16739" i="1" s="1"/>
  <c r="T16739" i="1" s="1"/>
  <c r="I16740" i="1"/>
  <c r="R16740" i="1" s="1"/>
  <c r="S16740" i="1" s="1"/>
  <c r="T16740" i="1" s="1"/>
  <c r="I16741" i="1"/>
  <c r="R16741" i="1" s="1"/>
  <c r="S16741" i="1" s="1"/>
  <c r="T16741" i="1" s="1"/>
  <c r="I16742" i="1"/>
  <c r="R16742" i="1" s="1"/>
  <c r="S16742" i="1" s="1"/>
  <c r="T16742" i="1" s="1"/>
  <c r="I16743" i="1"/>
  <c r="R16743" i="1" s="1"/>
  <c r="S16743" i="1" s="1"/>
  <c r="T16743" i="1" s="1"/>
  <c r="I16744" i="1"/>
  <c r="R16744" i="1" s="1"/>
  <c r="S16744" i="1" s="1"/>
  <c r="T16744" i="1" s="1"/>
  <c r="I16745" i="1"/>
  <c r="R16745" i="1" s="1"/>
  <c r="S16745" i="1" s="1"/>
  <c r="T16745" i="1" s="1"/>
  <c r="I16746" i="1"/>
  <c r="R16746" i="1" s="1"/>
  <c r="S16746" i="1" s="1"/>
  <c r="T16746" i="1" s="1"/>
  <c r="I16747" i="1"/>
  <c r="R16747" i="1" s="1"/>
  <c r="S16747" i="1" s="1"/>
  <c r="T16747" i="1" s="1"/>
  <c r="I16748" i="1"/>
  <c r="R16748" i="1" s="1"/>
  <c r="S16748" i="1" s="1"/>
  <c r="T16748" i="1" s="1"/>
  <c r="I16749" i="1"/>
  <c r="R16749" i="1" s="1"/>
  <c r="S16749" i="1" s="1"/>
  <c r="T16749" i="1" s="1"/>
  <c r="I16750" i="1"/>
  <c r="R16750" i="1" s="1"/>
  <c r="S16750" i="1" s="1"/>
  <c r="T16750" i="1" s="1"/>
  <c r="I16751" i="1"/>
  <c r="R16751" i="1" s="1"/>
  <c r="S16751" i="1" s="1"/>
  <c r="T16751" i="1" s="1"/>
  <c r="I16752" i="1"/>
  <c r="R16752" i="1" s="1"/>
  <c r="S16752" i="1" s="1"/>
  <c r="T16752" i="1" s="1"/>
  <c r="I16753" i="1"/>
  <c r="R16753" i="1" s="1"/>
  <c r="S16753" i="1" s="1"/>
  <c r="T16753" i="1" s="1"/>
  <c r="I16754" i="1"/>
  <c r="R16754" i="1" s="1"/>
  <c r="S16754" i="1" s="1"/>
  <c r="T16754" i="1" s="1"/>
  <c r="I16755" i="1"/>
  <c r="R16755" i="1" s="1"/>
  <c r="S16755" i="1" s="1"/>
  <c r="T16755" i="1" s="1"/>
  <c r="I16756" i="1"/>
  <c r="R16756" i="1" s="1"/>
  <c r="S16756" i="1" s="1"/>
  <c r="T16756" i="1" s="1"/>
  <c r="I16757" i="1"/>
  <c r="R16757" i="1" s="1"/>
  <c r="S16757" i="1" s="1"/>
  <c r="T16757" i="1" s="1"/>
  <c r="I16758" i="1"/>
  <c r="R16758" i="1" s="1"/>
  <c r="S16758" i="1" s="1"/>
  <c r="T16758" i="1" s="1"/>
  <c r="I16759" i="1"/>
  <c r="R16759" i="1" s="1"/>
  <c r="S16759" i="1" s="1"/>
  <c r="T16759" i="1" s="1"/>
  <c r="I16760" i="1"/>
  <c r="R16760" i="1" s="1"/>
  <c r="S16760" i="1" s="1"/>
  <c r="T16760" i="1" s="1"/>
  <c r="I16761" i="1"/>
  <c r="R16761" i="1" s="1"/>
  <c r="S16761" i="1" s="1"/>
  <c r="T16761" i="1" s="1"/>
  <c r="I16762" i="1"/>
  <c r="R16762" i="1" s="1"/>
  <c r="S16762" i="1" s="1"/>
  <c r="T16762" i="1" s="1"/>
  <c r="I16763" i="1"/>
  <c r="R16763" i="1" s="1"/>
  <c r="S16763" i="1" s="1"/>
  <c r="T16763" i="1" s="1"/>
  <c r="I16764" i="1"/>
  <c r="R16764" i="1" s="1"/>
  <c r="S16764" i="1" s="1"/>
  <c r="T16764" i="1" s="1"/>
  <c r="I16765" i="1"/>
  <c r="R16765" i="1" s="1"/>
  <c r="S16765" i="1" s="1"/>
  <c r="T16765" i="1" s="1"/>
  <c r="I16766" i="1"/>
  <c r="R16766" i="1" s="1"/>
  <c r="S16766" i="1" s="1"/>
  <c r="T16766" i="1" s="1"/>
  <c r="I16767" i="1"/>
  <c r="R16767" i="1" s="1"/>
  <c r="S16767" i="1" s="1"/>
  <c r="T16767" i="1" s="1"/>
  <c r="I16768" i="1"/>
  <c r="R16768" i="1" s="1"/>
  <c r="S16768" i="1" s="1"/>
  <c r="T16768" i="1" s="1"/>
  <c r="I16769" i="1"/>
  <c r="R16769" i="1" s="1"/>
  <c r="S16769" i="1" s="1"/>
  <c r="T16769" i="1" s="1"/>
  <c r="I16770" i="1"/>
  <c r="R16770" i="1" s="1"/>
  <c r="S16770" i="1" s="1"/>
  <c r="T16770" i="1" s="1"/>
  <c r="I16771" i="1"/>
  <c r="R16771" i="1" s="1"/>
  <c r="S16771" i="1" s="1"/>
  <c r="T16771" i="1" s="1"/>
  <c r="I16772" i="1"/>
  <c r="R16772" i="1" s="1"/>
  <c r="S16772" i="1" s="1"/>
  <c r="T16772" i="1" s="1"/>
  <c r="I16773" i="1"/>
  <c r="R16773" i="1" s="1"/>
  <c r="S16773" i="1" s="1"/>
  <c r="T16773" i="1" s="1"/>
  <c r="I16774" i="1"/>
  <c r="R16774" i="1" s="1"/>
  <c r="S16774" i="1" s="1"/>
  <c r="T16774" i="1" s="1"/>
  <c r="I16775" i="1"/>
  <c r="R16775" i="1" s="1"/>
  <c r="S16775" i="1" s="1"/>
  <c r="T16775" i="1" s="1"/>
  <c r="I16776" i="1"/>
  <c r="R16776" i="1" s="1"/>
  <c r="S16776" i="1" s="1"/>
  <c r="T16776" i="1" s="1"/>
  <c r="I16777" i="1"/>
  <c r="R16777" i="1" s="1"/>
  <c r="S16777" i="1" s="1"/>
  <c r="T16777" i="1" s="1"/>
  <c r="I16778" i="1"/>
  <c r="R16778" i="1" s="1"/>
  <c r="S16778" i="1" s="1"/>
  <c r="T16778" i="1" s="1"/>
  <c r="I16779" i="1"/>
  <c r="R16779" i="1" s="1"/>
  <c r="S16779" i="1" s="1"/>
  <c r="T16779" i="1" s="1"/>
  <c r="I16780" i="1"/>
  <c r="R16780" i="1" s="1"/>
  <c r="S16780" i="1" s="1"/>
  <c r="T16780" i="1" s="1"/>
  <c r="I16781" i="1"/>
  <c r="R16781" i="1" s="1"/>
  <c r="S16781" i="1" s="1"/>
  <c r="T16781" i="1" s="1"/>
  <c r="I16782" i="1"/>
  <c r="R16782" i="1" s="1"/>
  <c r="S16782" i="1" s="1"/>
  <c r="T16782" i="1" s="1"/>
  <c r="I16783" i="1"/>
  <c r="R16783" i="1" s="1"/>
  <c r="S16783" i="1" s="1"/>
  <c r="T16783" i="1" s="1"/>
  <c r="I16784" i="1"/>
  <c r="R16784" i="1" s="1"/>
  <c r="S16784" i="1" s="1"/>
  <c r="T16784" i="1" s="1"/>
  <c r="I16785" i="1"/>
  <c r="R16785" i="1" s="1"/>
  <c r="S16785" i="1" s="1"/>
  <c r="T16785" i="1" s="1"/>
  <c r="I16786" i="1"/>
  <c r="R16786" i="1" s="1"/>
  <c r="S16786" i="1" s="1"/>
  <c r="T16786" i="1" s="1"/>
  <c r="I16787" i="1"/>
  <c r="R16787" i="1" s="1"/>
  <c r="S16787" i="1" s="1"/>
  <c r="T16787" i="1" s="1"/>
  <c r="I16788" i="1"/>
  <c r="R16788" i="1" s="1"/>
  <c r="S16788" i="1" s="1"/>
  <c r="T16788" i="1" s="1"/>
  <c r="I16789" i="1"/>
  <c r="R16789" i="1" s="1"/>
  <c r="S16789" i="1" s="1"/>
  <c r="T16789" i="1" s="1"/>
  <c r="I16790" i="1"/>
  <c r="R16790" i="1" s="1"/>
  <c r="S16790" i="1" s="1"/>
  <c r="T16790" i="1" s="1"/>
  <c r="I16791" i="1"/>
  <c r="R16791" i="1" s="1"/>
  <c r="S16791" i="1" s="1"/>
  <c r="T16791" i="1" s="1"/>
  <c r="I16792" i="1"/>
  <c r="R16792" i="1" s="1"/>
  <c r="S16792" i="1" s="1"/>
  <c r="T16792" i="1" s="1"/>
  <c r="I16793" i="1"/>
  <c r="R16793" i="1" s="1"/>
  <c r="S16793" i="1" s="1"/>
  <c r="T16793" i="1" s="1"/>
  <c r="I16794" i="1"/>
  <c r="R16794" i="1" s="1"/>
  <c r="S16794" i="1" s="1"/>
  <c r="T16794" i="1" s="1"/>
  <c r="I16795" i="1"/>
  <c r="R16795" i="1" s="1"/>
  <c r="S16795" i="1" s="1"/>
  <c r="T16795" i="1" s="1"/>
  <c r="I16796" i="1"/>
  <c r="R16796" i="1" s="1"/>
  <c r="S16796" i="1" s="1"/>
  <c r="T16796" i="1" s="1"/>
  <c r="I16797" i="1"/>
  <c r="R16797" i="1" s="1"/>
  <c r="S16797" i="1" s="1"/>
  <c r="T16797" i="1" s="1"/>
  <c r="I16798" i="1"/>
  <c r="R16798" i="1" s="1"/>
  <c r="S16798" i="1" s="1"/>
  <c r="T16798" i="1" s="1"/>
  <c r="I16799" i="1"/>
  <c r="R16799" i="1" s="1"/>
  <c r="S16799" i="1" s="1"/>
  <c r="T16799" i="1" s="1"/>
  <c r="I16800" i="1"/>
  <c r="R16800" i="1" s="1"/>
  <c r="S16800" i="1" s="1"/>
  <c r="T16800" i="1" s="1"/>
  <c r="I16801" i="1"/>
  <c r="R16801" i="1" s="1"/>
  <c r="S16801" i="1" s="1"/>
  <c r="T16801" i="1" s="1"/>
  <c r="I16802" i="1"/>
  <c r="R16802" i="1" s="1"/>
  <c r="S16802" i="1" s="1"/>
  <c r="T16802" i="1" s="1"/>
  <c r="I16803" i="1"/>
  <c r="R16803" i="1" s="1"/>
  <c r="S16803" i="1" s="1"/>
  <c r="T16803" i="1" s="1"/>
  <c r="I16804" i="1"/>
  <c r="R16804" i="1" s="1"/>
  <c r="S16804" i="1" s="1"/>
  <c r="T16804" i="1" s="1"/>
  <c r="I16805" i="1"/>
  <c r="R16805" i="1" s="1"/>
  <c r="S16805" i="1" s="1"/>
  <c r="T16805" i="1" s="1"/>
  <c r="I16806" i="1"/>
  <c r="R16806" i="1" s="1"/>
  <c r="S16806" i="1" s="1"/>
  <c r="T16806" i="1" s="1"/>
  <c r="I16807" i="1"/>
  <c r="R16807" i="1" s="1"/>
  <c r="S16807" i="1" s="1"/>
  <c r="T16807" i="1" s="1"/>
  <c r="I16808" i="1"/>
  <c r="R16808" i="1" s="1"/>
  <c r="S16808" i="1" s="1"/>
  <c r="T16808" i="1" s="1"/>
  <c r="I16809" i="1"/>
  <c r="R16809" i="1" s="1"/>
  <c r="S16809" i="1" s="1"/>
  <c r="T16809" i="1" s="1"/>
  <c r="I16810" i="1"/>
  <c r="R16810" i="1" s="1"/>
  <c r="S16810" i="1" s="1"/>
  <c r="T16810" i="1" s="1"/>
  <c r="I16811" i="1"/>
  <c r="R16811" i="1" s="1"/>
  <c r="S16811" i="1" s="1"/>
  <c r="T16811" i="1" s="1"/>
  <c r="I16812" i="1"/>
  <c r="R16812" i="1" s="1"/>
  <c r="S16812" i="1" s="1"/>
  <c r="T16812" i="1" s="1"/>
  <c r="I16813" i="1"/>
  <c r="R16813" i="1" s="1"/>
  <c r="S16813" i="1" s="1"/>
  <c r="T16813" i="1" s="1"/>
  <c r="I16814" i="1"/>
  <c r="R16814" i="1" s="1"/>
  <c r="S16814" i="1" s="1"/>
  <c r="T16814" i="1" s="1"/>
  <c r="I16815" i="1"/>
  <c r="R16815" i="1" s="1"/>
  <c r="S16815" i="1" s="1"/>
  <c r="T16815" i="1" s="1"/>
  <c r="I16816" i="1"/>
  <c r="R16816" i="1" s="1"/>
  <c r="S16816" i="1" s="1"/>
  <c r="T16816" i="1" s="1"/>
  <c r="I16817" i="1"/>
  <c r="R16817" i="1" s="1"/>
  <c r="S16817" i="1" s="1"/>
  <c r="T16817" i="1" s="1"/>
  <c r="I16818" i="1"/>
  <c r="R16818" i="1" s="1"/>
  <c r="S16818" i="1" s="1"/>
  <c r="T16818" i="1" s="1"/>
  <c r="I16819" i="1"/>
  <c r="R16819" i="1" s="1"/>
  <c r="S16819" i="1" s="1"/>
  <c r="T16819" i="1" s="1"/>
  <c r="I16820" i="1"/>
  <c r="R16820" i="1" s="1"/>
  <c r="S16820" i="1" s="1"/>
  <c r="T16820" i="1" s="1"/>
  <c r="I16821" i="1"/>
  <c r="R16821" i="1" s="1"/>
  <c r="S16821" i="1" s="1"/>
  <c r="T16821" i="1" s="1"/>
  <c r="I16822" i="1"/>
  <c r="R16822" i="1" s="1"/>
  <c r="S16822" i="1" s="1"/>
  <c r="T16822" i="1" s="1"/>
  <c r="I16823" i="1"/>
  <c r="R16823" i="1" s="1"/>
  <c r="S16823" i="1" s="1"/>
  <c r="T16823" i="1" s="1"/>
  <c r="I16824" i="1"/>
  <c r="R16824" i="1" s="1"/>
  <c r="S16824" i="1" s="1"/>
  <c r="T16824" i="1" s="1"/>
  <c r="I16825" i="1"/>
  <c r="R16825" i="1" s="1"/>
  <c r="S16825" i="1" s="1"/>
  <c r="T16825" i="1" s="1"/>
  <c r="I16826" i="1"/>
  <c r="R16826" i="1" s="1"/>
  <c r="S16826" i="1" s="1"/>
  <c r="T16826" i="1" s="1"/>
  <c r="I16827" i="1"/>
  <c r="R16827" i="1" s="1"/>
  <c r="S16827" i="1" s="1"/>
  <c r="T16827" i="1" s="1"/>
  <c r="I16828" i="1"/>
  <c r="R16828" i="1" s="1"/>
  <c r="S16828" i="1" s="1"/>
  <c r="T16828" i="1" s="1"/>
  <c r="I16829" i="1"/>
  <c r="R16829" i="1" s="1"/>
  <c r="S16829" i="1" s="1"/>
  <c r="T16829" i="1" s="1"/>
  <c r="I16830" i="1"/>
  <c r="R16830" i="1" s="1"/>
  <c r="S16830" i="1" s="1"/>
  <c r="T16830" i="1" s="1"/>
  <c r="I16831" i="1"/>
  <c r="R16831" i="1" s="1"/>
  <c r="S16831" i="1" s="1"/>
  <c r="T16831" i="1" s="1"/>
  <c r="I16832" i="1"/>
  <c r="R16832" i="1" s="1"/>
  <c r="S16832" i="1" s="1"/>
  <c r="T16832" i="1" s="1"/>
  <c r="I16833" i="1"/>
  <c r="R16833" i="1" s="1"/>
  <c r="S16833" i="1" s="1"/>
  <c r="T16833" i="1" s="1"/>
  <c r="I16834" i="1"/>
  <c r="R16834" i="1" s="1"/>
  <c r="S16834" i="1" s="1"/>
  <c r="T16834" i="1" s="1"/>
  <c r="I16835" i="1"/>
  <c r="R16835" i="1" s="1"/>
  <c r="S16835" i="1" s="1"/>
  <c r="T16835" i="1" s="1"/>
  <c r="I16836" i="1"/>
  <c r="R16836" i="1" s="1"/>
  <c r="S16836" i="1" s="1"/>
  <c r="T16836" i="1" s="1"/>
  <c r="I16837" i="1"/>
  <c r="R16837" i="1" s="1"/>
  <c r="S16837" i="1" s="1"/>
  <c r="T16837" i="1" s="1"/>
  <c r="I16838" i="1"/>
  <c r="R16838" i="1" s="1"/>
  <c r="S16838" i="1" s="1"/>
  <c r="T16838" i="1" s="1"/>
  <c r="I16839" i="1"/>
  <c r="R16839" i="1" s="1"/>
  <c r="S16839" i="1" s="1"/>
  <c r="T16839" i="1" s="1"/>
  <c r="I16840" i="1"/>
  <c r="R16840" i="1" s="1"/>
  <c r="S16840" i="1" s="1"/>
  <c r="T16840" i="1" s="1"/>
  <c r="I16841" i="1"/>
  <c r="R16841" i="1" s="1"/>
  <c r="S16841" i="1" s="1"/>
  <c r="T16841" i="1" s="1"/>
  <c r="I16842" i="1"/>
  <c r="R16842" i="1" s="1"/>
  <c r="S16842" i="1" s="1"/>
  <c r="T16842" i="1" s="1"/>
  <c r="I16843" i="1"/>
  <c r="R16843" i="1" s="1"/>
  <c r="S16843" i="1" s="1"/>
  <c r="T16843" i="1" s="1"/>
  <c r="I16844" i="1"/>
  <c r="R16844" i="1" s="1"/>
  <c r="S16844" i="1" s="1"/>
  <c r="T16844" i="1" s="1"/>
  <c r="I16845" i="1"/>
  <c r="R16845" i="1" s="1"/>
  <c r="S16845" i="1" s="1"/>
  <c r="T16845" i="1" s="1"/>
  <c r="I16846" i="1"/>
  <c r="R16846" i="1" s="1"/>
  <c r="S16846" i="1" s="1"/>
  <c r="T16846" i="1" s="1"/>
  <c r="I16847" i="1"/>
  <c r="R16847" i="1" s="1"/>
  <c r="S16847" i="1" s="1"/>
  <c r="T16847" i="1" s="1"/>
  <c r="I16848" i="1"/>
  <c r="R16848" i="1" s="1"/>
  <c r="S16848" i="1" s="1"/>
  <c r="T16848" i="1" s="1"/>
  <c r="I16849" i="1"/>
  <c r="R16849" i="1" s="1"/>
  <c r="S16849" i="1" s="1"/>
  <c r="T16849" i="1" s="1"/>
  <c r="I16850" i="1"/>
  <c r="R16850" i="1" s="1"/>
  <c r="S16850" i="1" s="1"/>
  <c r="T16850" i="1" s="1"/>
  <c r="I16851" i="1"/>
  <c r="R16851" i="1" s="1"/>
  <c r="S16851" i="1" s="1"/>
  <c r="T16851" i="1" s="1"/>
  <c r="I16852" i="1"/>
  <c r="R16852" i="1" s="1"/>
  <c r="S16852" i="1" s="1"/>
  <c r="T16852" i="1" s="1"/>
  <c r="I16853" i="1"/>
  <c r="R16853" i="1" s="1"/>
  <c r="S16853" i="1" s="1"/>
  <c r="T16853" i="1" s="1"/>
  <c r="I16854" i="1"/>
  <c r="R16854" i="1" s="1"/>
  <c r="S16854" i="1" s="1"/>
  <c r="T16854" i="1" s="1"/>
  <c r="I16855" i="1"/>
  <c r="R16855" i="1" s="1"/>
  <c r="S16855" i="1" s="1"/>
  <c r="T16855" i="1" s="1"/>
  <c r="I16856" i="1"/>
  <c r="R16856" i="1" s="1"/>
  <c r="S16856" i="1" s="1"/>
  <c r="T16856" i="1" s="1"/>
  <c r="I16857" i="1"/>
  <c r="R16857" i="1" s="1"/>
  <c r="S16857" i="1" s="1"/>
  <c r="T16857" i="1" s="1"/>
  <c r="I16858" i="1"/>
  <c r="R16858" i="1" s="1"/>
  <c r="S16858" i="1" s="1"/>
  <c r="T16858" i="1" s="1"/>
  <c r="I16859" i="1"/>
  <c r="R16859" i="1" s="1"/>
  <c r="S16859" i="1" s="1"/>
  <c r="T16859" i="1" s="1"/>
  <c r="I16860" i="1"/>
  <c r="R16860" i="1" s="1"/>
  <c r="S16860" i="1" s="1"/>
  <c r="T16860" i="1" s="1"/>
  <c r="I16861" i="1"/>
  <c r="R16861" i="1" s="1"/>
  <c r="S16861" i="1" s="1"/>
  <c r="T16861" i="1" s="1"/>
  <c r="I16862" i="1"/>
  <c r="R16862" i="1" s="1"/>
  <c r="S16862" i="1" s="1"/>
  <c r="T16862" i="1" s="1"/>
  <c r="I16863" i="1"/>
  <c r="R16863" i="1" s="1"/>
  <c r="S16863" i="1" s="1"/>
  <c r="T16863" i="1" s="1"/>
  <c r="I16864" i="1"/>
  <c r="R16864" i="1" s="1"/>
  <c r="S16864" i="1" s="1"/>
  <c r="T16864" i="1" s="1"/>
  <c r="I16865" i="1"/>
  <c r="R16865" i="1" s="1"/>
  <c r="S16865" i="1" s="1"/>
  <c r="T16865" i="1" s="1"/>
  <c r="I16866" i="1"/>
  <c r="R16866" i="1" s="1"/>
  <c r="S16866" i="1" s="1"/>
  <c r="T16866" i="1" s="1"/>
  <c r="I16867" i="1"/>
  <c r="R16867" i="1" s="1"/>
  <c r="S16867" i="1" s="1"/>
  <c r="T16867" i="1" s="1"/>
  <c r="I16868" i="1"/>
  <c r="R16868" i="1" s="1"/>
  <c r="S16868" i="1" s="1"/>
  <c r="T16868" i="1" s="1"/>
  <c r="I16869" i="1"/>
  <c r="R16869" i="1" s="1"/>
  <c r="S16869" i="1" s="1"/>
  <c r="T16869" i="1" s="1"/>
  <c r="I16870" i="1"/>
  <c r="R16870" i="1" s="1"/>
  <c r="S16870" i="1" s="1"/>
  <c r="T16870" i="1" s="1"/>
  <c r="I16871" i="1"/>
  <c r="R16871" i="1" s="1"/>
  <c r="S16871" i="1" s="1"/>
  <c r="T16871" i="1" s="1"/>
  <c r="I16872" i="1"/>
  <c r="R16872" i="1" s="1"/>
  <c r="S16872" i="1" s="1"/>
  <c r="T16872" i="1" s="1"/>
  <c r="I16873" i="1"/>
  <c r="R16873" i="1" s="1"/>
  <c r="S16873" i="1" s="1"/>
  <c r="T16873" i="1" s="1"/>
  <c r="I16874" i="1"/>
  <c r="R16874" i="1" s="1"/>
  <c r="S16874" i="1" s="1"/>
  <c r="T16874" i="1" s="1"/>
  <c r="I16875" i="1"/>
  <c r="R16875" i="1" s="1"/>
  <c r="S16875" i="1" s="1"/>
  <c r="T16875" i="1" s="1"/>
  <c r="I16876" i="1"/>
  <c r="R16876" i="1" s="1"/>
  <c r="S16876" i="1" s="1"/>
  <c r="T16876" i="1" s="1"/>
  <c r="I16877" i="1"/>
  <c r="R16877" i="1" s="1"/>
  <c r="S16877" i="1" s="1"/>
  <c r="T16877" i="1" s="1"/>
  <c r="I16878" i="1"/>
  <c r="R16878" i="1" s="1"/>
  <c r="S16878" i="1" s="1"/>
  <c r="T16878" i="1" s="1"/>
  <c r="I16879" i="1"/>
  <c r="R16879" i="1" s="1"/>
  <c r="S16879" i="1" s="1"/>
  <c r="T16879" i="1" s="1"/>
  <c r="I16880" i="1"/>
  <c r="R16880" i="1" s="1"/>
  <c r="S16880" i="1" s="1"/>
  <c r="T16880" i="1" s="1"/>
  <c r="I16881" i="1"/>
  <c r="R16881" i="1" s="1"/>
  <c r="S16881" i="1" s="1"/>
  <c r="T16881" i="1" s="1"/>
  <c r="I16882" i="1"/>
  <c r="R16882" i="1" s="1"/>
  <c r="S16882" i="1" s="1"/>
  <c r="T16882" i="1" s="1"/>
  <c r="I16883" i="1"/>
  <c r="R16883" i="1" s="1"/>
  <c r="S16883" i="1" s="1"/>
  <c r="T16883" i="1" s="1"/>
  <c r="I16884" i="1"/>
  <c r="R16884" i="1" s="1"/>
  <c r="S16884" i="1" s="1"/>
  <c r="T16884" i="1" s="1"/>
  <c r="I16885" i="1"/>
  <c r="R16885" i="1" s="1"/>
  <c r="S16885" i="1" s="1"/>
  <c r="T16885" i="1" s="1"/>
  <c r="I16886" i="1"/>
  <c r="R16886" i="1" s="1"/>
  <c r="S16886" i="1" s="1"/>
  <c r="T16886" i="1" s="1"/>
  <c r="I16887" i="1"/>
  <c r="R16887" i="1" s="1"/>
  <c r="S16887" i="1" s="1"/>
  <c r="T16887" i="1" s="1"/>
  <c r="I16888" i="1"/>
  <c r="R16888" i="1" s="1"/>
  <c r="S16888" i="1" s="1"/>
  <c r="T16888" i="1" s="1"/>
  <c r="I16889" i="1"/>
  <c r="R16889" i="1" s="1"/>
  <c r="S16889" i="1" s="1"/>
  <c r="T16889" i="1" s="1"/>
  <c r="I16890" i="1"/>
  <c r="R16890" i="1" s="1"/>
  <c r="S16890" i="1" s="1"/>
  <c r="T16890" i="1" s="1"/>
  <c r="I16891" i="1"/>
  <c r="R16891" i="1" s="1"/>
  <c r="S16891" i="1" s="1"/>
  <c r="T16891" i="1" s="1"/>
  <c r="I16892" i="1"/>
  <c r="R16892" i="1" s="1"/>
  <c r="S16892" i="1" s="1"/>
  <c r="T16892" i="1" s="1"/>
  <c r="I16893" i="1"/>
  <c r="R16893" i="1" s="1"/>
  <c r="S16893" i="1" s="1"/>
  <c r="T16893" i="1" s="1"/>
  <c r="I16894" i="1"/>
  <c r="R16894" i="1" s="1"/>
  <c r="S16894" i="1" s="1"/>
  <c r="T16894" i="1" s="1"/>
  <c r="I16895" i="1"/>
  <c r="R16895" i="1" s="1"/>
  <c r="S16895" i="1" s="1"/>
  <c r="T16895" i="1" s="1"/>
  <c r="I16896" i="1"/>
  <c r="R16896" i="1" s="1"/>
  <c r="S16896" i="1" s="1"/>
  <c r="T16896" i="1" s="1"/>
  <c r="I16897" i="1"/>
  <c r="R16897" i="1" s="1"/>
  <c r="S16897" i="1" s="1"/>
  <c r="T16897" i="1" s="1"/>
  <c r="I16898" i="1"/>
  <c r="R16898" i="1" s="1"/>
  <c r="S16898" i="1" s="1"/>
  <c r="T16898" i="1" s="1"/>
  <c r="I16899" i="1"/>
  <c r="R16899" i="1" s="1"/>
  <c r="S16899" i="1" s="1"/>
  <c r="T16899" i="1" s="1"/>
  <c r="I16900" i="1"/>
  <c r="R16900" i="1" s="1"/>
  <c r="S16900" i="1" s="1"/>
  <c r="T16900" i="1" s="1"/>
  <c r="I16901" i="1"/>
  <c r="R16901" i="1" s="1"/>
  <c r="S16901" i="1" s="1"/>
  <c r="T16901" i="1" s="1"/>
  <c r="I16902" i="1"/>
  <c r="R16902" i="1" s="1"/>
  <c r="S16902" i="1" s="1"/>
  <c r="T16902" i="1" s="1"/>
  <c r="I16903" i="1"/>
  <c r="R16903" i="1" s="1"/>
  <c r="S16903" i="1" s="1"/>
  <c r="T16903" i="1" s="1"/>
  <c r="I16904" i="1"/>
  <c r="R16904" i="1" s="1"/>
  <c r="S16904" i="1" s="1"/>
  <c r="T16904" i="1" s="1"/>
  <c r="I16905" i="1"/>
  <c r="R16905" i="1" s="1"/>
  <c r="S16905" i="1" s="1"/>
  <c r="T16905" i="1" s="1"/>
  <c r="I16906" i="1"/>
  <c r="R16906" i="1" s="1"/>
  <c r="S16906" i="1" s="1"/>
  <c r="T16906" i="1" s="1"/>
  <c r="I16907" i="1"/>
  <c r="R16907" i="1" s="1"/>
  <c r="S16907" i="1" s="1"/>
  <c r="T16907" i="1" s="1"/>
  <c r="I16908" i="1"/>
  <c r="R16908" i="1" s="1"/>
  <c r="S16908" i="1" s="1"/>
  <c r="T16908" i="1" s="1"/>
  <c r="I16909" i="1"/>
  <c r="R16909" i="1" s="1"/>
  <c r="S16909" i="1" s="1"/>
  <c r="T16909" i="1" s="1"/>
  <c r="I16910" i="1"/>
  <c r="R16910" i="1" s="1"/>
  <c r="S16910" i="1" s="1"/>
  <c r="T16910" i="1" s="1"/>
  <c r="I16911" i="1"/>
  <c r="R16911" i="1" s="1"/>
  <c r="S16911" i="1" s="1"/>
  <c r="T16911" i="1" s="1"/>
  <c r="I16912" i="1"/>
  <c r="R16912" i="1" s="1"/>
  <c r="S16912" i="1" s="1"/>
  <c r="T16912" i="1" s="1"/>
  <c r="I16913" i="1"/>
  <c r="R16913" i="1" s="1"/>
  <c r="S16913" i="1" s="1"/>
  <c r="T16913" i="1" s="1"/>
  <c r="I16914" i="1"/>
  <c r="R16914" i="1" s="1"/>
  <c r="S16914" i="1" s="1"/>
  <c r="T16914" i="1" s="1"/>
  <c r="I16915" i="1"/>
  <c r="R16915" i="1" s="1"/>
  <c r="S16915" i="1" s="1"/>
  <c r="T16915" i="1" s="1"/>
  <c r="I16916" i="1"/>
  <c r="R16916" i="1" s="1"/>
  <c r="S16916" i="1" s="1"/>
  <c r="T16916" i="1" s="1"/>
  <c r="I16917" i="1"/>
  <c r="R16917" i="1" s="1"/>
  <c r="S16917" i="1" s="1"/>
  <c r="T16917" i="1" s="1"/>
  <c r="I16918" i="1"/>
  <c r="R16918" i="1" s="1"/>
  <c r="S16918" i="1" s="1"/>
  <c r="T16918" i="1" s="1"/>
  <c r="I16919" i="1"/>
  <c r="R16919" i="1" s="1"/>
  <c r="S16919" i="1" s="1"/>
  <c r="T16919" i="1" s="1"/>
  <c r="I16920" i="1"/>
  <c r="R16920" i="1" s="1"/>
  <c r="S16920" i="1" s="1"/>
  <c r="T16920" i="1" s="1"/>
  <c r="I16921" i="1"/>
  <c r="R16921" i="1" s="1"/>
  <c r="S16921" i="1" s="1"/>
  <c r="T16921" i="1" s="1"/>
  <c r="I16922" i="1"/>
  <c r="R16922" i="1" s="1"/>
  <c r="S16922" i="1" s="1"/>
  <c r="T16922" i="1" s="1"/>
  <c r="I16923" i="1"/>
  <c r="R16923" i="1" s="1"/>
  <c r="S16923" i="1" s="1"/>
  <c r="T16923" i="1" s="1"/>
  <c r="I16924" i="1"/>
  <c r="R16924" i="1" s="1"/>
  <c r="S16924" i="1" s="1"/>
  <c r="T16924" i="1" s="1"/>
  <c r="I16925" i="1"/>
  <c r="R16925" i="1" s="1"/>
  <c r="S16925" i="1" s="1"/>
  <c r="T16925" i="1" s="1"/>
  <c r="I16926" i="1"/>
  <c r="R16926" i="1" s="1"/>
  <c r="S16926" i="1" s="1"/>
  <c r="T16926" i="1" s="1"/>
  <c r="I16927" i="1"/>
  <c r="R16927" i="1" s="1"/>
  <c r="S16927" i="1" s="1"/>
  <c r="T16927" i="1" s="1"/>
  <c r="I16928" i="1"/>
  <c r="R16928" i="1" s="1"/>
  <c r="S16928" i="1" s="1"/>
  <c r="T16928" i="1" s="1"/>
  <c r="I16929" i="1"/>
  <c r="R16929" i="1" s="1"/>
  <c r="S16929" i="1" s="1"/>
  <c r="T16929" i="1" s="1"/>
  <c r="I16930" i="1"/>
  <c r="R16930" i="1" s="1"/>
  <c r="S16930" i="1" s="1"/>
  <c r="T16930" i="1" s="1"/>
  <c r="I16931" i="1"/>
  <c r="R16931" i="1" s="1"/>
  <c r="S16931" i="1" s="1"/>
  <c r="T16931" i="1" s="1"/>
  <c r="I16932" i="1"/>
  <c r="R16932" i="1" s="1"/>
  <c r="S16932" i="1" s="1"/>
  <c r="T16932" i="1" s="1"/>
  <c r="I16933" i="1"/>
  <c r="R16933" i="1" s="1"/>
  <c r="S16933" i="1" s="1"/>
  <c r="T16933" i="1" s="1"/>
  <c r="I16934" i="1"/>
  <c r="R16934" i="1" s="1"/>
  <c r="S16934" i="1" s="1"/>
  <c r="T16934" i="1" s="1"/>
  <c r="I16935" i="1"/>
  <c r="R16935" i="1" s="1"/>
  <c r="S16935" i="1" s="1"/>
  <c r="T16935" i="1" s="1"/>
  <c r="I16936" i="1"/>
  <c r="R16936" i="1" s="1"/>
  <c r="S16936" i="1" s="1"/>
  <c r="T16936" i="1" s="1"/>
  <c r="I16937" i="1"/>
  <c r="R16937" i="1" s="1"/>
  <c r="S16937" i="1" s="1"/>
  <c r="T16937" i="1" s="1"/>
  <c r="I16938" i="1"/>
  <c r="R16938" i="1" s="1"/>
  <c r="S16938" i="1" s="1"/>
  <c r="T16938" i="1" s="1"/>
  <c r="I16939" i="1"/>
  <c r="R16939" i="1" s="1"/>
  <c r="S16939" i="1" s="1"/>
  <c r="T16939" i="1" s="1"/>
  <c r="I16940" i="1"/>
  <c r="R16940" i="1" s="1"/>
  <c r="S16940" i="1" s="1"/>
  <c r="T16940" i="1" s="1"/>
  <c r="I16941" i="1"/>
  <c r="R16941" i="1" s="1"/>
  <c r="S16941" i="1" s="1"/>
  <c r="T16941" i="1" s="1"/>
  <c r="I16942" i="1"/>
  <c r="R16942" i="1" s="1"/>
  <c r="S16942" i="1" s="1"/>
  <c r="T16942" i="1" s="1"/>
  <c r="I16943" i="1"/>
  <c r="R16943" i="1" s="1"/>
  <c r="S16943" i="1" s="1"/>
  <c r="T16943" i="1" s="1"/>
  <c r="I16944" i="1"/>
  <c r="R16944" i="1" s="1"/>
  <c r="S16944" i="1" s="1"/>
  <c r="T16944" i="1" s="1"/>
  <c r="I16945" i="1"/>
  <c r="R16945" i="1" s="1"/>
  <c r="S16945" i="1" s="1"/>
  <c r="T16945" i="1" s="1"/>
  <c r="I16946" i="1"/>
  <c r="R16946" i="1" s="1"/>
  <c r="S16946" i="1" s="1"/>
  <c r="T16946" i="1" s="1"/>
  <c r="I16947" i="1"/>
  <c r="R16947" i="1" s="1"/>
  <c r="S16947" i="1" s="1"/>
  <c r="T16947" i="1" s="1"/>
  <c r="I16948" i="1"/>
  <c r="R16948" i="1" s="1"/>
  <c r="S16948" i="1" s="1"/>
  <c r="T16948" i="1" s="1"/>
  <c r="I16949" i="1"/>
  <c r="R16949" i="1" s="1"/>
  <c r="S16949" i="1" s="1"/>
  <c r="T16949" i="1" s="1"/>
  <c r="I16950" i="1"/>
  <c r="R16950" i="1" s="1"/>
  <c r="S16950" i="1" s="1"/>
  <c r="T16950" i="1" s="1"/>
  <c r="I16951" i="1"/>
  <c r="R16951" i="1" s="1"/>
  <c r="S16951" i="1" s="1"/>
  <c r="T16951" i="1" s="1"/>
  <c r="I16952" i="1"/>
  <c r="R16952" i="1" s="1"/>
  <c r="S16952" i="1" s="1"/>
  <c r="T16952" i="1" s="1"/>
  <c r="I16953" i="1"/>
  <c r="R16953" i="1" s="1"/>
  <c r="S16953" i="1" s="1"/>
  <c r="T16953" i="1" s="1"/>
  <c r="I16954" i="1"/>
  <c r="R16954" i="1" s="1"/>
  <c r="S16954" i="1" s="1"/>
  <c r="T16954" i="1" s="1"/>
  <c r="I16955" i="1"/>
  <c r="R16955" i="1" s="1"/>
  <c r="S16955" i="1" s="1"/>
  <c r="T16955" i="1" s="1"/>
  <c r="I16956" i="1"/>
  <c r="R16956" i="1" s="1"/>
  <c r="S16956" i="1" s="1"/>
  <c r="T16956" i="1" s="1"/>
  <c r="I16957" i="1"/>
  <c r="R16957" i="1" s="1"/>
  <c r="S16957" i="1" s="1"/>
  <c r="T16957" i="1" s="1"/>
  <c r="I16958" i="1"/>
  <c r="R16958" i="1" s="1"/>
  <c r="S16958" i="1" s="1"/>
  <c r="T16958" i="1" s="1"/>
  <c r="I16959" i="1"/>
  <c r="R16959" i="1" s="1"/>
  <c r="S16959" i="1" s="1"/>
  <c r="T16959" i="1" s="1"/>
  <c r="I16960" i="1"/>
  <c r="R16960" i="1" s="1"/>
  <c r="S16960" i="1" s="1"/>
  <c r="T16960" i="1" s="1"/>
  <c r="I16961" i="1"/>
  <c r="R16961" i="1" s="1"/>
  <c r="S16961" i="1" s="1"/>
  <c r="T16961" i="1" s="1"/>
  <c r="I16962" i="1"/>
  <c r="R16962" i="1" s="1"/>
  <c r="S16962" i="1" s="1"/>
  <c r="T16962" i="1" s="1"/>
  <c r="I16963" i="1"/>
  <c r="R16963" i="1" s="1"/>
  <c r="S16963" i="1" s="1"/>
  <c r="T16963" i="1" s="1"/>
  <c r="I16964" i="1"/>
  <c r="R16964" i="1" s="1"/>
  <c r="S16964" i="1" s="1"/>
  <c r="T16964" i="1" s="1"/>
  <c r="I16965" i="1"/>
  <c r="R16965" i="1" s="1"/>
  <c r="S16965" i="1" s="1"/>
  <c r="T16965" i="1" s="1"/>
  <c r="I16966" i="1"/>
  <c r="R16966" i="1" s="1"/>
  <c r="S16966" i="1" s="1"/>
  <c r="T16966" i="1" s="1"/>
  <c r="I16967" i="1"/>
  <c r="R16967" i="1" s="1"/>
  <c r="S16967" i="1" s="1"/>
  <c r="T16967" i="1" s="1"/>
  <c r="I16968" i="1"/>
  <c r="R16968" i="1" s="1"/>
  <c r="S16968" i="1" s="1"/>
  <c r="T16968" i="1" s="1"/>
  <c r="I16969" i="1"/>
  <c r="R16969" i="1" s="1"/>
  <c r="S16969" i="1" s="1"/>
  <c r="T16969" i="1" s="1"/>
  <c r="I16970" i="1"/>
  <c r="R16970" i="1" s="1"/>
  <c r="S16970" i="1" s="1"/>
  <c r="T16970" i="1" s="1"/>
  <c r="I16971" i="1"/>
  <c r="R16971" i="1" s="1"/>
  <c r="S16971" i="1" s="1"/>
  <c r="T16971" i="1" s="1"/>
  <c r="I16972" i="1"/>
  <c r="R16972" i="1" s="1"/>
  <c r="S16972" i="1" s="1"/>
  <c r="T16972" i="1" s="1"/>
  <c r="I16973" i="1"/>
  <c r="R16973" i="1" s="1"/>
  <c r="S16973" i="1" s="1"/>
  <c r="T16973" i="1" s="1"/>
  <c r="I16974" i="1"/>
  <c r="R16974" i="1" s="1"/>
  <c r="S16974" i="1" s="1"/>
  <c r="T16974" i="1" s="1"/>
  <c r="I16975" i="1"/>
  <c r="R16975" i="1" s="1"/>
  <c r="S16975" i="1" s="1"/>
  <c r="T16975" i="1" s="1"/>
  <c r="I16976" i="1"/>
  <c r="R16976" i="1" s="1"/>
  <c r="S16976" i="1" s="1"/>
  <c r="T16976" i="1" s="1"/>
  <c r="I16977" i="1"/>
  <c r="R16977" i="1" s="1"/>
  <c r="S16977" i="1" s="1"/>
  <c r="T16977" i="1" s="1"/>
  <c r="I16978" i="1"/>
  <c r="R16978" i="1" s="1"/>
  <c r="S16978" i="1" s="1"/>
  <c r="T16978" i="1" s="1"/>
  <c r="I16979" i="1"/>
  <c r="R16979" i="1" s="1"/>
  <c r="S16979" i="1" s="1"/>
  <c r="T16979" i="1" s="1"/>
  <c r="I16980" i="1"/>
  <c r="R16980" i="1" s="1"/>
  <c r="S16980" i="1" s="1"/>
  <c r="T16980" i="1" s="1"/>
  <c r="I16981" i="1"/>
  <c r="R16981" i="1" s="1"/>
  <c r="S16981" i="1" s="1"/>
  <c r="T16981" i="1" s="1"/>
  <c r="I16982" i="1"/>
  <c r="R16982" i="1" s="1"/>
  <c r="S16982" i="1" s="1"/>
  <c r="T16982" i="1" s="1"/>
  <c r="I16983" i="1"/>
  <c r="R16983" i="1" s="1"/>
  <c r="S16983" i="1" s="1"/>
  <c r="T16983" i="1" s="1"/>
  <c r="I16984" i="1"/>
  <c r="R16984" i="1" s="1"/>
  <c r="S16984" i="1" s="1"/>
  <c r="T16984" i="1" s="1"/>
  <c r="I16985" i="1"/>
  <c r="R16985" i="1" s="1"/>
  <c r="S16985" i="1" s="1"/>
  <c r="T16985" i="1" s="1"/>
  <c r="I16986" i="1"/>
  <c r="R16986" i="1" s="1"/>
  <c r="S16986" i="1" s="1"/>
  <c r="T16986" i="1" s="1"/>
  <c r="I16987" i="1"/>
  <c r="R16987" i="1" s="1"/>
  <c r="S16987" i="1" s="1"/>
  <c r="T16987" i="1" s="1"/>
  <c r="I16988" i="1"/>
  <c r="R16988" i="1" s="1"/>
  <c r="S16988" i="1" s="1"/>
  <c r="T16988" i="1" s="1"/>
  <c r="I16989" i="1"/>
  <c r="R16989" i="1" s="1"/>
  <c r="S16989" i="1" s="1"/>
  <c r="T16989" i="1" s="1"/>
  <c r="I16990" i="1"/>
  <c r="R16990" i="1" s="1"/>
  <c r="S16990" i="1" s="1"/>
  <c r="T16990" i="1" s="1"/>
  <c r="I16991" i="1"/>
  <c r="R16991" i="1" s="1"/>
  <c r="S16991" i="1" s="1"/>
  <c r="T16991" i="1" s="1"/>
  <c r="I16992" i="1"/>
  <c r="R16992" i="1" s="1"/>
  <c r="S16992" i="1" s="1"/>
  <c r="T16992" i="1" s="1"/>
  <c r="I16993" i="1"/>
  <c r="R16993" i="1" s="1"/>
  <c r="S16993" i="1" s="1"/>
  <c r="T16993" i="1" s="1"/>
  <c r="I16994" i="1"/>
  <c r="R16994" i="1" s="1"/>
  <c r="S16994" i="1" s="1"/>
  <c r="T16994" i="1" s="1"/>
  <c r="I16995" i="1"/>
  <c r="R16995" i="1" s="1"/>
  <c r="S16995" i="1" s="1"/>
  <c r="T16995" i="1" s="1"/>
  <c r="I16996" i="1"/>
  <c r="R16996" i="1" s="1"/>
  <c r="S16996" i="1" s="1"/>
  <c r="T16996" i="1" s="1"/>
  <c r="I16997" i="1"/>
  <c r="R16997" i="1" s="1"/>
  <c r="S16997" i="1" s="1"/>
  <c r="T16997" i="1" s="1"/>
  <c r="I16998" i="1"/>
  <c r="R16998" i="1" s="1"/>
  <c r="S16998" i="1" s="1"/>
  <c r="T16998" i="1" s="1"/>
  <c r="I16999" i="1"/>
  <c r="R16999" i="1" s="1"/>
  <c r="S16999" i="1" s="1"/>
  <c r="T16999" i="1" s="1"/>
  <c r="I17000" i="1"/>
  <c r="R17000" i="1" s="1"/>
  <c r="S17000" i="1" s="1"/>
  <c r="T17000" i="1" s="1"/>
  <c r="I17001" i="1"/>
  <c r="R17001" i="1" s="1"/>
  <c r="S17001" i="1" s="1"/>
  <c r="T17001" i="1" s="1"/>
  <c r="I17002" i="1"/>
  <c r="R17002" i="1" s="1"/>
  <c r="S17002" i="1" s="1"/>
  <c r="T17002" i="1" s="1"/>
  <c r="I17003" i="1"/>
  <c r="R17003" i="1" s="1"/>
  <c r="S17003" i="1" s="1"/>
  <c r="T17003" i="1" s="1"/>
  <c r="I17004" i="1"/>
  <c r="R17004" i="1" s="1"/>
  <c r="S17004" i="1" s="1"/>
  <c r="T17004" i="1" s="1"/>
  <c r="I17005" i="1"/>
  <c r="R17005" i="1" s="1"/>
  <c r="S17005" i="1" s="1"/>
  <c r="T17005" i="1" s="1"/>
  <c r="I17006" i="1"/>
  <c r="R17006" i="1" s="1"/>
  <c r="S17006" i="1" s="1"/>
  <c r="T17006" i="1" s="1"/>
  <c r="I17007" i="1"/>
  <c r="R17007" i="1" s="1"/>
  <c r="S17007" i="1" s="1"/>
  <c r="T17007" i="1" s="1"/>
  <c r="I17008" i="1"/>
  <c r="R17008" i="1" s="1"/>
  <c r="S17008" i="1" s="1"/>
  <c r="T17008" i="1" s="1"/>
  <c r="I17009" i="1"/>
  <c r="R17009" i="1" s="1"/>
  <c r="S17009" i="1" s="1"/>
  <c r="T17009" i="1" s="1"/>
  <c r="I17010" i="1"/>
  <c r="R17010" i="1" s="1"/>
  <c r="S17010" i="1" s="1"/>
  <c r="T17010" i="1" s="1"/>
  <c r="I17011" i="1"/>
  <c r="R17011" i="1" s="1"/>
  <c r="S17011" i="1" s="1"/>
  <c r="T17011" i="1" s="1"/>
  <c r="I17012" i="1"/>
  <c r="R17012" i="1" s="1"/>
  <c r="S17012" i="1" s="1"/>
  <c r="T17012" i="1" s="1"/>
  <c r="I17013" i="1"/>
  <c r="R17013" i="1" s="1"/>
  <c r="S17013" i="1" s="1"/>
  <c r="T17013" i="1" s="1"/>
  <c r="I17014" i="1"/>
  <c r="R17014" i="1" s="1"/>
  <c r="S17014" i="1" s="1"/>
  <c r="T17014" i="1" s="1"/>
  <c r="I17015" i="1"/>
  <c r="R17015" i="1" s="1"/>
  <c r="S17015" i="1" s="1"/>
  <c r="T17015" i="1" s="1"/>
  <c r="I17016" i="1"/>
  <c r="R17016" i="1" s="1"/>
  <c r="S17016" i="1" s="1"/>
  <c r="T17016" i="1" s="1"/>
  <c r="I17017" i="1"/>
  <c r="R17017" i="1" s="1"/>
  <c r="S17017" i="1" s="1"/>
  <c r="T17017" i="1" s="1"/>
  <c r="I17018" i="1"/>
  <c r="R17018" i="1" s="1"/>
  <c r="S17018" i="1" s="1"/>
  <c r="T17018" i="1" s="1"/>
  <c r="I17019" i="1"/>
  <c r="R17019" i="1" s="1"/>
  <c r="S17019" i="1" s="1"/>
  <c r="T17019" i="1" s="1"/>
  <c r="I17020" i="1"/>
  <c r="R17020" i="1" s="1"/>
  <c r="S17020" i="1" s="1"/>
  <c r="T17020" i="1" s="1"/>
  <c r="I17021" i="1"/>
  <c r="R17021" i="1" s="1"/>
  <c r="S17021" i="1" s="1"/>
  <c r="T17021" i="1" s="1"/>
  <c r="I17022" i="1"/>
  <c r="R17022" i="1" s="1"/>
  <c r="S17022" i="1" s="1"/>
  <c r="T17022" i="1" s="1"/>
  <c r="I17023" i="1"/>
  <c r="R17023" i="1" s="1"/>
  <c r="S17023" i="1" s="1"/>
  <c r="T17023" i="1" s="1"/>
  <c r="I17024" i="1"/>
  <c r="R17024" i="1" s="1"/>
  <c r="S17024" i="1" s="1"/>
  <c r="T17024" i="1" s="1"/>
  <c r="I17025" i="1"/>
  <c r="R17025" i="1" s="1"/>
  <c r="S17025" i="1" s="1"/>
  <c r="T17025" i="1" s="1"/>
  <c r="I17026" i="1"/>
  <c r="R17026" i="1" s="1"/>
  <c r="S17026" i="1" s="1"/>
  <c r="T17026" i="1" s="1"/>
  <c r="I17027" i="1"/>
  <c r="R17027" i="1" s="1"/>
  <c r="S17027" i="1" s="1"/>
  <c r="T17027" i="1" s="1"/>
  <c r="I17028" i="1"/>
  <c r="R17028" i="1" s="1"/>
  <c r="S17028" i="1" s="1"/>
  <c r="T17028" i="1" s="1"/>
  <c r="I17029" i="1"/>
  <c r="R17029" i="1" s="1"/>
  <c r="S17029" i="1" s="1"/>
  <c r="T17029" i="1" s="1"/>
  <c r="I17030" i="1"/>
  <c r="R17030" i="1" s="1"/>
  <c r="S17030" i="1" s="1"/>
  <c r="T17030" i="1" s="1"/>
  <c r="I17031" i="1"/>
  <c r="R17031" i="1" s="1"/>
  <c r="S17031" i="1" s="1"/>
  <c r="T17031" i="1" s="1"/>
  <c r="I17032" i="1"/>
  <c r="R17032" i="1" s="1"/>
  <c r="S17032" i="1" s="1"/>
  <c r="T17032" i="1" s="1"/>
  <c r="I17033" i="1"/>
  <c r="R17033" i="1" s="1"/>
  <c r="S17033" i="1" s="1"/>
  <c r="T17033" i="1" s="1"/>
  <c r="I17034" i="1"/>
  <c r="R17034" i="1" s="1"/>
  <c r="S17034" i="1" s="1"/>
  <c r="T17034" i="1" s="1"/>
  <c r="I17035" i="1"/>
  <c r="R17035" i="1" s="1"/>
  <c r="S17035" i="1" s="1"/>
  <c r="T17035" i="1" s="1"/>
  <c r="I17036" i="1"/>
  <c r="R17036" i="1" s="1"/>
  <c r="S17036" i="1" s="1"/>
  <c r="T17036" i="1" s="1"/>
  <c r="I17037" i="1"/>
  <c r="R17037" i="1" s="1"/>
  <c r="S17037" i="1" s="1"/>
  <c r="T17037" i="1" s="1"/>
  <c r="I17038" i="1"/>
  <c r="R17038" i="1" s="1"/>
  <c r="S17038" i="1" s="1"/>
  <c r="T17038" i="1" s="1"/>
  <c r="I17039" i="1"/>
  <c r="R17039" i="1" s="1"/>
  <c r="S17039" i="1" s="1"/>
  <c r="T17039" i="1" s="1"/>
  <c r="I17040" i="1"/>
  <c r="R17040" i="1" s="1"/>
  <c r="S17040" i="1" s="1"/>
  <c r="T17040" i="1" s="1"/>
  <c r="I17041" i="1"/>
  <c r="R17041" i="1" s="1"/>
  <c r="S17041" i="1" s="1"/>
  <c r="T17041" i="1" s="1"/>
  <c r="I17042" i="1"/>
  <c r="R17042" i="1" s="1"/>
  <c r="S17042" i="1" s="1"/>
  <c r="T17042" i="1" s="1"/>
  <c r="I17043" i="1"/>
  <c r="R17043" i="1" s="1"/>
  <c r="S17043" i="1" s="1"/>
  <c r="T17043" i="1" s="1"/>
  <c r="I17044" i="1"/>
  <c r="R17044" i="1" s="1"/>
  <c r="S17044" i="1" s="1"/>
  <c r="T17044" i="1" s="1"/>
  <c r="I17045" i="1"/>
  <c r="R17045" i="1" s="1"/>
  <c r="S17045" i="1" s="1"/>
  <c r="T17045" i="1" s="1"/>
  <c r="I17046" i="1"/>
  <c r="R17046" i="1" s="1"/>
  <c r="S17046" i="1" s="1"/>
  <c r="T17046" i="1" s="1"/>
  <c r="I17047" i="1"/>
  <c r="R17047" i="1" s="1"/>
  <c r="S17047" i="1" s="1"/>
  <c r="T17047" i="1" s="1"/>
  <c r="I17048" i="1"/>
  <c r="R17048" i="1" s="1"/>
  <c r="S17048" i="1" s="1"/>
  <c r="T17048" i="1" s="1"/>
  <c r="I17049" i="1"/>
  <c r="R17049" i="1" s="1"/>
  <c r="S17049" i="1" s="1"/>
  <c r="T17049" i="1" s="1"/>
  <c r="I17050" i="1"/>
  <c r="R17050" i="1" s="1"/>
  <c r="S17050" i="1" s="1"/>
  <c r="T17050" i="1" s="1"/>
  <c r="I17051" i="1"/>
  <c r="R17051" i="1" s="1"/>
  <c r="S17051" i="1" s="1"/>
  <c r="T17051" i="1" s="1"/>
  <c r="I17052" i="1"/>
  <c r="R17052" i="1" s="1"/>
  <c r="S17052" i="1" s="1"/>
  <c r="T17052" i="1" s="1"/>
  <c r="I17053" i="1"/>
  <c r="R17053" i="1" s="1"/>
  <c r="S17053" i="1" s="1"/>
  <c r="T17053" i="1" s="1"/>
  <c r="I17054" i="1"/>
  <c r="R17054" i="1" s="1"/>
  <c r="S17054" i="1" s="1"/>
  <c r="T17054" i="1" s="1"/>
  <c r="I17055" i="1"/>
  <c r="R17055" i="1" s="1"/>
  <c r="S17055" i="1" s="1"/>
  <c r="T17055" i="1" s="1"/>
  <c r="I17056" i="1"/>
  <c r="R17056" i="1" s="1"/>
  <c r="S17056" i="1" s="1"/>
  <c r="T17056" i="1" s="1"/>
  <c r="I17057" i="1"/>
  <c r="R17057" i="1" s="1"/>
  <c r="S17057" i="1" s="1"/>
  <c r="T17057" i="1" s="1"/>
  <c r="I17058" i="1"/>
  <c r="R17058" i="1" s="1"/>
  <c r="S17058" i="1" s="1"/>
  <c r="T17058" i="1" s="1"/>
  <c r="I17059" i="1"/>
  <c r="R17059" i="1" s="1"/>
  <c r="S17059" i="1" s="1"/>
  <c r="T17059" i="1" s="1"/>
  <c r="I17060" i="1"/>
  <c r="R17060" i="1" s="1"/>
  <c r="S17060" i="1" s="1"/>
  <c r="T17060" i="1" s="1"/>
  <c r="I17061" i="1"/>
  <c r="R17061" i="1" s="1"/>
  <c r="S17061" i="1" s="1"/>
  <c r="T17061" i="1" s="1"/>
  <c r="I17062" i="1"/>
  <c r="R17062" i="1" s="1"/>
  <c r="S17062" i="1" s="1"/>
  <c r="T17062" i="1" s="1"/>
  <c r="I17063" i="1"/>
  <c r="R17063" i="1" s="1"/>
  <c r="S17063" i="1" s="1"/>
  <c r="T17063" i="1" s="1"/>
  <c r="I17064" i="1"/>
  <c r="R17064" i="1" s="1"/>
  <c r="S17064" i="1" s="1"/>
  <c r="T17064" i="1" s="1"/>
  <c r="I17065" i="1"/>
  <c r="R17065" i="1" s="1"/>
  <c r="S17065" i="1" s="1"/>
  <c r="T17065" i="1" s="1"/>
  <c r="I17066" i="1"/>
  <c r="R17066" i="1" s="1"/>
  <c r="S17066" i="1" s="1"/>
  <c r="T17066" i="1" s="1"/>
  <c r="I17067" i="1"/>
  <c r="R17067" i="1" s="1"/>
  <c r="S17067" i="1" s="1"/>
  <c r="T17067" i="1" s="1"/>
  <c r="I17068" i="1"/>
  <c r="R17068" i="1" s="1"/>
  <c r="S17068" i="1" s="1"/>
  <c r="T17068" i="1" s="1"/>
  <c r="I17069" i="1"/>
  <c r="R17069" i="1" s="1"/>
  <c r="S17069" i="1" s="1"/>
  <c r="T17069" i="1" s="1"/>
  <c r="I17070" i="1"/>
  <c r="R17070" i="1" s="1"/>
  <c r="S17070" i="1" s="1"/>
  <c r="T17070" i="1" s="1"/>
  <c r="I17071" i="1"/>
  <c r="R17071" i="1" s="1"/>
  <c r="S17071" i="1" s="1"/>
  <c r="T17071" i="1" s="1"/>
  <c r="I17072" i="1"/>
  <c r="R17072" i="1" s="1"/>
  <c r="S17072" i="1" s="1"/>
  <c r="T17072" i="1" s="1"/>
  <c r="I17073" i="1"/>
  <c r="R17073" i="1" s="1"/>
  <c r="S17073" i="1" s="1"/>
  <c r="T17073" i="1" s="1"/>
  <c r="I17074" i="1"/>
  <c r="R17074" i="1" s="1"/>
  <c r="S17074" i="1" s="1"/>
  <c r="T17074" i="1" s="1"/>
  <c r="I17075" i="1"/>
  <c r="R17075" i="1" s="1"/>
  <c r="S17075" i="1" s="1"/>
  <c r="T17075" i="1" s="1"/>
  <c r="I17076" i="1"/>
  <c r="R17076" i="1" s="1"/>
  <c r="S17076" i="1" s="1"/>
  <c r="T17076" i="1" s="1"/>
  <c r="I17077" i="1"/>
  <c r="R17077" i="1" s="1"/>
  <c r="S17077" i="1" s="1"/>
  <c r="T17077" i="1" s="1"/>
  <c r="I17078" i="1"/>
  <c r="R17078" i="1" s="1"/>
  <c r="S17078" i="1" s="1"/>
  <c r="T17078" i="1" s="1"/>
  <c r="I17079" i="1"/>
  <c r="R17079" i="1" s="1"/>
  <c r="S17079" i="1" s="1"/>
  <c r="T17079" i="1" s="1"/>
  <c r="I17080" i="1"/>
  <c r="R17080" i="1" s="1"/>
  <c r="S17080" i="1" s="1"/>
  <c r="T17080" i="1" s="1"/>
  <c r="I17081" i="1"/>
  <c r="R17081" i="1" s="1"/>
  <c r="S17081" i="1" s="1"/>
  <c r="T17081" i="1" s="1"/>
  <c r="I17082" i="1"/>
  <c r="R17082" i="1" s="1"/>
  <c r="S17082" i="1" s="1"/>
  <c r="T17082" i="1" s="1"/>
  <c r="I17083" i="1"/>
  <c r="R17083" i="1" s="1"/>
  <c r="S17083" i="1" s="1"/>
  <c r="T17083" i="1" s="1"/>
  <c r="I17084" i="1"/>
  <c r="R17084" i="1" s="1"/>
  <c r="S17084" i="1" s="1"/>
  <c r="T17084" i="1" s="1"/>
  <c r="I17085" i="1"/>
  <c r="R17085" i="1" s="1"/>
  <c r="S17085" i="1" s="1"/>
  <c r="T17085" i="1" s="1"/>
  <c r="I17086" i="1"/>
  <c r="R17086" i="1" s="1"/>
  <c r="S17086" i="1" s="1"/>
  <c r="T17086" i="1" s="1"/>
  <c r="I17087" i="1"/>
  <c r="R17087" i="1" s="1"/>
  <c r="S17087" i="1" s="1"/>
  <c r="T17087" i="1" s="1"/>
  <c r="I17088" i="1"/>
  <c r="R17088" i="1" s="1"/>
  <c r="S17088" i="1" s="1"/>
  <c r="T17088" i="1" s="1"/>
  <c r="I17089" i="1"/>
  <c r="R17089" i="1" s="1"/>
  <c r="S17089" i="1" s="1"/>
  <c r="T17089" i="1" s="1"/>
  <c r="I17090" i="1"/>
  <c r="R17090" i="1" s="1"/>
  <c r="S17090" i="1" s="1"/>
  <c r="T17090" i="1" s="1"/>
  <c r="I17091" i="1"/>
  <c r="R17091" i="1" s="1"/>
  <c r="S17091" i="1" s="1"/>
  <c r="T17091" i="1" s="1"/>
  <c r="I17092" i="1"/>
  <c r="R17092" i="1" s="1"/>
  <c r="S17092" i="1" s="1"/>
  <c r="T17092" i="1" s="1"/>
  <c r="I17093" i="1"/>
  <c r="R17093" i="1" s="1"/>
  <c r="S17093" i="1" s="1"/>
  <c r="T17093" i="1" s="1"/>
  <c r="I17094" i="1"/>
  <c r="R17094" i="1" s="1"/>
  <c r="S17094" i="1" s="1"/>
  <c r="T17094" i="1" s="1"/>
  <c r="I17095" i="1"/>
  <c r="R17095" i="1" s="1"/>
  <c r="S17095" i="1" s="1"/>
  <c r="T17095" i="1" s="1"/>
  <c r="I17096" i="1"/>
  <c r="R17096" i="1" s="1"/>
  <c r="S17096" i="1" s="1"/>
  <c r="T17096" i="1" s="1"/>
  <c r="I17097" i="1"/>
  <c r="R17097" i="1" s="1"/>
  <c r="S17097" i="1" s="1"/>
  <c r="T17097" i="1" s="1"/>
  <c r="I17098" i="1"/>
  <c r="R17098" i="1" s="1"/>
  <c r="S17098" i="1" s="1"/>
  <c r="T17098" i="1" s="1"/>
  <c r="I17099" i="1"/>
  <c r="R17099" i="1" s="1"/>
  <c r="S17099" i="1" s="1"/>
  <c r="T17099" i="1" s="1"/>
  <c r="I17100" i="1"/>
  <c r="R17100" i="1" s="1"/>
  <c r="S17100" i="1" s="1"/>
  <c r="T17100" i="1" s="1"/>
  <c r="I17101" i="1"/>
  <c r="R17101" i="1" s="1"/>
  <c r="S17101" i="1" s="1"/>
  <c r="T17101" i="1" s="1"/>
  <c r="I17102" i="1"/>
  <c r="R17102" i="1" s="1"/>
  <c r="S17102" i="1" s="1"/>
  <c r="T17102" i="1" s="1"/>
  <c r="I17103" i="1"/>
  <c r="R17103" i="1" s="1"/>
  <c r="S17103" i="1" s="1"/>
  <c r="T17103" i="1" s="1"/>
  <c r="I17104" i="1"/>
  <c r="R17104" i="1" s="1"/>
  <c r="S17104" i="1" s="1"/>
  <c r="T17104" i="1" s="1"/>
  <c r="I17105" i="1"/>
  <c r="R17105" i="1" s="1"/>
  <c r="S17105" i="1" s="1"/>
  <c r="T17105" i="1" s="1"/>
  <c r="I17106" i="1"/>
  <c r="R17106" i="1" s="1"/>
  <c r="S17106" i="1" s="1"/>
  <c r="T17106" i="1" s="1"/>
  <c r="I17107" i="1"/>
  <c r="R17107" i="1" s="1"/>
  <c r="S17107" i="1" s="1"/>
  <c r="T17107" i="1" s="1"/>
  <c r="I17108" i="1"/>
  <c r="R17108" i="1" s="1"/>
  <c r="S17108" i="1" s="1"/>
  <c r="T17108" i="1" s="1"/>
  <c r="I17109" i="1"/>
  <c r="R17109" i="1" s="1"/>
  <c r="S17109" i="1" s="1"/>
  <c r="T17109" i="1" s="1"/>
  <c r="I17110" i="1"/>
  <c r="R17110" i="1" s="1"/>
  <c r="S17110" i="1" s="1"/>
  <c r="T17110" i="1" s="1"/>
  <c r="I17111" i="1"/>
  <c r="R17111" i="1" s="1"/>
  <c r="S17111" i="1" s="1"/>
  <c r="T17111" i="1" s="1"/>
  <c r="I17112" i="1"/>
  <c r="R17112" i="1" s="1"/>
  <c r="S17112" i="1" s="1"/>
  <c r="T17112" i="1" s="1"/>
  <c r="I17113" i="1"/>
  <c r="R17113" i="1" s="1"/>
  <c r="S17113" i="1" s="1"/>
  <c r="T17113" i="1" s="1"/>
  <c r="I17114" i="1"/>
  <c r="R17114" i="1" s="1"/>
  <c r="S17114" i="1" s="1"/>
  <c r="T17114" i="1" s="1"/>
  <c r="I17115" i="1"/>
  <c r="R17115" i="1" s="1"/>
  <c r="S17115" i="1" s="1"/>
  <c r="T17115" i="1" s="1"/>
  <c r="I17116" i="1"/>
  <c r="R17116" i="1" s="1"/>
  <c r="S17116" i="1" s="1"/>
  <c r="T17116" i="1" s="1"/>
  <c r="I17117" i="1"/>
  <c r="R17117" i="1" s="1"/>
  <c r="S17117" i="1" s="1"/>
  <c r="T17117" i="1" s="1"/>
  <c r="I17118" i="1"/>
  <c r="R17118" i="1" s="1"/>
  <c r="S17118" i="1" s="1"/>
  <c r="T17118" i="1" s="1"/>
  <c r="I17119" i="1"/>
  <c r="R17119" i="1" s="1"/>
  <c r="S17119" i="1" s="1"/>
  <c r="T17119" i="1" s="1"/>
  <c r="I17120" i="1"/>
  <c r="R17120" i="1" s="1"/>
  <c r="S17120" i="1" s="1"/>
  <c r="T17120" i="1" s="1"/>
  <c r="I17121" i="1"/>
  <c r="R17121" i="1" s="1"/>
  <c r="S17121" i="1" s="1"/>
  <c r="T17121" i="1" s="1"/>
  <c r="I17122" i="1"/>
  <c r="R17122" i="1" s="1"/>
  <c r="S17122" i="1" s="1"/>
  <c r="T17122" i="1" s="1"/>
  <c r="I17123" i="1"/>
  <c r="R17123" i="1" s="1"/>
  <c r="S17123" i="1" s="1"/>
  <c r="T17123" i="1" s="1"/>
  <c r="I17124" i="1"/>
  <c r="R17124" i="1" s="1"/>
  <c r="S17124" i="1" s="1"/>
  <c r="T17124" i="1" s="1"/>
  <c r="I17125" i="1"/>
  <c r="R17125" i="1" s="1"/>
  <c r="S17125" i="1" s="1"/>
  <c r="T17125" i="1" s="1"/>
  <c r="I17126" i="1"/>
  <c r="R17126" i="1" s="1"/>
  <c r="S17126" i="1" s="1"/>
  <c r="T17126" i="1" s="1"/>
  <c r="I17127" i="1"/>
  <c r="R17127" i="1" s="1"/>
  <c r="S17127" i="1" s="1"/>
  <c r="T17127" i="1" s="1"/>
  <c r="I17128" i="1"/>
  <c r="R17128" i="1" s="1"/>
  <c r="S17128" i="1" s="1"/>
  <c r="T17128" i="1" s="1"/>
  <c r="I17129" i="1"/>
  <c r="R17129" i="1" s="1"/>
  <c r="S17129" i="1" s="1"/>
  <c r="T17129" i="1" s="1"/>
  <c r="I17130" i="1"/>
  <c r="R17130" i="1" s="1"/>
  <c r="S17130" i="1" s="1"/>
  <c r="T17130" i="1" s="1"/>
  <c r="I17131" i="1"/>
  <c r="R17131" i="1" s="1"/>
  <c r="S17131" i="1" s="1"/>
  <c r="T17131" i="1" s="1"/>
  <c r="I17132" i="1"/>
  <c r="R17132" i="1" s="1"/>
  <c r="S17132" i="1" s="1"/>
  <c r="T17132" i="1" s="1"/>
  <c r="I17133" i="1"/>
  <c r="R17133" i="1" s="1"/>
  <c r="S17133" i="1" s="1"/>
  <c r="T17133" i="1" s="1"/>
  <c r="I17134" i="1"/>
  <c r="R17134" i="1" s="1"/>
  <c r="S17134" i="1" s="1"/>
  <c r="T17134" i="1" s="1"/>
  <c r="I17135" i="1"/>
  <c r="R17135" i="1" s="1"/>
  <c r="S17135" i="1" s="1"/>
  <c r="T17135" i="1" s="1"/>
  <c r="I17136" i="1"/>
  <c r="R17136" i="1" s="1"/>
  <c r="S17136" i="1" s="1"/>
  <c r="T17136" i="1" s="1"/>
  <c r="I17137" i="1"/>
  <c r="R17137" i="1" s="1"/>
  <c r="S17137" i="1" s="1"/>
  <c r="T17137" i="1" s="1"/>
  <c r="I17138" i="1"/>
  <c r="R17138" i="1" s="1"/>
  <c r="S17138" i="1" s="1"/>
  <c r="T17138" i="1" s="1"/>
  <c r="I17139" i="1"/>
  <c r="R17139" i="1" s="1"/>
  <c r="S17139" i="1" s="1"/>
  <c r="T17139" i="1" s="1"/>
  <c r="I17140" i="1"/>
  <c r="R17140" i="1" s="1"/>
  <c r="S17140" i="1" s="1"/>
  <c r="T17140" i="1" s="1"/>
  <c r="I17141" i="1"/>
  <c r="R17141" i="1" s="1"/>
  <c r="S17141" i="1" s="1"/>
  <c r="T17141" i="1" s="1"/>
  <c r="I17142" i="1"/>
  <c r="R17142" i="1" s="1"/>
  <c r="S17142" i="1" s="1"/>
  <c r="T17142" i="1" s="1"/>
  <c r="I17143" i="1"/>
  <c r="R17143" i="1" s="1"/>
  <c r="S17143" i="1" s="1"/>
  <c r="T17143" i="1" s="1"/>
  <c r="I17144" i="1"/>
  <c r="R17144" i="1" s="1"/>
  <c r="S17144" i="1" s="1"/>
  <c r="T17144" i="1" s="1"/>
  <c r="I17145" i="1"/>
  <c r="R17145" i="1" s="1"/>
  <c r="S17145" i="1" s="1"/>
  <c r="T17145" i="1" s="1"/>
  <c r="I17146" i="1"/>
  <c r="R17146" i="1" s="1"/>
  <c r="S17146" i="1" s="1"/>
  <c r="T17146" i="1" s="1"/>
  <c r="I17147" i="1"/>
  <c r="R17147" i="1" s="1"/>
  <c r="S17147" i="1" s="1"/>
  <c r="T17147" i="1" s="1"/>
  <c r="I17148" i="1"/>
  <c r="R17148" i="1" s="1"/>
  <c r="S17148" i="1" s="1"/>
  <c r="T17148" i="1" s="1"/>
  <c r="I17149" i="1"/>
  <c r="R17149" i="1" s="1"/>
  <c r="S17149" i="1" s="1"/>
  <c r="T17149" i="1" s="1"/>
  <c r="I17150" i="1"/>
  <c r="R17150" i="1" s="1"/>
  <c r="S17150" i="1" s="1"/>
  <c r="T17150" i="1" s="1"/>
  <c r="I17151" i="1"/>
  <c r="R17151" i="1" s="1"/>
  <c r="S17151" i="1" s="1"/>
  <c r="T17151" i="1" s="1"/>
  <c r="I17152" i="1"/>
  <c r="R17152" i="1" s="1"/>
  <c r="S17152" i="1" s="1"/>
  <c r="T17152" i="1" s="1"/>
  <c r="I17153" i="1"/>
  <c r="R17153" i="1" s="1"/>
  <c r="S17153" i="1" s="1"/>
  <c r="T17153" i="1" s="1"/>
  <c r="I17154" i="1"/>
  <c r="R17154" i="1" s="1"/>
  <c r="S17154" i="1" s="1"/>
  <c r="T17154" i="1" s="1"/>
  <c r="I17155" i="1"/>
  <c r="R17155" i="1" s="1"/>
  <c r="S17155" i="1" s="1"/>
  <c r="T17155" i="1" s="1"/>
  <c r="I17156" i="1"/>
  <c r="R17156" i="1" s="1"/>
  <c r="S17156" i="1" s="1"/>
  <c r="T17156" i="1" s="1"/>
  <c r="I17157" i="1"/>
  <c r="R17157" i="1" s="1"/>
  <c r="S17157" i="1" s="1"/>
  <c r="T17157" i="1" s="1"/>
  <c r="I17158" i="1"/>
  <c r="R17158" i="1" s="1"/>
  <c r="S17158" i="1" s="1"/>
  <c r="T17158" i="1" s="1"/>
  <c r="I17159" i="1"/>
  <c r="R17159" i="1" s="1"/>
  <c r="S17159" i="1" s="1"/>
  <c r="T17159" i="1" s="1"/>
  <c r="I17160" i="1"/>
  <c r="R17160" i="1" s="1"/>
  <c r="S17160" i="1" s="1"/>
  <c r="T17160" i="1" s="1"/>
  <c r="I17161" i="1"/>
  <c r="R17161" i="1" s="1"/>
  <c r="S17161" i="1" s="1"/>
  <c r="T17161" i="1" s="1"/>
  <c r="I17162" i="1"/>
  <c r="R17162" i="1" s="1"/>
  <c r="S17162" i="1" s="1"/>
  <c r="T17162" i="1" s="1"/>
  <c r="I17163" i="1"/>
  <c r="R17163" i="1" s="1"/>
  <c r="S17163" i="1" s="1"/>
  <c r="T17163" i="1" s="1"/>
  <c r="I17164" i="1"/>
  <c r="R17164" i="1" s="1"/>
  <c r="S17164" i="1" s="1"/>
  <c r="T17164" i="1" s="1"/>
  <c r="I17165" i="1"/>
  <c r="R17165" i="1" s="1"/>
  <c r="S17165" i="1" s="1"/>
  <c r="T17165" i="1" s="1"/>
  <c r="I17166" i="1"/>
  <c r="R17166" i="1" s="1"/>
  <c r="S17166" i="1" s="1"/>
  <c r="T17166" i="1" s="1"/>
  <c r="I17167" i="1"/>
  <c r="R17167" i="1" s="1"/>
  <c r="S17167" i="1" s="1"/>
  <c r="T17167" i="1" s="1"/>
  <c r="I17168" i="1"/>
  <c r="R17168" i="1" s="1"/>
  <c r="S17168" i="1" s="1"/>
  <c r="T17168" i="1" s="1"/>
  <c r="I17169" i="1"/>
  <c r="R17169" i="1" s="1"/>
  <c r="S17169" i="1" s="1"/>
  <c r="T17169" i="1" s="1"/>
  <c r="I17170" i="1"/>
  <c r="R17170" i="1" s="1"/>
  <c r="S17170" i="1" s="1"/>
  <c r="T17170" i="1" s="1"/>
  <c r="I17171" i="1"/>
  <c r="R17171" i="1" s="1"/>
  <c r="S17171" i="1" s="1"/>
  <c r="T17171" i="1" s="1"/>
  <c r="I17172" i="1"/>
  <c r="R17172" i="1" s="1"/>
  <c r="S17172" i="1" s="1"/>
  <c r="T17172" i="1" s="1"/>
  <c r="I17173" i="1"/>
  <c r="R17173" i="1" s="1"/>
  <c r="S17173" i="1" s="1"/>
  <c r="T17173" i="1" s="1"/>
  <c r="I17174" i="1"/>
  <c r="R17174" i="1" s="1"/>
  <c r="S17174" i="1" s="1"/>
  <c r="T17174" i="1" s="1"/>
  <c r="I17175" i="1"/>
  <c r="R17175" i="1" s="1"/>
  <c r="S17175" i="1" s="1"/>
  <c r="T17175" i="1" s="1"/>
  <c r="I17176" i="1"/>
  <c r="R17176" i="1" s="1"/>
  <c r="S17176" i="1" s="1"/>
  <c r="T17176" i="1" s="1"/>
  <c r="I17177" i="1"/>
  <c r="R17177" i="1" s="1"/>
  <c r="S17177" i="1" s="1"/>
  <c r="T17177" i="1" s="1"/>
  <c r="I17178" i="1"/>
  <c r="R17178" i="1" s="1"/>
  <c r="S17178" i="1" s="1"/>
  <c r="T17178" i="1" s="1"/>
  <c r="I17179" i="1"/>
  <c r="R17179" i="1" s="1"/>
  <c r="S17179" i="1" s="1"/>
  <c r="T17179" i="1" s="1"/>
  <c r="I17180" i="1"/>
  <c r="R17180" i="1" s="1"/>
  <c r="S17180" i="1" s="1"/>
  <c r="T17180" i="1" s="1"/>
  <c r="I17181" i="1"/>
  <c r="R17181" i="1" s="1"/>
  <c r="S17181" i="1" s="1"/>
  <c r="T17181" i="1" s="1"/>
  <c r="I17182" i="1"/>
  <c r="R17182" i="1" s="1"/>
  <c r="S17182" i="1" s="1"/>
  <c r="T17182" i="1" s="1"/>
  <c r="I17183" i="1"/>
  <c r="R17183" i="1" s="1"/>
  <c r="S17183" i="1" s="1"/>
  <c r="T17183" i="1" s="1"/>
  <c r="I17184" i="1"/>
  <c r="R17184" i="1" s="1"/>
  <c r="S17184" i="1" s="1"/>
  <c r="T17184" i="1" s="1"/>
  <c r="I17185" i="1"/>
  <c r="R17185" i="1" s="1"/>
  <c r="S17185" i="1" s="1"/>
  <c r="T17185" i="1" s="1"/>
  <c r="I17186" i="1"/>
  <c r="R17186" i="1" s="1"/>
  <c r="S17186" i="1" s="1"/>
  <c r="T17186" i="1" s="1"/>
  <c r="I17187" i="1"/>
  <c r="R17187" i="1" s="1"/>
  <c r="S17187" i="1" s="1"/>
  <c r="T17187" i="1" s="1"/>
  <c r="I17188" i="1"/>
  <c r="R17188" i="1" s="1"/>
  <c r="S17188" i="1" s="1"/>
  <c r="T17188" i="1" s="1"/>
  <c r="I17189" i="1"/>
  <c r="R17189" i="1" s="1"/>
  <c r="S17189" i="1" s="1"/>
  <c r="T17189" i="1" s="1"/>
  <c r="I17190" i="1"/>
  <c r="R17190" i="1" s="1"/>
  <c r="S17190" i="1" s="1"/>
  <c r="T17190" i="1" s="1"/>
  <c r="I17191" i="1"/>
  <c r="R17191" i="1" s="1"/>
  <c r="S17191" i="1" s="1"/>
  <c r="T17191" i="1" s="1"/>
  <c r="I17192" i="1"/>
  <c r="R17192" i="1" s="1"/>
  <c r="S17192" i="1" s="1"/>
  <c r="T17192" i="1" s="1"/>
  <c r="I17193" i="1"/>
  <c r="R17193" i="1" s="1"/>
  <c r="S17193" i="1" s="1"/>
  <c r="T17193" i="1" s="1"/>
  <c r="I17194" i="1"/>
  <c r="R17194" i="1" s="1"/>
  <c r="S17194" i="1" s="1"/>
  <c r="T17194" i="1" s="1"/>
  <c r="I17195" i="1"/>
  <c r="R17195" i="1" s="1"/>
  <c r="S17195" i="1" s="1"/>
  <c r="T17195" i="1" s="1"/>
  <c r="I17196" i="1"/>
  <c r="R17196" i="1" s="1"/>
  <c r="S17196" i="1" s="1"/>
  <c r="T17196" i="1" s="1"/>
  <c r="I17197" i="1"/>
  <c r="R17197" i="1" s="1"/>
  <c r="S17197" i="1" s="1"/>
  <c r="T17197" i="1" s="1"/>
  <c r="I17198" i="1"/>
  <c r="R17198" i="1" s="1"/>
  <c r="S17198" i="1" s="1"/>
  <c r="T17198" i="1" s="1"/>
  <c r="I17199" i="1"/>
  <c r="R17199" i="1" s="1"/>
  <c r="S17199" i="1" s="1"/>
  <c r="T17199" i="1" s="1"/>
  <c r="I17200" i="1"/>
  <c r="R17200" i="1" s="1"/>
  <c r="S17200" i="1" s="1"/>
  <c r="T17200" i="1" s="1"/>
  <c r="I17201" i="1"/>
  <c r="R17201" i="1" s="1"/>
  <c r="S17201" i="1" s="1"/>
  <c r="T17201" i="1" s="1"/>
  <c r="I17202" i="1"/>
  <c r="R17202" i="1" s="1"/>
  <c r="S17202" i="1" s="1"/>
  <c r="T17202" i="1" s="1"/>
  <c r="I17203" i="1"/>
  <c r="R17203" i="1" s="1"/>
  <c r="S17203" i="1" s="1"/>
  <c r="T17203" i="1" s="1"/>
  <c r="I17204" i="1"/>
  <c r="R17204" i="1" s="1"/>
  <c r="S17204" i="1" s="1"/>
  <c r="T17204" i="1" s="1"/>
  <c r="I17205" i="1"/>
  <c r="R17205" i="1" s="1"/>
  <c r="S17205" i="1" s="1"/>
  <c r="T17205" i="1" s="1"/>
  <c r="I17206" i="1"/>
  <c r="R17206" i="1" s="1"/>
  <c r="S17206" i="1" s="1"/>
  <c r="T17206" i="1" s="1"/>
  <c r="I17207" i="1"/>
  <c r="R17207" i="1" s="1"/>
  <c r="S17207" i="1" s="1"/>
  <c r="T17207" i="1" s="1"/>
  <c r="I17208" i="1"/>
  <c r="R17208" i="1" s="1"/>
  <c r="S17208" i="1" s="1"/>
  <c r="T17208" i="1" s="1"/>
  <c r="I17209" i="1"/>
  <c r="R17209" i="1" s="1"/>
  <c r="S17209" i="1" s="1"/>
  <c r="T17209" i="1" s="1"/>
  <c r="I17210" i="1"/>
  <c r="R17210" i="1" s="1"/>
  <c r="S17210" i="1" s="1"/>
  <c r="T17210" i="1" s="1"/>
  <c r="I17211" i="1"/>
  <c r="R17211" i="1" s="1"/>
  <c r="S17211" i="1" s="1"/>
  <c r="T17211" i="1" s="1"/>
  <c r="I17212" i="1"/>
  <c r="R17212" i="1" s="1"/>
  <c r="S17212" i="1" s="1"/>
  <c r="T17212" i="1" s="1"/>
  <c r="I17213" i="1"/>
  <c r="R17213" i="1" s="1"/>
  <c r="S17213" i="1" s="1"/>
  <c r="T17213" i="1" s="1"/>
  <c r="I17214" i="1"/>
  <c r="R17214" i="1" s="1"/>
  <c r="S17214" i="1" s="1"/>
  <c r="T17214" i="1" s="1"/>
  <c r="I17215" i="1"/>
  <c r="R17215" i="1" s="1"/>
  <c r="S17215" i="1" s="1"/>
  <c r="T17215" i="1" s="1"/>
  <c r="I17216" i="1"/>
  <c r="R17216" i="1" s="1"/>
  <c r="S17216" i="1" s="1"/>
  <c r="T17216" i="1" s="1"/>
  <c r="I17217" i="1"/>
  <c r="R17217" i="1" s="1"/>
  <c r="S17217" i="1" s="1"/>
  <c r="T17217" i="1" s="1"/>
  <c r="I17218" i="1"/>
  <c r="R17218" i="1" s="1"/>
  <c r="S17218" i="1" s="1"/>
  <c r="T17218" i="1" s="1"/>
  <c r="I17219" i="1"/>
  <c r="R17219" i="1" s="1"/>
  <c r="S17219" i="1" s="1"/>
  <c r="T17219" i="1" s="1"/>
  <c r="I17220" i="1"/>
  <c r="R17220" i="1" s="1"/>
  <c r="S17220" i="1" s="1"/>
  <c r="T17220" i="1" s="1"/>
  <c r="I17221" i="1"/>
  <c r="R17221" i="1" s="1"/>
  <c r="S17221" i="1" s="1"/>
  <c r="T17221" i="1" s="1"/>
  <c r="I17222" i="1"/>
  <c r="R17222" i="1" s="1"/>
  <c r="S17222" i="1" s="1"/>
  <c r="T17222" i="1" s="1"/>
  <c r="I17223" i="1"/>
  <c r="R17223" i="1" s="1"/>
  <c r="S17223" i="1" s="1"/>
  <c r="T17223" i="1" s="1"/>
  <c r="I17224" i="1"/>
  <c r="R17224" i="1" s="1"/>
  <c r="S17224" i="1" s="1"/>
  <c r="T17224" i="1" s="1"/>
  <c r="I17225" i="1"/>
  <c r="R17225" i="1" s="1"/>
  <c r="S17225" i="1" s="1"/>
  <c r="T17225" i="1" s="1"/>
  <c r="I17226" i="1"/>
  <c r="R17226" i="1" s="1"/>
  <c r="S17226" i="1" s="1"/>
  <c r="T17226" i="1" s="1"/>
  <c r="I17227" i="1"/>
  <c r="R17227" i="1" s="1"/>
  <c r="S17227" i="1" s="1"/>
  <c r="T17227" i="1" s="1"/>
  <c r="I17228" i="1"/>
  <c r="R17228" i="1" s="1"/>
  <c r="S17228" i="1" s="1"/>
  <c r="T17228" i="1" s="1"/>
  <c r="I17229" i="1"/>
  <c r="R17229" i="1" s="1"/>
  <c r="S17229" i="1" s="1"/>
  <c r="T17229" i="1" s="1"/>
  <c r="I17230" i="1"/>
  <c r="R17230" i="1" s="1"/>
  <c r="S17230" i="1" s="1"/>
  <c r="T17230" i="1" s="1"/>
  <c r="I17231" i="1"/>
  <c r="R17231" i="1" s="1"/>
  <c r="S17231" i="1" s="1"/>
  <c r="T17231" i="1" s="1"/>
  <c r="I17232" i="1"/>
  <c r="R17232" i="1" s="1"/>
  <c r="S17232" i="1" s="1"/>
  <c r="T17232" i="1" s="1"/>
  <c r="I17233" i="1"/>
  <c r="R17233" i="1" s="1"/>
  <c r="S17233" i="1" s="1"/>
  <c r="T17233" i="1" s="1"/>
  <c r="I17234" i="1"/>
  <c r="R17234" i="1" s="1"/>
  <c r="S17234" i="1" s="1"/>
  <c r="T17234" i="1" s="1"/>
  <c r="I17235" i="1"/>
  <c r="R17235" i="1" s="1"/>
  <c r="S17235" i="1" s="1"/>
  <c r="T17235" i="1" s="1"/>
  <c r="I17236" i="1"/>
  <c r="R17236" i="1" s="1"/>
  <c r="S17236" i="1" s="1"/>
  <c r="T17236" i="1" s="1"/>
  <c r="I17237" i="1"/>
  <c r="R17237" i="1" s="1"/>
  <c r="S17237" i="1" s="1"/>
  <c r="T17237" i="1" s="1"/>
  <c r="I17238" i="1"/>
  <c r="R17238" i="1" s="1"/>
  <c r="S17238" i="1" s="1"/>
  <c r="T17238" i="1" s="1"/>
  <c r="I17239" i="1"/>
  <c r="R17239" i="1" s="1"/>
  <c r="S17239" i="1" s="1"/>
  <c r="T17239" i="1" s="1"/>
  <c r="I17240" i="1"/>
  <c r="R17240" i="1" s="1"/>
  <c r="S17240" i="1" s="1"/>
  <c r="T17240" i="1" s="1"/>
  <c r="I17241" i="1"/>
  <c r="R17241" i="1" s="1"/>
  <c r="S17241" i="1" s="1"/>
  <c r="T17241" i="1" s="1"/>
  <c r="I17242" i="1"/>
  <c r="R17242" i="1" s="1"/>
  <c r="S17242" i="1" s="1"/>
  <c r="T17242" i="1" s="1"/>
  <c r="I17243" i="1"/>
  <c r="R17243" i="1" s="1"/>
  <c r="S17243" i="1" s="1"/>
  <c r="T17243" i="1" s="1"/>
  <c r="I17244" i="1"/>
  <c r="R17244" i="1" s="1"/>
  <c r="S17244" i="1" s="1"/>
  <c r="T17244" i="1" s="1"/>
  <c r="I17245" i="1"/>
  <c r="R17245" i="1" s="1"/>
  <c r="S17245" i="1" s="1"/>
  <c r="T17245" i="1" s="1"/>
  <c r="I17246" i="1"/>
  <c r="R17246" i="1" s="1"/>
  <c r="S17246" i="1" s="1"/>
  <c r="T17246" i="1" s="1"/>
  <c r="I17247" i="1"/>
  <c r="R17247" i="1" s="1"/>
  <c r="S17247" i="1" s="1"/>
  <c r="T17247" i="1" s="1"/>
  <c r="I17248" i="1"/>
  <c r="R17248" i="1" s="1"/>
  <c r="S17248" i="1" s="1"/>
  <c r="T17248" i="1" s="1"/>
  <c r="I17249" i="1"/>
  <c r="R17249" i="1" s="1"/>
  <c r="S17249" i="1" s="1"/>
  <c r="T17249" i="1" s="1"/>
  <c r="I17250" i="1"/>
  <c r="R17250" i="1" s="1"/>
  <c r="S17250" i="1" s="1"/>
  <c r="T17250" i="1" s="1"/>
  <c r="I17251" i="1"/>
  <c r="R17251" i="1" s="1"/>
  <c r="S17251" i="1" s="1"/>
  <c r="T17251" i="1" s="1"/>
  <c r="I17252" i="1"/>
  <c r="R17252" i="1" s="1"/>
  <c r="S17252" i="1" s="1"/>
  <c r="T17252" i="1" s="1"/>
  <c r="I17253" i="1"/>
  <c r="R17253" i="1" s="1"/>
  <c r="S17253" i="1" s="1"/>
  <c r="T17253" i="1" s="1"/>
  <c r="I17254" i="1"/>
  <c r="R17254" i="1" s="1"/>
  <c r="S17254" i="1" s="1"/>
  <c r="T17254" i="1" s="1"/>
  <c r="I17255" i="1"/>
  <c r="R17255" i="1" s="1"/>
  <c r="S17255" i="1" s="1"/>
  <c r="T17255" i="1" s="1"/>
  <c r="I17256" i="1"/>
  <c r="R17256" i="1" s="1"/>
  <c r="S17256" i="1" s="1"/>
  <c r="T17256" i="1" s="1"/>
  <c r="I17257" i="1"/>
  <c r="R17257" i="1" s="1"/>
  <c r="S17257" i="1" s="1"/>
  <c r="T17257" i="1" s="1"/>
  <c r="I17258" i="1"/>
  <c r="R17258" i="1" s="1"/>
  <c r="S17258" i="1" s="1"/>
  <c r="T17258" i="1" s="1"/>
  <c r="I17259" i="1"/>
  <c r="R17259" i="1" s="1"/>
  <c r="S17259" i="1" s="1"/>
  <c r="T17259" i="1" s="1"/>
  <c r="I17260" i="1"/>
  <c r="R17260" i="1" s="1"/>
  <c r="S17260" i="1" s="1"/>
  <c r="T17260" i="1" s="1"/>
  <c r="I17261" i="1"/>
  <c r="R17261" i="1" s="1"/>
  <c r="S17261" i="1" s="1"/>
  <c r="T17261" i="1" s="1"/>
  <c r="I17262" i="1"/>
  <c r="R17262" i="1" s="1"/>
  <c r="S17262" i="1" s="1"/>
  <c r="T17262" i="1" s="1"/>
  <c r="I17263" i="1"/>
  <c r="R17263" i="1" s="1"/>
  <c r="S17263" i="1" s="1"/>
  <c r="T17263" i="1" s="1"/>
  <c r="I17264" i="1"/>
  <c r="R17264" i="1" s="1"/>
  <c r="S17264" i="1" s="1"/>
  <c r="T17264" i="1" s="1"/>
  <c r="I17265" i="1"/>
  <c r="R17265" i="1" s="1"/>
  <c r="S17265" i="1" s="1"/>
  <c r="T17265" i="1" s="1"/>
  <c r="I17266" i="1"/>
  <c r="R17266" i="1" s="1"/>
  <c r="S17266" i="1" s="1"/>
  <c r="T17266" i="1" s="1"/>
  <c r="I17267" i="1"/>
  <c r="R17267" i="1" s="1"/>
  <c r="S17267" i="1" s="1"/>
  <c r="T17267" i="1" s="1"/>
  <c r="I17268" i="1"/>
  <c r="R17268" i="1" s="1"/>
  <c r="S17268" i="1" s="1"/>
  <c r="T17268" i="1" s="1"/>
  <c r="I17269" i="1"/>
  <c r="R17269" i="1" s="1"/>
  <c r="S17269" i="1" s="1"/>
  <c r="T17269" i="1" s="1"/>
  <c r="I17270" i="1"/>
  <c r="R17270" i="1" s="1"/>
  <c r="S17270" i="1" s="1"/>
  <c r="T17270" i="1" s="1"/>
  <c r="I17271" i="1"/>
  <c r="R17271" i="1" s="1"/>
  <c r="S17271" i="1" s="1"/>
  <c r="T17271" i="1" s="1"/>
  <c r="I17272" i="1"/>
  <c r="R17272" i="1" s="1"/>
  <c r="S17272" i="1" s="1"/>
  <c r="T17272" i="1" s="1"/>
  <c r="I17273" i="1"/>
  <c r="R17273" i="1" s="1"/>
  <c r="S17273" i="1" s="1"/>
  <c r="T17273" i="1" s="1"/>
  <c r="I17274" i="1"/>
  <c r="R17274" i="1" s="1"/>
  <c r="S17274" i="1" s="1"/>
  <c r="T17274" i="1" s="1"/>
  <c r="I17275" i="1"/>
  <c r="R17275" i="1" s="1"/>
  <c r="S17275" i="1" s="1"/>
  <c r="T17275" i="1" s="1"/>
  <c r="I17276" i="1"/>
  <c r="R17276" i="1" s="1"/>
  <c r="S17276" i="1" s="1"/>
  <c r="T17276" i="1" s="1"/>
  <c r="I17277" i="1"/>
  <c r="R17277" i="1" s="1"/>
  <c r="S17277" i="1" s="1"/>
  <c r="T17277" i="1" s="1"/>
  <c r="I17278" i="1"/>
  <c r="R17278" i="1" s="1"/>
  <c r="S17278" i="1" s="1"/>
  <c r="T17278" i="1" s="1"/>
  <c r="I17279" i="1"/>
  <c r="R17279" i="1" s="1"/>
  <c r="S17279" i="1" s="1"/>
  <c r="T17279" i="1" s="1"/>
  <c r="I17280" i="1"/>
  <c r="R17280" i="1" s="1"/>
  <c r="S17280" i="1" s="1"/>
  <c r="T17280" i="1" s="1"/>
  <c r="I17281" i="1"/>
  <c r="R17281" i="1" s="1"/>
  <c r="S17281" i="1" s="1"/>
  <c r="T17281" i="1" s="1"/>
  <c r="I17282" i="1"/>
  <c r="R17282" i="1" s="1"/>
  <c r="S17282" i="1" s="1"/>
  <c r="T17282" i="1" s="1"/>
  <c r="I17283" i="1"/>
  <c r="R17283" i="1" s="1"/>
  <c r="S17283" i="1" s="1"/>
  <c r="T17283" i="1" s="1"/>
  <c r="I17284" i="1"/>
  <c r="R17284" i="1" s="1"/>
  <c r="S17284" i="1" s="1"/>
  <c r="T17284" i="1" s="1"/>
  <c r="I17285" i="1"/>
  <c r="R17285" i="1" s="1"/>
  <c r="S17285" i="1" s="1"/>
  <c r="T17285" i="1" s="1"/>
  <c r="I17286" i="1"/>
  <c r="R17286" i="1" s="1"/>
  <c r="S17286" i="1" s="1"/>
  <c r="T17286" i="1" s="1"/>
  <c r="I17287" i="1"/>
  <c r="R17287" i="1" s="1"/>
  <c r="S17287" i="1" s="1"/>
  <c r="T17287" i="1" s="1"/>
  <c r="I17288" i="1"/>
  <c r="R17288" i="1" s="1"/>
  <c r="S17288" i="1" s="1"/>
  <c r="T17288" i="1" s="1"/>
  <c r="I17289" i="1"/>
  <c r="R17289" i="1" s="1"/>
  <c r="S17289" i="1" s="1"/>
  <c r="T17289" i="1" s="1"/>
  <c r="I17290" i="1"/>
  <c r="R17290" i="1" s="1"/>
  <c r="S17290" i="1" s="1"/>
  <c r="T17290" i="1" s="1"/>
  <c r="I17291" i="1"/>
  <c r="R17291" i="1" s="1"/>
  <c r="S17291" i="1" s="1"/>
  <c r="T17291" i="1" s="1"/>
  <c r="I17292" i="1"/>
  <c r="R17292" i="1" s="1"/>
  <c r="S17292" i="1" s="1"/>
  <c r="T17292" i="1" s="1"/>
  <c r="I17293" i="1"/>
  <c r="R17293" i="1" s="1"/>
  <c r="S17293" i="1" s="1"/>
  <c r="T17293" i="1" s="1"/>
  <c r="I17294" i="1"/>
  <c r="R17294" i="1" s="1"/>
  <c r="S17294" i="1" s="1"/>
  <c r="T17294" i="1" s="1"/>
  <c r="I17295" i="1"/>
  <c r="R17295" i="1" s="1"/>
  <c r="S17295" i="1" s="1"/>
  <c r="T17295" i="1" s="1"/>
  <c r="I17296" i="1"/>
  <c r="R17296" i="1" s="1"/>
  <c r="S17296" i="1" s="1"/>
  <c r="T17296" i="1" s="1"/>
  <c r="I17297" i="1"/>
  <c r="R17297" i="1" s="1"/>
  <c r="S17297" i="1" s="1"/>
  <c r="T17297" i="1" s="1"/>
  <c r="I17298" i="1"/>
  <c r="R17298" i="1" s="1"/>
  <c r="S17298" i="1" s="1"/>
  <c r="T17298" i="1" s="1"/>
  <c r="I17299" i="1"/>
  <c r="R17299" i="1" s="1"/>
  <c r="S17299" i="1" s="1"/>
  <c r="T17299" i="1" s="1"/>
  <c r="I17300" i="1"/>
  <c r="R17300" i="1" s="1"/>
  <c r="S17300" i="1" s="1"/>
  <c r="T17300" i="1" s="1"/>
  <c r="I17301" i="1"/>
  <c r="R17301" i="1" s="1"/>
  <c r="S17301" i="1" s="1"/>
  <c r="T17301" i="1" s="1"/>
  <c r="I17302" i="1"/>
  <c r="R17302" i="1" s="1"/>
  <c r="S17302" i="1" s="1"/>
  <c r="T17302" i="1" s="1"/>
  <c r="I17303" i="1"/>
  <c r="R17303" i="1" s="1"/>
  <c r="S17303" i="1" s="1"/>
  <c r="T17303" i="1" s="1"/>
  <c r="I17304" i="1"/>
  <c r="R17304" i="1" s="1"/>
  <c r="S17304" i="1" s="1"/>
  <c r="T17304" i="1" s="1"/>
  <c r="I17305" i="1"/>
  <c r="R17305" i="1" s="1"/>
  <c r="S17305" i="1" s="1"/>
  <c r="T17305" i="1" s="1"/>
  <c r="I17306" i="1"/>
  <c r="R17306" i="1" s="1"/>
  <c r="S17306" i="1" s="1"/>
  <c r="T17306" i="1" s="1"/>
  <c r="I17307" i="1"/>
  <c r="R17307" i="1" s="1"/>
  <c r="S17307" i="1" s="1"/>
  <c r="T17307" i="1" s="1"/>
  <c r="I17308" i="1"/>
  <c r="R17308" i="1" s="1"/>
  <c r="S17308" i="1" s="1"/>
  <c r="T17308" i="1" s="1"/>
  <c r="I17309" i="1"/>
  <c r="R17309" i="1" s="1"/>
  <c r="S17309" i="1" s="1"/>
  <c r="T17309" i="1" s="1"/>
  <c r="I17310" i="1"/>
  <c r="R17310" i="1" s="1"/>
  <c r="S17310" i="1" s="1"/>
  <c r="T17310" i="1" s="1"/>
  <c r="I17311" i="1"/>
  <c r="R17311" i="1" s="1"/>
  <c r="S17311" i="1" s="1"/>
  <c r="T17311" i="1" s="1"/>
  <c r="I17312" i="1"/>
  <c r="R17312" i="1" s="1"/>
  <c r="S17312" i="1" s="1"/>
  <c r="T17312" i="1" s="1"/>
  <c r="I17313" i="1"/>
  <c r="R17313" i="1" s="1"/>
  <c r="S17313" i="1" s="1"/>
  <c r="T17313" i="1" s="1"/>
  <c r="I17314" i="1"/>
  <c r="R17314" i="1" s="1"/>
  <c r="S17314" i="1" s="1"/>
  <c r="T17314" i="1" s="1"/>
  <c r="I17315" i="1"/>
  <c r="R17315" i="1" s="1"/>
  <c r="S17315" i="1" s="1"/>
  <c r="T17315" i="1" s="1"/>
  <c r="I17316" i="1"/>
  <c r="R17316" i="1" s="1"/>
  <c r="S17316" i="1" s="1"/>
  <c r="T17316" i="1" s="1"/>
  <c r="I17317" i="1"/>
  <c r="R17317" i="1" s="1"/>
  <c r="S17317" i="1" s="1"/>
  <c r="T17317" i="1" s="1"/>
  <c r="I17318" i="1"/>
  <c r="R17318" i="1" s="1"/>
  <c r="S17318" i="1" s="1"/>
  <c r="T17318" i="1" s="1"/>
  <c r="I17319" i="1"/>
  <c r="R17319" i="1" s="1"/>
  <c r="S17319" i="1" s="1"/>
  <c r="T17319" i="1" s="1"/>
  <c r="I17320" i="1"/>
  <c r="R17320" i="1" s="1"/>
  <c r="S17320" i="1" s="1"/>
  <c r="T17320" i="1" s="1"/>
  <c r="I17321" i="1"/>
  <c r="R17321" i="1" s="1"/>
  <c r="S17321" i="1" s="1"/>
  <c r="T17321" i="1" s="1"/>
  <c r="I17322" i="1"/>
  <c r="R17322" i="1" s="1"/>
  <c r="S17322" i="1" s="1"/>
  <c r="T17322" i="1" s="1"/>
  <c r="I17323" i="1"/>
  <c r="R17323" i="1" s="1"/>
  <c r="S17323" i="1" s="1"/>
  <c r="T17323" i="1" s="1"/>
  <c r="I17324" i="1"/>
  <c r="R17324" i="1" s="1"/>
  <c r="S17324" i="1" s="1"/>
  <c r="T17324" i="1" s="1"/>
  <c r="I17325" i="1"/>
  <c r="R17325" i="1" s="1"/>
  <c r="S17325" i="1" s="1"/>
  <c r="T17325" i="1" s="1"/>
  <c r="I17326" i="1"/>
  <c r="R17326" i="1" s="1"/>
  <c r="S17326" i="1" s="1"/>
  <c r="T17326" i="1" s="1"/>
  <c r="I17327" i="1"/>
  <c r="R17327" i="1" s="1"/>
  <c r="S17327" i="1" s="1"/>
  <c r="T17327" i="1" s="1"/>
  <c r="I17328" i="1"/>
  <c r="R17328" i="1" s="1"/>
  <c r="S17328" i="1" s="1"/>
  <c r="T17328" i="1" s="1"/>
  <c r="I17329" i="1"/>
  <c r="R17329" i="1" s="1"/>
  <c r="S17329" i="1" s="1"/>
  <c r="T17329" i="1" s="1"/>
  <c r="I17330" i="1"/>
  <c r="R17330" i="1" s="1"/>
  <c r="S17330" i="1" s="1"/>
  <c r="T17330" i="1" s="1"/>
  <c r="I17331" i="1"/>
  <c r="R17331" i="1" s="1"/>
  <c r="S17331" i="1" s="1"/>
  <c r="T17331" i="1" s="1"/>
  <c r="I17332" i="1"/>
  <c r="R17332" i="1" s="1"/>
  <c r="S17332" i="1" s="1"/>
  <c r="T17332" i="1" s="1"/>
  <c r="I17333" i="1"/>
  <c r="R17333" i="1" s="1"/>
  <c r="S17333" i="1" s="1"/>
  <c r="T17333" i="1" s="1"/>
  <c r="I17334" i="1"/>
  <c r="R17334" i="1" s="1"/>
  <c r="S17334" i="1" s="1"/>
  <c r="T17334" i="1" s="1"/>
  <c r="I17335" i="1"/>
  <c r="R17335" i="1" s="1"/>
  <c r="S17335" i="1" s="1"/>
  <c r="T17335" i="1" s="1"/>
  <c r="I17336" i="1"/>
  <c r="R17336" i="1" s="1"/>
  <c r="S17336" i="1" s="1"/>
  <c r="T17336" i="1" s="1"/>
  <c r="I17337" i="1"/>
  <c r="R17337" i="1" s="1"/>
  <c r="S17337" i="1" s="1"/>
  <c r="T17337" i="1" s="1"/>
  <c r="I17338" i="1"/>
  <c r="R17338" i="1" s="1"/>
  <c r="S17338" i="1" s="1"/>
  <c r="T17338" i="1" s="1"/>
  <c r="I17339" i="1"/>
  <c r="R17339" i="1" s="1"/>
  <c r="S17339" i="1" s="1"/>
  <c r="T17339" i="1" s="1"/>
  <c r="I17340" i="1"/>
  <c r="R17340" i="1" s="1"/>
  <c r="S17340" i="1" s="1"/>
  <c r="T17340" i="1" s="1"/>
  <c r="I17341" i="1"/>
  <c r="R17341" i="1" s="1"/>
  <c r="S17341" i="1" s="1"/>
  <c r="T17341" i="1" s="1"/>
  <c r="I17342" i="1"/>
  <c r="R17342" i="1" s="1"/>
  <c r="S17342" i="1" s="1"/>
  <c r="T17342" i="1" s="1"/>
  <c r="I17343" i="1"/>
  <c r="R17343" i="1" s="1"/>
  <c r="S17343" i="1" s="1"/>
  <c r="T17343" i="1" s="1"/>
  <c r="I17344" i="1"/>
  <c r="R17344" i="1" s="1"/>
  <c r="S17344" i="1" s="1"/>
  <c r="T17344" i="1" s="1"/>
  <c r="I17345" i="1"/>
  <c r="R17345" i="1" s="1"/>
  <c r="S17345" i="1" s="1"/>
  <c r="T17345" i="1" s="1"/>
  <c r="I17346" i="1"/>
  <c r="R17346" i="1" s="1"/>
  <c r="S17346" i="1" s="1"/>
  <c r="T17346" i="1" s="1"/>
  <c r="I17347" i="1"/>
  <c r="R17347" i="1" s="1"/>
  <c r="S17347" i="1" s="1"/>
  <c r="T17347" i="1" s="1"/>
  <c r="I17348" i="1"/>
  <c r="R17348" i="1" s="1"/>
  <c r="S17348" i="1" s="1"/>
  <c r="T17348" i="1" s="1"/>
  <c r="I17349" i="1"/>
  <c r="R17349" i="1" s="1"/>
  <c r="S17349" i="1" s="1"/>
  <c r="T17349" i="1" s="1"/>
  <c r="I17350" i="1"/>
  <c r="R17350" i="1" s="1"/>
  <c r="S17350" i="1" s="1"/>
  <c r="T17350" i="1" s="1"/>
  <c r="I17351" i="1"/>
  <c r="R17351" i="1" s="1"/>
  <c r="S17351" i="1" s="1"/>
  <c r="T17351" i="1" s="1"/>
  <c r="I17352" i="1"/>
  <c r="R17352" i="1" s="1"/>
  <c r="S17352" i="1" s="1"/>
  <c r="T17352" i="1" s="1"/>
  <c r="I17353" i="1"/>
  <c r="R17353" i="1" s="1"/>
  <c r="S17353" i="1" s="1"/>
  <c r="T17353" i="1" s="1"/>
  <c r="I17354" i="1"/>
  <c r="R17354" i="1" s="1"/>
  <c r="S17354" i="1" s="1"/>
  <c r="T17354" i="1" s="1"/>
  <c r="I17355" i="1"/>
  <c r="R17355" i="1" s="1"/>
  <c r="S17355" i="1" s="1"/>
  <c r="T17355" i="1" s="1"/>
  <c r="I17356" i="1"/>
  <c r="R17356" i="1" s="1"/>
  <c r="S17356" i="1" s="1"/>
  <c r="T17356" i="1" s="1"/>
  <c r="I17357" i="1"/>
  <c r="R17357" i="1" s="1"/>
  <c r="S17357" i="1" s="1"/>
  <c r="T17357" i="1" s="1"/>
  <c r="I17358" i="1"/>
  <c r="R17358" i="1" s="1"/>
  <c r="S17358" i="1" s="1"/>
  <c r="T17358" i="1" s="1"/>
  <c r="I17359" i="1"/>
  <c r="R17359" i="1" s="1"/>
  <c r="S17359" i="1" s="1"/>
  <c r="T17359" i="1" s="1"/>
  <c r="I17360" i="1"/>
  <c r="R17360" i="1" s="1"/>
  <c r="S17360" i="1" s="1"/>
  <c r="T17360" i="1" s="1"/>
  <c r="I17361" i="1"/>
  <c r="R17361" i="1" s="1"/>
  <c r="S17361" i="1" s="1"/>
  <c r="T17361" i="1" s="1"/>
  <c r="I17362" i="1"/>
  <c r="R17362" i="1" s="1"/>
  <c r="S17362" i="1" s="1"/>
  <c r="T17362" i="1" s="1"/>
  <c r="I17363" i="1"/>
  <c r="R17363" i="1" s="1"/>
  <c r="S17363" i="1" s="1"/>
  <c r="T17363" i="1" s="1"/>
  <c r="I17364" i="1"/>
  <c r="R17364" i="1" s="1"/>
  <c r="S17364" i="1" s="1"/>
  <c r="T17364" i="1" s="1"/>
  <c r="I17365" i="1"/>
  <c r="R17365" i="1" s="1"/>
  <c r="S17365" i="1" s="1"/>
  <c r="T17365" i="1" s="1"/>
  <c r="I17366" i="1"/>
  <c r="R17366" i="1" s="1"/>
  <c r="S17366" i="1" s="1"/>
  <c r="T17366" i="1" s="1"/>
  <c r="I17367" i="1"/>
  <c r="R17367" i="1" s="1"/>
  <c r="S17367" i="1" s="1"/>
  <c r="T17367" i="1" s="1"/>
  <c r="I17368" i="1"/>
  <c r="R17368" i="1" s="1"/>
  <c r="S17368" i="1" s="1"/>
  <c r="T17368" i="1" s="1"/>
  <c r="I17369" i="1"/>
  <c r="R17369" i="1" s="1"/>
  <c r="S17369" i="1" s="1"/>
  <c r="T17369" i="1" s="1"/>
  <c r="I17370" i="1"/>
  <c r="R17370" i="1" s="1"/>
  <c r="S17370" i="1" s="1"/>
  <c r="T17370" i="1" s="1"/>
  <c r="I17371" i="1"/>
  <c r="R17371" i="1" s="1"/>
  <c r="S17371" i="1" s="1"/>
  <c r="T17371" i="1" s="1"/>
  <c r="I17372" i="1"/>
  <c r="R17372" i="1" s="1"/>
  <c r="S17372" i="1" s="1"/>
  <c r="T17372" i="1" s="1"/>
  <c r="I17373" i="1"/>
  <c r="R17373" i="1" s="1"/>
  <c r="S17373" i="1" s="1"/>
  <c r="T17373" i="1" s="1"/>
  <c r="I17374" i="1"/>
  <c r="R17374" i="1" s="1"/>
  <c r="S17374" i="1" s="1"/>
  <c r="T17374" i="1" s="1"/>
  <c r="I17375" i="1"/>
  <c r="R17375" i="1" s="1"/>
  <c r="S17375" i="1" s="1"/>
  <c r="T17375" i="1" s="1"/>
  <c r="I17376" i="1"/>
  <c r="R17376" i="1" s="1"/>
  <c r="S17376" i="1" s="1"/>
  <c r="T17376" i="1" s="1"/>
  <c r="I17377" i="1"/>
  <c r="R17377" i="1" s="1"/>
  <c r="S17377" i="1" s="1"/>
  <c r="T17377" i="1" s="1"/>
  <c r="I17378" i="1"/>
  <c r="R17378" i="1" s="1"/>
  <c r="S17378" i="1" s="1"/>
  <c r="T17378" i="1" s="1"/>
  <c r="I17379" i="1"/>
  <c r="R17379" i="1" s="1"/>
  <c r="S17379" i="1" s="1"/>
  <c r="T17379" i="1" s="1"/>
  <c r="I17380" i="1"/>
  <c r="R17380" i="1" s="1"/>
  <c r="S17380" i="1" s="1"/>
  <c r="T17380" i="1" s="1"/>
  <c r="I17381" i="1"/>
  <c r="R17381" i="1" s="1"/>
  <c r="S17381" i="1" s="1"/>
  <c r="T17381" i="1" s="1"/>
  <c r="I17382" i="1"/>
  <c r="R17382" i="1" s="1"/>
  <c r="S17382" i="1" s="1"/>
  <c r="T17382" i="1" s="1"/>
  <c r="I17383" i="1"/>
  <c r="R17383" i="1" s="1"/>
  <c r="S17383" i="1" s="1"/>
  <c r="T17383" i="1" s="1"/>
  <c r="I17384" i="1"/>
  <c r="R17384" i="1" s="1"/>
  <c r="S17384" i="1" s="1"/>
  <c r="T17384" i="1" s="1"/>
  <c r="I17385" i="1"/>
  <c r="R17385" i="1" s="1"/>
  <c r="S17385" i="1" s="1"/>
  <c r="T17385" i="1" s="1"/>
  <c r="I17386" i="1"/>
  <c r="R17386" i="1" s="1"/>
  <c r="S17386" i="1" s="1"/>
  <c r="T17386" i="1" s="1"/>
  <c r="I17387" i="1"/>
  <c r="R17387" i="1" s="1"/>
  <c r="S17387" i="1" s="1"/>
  <c r="T17387" i="1" s="1"/>
  <c r="I17388" i="1"/>
  <c r="R17388" i="1" s="1"/>
  <c r="S17388" i="1" s="1"/>
  <c r="T17388" i="1" s="1"/>
  <c r="I17389" i="1"/>
  <c r="R17389" i="1" s="1"/>
  <c r="S17389" i="1" s="1"/>
  <c r="T17389" i="1" s="1"/>
  <c r="I17390" i="1"/>
  <c r="R17390" i="1" s="1"/>
  <c r="S17390" i="1" s="1"/>
  <c r="T17390" i="1" s="1"/>
  <c r="I17391" i="1"/>
  <c r="R17391" i="1" s="1"/>
  <c r="S17391" i="1" s="1"/>
  <c r="T17391" i="1" s="1"/>
  <c r="I17392" i="1"/>
  <c r="R17392" i="1" s="1"/>
  <c r="S17392" i="1" s="1"/>
  <c r="T17392" i="1" s="1"/>
  <c r="I17393" i="1"/>
  <c r="R17393" i="1" s="1"/>
  <c r="S17393" i="1" s="1"/>
  <c r="T17393" i="1" s="1"/>
  <c r="I17394" i="1"/>
  <c r="R17394" i="1" s="1"/>
  <c r="S17394" i="1" s="1"/>
  <c r="T17394" i="1" s="1"/>
  <c r="I17395" i="1"/>
  <c r="R17395" i="1" s="1"/>
  <c r="S17395" i="1" s="1"/>
  <c r="T17395" i="1" s="1"/>
  <c r="I17396" i="1"/>
  <c r="R17396" i="1" s="1"/>
  <c r="S17396" i="1" s="1"/>
  <c r="T17396" i="1" s="1"/>
  <c r="I17397" i="1"/>
  <c r="R17397" i="1" s="1"/>
  <c r="S17397" i="1" s="1"/>
  <c r="T17397" i="1" s="1"/>
  <c r="I17398" i="1"/>
  <c r="R17398" i="1" s="1"/>
  <c r="S17398" i="1" s="1"/>
  <c r="T17398" i="1" s="1"/>
  <c r="I17399" i="1"/>
  <c r="R17399" i="1" s="1"/>
  <c r="S17399" i="1" s="1"/>
  <c r="T17399" i="1" s="1"/>
  <c r="I17400" i="1"/>
  <c r="R17400" i="1" s="1"/>
  <c r="S17400" i="1" s="1"/>
  <c r="T17400" i="1" s="1"/>
  <c r="I17401" i="1"/>
  <c r="R17401" i="1" s="1"/>
  <c r="S17401" i="1" s="1"/>
  <c r="T17401" i="1" s="1"/>
  <c r="I17402" i="1"/>
  <c r="R17402" i="1" s="1"/>
  <c r="S17402" i="1" s="1"/>
  <c r="T17402" i="1" s="1"/>
  <c r="I17403" i="1"/>
  <c r="R17403" i="1" s="1"/>
  <c r="S17403" i="1" s="1"/>
  <c r="T17403" i="1" s="1"/>
  <c r="I17404" i="1"/>
  <c r="R17404" i="1" s="1"/>
  <c r="S17404" i="1" s="1"/>
  <c r="T17404" i="1" s="1"/>
  <c r="I17405" i="1"/>
  <c r="R17405" i="1" s="1"/>
  <c r="S17405" i="1" s="1"/>
  <c r="T17405" i="1" s="1"/>
  <c r="I17406" i="1"/>
  <c r="R17406" i="1" s="1"/>
  <c r="S17406" i="1" s="1"/>
  <c r="T17406" i="1" s="1"/>
  <c r="I17407" i="1"/>
  <c r="R17407" i="1" s="1"/>
  <c r="S17407" i="1" s="1"/>
  <c r="T17407" i="1" s="1"/>
  <c r="I17408" i="1"/>
  <c r="R17408" i="1" s="1"/>
  <c r="S17408" i="1" s="1"/>
  <c r="T17408" i="1" s="1"/>
  <c r="I17409" i="1"/>
  <c r="R17409" i="1" s="1"/>
  <c r="S17409" i="1" s="1"/>
  <c r="T17409" i="1" s="1"/>
  <c r="I17410" i="1"/>
  <c r="R17410" i="1" s="1"/>
  <c r="S17410" i="1" s="1"/>
  <c r="T17410" i="1" s="1"/>
  <c r="I17411" i="1"/>
  <c r="R17411" i="1" s="1"/>
  <c r="S17411" i="1" s="1"/>
  <c r="T17411" i="1" s="1"/>
  <c r="I17412" i="1"/>
  <c r="R17412" i="1" s="1"/>
  <c r="S17412" i="1" s="1"/>
  <c r="T17412" i="1" s="1"/>
  <c r="I17413" i="1"/>
  <c r="R17413" i="1" s="1"/>
  <c r="S17413" i="1" s="1"/>
  <c r="T17413" i="1" s="1"/>
  <c r="I17414" i="1"/>
  <c r="R17414" i="1" s="1"/>
  <c r="S17414" i="1" s="1"/>
  <c r="T17414" i="1" s="1"/>
  <c r="I17415" i="1"/>
  <c r="R17415" i="1" s="1"/>
  <c r="S17415" i="1" s="1"/>
  <c r="T17415" i="1" s="1"/>
  <c r="I17416" i="1"/>
  <c r="R17416" i="1" s="1"/>
  <c r="S17416" i="1" s="1"/>
  <c r="T17416" i="1" s="1"/>
  <c r="I17417" i="1"/>
  <c r="R17417" i="1" s="1"/>
  <c r="S17417" i="1" s="1"/>
  <c r="T17417" i="1" s="1"/>
  <c r="I17418" i="1"/>
  <c r="R17418" i="1" s="1"/>
  <c r="S17418" i="1" s="1"/>
  <c r="T17418" i="1" s="1"/>
  <c r="I17419" i="1"/>
  <c r="R17419" i="1" s="1"/>
  <c r="S17419" i="1" s="1"/>
  <c r="T17419" i="1" s="1"/>
  <c r="I17420" i="1"/>
  <c r="R17420" i="1" s="1"/>
  <c r="S17420" i="1" s="1"/>
  <c r="T17420" i="1" s="1"/>
  <c r="I17421" i="1"/>
  <c r="R17421" i="1" s="1"/>
  <c r="S17421" i="1" s="1"/>
  <c r="T17421" i="1" s="1"/>
  <c r="I17422" i="1"/>
  <c r="R17422" i="1" s="1"/>
  <c r="S17422" i="1" s="1"/>
  <c r="T17422" i="1" s="1"/>
  <c r="I17423" i="1"/>
  <c r="R17423" i="1" s="1"/>
  <c r="S17423" i="1" s="1"/>
  <c r="T17423" i="1" s="1"/>
  <c r="I17424" i="1"/>
  <c r="R17424" i="1" s="1"/>
  <c r="S17424" i="1" s="1"/>
  <c r="T17424" i="1" s="1"/>
  <c r="I17425" i="1"/>
  <c r="R17425" i="1" s="1"/>
  <c r="S17425" i="1" s="1"/>
  <c r="T17425" i="1" s="1"/>
  <c r="I17426" i="1"/>
  <c r="R17426" i="1" s="1"/>
  <c r="S17426" i="1" s="1"/>
  <c r="T17426" i="1" s="1"/>
  <c r="I17427" i="1"/>
  <c r="R17427" i="1" s="1"/>
  <c r="S17427" i="1" s="1"/>
  <c r="T17427" i="1" s="1"/>
  <c r="I17428" i="1"/>
  <c r="R17428" i="1" s="1"/>
  <c r="S17428" i="1" s="1"/>
  <c r="T17428" i="1" s="1"/>
  <c r="I17429" i="1"/>
  <c r="R17429" i="1" s="1"/>
  <c r="S17429" i="1" s="1"/>
  <c r="T17429" i="1" s="1"/>
  <c r="I17430" i="1"/>
  <c r="R17430" i="1" s="1"/>
  <c r="S17430" i="1" s="1"/>
  <c r="T17430" i="1" s="1"/>
  <c r="I17431" i="1"/>
  <c r="R17431" i="1" s="1"/>
  <c r="S17431" i="1" s="1"/>
  <c r="T17431" i="1" s="1"/>
  <c r="I17432" i="1"/>
  <c r="R17432" i="1" s="1"/>
  <c r="S17432" i="1" s="1"/>
  <c r="T17432" i="1" s="1"/>
  <c r="I17433" i="1"/>
  <c r="R17433" i="1" s="1"/>
  <c r="S17433" i="1" s="1"/>
  <c r="T17433" i="1" s="1"/>
  <c r="I17434" i="1"/>
  <c r="R17434" i="1" s="1"/>
  <c r="S17434" i="1" s="1"/>
  <c r="T17434" i="1" s="1"/>
  <c r="I17435" i="1"/>
  <c r="R17435" i="1" s="1"/>
  <c r="S17435" i="1" s="1"/>
  <c r="T17435" i="1" s="1"/>
  <c r="I17436" i="1"/>
  <c r="R17436" i="1" s="1"/>
  <c r="S17436" i="1" s="1"/>
  <c r="T17436" i="1" s="1"/>
  <c r="I17437" i="1"/>
  <c r="R17437" i="1" s="1"/>
  <c r="S17437" i="1" s="1"/>
  <c r="T17437" i="1" s="1"/>
  <c r="I17438" i="1"/>
  <c r="R17438" i="1" s="1"/>
  <c r="S17438" i="1" s="1"/>
  <c r="T17438" i="1" s="1"/>
  <c r="I17439" i="1"/>
  <c r="R17439" i="1" s="1"/>
  <c r="S17439" i="1" s="1"/>
  <c r="T17439" i="1" s="1"/>
  <c r="I17440" i="1"/>
  <c r="R17440" i="1" s="1"/>
  <c r="S17440" i="1" s="1"/>
  <c r="T17440" i="1" s="1"/>
  <c r="I17441" i="1"/>
  <c r="R17441" i="1" s="1"/>
  <c r="S17441" i="1" s="1"/>
  <c r="T17441" i="1" s="1"/>
  <c r="I17442" i="1"/>
  <c r="R17442" i="1" s="1"/>
  <c r="S17442" i="1" s="1"/>
  <c r="T17442" i="1" s="1"/>
  <c r="I17443" i="1"/>
  <c r="R17443" i="1" s="1"/>
  <c r="S17443" i="1" s="1"/>
  <c r="T17443" i="1" s="1"/>
  <c r="I17444" i="1"/>
  <c r="R17444" i="1" s="1"/>
  <c r="S17444" i="1" s="1"/>
  <c r="T17444" i="1" s="1"/>
  <c r="I17445" i="1"/>
  <c r="R17445" i="1" s="1"/>
  <c r="S17445" i="1" s="1"/>
  <c r="T17445" i="1" s="1"/>
  <c r="I17446" i="1"/>
  <c r="R17446" i="1" s="1"/>
  <c r="S17446" i="1" s="1"/>
  <c r="T17446" i="1" s="1"/>
  <c r="I17447" i="1"/>
  <c r="R17447" i="1" s="1"/>
  <c r="S17447" i="1" s="1"/>
  <c r="T17447" i="1" s="1"/>
  <c r="I17448" i="1"/>
  <c r="R17448" i="1" s="1"/>
  <c r="S17448" i="1" s="1"/>
  <c r="T17448" i="1" s="1"/>
  <c r="I17449" i="1"/>
  <c r="R17449" i="1" s="1"/>
  <c r="S17449" i="1" s="1"/>
  <c r="T17449" i="1" s="1"/>
  <c r="I17450" i="1"/>
  <c r="R17450" i="1" s="1"/>
  <c r="S17450" i="1" s="1"/>
  <c r="T17450" i="1" s="1"/>
  <c r="I17451" i="1"/>
  <c r="R17451" i="1" s="1"/>
  <c r="S17451" i="1" s="1"/>
  <c r="T17451" i="1" s="1"/>
  <c r="I17452" i="1"/>
  <c r="R17452" i="1" s="1"/>
  <c r="S17452" i="1" s="1"/>
  <c r="T17452" i="1" s="1"/>
  <c r="I17453" i="1"/>
  <c r="R17453" i="1" s="1"/>
  <c r="S17453" i="1" s="1"/>
  <c r="T17453" i="1" s="1"/>
  <c r="I17454" i="1"/>
  <c r="R17454" i="1" s="1"/>
  <c r="S17454" i="1" s="1"/>
  <c r="T17454" i="1" s="1"/>
  <c r="I17455" i="1"/>
  <c r="R17455" i="1" s="1"/>
  <c r="S17455" i="1" s="1"/>
  <c r="T17455" i="1" s="1"/>
  <c r="I17456" i="1"/>
  <c r="R17456" i="1" s="1"/>
  <c r="S17456" i="1" s="1"/>
  <c r="T17456" i="1" s="1"/>
  <c r="I17457" i="1"/>
  <c r="R17457" i="1" s="1"/>
  <c r="S17457" i="1" s="1"/>
  <c r="T17457" i="1" s="1"/>
  <c r="I17458" i="1"/>
  <c r="R17458" i="1" s="1"/>
  <c r="S17458" i="1" s="1"/>
  <c r="T17458" i="1" s="1"/>
  <c r="I17459" i="1"/>
  <c r="R17459" i="1" s="1"/>
  <c r="S17459" i="1" s="1"/>
  <c r="T17459" i="1" s="1"/>
  <c r="I17460" i="1"/>
  <c r="R17460" i="1" s="1"/>
  <c r="S17460" i="1" s="1"/>
  <c r="T17460" i="1" s="1"/>
  <c r="I17461" i="1"/>
  <c r="R17461" i="1" s="1"/>
  <c r="S17461" i="1" s="1"/>
  <c r="T17461" i="1" s="1"/>
  <c r="I17462" i="1"/>
  <c r="R17462" i="1" s="1"/>
  <c r="S17462" i="1" s="1"/>
  <c r="T17462" i="1" s="1"/>
  <c r="I17463" i="1"/>
  <c r="R17463" i="1" s="1"/>
  <c r="S17463" i="1" s="1"/>
  <c r="T17463" i="1" s="1"/>
  <c r="I17464" i="1"/>
  <c r="R17464" i="1" s="1"/>
  <c r="S17464" i="1" s="1"/>
  <c r="T17464" i="1" s="1"/>
  <c r="I17465" i="1"/>
  <c r="R17465" i="1" s="1"/>
  <c r="S17465" i="1" s="1"/>
  <c r="T17465" i="1" s="1"/>
  <c r="I17466" i="1"/>
  <c r="R17466" i="1" s="1"/>
  <c r="S17466" i="1" s="1"/>
  <c r="T17466" i="1" s="1"/>
  <c r="I17467" i="1"/>
  <c r="R17467" i="1" s="1"/>
  <c r="S17467" i="1" s="1"/>
  <c r="T17467" i="1" s="1"/>
  <c r="I17468" i="1"/>
  <c r="R17468" i="1" s="1"/>
  <c r="S17468" i="1" s="1"/>
  <c r="T17468" i="1" s="1"/>
  <c r="I17469" i="1"/>
  <c r="R17469" i="1" s="1"/>
  <c r="S17469" i="1" s="1"/>
  <c r="T17469" i="1" s="1"/>
  <c r="I17470" i="1"/>
  <c r="R17470" i="1" s="1"/>
  <c r="S17470" i="1" s="1"/>
  <c r="T17470" i="1" s="1"/>
  <c r="I17471" i="1"/>
  <c r="R17471" i="1" s="1"/>
  <c r="S17471" i="1" s="1"/>
  <c r="T17471" i="1" s="1"/>
  <c r="I17472" i="1"/>
  <c r="R17472" i="1" s="1"/>
  <c r="S17472" i="1" s="1"/>
  <c r="T17472" i="1" s="1"/>
  <c r="I17473" i="1"/>
  <c r="R17473" i="1" s="1"/>
  <c r="S17473" i="1" s="1"/>
  <c r="T17473" i="1" s="1"/>
  <c r="I17474" i="1"/>
  <c r="R17474" i="1" s="1"/>
  <c r="S17474" i="1" s="1"/>
  <c r="T17474" i="1" s="1"/>
  <c r="I17475" i="1"/>
  <c r="R17475" i="1" s="1"/>
  <c r="S17475" i="1" s="1"/>
  <c r="T17475" i="1" s="1"/>
  <c r="I17476" i="1"/>
  <c r="R17476" i="1" s="1"/>
  <c r="S17476" i="1" s="1"/>
  <c r="T17476" i="1" s="1"/>
  <c r="I17477" i="1"/>
  <c r="R17477" i="1" s="1"/>
  <c r="S17477" i="1" s="1"/>
  <c r="T17477" i="1" s="1"/>
  <c r="I17478" i="1"/>
  <c r="R17478" i="1" s="1"/>
  <c r="S17478" i="1" s="1"/>
  <c r="T17478" i="1" s="1"/>
  <c r="I17479" i="1"/>
  <c r="R17479" i="1" s="1"/>
  <c r="S17479" i="1" s="1"/>
  <c r="T17479" i="1" s="1"/>
  <c r="I17480" i="1"/>
  <c r="R17480" i="1" s="1"/>
  <c r="S17480" i="1" s="1"/>
  <c r="T17480" i="1" s="1"/>
  <c r="I17481" i="1"/>
  <c r="R17481" i="1" s="1"/>
  <c r="S17481" i="1" s="1"/>
  <c r="T17481" i="1" s="1"/>
  <c r="I17482" i="1"/>
  <c r="R17482" i="1" s="1"/>
  <c r="S17482" i="1" s="1"/>
  <c r="T17482" i="1" s="1"/>
  <c r="I17483" i="1"/>
  <c r="R17483" i="1" s="1"/>
  <c r="S17483" i="1" s="1"/>
  <c r="T17483" i="1" s="1"/>
  <c r="I17484" i="1"/>
  <c r="R17484" i="1" s="1"/>
  <c r="S17484" i="1" s="1"/>
  <c r="T17484" i="1" s="1"/>
  <c r="I17485" i="1"/>
  <c r="R17485" i="1" s="1"/>
  <c r="S17485" i="1" s="1"/>
  <c r="T17485" i="1" s="1"/>
  <c r="I17486" i="1"/>
  <c r="R17486" i="1" s="1"/>
  <c r="S17486" i="1" s="1"/>
  <c r="T17486" i="1" s="1"/>
  <c r="I17487" i="1"/>
  <c r="R17487" i="1" s="1"/>
  <c r="S17487" i="1" s="1"/>
  <c r="T17487" i="1" s="1"/>
  <c r="I17488" i="1"/>
  <c r="R17488" i="1" s="1"/>
  <c r="S17488" i="1" s="1"/>
  <c r="T17488" i="1" s="1"/>
  <c r="I17489" i="1"/>
  <c r="R17489" i="1" s="1"/>
  <c r="S17489" i="1" s="1"/>
  <c r="T17489" i="1" s="1"/>
  <c r="I17490" i="1"/>
  <c r="R17490" i="1" s="1"/>
  <c r="S17490" i="1" s="1"/>
  <c r="T17490" i="1" s="1"/>
  <c r="I17491" i="1"/>
  <c r="R17491" i="1" s="1"/>
  <c r="S17491" i="1" s="1"/>
  <c r="T17491" i="1" s="1"/>
  <c r="I17492" i="1"/>
  <c r="R17492" i="1" s="1"/>
  <c r="S17492" i="1" s="1"/>
  <c r="T17492" i="1" s="1"/>
  <c r="I17493" i="1"/>
  <c r="R17493" i="1" s="1"/>
  <c r="S17493" i="1" s="1"/>
  <c r="T17493" i="1" s="1"/>
  <c r="I17494" i="1"/>
  <c r="R17494" i="1" s="1"/>
  <c r="S17494" i="1" s="1"/>
  <c r="T17494" i="1" s="1"/>
  <c r="I17495" i="1"/>
  <c r="R17495" i="1" s="1"/>
  <c r="S17495" i="1" s="1"/>
  <c r="T17495" i="1" s="1"/>
  <c r="I17496" i="1"/>
  <c r="R17496" i="1" s="1"/>
  <c r="S17496" i="1" s="1"/>
  <c r="T17496" i="1" s="1"/>
  <c r="I17497" i="1"/>
  <c r="R17497" i="1" s="1"/>
  <c r="S17497" i="1" s="1"/>
  <c r="T17497" i="1" s="1"/>
  <c r="I17498" i="1"/>
  <c r="R17498" i="1" s="1"/>
  <c r="S17498" i="1" s="1"/>
  <c r="T17498" i="1" s="1"/>
  <c r="I17499" i="1"/>
  <c r="R17499" i="1" s="1"/>
  <c r="S17499" i="1" s="1"/>
  <c r="T17499" i="1" s="1"/>
  <c r="I17500" i="1"/>
  <c r="R17500" i="1" s="1"/>
  <c r="S17500" i="1" s="1"/>
  <c r="T17500" i="1" s="1"/>
  <c r="I17501" i="1"/>
  <c r="R17501" i="1" s="1"/>
  <c r="S17501" i="1" s="1"/>
  <c r="T17501" i="1" s="1"/>
  <c r="I17502" i="1"/>
  <c r="R17502" i="1" s="1"/>
  <c r="S17502" i="1" s="1"/>
  <c r="T17502" i="1" s="1"/>
  <c r="I17503" i="1"/>
  <c r="R17503" i="1" s="1"/>
  <c r="S17503" i="1" s="1"/>
  <c r="T17503" i="1" s="1"/>
  <c r="I17504" i="1"/>
  <c r="R17504" i="1" s="1"/>
  <c r="S17504" i="1" s="1"/>
  <c r="T17504" i="1" s="1"/>
  <c r="I17505" i="1"/>
  <c r="R17505" i="1" s="1"/>
  <c r="S17505" i="1" s="1"/>
  <c r="T17505" i="1" s="1"/>
  <c r="I17506" i="1"/>
  <c r="R17506" i="1" s="1"/>
  <c r="S17506" i="1" s="1"/>
  <c r="T17506" i="1" s="1"/>
  <c r="I17507" i="1"/>
  <c r="R17507" i="1" s="1"/>
  <c r="S17507" i="1" s="1"/>
  <c r="T17507" i="1" s="1"/>
  <c r="I17508" i="1"/>
  <c r="R17508" i="1" s="1"/>
  <c r="S17508" i="1" s="1"/>
  <c r="T17508" i="1" s="1"/>
  <c r="I17509" i="1"/>
  <c r="R17509" i="1" s="1"/>
  <c r="S17509" i="1" s="1"/>
  <c r="T17509" i="1" s="1"/>
  <c r="I17510" i="1"/>
  <c r="R17510" i="1" s="1"/>
  <c r="S17510" i="1" s="1"/>
  <c r="T17510" i="1" s="1"/>
  <c r="I17511" i="1"/>
  <c r="R17511" i="1" s="1"/>
  <c r="S17511" i="1" s="1"/>
  <c r="T17511" i="1" s="1"/>
  <c r="I17512" i="1"/>
  <c r="R17512" i="1" s="1"/>
  <c r="S17512" i="1" s="1"/>
  <c r="T17512" i="1" s="1"/>
  <c r="I17513" i="1"/>
  <c r="R17513" i="1" s="1"/>
  <c r="S17513" i="1" s="1"/>
  <c r="T17513" i="1" s="1"/>
  <c r="I17514" i="1"/>
  <c r="R17514" i="1" s="1"/>
  <c r="S17514" i="1" s="1"/>
  <c r="T17514" i="1" s="1"/>
  <c r="I17515" i="1"/>
  <c r="R17515" i="1" s="1"/>
  <c r="S17515" i="1" s="1"/>
  <c r="T17515" i="1" s="1"/>
  <c r="I17516" i="1"/>
  <c r="R17516" i="1" s="1"/>
  <c r="S17516" i="1" s="1"/>
  <c r="T17516" i="1" s="1"/>
  <c r="I17517" i="1"/>
  <c r="R17517" i="1" s="1"/>
  <c r="S17517" i="1" s="1"/>
  <c r="T17517" i="1" s="1"/>
  <c r="I17518" i="1"/>
  <c r="R17518" i="1" s="1"/>
  <c r="S17518" i="1" s="1"/>
  <c r="T17518" i="1" s="1"/>
  <c r="I17519" i="1"/>
  <c r="R17519" i="1" s="1"/>
  <c r="S17519" i="1" s="1"/>
  <c r="T17519" i="1" s="1"/>
  <c r="I17520" i="1"/>
  <c r="R17520" i="1" s="1"/>
  <c r="S17520" i="1" s="1"/>
  <c r="T17520" i="1" s="1"/>
  <c r="I17521" i="1"/>
  <c r="R17521" i="1" s="1"/>
  <c r="S17521" i="1" s="1"/>
  <c r="T17521" i="1" s="1"/>
  <c r="I17522" i="1"/>
  <c r="R17522" i="1" s="1"/>
  <c r="S17522" i="1" s="1"/>
  <c r="T17522" i="1" s="1"/>
  <c r="I17523" i="1"/>
  <c r="R17523" i="1" s="1"/>
  <c r="S17523" i="1" s="1"/>
  <c r="T17523" i="1" s="1"/>
  <c r="I17524" i="1"/>
  <c r="R17524" i="1" s="1"/>
  <c r="S17524" i="1" s="1"/>
  <c r="T17524" i="1" s="1"/>
  <c r="I17525" i="1"/>
  <c r="R17525" i="1" s="1"/>
  <c r="S17525" i="1" s="1"/>
  <c r="T17525" i="1" s="1"/>
  <c r="I17526" i="1"/>
  <c r="R17526" i="1" s="1"/>
  <c r="S17526" i="1" s="1"/>
  <c r="T17526" i="1" s="1"/>
  <c r="I17527" i="1"/>
  <c r="R17527" i="1" s="1"/>
  <c r="S17527" i="1" s="1"/>
  <c r="T17527" i="1" s="1"/>
  <c r="I17528" i="1"/>
  <c r="R17528" i="1" s="1"/>
  <c r="S17528" i="1" s="1"/>
  <c r="T17528" i="1" s="1"/>
  <c r="I17529" i="1"/>
  <c r="R17529" i="1" s="1"/>
  <c r="S17529" i="1" s="1"/>
  <c r="T17529" i="1" s="1"/>
  <c r="I17530" i="1"/>
  <c r="R17530" i="1" s="1"/>
  <c r="S17530" i="1" s="1"/>
  <c r="T17530" i="1" s="1"/>
  <c r="I17531" i="1"/>
  <c r="R17531" i="1" s="1"/>
  <c r="S17531" i="1" s="1"/>
  <c r="T17531" i="1" s="1"/>
  <c r="I17532" i="1"/>
  <c r="R17532" i="1" s="1"/>
  <c r="S17532" i="1" s="1"/>
  <c r="T17532" i="1" s="1"/>
  <c r="I17533" i="1"/>
  <c r="R17533" i="1" s="1"/>
  <c r="S17533" i="1" s="1"/>
  <c r="T17533" i="1" s="1"/>
  <c r="I17534" i="1"/>
  <c r="R17534" i="1" s="1"/>
  <c r="S17534" i="1" s="1"/>
  <c r="T17534" i="1" s="1"/>
  <c r="I17535" i="1"/>
  <c r="R17535" i="1" s="1"/>
  <c r="S17535" i="1" s="1"/>
  <c r="T17535" i="1" s="1"/>
  <c r="I17536" i="1"/>
  <c r="R17536" i="1" s="1"/>
  <c r="S17536" i="1" s="1"/>
  <c r="T17536" i="1" s="1"/>
  <c r="I17537" i="1"/>
  <c r="R17537" i="1" s="1"/>
  <c r="S17537" i="1" s="1"/>
  <c r="T17537" i="1" s="1"/>
  <c r="I17538" i="1"/>
  <c r="R17538" i="1" s="1"/>
  <c r="S17538" i="1" s="1"/>
  <c r="T17538" i="1" s="1"/>
  <c r="I17539" i="1"/>
  <c r="R17539" i="1" s="1"/>
  <c r="S17539" i="1" s="1"/>
  <c r="T17539" i="1" s="1"/>
  <c r="I17540" i="1"/>
  <c r="R17540" i="1" s="1"/>
  <c r="S17540" i="1" s="1"/>
  <c r="T17540" i="1" s="1"/>
  <c r="I17541" i="1"/>
  <c r="R17541" i="1" s="1"/>
  <c r="S17541" i="1" s="1"/>
  <c r="T17541" i="1" s="1"/>
  <c r="I17542" i="1"/>
  <c r="R17542" i="1" s="1"/>
  <c r="S17542" i="1" s="1"/>
  <c r="T17542" i="1" s="1"/>
  <c r="I17543" i="1"/>
  <c r="R17543" i="1" s="1"/>
  <c r="S17543" i="1" s="1"/>
  <c r="T17543" i="1" s="1"/>
  <c r="I17544" i="1"/>
  <c r="R17544" i="1" s="1"/>
  <c r="S17544" i="1" s="1"/>
  <c r="T17544" i="1" s="1"/>
  <c r="I17545" i="1"/>
  <c r="R17545" i="1" s="1"/>
  <c r="S17545" i="1" s="1"/>
  <c r="T17545" i="1" s="1"/>
  <c r="I17546" i="1"/>
  <c r="R17546" i="1" s="1"/>
  <c r="S17546" i="1" s="1"/>
  <c r="T17546" i="1" s="1"/>
  <c r="I17547" i="1"/>
  <c r="R17547" i="1" s="1"/>
  <c r="S17547" i="1" s="1"/>
  <c r="T17547" i="1" s="1"/>
  <c r="I17548" i="1"/>
  <c r="R17548" i="1" s="1"/>
  <c r="S17548" i="1" s="1"/>
  <c r="T17548" i="1" s="1"/>
  <c r="I17549" i="1"/>
  <c r="R17549" i="1" s="1"/>
  <c r="S17549" i="1" s="1"/>
  <c r="T17549" i="1" s="1"/>
  <c r="I17550" i="1"/>
  <c r="R17550" i="1" s="1"/>
  <c r="S17550" i="1" s="1"/>
  <c r="T17550" i="1" s="1"/>
  <c r="I17551" i="1"/>
  <c r="R17551" i="1" s="1"/>
  <c r="S17551" i="1" s="1"/>
  <c r="T17551" i="1" s="1"/>
  <c r="I17552" i="1"/>
  <c r="R17552" i="1" s="1"/>
  <c r="S17552" i="1" s="1"/>
  <c r="T17552" i="1" s="1"/>
  <c r="I17553" i="1"/>
  <c r="R17553" i="1" s="1"/>
  <c r="S17553" i="1" s="1"/>
  <c r="T17553" i="1" s="1"/>
  <c r="I17554" i="1"/>
  <c r="R17554" i="1" s="1"/>
  <c r="S17554" i="1" s="1"/>
  <c r="T17554" i="1" s="1"/>
  <c r="I17555" i="1"/>
  <c r="R17555" i="1" s="1"/>
  <c r="S17555" i="1" s="1"/>
  <c r="T17555" i="1" s="1"/>
  <c r="I17556" i="1"/>
  <c r="R17556" i="1" s="1"/>
  <c r="S17556" i="1" s="1"/>
  <c r="T17556" i="1" s="1"/>
  <c r="I17557" i="1"/>
  <c r="R17557" i="1" s="1"/>
  <c r="S17557" i="1" s="1"/>
  <c r="T17557" i="1" s="1"/>
  <c r="I17558" i="1"/>
  <c r="R17558" i="1" s="1"/>
  <c r="S17558" i="1" s="1"/>
  <c r="T17558" i="1" s="1"/>
  <c r="I17559" i="1"/>
  <c r="R17559" i="1" s="1"/>
  <c r="S17559" i="1" s="1"/>
  <c r="T17559" i="1" s="1"/>
  <c r="I17560" i="1"/>
  <c r="R17560" i="1" s="1"/>
  <c r="S17560" i="1" s="1"/>
  <c r="T17560" i="1" s="1"/>
  <c r="I17561" i="1"/>
  <c r="R17561" i="1" s="1"/>
  <c r="S17561" i="1" s="1"/>
  <c r="T17561" i="1" s="1"/>
  <c r="I17562" i="1"/>
  <c r="R17562" i="1" s="1"/>
  <c r="S17562" i="1" s="1"/>
  <c r="T17562" i="1" s="1"/>
  <c r="I17563" i="1"/>
  <c r="R17563" i="1" s="1"/>
  <c r="S17563" i="1" s="1"/>
  <c r="T17563" i="1" s="1"/>
  <c r="I17564" i="1"/>
  <c r="R17564" i="1" s="1"/>
  <c r="S17564" i="1" s="1"/>
  <c r="T17564" i="1" s="1"/>
  <c r="I17565" i="1"/>
  <c r="R17565" i="1" s="1"/>
  <c r="S17565" i="1" s="1"/>
  <c r="T17565" i="1" s="1"/>
  <c r="I17566" i="1"/>
  <c r="R17566" i="1" s="1"/>
  <c r="S17566" i="1" s="1"/>
  <c r="T17566" i="1" s="1"/>
  <c r="I17567" i="1"/>
  <c r="R17567" i="1" s="1"/>
  <c r="S17567" i="1" s="1"/>
  <c r="T17567" i="1" s="1"/>
  <c r="I17568" i="1"/>
  <c r="R17568" i="1" s="1"/>
  <c r="S17568" i="1" s="1"/>
  <c r="T17568" i="1" s="1"/>
  <c r="I17569" i="1"/>
  <c r="R17569" i="1" s="1"/>
  <c r="S17569" i="1" s="1"/>
  <c r="T17569" i="1" s="1"/>
  <c r="I17570" i="1"/>
  <c r="R17570" i="1" s="1"/>
  <c r="S17570" i="1" s="1"/>
  <c r="T17570" i="1" s="1"/>
  <c r="I17571" i="1"/>
  <c r="R17571" i="1" s="1"/>
  <c r="S17571" i="1" s="1"/>
  <c r="T17571" i="1" s="1"/>
  <c r="I17572" i="1"/>
  <c r="R17572" i="1" s="1"/>
  <c r="S17572" i="1" s="1"/>
  <c r="T17572" i="1" s="1"/>
  <c r="I17573" i="1"/>
  <c r="R17573" i="1" s="1"/>
  <c r="S17573" i="1" s="1"/>
  <c r="T17573" i="1" s="1"/>
  <c r="I17574" i="1"/>
  <c r="R17574" i="1" s="1"/>
  <c r="S17574" i="1" s="1"/>
  <c r="T17574" i="1" s="1"/>
  <c r="I17575" i="1"/>
  <c r="R17575" i="1" s="1"/>
  <c r="S17575" i="1" s="1"/>
  <c r="T17575" i="1" s="1"/>
  <c r="I17576" i="1"/>
  <c r="R17576" i="1" s="1"/>
  <c r="S17576" i="1" s="1"/>
  <c r="T17576" i="1" s="1"/>
  <c r="I17577" i="1"/>
  <c r="R17577" i="1" s="1"/>
  <c r="S17577" i="1" s="1"/>
  <c r="T17577" i="1" s="1"/>
  <c r="I17578" i="1"/>
  <c r="R17578" i="1" s="1"/>
  <c r="S17578" i="1" s="1"/>
  <c r="T17578" i="1" s="1"/>
  <c r="I17579" i="1"/>
  <c r="R17579" i="1" s="1"/>
  <c r="S17579" i="1" s="1"/>
  <c r="T17579" i="1" s="1"/>
  <c r="I17580" i="1"/>
  <c r="R17580" i="1" s="1"/>
  <c r="S17580" i="1" s="1"/>
  <c r="T17580" i="1" s="1"/>
  <c r="I17581" i="1"/>
  <c r="R17581" i="1" s="1"/>
  <c r="S17581" i="1" s="1"/>
  <c r="T17581" i="1" s="1"/>
  <c r="I17582" i="1"/>
  <c r="R17582" i="1" s="1"/>
  <c r="S17582" i="1" s="1"/>
  <c r="T17582" i="1" s="1"/>
  <c r="I17583" i="1"/>
  <c r="R17583" i="1" s="1"/>
  <c r="S17583" i="1" s="1"/>
  <c r="T17583" i="1" s="1"/>
  <c r="I17584" i="1"/>
  <c r="R17584" i="1" s="1"/>
  <c r="S17584" i="1" s="1"/>
  <c r="T17584" i="1" s="1"/>
  <c r="I17585" i="1"/>
  <c r="R17585" i="1" s="1"/>
  <c r="S17585" i="1" s="1"/>
  <c r="T17585" i="1" s="1"/>
  <c r="I17586" i="1"/>
  <c r="R17586" i="1" s="1"/>
  <c r="S17586" i="1" s="1"/>
  <c r="T17586" i="1" s="1"/>
  <c r="I17587" i="1"/>
  <c r="R17587" i="1" s="1"/>
  <c r="S17587" i="1" s="1"/>
  <c r="T17587" i="1" s="1"/>
  <c r="I17588" i="1"/>
  <c r="R17588" i="1" s="1"/>
  <c r="S17588" i="1" s="1"/>
  <c r="T17588" i="1" s="1"/>
  <c r="I17589" i="1"/>
  <c r="R17589" i="1" s="1"/>
  <c r="S17589" i="1" s="1"/>
  <c r="T17589" i="1" s="1"/>
  <c r="I17590" i="1"/>
  <c r="R17590" i="1" s="1"/>
  <c r="S17590" i="1" s="1"/>
  <c r="T17590" i="1" s="1"/>
  <c r="I17591" i="1"/>
  <c r="R17591" i="1" s="1"/>
  <c r="S17591" i="1" s="1"/>
  <c r="T17591" i="1" s="1"/>
  <c r="I17592" i="1"/>
  <c r="R17592" i="1" s="1"/>
  <c r="S17592" i="1" s="1"/>
  <c r="T17592" i="1" s="1"/>
  <c r="I17593" i="1"/>
  <c r="R17593" i="1" s="1"/>
  <c r="S17593" i="1" s="1"/>
  <c r="T17593" i="1" s="1"/>
  <c r="I17594" i="1"/>
  <c r="R17594" i="1" s="1"/>
  <c r="S17594" i="1" s="1"/>
  <c r="T17594" i="1" s="1"/>
  <c r="I17595" i="1"/>
  <c r="R17595" i="1" s="1"/>
  <c r="S17595" i="1" s="1"/>
  <c r="T17595" i="1" s="1"/>
  <c r="I17596" i="1"/>
  <c r="R17596" i="1" s="1"/>
  <c r="S17596" i="1" s="1"/>
  <c r="T17596" i="1" s="1"/>
  <c r="I17597" i="1"/>
  <c r="R17597" i="1" s="1"/>
  <c r="S17597" i="1" s="1"/>
  <c r="T17597" i="1" s="1"/>
  <c r="I17598" i="1"/>
  <c r="R17598" i="1" s="1"/>
  <c r="S17598" i="1" s="1"/>
  <c r="T17598" i="1" s="1"/>
  <c r="I17599" i="1"/>
  <c r="R17599" i="1" s="1"/>
  <c r="S17599" i="1" s="1"/>
  <c r="T17599" i="1" s="1"/>
  <c r="I17600" i="1"/>
  <c r="R17600" i="1" s="1"/>
  <c r="S17600" i="1" s="1"/>
  <c r="T17600" i="1" s="1"/>
  <c r="I17601" i="1"/>
  <c r="R17601" i="1" s="1"/>
  <c r="S17601" i="1" s="1"/>
  <c r="T17601" i="1" s="1"/>
  <c r="I17602" i="1"/>
  <c r="R17602" i="1" s="1"/>
  <c r="S17602" i="1" s="1"/>
  <c r="T17602" i="1" s="1"/>
  <c r="I17603" i="1"/>
  <c r="R17603" i="1" s="1"/>
  <c r="S17603" i="1" s="1"/>
  <c r="T17603" i="1" s="1"/>
  <c r="I17604" i="1"/>
  <c r="R17604" i="1" s="1"/>
  <c r="S17604" i="1" s="1"/>
  <c r="T17604" i="1" s="1"/>
  <c r="I17605" i="1"/>
  <c r="R17605" i="1" s="1"/>
  <c r="S17605" i="1" s="1"/>
  <c r="T17605" i="1" s="1"/>
  <c r="I17606" i="1"/>
  <c r="R17606" i="1" s="1"/>
  <c r="S17606" i="1" s="1"/>
  <c r="T17606" i="1" s="1"/>
  <c r="I17607" i="1"/>
  <c r="R17607" i="1" s="1"/>
  <c r="S17607" i="1" s="1"/>
  <c r="T17607" i="1" s="1"/>
  <c r="I17608" i="1"/>
  <c r="R17608" i="1" s="1"/>
  <c r="S17608" i="1" s="1"/>
  <c r="T17608" i="1" s="1"/>
  <c r="I17609" i="1"/>
  <c r="R17609" i="1" s="1"/>
  <c r="S17609" i="1" s="1"/>
  <c r="T17609" i="1" s="1"/>
  <c r="I17610" i="1"/>
  <c r="R17610" i="1" s="1"/>
  <c r="S17610" i="1" s="1"/>
  <c r="T17610" i="1" s="1"/>
  <c r="I17611" i="1"/>
  <c r="R17611" i="1" s="1"/>
  <c r="S17611" i="1" s="1"/>
  <c r="T17611" i="1" s="1"/>
  <c r="I17612" i="1"/>
  <c r="R17612" i="1" s="1"/>
  <c r="S17612" i="1" s="1"/>
  <c r="T17612" i="1" s="1"/>
  <c r="I17613" i="1"/>
  <c r="R17613" i="1" s="1"/>
  <c r="S17613" i="1" s="1"/>
  <c r="T17613" i="1" s="1"/>
  <c r="I17614" i="1"/>
  <c r="R17614" i="1" s="1"/>
  <c r="S17614" i="1" s="1"/>
  <c r="T17614" i="1" s="1"/>
  <c r="I17615" i="1"/>
  <c r="R17615" i="1" s="1"/>
  <c r="S17615" i="1" s="1"/>
  <c r="T17615" i="1" s="1"/>
  <c r="I17616" i="1"/>
  <c r="R17616" i="1" s="1"/>
  <c r="S17616" i="1" s="1"/>
  <c r="T17616" i="1" s="1"/>
  <c r="I17617" i="1"/>
  <c r="R17617" i="1" s="1"/>
  <c r="S17617" i="1" s="1"/>
  <c r="T17617" i="1" s="1"/>
  <c r="I17618" i="1"/>
  <c r="R17618" i="1" s="1"/>
  <c r="S17618" i="1" s="1"/>
  <c r="T17618" i="1" s="1"/>
  <c r="I17619" i="1"/>
  <c r="R17619" i="1" s="1"/>
  <c r="S17619" i="1" s="1"/>
  <c r="T17619" i="1" s="1"/>
  <c r="I17620" i="1"/>
  <c r="R17620" i="1" s="1"/>
  <c r="S17620" i="1" s="1"/>
  <c r="T17620" i="1" s="1"/>
  <c r="I17621" i="1"/>
  <c r="R17621" i="1" s="1"/>
  <c r="S17621" i="1" s="1"/>
  <c r="T17621" i="1" s="1"/>
  <c r="I17622" i="1"/>
  <c r="R17622" i="1" s="1"/>
  <c r="S17622" i="1" s="1"/>
  <c r="T17622" i="1" s="1"/>
  <c r="I17623" i="1"/>
  <c r="R17623" i="1" s="1"/>
  <c r="S17623" i="1" s="1"/>
  <c r="T17623" i="1" s="1"/>
  <c r="I17624" i="1"/>
  <c r="R17624" i="1" s="1"/>
  <c r="S17624" i="1" s="1"/>
  <c r="T17624" i="1" s="1"/>
  <c r="I17625" i="1"/>
  <c r="R17625" i="1" s="1"/>
  <c r="S17625" i="1" s="1"/>
  <c r="T17625" i="1" s="1"/>
  <c r="I17626" i="1"/>
  <c r="R17626" i="1" s="1"/>
  <c r="S17626" i="1" s="1"/>
  <c r="T17626" i="1" s="1"/>
  <c r="I17627" i="1"/>
  <c r="R17627" i="1" s="1"/>
  <c r="S17627" i="1" s="1"/>
  <c r="T17627" i="1" s="1"/>
  <c r="I17628" i="1"/>
  <c r="R17628" i="1" s="1"/>
  <c r="S17628" i="1" s="1"/>
  <c r="T17628" i="1" s="1"/>
  <c r="I17629" i="1"/>
  <c r="R17629" i="1" s="1"/>
  <c r="S17629" i="1" s="1"/>
  <c r="T17629" i="1" s="1"/>
  <c r="I17630" i="1"/>
  <c r="R17630" i="1" s="1"/>
  <c r="S17630" i="1" s="1"/>
  <c r="T17630" i="1" s="1"/>
  <c r="I17631" i="1"/>
  <c r="R17631" i="1" s="1"/>
  <c r="S17631" i="1" s="1"/>
  <c r="T17631" i="1" s="1"/>
  <c r="I17632" i="1"/>
  <c r="R17632" i="1" s="1"/>
  <c r="S17632" i="1" s="1"/>
  <c r="T17632" i="1" s="1"/>
  <c r="I17633" i="1"/>
  <c r="R17633" i="1" s="1"/>
  <c r="S17633" i="1" s="1"/>
  <c r="T17633" i="1" s="1"/>
  <c r="I17634" i="1"/>
  <c r="R17634" i="1" s="1"/>
  <c r="S17634" i="1" s="1"/>
  <c r="T17634" i="1" s="1"/>
  <c r="I17635" i="1"/>
  <c r="R17635" i="1" s="1"/>
  <c r="S17635" i="1" s="1"/>
  <c r="T17635" i="1" s="1"/>
  <c r="I17636" i="1"/>
  <c r="R17636" i="1" s="1"/>
  <c r="S17636" i="1" s="1"/>
  <c r="T17636" i="1" s="1"/>
  <c r="I17637" i="1"/>
  <c r="R17637" i="1" s="1"/>
  <c r="S17637" i="1" s="1"/>
  <c r="T17637" i="1" s="1"/>
  <c r="I17638" i="1"/>
  <c r="R17638" i="1" s="1"/>
  <c r="S17638" i="1" s="1"/>
  <c r="T17638" i="1" s="1"/>
  <c r="I17639" i="1"/>
  <c r="R17639" i="1" s="1"/>
  <c r="S17639" i="1" s="1"/>
  <c r="T17639" i="1" s="1"/>
  <c r="I17640" i="1"/>
  <c r="R17640" i="1" s="1"/>
  <c r="S17640" i="1" s="1"/>
  <c r="T17640" i="1" s="1"/>
  <c r="I17641" i="1"/>
  <c r="R17641" i="1" s="1"/>
  <c r="S17641" i="1" s="1"/>
  <c r="T17641" i="1" s="1"/>
  <c r="I17642" i="1"/>
  <c r="R17642" i="1" s="1"/>
  <c r="S17642" i="1" s="1"/>
  <c r="T17642" i="1" s="1"/>
  <c r="I17643" i="1"/>
  <c r="R17643" i="1" s="1"/>
  <c r="S17643" i="1" s="1"/>
  <c r="T17643" i="1" s="1"/>
  <c r="I17644" i="1"/>
  <c r="R17644" i="1" s="1"/>
  <c r="S17644" i="1" s="1"/>
  <c r="T17644" i="1" s="1"/>
  <c r="I17645" i="1"/>
  <c r="R17645" i="1" s="1"/>
  <c r="S17645" i="1" s="1"/>
  <c r="T17645" i="1" s="1"/>
  <c r="I17646" i="1"/>
  <c r="R17646" i="1" s="1"/>
  <c r="S17646" i="1" s="1"/>
  <c r="T17646" i="1" s="1"/>
  <c r="I17647" i="1"/>
  <c r="R17647" i="1" s="1"/>
  <c r="S17647" i="1" s="1"/>
  <c r="T17647" i="1" s="1"/>
  <c r="I17648" i="1"/>
  <c r="R17648" i="1" s="1"/>
  <c r="S17648" i="1" s="1"/>
  <c r="T17648" i="1" s="1"/>
  <c r="I17649" i="1"/>
  <c r="R17649" i="1" s="1"/>
  <c r="S17649" i="1" s="1"/>
  <c r="T17649" i="1" s="1"/>
  <c r="I17650" i="1"/>
  <c r="R17650" i="1" s="1"/>
  <c r="S17650" i="1" s="1"/>
  <c r="T17650" i="1" s="1"/>
  <c r="I17651" i="1"/>
  <c r="R17651" i="1" s="1"/>
  <c r="S17651" i="1" s="1"/>
  <c r="T17651" i="1" s="1"/>
  <c r="I17652" i="1"/>
  <c r="R17652" i="1" s="1"/>
  <c r="S17652" i="1" s="1"/>
  <c r="T17652" i="1" s="1"/>
  <c r="I17653" i="1"/>
  <c r="R17653" i="1" s="1"/>
  <c r="S17653" i="1" s="1"/>
  <c r="T17653" i="1" s="1"/>
  <c r="I17654" i="1"/>
  <c r="R17654" i="1" s="1"/>
  <c r="S17654" i="1" s="1"/>
  <c r="T17654" i="1" s="1"/>
  <c r="I17655" i="1"/>
  <c r="R17655" i="1" s="1"/>
  <c r="S17655" i="1" s="1"/>
  <c r="T17655" i="1" s="1"/>
  <c r="I17656" i="1"/>
  <c r="R17656" i="1" s="1"/>
  <c r="S17656" i="1" s="1"/>
  <c r="T17656" i="1" s="1"/>
  <c r="I17657" i="1"/>
  <c r="R17657" i="1" s="1"/>
  <c r="S17657" i="1" s="1"/>
  <c r="T17657" i="1" s="1"/>
  <c r="I17658" i="1"/>
  <c r="R17658" i="1" s="1"/>
  <c r="S17658" i="1" s="1"/>
  <c r="T17658" i="1" s="1"/>
  <c r="I17659" i="1"/>
  <c r="R17659" i="1" s="1"/>
  <c r="S17659" i="1" s="1"/>
  <c r="T17659" i="1" s="1"/>
  <c r="I17660" i="1"/>
  <c r="R17660" i="1" s="1"/>
  <c r="S17660" i="1" s="1"/>
  <c r="T17660" i="1" s="1"/>
  <c r="I17661" i="1"/>
  <c r="R17661" i="1" s="1"/>
  <c r="S17661" i="1" s="1"/>
  <c r="T17661" i="1" s="1"/>
  <c r="I17662" i="1"/>
  <c r="R17662" i="1" s="1"/>
  <c r="S17662" i="1" s="1"/>
  <c r="T17662" i="1" s="1"/>
  <c r="I17663" i="1"/>
  <c r="R17663" i="1" s="1"/>
  <c r="S17663" i="1" s="1"/>
  <c r="T17663" i="1" s="1"/>
  <c r="I17664" i="1"/>
  <c r="R17664" i="1" s="1"/>
  <c r="S17664" i="1" s="1"/>
  <c r="T17664" i="1" s="1"/>
  <c r="I17665" i="1"/>
  <c r="R17665" i="1" s="1"/>
  <c r="S17665" i="1" s="1"/>
  <c r="T17665" i="1" s="1"/>
  <c r="I17666" i="1"/>
  <c r="R17666" i="1" s="1"/>
  <c r="S17666" i="1" s="1"/>
  <c r="T17666" i="1" s="1"/>
  <c r="I17667" i="1"/>
  <c r="R17667" i="1" s="1"/>
  <c r="S17667" i="1" s="1"/>
  <c r="T17667" i="1" s="1"/>
  <c r="I17668" i="1"/>
  <c r="R17668" i="1" s="1"/>
  <c r="S17668" i="1" s="1"/>
  <c r="T17668" i="1" s="1"/>
  <c r="I17669" i="1"/>
  <c r="R17669" i="1" s="1"/>
  <c r="S17669" i="1" s="1"/>
  <c r="T17669" i="1" s="1"/>
  <c r="I17670" i="1"/>
  <c r="R17670" i="1" s="1"/>
  <c r="S17670" i="1" s="1"/>
  <c r="T17670" i="1" s="1"/>
  <c r="I17671" i="1"/>
  <c r="R17671" i="1" s="1"/>
  <c r="S17671" i="1" s="1"/>
  <c r="T17671" i="1" s="1"/>
  <c r="I17672" i="1"/>
  <c r="R17672" i="1" s="1"/>
  <c r="S17672" i="1" s="1"/>
  <c r="T17672" i="1" s="1"/>
  <c r="I17673" i="1"/>
  <c r="R17673" i="1" s="1"/>
  <c r="S17673" i="1" s="1"/>
  <c r="T17673" i="1" s="1"/>
  <c r="I17674" i="1"/>
  <c r="R17674" i="1" s="1"/>
  <c r="S17674" i="1" s="1"/>
  <c r="T17674" i="1" s="1"/>
  <c r="I17675" i="1"/>
  <c r="R17675" i="1" s="1"/>
  <c r="S17675" i="1" s="1"/>
  <c r="T17675" i="1" s="1"/>
  <c r="I17676" i="1"/>
  <c r="R17676" i="1" s="1"/>
  <c r="S17676" i="1" s="1"/>
  <c r="T17676" i="1" s="1"/>
  <c r="I17677" i="1"/>
  <c r="R17677" i="1" s="1"/>
  <c r="S17677" i="1" s="1"/>
  <c r="T17677" i="1" s="1"/>
  <c r="I17678" i="1"/>
  <c r="R17678" i="1" s="1"/>
  <c r="S17678" i="1" s="1"/>
  <c r="T17678" i="1" s="1"/>
  <c r="I17679" i="1"/>
  <c r="R17679" i="1" s="1"/>
  <c r="S17679" i="1" s="1"/>
  <c r="T17679" i="1" s="1"/>
  <c r="I17680" i="1"/>
  <c r="R17680" i="1" s="1"/>
  <c r="S17680" i="1" s="1"/>
  <c r="T17680" i="1" s="1"/>
  <c r="I17681" i="1"/>
  <c r="R17681" i="1" s="1"/>
  <c r="S17681" i="1" s="1"/>
  <c r="T17681" i="1" s="1"/>
  <c r="I17682" i="1"/>
  <c r="R17682" i="1" s="1"/>
  <c r="S17682" i="1" s="1"/>
  <c r="T17682" i="1" s="1"/>
  <c r="I17683" i="1"/>
  <c r="R17683" i="1" s="1"/>
  <c r="S17683" i="1" s="1"/>
  <c r="T17683" i="1" s="1"/>
  <c r="I17684" i="1"/>
  <c r="R17684" i="1" s="1"/>
  <c r="S17684" i="1" s="1"/>
  <c r="T17684" i="1" s="1"/>
  <c r="I17685" i="1"/>
  <c r="R17685" i="1" s="1"/>
  <c r="S17685" i="1" s="1"/>
  <c r="T17685" i="1" s="1"/>
  <c r="I17686" i="1"/>
  <c r="R17686" i="1" s="1"/>
  <c r="S17686" i="1" s="1"/>
  <c r="T17686" i="1" s="1"/>
  <c r="I17687" i="1"/>
  <c r="R17687" i="1" s="1"/>
  <c r="S17687" i="1" s="1"/>
  <c r="T17687" i="1" s="1"/>
  <c r="I17688" i="1"/>
  <c r="R17688" i="1" s="1"/>
  <c r="S17688" i="1" s="1"/>
  <c r="T17688" i="1" s="1"/>
  <c r="I17689" i="1"/>
  <c r="R17689" i="1" s="1"/>
  <c r="S17689" i="1" s="1"/>
  <c r="T17689" i="1" s="1"/>
  <c r="I17690" i="1"/>
  <c r="R17690" i="1" s="1"/>
  <c r="S17690" i="1" s="1"/>
  <c r="T17690" i="1" s="1"/>
  <c r="I17691" i="1"/>
  <c r="R17691" i="1" s="1"/>
  <c r="S17691" i="1" s="1"/>
  <c r="T17691" i="1" s="1"/>
  <c r="I17692" i="1"/>
  <c r="R17692" i="1" s="1"/>
  <c r="S17692" i="1" s="1"/>
  <c r="T17692" i="1" s="1"/>
  <c r="I17693" i="1"/>
  <c r="R17693" i="1" s="1"/>
  <c r="S17693" i="1" s="1"/>
  <c r="T17693" i="1" s="1"/>
  <c r="I17694" i="1"/>
  <c r="R17694" i="1" s="1"/>
  <c r="S17694" i="1" s="1"/>
  <c r="T17694" i="1" s="1"/>
  <c r="I17695" i="1"/>
  <c r="R17695" i="1" s="1"/>
  <c r="S17695" i="1" s="1"/>
  <c r="T17695" i="1" s="1"/>
  <c r="I17696" i="1"/>
  <c r="R17696" i="1" s="1"/>
  <c r="S17696" i="1" s="1"/>
  <c r="T17696" i="1" s="1"/>
  <c r="I17697" i="1"/>
  <c r="R17697" i="1" s="1"/>
  <c r="S17697" i="1" s="1"/>
  <c r="T17697" i="1" s="1"/>
  <c r="I17698" i="1"/>
  <c r="R17698" i="1" s="1"/>
  <c r="S17698" i="1" s="1"/>
  <c r="T17698" i="1" s="1"/>
  <c r="I17699" i="1"/>
  <c r="R17699" i="1" s="1"/>
  <c r="S17699" i="1" s="1"/>
  <c r="T17699" i="1" s="1"/>
  <c r="I17700" i="1"/>
  <c r="R17700" i="1" s="1"/>
  <c r="S17700" i="1" s="1"/>
  <c r="T17700" i="1" s="1"/>
  <c r="I17701" i="1"/>
  <c r="R17701" i="1" s="1"/>
  <c r="S17701" i="1" s="1"/>
  <c r="T17701" i="1" s="1"/>
  <c r="I17702" i="1"/>
  <c r="R17702" i="1" s="1"/>
  <c r="S17702" i="1" s="1"/>
  <c r="T17702" i="1" s="1"/>
  <c r="I17703" i="1"/>
  <c r="R17703" i="1" s="1"/>
  <c r="S17703" i="1" s="1"/>
  <c r="T17703" i="1" s="1"/>
  <c r="I17704" i="1"/>
  <c r="R17704" i="1" s="1"/>
  <c r="S17704" i="1" s="1"/>
  <c r="T17704" i="1" s="1"/>
  <c r="I17705" i="1"/>
  <c r="R17705" i="1" s="1"/>
  <c r="S17705" i="1" s="1"/>
  <c r="T17705" i="1" s="1"/>
  <c r="I17706" i="1"/>
  <c r="R17706" i="1" s="1"/>
  <c r="S17706" i="1" s="1"/>
  <c r="T17706" i="1" s="1"/>
  <c r="I17707" i="1"/>
  <c r="R17707" i="1" s="1"/>
  <c r="S17707" i="1" s="1"/>
  <c r="T17707" i="1" s="1"/>
  <c r="I17708" i="1"/>
  <c r="R17708" i="1" s="1"/>
  <c r="S17708" i="1" s="1"/>
  <c r="T17708" i="1" s="1"/>
  <c r="I17709" i="1"/>
  <c r="R17709" i="1" s="1"/>
  <c r="S17709" i="1" s="1"/>
  <c r="T17709" i="1" s="1"/>
  <c r="I17710" i="1"/>
  <c r="R17710" i="1" s="1"/>
  <c r="S17710" i="1" s="1"/>
  <c r="T17710" i="1" s="1"/>
  <c r="I17711" i="1"/>
  <c r="R17711" i="1" s="1"/>
  <c r="S17711" i="1" s="1"/>
  <c r="T17711" i="1" s="1"/>
  <c r="I17712" i="1"/>
  <c r="R17712" i="1" s="1"/>
  <c r="S17712" i="1" s="1"/>
  <c r="T17712" i="1" s="1"/>
  <c r="I17713" i="1"/>
  <c r="R17713" i="1" s="1"/>
  <c r="S17713" i="1" s="1"/>
  <c r="T17713" i="1" s="1"/>
  <c r="I17714" i="1"/>
  <c r="R17714" i="1" s="1"/>
  <c r="S17714" i="1" s="1"/>
  <c r="T17714" i="1" s="1"/>
  <c r="I17715" i="1"/>
  <c r="R17715" i="1" s="1"/>
  <c r="S17715" i="1" s="1"/>
  <c r="T17715" i="1" s="1"/>
  <c r="I17716" i="1"/>
  <c r="R17716" i="1" s="1"/>
  <c r="S17716" i="1" s="1"/>
  <c r="T17716" i="1" s="1"/>
  <c r="I17717" i="1"/>
  <c r="R17717" i="1" s="1"/>
  <c r="S17717" i="1" s="1"/>
  <c r="T17717" i="1" s="1"/>
  <c r="I17718" i="1"/>
  <c r="R17718" i="1" s="1"/>
  <c r="S17718" i="1" s="1"/>
  <c r="T17718" i="1" s="1"/>
  <c r="I17719" i="1"/>
  <c r="R17719" i="1" s="1"/>
  <c r="S17719" i="1" s="1"/>
  <c r="T17719" i="1" s="1"/>
  <c r="I17720" i="1"/>
  <c r="R17720" i="1" s="1"/>
  <c r="S17720" i="1" s="1"/>
  <c r="T17720" i="1" s="1"/>
  <c r="I17721" i="1"/>
  <c r="R17721" i="1" s="1"/>
  <c r="S17721" i="1" s="1"/>
  <c r="T17721" i="1" s="1"/>
  <c r="I17722" i="1"/>
  <c r="R17722" i="1" s="1"/>
  <c r="S17722" i="1" s="1"/>
  <c r="T17722" i="1" s="1"/>
  <c r="I17723" i="1"/>
  <c r="R17723" i="1" s="1"/>
  <c r="S17723" i="1" s="1"/>
  <c r="T17723" i="1" s="1"/>
  <c r="I17724" i="1"/>
  <c r="R17724" i="1" s="1"/>
  <c r="S17724" i="1" s="1"/>
  <c r="T17724" i="1" s="1"/>
  <c r="I17725" i="1"/>
  <c r="R17725" i="1" s="1"/>
  <c r="S17725" i="1" s="1"/>
  <c r="T17725" i="1" s="1"/>
  <c r="I17726" i="1"/>
  <c r="R17726" i="1" s="1"/>
  <c r="S17726" i="1" s="1"/>
  <c r="T17726" i="1" s="1"/>
  <c r="I17727" i="1"/>
  <c r="R17727" i="1" s="1"/>
  <c r="S17727" i="1" s="1"/>
  <c r="T17727" i="1" s="1"/>
  <c r="I17728" i="1"/>
  <c r="R17728" i="1" s="1"/>
  <c r="S17728" i="1" s="1"/>
  <c r="T17728" i="1" s="1"/>
  <c r="I17729" i="1"/>
  <c r="R17729" i="1" s="1"/>
  <c r="S17729" i="1" s="1"/>
  <c r="T17729" i="1" s="1"/>
  <c r="I17730" i="1"/>
  <c r="R17730" i="1" s="1"/>
  <c r="S17730" i="1" s="1"/>
  <c r="T17730" i="1" s="1"/>
  <c r="I17731" i="1"/>
  <c r="R17731" i="1" s="1"/>
  <c r="S17731" i="1" s="1"/>
  <c r="T17731" i="1" s="1"/>
  <c r="I17732" i="1"/>
  <c r="R17732" i="1" s="1"/>
  <c r="S17732" i="1" s="1"/>
  <c r="T17732" i="1" s="1"/>
  <c r="I17733" i="1"/>
  <c r="R17733" i="1" s="1"/>
  <c r="S17733" i="1" s="1"/>
  <c r="T17733" i="1" s="1"/>
  <c r="I17734" i="1"/>
  <c r="R17734" i="1" s="1"/>
  <c r="S17734" i="1" s="1"/>
  <c r="T17734" i="1" s="1"/>
  <c r="I17735" i="1"/>
  <c r="R17735" i="1" s="1"/>
  <c r="S17735" i="1" s="1"/>
  <c r="T17735" i="1" s="1"/>
  <c r="I17736" i="1"/>
  <c r="R17736" i="1" s="1"/>
  <c r="S17736" i="1" s="1"/>
  <c r="T17736" i="1" s="1"/>
  <c r="I17737" i="1"/>
  <c r="R17737" i="1" s="1"/>
  <c r="S17737" i="1" s="1"/>
  <c r="T17737" i="1" s="1"/>
  <c r="I17738" i="1"/>
  <c r="R17738" i="1" s="1"/>
  <c r="S17738" i="1" s="1"/>
  <c r="T17738" i="1" s="1"/>
  <c r="I17739" i="1"/>
  <c r="R17739" i="1" s="1"/>
  <c r="S17739" i="1" s="1"/>
  <c r="T17739" i="1" s="1"/>
  <c r="I17740" i="1"/>
  <c r="R17740" i="1" s="1"/>
  <c r="S17740" i="1" s="1"/>
  <c r="T17740" i="1" s="1"/>
  <c r="I17741" i="1"/>
  <c r="R17741" i="1" s="1"/>
  <c r="S17741" i="1" s="1"/>
  <c r="T17741" i="1" s="1"/>
  <c r="I17742" i="1"/>
  <c r="R17742" i="1" s="1"/>
  <c r="S17742" i="1" s="1"/>
  <c r="T17742" i="1" s="1"/>
  <c r="I17743" i="1"/>
  <c r="R17743" i="1" s="1"/>
  <c r="S17743" i="1" s="1"/>
  <c r="T17743" i="1" s="1"/>
  <c r="I17744" i="1"/>
  <c r="R17744" i="1" s="1"/>
  <c r="S17744" i="1" s="1"/>
  <c r="T17744" i="1" s="1"/>
  <c r="I17745" i="1"/>
  <c r="R17745" i="1" s="1"/>
  <c r="S17745" i="1" s="1"/>
  <c r="T17745" i="1" s="1"/>
  <c r="I17746" i="1"/>
  <c r="R17746" i="1" s="1"/>
  <c r="S17746" i="1" s="1"/>
  <c r="T17746" i="1" s="1"/>
  <c r="I17747" i="1"/>
  <c r="R17747" i="1" s="1"/>
  <c r="S17747" i="1" s="1"/>
  <c r="T17747" i="1" s="1"/>
  <c r="I17748" i="1"/>
  <c r="R17748" i="1" s="1"/>
  <c r="S17748" i="1" s="1"/>
  <c r="T17748" i="1" s="1"/>
  <c r="I17749" i="1"/>
  <c r="R17749" i="1" s="1"/>
  <c r="S17749" i="1" s="1"/>
  <c r="T17749" i="1" s="1"/>
  <c r="I17750" i="1"/>
  <c r="R17750" i="1" s="1"/>
  <c r="S17750" i="1" s="1"/>
  <c r="T17750" i="1" s="1"/>
  <c r="I17751" i="1"/>
  <c r="R17751" i="1" s="1"/>
  <c r="S17751" i="1" s="1"/>
  <c r="T17751" i="1" s="1"/>
  <c r="I17752" i="1"/>
  <c r="R17752" i="1" s="1"/>
  <c r="S17752" i="1" s="1"/>
  <c r="T17752" i="1" s="1"/>
  <c r="I17753" i="1"/>
  <c r="R17753" i="1" s="1"/>
  <c r="S17753" i="1" s="1"/>
  <c r="T17753" i="1" s="1"/>
  <c r="I17754" i="1"/>
  <c r="R17754" i="1" s="1"/>
  <c r="S17754" i="1" s="1"/>
  <c r="T17754" i="1" s="1"/>
  <c r="I17755" i="1"/>
  <c r="R17755" i="1" s="1"/>
  <c r="S17755" i="1" s="1"/>
  <c r="T17755" i="1" s="1"/>
  <c r="I17756" i="1"/>
  <c r="R17756" i="1" s="1"/>
  <c r="S17756" i="1" s="1"/>
  <c r="T17756" i="1" s="1"/>
  <c r="I17757" i="1"/>
  <c r="R17757" i="1" s="1"/>
  <c r="S17757" i="1" s="1"/>
  <c r="T17757" i="1" s="1"/>
  <c r="I17758" i="1"/>
  <c r="R17758" i="1" s="1"/>
  <c r="S17758" i="1" s="1"/>
  <c r="T17758" i="1" s="1"/>
  <c r="I17759" i="1"/>
  <c r="R17759" i="1" s="1"/>
  <c r="S17759" i="1" s="1"/>
  <c r="T17759" i="1" s="1"/>
  <c r="I17760" i="1"/>
  <c r="R17760" i="1" s="1"/>
  <c r="S17760" i="1" s="1"/>
  <c r="T17760" i="1" s="1"/>
  <c r="I17761" i="1"/>
  <c r="R17761" i="1" s="1"/>
  <c r="S17761" i="1" s="1"/>
  <c r="T17761" i="1" s="1"/>
  <c r="I17762" i="1"/>
  <c r="R17762" i="1" s="1"/>
  <c r="S17762" i="1" s="1"/>
  <c r="T17762" i="1" s="1"/>
  <c r="I17763" i="1"/>
  <c r="R17763" i="1" s="1"/>
  <c r="S17763" i="1" s="1"/>
  <c r="T17763" i="1" s="1"/>
  <c r="I17764" i="1"/>
  <c r="R17764" i="1" s="1"/>
  <c r="S17764" i="1" s="1"/>
  <c r="T17764" i="1" s="1"/>
  <c r="I17765" i="1"/>
  <c r="R17765" i="1" s="1"/>
  <c r="S17765" i="1" s="1"/>
  <c r="T17765" i="1" s="1"/>
  <c r="I17766" i="1"/>
  <c r="R17766" i="1" s="1"/>
  <c r="S17766" i="1" s="1"/>
  <c r="T17766" i="1" s="1"/>
  <c r="I17767" i="1"/>
  <c r="R17767" i="1" s="1"/>
  <c r="S17767" i="1" s="1"/>
  <c r="T17767" i="1" s="1"/>
  <c r="I17768" i="1"/>
  <c r="R17768" i="1" s="1"/>
  <c r="S17768" i="1" s="1"/>
  <c r="T17768" i="1" s="1"/>
  <c r="I17769" i="1"/>
  <c r="R17769" i="1" s="1"/>
  <c r="S17769" i="1" s="1"/>
  <c r="T17769" i="1" s="1"/>
  <c r="I17770" i="1"/>
  <c r="R17770" i="1" s="1"/>
  <c r="S17770" i="1" s="1"/>
  <c r="T17770" i="1" s="1"/>
  <c r="I17771" i="1"/>
  <c r="R17771" i="1" s="1"/>
  <c r="S17771" i="1" s="1"/>
  <c r="T17771" i="1" s="1"/>
  <c r="I17772" i="1"/>
  <c r="R17772" i="1" s="1"/>
  <c r="S17772" i="1" s="1"/>
  <c r="T17772" i="1" s="1"/>
  <c r="I17773" i="1"/>
  <c r="R17773" i="1" s="1"/>
  <c r="S17773" i="1" s="1"/>
  <c r="T17773" i="1" s="1"/>
  <c r="I17774" i="1"/>
  <c r="R17774" i="1" s="1"/>
  <c r="S17774" i="1" s="1"/>
  <c r="T17774" i="1" s="1"/>
  <c r="I17775" i="1"/>
  <c r="R17775" i="1" s="1"/>
  <c r="S17775" i="1" s="1"/>
  <c r="T17775" i="1" s="1"/>
  <c r="I17776" i="1"/>
  <c r="R17776" i="1" s="1"/>
  <c r="S17776" i="1" s="1"/>
  <c r="T17776" i="1" s="1"/>
  <c r="I17777" i="1"/>
  <c r="R17777" i="1" s="1"/>
  <c r="S17777" i="1" s="1"/>
  <c r="T17777" i="1" s="1"/>
  <c r="I17778" i="1"/>
  <c r="R17778" i="1" s="1"/>
  <c r="S17778" i="1" s="1"/>
  <c r="T17778" i="1" s="1"/>
  <c r="I17779" i="1"/>
  <c r="R17779" i="1" s="1"/>
  <c r="S17779" i="1" s="1"/>
  <c r="T17779" i="1" s="1"/>
  <c r="I17780" i="1"/>
  <c r="R17780" i="1" s="1"/>
  <c r="S17780" i="1" s="1"/>
  <c r="T17780" i="1" s="1"/>
  <c r="I17781" i="1"/>
  <c r="R17781" i="1" s="1"/>
  <c r="S17781" i="1" s="1"/>
  <c r="T17781" i="1" s="1"/>
  <c r="I17782" i="1"/>
  <c r="R17782" i="1" s="1"/>
  <c r="S17782" i="1" s="1"/>
  <c r="T17782" i="1" s="1"/>
  <c r="I17783" i="1"/>
  <c r="R17783" i="1" s="1"/>
  <c r="S17783" i="1" s="1"/>
  <c r="T17783" i="1" s="1"/>
  <c r="I17784" i="1"/>
  <c r="R17784" i="1" s="1"/>
  <c r="S17784" i="1" s="1"/>
  <c r="T17784" i="1" s="1"/>
  <c r="I17785" i="1"/>
  <c r="R17785" i="1" s="1"/>
  <c r="S17785" i="1" s="1"/>
  <c r="T17785" i="1" s="1"/>
  <c r="I17786" i="1"/>
  <c r="R17786" i="1" s="1"/>
  <c r="S17786" i="1" s="1"/>
  <c r="T17786" i="1" s="1"/>
  <c r="I17787" i="1"/>
  <c r="R17787" i="1" s="1"/>
  <c r="S17787" i="1" s="1"/>
  <c r="T17787" i="1" s="1"/>
  <c r="I17788" i="1"/>
  <c r="R17788" i="1" s="1"/>
  <c r="S17788" i="1" s="1"/>
  <c r="T17788" i="1" s="1"/>
  <c r="I17789" i="1"/>
  <c r="R17789" i="1" s="1"/>
  <c r="S17789" i="1" s="1"/>
  <c r="T17789" i="1" s="1"/>
  <c r="I17790" i="1"/>
  <c r="R17790" i="1" s="1"/>
  <c r="S17790" i="1" s="1"/>
  <c r="T17790" i="1" s="1"/>
  <c r="I17791" i="1"/>
  <c r="R17791" i="1" s="1"/>
  <c r="S17791" i="1" s="1"/>
  <c r="T17791" i="1" s="1"/>
  <c r="I17792" i="1"/>
  <c r="R17792" i="1" s="1"/>
  <c r="S17792" i="1" s="1"/>
  <c r="T17792" i="1" s="1"/>
  <c r="I17793" i="1"/>
  <c r="R17793" i="1" s="1"/>
  <c r="S17793" i="1" s="1"/>
  <c r="T17793" i="1" s="1"/>
  <c r="I17794" i="1"/>
  <c r="R17794" i="1" s="1"/>
  <c r="S17794" i="1" s="1"/>
  <c r="T17794" i="1" s="1"/>
  <c r="I17795" i="1"/>
  <c r="R17795" i="1" s="1"/>
  <c r="S17795" i="1" s="1"/>
  <c r="T17795" i="1" s="1"/>
  <c r="I17796" i="1"/>
  <c r="R17796" i="1" s="1"/>
  <c r="S17796" i="1" s="1"/>
  <c r="T17796" i="1" s="1"/>
  <c r="I17797" i="1"/>
  <c r="R17797" i="1" s="1"/>
  <c r="S17797" i="1" s="1"/>
  <c r="T17797" i="1" s="1"/>
  <c r="I17798" i="1"/>
  <c r="R17798" i="1" s="1"/>
  <c r="S17798" i="1" s="1"/>
  <c r="T17798" i="1" s="1"/>
  <c r="I17799" i="1"/>
  <c r="R17799" i="1" s="1"/>
  <c r="S17799" i="1" s="1"/>
  <c r="T17799" i="1" s="1"/>
  <c r="I17800" i="1"/>
  <c r="R17800" i="1" s="1"/>
  <c r="S17800" i="1" s="1"/>
  <c r="T17800" i="1" s="1"/>
  <c r="I17801" i="1"/>
  <c r="R17801" i="1" s="1"/>
  <c r="S17801" i="1" s="1"/>
  <c r="T17801" i="1" s="1"/>
  <c r="I17802" i="1"/>
  <c r="R17802" i="1" s="1"/>
  <c r="S17802" i="1" s="1"/>
  <c r="T17802" i="1" s="1"/>
  <c r="I17803" i="1"/>
  <c r="R17803" i="1" s="1"/>
  <c r="S17803" i="1" s="1"/>
  <c r="T17803" i="1" s="1"/>
  <c r="I17804" i="1"/>
  <c r="R17804" i="1" s="1"/>
  <c r="S17804" i="1" s="1"/>
  <c r="T17804" i="1" s="1"/>
  <c r="I17805" i="1"/>
  <c r="R17805" i="1" s="1"/>
  <c r="S17805" i="1" s="1"/>
  <c r="T17805" i="1" s="1"/>
  <c r="I17806" i="1"/>
  <c r="R17806" i="1" s="1"/>
  <c r="S17806" i="1" s="1"/>
  <c r="T17806" i="1" s="1"/>
  <c r="I17807" i="1"/>
  <c r="R17807" i="1" s="1"/>
  <c r="S17807" i="1" s="1"/>
  <c r="T17807" i="1" s="1"/>
  <c r="I17808" i="1"/>
  <c r="R17808" i="1" s="1"/>
  <c r="S17808" i="1" s="1"/>
  <c r="T17808" i="1" s="1"/>
  <c r="I17809" i="1"/>
  <c r="R17809" i="1" s="1"/>
  <c r="S17809" i="1" s="1"/>
  <c r="T17809" i="1" s="1"/>
  <c r="I17810" i="1"/>
  <c r="R17810" i="1" s="1"/>
  <c r="S17810" i="1" s="1"/>
  <c r="T17810" i="1" s="1"/>
  <c r="I17811" i="1"/>
  <c r="R17811" i="1" s="1"/>
  <c r="S17811" i="1" s="1"/>
  <c r="T17811" i="1" s="1"/>
  <c r="I17812" i="1"/>
  <c r="R17812" i="1" s="1"/>
  <c r="S17812" i="1" s="1"/>
  <c r="T17812" i="1" s="1"/>
  <c r="I17813" i="1"/>
  <c r="R17813" i="1" s="1"/>
  <c r="S17813" i="1" s="1"/>
  <c r="T17813" i="1" s="1"/>
  <c r="I17814" i="1"/>
  <c r="R17814" i="1" s="1"/>
  <c r="S17814" i="1" s="1"/>
  <c r="T17814" i="1" s="1"/>
  <c r="I17815" i="1"/>
  <c r="R17815" i="1" s="1"/>
  <c r="S17815" i="1" s="1"/>
  <c r="T17815" i="1" s="1"/>
  <c r="I17816" i="1"/>
  <c r="R17816" i="1" s="1"/>
  <c r="S17816" i="1" s="1"/>
  <c r="T17816" i="1" s="1"/>
  <c r="I17817" i="1"/>
  <c r="R17817" i="1" s="1"/>
  <c r="S17817" i="1" s="1"/>
  <c r="T17817" i="1" s="1"/>
  <c r="I17818" i="1"/>
  <c r="R17818" i="1" s="1"/>
  <c r="S17818" i="1" s="1"/>
  <c r="T17818" i="1" s="1"/>
  <c r="I17819" i="1"/>
  <c r="R17819" i="1" s="1"/>
  <c r="S17819" i="1" s="1"/>
  <c r="T17819" i="1" s="1"/>
  <c r="I17820" i="1"/>
  <c r="R17820" i="1" s="1"/>
  <c r="S17820" i="1" s="1"/>
  <c r="T17820" i="1" s="1"/>
  <c r="I17821" i="1"/>
  <c r="R17821" i="1" s="1"/>
  <c r="S17821" i="1" s="1"/>
  <c r="T17821" i="1" s="1"/>
  <c r="I17822" i="1"/>
  <c r="R17822" i="1" s="1"/>
  <c r="S17822" i="1" s="1"/>
  <c r="T17822" i="1" s="1"/>
  <c r="I17823" i="1"/>
  <c r="R17823" i="1" s="1"/>
  <c r="S17823" i="1" s="1"/>
  <c r="T17823" i="1" s="1"/>
  <c r="I17824" i="1"/>
  <c r="R17824" i="1" s="1"/>
  <c r="S17824" i="1" s="1"/>
  <c r="T17824" i="1" s="1"/>
  <c r="I17825" i="1"/>
  <c r="R17825" i="1" s="1"/>
  <c r="S17825" i="1" s="1"/>
  <c r="T17825" i="1" s="1"/>
  <c r="I17826" i="1"/>
  <c r="R17826" i="1" s="1"/>
  <c r="S17826" i="1" s="1"/>
  <c r="T17826" i="1" s="1"/>
  <c r="I17827" i="1"/>
  <c r="R17827" i="1" s="1"/>
  <c r="S17827" i="1" s="1"/>
  <c r="T17827" i="1" s="1"/>
  <c r="I17828" i="1"/>
  <c r="R17828" i="1" s="1"/>
  <c r="S17828" i="1" s="1"/>
  <c r="T17828" i="1" s="1"/>
  <c r="I17829" i="1"/>
  <c r="R17829" i="1" s="1"/>
  <c r="S17829" i="1" s="1"/>
  <c r="T17829" i="1" s="1"/>
  <c r="I17830" i="1"/>
  <c r="R17830" i="1" s="1"/>
  <c r="S17830" i="1" s="1"/>
  <c r="T17830" i="1" s="1"/>
  <c r="I17831" i="1"/>
  <c r="R17831" i="1" s="1"/>
  <c r="S17831" i="1" s="1"/>
  <c r="T17831" i="1" s="1"/>
  <c r="I17832" i="1"/>
  <c r="R17832" i="1" s="1"/>
  <c r="S17832" i="1" s="1"/>
  <c r="T17832" i="1" s="1"/>
  <c r="I17833" i="1"/>
  <c r="R17833" i="1" s="1"/>
  <c r="S17833" i="1" s="1"/>
  <c r="T17833" i="1" s="1"/>
  <c r="I17834" i="1"/>
  <c r="R17834" i="1" s="1"/>
  <c r="S17834" i="1" s="1"/>
  <c r="T17834" i="1" s="1"/>
  <c r="I17835" i="1"/>
  <c r="R17835" i="1" s="1"/>
  <c r="S17835" i="1" s="1"/>
  <c r="T17835" i="1" s="1"/>
  <c r="I17836" i="1"/>
  <c r="R17836" i="1" s="1"/>
  <c r="S17836" i="1" s="1"/>
  <c r="T17836" i="1" s="1"/>
  <c r="I17837" i="1"/>
  <c r="R17837" i="1" s="1"/>
  <c r="S17837" i="1" s="1"/>
  <c r="T17837" i="1" s="1"/>
  <c r="I17838" i="1"/>
  <c r="R17838" i="1" s="1"/>
  <c r="S17838" i="1" s="1"/>
  <c r="T17838" i="1" s="1"/>
  <c r="I17839" i="1"/>
  <c r="R17839" i="1" s="1"/>
  <c r="S17839" i="1" s="1"/>
  <c r="T17839" i="1" s="1"/>
  <c r="I17840" i="1"/>
  <c r="R17840" i="1" s="1"/>
  <c r="S17840" i="1" s="1"/>
  <c r="T17840" i="1" s="1"/>
  <c r="I17841" i="1"/>
  <c r="R17841" i="1" s="1"/>
  <c r="S17841" i="1" s="1"/>
  <c r="T17841" i="1" s="1"/>
  <c r="I17842" i="1"/>
  <c r="R17842" i="1" s="1"/>
  <c r="S17842" i="1" s="1"/>
  <c r="T17842" i="1" s="1"/>
  <c r="I17843" i="1"/>
  <c r="R17843" i="1" s="1"/>
  <c r="S17843" i="1" s="1"/>
  <c r="T17843" i="1" s="1"/>
  <c r="I17844" i="1"/>
  <c r="R17844" i="1" s="1"/>
  <c r="S17844" i="1" s="1"/>
  <c r="T17844" i="1" s="1"/>
  <c r="I17845" i="1"/>
  <c r="R17845" i="1" s="1"/>
  <c r="S17845" i="1" s="1"/>
  <c r="T17845" i="1" s="1"/>
  <c r="I17846" i="1"/>
  <c r="R17846" i="1" s="1"/>
  <c r="S17846" i="1" s="1"/>
  <c r="T17846" i="1" s="1"/>
  <c r="I17847" i="1"/>
  <c r="R17847" i="1" s="1"/>
  <c r="S17847" i="1" s="1"/>
  <c r="T17847" i="1" s="1"/>
  <c r="I17848" i="1"/>
  <c r="R17848" i="1" s="1"/>
  <c r="S17848" i="1" s="1"/>
  <c r="T17848" i="1" s="1"/>
  <c r="I17849" i="1"/>
  <c r="R17849" i="1" s="1"/>
  <c r="S17849" i="1" s="1"/>
  <c r="T17849" i="1" s="1"/>
  <c r="I17850" i="1"/>
  <c r="R17850" i="1" s="1"/>
  <c r="S17850" i="1" s="1"/>
  <c r="T17850" i="1" s="1"/>
  <c r="I17851" i="1"/>
  <c r="R17851" i="1" s="1"/>
  <c r="S17851" i="1" s="1"/>
  <c r="T17851" i="1" s="1"/>
  <c r="I17852" i="1"/>
  <c r="R17852" i="1" s="1"/>
  <c r="S17852" i="1" s="1"/>
  <c r="T17852" i="1" s="1"/>
  <c r="I17853" i="1"/>
  <c r="R17853" i="1" s="1"/>
  <c r="S17853" i="1" s="1"/>
  <c r="T17853" i="1" s="1"/>
  <c r="I17854" i="1"/>
  <c r="R17854" i="1" s="1"/>
  <c r="S17854" i="1" s="1"/>
  <c r="T17854" i="1" s="1"/>
  <c r="I17855" i="1"/>
  <c r="R17855" i="1" s="1"/>
  <c r="S17855" i="1" s="1"/>
  <c r="T17855" i="1" s="1"/>
  <c r="I17856" i="1"/>
  <c r="R17856" i="1" s="1"/>
  <c r="S17856" i="1" s="1"/>
  <c r="T17856" i="1" s="1"/>
  <c r="I17857" i="1"/>
  <c r="R17857" i="1" s="1"/>
  <c r="S17857" i="1" s="1"/>
  <c r="T17857" i="1" s="1"/>
  <c r="I17858" i="1"/>
  <c r="R17858" i="1" s="1"/>
  <c r="S17858" i="1" s="1"/>
  <c r="T17858" i="1" s="1"/>
  <c r="I17859" i="1"/>
  <c r="R17859" i="1" s="1"/>
  <c r="S17859" i="1" s="1"/>
  <c r="T17859" i="1" s="1"/>
  <c r="I17860" i="1"/>
  <c r="R17860" i="1" s="1"/>
  <c r="S17860" i="1" s="1"/>
  <c r="T17860" i="1" s="1"/>
  <c r="I17861" i="1"/>
  <c r="R17861" i="1" s="1"/>
  <c r="S17861" i="1" s="1"/>
  <c r="T17861" i="1" s="1"/>
  <c r="I17862" i="1"/>
  <c r="R17862" i="1" s="1"/>
  <c r="S17862" i="1" s="1"/>
  <c r="T17862" i="1" s="1"/>
  <c r="I17863" i="1"/>
  <c r="R17863" i="1" s="1"/>
  <c r="S17863" i="1" s="1"/>
  <c r="T17863" i="1" s="1"/>
  <c r="I17864" i="1"/>
  <c r="R17864" i="1" s="1"/>
  <c r="S17864" i="1" s="1"/>
  <c r="T17864" i="1" s="1"/>
  <c r="I17865" i="1"/>
  <c r="R17865" i="1" s="1"/>
  <c r="S17865" i="1" s="1"/>
  <c r="T17865" i="1" s="1"/>
  <c r="I17866" i="1"/>
  <c r="R17866" i="1" s="1"/>
  <c r="S17866" i="1" s="1"/>
  <c r="T17866" i="1" s="1"/>
  <c r="I17867" i="1"/>
  <c r="R17867" i="1" s="1"/>
  <c r="S17867" i="1" s="1"/>
  <c r="T17867" i="1" s="1"/>
  <c r="I17868" i="1"/>
  <c r="R17868" i="1" s="1"/>
  <c r="S17868" i="1" s="1"/>
  <c r="T17868" i="1" s="1"/>
  <c r="I17869" i="1"/>
  <c r="R17869" i="1" s="1"/>
  <c r="S17869" i="1" s="1"/>
  <c r="T17869" i="1" s="1"/>
  <c r="I17870" i="1"/>
  <c r="R17870" i="1" s="1"/>
  <c r="S17870" i="1" s="1"/>
  <c r="T17870" i="1" s="1"/>
  <c r="I17871" i="1"/>
  <c r="R17871" i="1" s="1"/>
  <c r="S17871" i="1" s="1"/>
  <c r="T17871" i="1" s="1"/>
  <c r="I17872" i="1"/>
  <c r="R17872" i="1" s="1"/>
  <c r="S17872" i="1" s="1"/>
  <c r="T17872" i="1" s="1"/>
  <c r="I17873" i="1"/>
  <c r="R17873" i="1" s="1"/>
  <c r="S17873" i="1" s="1"/>
  <c r="T17873" i="1" s="1"/>
  <c r="I17874" i="1"/>
  <c r="R17874" i="1" s="1"/>
  <c r="S17874" i="1" s="1"/>
  <c r="T17874" i="1" s="1"/>
  <c r="I17875" i="1"/>
  <c r="R17875" i="1" s="1"/>
  <c r="S17875" i="1" s="1"/>
  <c r="T17875" i="1" s="1"/>
  <c r="I17876" i="1"/>
  <c r="R17876" i="1" s="1"/>
  <c r="S17876" i="1" s="1"/>
  <c r="T17876" i="1" s="1"/>
  <c r="I17877" i="1"/>
  <c r="R17877" i="1" s="1"/>
  <c r="S17877" i="1" s="1"/>
  <c r="T17877" i="1" s="1"/>
  <c r="I17878" i="1"/>
  <c r="R17878" i="1" s="1"/>
  <c r="S17878" i="1" s="1"/>
  <c r="T17878" i="1" s="1"/>
  <c r="I17879" i="1"/>
  <c r="R17879" i="1" s="1"/>
  <c r="S17879" i="1" s="1"/>
  <c r="T17879" i="1" s="1"/>
  <c r="I17880" i="1"/>
  <c r="R17880" i="1" s="1"/>
  <c r="S17880" i="1" s="1"/>
  <c r="T17880" i="1" s="1"/>
  <c r="I17881" i="1"/>
  <c r="R17881" i="1" s="1"/>
  <c r="S17881" i="1" s="1"/>
  <c r="T17881" i="1" s="1"/>
  <c r="I17882" i="1"/>
  <c r="R17882" i="1" s="1"/>
  <c r="S17882" i="1" s="1"/>
  <c r="T17882" i="1" s="1"/>
  <c r="I17883" i="1"/>
  <c r="R17883" i="1" s="1"/>
  <c r="S17883" i="1" s="1"/>
  <c r="T17883" i="1" s="1"/>
  <c r="I17884" i="1"/>
  <c r="R17884" i="1" s="1"/>
  <c r="S17884" i="1" s="1"/>
  <c r="T17884" i="1" s="1"/>
  <c r="I17885" i="1"/>
  <c r="R17885" i="1" s="1"/>
  <c r="S17885" i="1" s="1"/>
  <c r="T17885" i="1" s="1"/>
  <c r="I17886" i="1"/>
  <c r="R17886" i="1" s="1"/>
  <c r="S17886" i="1" s="1"/>
  <c r="T17886" i="1" s="1"/>
  <c r="I17887" i="1"/>
  <c r="R17887" i="1" s="1"/>
  <c r="S17887" i="1" s="1"/>
  <c r="T17887" i="1" s="1"/>
  <c r="I17888" i="1"/>
  <c r="R17888" i="1" s="1"/>
  <c r="S17888" i="1" s="1"/>
  <c r="T17888" i="1" s="1"/>
  <c r="I17889" i="1"/>
  <c r="R17889" i="1" s="1"/>
  <c r="S17889" i="1" s="1"/>
  <c r="T17889" i="1" s="1"/>
  <c r="I17890" i="1"/>
  <c r="R17890" i="1" s="1"/>
  <c r="S17890" i="1" s="1"/>
  <c r="T17890" i="1" s="1"/>
  <c r="I17891" i="1"/>
  <c r="R17891" i="1" s="1"/>
  <c r="S17891" i="1" s="1"/>
  <c r="T17891" i="1" s="1"/>
  <c r="I17892" i="1"/>
  <c r="R17892" i="1" s="1"/>
  <c r="S17892" i="1" s="1"/>
  <c r="T17892" i="1" s="1"/>
  <c r="I17893" i="1"/>
  <c r="R17893" i="1" s="1"/>
  <c r="S17893" i="1" s="1"/>
  <c r="T17893" i="1" s="1"/>
  <c r="I17894" i="1"/>
  <c r="R17894" i="1" s="1"/>
  <c r="S17894" i="1" s="1"/>
  <c r="T17894" i="1" s="1"/>
  <c r="I17895" i="1"/>
  <c r="R17895" i="1" s="1"/>
  <c r="S17895" i="1" s="1"/>
  <c r="T17895" i="1" s="1"/>
  <c r="I17896" i="1"/>
  <c r="R17896" i="1" s="1"/>
  <c r="S17896" i="1" s="1"/>
  <c r="T17896" i="1" s="1"/>
  <c r="I17897" i="1"/>
  <c r="R17897" i="1" s="1"/>
  <c r="S17897" i="1" s="1"/>
  <c r="T17897" i="1" s="1"/>
  <c r="I17898" i="1"/>
  <c r="R17898" i="1" s="1"/>
  <c r="S17898" i="1" s="1"/>
  <c r="T17898" i="1" s="1"/>
  <c r="I17899" i="1"/>
  <c r="R17899" i="1" s="1"/>
  <c r="S17899" i="1" s="1"/>
  <c r="T17899" i="1" s="1"/>
  <c r="I17900" i="1"/>
  <c r="R17900" i="1" s="1"/>
  <c r="S17900" i="1" s="1"/>
  <c r="T17900" i="1" s="1"/>
  <c r="I17901" i="1"/>
  <c r="R17901" i="1" s="1"/>
  <c r="S17901" i="1" s="1"/>
  <c r="T17901" i="1" s="1"/>
  <c r="I17902" i="1"/>
  <c r="R17902" i="1" s="1"/>
  <c r="S17902" i="1" s="1"/>
  <c r="T17902" i="1" s="1"/>
  <c r="I17903" i="1"/>
  <c r="R17903" i="1" s="1"/>
  <c r="S17903" i="1" s="1"/>
  <c r="T17903" i="1" s="1"/>
  <c r="I17904" i="1"/>
  <c r="R17904" i="1" s="1"/>
  <c r="S17904" i="1" s="1"/>
  <c r="T17904" i="1" s="1"/>
  <c r="I17905" i="1"/>
  <c r="R17905" i="1" s="1"/>
  <c r="S17905" i="1" s="1"/>
  <c r="T17905" i="1" s="1"/>
  <c r="I17906" i="1"/>
  <c r="R17906" i="1" s="1"/>
  <c r="S17906" i="1" s="1"/>
  <c r="T17906" i="1" s="1"/>
  <c r="I17907" i="1"/>
  <c r="R17907" i="1" s="1"/>
  <c r="S17907" i="1" s="1"/>
  <c r="T17907" i="1" s="1"/>
  <c r="I17908" i="1"/>
  <c r="R17908" i="1" s="1"/>
  <c r="S17908" i="1" s="1"/>
  <c r="T17908" i="1" s="1"/>
  <c r="I17909" i="1"/>
  <c r="R17909" i="1" s="1"/>
  <c r="S17909" i="1" s="1"/>
  <c r="T17909" i="1" s="1"/>
  <c r="I17910" i="1"/>
  <c r="R17910" i="1" s="1"/>
  <c r="S17910" i="1" s="1"/>
  <c r="T17910" i="1" s="1"/>
  <c r="I17911" i="1"/>
  <c r="R17911" i="1" s="1"/>
  <c r="S17911" i="1" s="1"/>
  <c r="T17911" i="1" s="1"/>
  <c r="I17912" i="1"/>
  <c r="R17912" i="1" s="1"/>
  <c r="S17912" i="1" s="1"/>
  <c r="T17912" i="1" s="1"/>
  <c r="I17913" i="1"/>
  <c r="R17913" i="1" s="1"/>
  <c r="S17913" i="1" s="1"/>
  <c r="T17913" i="1" s="1"/>
  <c r="I17914" i="1"/>
  <c r="R17914" i="1" s="1"/>
  <c r="S17914" i="1" s="1"/>
  <c r="T17914" i="1" s="1"/>
  <c r="I17915" i="1"/>
  <c r="R17915" i="1" s="1"/>
  <c r="S17915" i="1" s="1"/>
  <c r="T17915" i="1" s="1"/>
  <c r="I17916" i="1"/>
  <c r="R17916" i="1" s="1"/>
  <c r="S17916" i="1" s="1"/>
  <c r="T17916" i="1" s="1"/>
  <c r="I17917" i="1"/>
  <c r="R17917" i="1" s="1"/>
  <c r="S17917" i="1" s="1"/>
  <c r="T17917" i="1" s="1"/>
  <c r="I17918" i="1"/>
  <c r="R17918" i="1" s="1"/>
  <c r="S17918" i="1" s="1"/>
  <c r="T17918" i="1" s="1"/>
  <c r="I17919" i="1"/>
  <c r="R17919" i="1" s="1"/>
  <c r="S17919" i="1" s="1"/>
  <c r="T17919" i="1" s="1"/>
  <c r="I17920" i="1"/>
  <c r="R17920" i="1" s="1"/>
  <c r="S17920" i="1" s="1"/>
  <c r="T17920" i="1" s="1"/>
  <c r="I17921" i="1"/>
  <c r="R17921" i="1" s="1"/>
  <c r="S17921" i="1" s="1"/>
  <c r="T17921" i="1" s="1"/>
  <c r="I17922" i="1"/>
  <c r="R17922" i="1" s="1"/>
  <c r="S17922" i="1" s="1"/>
  <c r="T17922" i="1" s="1"/>
  <c r="I17923" i="1"/>
  <c r="R17923" i="1" s="1"/>
  <c r="S17923" i="1" s="1"/>
  <c r="T17923" i="1" s="1"/>
  <c r="I17924" i="1"/>
  <c r="R17924" i="1" s="1"/>
  <c r="S17924" i="1" s="1"/>
  <c r="T17924" i="1" s="1"/>
  <c r="I17925" i="1"/>
  <c r="R17925" i="1" s="1"/>
  <c r="S17925" i="1" s="1"/>
  <c r="T17925" i="1" s="1"/>
  <c r="I17926" i="1"/>
  <c r="R17926" i="1" s="1"/>
  <c r="S17926" i="1" s="1"/>
  <c r="T17926" i="1" s="1"/>
  <c r="I17927" i="1"/>
  <c r="R17927" i="1" s="1"/>
  <c r="S17927" i="1" s="1"/>
  <c r="T17927" i="1" s="1"/>
  <c r="I17928" i="1"/>
  <c r="R17928" i="1" s="1"/>
  <c r="S17928" i="1" s="1"/>
  <c r="T17928" i="1" s="1"/>
  <c r="I17929" i="1"/>
  <c r="R17929" i="1" s="1"/>
  <c r="S17929" i="1" s="1"/>
  <c r="T17929" i="1" s="1"/>
  <c r="I17930" i="1"/>
  <c r="R17930" i="1" s="1"/>
  <c r="S17930" i="1" s="1"/>
  <c r="T17930" i="1" s="1"/>
  <c r="I17931" i="1"/>
  <c r="R17931" i="1" s="1"/>
  <c r="S17931" i="1" s="1"/>
  <c r="T17931" i="1" s="1"/>
  <c r="I17932" i="1"/>
  <c r="R17932" i="1" s="1"/>
  <c r="S17932" i="1" s="1"/>
  <c r="T17932" i="1" s="1"/>
  <c r="I17933" i="1"/>
  <c r="R17933" i="1" s="1"/>
  <c r="S17933" i="1" s="1"/>
  <c r="T17933" i="1" s="1"/>
  <c r="I17934" i="1"/>
  <c r="R17934" i="1" s="1"/>
  <c r="S17934" i="1" s="1"/>
  <c r="T17934" i="1" s="1"/>
  <c r="I17935" i="1"/>
  <c r="R17935" i="1" s="1"/>
  <c r="S17935" i="1" s="1"/>
  <c r="T17935" i="1" s="1"/>
  <c r="I17936" i="1"/>
  <c r="R17936" i="1" s="1"/>
  <c r="S17936" i="1" s="1"/>
  <c r="T17936" i="1" s="1"/>
  <c r="I17937" i="1"/>
  <c r="R17937" i="1" s="1"/>
  <c r="S17937" i="1" s="1"/>
  <c r="T17937" i="1" s="1"/>
  <c r="I17938" i="1"/>
  <c r="R17938" i="1" s="1"/>
  <c r="S17938" i="1" s="1"/>
  <c r="T17938" i="1" s="1"/>
  <c r="I17939" i="1"/>
  <c r="R17939" i="1" s="1"/>
  <c r="S17939" i="1" s="1"/>
  <c r="T17939" i="1" s="1"/>
  <c r="I17940" i="1"/>
  <c r="R17940" i="1" s="1"/>
  <c r="S17940" i="1" s="1"/>
  <c r="T17940" i="1" s="1"/>
  <c r="I17941" i="1"/>
  <c r="R17941" i="1" s="1"/>
  <c r="S17941" i="1" s="1"/>
  <c r="T17941" i="1" s="1"/>
  <c r="I17942" i="1"/>
  <c r="R17942" i="1" s="1"/>
  <c r="S17942" i="1" s="1"/>
  <c r="T17942" i="1" s="1"/>
  <c r="I17943" i="1"/>
  <c r="R17943" i="1" s="1"/>
  <c r="S17943" i="1" s="1"/>
  <c r="T17943" i="1" s="1"/>
  <c r="I17944" i="1"/>
  <c r="R17944" i="1" s="1"/>
  <c r="S17944" i="1" s="1"/>
  <c r="T17944" i="1" s="1"/>
  <c r="I17945" i="1"/>
  <c r="R17945" i="1" s="1"/>
  <c r="S17945" i="1" s="1"/>
  <c r="T17945" i="1" s="1"/>
  <c r="I17946" i="1"/>
  <c r="R17946" i="1" s="1"/>
  <c r="S17946" i="1" s="1"/>
  <c r="T17946" i="1" s="1"/>
  <c r="I17947" i="1"/>
  <c r="R17947" i="1" s="1"/>
  <c r="S17947" i="1" s="1"/>
  <c r="T17947" i="1" s="1"/>
  <c r="I17948" i="1"/>
  <c r="R17948" i="1" s="1"/>
  <c r="S17948" i="1" s="1"/>
  <c r="T17948" i="1" s="1"/>
  <c r="I17949" i="1"/>
  <c r="R17949" i="1" s="1"/>
  <c r="S17949" i="1" s="1"/>
  <c r="T17949" i="1" s="1"/>
  <c r="I17950" i="1"/>
  <c r="R17950" i="1" s="1"/>
  <c r="S17950" i="1" s="1"/>
  <c r="T17950" i="1" s="1"/>
  <c r="I17951" i="1"/>
  <c r="R17951" i="1" s="1"/>
  <c r="S17951" i="1" s="1"/>
  <c r="T17951" i="1" s="1"/>
  <c r="I17952" i="1"/>
  <c r="R17952" i="1" s="1"/>
  <c r="S17952" i="1" s="1"/>
  <c r="T17952" i="1" s="1"/>
  <c r="I17953" i="1"/>
  <c r="R17953" i="1" s="1"/>
  <c r="S17953" i="1" s="1"/>
  <c r="T17953" i="1" s="1"/>
  <c r="I17954" i="1"/>
  <c r="R17954" i="1" s="1"/>
  <c r="S17954" i="1" s="1"/>
  <c r="T17954" i="1" s="1"/>
  <c r="I17955" i="1"/>
  <c r="R17955" i="1" s="1"/>
  <c r="S17955" i="1" s="1"/>
  <c r="T17955" i="1" s="1"/>
  <c r="I17956" i="1"/>
  <c r="R17956" i="1" s="1"/>
  <c r="S17956" i="1" s="1"/>
  <c r="T17956" i="1" s="1"/>
  <c r="I17957" i="1"/>
  <c r="R17957" i="1" s="1"/>
  <c r="S17957" i="1" s="1"/>
  <c r="T17957" i="1" s="1"/>
  <c r="I17958" i="1"/>
  <c r="R17958" i="1" s="1"/>
  <c r="S17958" i="1" s="1"/>
  <c r="T17958" i="1" s="1"/>
  <c r="I17959" i="1"/>
  <c r="R17959" i="1" s="1"/>
  <c r="S17959" i="1" s="1"/>
  <c r="T17959" i="1" s="1"/>
  <c r="I17960" i="1"/>
  <c r="R17960" i="1" s="1"/>
  <c r="S17960" i="1" s="1"/>
  <c r="T17960" i="1" s="1"/>
  <c r="I17961" i="1"/>
  <c r="R17961" i="1" s="1"/>
  <c r="S17961" i="1" s="1"/>
  <c r="T17961" i="1" s="1"/>
  <c r="I17962" i="1"/>
  <c r="R17962" i="1" s="1"/>
  <c r="S17962" i="1" s="1"/>
  <c r="T17962" i="1" s="1"/>
  <c r="I17963" i="1"/>
  <c r="R17963" i="1" s="1"/>
  <c r="S17963" i="1" s="1"/>
  <c r="T17963" i="1" s="1"/>
  <c r="I17964" i="1"/>
  <c r="R17964" i="1" s="1"/>
  <c r="S17964" i="1" s="1"/>
  <c r="T17964" i="1" s="1"/>
  <c r="I17965" i="1"/>
  <c r="R17965" i="1" s="1"/>
  <c r="S17965" i="1" s="1"/>
  <c r="T17965" i="1" s="1"/>
  <c r="I17966" i="1"/>
  <c r="R17966" i="1" s="1"/>
  <c r="S17966" i="1" s="1"/>
  <c r="T17966" i="1" s="1"/>
  <c r="I17967" i="1"/>
  <c r="R17967" i="1" s="1"/>
  <c r="S17967" i="1" s="1"/>
  <c r="T17967" i="1" s="1"/>
  <c r="I17968" i="1"/>
  <c r="R17968" i="1" s="1"/>
  <c r="S17968" i="1" s="1"/>
  <c r="T17968" i="1" s="1"/>
  <c r="I17969" i="1"/>
  <c r="R17969" i="1" s="1"/>
  <c r="S17969" i="1" s="1"/>
  <c r="T17969" i="1" s="1"/>
  <c r="I17970" i="1"/>
  <c r="R17970" i="1" s="1"/>
  <c r="S17970" i="1" s="1"/>
  <c r="T17970" i="1" s="1"/>
  <c r="I17971" i="1"/>
  <c r="R17971" i="1" s="1"/>
  <c r="S17971" i="1" s="1"/>
  <c r="T17971" i="1" s="1"/>
  <c r="I17972" i="1"/>
  <c r="R17972" i="1" s="1"/>
  <c r="S17972" i="1" s="1"/>
  <c r="T17972" i="1" s="1"/>
  <c r="I17973" i="1"/>
  <c r="R17973" i="1" s="1"/>
  <c r="S17973" i="1" s="1"/>
  <c r="T17973" i="1" s="1"/>
  <c r="I17974" i="1"/>
  <c r="R17974" i="1" s="1"/>
  <c r="S17974" i="1" s="1"/>
  <c r="T17974" i="1" s="1"/>
  <c r="I17975" i="1"/>
  <c r="R17975" i="1" s="1"/>
  <c r="S17975" i="1" s="1"/>
  <c r="T17975" i="1" s="1"/>
  <c r="I17976" i="1"/>
  <c r="R17976" i="1" s="1"/>
  <c r="S17976" i="1" s="1"/>
  <c r="T17976" i="1" s="1"/>
  <c r="I17977" i="1"/>
  <c r="R17977" i="1" s="1"/>
  <c r="S17977" i="1" s="1"/>
  <c r="T17977" i="1" s="1"/>
  <c r="I17978" i="1"/>
  <c r="R17978" i="1" s="1"/>
  <c r="S17978" i="1" s="1"/>
  <c r="T17978" i="1" s="1"/>
  <c r="I17979" i="1"/>
  <c r="R17979" i="1" s="1"/>
  <c r="S17979" i="1" s="1"/>
  <c r="T17979" i="1" s="1"/>
  <c r="I17980" i="1"/>
  <c r="R17980" i="1" s="1"/>
  <c r="S17980" i="1" s="1"/>
  <c r="T17980" i="1" s="1"/>
  <c r="I17981" i="1"/>
  <c r="R17981" i="1" s="1"/>
  <c r="S17981" i="1" s="1"/>
  <c r="T17981" i="1" s="1"/>
  <c r="I17982" i="1"/>
  <c r="R17982" i="1" s="1"/>
  <c r="S17982" i="1" s="1"/>
  <c r="T17982" i="1" s="1"/>
  <c r="I17983" i="1"/>
  <c r="R17983" i="1" s="1"/>
  <c r="S17983" i="1" s="1"/>
  <c r="T17983" i="1" s="1"/>
  <c r="I17984" i="1"/>
  <c r="R17984" i="1" s="1"/>
  <c r="S17984" i="1" s="1"/>
  <c r="T17984" i="1" s="1"/>
  <c r="I17985" i="1"/>
  <c r="R17985" i="1" s="1"/>
  <c r="S17985" i="1" s="1"/>
  <c r="T17985" i="1" s="1"/>
  <c r="I17986" i="1"/>
  <c r="R17986" i="1" s="1"/>
  <c r="S17986" i="1" s="1"/>
  <c r="T17986" i="1" s="1"/>
  <c r="I17987" i="1"/>
  <c r="R17987" i="1" s="1"/>
  <c r="S17987" i="1" s="1"/>
  <c r="T17987" i="1" s="1"/>
  <c r="I17988" i="1"/>
  <c r="R17988" i="1" s="1"/>
  <c r="S17988" i="1" s="1"/>
  <c r="T17988" i="1" s="1"/>
  <c r="I17989" i="1"/>
  <c r="R17989" i="1" s="1"/>
  <c r="S17989" i="1" s="1"/>
  <c r="T17989" i="1" s="1"/>
  <c r="I17990" i="1"/>
  <c r="R17990" i="1" s="1"/>
  <c r="S17990" i="1" s="1"/>
  <c r="T17990" i="1" s="1"/>
  <c r="I17991" i="1"/>
  <c r="R17991" i="1" s="1"/>
  <c r="S17991" i="1" s="1"/>
  <c r="T17991" i="1" s="1"/>
  <c r="I17992" i="1"/>
  <c r="R17992" i="1" s="1"/>
  <c r="S17992" i="1" s="1"/>
  <c r="T17992" i="1" s="1"/>
  <c r="I17993" i="1"/>
  <c r="R17993" i="1" s="1"/>
  <c r="S17993" i="1" s="1"/>
  <c r="T17993" i="1" s="1"/>
  <c r="I17994" i="1"/>
  <c r="R17994" i="1" s="1"/>
  <c r="S17994" i="1" s="1"/>
  <c r="T17994" i="1" s="1"/>
  <c r="I17995" i="1"/>
  <c r="R17995" i="1" s="1"/>
  <c r="S17995" i="1" s="1"/>
  <c r="T17995" i="1" s="1"/>
  <c r="I17996" i="1"/>
  <c r="R17996" i="1" s="1"/>
  <c r="S17996" i="1" s="1"/>
  <c r="T17996" i="1" s="1"/>
  <c r="I17997" i="1"/>
  <c r="R17997" i="1" s="1"/>
  <c r="S17997" i="1" s="1"/>
  <c r="T17997" i="1" s="1"/>
  <c r="I17998" i="1"/>
  <c r="R17998" i="1" s="1"/>
  <c r="S17998" i="1" s="1"/>
  <c r="T17998" i="1" s="1"/>
  <c r="I17999" i="1"/>
  <c r="R17999" i="1" s="1"/>
  <c r="S17999" i="1" s="1"/>
  <c r="T17999" i="1" s="1"/>
  <c r="I18000" i="1"/>
  <c r="R18000" i="1" s="1"/>
  <c r="S18000" i="1" s="1"/>
  <c r="T18000" i="1" s="1"/>
  <c r="I18001" i="1"/>
  <c r="R18001" i="1" s="1"/>
  <c r="S18001" i="1" s="1"/>
  <c r="T18001" i="1" s="1"/>
  <c r="I18002" i="1"/>
  <c r="R18002" i="1" s="1"/>
  <c r="S18002" i="1" s="1"/>
  <c r="T18002" i="1" s="1"/>
  <c r="I18003" i="1"/>
  <c r="R18003" i="1" s="1"/>
  <c r="S18003" i="1" s="1"/>
  <c r="T18003" i="1" s="1"/>
  <c r="I18004" i="1"/>
  <c r="R18004" i="1" s="1"/>
  <c r="S18004" i="1" s="1"/>
  <c r="T18004" i="1" s="1"/>
  <c r="I18005" i="1"/>
  <c r="R18005" i="1" s="1"/>
  <c r="S18005" i="1" s="1"/>
  <c r="T18005" i="1" s="1"/>
  <c r="I18006" i="1"/>
  <c r="R18006" i="1" s="1"/>
  <c r="S18006" i="1" s="1"/>
  <c r="T18006" i="1" s="1"/>
  <c r="I18007" i="1"/>
  <c r="R18007" i="1" s="1"/>
  <c r="S18007" i="1" s="1"/>
  <c r="T18007" i="1" s="1"/>
  <c r="I18008" i="1"/>
  <c r="R18008" i="1" s="1"/>
  <c r="S18008" i="1" s="1"/>
  <c r="T18008" i="1" s="1"/>
  <c r="I18009" i="1"/>
  <c r="R18009" i="1" s="1"/>
  <c r="S18009" i="1" s="1"/>
  <c r="T18009" i="1" s="1"/>
  <c r="I18010" i="1"/>
  <c r="R18010" i="1" s="1"/>
  <c r="S18010" i="1" s="1"/>
  <c r="T18010" i="1" s="1"/>
  <c r="I18011" i="1"/>
  <c r="R18011" i="1" s="1"/>
  <c r="S18011" i="1" s="1"/>
  <c r="T18011" i="1" s="1"/>
  <c r="I18012" i="1"/>
  <c r="R18012" i="1" s="1"/>
  <c r="S18012" i="1" s="1"/>
  <c r="T18012" i="1" s="1"/>
  <c r="I18013" i="1"/>
  <c r="R18013" i="1" s="1"/>
  <c r="S18013" i="1" s="1"/>
  <c r="T18013" i="1" s="1"/>
  <c r="I18014" i="1"/>
  <c r="R18014" i="1" s="1"/>
  <c r="S18014" i="1" s="1"/>
  <c r="T18014" i="1" s="1"/>
  <c r="I18015" i="1"/>
  <c r="R18015" i="1" s="1"/>
  <c r="S18015" i="1" s="1"/>
  <c r="T18015" i="1" s="1"/>
  <c r="I18016" i="1"/>
  <c r="R18016" i="1" s="1"/>
  <c r="S18016" i="1" s="1"/>
  <c r="T18016" i="1" s="1"/>
  <c r="I18017" i="1"/>
  <c r="R18017" i="1" s="1"/>
  <c r="S18017" i="1" s="1"/>
  <c r="T18017" i="1" s="1"/>
  <c r="I18018" i="1"/>
  <c r="R18018" i="1" s="1"/>
  <c r="S18018" i="1" s="1"/>
  <c r="T18018" i="1" s="1"/>
  <c r="I18019" i="1"/>
  <c r="R18019" i="1" s="1"/>
  <c r="S18019" i="1" s="1"/>
  <c r="T18019" i="1" s="1"/>
  <c r="I18020" i="1"/>
  <c r="R18020" i="1" s="1"/>
  <c r="S18020" i="1" s="1"/>
  <c r="T18020" i="1" s="1"/>
  <c r="I18021" i="1"/>
  <c r="R18021" i="1" s="1"/>
  <c r="S18021" i="1" s="1"/>
  <c r="T18021" i="1" s="1"/>
  <c r="I18022" i="1"/>
  <c r="R18022" i="1" s="1"/>
  <c r="S18022" i="1" s="1"/>
  <c r="T18022" i="1" s="1"/>
  <c r="I18023" i="1"/>
  <c r="R18023" i="1" s="1"/>
  <c r="S18023" i="1" s="1"/>
  <c r="T18023" i="1" s="1"/>
  <c r="I18024" i="1"/>
  <c r="R18024" i="1" s="1"/>
  <c r="S18024" i="1" s="1"/>
  <c r="T18024" i="1" s="1"/>
  <c r="I18025" i="1"/>
  <c r="R18025" i="1" s="1"/>
  <c r="S18025" i="1" s="1"/>
  <c r="T18025" i="1" s="1"/>
  <c r="I18026" i="1"/>
  <c r="R18026" i="1" s="1"/>
  <c r="S18026" i="1" s="1"/>
  <c r="T18026" i="1" s="1"/>
  <c r="I18027" i="1"/>
  <c r="R18027" i="1" s="1"/>
  <c r="S18027" i="1" s="1"/>
  <c r="T18027" i="1" s="1"/>
  <c r="I18028" i="1"/>
  <c r="R18028" i="1" s="1"/>
  <c r="S18028" i="1" s="1"/>
  <c r="T18028" i="1" s="1"/>
  <c r="I18029" i="1"/>
  <c r="R18029" i="1" s="1"/>
  <c r="S18029" i="1" s="1"/>
  <c r="T18029" i="1" s="1"/>
  <c r="I18030" i="1"/>
  <c r="R18030" i="1" s="1"/>
  <c r="S18030" i="1" s="1"/>
  <c r="T18030" i="1" s="1"/>
  <c r="I18031" i="1"/>
  <c r="R18031" i="1" s="1"/>
  <c r="S18031" i="1" s="1"/>
  <c r="T18031" i="1" s="1"/>
  <c r="I18032" i="1"/>
  <c r="R18032" i="1" s="1"/>
  <c r="S18032" i="1" s="1"/>
  <c r="T18032" i="1" s="1"/>
  <c r="I18033" i="1"/>
  <c r="R18033" i="1" s="1"/>
  <c r="S18033" i="1" s="1"/>
  <c r="T18033" i="1" s="1"/>
  <c r="I18034" i="1"/>
  <c r="R18034" i="1" s="1"/>
  <c r="S18034" i="1" s="1"/>
  <c r="T18034" i="1" s="1"/>
  <c r="I18035" i="1"/>
  <c r="R18035" i="1" s="1"/>
  <c r="S18035" i="1" s="1"/>
  <c r="T18035" i="1" s="1"/>
  <c r="I18036" i="1"/>
  <c r="R18036" i="1" s="1"/>
  <c r="S18036" i="1" s="1"/>
  <c r="T18036" i="1" s="1"/>
  <c r="I18037" i="1"/>
  <c r="R18037" i="1" s="1"/>
  <c r="S18037" i="1" s="1"/>
  <c r="T18037" i="1" s="1"/>
  <c r="I18038" i="1"/>
  <c r="R18038" i="1" s="1"/>
  <c r="S18038" i="1" s="1"/>
  <c r="T18038" i="1" s="1"/>
  <c r="I18039" i="1"/>
  <c r="R18039" i="1" s="1"/>
  <c r="S18039" i="1" s="1"/>
  <c r="T18039" i="1" s="1"/>
  <c r="I18040" i="1"/>
  <c r="R18040" i="1" s="1"/>
  <c r="S18040" i="1" s="1"/>
  <c r="T18040" i="1" s="1"/>
  <c r="I18041" i="1"/>
  <c r="R18041" i="1" s="1"/>
  <c r="S18041" i="1" s="1"/>
  <c r="T18041" i="1" s="1"/>
  <c r="I18042" i="1"/>
  <c r="R18042" i="1" s="1"/>
  <c r="S18042" i="1" s="1"/>
  <c r="T18042" i="1" s="1"/>
  <c r="I18043" i="1"/>
  <c r="R18043" i="1" s="1"/>
  <c r="S18043" i="1" s="1"/>
  <c r="T18043" i="1" s="1"/>
  <c r="I18044" i="1"/>
  <c r="R18044" i="1" s="1"/>
  <c r="S18044" i="1" s="1"/>
  <c r="T18044" i="1" s="1"/>
  <c r="I18045" i="1"/>
  <c r="R18045" i="1" s="1"/>
  <c r="S18045" i="1" s="1"/>
  <c r="T18045" i="1" s="1"/>
  <c r="I18046" i="1"/>
  <c r="R18046" i="1" s="1"/>
  <c r="S18046" i="1" s="1"/>
  <c r="T18046" i="1" s="1"/>
  <c r="I18047" i="1"/>
  <c r="R18047" i="1" s="1"/>
  <c r="S18047" i="1" s="1"/>
  <c r="T18047" i="1" s="1"/>
  <c r="I18048" i="1"/>
  <c r="R18048" i="1" s="1"/>
  <c r="S18048" i="1" s="1"/>
  <c r="T18048" i="1" s="1"/>
  <c r="I18049" i="1"/>
  <c r="R18049" i="1" s="1"/>
  <c r="S18049" i="1" s="1"/>
  <c r="T18049" i="1" s="1"/>
  <c r="I18050" i="1"/>
  <c r="R18050" i="1" s="1"/>
  <c r="S18050" i="1" s="1"/>
  <c r="T18050" i="1" s="1"/>
  <c r="I18051" i="1"/>
  <c r="R18051" i="1" s="1"/>
  <c r="S18051" i="1" s="1"/>
  <c r="T18051" i="1" s="1"/>
  <c r="I18052" i="1"/>
  <c r="R18052" i="1" s="1"/>
  <c r="S18052" i="1" s="1"/>
  <c r="T18052" i="1" s="1"/>
  <c r="I18053" i="1"/>
  <c r="R18053" i="1" s="1"/>
  <c r="S18053" i="1" s="1"/>
  <c r="T18053" i="1" s="1"/>
  <c r="I18054" i="1"/>
  <c r="R18054" i="1" s="1"/>
  <c r="S18054" i="1" s="1"/>
  <c r="T18054" i="1" s="1"/>
  <c r="I18055" i="1"/>
  <c r="R18055" i="1" s="1"/>
  <c r="S18055" i="1" s="1"/>
  <c r="T18055" i="1" s="1"/>
  <c r="I18056" i="1"/>
  <c r="R18056" i="1" s="1"/>
  <c r="S18056" i="1" s="1"/>
  <c r="T18056" i="1" s="1"/>
  <c r="I18057" i="1"/>
  <c r="R18057" i="1" s="1"/>
  <c r="S18057" i="1" s="1"/>
  <c r="T18057" i="1" s="1"/>
  <c r="I18058" i="1"/>
  <c r="R18058" i="1" s="1"/>
  <c r="S18058" i="1" s="1"/>
  <c r="T18058" i="1" s="1"/>
  <c r="I18059" i="1"/>
  <c r="R18059" i="1" s="1"/>
  <c r="S18059" i="1" s="1"/>
  <c r="T18059" i="1" s="1"/>
  <c r="I18060" i="1"/>
  <c r="R18060" i="1" s="1"/>
  <c r="S18060" i="1" s="1"/>
  <c r="T18060" i="1" s="1"/>
  <c r="I18061" i="1"/>
  <c r="R18061" i="1" s="1"/>
  <c r="S18061" i="1" s="1"/>
  <c r="T18061" i="1" s="1"/>
  <c r="I18062" i="1"/>
  <c r="R18062" i="1" s="1"/>
  <c r="S18062" i="1" s="1"/>
  <c r="T18062" i="1" s="1"/>
  <c r="I18063" i="1"/>
  <c r="R18063" i="1" s="1"/>
  <c r="S18063" i="1" s="1"/>
  <c r="T18063" i="1" s="1"/>
  <c r="I18064" i="1"/>
  <c r="R18064" i="1" s="1"/>
  <c r="S18064" i="1" s="1"/>
  <c r="T18064" i="1" s="1"/>
  <c r="I18065" i="1"/>
  <c r="R18065" i="1" s="1"/>
  <c r="S18065" i="1" s="1"/>
  <c r="T18065" i="1" s="1"/>
  <c r="I18066" i="1"/>
  <c r="R18066" i="1" s="1"/>
  <c r="S18066" i="1" s="1"/>
  <c r="T18066" i="1" s="1"/>
  <c r="I18067" i="1"/>
  <c r="R18067" i="1" s="1"/>
  <c r="S18067" i="1" s="1"/>
  <c r="T18067" i="1" s="1"/>
  <c r="I18068" i="1"/>
  <c r="R18068" i="1" s="1"/>
  <c r="S18068" i="1" s="1"/>
  <c r="T18068" i="1" s="1"/>
  <c r="I18069" i="1"/>
  <c r="R18069" i="1" s="1"/>
  <c r="S18069" i="1" s="1"/>
  <c r="T18069" i="1" s="1"/>
  <c r="I18070" i="1"/>
  <c r="R18070" i="1" s="1"/>
  <c r="S18070" i="1" s="1"/>
  <c r="T18070" i="1" s="1"/>
  <c r="I18071" i="1"/>
  <c r="R18071" i="1" s="1"/>
  <c r="S18071" i="1" s="1"/>
  <c r="T18071" i="1" s="1"/>
  <c r="I18072" i="1"/>
  <c r="R18072" i="1" s="1"/>
  <c r="S18072" i="1" s="1"/>
  <c r="T18072" i="1" s="1"/>
  <c r="I18073" i="1"/>
  <c r="R18073" i="1" s="1"/>
  <c r="S18073" i="1" s="1"/>
  <c r="T18073" i="1" s="1"/>
  <c r="I18074" i="1"/>
  <c r="R18074" i="1" s="1"/>
  <c r="S18074" i="1" s="1"/>
  <c r="T18074" i="1" s="1"/>
  <c r="I18075" i="1"/>
  <c r="R18075" i="1" s="1"/>
  <c r="S18075" i="1" s="1"/>
  <c r="T18075" i="1" s="1"/>
  <c r="I18076" i="1"/>
  <c r="R18076" i="1" s="1"/>
  <c r="S18076" i="1" s="1"/>
  <c r="T18076" i="1" s="1"/>
  <c r="I18077" i="1"/>
  <c r="R18077" i="1" s="1"/>
  <c r="S18077" i="1" s="1"/>
  <c r="T18077" i="1" s="1"/>
  <c r="I18078" i="1"/>
  <c r="R18078" i="1" s="1"/>
  <c r="S18078" i="1" s="1"/>
  <c r="T18078" i="1" s="1"/>
  <c r="I18079" i="1"/>
  <c r="R18079" i="1" s="1"/>
  <c r="S18079" i="1" s="1"/>
  <c r="T18079" i="1" s="1"/>
  <c r="I18080" i="1"/>
  <c r="R18080" i="1" s="1"/>
  <c r="S18080" i="1" s="1"/>
  <c r="T18080" i="1" s="1"/>
  <c r="I18081" i="1"/>
  <c r="R18081" i="1" s="1"/>
  <c r="S18081" i="1" s="1"/>
  <c r="T18081" i="1" s="1"/>
  <c r="I18082" i="1"/>
  <c r="R18082" i="1" s="1"/>
  <c r="S18082" i="1" s="1"/>
  <c r="T18082" i="1" s="1"/>
  <c r="I18083" i="1"/>
  <c r="R18083" i="1" s="1"/>
  <c r="S18083" i="1" s="1"/>
  <c r="T18083" i="1" s="1"/>
  <c r="I18084" i="1"/>
  <c r="R18084" i="1" s="1"/>
  <c r="S18084" i="1" s="1"/>
  <c r="T18084" i="1" s="1"/>
  <c r="I18085" i="1"/>
  <c r="R18085" i="1" s="1"/>
  <c r="S18085" i="1" s="1"/>
  <c r="T18085" i="1" s="1"/>
  <c r="I18086" i="1"/>
  <c r="R18086" i="1" s="1"/>
  <c r="S18086" i="1" s="1"/>
  <c r="T18086" i="1" s="1"/>
  <c r="I18087" i="1"/>
  <c r="R18087" i="1" s="1"/>
  <c r="S18087" i="1" s="1"/>
  <c r="T18087" i="1" s="1"/>
  <c r="I18088" i="1"/>
  <c r="R18088" i="1" s="1"/>
  <c r="S18088" i="1" s="1"/>
  <c r="T18088" i="1" s="1"/>
  <c r="I18089" i="1"/>
  <c r="R18089" i="1" s="1"/>
  <c r="S18089" i="1" s="1"/>
  <c r="T18089" i="1" s="1"/>
  <c r="I18090" i="1"/>
  <c r="R18090" i="1" s="1"/>
  <c r="S18090" i="1" s="1"/>
  <c r="T18090" i="1" s="1"/>
  <c r="I18091" i="1"/>
  <c r="R18091" i="1" s="1"/>
  <c r="S18091" i="1" s="1"/>
  <c r="T18091" i="1" s="1"/>
  <c r="I18092" i="1"/>
  <c r="R18092" i="1" s="1"/>
  <c r="S18092" i="1" s="1"/>
  <c r="T18092" i="1" s="1"/>
  <c r="I18093" i="1"/>
  <c r="R18093" i="1" s="1"/>
  <c r="S18093" i="1" s="1"/>
  <c r="T18093" i="1" s="1"/>
  <c r="I18094" i="1"/>
  <c r="R18094" i="1" s="1"/>
  <c r="S18094" i="1" s="1"/>
  <c r="T18094" i="1" s="1"/>
  <c r="I18095" i="1"/>
  <c r="R18095" i="1" s="1"/>
  <c r="S18095" i="1" s="1"/>
  <c r="T18095" i="1" s="1"/>
  <c r="I18096" i="1"/>
  <c r="R18096" i="1" s="1"/>
  <c r="S18096" i="1" s="1"/>
  <c r="T18096" i="1" s="1"/>
  <c r="I18097" i="1"/>
  <c r="R18097" i="1" s="1"/>
  <c r="S18097" i="1" s="1"/>
  <c r="T18097" i="1" s="1"/>
  <c r="I18098" i="1"/>
  <c r="R18098" i="1" s="1"/>
  <c r="S18098" i="1" s="1"/>
  <c r="T18098" i="1" s="1"/>
  <c r="I18099" i="1"/>
  <c r="R18099" i="1" s="1"/>
  <c r="S18099" i="1" s="1"/>
  <c r="T18099" i="1" s="1"/>
  <c r="I18100" i="1"/>
  <c r="R18100" i="1" s="1"/>
  <c r="S18100" i="1" s="1"/>
  <c r="T18100" i="1" s="1"/>
  <c r="I18101" i="1"/>
  <c r="R18101" i="1" s="1"/>
  <c r="S18101" i="1" s="1"/>
  <c r="T18101" i="1" s="1"/>
  <c r="I18102" i="1"/>
  <c r="R18102" i="1" s="1"/>
  <c r="S18102" i="1" s="1"/>
  <c r="T18102" i="1" s="1"/>
  <c r="I18103" i="1"/>
  <c r="R18103" i="1" s="1"/>
  <c r="S18103" i="1" s="1"/>
  <c r="T18103" i="1" s="1"/>
  <c r="I18104" i="1"/>
  <c r="R18104" i="1" s="1"/>
  <c r="S18104" i="1" s="1"/>
  <c r="T18104" i="1" s="1"/>
  <c r="I18105" i="1"/>
  <c r="R18105" i="1" s="1"/>
  <c r="S18105" i="1" s="1"/>
  <c r="T18105" i="1" s="1"/>
  <c r="I18106" i="1"/>
  <c r="R18106" i="1" s="1"/>
  <c r="S18106" i="1" s="1"/>
  <c r="T18106" i="1" s="1"/>
  <c r="I18107" i="1"/>
  <c r="R18107" i="1" s="1"/>
  <c r="S18107" i="1" s="1"/>
  <c r="T18107" i="1" s="1"/>
  <c r="I18108" i="1"/>
  <c r="R18108" i="1" s="1"/>
  <c r="S18108" i="1" s="1"/>
  <c r="T18108" i="1" s="1"/>
  <c r="I18109" i="1"/>
  <c r="R18109" i="1" s="1"/>
  <c r="S18109" i="1" s="1"/>
  <c r="T18109" i="1" s="1"/>
  <c r="I18110" i="1"/>
  <c r="R18110" i="1" s="1"/>
  <c r="S18110" i="1" s="1"/>
  <c r="T18110" i="1" s="1"/>
  <c r="I18111" i="1"/>
  <c r="R18111" i="1" s="1"/>
  <c r="S18111" i="1" s="1"/>
  <c r="T18111" i="1" s="1"/>
  <c r="I18112" i="1"/>
  <c r="R18112" i="1" s="1"/>
  <c r="S18112" i="1" s="1"/>
  <c r="T18112" i="1" s="1"/>
  <c r="I18113" i="1"/>
  <c r="R18113" i="1" s="1"/>
  <c r="S18113" i="1" s="1"/>
  <c r="T18113" i="1" s="1"/>
  <c r="I18114" i="1"/>
  <c r="R18114" i="1" s="1"/>
  <c r="S18114" i="1" s="1"/>
  <c r="T18114" i="1" s="1"/>
  <c r="I18115" i="1"/>
  <c r="R18115" i="1" s="1"/>
  <c r="S18115" i="1" s="1"/>
  <c r="T18115" i="1" s="1"/>
  <c r="I18116" i="1"/>
  <c r="R18116" i="1" s="1"/>
  <c r="S18116" i="1" s="1"/>
  <c r="T18116" i="1" s="1"/>
  <c r="I18117" i="1"/>
  <c r="R18117" i="1" s="1"/>
  <c r="S18117" i="1" s="1"/>
  <c r="T18117" i="1" s="1"/>
  <c r="I18118" i="1"/>
  <c r="R18118" i="1" s="1"/>
  <c r="S18118" i="1" s="1"/>
  <c r="T18118" i="1" s="1"/>
  <c r="I18119" i="1"/>
  <c r="R18119" i="1" s="1"/>
  <c r="S18119" i="1" s="1"/>
  <c r="T18119" i="1" s="1"/>
  <c r="I18120" i="1"/>
  <c r="R18120" i="1" s="1"/>
  <c r="S18120" i="1" s="1"/>
  <c r="T18120" i="1" s="1"/>
  <c r="I18121" i="1"/>
  <c r="R18121" i="1" s="1"/>
  <c r="S18121" i="1" s="1"/>
  <c r="T18121" i="1" s="1"/>
  <c r="I18122" i="1"/>
  <c r="R18122" i="1" s="1"/>
  <c r="S18122" i="1" s="1"/>
  <c r="T18122" i="1" s="1"/>
  <c r="I18123" i="1"/>
  <c r="R18123" i="1" s="1"/>
  <c r="S18123" i="1" s="1"/>
  <c r="T18123" i="1" s="1"/>
  <c r="I18124" i="1"/>
  <c r="R18124" i="1" s="1"/>
  <c r="S18124" i="1" s="1"/>
  <c r="T18124" i="1" s="1"/>
  <c r="I18125" i="1"/>
  <c r="R18125" i="1" s="1"/>
  <c r="S18125" i="1" s="1"/>
  <c r="T18125" i="1" s="1"/>
  <c r="I18126" i="1"/>
  <c r="R18126" i="1" s="1"/>
  <c r="S18126" i="1" s="1"/>
  <c r="T18126" i="1" s="1"/>
  <c r="I18127" i="1"/>
  <c r="R18127" i="1" s="1"/>
  <c r="S18127" i="1" s="1"/>
  <c r="T18127" i="1" s="1"/>
  <c r="I18128" i="1"/>
  <c r="R18128" i="1" s="1"/>
  <c r="S18128" i="1" s="1"/>
  <c r="T18128" i="1" s="1"/>
  <c r="I18129" i="1"/>
  <c r="R18129" i="1" s="1"/>
  <c r="S18129" i="1" s="1"/>
  <c r="T18129" i="1" s="1"/>
  <c r="I18130" i="1"/>
  <c r="R18130" i="1" s="1"/>
  <c r="S18130" i="1" s="1"/>
  <c r="T18130" i="1" s="1"/>
  <c r="I18131" i="1"/>
  <c r="R18131" i="1" s="1"/>
  <c r="S18131" i="1" s="1"/>
  <c r="T18131" i="1" s="1"/>
  <c r="I18132" i="1"/>
  <c r="R18132" i="1" s="1"/>
  <c r="S18132" i="1" s="1"/>
  <c r="T18132" i="1" s="1"/>
  <c r="I18133" i="1"/>
  <c r="R18133" i="1" s="1"/>
  <c r="S18133" i="1" s="1"/>
  <c r="T18133" i="1" s="1"/>
  <c r="I18134" i="1"/>
  <c r="R18134" i="1" s="1"/>
  <c r="S18134" i="1" s="1"/>
  <c r="T18134" i="1" s="1"/>
  <c r="I18135" i="1"/>
  <c r="R18135" i="1" s="1"/>
  <c r="S18135" i="1" s="1"/>
  <c r="T18135" i="1" s="1"/>
  <c r="I18136" i="1"/>
  <c r="R18136" i="1" s="1"/>
  <c r="S18136" i="1" s="1"/>
  <c r="T18136" i="1" s="1"/>
  <c r="I18137" i="1"/>
  <c r="R18137" i="1" s="1"/>
  <c r="S18137" i="1" s="1"/>
  <c r="T18137" i="1" s="1"/>
  <c r="I18138" i="1"/>
  <c r="R18138" i="1" s="1"/>
  <c r="S18138" i="1" s="1"/>
  <c r="T18138" i="1" s="1"/>
  <c r="I18139" i="1"/>
  <c r="R18139" i="1" s="1"/>
  <c r="S18139" i="1" s="1"/>
  <c r="T18139" i="1" s="1"/>
  <c r="I18140" i="1"/>
  <c r="R18140" i="1" s="1"/>
  <c r="S18140" i="1" s="1"/>
  <c r="T18140" i="1" s="1"/>
  <c r="I18141" i="1"/>
  <c r="R18141" i="1" s="1"/>
  <c r="S18141" i="1" s="1"/>
  <c r="T18141" i="1" s="1"/>
  <c r="I18142" i="1"/>
  <c r="R18142" i="1" s="1"/>
  <c r="S18142" i="1" s="1"/>
  <c r="T18142" i="1" s="1"/>
  <c r="I18143" i="1"/>
  <c r="R18143" i="1" s="1"/>
  <c r="S18143" i="1" s="1"/>
  <c r="T18143" i="1" s="1"/>
  <c r="I18144" i="1"/>
  <c r="R18144" i="1" s="1"/>
  <c r="S18144" i="1" s="1"/>
  <c r="T18144" i="1" s="1"/>
  <c r="I18145" i="1"/>
  <c r="R18145" i="1" s="1"/>
  <c r="S18145" i="1" s="1"/>
  <c r="T18145" i="1" s="1"/>
  <c r="I18146" i="1"/>
  <c r="R18146" i="1" s="1"/>
  <c r="S18146" i="1" s="1"/>
  <c r="T18146" i="1" s="1"/>
  <c r="I18147" i="1"/>
  <c r="R18147" i="1" s="1"/>
  <c r="S18147" i="1" s="1"/>
  <c r="T18147" i="1" s="1"/>
  <c r="I18148" i="1"/>
  <c r="R18148" i="1" s="1"/>
  <c r="S18148" i="1" s="1"/>
  <c r="T18148" i="1" s="1"/>
  <c r="I18149" i="1"/>
  <c r="R18149" i="1" s="1"/>
  <c r="S18149" i="1" s="1"/>
  <c r="T18149" i="1" s="1"/>
  <c r="I18150" i="1"/>
  <c r="R18150" i="1" s="1"/>
  <c r="S18150" i="1" s="1"/>
  <c r="T18150" i="1" s="1"/>
  <c r="I18151" i="1"/>
  <c r="R18151" i="1" s="1"/>
  <c r="S18151" i="1" s="1"/>
  <c r="T18151" i="1" s="1"/>
  <c r="I18152" i="1"/>
  <c r="R18152" i="1" s="1"/>
  <c r="S18152" i="1" s="1"/>
  <c r="T18152" i="1" s="1"/>
  <c r="I18153" i="1"/>
  <c r="R18153" i="1" s="1"/>
  <c r="S18153" i="1" s="1"/>
  <c r="T18153" i="1" s="1"/>
  <c r="I18154" i="1"/>
  <c r="R18154" i="1" s="1"/>
  <c r="S18154" i="1" s="1"/>
  <c r="T18154" i="1" s="1"/>
  <c r="I18155" i="1"/>
  <c r="R18155" i="1" s="1"/>
  <c r="S18155" i="1" s="1"/>
  <c r="T18155" i="1" s="1"/>
  <c r="I18156" i="1"/>
  <c r="R18156" i="1" s="1"/>
  <c r="S18156" i="1" s="1"/>
  <c r="T18156" i="1" s="1"/>
  <c r="I18157" i="1"/>
  <c r="R18157" i="1" s="1"/>
  <c r="S18157" i="1" s="1"/>
  <c r="T18157" i="1" s="1"/>
  <c r="I18158" i="1"/>
  <c r="R18158" i="1" s="1"/>
  <c r="S18158" i="1" s="1"/>
  <c r="T18158" i="1" s="1"/>
  <c r="I18159" i="1"/>
  <c r="R18159" i="1" s="1"/>
  <c r="S18159" i="1" s="1"/>
  <c r="T18159" i="1" s="1"/>
  <c r="I18160" i="1"/>
  <c r="R18160" i="1" s="1"/>
  <c r="S18160" i="1" s="1"/>
  <c r="T18160" i="1" s="1"/>
  <c r="I18161" i="1"/>
  <c r="R18161" i="1" s="1"/>
  <c r="S18161" i="1" s="1"/>
  <c r="T18161" i="1" s="1"/>
  <c r="I18162" i="1"/>
  <c r="R18162" i="1" s="1"/>
  <c r="S18162" i="1" s="1"/>
  <c r="T18162" i="1" s="1"/>
  <c r="I18163" i="1"/>
  <c r="R18163" i="1" s="1"/>
  <c r="S18163" i="1" s="1"/>
  <c r="T18163" i="1" s="1"/>
  <c r="I18164" i="1"/>
  <c r="R18164" i="1" s="1"/>
  <c r="S18164" i="1" s="1"/>
  <c r="T18164" i="1" s="1"/>
  <c r="I18165" i="1"/>
  <c r="R18165" i="1" s="1"/>
  <c r="S18165" i="1" s="1"/>
  <c r="T18165" i="1" s="1"/>
  <c r="I18166" i="1"/>
  <c r="R18166" i="1" s="1"/>
  <c r="S18166" i="1" s="1"/>
  <c r="T18166" i="1" s="1"/>
  <c r="I18167" i="1"/>
  <c r="R18167" i="1" s="1"/>
  <c r="S18167" i="1" s="1"/>
  <c r="T18167" i="1" s="1"/>
  <c r="I18168" i="1"/>
  <c r="R18168" i="1" s="1"/>
  <c r="S18168" i="1" s="1"/>
  <c r="T18168" i="1" s="1"/>
  <c r="I18169" i="1"/>
  <c r="R18169" i="1" s="1"/>
  <c r="S18169" i="1" s="1"/>
  <c r="T18169" i="1" s="1"/>
  <c r="I18170" i="1"/>
  <c r="R18170" i="1" s="1"/>
  <c r="S18170" i="1" s="1"/>
  <c r="T18170" i="1" s="1"/>
  <c r="I18171" i="1"/>
  <c r="R18171" i="1" s="1"/>
  <c r="S18171" i="1" s="1"/>
  <c r="T18171" i="1" s="1"/>
  <c r="I18172" i="1"/>
  <c r="R18172" i="1" s="1"/>
  <c r="S18172" i="1" s="1"/>
  <c r="T18172" i="1" s="1"/>
  <c r="I18173" i="1"/>
  <c r="R18173" i="1" s="1"/>
  <c r="S18173" i="1" s="1"/>
  <c r="T18173" i="1" s="1"/>
  <c r="I18174" i="1"/>
  <c r="R18174" i="1" s="1"/>
  <c r="S18174" i="1" s="1"/>
  <c r="T18174" i="1" s="1"/>
  <c r="I18175" i="1"/>
  <c r="R18175" i="1" s="1"/>
  <c r="S18175" i="1" s="1"/>
  <c r="T18175" i="1" s="1"/>
  <c r="I18176" i="1"/>
  <c r="R18176" i="1" s="1"/>
  <c r="S18176" i="1" s="1"/>
  <c r="T18176" i="1" s="1"/>
  <c r="I18177" i="1"/>
  <c r="R18177" i="1" s="1"/>
  <c r="S18177" i="1" s="1"/>
  <c r="T18177" i="1" s="1"/>
  <c r="I18178" i="1"/>
  <c r="R18178" i="1" s="1"/>
  <c r="S18178" i="1" s="1"/>
  <c r="T18178" i="1" s="1"/>
  <c r="I18179" i="1"/>
  <c r="R18179" i="1" s="1"/>
  <c r="S18179" i="1" s="1"/>
  <c r="T18179" i="1" s="1"/>
  <c r="I18180" i="1"/>
  <c r="R18180" i="1" s="1"/>
  <c r="S18180" i="1" s="1"/>
  <c r="T18180" i="1" s="1"/>
  <c r="I18181" i="1"/>
  <c r="R18181" i="1" s="1"/>
  <c r="S18181" i="1" s="1"/>
  <c r="T18181" i="1" s="1"/>
  <c r="I18182" i="1"/>
  <c r="R18182" i="1" s="1"/>
  <c r="S18182" i="1" s="1"/>
  <c r="T18182" i="1" s="1"/>
  <c r="I18183" i="1"/>
  <c r="R18183" i="1" s="1"/>
  <c r="S18183" i="1" s="1"/>
  <c r="T18183" i="1" s="1"/>
  <c r="I18184" i="1"/>
  <c r="R18184" i="1" s="1"/>
  <c r="S18184" i="1" s="1"/>
  <c r="T18184" i="1" s="1"/>
  <c r="I18185" i="1"/>
  <c r="R18185" i="1" s="1"/>
  <c r="S18185" i="1" s="1"/>
  <c r="T18185" i="1" s="1"/>
  <c r="I18186" i="1"/>
  <c r="R18186" i="1" s="1"/>
  <c r="S18186" i="1" s="1"/>
  <c r="T18186" i="1" s="1"/>
  <c r="I18187" i="1"/>
  <c r="R18187" i="1" s="1"/>
  <c r="S18187" i="1" s="1"/>
  <c r="T18187" i="1" s="1"/>
  <c r="I18188" i="1"/>
  <c r="R18188" i="1" s="1"/>
  <c r="S18188" i="1" s="1"/>
  <c r="T18188" i="1" s="1"/>
  <c r="I18189" i="1"/>
  <c r="R18189" i="1" s="1"/>
  <c r="S18189" i="1" s="1"/>
  <c r="T18189" i="1" s="1"/>
  <c r="I18190" i="1"/>
  <c r="R18190" i="1" s="1"/>
  <c r="S18190" i="1" s="1"/>
  <c r="T18190" i="1" s="1"/>
  <c r="I18191" i="1"/>
  <c r="R18191" i="1" s="1"/>
  <c r="S18191" i="1" s="1"/>
  <c r="T18191" i="1" s="1"/>
  <c r="I18192" i="1"/>
  <c r="R18192" i="1" s="1"/>
  <c r="S18192" i="1" s="1"/>
  <c r="T18192" i="1" s="1"/>
  <c r="I18193" i="1"/>
  <c r="R18193" i="1" s="1"/>
  <c r="S18193" i="1" s="1"/>
  <c r="T18193" i="1" s="1"/>
  <c r="I18194" i="1"/>
  <c r="R18194" i="1" s="1"/>
  <c r="S18194" i="1" s="1"/>
  <c r="T18194" i="1" s="1"/>
  <c r="I18195" i="1"/>
  <c r="R18195" i="1" s="1"/>
  <c r="S18195" i="1" s="1"/>
  <c r="T18195" i="1" s="1"/>
  <c r="I18196" i="1"/>
  <c r="R18196" i="1" s="1"/>
  <c r="S18196" i="1" s="1"/>
  <c r="T18196" i="1" s="1"/>
  <c r="I18197" i="1"/>
  <c r="R18197" i="1" s="1"/>
  <c r="S18197" i="1" s="1"/>
  <c r="T18197" i="1" s="1"/>
  <c r="I18198" i="1"/>
  <c r="R18198" i="1" s="1"/>
  <c r="S18198" i="1" s="1"/>
  <c r="T18198" i="1" s="1"/>
  <c r="I18199" i="1"/>
  <c r="R18199" i="1" s="1"/>
  <c r="S18199" i="1" s="1"/>
  <c r="T18199" i="1" s="1"/>
  <c r="I18200" i="1"/>
  <c r="R18200" i="1" s="1"/>
  <c r="S18200" i="1" s="1"/>
  <c r="T18200" i="1" s="1"/>
  <c r="I18201" i="1"/>
  <c r="R18201" i="1" s="1"/>
  <c r="S18201" i="1" s="1"/>
  <c r="T18201" i="1" s="1"/>
  <c r="I18202" i="1"/>
  <c r="R18202" i="1" s="1"/>
  <c r="S18202" i="1" s="1"/>
  <c r="T18202" i="1" s="1"/>
  <c r="I18203" i="1"/>
  <c r="R18203" i="1" s="1"/>
  <c r="S18203" i="1" s="1"/>
  <c r="T18203" i="1" s="1"/>
  <c r="I18204" i="1"/>
  <c r="R18204" i="1" s="1"/>
  <c r="S18204" i="1" s="1"/>
  <c r="T18204" i="1" s="1"/>
  <c r="I18205" i="1"/>
  <c r="R18205" i="1" s="1"/>
  <c r="S18205" i="1" s="1"/>
  <c r="T18205" i="1" s="1"/>
  <c r="I18206" i="1"/>
  <c r="R18206" i="1" s="1"/>
  <c r="S18206" i="1" s="1"/>
  <c r="T18206" i="1" s="1"/>
  <c r="I18207" i="1"/>
  <c r="R18207" i="1" s="1"/>
  <c r="S18207" i="1" s="1"/>
  <c r="T18207" i="1" s="1"/>
  <c r="I18208" i="1"/>
  <c r="R18208" i="1" s="1"/>
  <c r="S18208" i="1" s="1"/>
  <c r="T18208" i="1" s="1"/>
  <c r="I18209" i="1"/>
  <c r="R18209" i="1" s="1"/>
  <c r="S18209" i="1" s="1"/>
  <c r="T18209" i="1" s="1"/>
  <c r="I18210" i="1"/>
  <c r="R18210" i="1" s="1"/>
  <c r="S18210" i="1" s="1"/>
  <c r="T18210" i="1" s="1"/>
  <c r="I18211" i="1"/>
  <c r="R18211" i="1" s="1"/>
  <c r="S18211" i="1" s="1"/>
  <c r="T18211" i="1" s="1"/>
  <c r="I18212" i="1"/>
  <c r="R18212" i="1" s="1"/>
  <c r="S18212" i="1" s="1"/>
  <c r="T18212" i="1" s="1"/>
  <c r="I18213" i="1"/>
  <c r="R18213" i="1" s="1"/>
  <c r="S18213" i="1" s="1"/>
  <c r="T18213" i="1" s="1"/>
  <c r="I18214" i="1"/>
  <c r="R18214" i="1" s="1"/>
  <c r="S18214" i="1" s="1"/>
  <c r="T18214" i="1" s="1"/>
  <c r="I18215" i="1"/>
  <c r="R18215" i="1" s="1"/>
  <c r="S18215" i="1" s="1"/>
  <c r="T18215" i="1" s="1"/>
  <c r="I18216" i="1"/>
  <c r="R18216" i="1" s="1"/>
  <c r="S18216" i="1" s="1"/>
  <c r="T18216" i="1" s="1"/>
  <c r="I18217" i="1"/>
  <c r="R18217" i="1" s="1"/>
  <c r="S18217" i="1" s="1"/>
  <c r="T18217" i="1" s="1"/>
  <c r="I18218" i="1"/>
  <c r="R18218" i="1" s="1"/>
  <c r="S18218" i="1" s="1"/>
  <c r="T18218" i="1" s="1"/>
  <c r="I18219" i="1"/>
  <c r="R18219" i="1" s="1"/>
  <c r="S18219" i="1" s="1"/>
  <c r="T18219" i="1" s="1"/>
  <c r="I18220" i="1"/>
  <c r="R18220" i="1" s="1"/>
  <c r="S18220" i="1" s="1"/>
  <c r="T18220" i="1" s="1"/>
  <c r="I18221" i="1"/>
  <c r="R18221" i="1" s="1"/>
  <c r="S18221" i="1" s="1"/>
  <c r="T18221" i="1" s="1"/>
  <c r="I18222" i="1"/>
  <c r="R18222" i="1" s="1"/>
  <c r="S18222" i="1" s="1"/>
  <c r="T18222" i="1" s="1"/>
  <c r="I18223" i="1"/>
  <c r="R18223" i="1" s="1"/>
  <c r="S18223" i="1" s="1"/>
  <c r="T18223" i="1" s="1"/>
  <c r="I18224" i="1"/>
  <c r="R18224" i="1" s="1"/>
  <c r="S18224" i="1" s="1"/>
  <c r="T18224" i="1" s="1"/>
  <c r="I18225" i="1"/>
  <c r="R18225" i="1" s="1"/>
  <c r="S18225" i="1" s="1"/>
  <c r="T18225" i="1" s="1"/>
  <c r="I18226" i="1"/>
  <c r="R18226" i="1" s="1"/>
  <c r="S18226" i="1" s="1"/>
  <c r="T18226" i="1" s="1"/>
  <c r="I18227" i="1"/>
  <c r="R18227" i="1" s="1"/>
  <c r="S18227" i="1" s="1"/>
  <c r="T18227" i="1" s="1"/>
  <c r="I18228" i="1"/>
  <c r="R18228" i="1" s="1"/>
  <c r="S18228" i="1" s="1"/>
  <c r="T18228" i="1" s="1"/>
  <c r="I18229" i="1"/>
  <c r="R18229" i="1" s="1"/>
  <c r="S18229" i="1" s="1"/>
  <c r="T18229" i="1" s="1"/>
  <c r="I18230" i="1"/>
  <c r="R18230" i="1" s="1"/>
  <c r="S18230" i="1" s="1"/>
  <c r="T18230" i="1" s="1"/>
  <c r="I18231" i="1"/>
  <c r="R18231" i="1" s="1"/>
  <c r="S18231" i="1" s="1"/>
  <c r="T18231" i="1" s="1"/>
  <c r="I18232" i="1"/>
  <c r="R18232" i="1" s="1"/>
  <c r="S18232" i="1" s="1"/>
  <c r="T18232" i="1" s="1"/>
  <c r="I18233" i="1"/>
  <c r="R18233" i="1" s="1"/>
  <c r="S18233" i="1" s="1"/>
  <c r="T18233" i="1" s="1"/>
  <c r="I18234" i="1"/>
  <c r="R18234" i="1" s="1"/>
  <c r="S18234" i="1" s="1"/>
  <c r="T18234" i="1" s="1"/>
  <c r="I18235" i="1"/>
  <c r="R18235" i="1" s="1"/>
  <c r="S18235" i="1" s="1"/>
  <c r="T18235" i="1" s="1"/>
  <c r="I18236" i="1"/>
  <c r="R18236" i="1" s="1"/>
  <c r="S18236" i="1" s="1"/>
  <c r="T18236" i="1" s="1"/>
  <c r="I18237" i="1"/>
  <c r="R18237" i="1" s="1"/>
  <c r="S18237" i="1" s="1"/>
  <c r="T18237" i="1" s="1"/>
  <c r="I18238" i="1"/>
  <c r="R18238" i="1" s="1"/>
  <c r="S18238" i="1" s="1"/>
  <c r="T18238" i="1" s="1"/>
  <c r="I18239" i="1"/>
  <c r="R18239" i="1" s="1"/>
  <c r="S18239" i="1" s="1"/>
  <c r="T18239" i="1" s="1"/>
  <c r="I18240" i="1"/>
  <c r="R18240" i="1" s="1"/>
  <c r="S18240" i="1" s="1"/>
  <c r="T18240" i="1" s="1"/>
  <c r="I18241" i="1"/>
  <c r="R18241" i="1" s="1"/>
  <c r="S18241" i="1" s="1"/>
  <c r="T18241" i="1" s="1"/>
  <c r="I18242" i="1"/>
  <c r="R18242" i="1" s="1"/>
  <c r="S18242" i="1" s="1"/>
  <c r="T18242" i="1" s="1"/>
  <c r="I18243" i="1"/>
  <c r="R18243" i="1" s="1"/>
  <c r="S18243" i="1" s="1"/>
  <c r="T18243" i="1" s="1"/>
  <c r="I18244" i="1"/>
  <c r="R18244" i="1" s="1"/>
  <c r="S18244" i="1" s="1"/>
  <c r="T18244" i="1" s="1"/>
  <c r="I18245" i="1"/>
  <c r="R18245" i="1" s="1"/>
  <c r="S18245" i="1" s="1"/>
  <c r="T18245" i="1" s="1"/>
  <c r="I18246" i="1"/>
  <c r="R18246" i="1" s="1"/>
  <c r="S18246" i="1" s="1"/>
  <c r="T18246" i="1" s="1"/>
  <c r="I18247" i="1"/>
  <c r="R18247" i="1" s="1"/>
  <c r="S18247" i="1" s="1"/>
  <c r="T18247" i="1" s="1"/>
  <c r="I18248" i="1"/>
  <c r="R18248" i="1" s="1"/>
  <c r="S18248" i="1" s="1"/>
  <c r="T18248" i="1" s="1"/>
  <c r="I18249" i="1"/>
  <c r="R18249" i="1" s="1"/>
  <c r="S18249" i="1" s="1"/>
  <c r="T18249" i="1" s="1"/>
  <c r="I18250" i="1"/>
  <c r="R18250" i="1" s="1"/>
  <c r="S18250" i="1" s="1"/>
  <c r="T18250" i="1" s="1"/>
  <c r="I18251" i="1"/>
  <c r="R18251" i="1" s="1"/>
  <c r="S18251" i="1" s="1"/>
  <c r="T18251" i="1" s="1"/>
  <c r="I18252" i="1"/>
  <c r="R18252" i="1" s="1"/>
  <c r="S18252" i="1" s="1"/>
  <c r="T18252" i="1" s="1"/>
  <c r="I18253" i="1"/>
  <c r="R18253" i="1" s="1"/>
  <c r="S18253" i="1" s="1"/>
  <c r="T18253" i="1" s="1"/>
  <c r="I18254" i="1"/>
  <c r="R18254" i="1" s="1"/>
  <c r="S18254" i="1" s="1"/>
  <c r="T18254" i="1" s="1"/>
  <c r="I18255" i="1"/>
  <c r="R18255" i="1" s="1"/>
  <c r="S18255" i="1" s="1"/>
  <c r="T18255" i="1" s="1"/>
  <c r="I18256" i="1"/>
  <c r="R18256" i="1" s="1"/>
  <c r="S18256" i="1" s="1"/>
  <c r="T18256" i="1" s="1"/>
  <c r="I18257" i="1"/>
  <c r="R18257" i="1" s="1"/>
  <c r="S18257" i="1" s="1"/>
  <c r="T18257" i="1" s="1"/>
  <c r="I18258" i="1"/>
  <c r="R18258" i="1" s="1"/>
  <c r="S18258" i="1" s="1"/>
  <c r="T18258" i="1" s="1"/>
  <c r="I18259" i="1"/>
  <c r="R18259" i="1" s="1"/>
  <c r="S18259" i="1" s="1"/>
  <c r="T18259" i="1" s="1"/>
  <c r="I18260" i="1"/>
  <c r="R18260" i="1" s="1"/>
  <c r="S18260" i="1" s="1"/>
  <c r="T18260" i="1" s="1"/>
  <c r="I18261" i="1"/>
  <c r="R18261" i="1" s="1"/>
  <c r="S18261" i="1" s="1"/>
  <c r="T18261" i="1" s="1"/>
  <c r="I18262" i="1"/>
  <c r="R18262" i="1" s="1"/>
  <c r="S18262" i="1" s="1"/>
  <c r="T18262" i="1" s="1"/>
  <c r="I18263" i="1"/>
  <c r="R18263" i="1" s="1"/>
  <c r="S18263" i="1" s="1"/>
  <c r="T18263" i="1" s="1"/>
  <c r="I18264" i="1"/>
  <c r="R18264" i="1" s="1"/>
  <c r="S18264" i="1" s="1"/>
  <c r="T18264" i="1" s="1"/>
  <c r="I18265" i="1"/>
  <c r="R18265" i="1" s="1"/>
  <c r="S18265" i="1" s="1"/>
  <c r="T18265" i="1" s="1"/>
  <c r="I18266" i="1"/>
  <c r="R18266" i="1" s="1"/>
  <c r="S18266" i="1" s="1"/>
  <c r="T18266" i="1" s="1"/>
  <c r="I18267" i="1"/>
  <c r="R18267" i="1" s="1"/>
  <c r="S18267" i="1" s="1"/>
  <c r="T18267" i="1" s="1"/>
  <c r="I18268" i="1"/>
  <c r="R18268" i="1" s="1"/>
  <c r="S18268" i="1" s="1"/>
  <c r="T18268" i="1" s="1"/>
  <c r="I18269" i="1"/>
  <c r="R18269" i="1" s="1"/>
  <c r="S18269" i="1" s="1"/>
  <c r="T18269" i="1" s="1"/>
  <c r="I18270" i="1"/>
  <c r="R18270" i="1" s="1"/>
  <c r="S18270" i="1" s="1"/>
  <c r="T18270" i="1" s="1"/>
  <c r="I18271" i="1"/>
  <c r="R18271" i="1" s="1"/>
  <c r="S18271" i="1" s="1"/>
  <c r="T18271" i="1" s="1"/>
  <c r="I18272" i="1"/>
  <c r="R18272" i="1" s="1"/>
  <c r="S18272" i="1" s="1"/>
  <c r="T18272" i="1" s="1"/>
  <c r="I18273" i="1"/>
  <c r="R18273" i="1" s="1"/>
  <c r="S18273" i="1" s="1"/>
  <c r="T18273" i="1" s="1"/>
  <c r="I18274" i="1"/>
  <c r="R18274" i="1" s="1"/>
  <c r="S18274" i="1" s="1"/>
  <c r="T18274" i="1" s="1"/>
  <c r="I18275" i="1"/>
  <c r="R18275" i="1" s="1"/>
  <c r="S18275" i="1" s="1"/>
  <c r="T18275" i="1" s="1"/>
  <c r="I18276" i="1"/>
  <c r="R18276" i="1" s="1"/>
  <c r="S18276" i="1" s="1"/>
  <c r="T18276" i="1" s="1"/>
  <c r="I18277" i="1"/>
  <c r="R18277" i="1" s="1"/>
  <c r="S18277" i="1" s="1"/>
  <c r="T18277" i="1" s="1"/>
  <c r="I18278" i="1"/>
  <c r="R18278" i="1" s="1"/>
  <c r="S18278" i="1" s="1"/>
  <c r="T18278" i="1" s="1"/>
  <c r="I18279" i="1"/>
  <c r="R18279" i="1" s="1"/>
  <c r="S18279" i="1" s="1"/>
  <c r="T18279" i="1" s="1"/>
  <c r="I18280" i="1"/>
  <c r="R18280" i="1" s="1"/>
  <c r="S18280" i="1" s="1"/>
  <c r="T18280" i="1" s="1"/>
  <c r="I18281" i="1"/>
  <c r="R18281" i="1" s="1"/>
  <c r="S18281" i="1" s="1"/>
  <c r="T18281" i="1" s="1"/>
  <c r="I18282" i="1"/>
  <c r="R18282" i="1" s="1"/>
  <c r="S18282" i="1" s="1"/>
  <c r="T18282" i="1" s="1"/>
  <c r="I18283" i="1"/>
  <c r="R18283" i="1" s="1"/>
  <c r="S18283" i="1" s="1"/>
  <c r="T18283" i="1" s="1"/>
  <c r="I18284" i="1"/>
  <c r="R18284" i="1" s="1"/>
  <c r="S18284" i="1" s="1"/>
  <c r="T18284" i="1" s="1"/>
  <c r="I18285" i="1"/>
  <c r="R18285" i="1" s="1"/>
  <c r="S18285" i="1" s="1"/>
  <c r="T18285" i="1" s="1"/>
  <c r="I18286" i="1"/>
  <c r="R18286" i="1" s="1"/>
  <c r="S18286" i="1" s="1"/>
  <c r="T18286" i="1" s="1"/>
  <c r="I18287" i="1"/>
  <c r="R18287" i="1" s="1"/>
  <c r="S18287" i="1" s="1"/>
  <c r="T18287" i="1" s="1"/>
  <c r="I18288" i="1"/>
  <c r="R18288" i="1" s="1"/>
  <c r="S18288" i="1" s="1"/>
  <c r="T18288" i="1" s="1"/>
  <c r="I18289" i="1"/>
  <c r="R18289" i="1" s="1"/>
  <c r="S18289" i="1" s="1"/>
  <c r="T18289" i="1" s="1"/>
  <c r="I18290" i="1"/>
  <c r="R18290" i="1" s="1"/>
  <c r="S18290" i="1" s="1"/>
  <c r="T18290" i="1" s="1"/>
  <c r="I18291" i="1"/>
  <c r="R18291" i="1" s="1"/>
  <c r="S18291" i="1" s="1"/>
  <c r="T18291" i="1" s="1"/>
  <c r="I18292" i="1"/>
  <c r="R18292" i="1" s="1"/>
  <c r="S18292" i="1" s="1"/>
  <c r="T18292" i="1" s="1"/>
  <c r="I18293" i="1"/>
  <c r="R18293" i="1" s="1"/>
  <c r="S18293" i="1" s="1"/>
  <c r="T18293" i="1" s="1"/>
  <c r="I18294" i="1"/>
  <c r="R18294" i="1" s="1"/>
  <c r="S18294" i="1" s="1"/>
  <c r="T18294" i="1" s="1"/>
  <c r="I18295" i="1"/>
  <c r="R18295" i="1" s="1"/>
  <c r="S18295" i="1" s="1"/>
  <c r="T18295" i="1" s="1"/>
  <c r="I18296" i="1"/>
  <c r="R18296" i="1" s="1"/>
  <c r="S18296" i="1" s="1"/>
  <c r="T18296" i="1" s="1"/>
  <c r="I18297" i="1"/>
  <c r="R18297" i="1" s="1"/>
  <c r="S18297" i="1" s="1"/>
  <c r="T18297" i="1" s="1"/>
  <c r="I18298" i="1"/>
  <c r="R18298" i="1" s="1"/>
  <c r="S18298" i="1" s="1"/>
  <c r="T18298" i="1" s="1"/>
  <c r="I18299" i="1"/>
  <c r="R18299" i="1" s="1"/>
  <c r="S18299" i="1" s="1"/>
  <c r="T18299" i="1" s="1"/>
  <c r="I18300" i="1"/>
  <c r="R18300" i="1" s="1"/>
  <c r="S18300" i="1" s="1"/>
  <c r="T18300" i="1" s="1"/>
  <c r="I18301" i="1"/>
  <c r="R18301" i="1" s="1"/>
  <c r="S18301" i="1" s="1"/>
  <c r="T18301" i="1" s="1"/>
  <c r="I18302" i="1"/>
  <c r="R18302" i="1" s="1"/>
  <c r="S18302" i="1" s="1"/>
  <c r="T18302" i="1" s="1"/>
  <c r="I18303" i="1"/>
  <c r="R18303" i="1" s="1"/>
  <c r="S18303" i="1" s="1"/>
  <c r="T18303" i="1" s="1"/>
  <c r="I18304" i="1"/>
  <c r="R18304" i="1" s="1"/>
  <c r="S18304" i="1" s="1"/>
  <c r="T18304" i="1" s="1"/>
  <c r="I18305" i="1"/>
  <c r="R18305" i="1" s="1"/>
  <c r="S18305" i="1" s="1"/>
  <c r="T18305" i="1" s="1"/>
  <c r="I18306" i="1"/>
  <c r="R18306" i="1" s="1"/>
  <c r="S18306" i="1" s="1"/>
  <c r="T18306" i="1" s="1"/>
  <c r="I18307" i="1"/>
  <c r="R18307" i="1" s="1"/>
  <c r="S18307" i="1" s="1"/>
  <c r="T18307" i="1" s="1"/>
  <c r="I18308" i="1"/>
  <c r="R18308" i="1" s="1"/>
  <c r="S18308" i="1" s="1"/>
  <c r="T18308" i="1" s="1"/>
  <c r="I18309" i="1"/>
  <c r="R18309" i="1" s="1"/>
  <c r="S18309" i="1" s="1"/>
  <c r="T18309" i="1" s="1"/>
  <c r="I18310" i="1"/>
  <c r="R18310" i="1" s="1"/>
  <c r="S18310" i="1" s="1"/>
  <c r="T18310" i="1" s="1"/>
  <c r="I18311" i="1"/>
  <c r="R18311" i="1" s="1"/>
  <c r="S18311" i="1" s="1"/>
  <c r="T18311" i="1" s="1"/>
  <c r="I18312" i="1"/>
  <c r="R18312" i="1" s="1"/>
  <c r="S18312" i="1" s="1"/>
  <c r="T18312" i="1" s="1"/>
  <c r="I18313" i="1"/>
  <c r="R18313" i="1" s="1"/>
  <c r="S18313" i="1" s="1"/>
  <c r="T18313" i="1" s="1"/>
  <c r="I18314" i="1"/>
  <c r="R18314" i="1" s="1"/>
  <c r="S18314" i="1" s="1"/>
  <c r="T18314" i="1" s="1"/>
  <c r="I18315" i="1"/>
  <c r="R18315" i="1" s="1"/>
  <c r="S18315" i="1" s="1"/>
  <c r="T18315" i="1" s="1"/>
  <c r="I18316" i="1"/>
  <c r="R18316" i="1" s="1"/>
  <c r="S18316" i="1" s="1"/>
  <c r="T18316" i="1" s="1"/>
  <c r="I18317" i="1"/>
  <c r="R18317" i="1" s="1"/>
  <c r="S18317" i="1" s="1"/>
  <c r="T18317" i="1" s="1"/>
  <c r="I18318" i="1"/>
  <c r="R18318" i="1" s="1"/>
  <c r="S18318" i="1" s="1"/>
  <c r="T18318" i="1" s="1"/>
  <c r="I18319" i="1"/>
  <c r="R18319" i="1" s="1"/>
  <c r="S18319" i="1" s="1"/>
  <c r="T18319" i="1" s="1"/>
  <c r="I18320" i="1"/>
  <c r="R18320" i="1" s="1"/>
  <c r="S18320" i="1" s="1"/>
  <c r="T18320" i="1" s="1"/>
  <c r="I18321" i="1"/>
  <c r="R18321" i="1" s="1"/>
  <c r="S18321" i="1" s="1"/>
  <c r="T18321" i="1" s="1"/>
  <c r="I18322" i="1"/>
  <c r="R18322" i="1" s="1"/>
  <c r="S18322" i="1" s="1"/>
  <c r="T18322" i="1" s="1"/>
  <c r="I18323" i="1"/>
  <c r="R18323" i="1" s="1"/>
  <c r="S18323" i="1" s="1"/>
  <c r="T18323" i="1" s="1"/>
  <c r="I18324" i="1"/>
  <c r="R18324" i="1" s="1"/>
  <c r="S18324" i="1" s="1"/>
  <c r="T18324" i="1" s="1"/>
  <c r="I18325" i="1"/>
  <c r="R18325" i="1" s="1"/>
  <c r="S18325" i="1" s="1"/>
  <c r="T18325" i="1" s="1"/>
  <c r="I18326" i="1"/>
  <c r="R18326" i="1" s="1"/>
  <c r="S18326" i="1" s="1"/>
  <c r="T18326" i="1" s="1"/>
  <c r="I18327" i="1"/>
  <c r="R18327" i="1" s="1"/>
  <c r="S18327" i="1" s="1"/>
  <c r="T18327" i="1" s="1"/>
  <c r="I18328" i="1"/>
  <c r="R18328" i="1" s="1"/>
  <c r="S18328" i="1" s="1"/>
  <c r="T18328" i="1" s="1"/>
  <c r="I18329" i="1"/>
  <c r="R18329" i="1" s="1"/>
  <c r="S18329" i="1" s="1"/>
  <c r="T18329" i="1" s="1"/>
  <c r="I18330" i="1"/>
  <c r="R18330" i="1" s="1"/>
  <c r="S18330" i="1" s="1"/>
  <c r="T18330" i="1" s="1"/>
  <c r="I18331" i="1"/>
  <c r="R18331" i="1" s="1"/>
  <c r="S18331" i="1" s="1"/>
  <c r="T18331" i="1" s="1"/>
  <c r="I18332" i="1"/>
  <c r="R18332" i="1" s="1"/>
  <c r="S18332" i="1" s="1"/>
  <c r="T18332" i="1" s="1"/>
  <c r="I18333" i="1"/>
  <c r="R18333" i="1" s="1"/>
  <c r="S18333" i="1" s="1"/>
  <c r="T18333" i="1" s="1"/>
  <c r="I18334" i="1"/>
  <c r="R18334" i="1" s="1"/>
  <c r="S18334" i="1" s="1"/>
  <c r="T18334" i="1" s="1"/>
  <c r="I18335" i="1"/>
  <c r="R18335" i="1" s="1"/>
  <c r="S18335" i="1" s="1"/>
  <c r="T18335" i="1" s="1"/>
  <c r="I18336" i="1"/>
  <c r="R18336" i="1" s="1"/>
  <c r="S18336" i="1" s="1"/>
  <c r="T18336" i="1" s="1"/>
  <c r="I18337" i="1"/>
  <c r="R18337" i="1" s="1"/>
  <c r="S18337" i="1" s="1"/>
  <c r="T18337" i="1" s="1"/>
  <c r="I18338" i="1"/>
  <c r="R18338" i="1" s="1"/>
  <c r="S18338" i="1" s="1"/>
  <c r="T18338" i="1" s="1"/>
  <c r="I18339" i="1"/>
  <c r="R18339" i="1" s="1"/>
  <c r="S18339" i="1" s="1"/>
  <c r="T18339" i="1" s="1"/>
  <c r="I18340" i="1"/>
  <c r="R18340" i="1" s="1"/>
  <c r="S18340" i="1" s="1"/>
  <c r="T18340" i="1" s="1"/>
  <c r="I18341" i="1"/>
  <c r="R18341" i="1" s="1"/>
  <c r="S18341" i="1" s="1"/>
  <c r="T18341" i="1" s="1"/>
  <c r="I18342" i="1"/>
  <c r="R18342" i="1" s="1"/>
  <c r="S18342" i="1" s="1"/>
  <c r="T18342" i="1" s="1"/>
  <c r="I18343" i="1"/>
  <c r="R18343" i="1" s="1"/>
  <c r="S18343" i="1" s="1"/>
  <c r="T18343" i="1" s="1"/>
  <c r="I18344" i="1"/>
  <c r="R18344" i="1" s="1"/>
  <c r="S18344" i="1" s="1"/>
  <c r="T18344" i="1" s="1"/>
  <c r="I18345" i="1"/>
  <c r="R18345" i="1" s="1"/>
  <c r="S18345" i="1" s="1"/>
  <c r="T18345" i="1" s="1"/>
  <c r="I18346" i="1"/>
  <c r="R18346" i="1" s="1"/>
  <c r="S18346" i="1" s="1"/>
  <c r="T18346" i="1" s="1"/>
  <c r="I18347" i="1"/>
  <c r="R18347" i="1" s="1"/>
  <c r="S18347" i="1" s="1"/>
  <c r="T18347" i="1" s="1"/>
  <c r="I18348" i="1"/>
  <c r="R18348" i="1" s="1"/>
  <c r="S18348" i="1" s="1"/>
  <c r="T18348" i="1" s="1"/>
  <c r="I18349" i="1"/>
  <c r="R18349" i="1" s="1"/>
  <c r="S18349" i="1" s="1"/>
  <c r="T18349" i="1" s="1"/>
  <c r="I18350" i="1"/>
  <c r="R18350" i="1" s="1"/>
  <c r="S18350" i="1" s="1"/>
  <c r="T18350" i="1" s="1"/>
  <c r="I18351" i="1"/>
  <c r="R18351" i="1" s="1"/>
  <c r="S18351" i="1" s="1"/>
  <c r="T18351" i="1" s="1"/>
  <c r="I18352" i="1"/>
  <c r="R18352" i="1" s="1"/>
  <c r="S18352" i="1" s="1"/>
  <c r="T18352" i="1" s="1"/>
  <c r="I18353" i="1"/>
  <c r="R18353" i="1" s="1"/>
  <c r="S18353" i="1" s="1"/>
  <c r="T18353" i="1" s="1"/>
  <c r="I18354" i="1"/>
  <c r="R18354" i="1" s="1"/>
  <c r="S18354" i="1" s="1"/>
  <c r="T18354" i="1" s="1"/>
  <c r="I18355" i="1"/>
  <c r="R18355" i="1" s="1"/>
  <c r="S18355" i="1" s="1"/>
  <c r="T18355" i="1" s="1"/>
  <c r="I18356" i="1"/>
  <c r="R18356" i="1" s="1"/>
  <c r="S18356" i="1" s="1"/>
  <c r="T18356" i="1" s="1"/>
  <c r="I18357" i="1"/>
  <c r="R18357" i="1" s="1"/>
  <c r="S18357" i="1" s="1"/>
  <c r="T18357" i="1" s="1"/>
  <c r="I18358" i="1"/>
  <c r="R18358" i="1" s="1"/>
  <c r="S18358" i="1" s="1"/>
  <c r="T18358" i="1" s="1"/>
  <c r="I18359" i="1"/>
  <c r="R18359" i="1" s="1"/>
  <c r="S18359" i="1" s="1"/>
  <c r="T18359" i="1" s="1"/>
  <c r="I18360" i="1"/>
  <c r="R18360" i="1" s="1"/>
  <c r="S18360" i="1" s="1"/>
  <c r="T18360" i="1" s="1"/>
  <c r="I18361" i="1"/>
  <c r="R18361" i="1" s="1"/>
  <c r="S18361" i="1" s="1"/>
  <c r="T18361" i="1" s="1"/>
  <c r="I18362" i="1"/>
  <c r="R18362" i="1" s="1"/>
  <c r="S18362" i="1" s="1"/>
  <c r="T18362" i="1" s="1"/>
  <c r="I18363" i="1"/>
  <c r="R18363" i="1" s="1"/>
  <c r="S18363" i="1" s="1"/>
  <c r="T18363" i="1" s="1"/>
  <c r="I18364" i="1"/>
  <c r="R18364" i="1" s="1"/>
  <c r="S18364" i="1" s="1"/>
  <c r="T18364" i="1" s="1"/>
  <c r="I18365" i="1"/>
  <c r="R18365" i="1" s="1"/>
  <c r="S18365" i="1" s="1"/>
  <c r="T18365" i="1" s="1"/>
  <c r="I18366" i="1"/>
  <c r="R18366" i="1" s="1"/>
  <c r="S18366" i="1" s="1"/>
  <c r="T18366" i="1" s="1"/>
  <c r="I18367" i="1"/>
  <c r="R18367" i="1" s="1"/>
  <c r="S18367" i="1" s="1"/>
  <c r="T18367" i="1" s="1"/>
  <c r="I18368" i="1"/>
  <c r="R18368" i="1" s="1"/>
  <c r="S18368" i="1" s="1"/>
  <c r="T18368" i="1" s="1"/>
  <c r="I18369" i="1"/>
  <c r="R18369" i="1" s="1"/>
  <c r="S18369" i="1" s="1"/>
  <c r="T18369" i="1" s="1"/>
  <c r="I18370" i="1"/>
  <c r="R18370" i="1" s="1"/>
  <c r="S18370" i="1" s="1"/>
  <c r="T18370" i="1" s="1"/>
  <c r="I18371" i="1"/>
  <c r="R18371" i="1" s="1"/>
  <c r="S18371" i="1" s="1"/>
  <c r="T18371" i="1" s="1"/>
  <c r="I18372" i="1"/>
  <c r="R18372" i="1" s="1"/>
  <c r="S18372" i="1" s="1"/>
  <c r="T18372" i="1" s="1"/>
  <c r="I18373" i="1"/>
  <c r="R18373" i="1" s="1"/>
  <c r="S18373" i="1" s="1"/>
  <c r="T18373" i="1" s="1"/>
  <c r="I18374" i="1"/>
  <c r="R18374" i="1" s="1"/>
  <c r="S18374" i="1" s="1"/>
  <c r="T18374" i="1" s="1"/>
  <c r="I18375" i="1"/>
  <c r="R18375" i="1" s="1"/>
  <c r="S18375" i="1" s="1"/>
  <c r="T18375" i="1" s="1"/>
  <c r="I18376" i="1"/>
  <c r="R18376" i="1" s="1"/>
  <c r="S18376" i="1" s="1"/>
  <c r="T18376" i="1" s="1"/>
  <c r="I18377" i="1"/>
  <c r="R18377" i="1" s="1"/>
  <c r="S18377" i="1" s="1"/>
  <c r="T18377" i="1" s="1"/>
  <c r="I18378" i="1"/>
  <c r="R18378" i="1" s="1"/>
  <c r="S18378" i="1" s="1"/>
  <c r="T18378" i="1" s="1"/>
  <c r="I18379" i="1"/>
  <c r="R18379" i="1" s="1"/>
  <c r="S18379" i="1" s="1"/>
  <c r="T18379" i="1" s="1"/>
  <c r="I18380" i="1"/>
  <c r="R18380" i="1" s="1"/>
  <c r="S18380" i="1" s="1"/>
  <c r="T18380" i="1" s="1"/>
  <c r="I18381" i="1"/>
  <c r="R18381" i="1" s="1"/>
  <c r="S18381" i="1" s="1"/>
  <c r="T18381" i="1" s="1"/>
  <c r="I18382" i="1"/>
  <c r="R18382" i="1" s="1"/>
  <c r="S18382" i="1" s="1"/>
  <c r="T18382" i="1" s="1"/>
  <c r="I18383" i="1"/>
  <c r="R18383" i="1" s="1"/>
  <c r="S18383" i="1" s="1"/>
  <c r="T18383" i="1" s="1"/>
  <c r="I18384" i="1"/>
  <c r="R18384" i="1" s="1"/>
  <c r="S18384" i="1" s="1"/>
  <c r="T18384" i="1" s="1"/>
  <c r="I18385" i="1"/>
  <c r="R18385" i="1" s="1"/>
  <c r="S18385" i="1" s="1"/>
  <c r="T18385" i="1" s="1"/>
  <c r="I18386" i="1"/>
  <c r="R18386" i="1" s="1"/>
  <c r="S18386" i="1" s="1"/>
  <c r="T18386" i="1" s="1"/>
  <c r="I18387" i="1"/>
  <c r="R18387" i="1" s="1"/>
  <c r="S18387" i="1" s="1"/>
  <c r="T18387" i="1" s="1"/>
  <c r="I18388" i="1"/>
  <c r="R18388" i="1" s="1"/>
  <c r="S18388" i="1" s="1"/>
  <c r="T18388" i="1" s="1"/>
  <c r="I18389" i="1"/>
  <c r="R18389" i="1" s="1"/>
  <c r="S18389" i="1" s="1"/>
  <c r="T18389" i="1" s="1"/>
  <c r="I18390" i="1"/>
  <c r="R18390" i="1" s="1"/>
  <c r="S18390" i="1" s="1"/>
  <c r="T18390" i="1" s="1"/>
  <c r="I18391" i="1"/>
  <c r="R18391" i="1" s="1"/>
  <c r="S18391" i="1" s="1"/>
  <c r="T18391" i="1" s="1"/>
  <c r="I18392" i="1"/>
  <c r="R18392" i="1" s="1"/>
  <c r="S18392" i="1" s="1"/>
  <c r="T18392" i="1" s="1"/>
  <c r="I18393" i="1"/>
  <c r="R18393" i="1" s="1"/>
  <c r="S18393" i="1" s="1"/>
  <c r="T18393" i="1" s="1"/>
  <c r="I18394" i="1"/>
  <c r="R18394" i="1" s="1"/>
  <c r="S18394" i="1" s="1"/>
  <c r="T18394" i="1" s="1"/>
  <c r="I18395" i="1"/>
  <c r="R18395" i="1" s="1"/>
  <c r="S18395" i="1" s="1"/>
  <c r="T18395" i="1" s="1"/>
  <c r="I18396" i="1"/>
  <c r="R18396" i="1" s="1"/>
  <c r="S18396" i="1" s="1"/>
  <c r="T18396" i="1" s="1"/>
  <c r="I18397" i="1"/>
  <c r="R18397" i="1" s="1"/>
  <c r="S18397" i="1" s="1"/>
  <c r="T18397" i="1" s="1"/>
  <c r="I18398" i="1"/>
  <c r="R18398" i="1" s="1"/>
  <c r="S18398" i="1" s="1"/>
  <c r="T18398" i="1" s="1"/>
  <c r="I18399" i="1"/>
  <c r="R18399" i="1" s="1"/>
  <c r="S18399" i="1" s="1"/>
  <c r="T18399" i="1" s="1"/>
  <c r="I18400" i="1"/>
  <c r="R18400" i="1" s="1"/>
  <c r="S18400" i="1" s="1"/>
  <c r="T18400" i="1" s="1"/>
  <c r="I18401" i="1"/>
  <c r="R18401" i="1" s="1"/>
  <c r="S18401" i="1" s="1"/>
  <c r="T18401" i="1" s="1"/>
  <c r="I18402" i="1"/>
  <c r="R18402" i="1" s="1"/>
  <c r="S18402" i="1" s="1"/>
  <c r="T18402" i="1" s="1"/>
  <c r="I18403" i="1"/>
  <c r="R18403" i="1" s="1"/>
  <c r="S18403" i="1" s="1"/>
  <c r="T18403" i="1" s="1"/>
  <c r="I18404" i="1"/>
  <c r="R18404" i="1" s="1"/>
  <c r="S18404" i="1" s="1"/>
  <c r="T18404" i="1" s="1"/>
  <c r="I18405" i="1"/>
  <c r="R18405" i="1" s="1"/>
  <c r="S18405" i="1" s="1"/>
  <c r="T18405" i="1" s="1"/>
  <c r="I18406" i="1"/>
  <c r="R18406" i="1" s="1"/>
  <c r="S18406" i="1" s="1"/>
  <c r="T18406" i="1" s="1"/>
  <c r="I18407" i="1"/>
  <c r="R18407" i="1" s="1"/>
  <c r="S18407" i="1" s="1"/>
  <c r="T18407" i="1" s="1"/>
  <c r="I18408" i="1"/>
  <c r="R18408" i="1" s="1"/>
  <c r="S18408" i="1" s="1"/>
  <c r="T18408" i="1" s="1"/>
  <c r="I18409" i="1"/>
  <c r="R18409" i="1" s="1"/>
  <c r="S18409" i="1" s="1"/>
  <c r="T18409" i="1" s="1"/>
  <c r="I18410" i="1"/>
  <c r="R18410" i="1" s="1"/>
  <c r="S18410" i="1" s="1"/>
  <c r="T18410" i="1" s="1"/>
  <c r="I18411" i="1"/>
  <c r="R18411" i="1" s="1"/>
  <c r="S18411" i="1" s="1"/>
  <c r="T18411" i="1" s="1"/>
  <c r="I18412" i="1"/>
  <c r="R18412" i="1" s="1"/>
  <c r="S18412" i="1" s="1"/>
  <c r="T18412" i="1" s="1"/>
  <c r="I18413" i="1"/>
  <c r="R18413" i="1" s="1"/>
  <c r="S18413" i="1" s="1"/>
  <c r="T18413" i="1" s="1"/>
  <c r="I18414" i="1"/>
  <c r="R18414" i="1" s="1"/>
  <c r="S18414" i="1" s="1"/>
  <c r="T18414" i="1" s="1"/>
  <c r="I18415" i="1"/>
  <c r="R18415" i="1" s="1"/>
  <c r="S18415" i="1" s="1"/>
  <c r="T18415" i="1" s="1"/>
  <c r="I18416" i="1"/>
  <c r="R18416" i="1" s="1"/>
  <c r="S18416" i="1" s="1"/>
  <c r="T18416" i="1" s="1"/>
  <c r="I18417" i="1"/>
  <c r="R18417" i="1" s="1"/>
  <c r="S18417" i="1" s="1"/>
  <c r="T18417" i="1" s="1"/>
  <c r="I18418" i="1"/>
  <c r="R18418" i="1" s="1"/>
  <c r="S18418" i="1" s="1"/>
  <c r="T18418" i="1" s="1"/>
  <c r="I18419" i="1"/>
  <c r="R18419" i="1" s="1"/>
  <c r="S18419" i="1" s="1"/>
  <c r="T18419" i="1" s="1"/>
  <c r="I18420" i="1"/>
  <c r="R18420" i="1" s="1"/>
  <c r="S18420" i="1" s="1"/>
  <c r="T18420" i="1" s="1"/>
  <c r="I18421" i="1"/>
  <c r="R18421" i="1" s="1"/>
  <c r="S18421" i="1" s="1"/>
  <c r="T18421" i="1" s="1"/>
  <c r="I18422" i="1"/>
  <c r="R18422" i="1" s="1"/>
  <c r="S18422" i="1" s="1"/>
  <c r="T18422" i="1" s="1"/>
  <c r="I18423" i="1"/>
  <c r="R18423" i="1" s="1"/>
  <c r="S18423" i="1" s="1"/>
  <c r="T18423" i="1" s="1"/>
  <c r="I18424" i="1"/>
  <c r="R18424" i="1" s="1"/>
  <c r="S18424" i="1" s="1"/>
  <c r="T18424" i="1" s="1"/>
  <c r="I18425" i="1"/>
  <c r="R18425" i="1" s="1"/>
  <c r="S18425" i="1" s="1"/>
  <c r="T18425" i="1" s="1"/>
  <c r="I18426" i="1"/>
  <c r="R18426" i="1" s="1"/>
  <c r="S18426" i="1" s="1"/>
  <c r="T18426" i="1" s="1"/>
  <c r="I18427" i="1"/>
  <c r="R18427" i="1" s="1"/>
  <c r="S18427" i="1" s="1"/>
  <c r="T18427" i="1" s="1"/>
  <c r="I18428" i="1"/>
  <c r="R18428" i="1" s="1"/>
  <c r="S18428" i="1" s="1"/>
  <c r="T18428" i="1" s="1"/>
  <c r="I18429" i="1"/>
  <c r="R18429" i="1" s="1"/>
  <c r="S18429" i="1" s="1"/>
  <c r="T18429" i="1" s="1"/>
  <c r="I18430" i="1"/>
  <c r="R18430" i="1" s="1"/>
  <c r="S18430" i="1" s="1"/>
  <c r="T18430" i="1" s="1"/>
  <c r="I18431" i="1"/>
  <c r="R18431" i="1" s="1"/>
  <c r="S18431" i="1" s="1"/>
  <c r="T18431" i="1" s="1"/>
  <c r="I18432" i="1"/>
  <c r="R18432" i="1" s="1"/>
  <c r="S18432" i="1" s="1"/>
  <c r="T18432" i="1" s="1"/>
  <c r="I18433" i="1"/>
  <c r="R18433" i="1" s="1"/>
  <c r="S18433" i="1" s="1"/>
  <c r="T18433" i="1" s="1"/>
  <c r="I18434" i="1"/>
  <c r="R18434" i="1" s="1"/>
  <c r="S18434" i="1" s="1"/>
  <c r="T18434" i="1" s="1"/>
  <c r="I18435" i="1"/>
  <c r="R18435" i="1" s="1"/>
  <c r="S18435" i="1" s="1"/>
  <c r="T18435" i="1" s="1"/>
  <c r="I18436" i="1"/>
  <c r="R18436" i="1" s="1"/>
  <c r="S18436" i="1" s="1"/>
  <c r="T18436" i="1" s="1"/>
  <c r="I18437" i="1"/>
  <c r="R18437" i="1" s="1"/>
  <c r="S18437" i="1" s="1"/>
  <c r="T18437" i="1" s="1"/>
  <c r="I18438" i="1"/>
  <c r="R18438" i="1" s="1"/>
  <c r="S18438" i="1" s="1"/>
  <c r="T18438" i="1" s="1"/>
  <c r="I18439" i="1"/>
  <c r="R18439" i="1" s="1"/>
  <c r="S18439" i="1" s="1"/>
  <c r="T18439" i="1" s="1"/>
  <c r="I18440" i="1"/>
  <c r="R18440" i="1" s="1"/>
  <c r="S18440" i="1" s="1"/>
  <c r="T18440" i="1" s="1"/>
  <c r="I18441" i="1"/>
  <c r="R18441" i="1" s="1"/>
  <c r="S18441" i="1" s="1"/>
  <c r="T18441" i="1" s="1"/>
  <c r="I18442" i="1"/>
  <c r="R18442" i="1" s="1"/>
  <c r="S18442" i="1" s="1"/>
  <c r="T18442" i="1" s="1"/>
  <c r="I18443" i="1"/>
  <c r="R18443" i="1" s="1"/>
  <c r="S18443" i="1" s="1"/>
  <c r="T18443" i="1" s="1"/>
  <c r="I18444" i="1"/>
  <c r="R18444" i="1" s="1"/>
  <c r="S18444" i="1" s="1"/>
  <c r="T18444" i="1" s="1"/>
  <c r="I18445" i="1"/>
  <c r="R18445" i="1" s="1"/>
  <c r="S18445" i="1" s="1"/>
  <c r="T18445" i="1" s="1"/>
  <c r="I18446" i="1"/>
  <c r="R18446" i="1" s="1"/>
  <c r="S18446" i="1" s="1"/>
  <c r="T18446" i="1" s="1"/>
  <c r="I18447" i="1"/>
  <c r="R18447" i="1" s="1"/>
  <c r="S18447" i="1" s="1"/>
  <c r="T18447" i="1" s="1"/>
  <c r="I18448" i="1"/>
  <c r="R18448" i="1" s="1"/>
  <c r="S18448" i="1" s="1"/>
  <c r="T18448" i="1" s="1"/>
  <c r="I18449" i="1"/>
  <c r="R18449" i="1" s="1"/>
  <c r="S18449" i="1" s="1"/>
  <c r="T18449" i="1" s="1"/>
  <c r="I18450" i="1"/>
  <c r="R18450" i="1" s="1"/>
  <c r="S18450" i="1" s="1"/>
  <c r="T18450" i="1" s="1"/>
  <c r="I18451" i="1"/>
  <c r="R18451" i="1" s="1"/>
  <c r="S18451" i="1" s="1"/>
  <c r="T18451" i="1" s="1"/>
  <c r="I18452" i="1"/>
  <c r="R18452" i="1" s="1"/>
  <c r="S18452" i="1" s="1"/>
  <c r="T18452" i="1" s="1"/>
  <c r="I18453" i="1"/>
  <c r="R18453" i="1" s="1"/>
  <c r="S18453" i="1" s="1"/>
  <c r="T18453" i="1" s="1"/>
  <c r="I18454" i="1"/>
  <c r="R18454" i="1" s="1"/>
  <c r="S18454" i="1" s="1"/>
  <c r="T18454" i="1" s="1"/>
  <c r="I18455" i="1"/>
  <c r="R18455" i="1" s="1"/>
  <c r="S18455" i="1" s="1"/>
  <c r="T18455" i="1" s="1"/>
  <c r="I18456" i="1"/>
  <c r="R18456" i="1" s="1"/>
  <c r="S18456" i="1" s="1"/>
  <c r="T18456" i="1" s="1"/>
  <c r="I18457" i="1"/>
  <c r="R18457" i="1" s="1"/>
  <c r="S18457" i="1" s="1"/>
  <c r="T18457" i="1" s="1"/>
  <c r="I18458" i="1"/>
  <c r="R18458" i="1" s="1"/>
  <c r="S18458" i="1" s="1"/>
  <c r="T18458" i="1" s="1"/>
  <c r="I18459" i="1"/>
  <c r="R18459" i="1" s="1"/>
  <c r="S18459" i="1" s="1"/>
  <c r="T18459" i="1" s="1"/>
  <c r="I18460" i="1"/>
  <c r="R18460" i="1" s="1"/>
  <c r="S18460" i="1" s="1"/>
  <c r="T18460" i="1" s="1"/>
  <c r="I18461" i="1"/>
  <c r="R18461" i="1" s="1"/>
  <c r="S18461" i="1" s="1"/>
  <c r="T18461" i="1" s="1"/>
  <c r="I18462" i="1"/>
  <c r="R18462" i="1" s="1"/>
  <c r="S18462" i="1" s="1"/>
  <c r="T18462" i="1" s="1"/>
  <c r="I18463" i="1"/>
  <c r="R18463" i="1" s="1"/>
  <c r="S18463" i="1" s="1"/>
  <c r="T18463" i="1" s="1"/>
  <c r="I18464" i="1"/>
  <c r="R18464" i="1" s="1"/>
  <c r="S18464" i="1" s="1"/>
  <c r="T18464" i="1" s="1"/>
  <c r="I18465" i="1"/>
  <c r="R18465" i="1" s="1"/>
  <c r="S18465" i="1" s="1"/>
  <c r="T18465" i="1" s="1"/>
  <c r="I18466" i="1"/>
  <c r="R18466" i="1" s="1"/>
  <c r="S18466" i="1" s="1"/>
  <c r="T18466" i="1" s="1"/>
  <c r="I18467" i="1"/>
  <c r="R18467" i="1" s="1"/>
  <c r="S18467" i="1" s="1"/>
  <c r="T18467" i="1" s="1"/>
  <c r="I18468" i="1"/>
  <c r="R18468" i="1" s="1"/>
  <c r="S18468" i="1" s="1"/>
  <c r="T18468" i="1" s="1"/>
  <c r="I18469" i="1"/>
  <c r="R18469" i="1" s="1"/>
  <c r="S18469" i="1" s="1"/>
  <c r="T18469" i="1" s="1"/>
  <c r="I18470" i="1"/>
  <c r="R18470" i="1" s="1"/>
  <c r="S18470" i="1" s="1"/>
  <c r="T18470" i="1" s="1"/>
  <c r="I18471" i="1"/>
  <c r="R18471" i="1" s="1"/>
  <c r="S18471" i="1" s="1"/>
  <c r="T18471" i="1" s="1"/>
  <c r="I18472" i="1"/>
  <c r="R18472" i="1" s="1"/>
  <c r="S18472" i="1" s="1"/>
  <c r="T18472" i="1" s="1"/>
  <c r="I18473" i="1"/>
  <c r="R18473" i="1" s="1"/>
  <c r="S18473" i="1" s="1"/>
  <c r="T18473" i="1" s="1"/>
  <c r="I18474" i="1"/>
  <c r="R18474" i="1" s="1"/>
  <c r="S18474" i="1" s="1"/>
  <c r="T18474" i="1" s="1"/>
  <c r="I18475" i="1"/>
  <c r="R18475" i="1" s="1"/>
  <c r="S18475" i="1" s="1"/>
  <c r="T18475" i="1" s="1"/>
  <c r="I18476" i="1"/>
  <c r="R18476" i="1" s="1"/>
  <c r="S18476" i="1" s="1"/>
  <c r="T18476" i="1" s="1"/>
  <c r="I18477" i="1"/>
  <c r="R18477" i="1" s="1"/>
  <c r="S18477" i="1" s="1"/>
  <c r="T18477" i="1" s="1"/>
  <c r="I18478" i="1"/>
  <c r="R18478" i="1" s="1"/>
  <c r="S18478" i="1" s="1"/>
  <c r="T18478" i="1" s="1"/>
  <c r="I18479" i="1"/>
  <c r="R18479" i="1" s="1"/>
  <c r="S18479" i="1" s="1"/>
  <c r="T18479" i="1" s="1"/>
  <c r="I18480" i="1"/>
  <c r="R18480" i="1" s="1"/>
  <c r="S18480" i="1" s="1"/>
  <c r="T18480" i="1" s="1"/>
  <c r="I18481" i="1"/>
  <c r="R18481" i="1" s="1"/>
  <c r="S18481" i="1" s="1"/>
  <c r="T18481" i="1" s="1"/>
  <c r="I18482" i="1"/>
  <c r="R18482" i="1" s="1"/>
  <c r="S18482" i="1" s="1"/>
  <c r="T18482" i="1" s="1"/>
  <c r="I18483" i="1"/>
  <c r="R18483" i="1" s="1"/>
  <c r="S18483" i="1" s="1"/>
  <c r="T18483" i="1" s="1"/>
  <c r="I18484" i="1"/>
  <c r="R18484" i="1" s="1"/>
  <c r="S18484" i="1" s="1"/>
  <c r="T18484" i="1" s="1"/>
  <c r="I18485" i="1"/>
  <c r="R18485" i="1" s="1"/>
  <c r="S18485" i="1" s="1"/>
  <c r="T18485" i="1" s="1"/>
  <c r="I18486" i="1"/>
  <c r="R18486" i="1" s="1"/>
  <c r="S18486" i="1" s="1"/>
  <c r="T18486" i="1" s="1"/>
  <c r="I18487" i="1"/>
  <c r="R18487" i="1" s="1"/>
  <c r="S18487" i="1" s="1"/>
  <c r="T18487" i="1" s="1"/>
  <c r="I18488" i="1"/>
  <c r="R18488" i="1" s="1"/>
  <c r="S18488" i="1" s="1"/>
  <c r="T18488" i="1" s="1"/>
  <c r="I18489" i="1"/>
  <c r="R18489" i="1" s="1"/>
  <c r="S18489" i="1" s="1"/>
  <c r="T18489" i="1" s="1"/>
  <c r="I18490" i="1"/>
  <c r="R18490" i="1" s="1"/>
  <c r="S18490" i="1" s="1"/>
  <c r="T18490" i="1" s="1"/>
  <c r="I18491" i="1"/>
  <c r="R18491" i="1" s="1"/>
  <c r="S18491" i="1" s="1"/>
  <c r="T18491" i="1" s="1"/>
  <c r="I18492" i="1"/>
  <c r="R18492" i="1" s="1"/>
  <c r="S18492" i="1" s="1"/>
  <c r="T18492" i="1" s="1"/>
  <c r="I18493" i="1"/>
  <c r="R18493" i="1" s="1"/>
  <c r="S18493" i="1" s="1"/>
  <c r="T18493" i="1" s="1"/>
  <c r="I18494" i="1"/>
  <c r="R18494" i="1" s="1"/>
  <c r="S18494" i="1" s="1"/>
  <c r="T18494" i="1" s="1"/>
  <c r="I18495" i="1"/>
  <c r="R18495" i="1" s="1"/>
  <c r="S18495" i="1" s="1"/>
  <c r="T18495" i="1" s="1"/>
  <c r="I18496" i="1"/>
  <c r="R18496" i="1" s="1"/>
  <c r="S18496" i="1" s="1"/>
  <c r="T18496" i="1" s="1"/>
  <c r="I18497" i="1"/>
  <c r="R18497" i="1" s="1"/>
  <c r="S18497" i="1" s="1"/>
  <c r="T18497" i="1" s="1"/>
  <c r="I18498" i="1"/>
  <c r="R18498" i="1" s="1"/>
  <c r="S18498" i="1" s="1"/>
  <c r="T18498" i="1" s="1"/>
  <c r="I18499" i="1"/>
  <c r="R18499" i="1" s="1"/>
  <c r="S18499" i="1" s="1"/>
  <c r="T18499" i="1" s="1"/>
  <c r="I18500" i="1"/>
  <c r="R18500" i="1" s="1"/>
  <c r="S18500" i="1" s="1"/>
  <c r="T18500" i="1" s="1"/>
  <c r="I18501" i="1"/>
  <c r="R18501" i="1" s="1"/>
  <c r="S18501" i="1" s="1"/>
  <c r="T18501" i="1" s="1"/>
  <c r="I18502" i="1"/>
  <c r="R18502" i="1" s="1"/>
  <c r="S18502" i="1" s="1"/>
  <c r="T18502" i="1" s="1"/>
  <c r="I18503" i="1"/>
  <c r="R18503" i="1" s="1"/>
  <c r="S18503" i="1" s="1"/>
  <c r="T18503" i="1" s="1"/>
  <c r="I18504" i="1"/>
  <c r="R18504" i="1" s="1"/>
  <c r="S18504" i="1" s="1"/>
  <c r="T18504" i="1" s="1"/>
  <c r="I18505" i="1"/>
  <c r="R18505" i="1" s="1"/>
  <c r="S18505" i="1" s="1"/>
  <c r="T18505" i="1" s="1"/>
  <c r="I18506" i="1"/>
  <c r="R18506" i="1" s="1"/>
  <c r="S18506" i="1" s="1"/>
  <c r="T18506" i="1" s="1"/>
  <c r="I18507" i="1"/>
  <c r="R18507" i="1" s="1"/>
  <c r="S18507" i="1" s="1"/>
  <c r="T18507" i="1" s="1"/>
  <c r="I18508" i="1"/>
  <c r="R18508" i="1" s="1"/>
  <c r="S18508" i="1" s="1"/>
  <c r="T18508" i="1" s="1"/>
  <c r="I18509" i="1"/>
  <c r="R18509" i="1" s="1"/>
  <c r="S18509" i="1" s="1"/>
  <c r="T18509" i="1" s="1"/>
  <c r="I18510" i="1"/>
  <c r="R18510" i="1" s="1"/>
  <c r="S18510" i="1" s="1"/>
  <c r="T18510" i="1" s="1"/>
  <c r="I18511" i="1"/>
  <c r="R18511" i="1" s="1"/>
  <c r="S18511" i="1" s="1"/>
  <c r="T18511" i="1" s="1"/>
  <c r="I18512" i="1"/>
  <c r="R18512" i="1" s="1"/>
  <c r="S18512" i="1" s="1"/>
  <c r="T18512" i="1" s="1"/>
  <c r="I18513" i="1"/>
  <c r="R18513" i="1" s="1"/>
  <c r="S18513" i="1" s="1"/>
  <c r="T18513" i="1" s="1"/>
  <c r="I18514" i="1"/>
  <c r="R18514" i="1" s="1"/>
  <c r="S18514" i="1" s="1"/>
  <c r="T18514" i="1" s="1"/>
  <c r="I18515" i="1"/>
  <c r="R18515" i="1" s="1"/>
  <c r="S18515" i="1" s="1"/>
  <c r="T18515" i="1" s="1"/>
  <c r="I18516" i="1"/>
  <c r="R18516" i="1" s="1"/>
  <c r="S18516" i="1" s="1"/>
  <c r="T18516" i="1" s="1"/>
  <c r="I18517" i="1"/>
  <c r="R18517" i="1" s="1"/>
  <c r="S18517" i="1" s="1"/>
  <c r="T18517" i="1" s="1"/>
  <c r="I18518" i="1"/>
  <c r="R18518" i="1" s="1"/>
  <c r="S18518" i="1" s="1"/>
  <c r="T18518" i="1" s="1"/>
  <c r="I18519" i="1"/>
  <c r="R18519" i="1" s="1"/>
  <c r="S18519" i="1" s="1"/>
  <c r="T18519" i="1" s="1"/>
  <c r="I18520" i="1"/>
  <c r="R18520" i="1" s="1"/>
  <c r="S18520" i="1" s="1"/>
  <c r="T18520" i="1" s="1"/>
  <c r="I18521" i="1"/>
  <c r="R18521" i="1" s="1"/>
  <c r="S18521" i="1" s="1"/>
  <c r="T18521" i="1" s="1"/>
  <c r="I18522" i="1"/>
  <c r="R18522" i="1" s="1"/>
  <c r="S18522" i="1" s="1"/>
  <c r="T18522" i="1" s="1"/>
  <c r="I18523" i="1"/>
  <c r="R18523" i="1" s="1"/>
  <c r="S18523" i="1" s="1"/>
  <c r="T18523" i="1" s="1"/>
  <c r="I18524" i="1"/>
  <c r="R18524" i="1" s="1"/>
  <c r="S18524" i="1" s="1"/>
  <c r="T18524" i="1" s="1"/>
  <c r="I18525" i="1"/>
  <c r="R18525" i="1" s="1"/>
  <c r="S18525" i="1" s="1"/>
  <c r="T18525" i="1" s="1"/>
  <c r="I18526" i="1"/>
  <c r="R18526" i="1" s="1"/>
  <c r="S18526" i="1" s="1"/>
  <c r="T18526" i="1" s="1"/>
  <c r="I18527" i="1"/>
  <c r="R18527" i="1" s="1"/>
  <c r="S18527" i="1" s="1"/>
  <c r="T18527" i="1" s="1"/>
  <c r="I18528" i="1"/>
  <c r="R18528" i="1" s="1"/>
  <c r="S18528" i="1" s="1"/>
  <c r="T18528" i="1" s="1"/>
  <c r="I18529" i="1"/>
  <c r="R18529" i="1" s="1"/>
  <c r="S18529" i="1" s="1"/>
  <c r="T18529" i="1" s="1"/>
  <c r="I18530" i="1"/>
  <c r="R18530" i="1" s="1"/>
  <c r="S18530" i="1" s="1"/>
  <c r="T18530" i="1" s="1"/>
  <c r="I18531" i="1"/>
  <c r="R18531" i="1" s="1"/>
  <c r="S18531" i="1" s="1"/>
  <c r="T18531" i="1" s="1"/>
  <c r="I18532" i="1"/>
  <c r="R18532" i="1" s="1"/>
  <c r="S18532" i="1" s="1"/>
  <c r="T18532" i="1" s="1"/>
  <c r="I18533" i="1"/>
  <c r="R18533" i="1" s="1"/>
  <c r="S18533" i="1" s="1"/>
  <c r="T18533" i="1" s="1"/>
  <c r="I18534" i="1"/>
  <c r="R18534" i="1" s="1"/>
  <c r="S18534" i="1" s="1"/>
  <c r="T18534" i="1" s="1"/>
  <c r="I18535" i="1"/>
  <c r="R18535" i="1" s="1"/>
  <c r="S18535" i="1" s="1"/>
  <c r="T18535" i="1" s="1"/>
  <c r="I18536" i="1"/>
  <c r="R18536" i="1" s="1"/>
  <c r="S18536" i="1" s="1"/>
  <c r="T18536" i="1" s="1"/>
  <c r="I18537" i="1"/>
  <c r="R18537" i="1" s="1"/>
  <c r="S18537" i="1" s="1"/>
  <c r="T18537" i="1" s="1"/>
  <c r="I18538" i="1"/>
  <c r="R18538" i="1" s="1"/>
  <c r="S18538" i="1" s="1"/>
  <c r="T18538" i="1" s="1"/>
  <c r="I18539" i="1"/>
  <c r="R18539" i="1" s="1"/>
  <c r="S18539" i="1" s="1"/>
  <c r="T18539" i="1" s="1"/>
  <c r="I18540" i="1"/>
  <c r="R18540" i="1" s="1"/>
  <c r="S18540" i="1" s="1"/>
  <c r="T18540" i="1" s="1"/>
  <c r="I18541" i="1"/>
  <c r="R18541" i="1" s="1"/>
  <c r="S18541" i="1" s="1"/>
  <c r="T18541" i="1" s="1"/>
  <c r="I18542" i="1"/>
  <c r="R18542" i="1" s="1"/>
  <c r="S18542" i="1" s="1"/>
  <c r="T18542" i="1" s="1"/>
  <c r="I18543" i="1"/>
  <c r="R18543" i="1" s="1"/>
  <c r="S18543" i="1" s="1"/>
  <c r="T18543" i="1" s="1"/>
  <c r="I18544" i="1"/>
  <c r="R18544" i="1" s="1"/>
  <c r="S18544" i="1" s="1"/>
  <c r="T18544" i="1" s="1"/>
  <c r="I18545" i="1"/>
  <c r="R18545" i="1" s="1"/>
  <c r="S18545" i="1" s="1"/>
  <c r="T18545" i="1" s="1"/>
  <c r="I18546" i="1"/>
  <c r="R18546" i="1" s="1"/>
  <c r="S18546" i="1" s="1"/>
  <c r="T18546" i="1" s="1"/>
  <c r="I18547" i="1"/>
  <c r="R18547" i="1" s="1"/>
  <c r="S18547" i="1" s="1"/>
  <c r="T18547" i="1" s="1"/>
  <c r="I18548" i="1"/>
  <c r="R18548" i="1" s="1"/>
  <c r="S18548" i="1" s="1"/>
  <c r="T18548" i="1" s="1"/>
  <c r="I18549" i="1"/>
  <c r="R18549" i="1" s="1"/>
  <c r="S18549" i="1" s="1"/>
  <c r="T18549" i="1" s="1"/>
  <c r="I18550" i="1"/>
  <c r="R18550" i="1" s="1"/>
  <c r="S18550" i="1" s="1"/>
  <c r="T18550" i="1" s="1"/>
  <c r="I18551" i="1"/>
  <c r="R18551" i="1" s="1"/>
  <c r="S18551" i="1" s="1"/>
  <c r="T18551" i="1" s="1"/>
  <c r="I18552" i="1"/>
  <c r="R18552" i="1" s="1"/>
  <c r="S18552" i="1" s="1"/>
  <c r="T18552" i="1" s="1"/>
  <c r="I18553" i="1"/>
  <c r="R18553" i="1" s="1"/>
  <c r="S18553" i="1" s="1"/>
  <c r="T18553" i="1" s="1"/>
  <c r="I18554" i="1"/>
  <c r="R18554" i="1" s="1"/>
  <c r="S18554" i="1" s="1"/>
  <c r="T18554" i="1" s="1"/>
  <c r="I18555" i="1"/>
  <c r="R18555" i="1" s="1"/>
  <c r="S18555" i="1" s="1"/>
  <c r="T18555" i="1" s="1"/>
  <c r="I18556" i="1"/>
  <c r="R18556" i="1" s="1"/>
  <c r="S18556" i="1" s="1"/>
  <c r="T18556" i="1" s="1"/>
  <c r="I18557" i="1"/>
  <c r="R18557" i="1" s="1"/>
  <c r="S18557" i="1" s="1"/>
  <c r="T18557" i="1" s="1"/>
  <c r="I18558" i="1"/>
  <c r="R18558" i="1" s="1"/>
  <c r="S18558" i="1" s="1"/>
  <c r="T18558" i="1" s="1"/>
  <c r="I18559" i="1"/>
  <c r="R18559" i="1" s="1"/>
  <c r="S18559" i="1" s="1"/>
  <c r="T18559" i="1" s="1"/>
  <c r="I18560" i="1"/>
  <c r="R18560" i="1" s="1"/>
  <c r="S18560" i="1" s="1"/>
  <c r="T18560" i="1" s="1"/>
  <c r="I18561" i="1"/>
  <c r="R18561" i="1" s="1"/>
  <c r="S18561" i="1" s="1"/>
  <c r="T18561" i="1" s="1"/>
  <c r="I18562" i="1"/>
  <c r="R18562" i="1" s="1"/>
  <c r="S18562" i="1" s="1"/>
  <c r="T18562" i="1" s="1"/>
  <c r="I18563" i="1"/>
  <c r="R18563" i="1" s="1"/>
  <c r="S18563" i="1" s="1"/>
  <c r="T18563" i="1" s="1"/>
  <c r="I18564" i="1"/>
  <c r="R18564" i="1" s="1"/>
  <c r="S18564" i="1" s="1"/>
  <c r="T18564" i="1" s="1"/>
  <c r="I18565" i="1"/>
  <c r="R18565" i="1" s="1"/>
  <c r="S18565" i="1" s="1"/>
  <c r="T18565" i="1" s="1"/>
  <c r="I18566" i="1"/>
  <c r="R18566" i="1" s="1"/>
  <c r="S18566" i="1" s="1"/>
  <c r="T18566" i="1" s="1"/>
  <c r="I18567" i="1"/>
  <c r="R18567" i="1" s="1"/>
  <c r="S18567" i="1" s="1"/>
  <c r="T18567" i="1" s="1"/>
  <c r="I18568" i="1"/>
  <c r="R18568" i="1" s="1"/>
  <c r="S18568" i="1" s="1"/>
  <c r="T18568" i="1" s="1"/>
  <c r="I18569" i="1"/>
  <c r="R18569" i="1" s="1"/>
  <c r="S18569" i="1" s="1"/>
  <c r="T18569" i="1" s="1"/>
  <c r="I18570" i="1"/>
  <c r="R18570" i="1" s="1"/>
  <c r="S18570" i="1" s="1"/>
  <c r="T18570" i="1" s="1"/>
  <c r="I18571" i="1"/>
  <c r="R18571" i="1" s="1"/>
  <c r="S18571" i="1" s="1"/>
  <c r="T18571" i="1" s="1"/>
  <c r="I18572" i="1"/>
  <c r="R18572" i="1" s="1"/>
  <c r="S18572" i="1" s="1"/>
  <c r="T18572" i="1" s="1"/>
  <c r="I18573" i="1"/>
  <c r="R18573" i="1" s="1"/>
  <c r="S18573" i="1" s="1"/>
  <c r="T18573" i="1" s="1"/>
  <c r="I18574" i="1"/>
  <c r="R18574" i="1" s="1"/>
  <c r="S18574" i="1" s="1"/>
  <c r="T18574" i="1" s="1"/>
  <c r="I18575" i="1"/>
  <c r="R18575" i="1" s="1"/>
  <c r="S18575" i="1" s="1"/>
  <c r="T18575" i="1" s="1"/>
  <c r="I18576" i="1"/>
  <c r="R18576" i="1" s="1"/>
  <c r="S18576" i="1" s="1"/>
  <c r="T18576" i="1" s="1"/>
  <c r="I18577" i="1"/>
  <c r="R18577" i="1" s="1"/>
  <c r="S18577" i="1" s="1"/>
  <c r="T18577" i="1" s="1"/>
  <c r="I18578" i="1"/>
  <c r="R18578" i="1" s="1"/>
  <c r="S18578" i="1" s="1"/>
  <c r="T18578" i="1" s="1"/>
  <c r="I18579" i="1"/>
  <c r="R18579" i="1" s="1"/>
  <c r="S18579" i="1" s="1"/>
  <c r="T18579" i="1" s="1"/>
  <c r="I18580" i="1"/>
  <c r="R18580" i="1" s="1"/>
  <c r="S18580" i="1" s="1"/>
  <c r="T18580" i="1" s="1"/>
  <c r="I18581" i="1"/>
  <c r="R18581" i="1" s="1"/>
  <c r="S18581" i="1" s="1"/>
  <c r="T18581" i="1" s="1"/>
  <c r="I18582" i="1"/>
  <c r="R18582" i="1" s="1"/>
  <c r="S18582" i="1" s="1"/>
  <c r="T18582" i="1" s="1"/>
  <c r="I18583" i="1"/>
  <c r="R18583" i="1" s="1"/>
  <c r="S18583" i="1" s="1"/>
  <c r="T18583" i="1" s="1"/>
  <c r="I18584" i="1"/>
  <c r="R18584" i="1" s="1"/>
  <c r="S18584" i="1" s="1"/>
  <c r="T18584" i="1" s="1"/>
  <c r="I18585" i="1"/>
  <c r="R18585" i="1" s="1"/>
  <c r="S18585" i="1" s="1"/>
  <c r="T18585" i="1" s="1"/>
  <c r="I18586" i="1"/>
  <c r="R18586" i="1" s="1"/>
  <c r="S18586" i="1" s="1"/>
  <c r="T18586" i="1" s="1"/>
  <c r="I18587" i="1"/>
  <c r="R18587" i="1" s="1"/>
  <c r="S18587" i="1" s="1"/>
  <c r="T18587" i="1" s="1"/>
  <c r="I18588" i="1"/>
  <c r="R18588" i="1" s="1"/>
  <c r="S18588" i="1" s="1"/>
  <c r="T18588" i="1" s="1"/>
  <c r="I18589" i="1"/>
  <c r="R18589" i="1" s="1"/>
  <c r="S18589" i="1" s="1"/>
  <c r="T18589" i="1" s="1"/>
  <c r="I18590" i="1"/>
  <c r="R18590" i="1" s="1"/>
  <c r="S18590" i="1" s="1"/>
  <c r="T18590" i="1" s="1"/>
  <c r="I18591" i="1"/>
  <c r="R18591" i="1" s="1"/>
  <c r="S18591" i="1" s="1"/>
  <c r="T18591" i="1" s="1"/>
  <c r="I18592" i="1"/>
  <c r="R18592" i="1" s="1"/>
  <c r="S18592" i="1" s="1"/>
  <c r="T18592" i="1" s="1"/>
  <c r="I18593" i="1"/>
  <c r="R18593" i="1" s="1"/>
  <c r="S18593" i="1" s="1"/>
  <c r="T18593" i="1" s="1"/>
  <c r="I18594" i="1"/>
  <c r="R18594" i="1" s="1"/>
  <c r="S18594" i="1" s="1"/>
  <c r="T18594" i="1" s="1"/>
  <c r="I18595" i="1"/>
  <c r="R18595" i="1" s="1"/>
  <c r="S18595" i="1" s="1"/>
  <c r="T18595" i="1" s="1"/>
  <c r="I18596" i="1"/>
  <c r="R18596" i="1" s="1"/>
  <c r="S18596" i="1" s="1"/>
  <c r="T18596" i="1" s="1"/>
  <c r="I18597" i="1"/>
  <c r="R18597" i="1" s="1"/>
  <c r="S18597" i="1" s="1"/>
  <c r="T18597" i="1" s="1"/>
  <c r="I18598" i="1"/>
  <c r="R18598" i="1" s="1"/>
  <c r="S18598" i="1" s="1"/>
  <c r="T18598" i="1" s="1"/>
  <c r="I18599" i="1"/>
  <c r="R18599" i="1" s="1"/>
  <c r="S18599" i="1" s="1"/>
  <c r="T18599" i="1" s="1"/>
  <c r="I18600" i="1"/>
  <c r="R18600" i="1" s="1"/>
  <c r="S18600" i="1" s="1"/>
  <c r="T18600" i="1" s="1"/>
  <c r="I18601" i="1"/>
  <c r="R18601" i="1" s="1"/>
  <c r="S18601" i="1" s="1"/>
  <c r="T18601" i="1" s="1"/>
  <c r="I18602" i="1"/>
  <c r="R18602" i="1" s="1"/>
  <c r="S18602" i="1" s="1"/>
  <c r="T18602" i="1" s="1"/>
  <c r="I18603" i="1"/>
  <c r="R18603" i="1" s="1"/>
  <c r="S18603" i="1" s="1"/>
  <c r="T18603" i="1" s="1"/>
  <c r="I18604" i="1"/>
  <c r="R18604" i="1" s="1"/>
  <c r="S18604" i="1" s="1"/>
  <c r="T18604" i="1" s="1"/>
  <c r="I18605" i="1"/>
  <c r="R18605" i="1" s="1"/>
  <c r="S18605" i="1" s="1"/>
  <c r="T18605" i="1" s="1"/>
  <c r="I18606" i="1"/>
  <c r="R18606" i="1" s="1"/>
  <c r="S18606" i="1" s="1"/>
  <c r="T18606" i="1" s="1"/>
  <c r="I18607" i="1"/>
  <c r="R18607" i="1" s="1"/>
  <c r="S18607" i="1" s="1"/>
  <c r="T18607" i="1" s="1"/>
  <c r="I18608" i="1"/>
  <c r="R18608" i="1" s="1"/>
  <c r="S18608" i="1" s="1"/>
  <c r="T18608" i="1" s="1"/>
  <c r="I18609" i="1"/>
  <c r="R18609" i="1" s="1"/>
  <c r="S18609" i="1" s="1"/>
  <c r="T18609" i="1" s="1"/>
  <c r="I18610" i="1"/>
  <c r="R18610" i="1" s="1"/>
  <c r="S18610" i="1" s="1"/>
  <c r="T18610" i="1" s="1"/>
  <c r="I18611" i="1"/>
  <c r="R18611" i="1" s="1"/>
  <c r="S18611" i="1" s="1"/>
  <c r="T18611" i="1" s="1"/>
  <c r="I18612" i="1"/>
  <c r="R18612" i="1" s="1"/>
  <c r="S18612" i="1" s="1"/>
  <c r="T18612" i="1" s="1"/>
  <c r="I18613" i="1"/>
  <c r="R18613" i="1" s="1"/>
  <c r="S18613" i="1" s="1"/>
  <c r="T18613" i="1" s="1"/>
  <c r="I18614" i="1"/>
  <c r="R18614" i="1" s="1"/>
  <c r="S18614" i="1" s="1"/>
  <c r="T18614" i="1" s="1"/>
  <c r="I18615" i="1"/>
  <c r="R18615" i="1" s="1"/>
  <c r="S18615" i="1" s="1"/>
  <c r="T18615" i="1" s="1"/>
  <c r="I18616" i="1"/>
  <c r="R18616" i="1" s="1"/>
  <c r="S18616" i="1" s="1"/>
  <c r="T18616" i="1" s="1"/>
  <c r="I18617" i="1"/>
  <c r="R18617" i="1" s="1"/>
  <c r="S18617" i="1" s="1"/>
  <c r="T18617" i="1" s="1"/>
  <c r="I18618" i="1"/>
  <c r="R18618" i="1" s="1"/>
  <c r="S18618" i="1" s="1"/>
  <c r="T18618" i="1" s="1"/>
  <c r="I18619" i="1"/>
  <c r="R18619" i="1" s="1"/>
  <c r="S18619" i="1" s="1"/>
  <c r="T18619" i="1" s="1"/>
  <c r="I18620" i="1"/>
  <c r="R18620" i="1" s="1"/>
  <c r="S18620" i="1" s="1"/>
  <c r="T18620" i="1" s="1"/>
  <c r="I18621" i="1"/>
  <c r="R18621" i="1" s="1"/>
  <c r="S18621" i="1" s="1"/>
  <c r="T18621" i="1" s="1"/>
  <c r="I18622" i="1"/>
  <c r="R18622" i="1" s="1"/>
  <c r="S18622" i="1" s="1"/>
  <c r="T18622" i="1" s="1"/>
  <c r="I18623" i="1"/>
  <c r="R18623" i="1" s="1"/>
  <c r="S18623" i="1" s="1"/>
  <c r="T18623" i="1" s="1"/>
  <c r="I18624" i="1"/>
  <c r="R18624" i="1" s="1"/>
  <c r="S18624" i="1" s="1"/>
  <c r="T18624" i="1" s="1"/>
  <c r="I18625" i="1"/>
  <c r="R18625" i="1" s="1"/>
  <c r="S18625" i="1" s="1"/>
  <c r="T18625" i="1" s="1"/>
  <c r="I18626" i="1"/>
  <c r="R18626" i="1" s="1"/>
  <c r="S18626" i="1" s="1"/>
  <c r="T18626" i="1" s="1"/>
  <c r="I18627" i="1"/>
  <c r="R18627" i="1" s="1"/>
  <c r="S18627" i="1" s="1"/>
  <c r="T18627" i="1" s="1"/>
  <c r="I18628" i="1"/>
  <c r="R18628" i="1" s="1"/>
  <c r="S18628" i="1" s="1"/>
  <c r="T18628" i="1" s="1"/>
  <c r="I18629" i="1"/>
  <c r="R18629" i="1" s="1"/>
  <c r="S18629" i="1" s="1"/>
  <c r="T18629" i="1" s="1"/>
  <c r="I18630" i="1"/>
  <c r="R18630" i="1" s="1"/>
  <c r="S18630" i="1" s="1"/>
  <c r="T18630" i="1" s="1"/>
  <c r="I18631" i="1"/>
  <c r="R18631" i="1" s="1"/>
  <c r="S18631" i="1" s="1"/>
  <c r="T18631" i="1" s="1"/>
  <c r="I18632" i="1"/>
  <c r="R18632" i="1" s="1"/>
  <c r="S18632" i="1" s="1"/>
  <c r="T18632" i="1" s="1"/>
  <c r="I18633" i="1"/>
  <c r="R18633" i="1" s="1"/>
  <c r="S18633" i="1" s="1"/>
  <c r="T18633" i="1" s="1"/>
  <c r="I18634" i="1"/>
  <c r="R18634" i="1" s="1"/>
  <c r="S18634" i="1" s="1"/>
  <c r="T18634" i="1" s="1"/>
  <c r="I18635" i="1"/>
  <c r="R18635" i="1" s="1"/>
  <c r="S18635" i="1" s="1"/>
  <c r="T18635" i="1" s="1"/>
  <c r="I18636" i="1"/>
  <c r="R18636" i="1" s="1"/>
  <c r="S18636" i="1" s="1"/>
  <c r="T18636" i="1" s="1"/>
  <c r="I18637" i="1"/>
  <c r="R18637" i="1" s="1"/>
  <c r="S18637" i="1" s="1"/>
  <c r="T18637" i="1" s="1"/>
  <c r="I18638" i="1"/>
  <c r="R18638" i="1" s="1"/>
  <c r="S18638" i="1" s="1"/>
  <c r="T18638" i="1" s="1"/>
  <c r="I18639" i="1"/>
  <c r="R18639" i="1" s="1"/>
  <c r="S18639" i="1" s="1"/>
  <c r="T18639" i="1" s="1"/>
  <c r="I18640" i="1"/>
  <c r="R18640" i="1" s="1"/>
  <c r="S18640" i="1" s="1"/>
  <c r="T18640" i="1" s="1"/>
  <c r="I18641" i="1"/>
  <c r="R18641" i="1" s="1"/>
  <c r="S18641" i="1" s="1"/>
  <c r="T18641" i="1" s="1"/>
  <c r="I18642" i="1"/>
  <c r="R18642" i="1" s="1"/>
  <c r="S18642" i="1" s="1"/>
  <c r="T18642" i="1" s="1"/>
  <c r="I18643" i="1"/>
  <c r="R18643" i="1" s="1"/>
  <c r="S18643" i="1" s="1"/>
  <c r="T18643" i="1" s="1"/>
  <c r="I18644" i="1"/>
  <c r="R18644" i="1" s="1"/>
  <c r="S18644" i="1" s="1"/>
  <c r="T18644" i="1" s="1"/>
  <c r="I18645" i="1"/>
  <c r="R18645" i="1" s="1"/>
  <c r="S18645" i="1" s="1"/>
  <c r="T18645" i="1" s="1"/>
  <c r="I18646" i="1"/>
  <c r="R18646" i="1" s="1"/>
  <c r="S18646" i="1" s="1"/>
  <c r="T18646" i="1" s="1"/>
  <c r="I18647" i="1"/>
  <c r="R18647" i="1" s="1"/>
  <c r="S18647" i="1" s="1"/>
  <c r="T18647" i="1" s="1"/>
  <c r="I18648" i="1"/>
  <c r="R18648" i="1" s="1"/>
  <c r="S18648" i="1" s="1"/>
  <c r="T18648" i="1" s="1"/>
  <c r="I18649" i="1"/>
  <c r="R18649" i="1" s="1"/>
  <c r="S18649" i="1" s="1"/>
  <c r="T18649" i="1" s="1"/>
  <c r="I18650" i="1"/>
  <c r="R18650" i="1" s="1"/>
  <c r="S18650" i="1" s="1"/>
  <c r="T18650" i="1" s="1"/>
  <c r="I18651" i="1"/>
  <c r="R18651" i="1" s="1"/>
  <c r="S18651" i="1" s="1"/>
  <c r="T18651" i="1" s="1"/>
  <c r="I18652" i="1"/>
  <c r="R18652" i="1" s="1"/>
  <c r="S18652" i="1" s="1"/>
  <c r="T18652" i="1" s="1"/>
  <c r="I18653" i="1"/>
  <c r="R18653" i="1" s="1"/>
  <c r="S18653" i="1" s="1"/>
  <c r="T18653" i="1" s="1"/>
  <c r="I18654" i="1"/>
  <c r="R18654" i="1" s="1"/>
  <c r="S18654" i="1" s="1"/>
  <c r="T18654" i="1" s="1"/>
  <c r="I18655" i="1"/>
  <c r="R18655" i="1" s="1"/>
  <c r="S18655" i="1" s="1"/>
  <c r="T18655" i="1" s="1"/>
  <c r="I18656" i="1"/>
  <c r="R18656" i="1" s="1"/>
  <c r="S18656" i="1" s="1"/>
  <c r="T18656" i="1" s="1"/>
  <c r="I18657" i="1"/>
  <c r="R18657" i="1" s="1"/>
  <c r="S18657" i="1" s="1"/>
  <c r="T18657" i="1" s="1"/>
  <c r="I18658" i="1"/>
  <c r="R18658" i="1" s="1"/>
  <c r="S18658" i="1" s="1"/>
  <c r="T18658" i="1" s="1"/>
  <c r="I18659" i="1"/>
  <c r="R18659" i="1" s="1"/>
  <c r="S18659" i="1" s="1"/>
  <c r="T18659" i="1" s="1"/>
  <c r="I18660" i="1"/>
  <c r="R18660" i="1" s="1"/>
  <c r="S18660" i="1" s="1"/>
  <c r="T18660" i="1" s="1"/>
  <c r="I18661" i="1"/>
  <c r="R18661" i="1" s="1"/>
  <c r="S18661" i="1" s="1"/>
  <c r="T18661" i="1" s="1"/>
  <c r="I18662" i="1"/>
  <c r="R18662" i="1" s="1"/>
  <c r="S18662" i="1" s="1"/>
  <c r="T18662" i="1" s="1"/>
  <c r="I18663" i="1"/>
  <c r="R18663" i="1" s="1"/>
  <c r="S18663" i="1" s="1"/>
  <c r="T18663" i="1" s="1"/>
  <c r="I18664" i="1"/>
  <c r="R18664" i="1" s="1"/>
  <c r="S18664" i="1" s="1"/>
  <c r="T18664" i="1" s="1"/>
  <c r="I18665" i="1"/>
  <c r="R18665" i="1" s="1"/>
  <c r="S18665" i="1" s="1"/>
  <c r="T18665" i="1" s="1"/>
  <c r="I18666" i="1"/>
  <c r="R18666" i="1" s="1"/>
  <c r="S18666" i="1" s="1"/>
  <c r="T18666" i="1" s="1"/>
  <c r="I18667" i="1"/>
  <c r="R18667" i="1" s="1"/>
  <c r="S18667" i="1" s="1"/>
  <c r="T18667" i="1" s="1"/>
  <c r="I18668" i="1"/>
  <c r="R18668" i="1" s="1"/>
  <c r="S18668" i="1" s="1"/>
  <c r="T18668" i="1" s="1"/>
  <c r="I18669" i="1"/>
  <c r="R18669" i="1" s="1"/>
  <c r="S18669" i="1" s="1"/>
  <c r="T18669" i="1" s="1"/>
  <c r="I18670" i="1"/>
  <c r="R18670" i="1" s="1"/>
  <c r="S18670" i="1" s="1"/>
  <c r="T18670" i="1" s="1"/>
  <c r="I18671" i="1"/>
  <c r="R18671" i="1" s="1"/>
  <c r="S18671" i="1" s="1"/>
  <c r="T18671" i="1" s="1"/>
  <c r="I18672" i="1"/>
  <c r="R18672" i="1" s="1"/>
  <c r="S18672" i="1" s="1"/>
  <c r="T18672" i="1" s="1"/>
  <c r="I18673" i="1"/>
  <c r="R18673" i="1" s="1"/>
  <c r="S18673" i="1" s="1"/>
  <c r="T18673" i="1" s="1"/>
  <c r="I18674" i="1"/>
  <c r="R18674" i="1" s="1"/>
  <c r="S18674" i="1" s="1"/>
  <c r="T18674" i="1" s="1"/>
  <c r="I18675" i="1"/>
  <c r="R18675" i="1" s="1"/>
  <c r="S18675" i="1" s="1"/>
  <c r="T18675" i="1" s="1"/>
  <c r="I18676" i="1"/>
  <c r="R18676" i="1" s="1"/>
  <c r="S18676" i="1" s="1"/>
  <c r="T18676" i="1" s="1"/>
  <c r="I18677" i="1"/>
  <c r="R18677" i="1" s="1"/>
  <c r="S18677" i="1" s="1"/>
  <c r="T18677" i="1" s="1"/>
  <c r="I18678" i="1"/>
  <c r="R18678" i="1" s="1"/>
  <c r="S18678" i="1" s="1"/>
  <c r="T18678" i="1" s="1"/>
  <c r="I18679" i="1"/>
  <c r="R18679" i="1" s="1"/>
  <c r="S18679" i="1" s="1"/>
  <c r="T18679" i="1" s="1"/>
  <c r="I18680" i="1"/>
  <c r="R18680" i="1" s="1"/>
  <c r="S18680" i="1" s="1"/>
  <c r="T18680" i="1" s="1"/>
  <c r="I18681" i="1"/>
  <c r="R18681" i="1" s="1"/>
  <c r="S18681" i="1" s="1"/>
  <c r="T18681" i="1" s="1"/>
  <c r="I18682" i="1"/>
  <c r="R18682" i="1" s="1"/>
  <c r="S18682" i="1" s="1"/>
  <c r="T18682" i="1" s="1"/>
  <c r="I18683" i="1"/>
  <c r="R18683" i="1" s="1"/>
  <c r="S18683" i="1" s="1"/>
  <c r="T18683" i="1" s="1"/>
  <c r="I18684" i="1"/>
  <c r="R18684" i="1" s="1"/>
  <c r="S18684" i="1" s="1"/>
  <c r="T18684" i="1" s="1"/>
  <c r="I18685" i="1"/>
  <c r="R18685" i="1" s="1"/>
  <c r="S18685" i="1" s="1"/>
  <c r="T18685" i="1" s="1"/>
  <c r="I18686" i="1"/>
  <c r="R18686" i="1" s="1"/>
  <c r="S18686" i="1" s="1"/>
  <c r="T18686" i="1" s="1"/>
  <c r="I18687" i="1"/>
  <c r="R18687" i="1" s="1"/>
  <c r="S18687" i="1" s="1"/>
  <c r="T18687" i="1" s="1"/>
  <c r="I18688" i="1"/>
  <c r="R18688" i="1" s="1"/>
  <c r="S18688" i="1" s="1"/>
  <c r="T18688" i="1" s="1"/>
  <c r="I18689" i="1"/>
  <c r="R18689" i="1" s="1"/>
  <c r="S18689" i="1" s="1"/>
  <c r="T18689" i="1" s="1"/>
  <c r="I18690" i="1"/>
  <c r="R18690" i="1" s="1"/>
  <c r="S18690" i="1" s="1"/>
  <c r="T18690" i="1" s="1"/>
  <c r="I18691" i="1"/>
  <c r="R18691" i="1" s="1"/>
  <c r="S18691" i="1" s="1"/>
  <c r="T18691" i="1" s="1"/>
  <c r="I18692" i="1"/>
  <c r="R18692" i="1" s="1"/>
  <c r="S18692" i="1" s="1"/>
  <c r="T18692" i="1" s="1"/>
  <c r="I18693" i="1"/>
  <c r="R18693" i="1" s="1"/>
  <c r="S18693" i="1" s="1"/>
  <c r="T18693" i="1" s="1"/>
  <c r="I18694" i="1"/>
  <c r="R18694" i="1" s="1"/>
  <c r="S18694" i="1" s="1"/>
  <c r="T18694" i="1" s="1"/>
  <c r="I18695" i="1"/>
  <c r="R18695" i="1" s="1"/>
  <c r="S18695" i="1" s="1"/>
  <c r="T18695" i="1" s="1"/>
  <c r="I18696" i="1"/>
  <c r="R18696" i="1" s="1"/>
  <c r="S18696" i="1" s="1"/>
  <c r="T18696" i="1" s="1"/>
  <c r="I18697" i="1"/>
  <c r="R18697" i="1" s="1"/>
  <c r="S18697" i="1" s="1"/>
  <c r="T18697" i="1" s="1"/>
  <c r="I18698" i="1"/>
  <c r="R18698" i="1" s="1"/>
  <c r="S18698" i="1" s="1"/>
  <c r="T18698" i="1" s="1"/>
  <c r="I18699" i="1"/>
  <c r="R18699" i="1" s="1"/>
  <c r="S18699" i="1" s="1"/>
  <c r="T18699" i="1" s="1"/>
  <c r="I18700" i="1"/>
  <c r="R18700" i="1" s="1"/>
  <c r="S18700" i="1" s="1"/>
  <c r="T18700" i="1" s="1"/>
  <c r="I18701" i="1"/>
  <c r="R18701" i="1" s="1"/>
  <c r="S18701" i="1" s="1"/>
  <c r="T18701" i="1" s="1"/>
  <c r="I18702" i="1"/>
  <c r="R18702" i="1" s="1"/>
  <c r="S18702" i="1" s="1"/>
  <c r="T18702" i="1" s="1"/>
  <c r="I18703" i="1"/>
  <c r="R18703" i="1" s="1"/>
  <c r="S18703" i="1" s="1"/>
  <c r="T18703" i="1" s="1"/>
  <c r="I18704" i="1"/>
  <c r="R18704" i="1" s="1"/>
  <c r="S18704" i="1" s="1"/>
  <c r="T18704" i="1" s="1"/>
  <c r="I18705" i="1"/>
  <c r="R18705" i="1" s="1"/>
  <c r="S18705" i="1" s="1"/>
  <c r="T18705" i="1" s="1"/>
  <c r="I18706" i="1"/>
  <c r="R18706" i="1" s="1"/>
  <c r="S18706" i="1" s="1"/>
  <c r="T18706" i="1" s="1"/>
  <c r="I18707" i="1"/>
  <c r="R18707" i="1" s="1"/>
  <c r="S18707" i="1" s="1"/>
  <c r="T18707" i="1" s="1"/>
  <c r="I18708" i="1"/>
  <c r="R18708" i="1" s="1"/>
  <c r="S18708" i="1" s="1"/>
  <c r="T18708" i="1" s="1"/>
  <c r="I18709" i="1"/>
  <c r="R18709" i="1" s="1"/>
  <c r="S18709" i="1" s="1"/>
  <c r="T18709" i="1" s="1"/>
  <c r="I18710" i="1"/>
  <c r="R18710" i="1" s="1"/>
  <c r="S18710" i="1" s="1"/>
  <c r="T18710" i="1" s="1"/>
  <c r="I18711" i="1"/>
  <c r="R18711" i="1" s="1"/>
  <c r="S18711" i="1" s="1"/>
  <c r="T18711" i="1" s="1"/>
  <c r="I18712" i="1"/>
  <c r="R18712" i="1" s="1"/>
  <c r="S18712" i="1" s="1"/>
  <c r="T18712" i="1" s="1"/>
  <c r="I18713" i="1"/>
  <c r="R18713" i="1" s="1"/>
  <c r="S18713" i="1" s="1"/>
  <c r="T18713" i="1" s="1"/>
  <c r="I18714" i="1"/>
  <c r="R18714" i="1" s="1"/>
  <c r="S18714" i="1" s="1"/>
  <c r="T18714" i="1" s="1"/>
  <c r="I18715" i="1"/>
  <c r="R18715" i="1" s="1"/>
  <c r="S18715" i="1" s="1"/>
  <c r="T18715" i="1" s="1"/>
  <c r="I18716" i="1"/>
  <c r="R18716" i="1" s="1"/>
  <c r="S18716" i="1" s="1"/>
  <c r="T18716" i="1" s="1"/>
  <c r="I18717" i="1"/>
  <c r="R18717" i="1" s="1"/>
  <c r="S18717" i="1" s="1"/>
  <c r="T18717" i="1" s="1"/>
  <c r="I18718" i="1"/>
  <c r="R18718" i="1" s="1"/>
  <c r="S18718" i="1" s="1"/>
  <c r="T18718" i="1" s="1"/>
  <c r="I18719" i="1"/>
  <c r="R18719" i="1" s="1"/>
  <c r="S18719" i="1" s="1"/>
  <c r="T18719" i="1" s="1"/>
  <c r="I18720" i="1"/>
  <c r="R18720" i="1" s="1"/>
  <c r="S18720" i="1" s="1"/>
  <c r="T18720" i="1" s="1"/>
  <c r="I18721" i="1"/>
  <c r="R18721" i="1" s="1"/>
  <c r="S18721" i="1" s="1"/>
  <c r="T18721" i="1" s="1"/>
  <c r="I18722" i="1"/>
  <c r="R18722" i="1" s="1"/>
  <c r="S18722" i="1" s="1"/>
  <c r="T18722" i="1" s="1"/>
  <c r="I18723" i="1"/>
  <c r="R18723" i="1" s="1"/>
  <c r="S18723" i="1" s="1"/>
  <c r="T18723" i="1" s="1"/>
  <c r="I18724" i="1"/>
  <c r="R18724" i="1" s="1"/>
  <c r="S18724" i="1" s="1"/>
  <c r="T18724" i="1" s="1"/>
  <c r="I18725" i="1"/>
  <c r="R18725" i="1" s="1"/>
  <c r="S18725" i="1" s="1"/>
  <c r="T18725" i="1" s="1"/>
  <c r="I18726" i="1"/>
  <c r="R18726" i="1" s="1"/>
  <c r="S18726" i="1" s="1"/>
  <c r="T18726" i="1" s="1"/>
  <c r="I18727" i="1"/>
  <c r="R18727" i="1" s="1"/>
  <c r="S18727" i="1" s="1"/>
  <c r="T18727" i="1" s="1"/>
  <c r="I18728" i="1"/>
  <c r="R18728" i="1" s="1"/>
  <c r="S18728" i="1" s="1"/>
  <c r="T18728" i="1" s="1"/>
  <c r="I18729" i="1"/>
  <c r="R18729" i="1" s="1"/>
  <c r="S18729" i="1" s="1"/>
  <c r="T18729" i="1" s="1"/>
  <c r="I18730" i="1"/>
  <c r="R18730" i="1" s="1"/>
  <c r="S18730" i="1" s="1"/>
  <c r="T18730" i="1" s="1"/>
  <c r="I18731" i="1"/>
  <c r="R18731" i="1" s="1"/>
  <c r="S18731" i="1" s="1"/>
  <c r="T18731" i="1" s="1"/>
  <c r="I18732" i="1"/>
  <c r="R18732" i="1" s="1"/>
  <c r="S18732" i="1" s="1"/>
  <c r="T18732" i="1" s="1"/>
  <c r="I18733" i="1"/>
  <c r="R18733" i="1" s="1"/>
  <c r="S18733" i="1" s="1"/>
  <c r="T18733" i="1" s="1"/>
  <c r="I18734" i="1"/>
  <c r="R18734" i="1" s="1"/>
  <c r="S18734" i="1" s="1"/>
  <c r="T18734" i="1" s="1"/>
  <c r="I18735" i="1"/>
  <c r="R18735" i="1" s="1"/>
  <c r="S18735" i="1" s="1"/>
  <c r="T18735" i="1" s="1"/>
  <c r="I18736" i="1"/>
  <c r="R18736" i="1" s="1"/>
  <c r="S18736" i="1" s="1"/>
  <c r="T18736" i="1" s="1"/>
  <c r="I18737" i="1"/>
  <c r="R18737" i="1" s="1"/>
  <c r="S18737" i="1" s="1"/>
  <c r="T18737" i="1" s="1"/>
  <c r="I18738" i="1"/>
  <c r="R18738" i="1" s="1"/>
  <c r="S18738" i="1" s="1"/>
  <c r="T18738" i="1" s="1"/>
  <c r="I18739" i="1"/>
  <c r="R18739" i="1" s="1"/>
  <c r="S18739" i="1" s="1"/>
  <c r="T18739" i="1" s="1"/>
  <c r="I18740" i="1"/>
  <c r="R18740" i="1" s="1"/>
  <c r="S18740" i="1" s="1"/>
  <c r="T18740" i="1" s="1"/>
  <c r="I18741" i="1"/>
  <c r="R18741" i="1" s="1"/>
  <c r="S18741" i="1" s="1"/>
  <c r="T18741" i="1" s="1"/>
  <c r="I18742" i="1"/>
  <c r="R18742" i="1" s="1"/>
  <c r="S18742" i="1" s="1"/>
  <c r="T18742" i="1" s="1"/>
  <c r="I18743" i="1"/>
  <c r="R18743" i="1" s="1"/>
  <c r="S18743" i="1" s="1"/>
  <c r="T18743" i="1" s="1"/>
  <c r="I18744" i="1"/>
  <c r="R18744" i="1" s="1"/>
  <c r="S18744" i="1" s="1"/>
  <c r="T18744" i="1" s="1"/>
  <c r="I18745" i="1"/>
  <c r="R18745" i="1" s="1"/>
  <c r="S18745" i="1" s="1"/>
  <c r="T18745" i="1" s="1"/>
  <c r="I18746" i="1"/>
  <c r="R18746" i="1" s="1"/>
  <c r="S18746" i="1" s="1"/>
  <c r="T18746" i="1" s="1"/>
  <c r="I18747" i="1"/>
  <c r="R18747" i="1" s="1"/>
  <c r="S18747" i="1" s="1"/>
  <c r="T18747" i="1" s="1"/>
  <c r="I18748" i="1"/>
  <c r="R18748" i="1" s="1"/>
  <c r="S18748" i="1" s="1"/>
  <c r="T18748" i="1" s="1"/>
  <c r="I18749" i="1"/>
  <c r="R18749" i="1" s="1"/>
  <c r="S18749" i="1" s="1"/>
  <c r="T18749" i="1" s="1"/>
  <c r="I18750" i="1"/>
  <c r="R18750" i="1" s="1"/>
  <c r="S18750" i="1" s="1"/>
  <c r="T18750" i="1" s="1"/>
  <c r="I18751" i="1"/>
  <c r="R18751" i="1" s="1"/>
  <c r="S18751" i="1" s="1"/>
  <c r="T18751" i="1" s="1"/>
  <c r="I18752" i="1"/>
  <c r="R18752" i="1" s="1"/>
  <c r="S18752" i="1" s="1"/>
  <c r="T18752" i="1" s="1"/>
  <c r="I18753" i="1"/>
  <c r="R18753" i="1" s="1"/>
  <c r="S18753" i="1" s="1"/>
  <c r="T18753" i="1" s="1"/>
  <c r="I18754" i="1"/>
  <c r="R18754" i="1" s="1"/>
  <c r="S18754" i="1" s="1"/>
  <c r="T18754" i="1" s="1"/>
  <c r="I18755" i="1"/>
  <c r="R18755" i="1" s="1"/>
  <c r="S18755" i="1" s="1"/>
  <c r="T18755" i="1" s="1"/>
  <c r="I18756" i="1"/>
  <c r="R18756" i="1" s="1"/>
  <c r="S18756" i="1" s="1"/>
  <c r="T18756" i="1" s="1"/>
  <c r="I18757" i="1"/>
  <c r="R18757" i="1" s="1"/>
  <c r="S18757" i="1" s="1"/>
  <c r="T18757" i="1" s="1"/>
  <c r="I18758" i="1"/>
  <c r="R18758" i="1" s="1"/>
  <c r="S18758" i="1" s="1"/>
  <c r="T18758" i="1" s="1"/>
  <c r="I18759" i="1"/>
  <c r="R18759" i="1" s="1"/>
  <c r="S18759" i="1" s="1"/>
  <c r="T18759" i="1" s="1"/>
  <c r="I18760" i="1"/>
  <c r="R18760" i="1" s="1"/>
  <c r="S18760" i="1" s="1"/>
  <c r="T18760" i="1" s="1"/>
  <c r="I18761" i="1"/>
  <c r="R18761" i="1" s="1"/>
  <c r="S18761" i="1" s="1"/>
  <c r="T18761" i="1" s="1"/>
  <c r="I18762" i="1"/>
  <c r="R18762" i="1" s="1"/>
  <c r="S18762" i="1" s="1"/>
  <c r="T18762" i="1" s="1"/>
  <c r="I18763" i="1"/>
  <c r="R18763" i="1" s="1"/>
  <c r="S18763" i="1" s="1"/>
  <c r="T18763" i="1" s="1"/>
  <c r="I18764" i="1"/>
  <c r="R18764" i="1" s="1"/>
  <c r="S18764" i="1" s="1"/>
  <c r="T18764" i="1" s="1"/>
  <c r="I18765" i="1"/>
  <c r="R18765" i="1" s="1"/>
  <c r="S18765" i="1" s="1"/>
  <c r="T18765" i="1" s="1"/>
  <c r="I18766" i="1"/>
  <c r="R18766" i="1" s="1"/>
  <c r="S18766" i="1" s="1"/>
  <c r="T18766" i="1" s="1"/>
  <c r="I18767" i="1"/>
  <c r="R18767" i="1" s="1"/>
  <c r="S18767" i="1" s="1"/>
  <c r="T18767" i="1" s="1"/>
  <c r="I18768" i="1"/>
  <c r="R18768" i="1" s="1"/>
  <c r="S18768" i="1" s="1"/>
  <c r="T18768" i="1" s="1"/>
  <c r="I18769" i="1"/>
  <c r="R18769" i="1" s="1"/>
  <c r="S18769" i="1" s="1"/>
  <c r="T18769" i="1" s="1"/>
  <c r="I18770" i="1"/>
  <c r="R18770" i="1" s="1"/>
  <c r="S18770" i="1" s="1"/>
  <c r="T18770" i="1" s="1"/>
  <c r="I18771" i="1"/>
  <c r="R18771" i="1" s="1"/>
  <c r="S18771" i="1" s="1"/>
  <c r="T18771" i="1" s="1"/>
  <c r="I18772" i="1"/>
  <c r="R18772" i="1" s="1"/>
  <c r="S18772" i="1" s="1"/>
  <c r="T18772" i="1" s="1"/>
  <c r="I18773" i="1"/>
  <c r="R18773" i="1" s="1"/>
  <c r="S18773" i="1" s="1"/>
  <c r="T18773" i="1" s="1"/>
  <c r="I18774" i="1"/>
  <c r="R18774" i="1" s="1"/>
  <c r="S18774" i="1" s="1"/>
  <c r="T18774" i="1" s="1"/>
  <c r="I18775" i="1"/>
  <c r="R18775" i="1" s="1"/>
  <c r="S18775" i="1" s="1"/>
  <c r="T18775" i="1" s="1"/>
  <c r="I18776" i="1"/>
  <c r="R18776" i="1" s="1"/>
  <c r="S18776" i="1" s="1"/>
  <c r="T18776" i="1" s="1"/>
  <c r="I18777" i="1"/>
  <c r="R18777" i="1" s="1"/>
  <c r="S18777" i="1" s="1"/>
  <c r="T18777" i="1" s="1"/>
  <c r="I18778" i="1"/>
  <c r="R18778" i="1" s="1"/>
  <c r="S18778" i="1" s="1"/>
  <c r="T18778" i="1" s="1"/>
  <c r="I18779" i="1"/>
  <c r="R18779" i="1" s="1"/>
  <c r="S18779" i="1" s="1"/>
  <c r="T18779" i="1" s="1"/>
  <c r="I18780" i="1"/>
  <c r="R18780" i="1" s="1"/>
  <c r="S18780" i="1" s="1"/>
  <c r="T18780" i="1" s="1"/>
  <c r="I18781" i="1"/>
  <c r="R18781" i="1" s="1"/>
  <c r="S18781" i="1" s="1"/>
  <c r="T18781" i="1" s="1"/>
  <c r="I18782" i="1"/>
  <c r="R18782" i="1" s="1"/>
  <c r="S18782" i="1" s="1"/>
  <c r="T18782" i="1" s="1"/>
  <c r="I18783" i="1"/>
  <c r="R18783" i="1" s="1"/>
  <c r="S18783" i="1" s="1"/>
  <c r="T18783" i="1" s="1"/>
  <c r="I18784" i="1"/>
  <c r="R18784" i="1" s="1"/>
  <c r="S18784" i="1" s="1"/>
  <c r="T18784" i="1" s="1"/>
  <c r="I18785" i="1"/>
  <c r="R18785" i="1" s="1"/>
  <c r="S18785" i="1" s="1"/>
  <c r="T18785" i="1" s="1"/>
  <c r="I18786" i="1"/>
  <c r="R18786" i="1" s="1"/>
  <c r="S18786" i="1" s="1"/>
  <c r="T18786" i="1" s="1"/>
  <c r="I18787" i="1"/>
  <c r="R18787" i="1" s="1"/>
  <c r="S18787" i="1" s="1"/>
  <c r="T18787" i="1" s="1"/>
  <c r="I18788" i="1"/>
  <c r="R18788" i="1" s="1"/>
  <c r="S18788" i="1" s="1"/>
  <c r="T18788" i="1" s="1"/>
  <c r="I18789" i="1"/>
  <c r="R18789" i="1" s="1"/>
  <c r="S18789" i="1" s="1"/>
  <c r="T18789" i="1" s="1"/>
  <c r="I18790" i="1"/>
  <c r="R18790" i="1" s="1"/>
  <c r="S18790" i="1" s="1"/>
  <c r="T18790" i="1" s="1"/>
  <c r="I18791" i="1"/>
  <c r="R18791" i="1" s="1"/>
  <c r="S18791" i="1" s="1"/>
  <c r="T18791" i="1" s="1"/>
  <c r="I18792" i="1"/>
  <c r="R18792" i="1" s="1"/>
  <c r="S18792" i="1" s="1"/>
  <c r="T18792" i="1" s="1"/>
  <c r="I18793" i="1"/>
  <c r="R18793" i="1" s="1"/>
  <c r="S18793" i="1" s="1"/>
  <c r="T18793" i="1" s="1"/>
  <c r="I18794" i="1"/>
  <c r="R18794" i="1" s="1"/>
  <c r="S18794" i="1" s="1"/>
  <c r="T18794" i="1" s="1"/>
  <c r="I18795" i="1"/>
  <c r="R18795" i="1" s="1"/>
  <c r="S18795" i="1" s="1"/>
  <c r="T18795" i="1" s="1"/>
  <c r="I18796" i="1"/>
  <c r="R18796" i="1" s="1"/>
  <c r="S18796" i="1" s="1"/>
  <c r="T18796" i="1" s="1"/>
  <c r="I18797" i="1"/>
  <c r="R18797" i="1" s="1"/>
  <c r="S18797" i="1" s="1"/>
  <c r="T18797" i="1" s="1"/>
  <c r="I18798" i="1"/>
  <c r="R18798" i="1" s="1"/>
  <c r="S18798" i="1" s="1"/>
  <c r="T18798" i="1" s="1"/>
  <c r="I18799" i="1"/>
  <c r="R18799" i="1" s="1"/>
  <c r="S18799" i="1" s="1"/>
  <c r="T18799" i="1" s="1"/>
  <c r="I18800" i="1"/>
  <c r="R18800" i="1" s="1"/>
  <c r="S18800" i="1" s="1"/>
  <c r="T18800" i="1" s="1"/>
  <c r="I18801" i="1"/>
  <c r="R18801" i="1" s="1"/>
  <c r="S18801" i="1" s="1"/>
  <c r="T18801" i="1" s="1"/>
  <c r="I18802" i="1"/>
  <c r="R18802" i="1" s="1"/>
  <c r="S18802" i="1" s="1"/>
  <c r="T18802" i="1" s="1"/>
  <c r="I18803" i="1"/>
  <c r="R18803" i="1" s="1"/>
  <c r="S18803" i="1" s="1"/>
  <c r="T18803" i="1" s="1"/>
  <c r="I18804" i="1"/>
  <c r="R18804" i="1" s="1"/>
  <c r="S18804" i="1" s="1"/>
  <c r="T18804" i="1" s="1"/>
  <c r="I18805" i="1"/>
  <c r="R18805" i="1" s="1"/>
  <c r="S18805" i="1" s="1"/>
  <c r="T18805" i="1" s="1"/>
  <c r="I18806" i="1"/>
  <c r="R18806" i="1" s="1"/>
  <c r="S18806" i="1" s="1"/>
  <c r="T18806" i="1" s="1"/>
  <c r="I18807" i="1"/>
  <c r="R18807" i="1" s="1"/>
  <c r="S18807" i="1" s="1"/>
  <c r="T18807" i="1" s="1"/>
  <c r="I18808" i="1"/>
  <c r="R18808" i="1" s="1"/>
  <c r="S18808" i="1" s="1"/>
  <c r="T18808" i="1" s="1"/>
  <c r="I18809" i="1"/>
  <c r="R18809" i="1" s="1"/>
  <c r="S18809" i="1" s="1"/>
  <c r="T18809" i="1" s="1"/>
  <c r="I18810" i="1"/>
  <c r="R18810" i="1" s="1"/>
  <c r="S18810" i="1" s="1"/>
  <c r="T18810" i="1" s="1"/>
  <c r="I18811" i="1"/>
  <c r="R18811" i="1" s="1"/>
  <c r="S18811" i="1" s="1"/>
  <c r="T18811" i="1" s="1"/>
  <c r="I18812" i="1"/>
  <c r="R18812" i="1" s="1"/>
  <c r="S18812" i="1" s="1"/>
  <c r="T18812" i="1" s="1"/>
  <c r="I18813" i="1"/>
  <c r="R18813" i="1" s="1"/>
  <c r="S18813" i="1" s="1"/>
  <c r="T18813" i="1" s="1"/>
  <c r="I18814" i="1"/>
  <c r="R18814" i="1" s="1"/>
  <c r="S18814" i="1" s="1"/>
  <c r="T18814" i="1" s="1"/>
  <c r="I18815" i="1"/>
  <c r="R18815" i="1" s="1"/>
  <c r="S18815" i="1" s="1"/>
  <c r="T18815" i="1" s="1"/>
  <c r="I18816" i="1"/>
  <c r="R18816" i="1" s="1"/>
  <c r="S18816" i="1" s="1"/>
  <c r="T18816" i="1" s="1"/>
  <c r="I18817" i="1"/>
  <c r="R18817" i="1" s="1"/>
  <c r="S18817" i="1" s="1"/>
  <c r="T18817" i="1" s="1"/>
  <c r="I18818" i="1"/>
  <c r="R18818" i="1" s="1"/>
  <c r="S18818" i="1" s="1"/>
  <c r="T18818" i="1" s="1"/>
  <c r="I18819" i="1"/>
  <c r="R18819" i="1" s="1"/>
  <c r="S18819" i="1" s="1"/>
  <c r="T18819" i="1" s="1"/>
  <c r="I18820" i="1"/>
  <c r="R18820" i="1" s="1"/>
  <c r="S18820" i="1" s="1"/>
  <c r="T18820" i="1" s="1"/>
  <c r="I18821" i="1"/>
  <c r="R18821" i="1" s="1"/>
  <c r="S18821" i="1" s="1"/>
  <c r="T18821" i="1" s="1"/>
  <c r="I18822" i="1"/>
  <c r="R18822" i="1" s="1"/>
  <c r="S18822" i="1" s="1"/>
  <c r="T18822" i="1" s="1"/>
  <c r="I18823" i="1"/>
  <c r="R18823" i="1" s="1"/>
  <c r="S18823" i="1" s="1"/>
  <c r="T18823" i="1" s="1"/>
  <c r="I18824" i="1"/>
  <c r="R18824" i="1" s="1"/>
  <c r="S18824" i="1" s="1"/>
  <c r="T18824" i="1" s="1"/>
  <c r="I18825" i="1"/>
  <c r="R18825" i="1" s="1"/>
  <c r="S18825" i="1" s="1"/>
  <c r="T18825" i="1" s="1"/>
  <c r="I18826" i="1"/>
  <c r="R18826" i="1" s="1"/>
  <c r="S18826" i="1" s="1"/>
  <c r="T18826" i="1" s="1"/>
  <c r="I18827" i="1"/>
  <c r="R18827" i="1" s="1"/>
  <c r="S18827" i="1" s="1"/>
  <c r="T18827" i="1" s="1"/>
  <c r="I18828" i="1"/>
  <c r="R18828" i="1" s="1"/>
  <c r="S18828" i="1" s="1"/>
  <c r="T18828" i="1" s="1"/>
  <c r="I18829" i="1"/>
  <c r="R18829" i="1" s="1"/>
  <c r="S18829" i="1" s="1"/>
  <c r="T18829" i="1" s="1"/>
  <c r="I18830" i="1"/>
  <c r="R18830" i="1" s="1"/>
  <c r="S18830" i="1" s="1"/>
  <c r="T18830" i="1" s="1"/>
  <c r="I18831" i="1"/>
  <c r="R18831" i="1" s="1"/>
  <c r="S18831" i="1" s="1"/>
  <c r="T18831" i="1" s="1"/>
  <c r="I18832" i="1"/>
  <c r="R18832" i="1" s="1"/>
  <c r="S18832" i="1" s="1"/>
  <c r="T18832" i="1" s="1"/>
  <c r="I18833" i="1"/>
  <c r="R18833" i="1" s="1"/>
  <c r="S18833" i="1" s="1"/>
  <c r="T18833" i="1" s="1"/>
  <c r="I18834" i="1"/>
  <c r="R18834" i="1" s="1"/>
  <c r="S18834" i="1" s="1"/>
  <c r="T18834" i="1" s="1"/>
  <c r="I18835" i="1"/>
  <c r="R18835" i="1" s="1"/>
  <c r="S18835" i="1" s="1"/>
  <c r="T18835" i="1" s="1"/>
  <c r="I18836" i="1"/>
  <c r="R18836" i="1" s="1"/>
  <c r="S18836" i="1" s="1"/>
  <c r="T18836" i="1" s="1"/>
  <c r="I18837" i="1"/>
  <c r="R18837" i="1" s="1"/>
  <c r="S18837" i="1" s="1"/>
  <c r="T18837" i="1" s="1"/>
  <c r="I18838" i="1"/>
  <c r="R18838" i="1" s="1"/>
  <c r="S18838" i="1" s="1"/>
  <c r="T18838" i="1" s="1"/>
  <c r="I18839" i="1"/>
  <c r="R18839" i="1" s="1"/>
  <c r="S18839" i="1" s="1"/>
  <c r="T18839" i="1" s="1"/>
  <c r="I18840" i="1"/>
  <c r="R18840" i="1" s="1"/>
  <c r="S18840" i="1" s="1"/>
  <c r="T18840" i="1" s="1"/>
  <c r="I18841" i="1"/>
  <c r="R18841" i="1" s="1"/>
  <c r="S18841" i="1" s="1"/>
  <c r="T18841" i="1" s="1"/>
  <c r="I18842" i="1"/>
  <c r="R18842" i="1" s="1"/>
  <c r="S18842" i="1" s="1"/>
  <c r="T18842" i="1" s="1"/>
  <c r="I18843" i="1"/>
  <c r="R18843" i="1" s="1"/>
  <c r="S18843" i="1" s="1"/>
  <c r="T18843" i="1" s="1"/>
  <c r="I18844" i="1"/>
  <c r="R18844" i="1" s="1"/>
  <c r="S18844" i="1" s="1"/>
  <c r="T18844" i="1" s="1"/>
  <c r="I18845" i="1"/>
  <c r="R18845" i="1" s="1"/>
  <c r="S18845" i="1" s="1"/>
  <c r="T18845" i="1" s="1"/>
  <c r="I18846" i="1"/>
  <c r="R18846" i="1" s="1"/>
  <c r="S18846" i="1" s="1"/>
  <c r="T18846" i="1" s="1"/>
  <c r="I18847" i="1"/>
  <c r="R18847" i="1" s="1"/>
  <c r="S18847" i="1" s="1"/>
  <c r="T18847" i="1" s="1"/>
  <c r="I18848" i="1"/>
  <c r="R18848" i="1" s="1"/>
  <c r="S18848" i="1" s="1"/>
  <c r="T18848" i="1" s="1"/>
  <c r="I18849" i="1"/>
  <c r="R18849" i="1" s="1"/>
  <c r="S18849" i="1" s="1"/>
  <c r="T18849" i="1" s="1"/>
  <c r="I18850" i="1"/>
  <c r="R18850" i="1" s="1"/>
  <c r="S18850" i="1" s="1"/>
  <c r="T18850" i="1" s="1"/>
  <c r="I18851" i="1"/>
  <c r="R18851" i="1" s="1"/>
  <c r="S18851" i="1" s="1"/>
  <c r="T18851" i="1" s="1"/>
  <c r="I18852" i="1"/>
  <c r="R18852" i="1" s="1"/>
  <c r="S18852" i="1" s="1"/>
  <c r="T18852" i="1" s="1"/>
  <c r="I18853" i="1"/>
  <c r="R18853" i="1" s="1"/>
  <c r="S18853" i="1" s="1"/>
  <c r="T18853" i="1" s="1"/>
  <c r="I18854" i="1"/>
  <c r="R18854" i="1" s="1"/>
  <c r="S18854" i="1" s="1"/>
  <c r="T18854" i="1" s="1"/>
  <c r="I18855" i="1"/>
  <c r="R18855" i="1" s="1"/>
  <c r="S18855" i="1" s="1"/>
  <c r="T18855" i="1" s="1"/>
  <c r="I18856" i="1"/>
  <c r="R18856" i="1" s="1"/>
  <c r="S18856" i="1" s="1"/>
  <c r="T18856" i="1" s="1"/>
  <c r="I18857" i="1"/>
  <c r="R18857" i="1" s="1"/>
  <c r="S18857" i="1" s="1"/>
  <c r="T18857" i="1" s="1"/>
  <c r="I18858" i="1"/>
  <c r="R18858" i="1" s="1"/>
  <c r="S18858" i="1" s="1"/>
  <c r="T18858" i="1" s="1"/>
  <c r="I18859" i="1"/>
  <c r="R18859" i="1" s="1"/>
  <c r="S18859" i="1" s="1"/>
  <c r="T18859" i="1" s="1"/>
  <c r="I18860" i="1"/>
  <c r="R18860" i="1" s="1"/>
  <c r="S18860" i="1" s="1"/>
  <c r="T18860" i="1" s="1"/>
  <c r="I18861" i="1"/>
  <c r="R18861" i="1" s="1"/>
  <c r="S18861" i="1" s="1"/>
  <c r="T18861" i="1" s="1"/>
  <c r="I18862" i="1"/>
  <c r="R18862" i="1" s="1"/>
  <c r="S18862" i="1" s="1"/>
  <c r="T18862" i="1" s="1"/>
  <c r="I18863" i="1"/>
  <c r="R18863" i="1" s="1"/>
  <c r="S18863" i="1" s="1"/>
  <c r="T18863" i="1" s="1"/>
  <c r="I18864" i="1"/>
  <c r="R18864" i="1" s="1"/>
  <c r="S18864" i="1" s="1"/>
  <c r="T18864" i="1" s="1"/>
  <c r="I18865" i="1"/>
  <c r="R18865" i="1" s="1"/>
  <c r="S18865" i="1" s="1"/>
  <c r="T18865" i="1" s="1"/>
  <c r="I18866" i="1"/>
  <c r="R18866" i="1" s="1"/>
  <c r="S18866" i="1" s="1"/>
  <c r="T18866" i="1" s="1"/>
  <c r="I18867" i="1"/>
  <c r="R18867" i="1" s="1"/>
  <c r="S18867" i="1" s="1"/>
  <c r="T18867" i="1" s="1"/>
  <c r="I18868" i="1"/>
  <c r="R18868" i="1" s="1"/>
  <c r="S18868" i="1" s="1"/>
  <c r="T18868" i="1" s="1"/>
  <c r="I18869" i="1"/>
  <c r="R18869" i="1" s="1"/>
  <c r="S18869" i="1" s="1"/>
  <c r="T18869" i="1" s="1"/>
  <c r="I18870" i="1"/>
  <c r="R18870" i="1" s="1"/>
  <c r="S18870" i="1" s="1"/>
  <c r="T18870" i="1" s="1"/>
  <c r="I18871" i="1"/>
  <c r="R18871" i="1" s="1"/>
  <c r="S18871" i="1" s="1"/>
  <c r="T18871" i="1" s="1"/>
  <c r="I18872" i="1"/>
  <c r="R18872" i="1" s="1"/>
  <c r="S18872" i="1" s="1"/>
  <c r="T18872" i="1" s="1"/>
  <c r="I18873" i="1"/>
  <c r="R18873" i="1" s="1"/>
  <c r="S18873" i="1" s="1"/>
  <c r="T18873" i="1" s="1"/>
  <c r="I18874" i="1"/>
  <c r="R18874" i="1" s="1"/>
  <c r="S18874" i="1" s="1"/>
  <c r="T18874" i="1" s="1"/>
  <c r="I18875" i="1"/>
  <c r="R18875" i="1" s="1"/>
  <c r="S18875" i="1" s="1"/>
  <c r="T18875" i="1" s="1"/>
  <c r="I18876" i="1"/>
  <c r="R18876" i="1" s="1"/>
  <c r="S18876" i="1" s="1"/>
  <c r="T18876" i="1" s="1"/>
  <c r="I18877" i="1"/>
  <c r="R18877" i="1" s="1"/>
  <c r="S18877" i="1" s="1"/>
  <c r="T18877" i="1" s="1"/>
  <c r="I18878" i="1"/>
  <c r="R18878" i="1" s="1"/>
  <c r="S18878" i="1" s="1"/>
  <c r="T18878" i="1" s="1"/>
  <c r="I18879" i="1"/>
  <c r="R18879" i="1" s="1"/>
  <c r="S18879" i="1" s="1"/>
  <c r="T18879" i="1" s="1"/>
  <c r="I18880" i="1"/>
  <c r="R18880" i="1" s="1"/>
  <c r="S18880" i="1" s="1"/>
  <c r="T18880" i="1" s="1"/>
  <c r="I18881" i="1"/>
  <c r="R18881" i="1" s="1"/>
  <c r="S18881" i="1" s="1"/>
  <c r="T18881" i="1" s="1"/>
  <c r="I18882" i="1"/>
  <c r="R18882" i="1" s="1"/>
  <c r="S18882" i="1" s="1"/>
  <c r="T18882" i="1" s="1"/>
  <c r="I18883" i="1"/>
  <c r="R18883" i="1" s="1"/>
  <c r="S18883" i="1" s="1"/>
  <c r="T18883" i="1" s="1"/>
  <c r="I18884" i="1"/>
  <c r="R18884" i="1" s="1"/>
  <c r="S18884" i="1" s="1"/>
  <c r="T18884" i="1" s="1"/>
  <c r="I18885" i="1"/>
  <c r="R18885" i="1" s="1"/>
  <c r="S18885" i="1" s="1"/>
  <c r="T18885" i="1" s="1"/>
  <c r="I18886" i="1"/>
  <c r="R18886" i="1" s="1"/>
  <c r="S18886" i="1" s="1"/>
  <c r="T18886" i="1" s="1"/>
  <c r="I18887" i="1"/>
  <c r="R18887" i="1" s="1"/>
  <c r="S18887" i="1" s="1"/>
  <c r="T18887" i="1" s="1"/>
  <c r="I18888" i="1"/>
  <c r="R18888" i="1" s="1"/>
  <c r="S18888" i="1" s="1"/>
  <c r="T18888" i="1" s="1"/>
  <c r="I18889" i="1"/>
  <c r="R18889" i="1" s="1"/>
  <c r="S18889" i="1" s="1"/>
  <c r="T18889" i="1" s="1"/>
  <c r="I18890" i="1"/>
  <c r="R18890" i="1" s="1"/>
  <c r="S18890" i="1" s="1"/>
  <c r="T18890" i="1" s="1"/>
  <c r="I18891" i="1"/>
  <c r="R18891" i="1" s="1"/>
  <c r="S18891" i="1" s="1"/>
  <c r="T18891" i="1" s="1"/>
  <c r="I18892" i="1"/>
  <c r="R18892" i="1" s="1"/>
  <c r="S18892" i="1" s="1"/>
  <c r="T18892" i="1" s="1"/>
  <c r="I18893" i="1"/>
  <c r="R18893" i="1" s="1"/>
  <c r="S18893" i="1" s="1"/>
  <c r="T18893" i="1" s="1"/>
  <c r="I18894" i="1"/>
  <c r="R18894" i="1" s="1"/>
  <c r="S18894" i="1" s="1"/>
  <c r="T18894" i="1" s="1"/>
  <c r="I18895" i="1"/>
  <c r="R18895" i="1" s="1"/>
  <c r="S18895" i="1" s="1"/>
  <c r="T18895" i="1" s="1"/>
  <c r="I18896" i="1"/>
  <c r="R18896" i="1" s="1"/>
  <c r="S18896" i="1" s="1"/>
  <c r="T18896" i="1" s="1"/>
  <c r="I18897" i="1"/>
  <c r="R18897" i="1" s="1"/>
  <c r="S18897" i="1" s="1"/>
  <c r="T18897" i="1" s="1"/>
  <c r="I18898" i="1"/>
  <c r="R18898" i="1" s="1"/>
  <c r="S18898" i="1" s="1"/>
  <c r="T18898" i="1" s="1"/>
  <c r="I18899" i="1"/>
  <c r="R18899" i="1" s="1"/>
  <c r="S18899" i="1" s="1"/>
  <c r="T18899" i="1" s="1"/>
  <c r="I18900" i="1"/>
  <c r="R18900" i="1" s="1"/>
  <c r="S18900" i="1" s="1"/>
  <c r="T18900" i="1" s="1"/>
  <c r="I18901" i="1"/>
  <c r="R18901" i="1" s="1"/>
  <c r="S18901" i="1" s="1"/>
  <c r="T18901" i="1" s="1"/>
  <c r="I18902" i="1"/>
  <c r="R18902" i="1" s="1"/>
  <c r="S18902" i="1" s="1"/>
  <c r="T18902" i="1" s="1"/>
  <c r="I18903" i="1"/>
  <c r="R18903" i="1" s="1"/>
  <c r="S18903" i="1" s="1"/>
  <c r="T18903" i="1" s="1"/>
  <c r="I18904" i="1"/>
  <c r="R18904" i="1" s="1"/>
  <c r="S18904" i="1" s="1"/>
  <c r="T18904" i="1" s="1"/>
  <c r="I18905" i="1"/>
  <c r="R18905" i="1" s="1"/>
  <c r="S18905" i="1" s="1"/>
  <c r="T18905" i="1" s="1"/>
  <c r="I18906" i="1"/>
  <c r="R18906" i="1" s="1"/>
  <c r="S18906" i="1" s="1"/>
  <c r="T18906" i="1" s="1"/>
  <c r="I18907" i="1"/>
  <c r="R18907" i="1" s="1"/>
  <c r="S18907" i="1" s="1"/>
  <c r="T18907" i="1" s="1"/>
  <c r="I18908" i="1"/>
  <c r="R18908" i="1" s="1"/>
  <c r="S18908" i="1" s="1"/>
  <c r="T18908" i="1" s="1"/>
  <c r="I18909" i="1"/>
  <c r="R18909" i="1" s="1"/>
  <c r="S18909" i="1" s="1"/>
  <c r="T18909" i="1" s="1"/>
  <c r="I18910" i="1"/>
  <c r="R18910" i="1" s="1"/>
  <c r="S18910" i="1" s="1"/>
  <c r="T18910" i="1" s="1"/>
  <c r="I18911" i="1"/>
  <c r="R18911" i="1" s="1"/>
  <c r="S18911" i="1" s="1"/>
  <c r="T18911" i="1" s="1"/>
  <c r="I18912" i="1"/>
  <c r="R18912" i="1" s="1"/>
  <c r="S18912" i="1" s="1"/>
  <c r="T18912" i="1" s="1"/>
  <c r="I18913" i="1"/>
  <c r="R18913" i="1" s="1"/>
  <c r="S18913" i="1" s="1"/>
  <c r="T18913" i="1" s="1"/>
  <c r="I18914" i="1"/>
  <c r="R18914" i="1" s="1"/>
  <c r="S18914" i="1" s="1"/>
  <c r="T18914" i="1" s="1"/>
  <c r="I18915" i="1"/>
  <c r="R18915" i="1" s="1"/>
  <c r="S18915" i="1" s="1"/>
  <c r="T18915" i="1" s="1"/>
  <c r="I18916" i="1"/>
  <c r="R18916" i="1" s="1"/>
  <c r="S18916" i="1" s="1"/>
  <c r="T18916" i="1" s="1"/>
  <c r="I18917" i="1"/>
  <c r="R18917" i="1" s="1"/>
  <c r="S18917" i="1" s="1"/>
  <c r="T18917" i="1" s="1"/>
  <c r="I18918" i="1"/>
  <c r="R18918" i="1" s="1"/>
  <c r="S18918" i="1" s="1"/>
  <c r="T18918" i="1" s="1"/>
  <c r="I18919" i="1"/>
  <c r="R18919" i="1" s="1"/>
  <c r="S18919" i="1" s="1"/>
  <c r="T18919" i="1" s="1"/>
  <c r="I18920" i="1"/>
  <c r="R18920" i="1" s="1"/>
  <c r="S18920" i="1" s="1"/>
  <c r="T18920" i="1" s="1"/>
  <c r="I18921" i="1"/>
  <c r="R18921" i="1" s="1"/>
  <c r="S18921" i="1" s="1"/>
  <c r="T18921" i="1" s="1"/>
  <c r="I18922" i="1"/>
  <c r="R18922" i="1" s="1"/>
  <c r="S18922" i="1" s="1"/>
  <c r="T18922" i="1" s="1"/>
  <c r="I18923" i="1"/>
  <c r="R18923" i="1" s="1"/>
  <c r="S18923" i="1" s="1"/>
  <c r="T18923" i="1" s="1"/>
  <c r="I18924" i="1"/>
  <c r="R18924" i="1" s="1"/>
  <c r="S18924" i="1" s="1"/>
  <c r="T18924" i="1" s="1"/>
  <c r="I18925" i="1"/>
  <c r="R18925" i="1" s="1"/>
  <c r="S18925" i="1" s="1"/>
  <c r="T18925" i="1" s="1"/>
  <c r="I18926" i="1"/>
  <c r="R18926" i="1" s="1"/>
  <c r="S18926" i="1" s="1"/>
  <c r="T18926" i="1" s="1"/>
  <c r="I18927" i="1"/>
  <c r="R18927" i="1" s="1"/>
  <c r="S18927" i="1" s="1"/>
  <c r="T18927" i="1" s="1"/>
  <c r="I18928" i="1"/>
  <c r="R18928" i="1" s="1"/>
  <c r="S18928" i="1" s="1"/>
  <c r="T18928" i="1" s="1"/>
  <c r="I18929" i="1"/>
  <c r="R18929" i="1" s="1"/>
  <c r="S18929" i="1" s="1"/>
  <c r="T18929" i="1" s="1"/>
  <c r="I18930" i="1"/>
  <c r="R18930" i="1" s="1"/>
  <c r="S18930" i="1" s="1"/>
  <c r="T18930" i="1" s="1"/>
  <c r="I18931" i="1"/>
  <c r="R18931" i="1" s="1"/>
  <c r="S18931" i="1" s="1"/>
  <c r="T18931" i="1" s="1"/>
  <c r="I18932" i="1"/>
  <c r="R18932" i="1" s="1"/>
  <c r="S18932" i="1" s="1"/>
  <c r="T18932" i="1" s="1"/>
  <c r="I18933" i="1"/>
  <c r="R18933" i="1" s="1"/>
  <c r="S18933" i="1" s="1"/>
  <c r="T18933" i="1" s="1"/>
  <c r="I18934" i="1"/>
  <c r="R18934" i="1" s="1"/>
  <c r="S18934" i="1" s="1"/>
  <c r="T18934" i="1" s="1"/>
  <c r="I18935" i="1"/>
  <c r="R18935" i="1" s="1"/>
  <c r="S18935" i="1" s="1"/>
  <c r="T18935" i="1" s="1"/>
  <c r="I18936" i="1"/>
  <c r="R18936" i="1" s="1"/>
  <c r="S18936" i="1" s="1"/>
  <c r="T18936" i="1" s="1"/>
  <c r="I18937" i="1"/>
  <c r="R18937" i="1" s="1"/>
  <c r="S18937" i="1" s="1"/>
  <c r="T18937" i="1" s="1"/>
  <c r="I18938" i="1"/>
  <c r="R18938" i="1" s="1"/>
  <c r="S18938" i="1" s="1"/>
  <c r="T18938" i="1" s="1"/>
  <c r="I18939" i="1"/>
  <c r="R18939" i="1" s="1"/>
  <c r="S18939" i="1" s="1"/>
  <c r="T18939" i="1" s="1"/>
  <c r="I18940" i="1"/>
  <c r="R18940" i="1" s="1"/>
  <c r="S18940" i="1" s="1"/>
  <c r="T18940" i="1" s="1"/>
  <c r="I18941" i="1"/>
  <c r="R18941" i="1" s="1"/>
  <c r="S18941" i="1" s="1"/>
  <c r="T18941" i="1" s="1"/>
  <c r="I18942" i="1"/>
  <c r="R18942" i="1" s="1"/>
  <c r="S18942" i="1" s="1"/>
  <c r="T18942" i="1" s="1"/>
  <c r="I18943" i="1"/>
  <c r="R18943" i="1" s="1"/>
  <c r="S18943" i="1" s="1"/>
  <c r="T18943" i="1" s="1"/>
  <c r="I18944" i="1"/>
  <c r="R18944" i="1" s="1"/>
  <c r="S18944" i="1" s="1"/>
  <c r="T18944" i="1" s="1"/>
  <c r="I18945" i="1"/>
  <c r="R18945" i="1" s="1"/>
  <c r="S18945" i="1" s="1"/>
  <c r="T18945" i="1" s="1"/>
  <c r="I18946" i="1"/>
  <c r="R18946" i="1" s="1"/>
  <c r="S18946" i="1" s="1"/>
  <c r="T18946" i="1" s="1"/>
  <c r="I18947" i="1"/>
  <c r="R18947" i="1" s="1"/>
  <c r="S18947" i="1" s="1"/>
  <c r="T18947" i="1" s="1"/>
  <c r="I18948" i="1"/>
  <c r="R18948" i="1" s="1"/>
  <c r="S18948" i="1" s="1"/>
  <c r="T18948" i="1" s="1"/>
  <c r="I18949" i="1"/>
  <c r="R18949" i="1" s="1"/>
  <c r="S18949" i="1" s="1"/>
  <c r="T18949" i="1" s="1"/>
  <c r="I18950" i="1"/>
  <c r="R18950" i="1" s="1"/>
  <c r="S18950" i="1" s="1"/>
  <c r="T18950" i="1" s="1"/>
  <c r="I18951" i="1"/>
  <c r="R18951" i="1" s="1"/>
  <c r="S18951" i="1" s="1"/>
  <c r="T18951" i="1" s="1"/>
  <c r="I18952" i="1"/>
  <c r="R18952" i="1" s="1"/>
  <c r="S18952" i="1" s="1"/>
  <c r="T18952" i="1" s="1"/>
  <c r="I18953" i="1"/>
  <c r="R18953" i="1" s="1"/>
  <c r="S18953" i="1" s="1"/>
  <c r="T18953" i="1" s="1"/>
  <c r="I18954" i="1"/>
  <c r="R18954" i="1" s="1"/>
  <c r="S18954" i="1" s="1"/>
  <c r="T18954" i="1" s="1"/>
  <c r="I18955" i="1"/>
  <c r="R18955" i="1" s="1"/>
  <c r="S18955" i="1" s="1"/>
  <c r="T18955" i="1" s="1"/>
  <c r="I18956" i="1"/>
  <c r="R18956" i="1" s="1"/>
  <c r="S18956" i="1" s="1"/>
  <c r="T18956" i="1" s="1"/>
  <c r="I18957" i="1"/>
  <c r="R18957" i="1" s="1"/>
  <c r="S18957" i="1" s="1"/>
  <c r="T18957" i="1" s="1"/>
  <c r="I18958" i="1"/>
  <c r="R18958" i="1" s="1"/>
  <c r="S18958" i="1" s="1"/>
  <c r="T18958" i="1" s="1"/>
  <c r="I18959" i="1"/>
  <c r="R18959" i="1" s="1"/>
  <c r="S18959" i="1" s="1"/>
  <c r="T18959" i="1" s="1"/>
  <c r="I18960" i="1"/>
  <c r="R18960" i="1" s="1"/>
  <c r="S18960" i="1" s="1"/>
  <c r="T18960" i="1" s="1"/>
  <c r="I18961" i="1"/>
  <c r="R18961" i="1" s="1"/>
  <c r="S18961" i="1" s="1"/>
  <c r="T18961" i="1" s="1"/>
  <c r="I18962" i="1"/>
  <c r="R18962" i="1" s="1"/>
  <c r="S18962" i="1" s="1"/>
  <c r="T18962" i="1" s="1"/>
  <c r="I18963" i="1"/>
  <c r="R18963" i="1" s="1"/>
  <c r="S18963" i="1" s="1"/>
  <c r="T18963" i="1" s="1"/>
  <c r="I18964" i="1"/>
  <c r="R18964" i="1" s="1"/>
  <c r="S18964" i="1" s="1"/>
  <c r="T18964" i="1" s="1"/>
  <c r="I18965" i="1"/>
  <c r="R18965" i="1" s="1"/>
  <c r="S18965" i="1" s="1"/>
  <c r="T18965" i="1" s="1"/>
  <c r="I18966" i="1"/>
  <c r="R18966" i="1" s="1"/>
  <c r="S18966" i="1" s="1"/>
  <c r="T18966" i="1" s="1"/>
  <c r="I18967" i="1"/>
  <c r="R18967" i="1" s="1"/>
  <c r="S18967" i="1" s="1"/>
  <c r="T18967" i="1" s="1"/>
  <c r="I18968" i="1"/>
  <c r="R18968" i="1" s="1"/>
  <c r="S18968" i="1" s="1"/>
  <c r="T18968" i="1" s="1"/>
  <c r="I18969" i="1"/>
  <c r="R18969" i="1" s="1"/>
  <c r="S18969" i="1" s="1"/>
  <c r="T18969" i="1" s="1"/>
  <c r="I18970" i="1"/>
  <c r="R18970" i="1" s="1"/>
  <c r="S18970" i="1" s="1"/>
  <c r="T18970" i="1" s="1"/>
  <c r="I18971" i="1"/>
  <c r="R18971" i="1" s="1"/>
  <c r="S18971" i="1" s="1"/>
  <c r="T18971" i="1" s="1"/>
  <c r="I18972" i="1"/>
  <c r="R18972" i="1" s="1"/>
  <c r="S18972" i="1" s="1"/>
  <c r="T18972" i="1" s="1"/>
  <c r="I18973" i="1"/>
  <c r="R18973" i="1" s="1"/>
  <c r="S18973" i="1" s="1"/>
  <c r="T18973" i="1" s="1"/>
  <c r="I18974" i="1"/>
  <c r="R18974" i="1" s="1"/>
  <c r="S18974" i="1" s="1"/>
  <c r="T18974" i="1" s="1"/>
  <c r="I18975" i="1"/>
  <c r="R18975" i="1" s="1"/>
  <c r="S18975" i="1" s="1"/>
  <c r="T18975" i="1" s="1"/>
  <c r="I18976" i="1"/>
  <c r="R18976" i="1" s="1"/>
  <c r="S18976" i="1" s="1"/>
  <c r="T18976" i="1" s="1"/>
  <c r="I18977" i="1"/>
  <c r="R18977" i="1" s="1"/>
  <c r="S18977" i="1" s="1"/>
  <c r="T18977" i="1" s="1"/>
  <c r="I18978" i="1"/>
  <c r="R18978" i="1" s="1"/>
  <c r="S18978" i="1" s="1"/>
  <c r="T18978" i="1" s="1"/>
  <c r="I18979" i="1"/>
  <c r="R18979" i="1" s="1"/>
  <c r="S18979" i="1" s="1"/>
  <c r="T18979" i="1" s="1"/>
  <c r="I18980" i="1"/>
  <c r="R18980" i="1" s="1"/>
  <c r="S18980" i="1" s="1"/>
  <c r="T18980" i="1" s="1"/>
  <c r="I18981" i="1"/>
  <c r="R18981" i="1" s="1"/>
  <c r="S18981" i="1" s="1"/>
  <c r="T18981" i="1" s="1"/>
  <c r="I18982" i="1"/>
  <c r="R18982" i="1" s="1"/>
  <c r="S18982" i="1" s="1"/>
  <c r="T18982" i="1" s="1"/>
  <c r="I18983" i="1"/>
  <c r="R18983" i="1" s="1"/>
  <c r="S18983" i="1" s="1"/>
  <c r="T18983" i="1" s="1"/>
  <c r="I18984" i="1"/>
  <c r="R18984" i="1" s="1"/>
  <c r="S18984" i="1" s="1"/>
  <c r="T18984" i="1" s="1"/>
  <c r="I18985" i="1"/>
  <c r="R18985" i="1" s="1"/>
  <c r="S18985" i="1" s="1"/>
  <c r="T18985" i="1" s="1"/>
  <c r="I18986" i="1"/>
  <c r="R18986" i="1" s="1"/>
  <c r="S18986" i="1" s="1"/>
  <c r="T18986" i="1" s="1"/>
  <c r="I18987" i="1"/>
  <c r="R18987" i="1" s="1"/>
  <c r="S18987" i="1" s="1"/>
  <c r="T18987" i="1" s="1"/>
  <c r="I18988" i="1"/>
  <c r="R18988" i="1" s="1"/>
  <c r="S18988" i="1" s="1"/>
  <c r="T18988" i="1" s="1"/>
  <c r="I18989" i="1"/>
  <c r="R18989" i="1" s="1"/>
  <c r="S18989" i="1" s="1"/>
  <c r="T18989" i="1" s="1"/>
  <c r="I18990" i="1"/>
  <c r="R18990" i="1" s="1"/>
  <c r="S18990" i="1" s="1"/>
  <c r="T18990" i="1" s="1"/>
  <c r="I18991" i="1"/>
  <c r="R18991" i="1" s="1"/>
  <c r="S18991" i="1" s="1"/>
  <c r="T18991" i="1" s="1"/>
  <c r="I18992" i="1"/>
  <c r="R18992" i="1" s="1"/>
  <c r="S18992" i="1" s="1"/>
  <c r="T18992" i="1" s="1"/>
  <c r="I18993" i="1"/>
  <c r="R18993" i="1" s="1"/>
  <c r="S18993" i="1" s="1"/>
  <c r="T18993" i="1" s="1"/>
  <c r="I18994" i="1"/>
  <c r="R18994" i="1" s="1"/>
  <c r="S18994" i="1" s="1"/>
  <c r="T18994" i="1" s="1"/>
  <c r="I18995" i="1"/>
  <c r="R18995" i="1" s="1"/>
  <c r="S18995" i="1" s="1"/>
  <c r="T18995" i="1" s="1"/>
  <c r="I18996" i="1"/>
  <c r="R18996" i="1" s="1"/>
  <c r="S18996" i="1" s="1"/>
  <c r="T18996" i="1" s="1"/>
  <c r="I18997" i="1"/>
  <c r="R18997" i="1" s="1"/>
  <c r="S18997" i="1" s="1"/>
  <c r="T18997" i="1" s="1"/>
  <c r="I18998" i="1"/>
  <c r="R18998" i="1" s="1"/>
  <c r="S18998" i="1" s="1"/>
  <c r="T18998" i="1" s="1"/>
  <c r="I18999" i="1"/>
  <c r="R18999" i="1" s="1"/>
  <c r="S18999" i="1" s="1"/>
  <c r="T18999" i="1" s="1"/>
  <c r="I19000" i="1"/>
  <c r="R19000" i="1" s="1"/>
  <c r="S19000" i="1" s="1"/>
  <c r="T19000" i="1" s="1"/>
  <c r="I19001" i="1"/>
  <c r="R19001" i="1" s="1"/>
  <c r="S19001" i="1" s="1"/>
  <c r="T19001" i="1" s="1"/>
  <c r="I19002" i="1"/>
  <c r="R19002" i="1" s="1"/>
  <c r="S19002" i="1" s="1"/>
  <c r="T19002" i="1" s="1"/>
  <c r="I19003" i="1"/>
  <c r="R19003" i="1" s="1"/>
  <c r="S19003" i="1" s="1"/>
  <c r="T19003" i="1" s="1"/>
  <c r="I19004" i="1"/>
  <c r="R19004" i="1" s="1"/>
  <c r="S19004" i="1" s="1"/>
  <c r="T19004" i="1" s="1"/>
  <c r="I19005" i="1"/>
  <c r="R19005" i="1" s="1"/>
  <c r="S19005" i="1" s="1"/>
  <c r="T19005" i="1" s="1"/>
  <c r="I19006" i="1"/>
  <c r="R19006" i="1" s="1"/>
  <c r="S19006" i="1" s="1"/>
  <c r="T19006" i="1" s="1"/>
  <c r="I19007" i="1"/>
  <c r="R19007" i="1" s="1"/>
  <c r="S19007" i="1" s="1"/>
  <c r="T19007" i="1" s="1"/>
  <c r="I19008" i="1"/>
  <c r="R19008" i="1" s="1"/>
  <c r="S19008" i="1" s="1"/>
  <c r="T19008" i="1" s="1"/>
  <c r="I19009" i="1"/>
  <c r="R19009" i="1" s="1"/>
  <c r="S19009" i="1" s="1"/>
  <c r="T19009" i="1" s="1"/>
  <c r="I19010" i="1"/>
  <c r="R19010" i="1" s="1"/>
  <c r="S19010" i="1" s="1"/>
  <c r="T19010" i="1" s="1"/>
  <c r="I19011" i="1"/>
  <c r="R19011" i="1" s="1"/>
  <c r="S19011" i="1" s="1"/>
  <c r="T19011" i="1" s="1"/>
  <c r="I19012" i="1"/>
  <c r="R19012" i="1" s="1"/>
  <c r="S19012" i="1" s="1"/>
  <c r="T19012" i="1" s="1"/>
  <c r="I19013" i="1"/>
  <c r="R19013" i="1" s="1"/>
  <c r="S19013" i="1" s="1"/>
  <c r="T19013" i="1" s="1"/>
  <c r="I19014" i="1"/>
  <c r="R19014" i="1" s="1"/>
  <c r="S19014" i="1" s="1"/>
  <c r="T19014" i="1" s="1"/>
  <c r="I19015" i="1"/>
  <c r="R19015" i="1" s="1"/>
  <c r="S19015" i="1" s="1"/>
  <c r="T19015" i="1" s="1"/>
  <c r="I19016" i="1"/>
  <c r="R19016" i="1" s="1"/>
  <c r="S19016" i="1" s="1"/>
  <c r="T19016" i="1" s="1"/>
  <c r="I19017" i="1"/>
  <c r="R19017" i="1" s="1"/>
  <c r="S19017" i="1" s="1"/>
  <c r="T19017" i="1" s="1"/>
  <c r="I19018" i="1"/>
  <c r="R19018" i="1" s="1"/>
  <c r="S19018" i="1" s="1"/>
  <c r="T19018" i="1" s="1"/>
  <c r="I19019" i="1"/>
  <c r="R19019" i="1" s="1"/>
  <c r="S19019" i="1" s="1"/>
  <c r="T19019" i="1" s="1"/>
  <c r="I19020" i="1"/>
  <c r="R19020" i="1" s="1"/>
  <c r="S19020" i="1" s="1"/>
  <c r="T19020" i="1" s="1"/>
  <c r="I19021" i="1"/>
  <c r="R19021" i="1" s="1"/>
  <c r="S19021" i="1" s="1"/>
  <c r="T19021" i="1" s="1"/>
  <c r="I19022" i="1"/>
  <c r="R19022" i="1" s="1"/>
  <c r="S19022" i="1" s="1"/>
  <c r="T19022" i="1" s="1"/>
  <c r="I19023" i="1"/>
  <c r="R19023" i="1" s="1"/>
  <c r="S19023" i="1" s="1"/>
  <c r="T19023" i="1" s="1"/>
  <c r="I19024" i="1"/>
  <c r="R19024" i="1" s="1"/>
  <c r="S19024" i="1" s="1"/>
  <c r="T19024" i="1" s="1"/>
  <c r="I19025" i="1"/>
  <c r="R19025" i="1" s="1"/>
  <c r="S19025" i="1" s="1"/>
  <c r="T19025" i="1" s="1"/>
  <c r="I19026" i="1"/>
  <c r="R19026" i="1" s="1"/>
  <c r="S19026" i="1" s="1"/>
  <c r="T19026" i="1" s="1"/>
  <c r="I19027" i="1"/>
  <c r="R19027" i="1" s="1"/>
  <c r="S19027" i="1" s="1"/>
  <c r="T19027" i="1" s="1"/>
  <c r="I19028" i="1"/>
  <c r="R19028" i="1" s="1"/>
  <c r="S19028" i="1" s="1"/>
  <c r="T19028" i="1" s="1"/>
  <c r="I19029" i="1"/>
  <c r="R19029" i="1" s="1"/>
  <c r="S19029" i="1" s="1"/>
  <c r="T19029" i="1" s="1"/>
  <c r="I19030" i="1"/>
  <c r="R19030" i="1" s="1"/>
  <c r="S19030" i="1" s="1"/>
  <c r="T19030" i="1" s="1"/>
  <c r="I19031" i="1"/>
  <c r="R19031" i="1" s="1"/>
  <c r="S19031" i="1" s="1"/>
  <c r="T19031" i="1" s="1"/>
  <c r="I19032" i="1"/>
  <c r="R19032" i="1" s="1"/>
  <c r="S19032" i="1" s="1"/>
  <c r="T19032" i="1" s="1"/>
  <c r="I19033" i="1"/>
  <c r="R19033" i="1" s="1"/>
  <c r="S19033" i="1" s="1"/>
  <c r="T19033" i="1" s="1"/>
  <c r="I19034" i="1"/>
  <c r="R19034" i="1" s="1"/>
  <c r="S19034" i="1" s="1"/>
  <c r="T19034" i="1" s="1"/>
  <c r="I19035" i="1"/>
  <c r="R19035" i="1" s="1"/>
  <c r="S19035" i="1" s="1"/>
  <c r="T19035" i="1" s="1"/>
  <c r="I19036" i="1"/>
  <c r="R19036" i="1" s="1"/>
  <c r="S19036" i="1" s="1"/>
  <c r="T19036" i="1" s="1"/>
  <c r="I19037" i="1"/>
  <c r="R19037" i="1" s="1"/>
  <c r="S19037" i="1" s="1"/>
  <c r="T19037" i="1" s="1"/>
  <c r="I19038" i="1"/>
  <c r="R19038" i="1" s="1"/>
  <c r="S19038" i="1" s="1"/>
  <c r="T19038" i="1" s="1"/>
  <c r="I19039" i="1"/>
  <c r="R19039" i="1" s="1"/>
  <c r="S19039" i="1" s="1"/>
  <c r="T19039" i="1" s="1"/>
  <c r="I19040" i="1"/>
  <c r="R19040" i="1" s="1"/>
  <c r="S19040" i="1" s="1"/>
  <c r="T19040" i="1" s="1"/>
  <c r="I19041" i="1"/>
  <c r="R19041" i="1" s="1"/>
  <c r="S19041" i="1" s="1"/>
  <c r="T19041" i="1" s="1"/>
  <c r="I19042" i="1"/>
  <c r="R19042" i="1" s="1"/>
  <c r="S19042" i="1" s="1"/>
  <c r="T19042" i="1" s="1"/>
  <c r="I19043" i="1"/>
  <c r="R19043" i="1" s="1"/>
  <c r="S19043" i="1" s="1"/>
  <c r="T19043" i="1" s="1"/>
  <c r="I19044" i="1"/>
  <c r="R19044" i="1" s="1"/>
  <c r="S19044" i="1" s="1"/>
  <c r="T19044" i="1" s="1"/>
  <c r="I19045" i="1"/>
  <c r="R19045" i="1" s="1"/>
  <c r="S19045" i="1" s="1"/>
  <c r="T19045" i="1" s="1"/>
  <c r="I19046" i="1"/>
  <c r="R19046" i="1" s="1"/>
  <c r="S19046" i="1" s="1"/>
  <c r="T19046" i="1" s="1"/>
  <c r="I19047" i="1"/>
  <c r="R19047" i="1" s="1"/>
  <c r="S19047" i="1" s="1"/>
  <c r="T19047" i="1" s="1"/>
  <c r="I19048" i="1"/>
  <c r="R19048" i="1" s="1"/>
  <c r="S19048" i="1" s="1"/>
  <c r="T19048" i="1" s="1"/>
  <c r="I19049" i="1"/>
  <c r="R19049" i="1" s="1"/>
  <c r="S19049" i="1" s="1"/>
  <c r="T19049" i="1" s="1"/>
  <c r="I19050" i="1"/>
  <c r="R19050" i="1" s="1"/>
  <c r="S19050" i="1" s="1"/>
  <c r="T19050" i="1" s="1"/>
  <c r="I19051" i="1"/>
  <c r="R19051" i="1" s="1"/>
  <c r="S19051" i="1" s="1"/>
  <c r="T19051" i="1" s="1"/>
  <c r="I19052" i="1"/>
  <c r="R19052" i="1" s="1"/>
  <c r="S19052" i="1" s="1"/>
  <c r="T19052" i="1" s="1"/>
  <c r="I19053" i="1"/>
  <c r="R19053" i="1" s="1"/>
  <c r="S19053" i="1" s="1"/>
  <c r="T19053" i="1" s="1"/>
  <c r="I19054" i="1"/>
  <c r="R19054" i="1" s="1"/>
  <c r="S19054" i="1" s="1"/>
  <c r="T19054" i="1" s="1"/>
  <c r="I19055" i="1"/>
  <c r="R19055" i="1" s="1"/>
  <c r="S19055" i="1" s="1"/>
  <c r="T19055" i="1" s="1"/>
  <c r="I19056" i="1"/>
  <c r="R19056" i="1" s="1"/>
  <c r="S19056" i="1" s="1"/>
  <c r="T19056" i="1" s="1"/>
  <c r="I19057" i="1"/>
  <c r="R19057" i="1" s="1"/>
  <c r="S19057" i="1" s="1"/>
  <c r="T19057" i="1" s="1"/>
  <c r="I19058" i="1"/>
  <c r="R19058" i="1" s="1"/>
  <c r="S19058" i="1" s="1"/>
  <c r="T19058" i="1" s="1"/>
  <c r="I19059" i="1"/>
  <c r="R19059" i="1" s="1"/>
  <c r="S19059" i="1" s="1"/>
  <c r="T19059" i="1" s="1"/>
  <c r="I19060" i="1"/>
  <c r="R19060" i="1" s="1"/>
  <c r="S19060" i="1" s="1"/>
  <c r="T19060" i="1" s="1"/>
  <c r="I19061" i="1"/>
  <c r="R19061" i="1" s="1"/>
  <c r="S19061" i="1" s="1"/>
  <c r="T19061" i="1" s="1"/>
  <c r="I19062" i="1"/>
  <c r="R19062" i="1" s="1"/>
  <c r="S19062" i="1" s="1"/>
  <c r="T19062" i="1" s="1"/>
  <c r="I19063" i="1"/>
  <c r="R19063" i="1" s="1"/>
  <c r="S19063" i="1" s="1"/>
  <c r="T19063" i="1" s="1"/>
  <c r="I19064" i="1"/>
  <c r="R19064" i="1" s="1"/>
  <c r="S19064" i="1" s="1"/>
  <c r="T19064" i="1" s="1"/>
  <c r="I19065" i="1"/>
  <c r="R19065" i="1" s="1"/>
  <c r="S19065" i="1" s="1"/>
  <c r="T19065" i="1" s="1"/>
  <c r="I19066" i="1"/>
  <c r="R19066" i="1" s="1"/>
  <c r="S19066" i="1" s="1"/>
  <c r="T19066" i="1" s="1"/>
  <c r="I19067" i="1"/>
  <c r="R19067" i="1" s="1"/>
  <c r="S19067" i="1" s="1"/>
  <c r="T19067" i="1" s="1"/>
  <c r="I19068" i="1"/>
  <c r="R19068" i="1" s="1"/>
  <c r="S19068" i="1" s="1"/>
  <c r="T19068" i="1" s="1"/>
  <c r="I19069" i="1"/>
  <c r="R19069" i="1" s="1"/>
  <c r="S19069" i="1" s="1"/>
  <c r="T19069" i="1" s="1"/>
  <c r="I19070" i="1"/>
  <c r="R19070" i="1" s="1"/>
  <c r="S19070" i="1" s="1"/>
  <c r="T19070" i="1" s="1"/>
  <c r="I19071" i="1"/>
  <c r="R19071" i="1" s="1"/>
  <c r="S19071" i="1" s="1"/>
  <c r="T19071" i="1" s="1"/>
  <c r="I19072" i="1"/>
  <c r="R19072" i="1" s="1"/>
  <c r="S19072" i="1" s="1"/>
  <c r="T19072" i="1" s="1"/>
  <c r="I19073" i="1"/>
  <c r="R19073" i="1" s="1"/>
  <c r="S19073" i="1" s="1"/>
  <c r="T19073" i="1" s="1"/>
  <c r="I19074" i="1"/>
  <c r="R19074" i="1" s="1"/>
  <c r="S19074" i="1" s="1"/>
  <c r="T19074" i="1" s="1"/>
  <c r="I19075" i="1"/>
  <c r="R19075" i="1" s="1"/>
  <c r="S19075" i="1" s="1"/>
  <c r="T19075" i="1" s="1"/>
  <c r="I19076" i="1"/>
  <c r="R19076" i="1" s="1"/>
  <c r="S19076" i="1" s="1"/>
  <c r="T19076" i="1" s="1"/>
  <c r="I19077" i="1"/>
  <c r="R19077" i="1" s="1"/>
  <c r="S19077" i="1" s="1"/>
  <c r="T19077" i="1" s="1"/>
  <c r="I19078" i="1"/>
  <c r="R19078" i="1" s="1"/>
  <c r="S19078" i="1" s="1"/>
  <c r="T19078" i="1" s="1"/>
  <c r="I19079" i="1"/>
  <c r="R19079" i="1" s="1"/>
  <c r="S19079" i="1" s="1"/>
  <c r="T19079" i="1" s="1"/>
  <c r="I19080" i="1"/>
  <c r="R19080" i="1" s="1"/>
  <c r="S19080" i="1" s="1"/>
  <c r="T19080" i="1" s="1"/>
  <c r="I19081" i="1"/>
  <c r="R19081" i="1" s="1"/>
  <c r="S19081" i="1" s="1"/>
  <c r="T19081" i="1" s="1"/>
  <c r="I19082" i="1"/>
  <c r="R19082" i="1" s="1"/>
  <c r="S19082" i="1" s="1"/>
  <c r="T19082" i="1" s="1"/>
  <c r="I19083" i="1"/>
  <c r="R19083" i="1" s="1"/>
  <c r="S19083" i="1" s="1"/>
  <c r="T19083" i="1" s="1"/>
  <c r="I19084" i="1"/>
  <c r="R19084" i="1" s="1"/>
  <c r="S19084" i="1" s="1"/>
  <c r="T19084" i="1" s="1"/>
  <c r="I19085" i="1"/>
  <c r="R19085" i="1" s="1"/>
  <c r="S19085" i="1" s="1"/>
  <c r="T19085" i="1" s="1"/>
  <c r="I19086" i="1"/>
  <c r="R19086" i="1" s="1"/>
  <c r="S19086" i="1" s="1"/>
  <c r="T19086" i="1" s="1"/>
  <c r="I19087" i="1"/>
  <c r="R19087" i="1" s="1"/>
  <c r="S19087" i="1" s="1"/>
  <c r="T19087" i="1" s="1"/>
  <c r="I19088" i="1"/>
  <c r="R19088" i="1" s="1"/>
  <c r="S19088" i="1" s="1"/>
  <c r="T19088" i="1" s="1"/>
  <c r="I19089" i="1"/>
  <c r="R19089" i="1" s="1"/>
  <c r="S19089" i="1" s="1"/>
  <c r="T19089" i="1" s="1"/>
  <c r="I19090" i="1"/>
  <c r="R19090" i="1" s="1"/>
  <c r="S19090" i="1" s="1"/>
  <c r="T19090" i="1" s="1"/>
  <c r="I19091" i="1"/>
  <c r="R19091" i="1" s="1"/>
  <c r="S19091" i="1" s="1"/>
  <c r="T19091" i="1" s="1"/>
  <c r="I19092" i="1"/>
  <c r="R19092" i="1" s="1"/>
  <c r="S19092" i="1" s="1"/>
  <c r="T19092" i="1" s="1"/>
  <c r="I19093" i="1"/>
  <c r="R19093" i="1" s="1"/>
  <c r="S19093" i="1" s="1"/>
  <c r="T19093" i="1" s="1"/>
  <c r="I19094" i="1"/>
  <c r="R19094" i="1" s="1"/>
  <c r="S19094" i="1" s="1"/>
  <c r="T19094" i="1" s="1"/>
  <c r="I19095" i="1"/>
  <c r="R19095" i="1" s="1"/>
  <c r="S19095" i="1" s="1"/>
  <c r="T19095" i="1" s="1"/>
  <c r="I19096" i="1"/>
  <c r="R19096" i="1" s="1"/>
  <c r="S19096" i="1" s="1"/>
  <c r="T19096" i="1" s="1"/>
  <c r="I19097" i="1"/>
  <c r="R19097" i="1" s="1"/>
  <c r="S19097" i="1" s="1"/>
  <c r="T19097" i="1" s="1"/>
  <c r="I19098" i="1"/>
  <c r="R19098" i="1" s="1"/>
  <c r="S19098" i="1" s="1"/>
  <c r="T19098" i="1" s="1"/>
  <c r="I19099" i="1"/>
  <c r="R19099" i="1" s="1"/>
  <c r="S19099" i="1" s="1"/>
  <c r="T19099" i="1" s="1"/>
  <c r="I19100" i="1"/>
  <c r="R19100" i="1" s="1"/>
  <c r="S19100" i="1" s="1"/>
  <c r="T19100" i="1" s="1"/>
  <c r="I19101" i="1"/>
  <c r="R19101" i="1" s="1"/>
  <c r="S19101" i="1" s="1"/>
  <c r="T19101" i="1" s="1"/>
  <c r="I19102" i="1"/>
  <c r="R19102" i="1" s="1"/>
  <c r="S19102" i="1" s="1"/>
  <c r="T19102" i="1" s="1"/>
  <c r="I19103" i="1"/>
  <c r="R19103" i="1" s="1"/>
  <c r="S19103" i="1" s="1"/>
  <c r="T19103" i="1" s="1"/>
  <c r="I19104" i="1"/>
  <c r="R19104" i="1" s="1"/>
  <c r="S19104" i="1" s="1"/>
  <c r="T19104" i="1" s="1"/>
  <c r="I19105" i="1"/>
  <c r="R19105" i="1" s="1"/>
  <c r="S19105" i="1" s="1"/>
  <c r="T19105" i="1" s="1"/>
  <c r="I19106" i="1"/>
  <c r="R19106" i="1" s="1"/>
  <c r="S19106" i="1" s="1"/>
  <c r="T19106" i="1" s="1"/>
  <c r="I19107" i="1"/>
  <c r="R19107" i="1" s="1"/>
  <c r="S19107" i="1" s="1"/>
  <c r="T19107" i="1" s="1"/>
  <c r="I19108" i="1"/>
  <c r="R19108" i="1" s="1"/>
  <c r="S19108" i="1" s="1"/>
  <c r="T19108" i="1" s="1"/>
  <c r="I19109" i="1"/>
  <c r="R19109" i="1" s="1"/>
  <c r="S19109" i="1" s="1"/>
  <c r="T19109" i="1" s="1"/>
  <c r="I19110" i="1"/>
  <c r="R19110" i="1" s="1"/>
  <c r="S19110" i="1" s="1"/>
  <c r="T19110" i="1" s="1"/>
  <c r="I19111" i="1"/>
  <c r="R19111" i="1" s="1"/>
  <c r="S19111" i="1" s="1"/>
  <c r="T19111" i="1" s="1"/>
  <c r="I19112" i="1"/>
  <c r="R19112" i="1" s="1"/>
  <c r="S19112" i="1" s="1"/>
  <c r="T19112" i="1" s="1"/>
  <c r="I19113" i="1"/>
  <c r="R19113" i="1" s="1"/>
  <c r="S19113" i="1" s="1"/>
  <c r="T19113" i="1" s="1"/>
  <c r="I19114" i="1"/>
  <c r="R19114" i="1" s="1"/>
  <c r="S19114" i="1" s="1"/>
  <c r="T19114" i="1" s="1"/>
  <c r="I19115" i="1"/>
  <c r="R19115" i="1" s="1"/>
  <c r="S19115" i="1" s="1"/>
  <c r="T19115" i="1" s="1"/>
  <c r="I19116" i="1"/>
  <c r="R19116" i="1" s="1"/>
  <c r="S19116" i="1" s="1"/>
  <c r="T19116" i="1" s="1"/>
  <c r="I19117" i="1"/>
  <c r="R19117" i="1" s="1"/>
  <c r="S19117" i="1" s="1"/>
  <c r="T19117" i="1" s="1"/>
  <c r="I19118" i="1"/>
  <c r="R19118" i="1" s="1"/>
  <c r="S19118" i="1" s="1"/>
  <c r="T19118" i="1" s="1"/>
  <c r="I19119" i="1"/>
  <c r="R19119" i="1" s="1"/>
  <c r="S19119" i="1" s="1"/>
  <c r="T19119" i="1" s="1"/>
  <c r="I19120" i="1"/>
  <c r="R19120" i="1" s="1"/>
  <c r="S19120" i="1" s="1"/>
  <c r="T19120" i="1" s="1"/>
  <c r="I19121" i="1"/>
  <c r="R19121" i="1" s="1"/>
  <c r="S19121" i="1" s="1"/>
  <c r="T19121" i="1" s="1"/>
  <c r="I19122" i="1"/>
  <c r="R19122" i="1" s="1"/>
  <c r="S19122" i="1" s="1"/>
  <c r="T19122" i="1" s="1"/>
  <c r="I19123" i="1"/>
  <c r="R19123" i="1" s="1"/>
  <c r="S19123" i="1" s="1"/>
  <c r="T19123" i="1" s="1"/>
  <c r="I19124" i="1"/>
  <c r="R19124" i="1" s="1"/>
  <c r="S19124" i="1" s="1"/>
  <c r="T19124" i="1" s="1"/>
  <c r="I19125" i="1"/>
  <c r="R19125" i="1" s="1"/>
  <c r="S19125" i="1" s="1"/>
  <c r="T19125" i="1" s="1"/>
  <c r="I19126" i="1"/>
  <c r="R19126" i="1" s="1"/>
  <c r="S19126" i="1" s="1"/>
  <c r="T19126" i="1" s="1"/>
  <c r="I19127" i="1"/>
  <c r="R19127" i="1" s="1"/>
  <c r="S19127" i="1" s="1"/>
  <c r="T19127" i="1" s="1"/>
  <c r="I19128" i="1"/>
  <c r="R19128" i="1" s="1"/>
  <c r="S19128" i="1" s="1"/>
  <c r="T19128" i="1" s="1"/>
  <c r="I19129" i="1"/>
  <c r="R19129" i="1" s="1"/>
  <c r="S19129" i="1" s="1"/>
  <c r="T19129" i="1" s="1"/>
  <c r="I19130" i="1"/>
  <c r="R19130" i="1" s="1"/>
  <c r="S19130" i="1" s="1"/>
  <c r="T19130" i="1" s="1"/>
  <c r="I19131" i="1"/>
  <c r="R19131" i="1" s="1"/>
  <c r="S19131" i="1" s="1"/>
  <c r="T19131" i="1" s="1"/>
  <c r="I19132" i="1"/>
  <c r="R19132" i="1" s="1"/>
  <c r="S19132" i="1" s="1"/>
  <c r="T19132" i="1" s="1"/>
  <c r="I19133" i="1"/>
  <c r="R19133" i="1" s="1"/>
  <c r="S19133" i="1" s="1"/>
  <c r="T19133" i="1" s="1"/>
  <c r="I19134" i="1"/>
  <c r="R19134" i="1" s="1"/>
  <c r="S19134" i="1" s="1"/>
  <c r="T19134" i="1" s="1"/>
  <c r="I19135" i="1"/>
  <c r="R19135" i="1" s="1"/>
  <c r="S19135" i="1" s="1"/>
  <c r="T19135" i="1" s="1"/>
  <c r="I19136" i="1"/>
  <c r="R19136" i="1" s="1"/>
  <c r="S19136" i="1" s="1"/>
  <c r="T19136" i="1" s="1"/>
  <c r="I19137" i="1"/>
  <c r="R19137" i="1" s="1"/>
  <c r="S19137" i="1" s="1"/>
  <c r="T19137" i="1" s="1"/>
  <c r="I19138" i="1"/>
  <c r="R19138" i="1" s="1"/>
  <c r="S19138" i="1" s="1"/>
  <c r="T19138" i="1" s="1"/>
  <c r="I19139" i="1"/>
  <c r="R19139" i="1" s="1"/>
  <c r="S19139" i="1" s="1"/>
  <c r="T19139" i="1" s="1"/>
  <c r="I19140" i="1"/>
  <c r="R19140" i="1" s="1"/>
  <c r="S19140" i="1" s="1"/>
  <c r="T19140" i="1" s="1"/>
  <c r="I19141" i="1"/>
  <c r="R19141" i="1" s="1"/>
  <c r="S19141" i="1" s="1"/>
  <c r="T19141" i="1" s="1"/>
  <c r="I19142" i="1"/>
  <c r="R19142" i="1" s="1"/>
  <c r="S19142" i="1" s="1"/>
  <c r="T19142" i="1" s="1"/>
  <c r="I19143" i="1"/>
  <c r="R19143" i="1" s="1"/>
  <c r="S19143" i="1" s="1"/>
  <c r="T19143" i="1" s="1"/>
  <c r="I19144" i="1"/>
  <c r="R19144" i="1" s="1"/>
  <c r="S19144" i="1" s="1"/>
  <c r="T19144" i="1" s="1"/>
  <c r="I19145" i="1"/>
  <c r="R19145" i="1" s="1"/>
  <c r="S19145" i="1" s="1"/>
  <c r="T19145" i="1" s="1"/>
  <c r="I19146" i="1"/>
  <c r="R19146" i="1" s="1"/>
  <c r="S19146" i="1" s="1"/>
  <c r="T19146" i="1" s="1"/>
  <c r="I19147" i="1"/>
  <c r="R19147" i="1" s="1"/>
  <c r="S19147" i="1" s="1"/>
  <c r="T19147" i="1" s="1"/>
  <c r="I19148" i="1"/>
  <c r="R19148" i="1" s="1"/>
  <c r="S19148" i="1" s="1"/>
  <c r="T19148" i="1" s="1"/>
  <c r="I19149" i="1"/>
  <c r="R19149" i="1" s="1"/>
  <c r="S19149" i="1" s="1"/>
  <c r="T19149" i="1" s="1"/>
  <c r="I19150" i="1"/>
  <c r="R19150" i="1" s="1"/>
  <c r="S19150" i="1" s="1"/>
  <c r="T19150" i="1" s="1"/>
  <c r="I19151" i="1"/>
  <c r="R19151" i="1" s="1"/>
  <c r="S19151" i="1" s="1"/>
  <c r="T19151" i="1" s="1"/>
  <c r="I19152" i="1"/>
  <c r="R19152" i="1" s="1"/>
  <c r="S19152" i="1" s="1"/>
  <c r="T19152" i="1" s="1"/>
  <c r="I19153" i="1"/>
  <c r="R19153" i="1" s="1"/>
  <c r="S19153" i="1" s="1"/>
  <c r="T19153" i="1" s="1"/>
  <c r="I19154" i="1"/>
  <c r="R19154" i="1" s="1"/>
  <c r="S19154" i="1" s="1"/>
  <c r="T19154" i="1" s="1"/>
  <c r="I19155" i="1"/>
  <c r="R19155" i="1" s="1"/>
  <c r="S19155" i="1" s="1"/>
  <c r="T19155" i="1" s="1"/>
  <c r="I19156" i="1"/>
  <c r="R19156" i="1" s="1"/>
  <c r="S19156" i="1" s="1"/>
  <c r="T19156" i="1" s="1"/>
  <c r="I19157" i="1"/>
  <c r="R19157" i="1" s="1"/>
  <c r="S19157" i="1" s="1"/>
  <c r="T19157" i="1" s="1"/>
  <c r="I19158" i="1"/>
  <c r="R19158" i="1" s="1"/>
  <c r="S19158" i="1" s="1"/>
  <c r="T19158" i="1" s="1"/>
  <c r="I19159" i="1"/>
  <c r="R19159" i="1" s="1"/>
  <c r="S19159" i="1" s="1"/>
  <c r="T19159" i="1" s="1"/>
  <c r="I19160" i="1"/>
  <c r="R19160" i="1" s="1"/>
  <c r="S19160" i="1" s="1"/>
  <c r="T19160" i="1" s="1"/>
  <c r="I19161" i="1"/>
  <c r="R19161" i="1" s="1"/>
  <c r="S19161" i="1" s="1"/>
  <c r="T19161" i="1" s="1"/>
  <c r="I19162" i="1"/>
  <c r="R19162" i="1" s="1"/>
  <c r="S19162" i="1" s="1"/>
  <c r="T19162" i="1" s="1"/>
  <c r="I19163" i="1"/>
  <c r="R19163" i="1" s="1"/>
  <c r="S19163" i="1" s="1"/>
  <c r="T19163" i="1" s="1"/>
  <c r="I19164" i="1"/>
  <c r="R19164" i="1" s="1"/>
  <c r="S19164" i="1" s="1"/>
  <c r="T19164" i="1" s="1"/>
  <c r="I19165" i="1"/>
  <c r="R19165" i="1" s="1"/>
  <c r="S19165" i="1" s="1"/>
  <c r="T19165" i="1" s="1"/>
  <c r="I19166" i="1"/>
  <c r="R19166" i="1" s="1"/>
  <c r="S19166" i="1" s="1"/>
  <c r="T19166" i="1" s="1"/>
  <c r="I19167" i="1"/>
  <c r="R19167" i="1" s="1"/>
  <c r="S19167" i="1" s="1"/>
  <c r="T19167" i="1" s="1"/>
  <c r="I19168" i="1"/>
  <c r="R19168" i="1" s="1"/>
  <c r="S19168" i="1" s="1"/>
  <c r="T19168" i="1" s="1"/>
  <c r="I19169" i="1"/>
  <c r="R19169" i="1" s="1"/>
  <c r="S19169" i="1" s="1"/>
  <c r="T19169" i="1" s="1"/>
  <c r="I19170" i="1"/>
  <c r="R19170" i="1" s="1"/>
  <c r="S19170" i="1" s="1"/>
  <c r="T19170" i="1" s="1"/>
  <c r="I19171" i="1"/>
  <c r="R19171" i="1" s="1"/>
  <c r="S19171" i="1" s="1"/>
  <c r="T19171" i="1" s="1"/>
  <c r="I19172" i="1"/>
  <c r="R19172" i="1" s="1"/>
  <c r="S19172" i="1" s="1"/>
  <c r="T19172" i="1" s="1"/>
  <c r="I19173" i="1"/>
  <c r="R19173" i="1" s="1"/>
  <c r="S19173" i="1" s="1"/>
  <c r="T19173" i="1" s="1"/>
  <c r="I19174" i="1"/>
  <c r="R19174" i="1" s="1"/>
  <c r="S19174" i="1" s="1"/>
  <c r="T19174" i="1" s="1"/>
  <c r="I19175" i="1"/>
  <c r="R19175" i="1" s="1"/>
  <c r="S19175" i="1" s="1"/>
  <c r="T19175" i="1" s="1"/>
  <c r="I19176" i="1"/>
  <c r="R19176" i="1" s="1"/>
  <c r="S19176" i="1" s="1"/>
  <c r="T19176" i="1" s="1"/>
  <c r="I19177" i="1"/>
  <c r="R19177" i="1" s="1"/>
  <c r="S19177" i="1" s="1"/>
  <c r="T19177" i="1" s="1"/>
  <c r="I19178" i="1"/>
  <c r="R19178" i="1" s="1"/>
  <c r="S19178" i="1" s="1"/>
  <c r="T19178" i="1" s="1"/>
  <c r="I19179" i="1"/>
  <c r="R19179" i="1" s="1"/>
  <c r="S19179" i="1" s="1"/>
  <c r="T19179" i="1" s="1"/>
  <c r="I19180" i="1"/>
  <c r="R19180" i="1" s="1"/>
  <c r="S19180" i="1" s="1"/>
  <c r="T19180" i="1" s="1"/>
  <c r="I19181" i="1"/>
  <c r="R19181" i="1" s="1"/>
  <c r="S19181" i="1" s="1"/>
  <c r="T19181" i="1" s="1"/>
  <c r="I19182" i="1"/>
  <c r="R19182" i="1" s="1"/>
  <c r="S19182" i="1" s="1"/>
  <c r="T19182" i="1" s="1"/>
  <c r="I19183" i="1"/>
  <c r="R19183" i="1" s="1"/>
  <c r="S19183" i="1" s="1"/>
  <c r="T19183" i="1" s="1"/>
  <c r="I19184" i="1"/>
  <c r="R19184" i="1" s="1"/>
  <c r="S19184" i="1" s="1"/>
  <c r="T19184" i="1" s="1"/>
  <c r="I19185" i="1"/>
  <c r="R19185" i="1" s="1"/>
  <c r="S19185" i="1" s="1"/>
  <c r="T19185" i="1" s="1"/>
  <c r="I19186" i="1"/>
  <c r="R19186" i="1" s="1"/>
  <c r="S19186" i="1" s="1"/>
  <c r="T19186" i="1" s="1"/>
  <c r="I19187" i="1"/>
  <c r="R19187" i="1" s="1"/>
  <c r="S19187" i="1" s="1"/>
  <c r="T19187" i="1" s="1"/>
  <c r="I19188" i="1"/>
  <c r="R19188" i="1" s="1"/>
  <c r="S19188" i="1" s="1"/>
  <c r="T19188" i="1" s="1"/>
  <c r="I19189" i="1"/>
  <c r="R19189" i="1" s="1"/>
  <c r="S19189" i="1" s="1"/>
  <c r="T19189" i="1" s="1"/>
  <c r="I19190" i="1"/>
  <c r="R19190" i="1" s="1"/>
  <c r="S19190" i="1" s="1"/>
  <c r="T19190" i="1" s="1"/>
  <c r="I19191" i="1"/>
  <c r="R19191" i="1" s="1"/>
  <c r="S19191" i="1" s="1"/>
  <c r="T19191" i="1" s="1"/>
  <c r="I19192" i="1"/>
  <c r="R19192" i="1" s="1"/>
  <c r="S19192" i="1" s="1"/>
  <c r="T19192" i="1" s="1"/>
  <c r="I19193" i="1"/>
  <c r="R19193" i="1" s="1"/>
  <c r="S19193" i="1" s="1"/>
  <c r="T19193" i="1" s="1"/>
  <c r="I19194" i="1"/>
  <c r="R19194" i="1" s="1"/>
  <c r="S19194" i="1" s="1"/>
  <c r="T19194" i="1" s="1"/>
  <c r="I19195" i="1"/>
  <c r="R19195" i="1" s="1"/>
  <c r="S19195" i="1" s="1"/>
  <c r="T19195" i="1" s="1"/>
  <c r="I19196" i="1"/>
  <c r="R19196" i="1" s="1"/>
  <c r="S19196" i="1" s="1"/>
  <c r="T19196" i="1" s="1"/>
  <c r="I19197" i="1"/>
  <c r="R19197" i="1" s="1"/>
  <c r="S19197" i="1" s="1"/>
  <c r="T19197" i="1" s="1"/>
  <c r="I19198" i="1"/>
  <c r="R19198" i="1" s="1"/>
  <c r="S19198" i="1" s="1"/>
  <c r="T19198" i="1" s="1"/>
  <c r="I19199" i="1"/>
  <c r="R19199" i="1" s="1"/>
  <c r="S19199" i="1" s="1"/>
  <c r="T19199" i="1" s="1"/>
  <c r="I19200" i="1"/>
  <c r="R19200" i="1" s="1"/>
  <c r="S19200" i="1" s="1"/>
  <c r="T19200" i="1" s="1"/>
  <c r="I19201" i="1"/>
  <c r="R19201" i="1" s="1"/>
  <c r="S19201" i="1" s="1"/>
  <c r="T19201" i="1" s="1"/>
  <c r="I19202" i="1"/>
  <c r="R19202" i="1" s="1"/>
  <c r="S19202" i="1" s="1"/>
  <c r="T19202" i="1" s="1"/>
  <c r="I19203" i="1"/>
  <c r="R19203" i="1" s="1"/>
  <c r="S19203" i="1" s="1"/>
  <c r="T19203" i="1" s="1"/>
  <c r="I19204" i="1"/>
  <c r="R19204" i="1" s="1"/>
  <c r="S19204" i="1" s="1"/>
  <c r="T19204" i="1" s="1"/>
  <c r="I19205" i="1"/>
  <c r="R19205" i="1" s="1"/>
  <c r="S19205" i="1" s="1"/>
  <c r="T19205" i="1" s="1"/>
  <c r="I19206" i="1"/>
  <c r="R19206" i="1" s="1"/>
  <c r="S19206" i="1" s="1"/>
  <c r="T19206" i="1" s="1"/>
  <c r="I19207" i="1"/>
  <c r="R19207" i="1" s="1"/>
  <c r="S19207" i="1" s="1"/>
  <c r="T19207" i="1" s="1"/>
  <c r="I19208" i="1"/>
  <c r="R19208" i="1" s="1"/>
  <c r="S19208" i="1" s="1"/>
  <c r="T19208" i="1" s="1"/>
  <c r="I19209" i="1"/>
  <c r="R19209" i="1" s="1"/>
  <c r="S19209" i="1" s="1"/>
  <c r="T19209" i="1" s="1"/>
  <c r="I19210" i="1"/>
  <c r="R19210" i="1" s="1"/>
  <c r="S19210" i="1" s="1"/>
  <c r="T19210" i="1" s="1"/>
  <c r="I19211" i="1"/>
  <c r="R19211" i="1" s="1"/>
  <c r="S19211" i="1" s="1"/>
  <c r="T19211" i="1" s="1"/>
  <c r="I19212" i="1"/>
  <c r="R19212" i="1" s="1"/>
  <c r="S19212" i="1" s="1"/>
  <c r="T19212" i="1" s="1"/>
  <c r="I19213" i="1"/>
  <c r="R19213" i="1" s="1"/>
  <c r="S19213" i="1" s="1"/>
  <c r="T19213" i="1" s="1"/>
  <c r="I19214" i="1"/>
  <c r="R19214" i="1" s="1"/>
  <c r="S19214" i="1" s="1"/>
  <c r="T19214" i="1" s="1"/>
  <c r="I19215" i="1"/>
  <c r="R19215" i="1" s="1"/>
  <c r="S19215" i="1" s="1"/>
  <c r="T19215" i="1" s="1"/>
  <c r="I19216" i="1"/>
  <c r="R19216" i="1" s="1"/>
  <c r="S19216" i="1" s="1"/>
  <c r="T19216" i="1" s="1"/>
  <c r="I19217" i="1"/>
  <c r="R19217" i="1" s="1"/>
  <c r="S19217" i="1" s="1"/>
  <c r="T19217" i="1" s="1"/>
  <c r="I19218" i="1"/>
  <c r="R19218" i="1" s="1"/>
  <c r="S19218" i="1" s="1"/>
  <c r="T19218" i="1" s="1"/>
  <c r="I19219" i="1"/>
  <c r="R19219" i="1" s="1"/>
  <c r="S19219" i="1" s="1"/>
  <c r="T19219" i="1" s="1"/>
  <c r="I19220" i="1"/>
  <c r="R19220" i="1" s="1"/>
  <c r="S19220" i="1" s="1"/>
  <c r="T19220" i="1" s="1"/>
  <c r="I19221" i="1"/>
  <c r="R19221" i="1" s="1"/>
  <c r="S19221" i="1" s="1"/>
  <c r="T19221" i="1" s="1"/>
  <c r="I19222" i="1"/>
  <c r="R19222" i="1" s="1"/>
  <c r="S19222" i="1" s="1"/>
  <c r="T19222" i="1" s="1"/>
  <c r="I19223" i="1"/>
  <c r="R19223" i="1" s="1"/>
  <c r="S19223" i="1" s="1"/>
  <c r="T19223" i="1" s="1"/>
  <c r="I19224" i="1"/>
  <c r="R19224" i="1" s="1"/>
  <c r="S19224" i="1" s="1"/>
  <c r="T19224" i="1" s="1"/>
  <c r="I19225" i="1"/>
  <c r="R19225" i="1" s="1"/>
  <c r="S19225" i="1" s="1"/>
  <c r="T19225" i="1" s="1"/>
  <c r="I19226" i="1"/>
  <c r="R19226" i="1" s="1"/>
  <c r="S19226" i="1" s="1"/>
  <c r="T19226" i="1" s="1"/>
  <c r="I19227" i="1"/>
  <c r="R19227" i="1" s="1"/>
  <c r="S19227" i="1" s="1"/>
  <c r="T19227" i="1" s="1"/>
  <c r="I19228" i="1"/>
  <c r="R19228" i="1" s="1"/>
  <c r="S19228" i="1" s="1"/>
  <c r="T19228" i="1" s="1"/>
  <c r="I19229" i="1"/>
  <c r="R19229" i="1" s="1"/>
  <c r="S19229" i="1" s="1"/>
  <c r="T19229" i="1" s="1"/>
  <c r="I19230" i="1"/>
  <c r="R19230" i="1" s="1"/>
  <c r="S19230" i="1" s="1"/>
  <c r="T19230" i="1" s="1"/>
  <c r="I19231" i="1"/>
  <c r="R19231" i="1" s="1"/>
  <c r="S19231" i="1" s="1"/>
  <c r="T19231" i="1" s="1"/>
  <c r="I19232" i="1"/>
  <c r="R19232" i="1" s="1"/>
  <c r="S19232" i="1" s="1"/>
  <c r="T19232" i="1" s="1"/>
  <c r="I19233" i="1"/>
  <c r="R19233" i="1" s="1"/>
  <c r="S19233" i="1" s="1"/>
  <c r="T19233" i="1" s="1"/>
  <c r="I19234" i="1"/>
  <c r="R19234" i="1" s="1"/>
  <c r="S19234" i="1" s="1"/>
  <c r="T19234" i="1" s="1"/>
  <c r="I19235" i="1"/>
  <c r="R19235" i="1" s="1"/>
  <c r="S19235" i="1" s="1"/>
  <c r="T19235" i="1" s="1"/>
  <c r="I19236" i="1"/>
  <c r="R19236" i="1" s="1"/>
  <c r="S19236" i="1" s="1"/>
  <c r="T19236" i="1" s="1"/>
  <c r="I19237" i="1"/>
  <c r="R19237" i="1" s="1"/>
  <c r="S19237" i="1" s="1"/>
  <c r="T19237" i="1" s="1"/>
  <c r="I19238" i="1"/>
  <c r="R19238" i="1" s="1"/>
  <c r="S19238" i="1" s="1"/>
  <c r="T19238" i="1" s="1"/>
  <c r="I19239" i="1"/>
  <c r="R19239" i="1" s="1"/>
  <c r="S19239" i="1" s="1"/>
  <c r="T19239" i="1" s="1"/>
  <c r="I19240" i="1"/>
  <c r="R19240" i="1" s="1"/>
  <c r="S19240" i="1" s="1"/>
  <c r="T19240" i="1" s="1"/>
  <c r="I19241" i="1"/>
  <c r="R19241" i="1" s="1"/>
  <c r="S19241" i="1" s="1"/>
  <c r="T19241" i="1" s="1"/>
  <c r="I19242" i="1"/>
  <c r="R19242" i="1" s="1"/>
  <c r="S19242" i="1" s="1"/>
  <c r="T19242" i="1" s="1"/>
  <c r="I19243" i="1"/>
  <c r="R19243" i="1" s="1"/>
  <c r="S19243" i="1" s="1"/>
  <c r="T19243" i="1" s="1"/>
  <c r="I19244" i="1"/>
  <c r="R19244" i="1" s="1"/>
  <c r="S19244" i="1" s="1"/>
  <c r="T19244" i="1" s="1"/>
  <c r="I19245" i="1"/>
  <c r="R19245" i="1" s="1"/>
  <c r="S19245" i="1" s="1"/>
  <c r="T19245" i="1" s="1"/>
  <c r="I19246" i="1"/>
  <c r="R19246" i="1" s="1"/>
  <c r="S19246" i="1" s="1"/>
  <c r="T19246" i="1" s="1"/>
  <c r="I19247" i="1"/>
  <c r="R19247" i="1" s="1"/>
  <c r="S19247" i="1" s="1"/>
  <c r="T19247" i="1" s="1"/>
  <c r="I19248" i="1"/>
  <c r="R19248" i="1" s="1"/>
  <c r="S19248" i="1" s="1"/>
  <c r="T19248" i="1" s="1"/>
  <c r="I19249" i="1"/>
  <c r="R19249" i="1" s="1"/>
  <c r="S19249" i="1" s="1"/>
  <c r="T19249" i="1" s="1"/>
  <c r="I19250" i="1"/>
  <c r="R19250" i="1" s="1"/>
  <c r="S19250" i="1" s="1"/>
  <c r="T19250" i="1" s="1"/>
  <c r="I19251" i="1"/>
  <c r="R19251" i="1" s="1"/>
  <c r="S19251" i="1" s="1"/>
  <c r="T19251" i="1" s="1"/>
  <c r="I19252" i="1"/>
  <c r="R19252" i="1" s="1"/>
  <c r="S19252" i="1" s="1"/>
  <c r="T19252" i="1" s="1"/>
  <c r="I19253" i="1"/>
  <c r="R19253" i="1" s="1"/>
  <c r="S19253" i="1" s="1"/>
  <c r="T19253" i="1" s="1"/>
  <c r="I19254" i="1"/>
  <c r="R19254" i="1" s="1"/>
  <c r="S19254" i="1" s="1"/>
  <c r="T19254" i="1" s="1"/>
  <c r="I19255" i="1"/>
  <c r="R19255" i="1" s="1"/>
  <c r="S19255" i="1" s="1"/>
  <c r="T19255" i="1" s="1"/>
  <c r="I19256" i="1"/>
  <c r="R19256" i="1" s="1"/>
  <c r="S19256" i="1" s="1"/>
  <c r="T19256" i="1" s="1"/>
  <c r="I19257" i="1"/>
  <c r="R19257" i="1" s="1"/>
  <c r="S19257" i="1" s="1"/>
  <c r="T19257" i="1" s="1"/>
  <c r="I19258" i="1"/>
  <c r="R19258" i="1" s="1"/>
  <c r="S19258" i="1" s="1"/>
  <c r="T19258" i="1" s="1"/>
  <c r="I19259" i="1"/>
  <c r="R19259" i="1" s="1"/>
  <c r="S19259" i="1" s="1"/>
  <c r="T19259" i="1" s="1"/>
  <c r="I19260" i="1"/>
  <c r="R19260" i="1" s="1"/>
  <c r="S19260" i="1" s="1"/>
  <c r="T19260" i="1" s="1"/>
  <c r="I19261" i="1"/>
  <c r="R19261" i="1" s="1"/>
  <c r="S19261" i="1" s="1"/>
  <c r="T19261" i="1" s="1"/>
  <c r="I19262" i="1"/>
  <c r="R19262" i="1" s="1"/>
  <c r="S19262" i="1" s="1"/>
  <c r="T19262" i="1" s="1"/>
  <c r="I19263" i="1"/>
  <c r="R19263" i="1" s="1"/>
  <c r="S19263" i="1" s="1"/>
  <c r="T19263" i="1" s="1"/>
  <c r="I19264" i="1"/>
  <c r="R19264" i="1" s="1"/>
  <c r="S19264" i="1" s="1"/>
  <c r="T19264" i="1" s="1"/>
  <c r="I19265" i="1"/>
  <c r="R19265" i="1" s="1"/>
  <c r="S19265" i="1" s="1"/>
  <c r="T19265" i="1" s="1"/>
  <c r="I19266" i="1"/>
  <c r="R19266" i="1" s="1"/>
  <c r="S19266" i="1" s="1"/>
  <c r="T19266" i="1" s="1"/>
  <c r="I19267" i="1"/>
  <c r="R19267" i="1" s="1"/>
  <c r="S19267" i="1" s="1"/>
  <c r="T19267" i="1" s="1"/>
  <c r="I19268" i="1"/>
  <c r="R19268" i="1" s="1"/>
  <c r="S19268" i="1" s="1"/>
  <c r="T19268" i="1" s="1"/>
  <c r="I19269" i="1"/>
  <c r="R19269" i="1" s="1"/>
  <c r="S19269" i="1" s="1"/>
  <c r="T19269" i="1" s="1"/>
  <c r="I19270" i="1"/>
  <c r="R19270" i="1" s="1"/>
  <c r="S19270" i="1" s="1"/>
  <c r="T19270" i="1" s="1"/>
  <c r="I19271" i="1"/>
  <c r="R19271" i="1" s="1"/>
  <c r="S19271" i="1" s="1"/>
  <c r="T19271" i="1" s="1"/>
  <c r="I19272" i="1"/>
  <c r="R19272" i="1" s="1"/>
  <c r="S19272" i="1" s="1"/>
  <c r="T19272" i="1" s="1"/>
  <c r="I19273" i="1"/>
  <c r="R19273" i="1" s="1"/>
  <c r="S19273" i="1" s="1"/>
  <c r="T19273" i="1" s="1"/>
  <c r="I19274" i="1"/>
  <c r="R19274" i="1" s="1"/>
  <c r="S19274" i="1" s="1"/>
  <c r="T19274" i="1" s="1"/>
  <c r="I19275" i="1"/>
  <c r="R19275" i="1" s="1"/>
  <c r="S19275" i="1" s="1"/>
  <c r="T19275" i="1" s="1"/>
  <c r="I19276" i="1"/>
  <c r="R19276" i="1" s="1"/>
  <c r="S19276" i="1" s="1"/>
  <c r="T19276" i="1" s="1"/>
  <c r="I19277" i="1"/>
  <c r="R19277" i="1" s="1"/>
  <c r="S19277" i="1" s="1"/>
  <c r="T19277" i="1" s="1"/>
  <c r="I19278" i="1"/>
  <c r="R19278" i="1" s="1"/>
  <c r="S19278" i="1" s="1"/>
  <c r="T19278" i="1" s="1"/>
  <c r="I19279" i="1"/>
  <c r="R19279" i="1" s="1"/>
  <c r="S19279" i="1" s="1"/>
  <c r="T19279" i="1" s="1"/>
  <c r="I19280" i="1"/>
  <c r="R19280" i="1" s="1"/>
  <c r="S19280" i="1" s="1"/>
  <c r="T19280" i="1" s="1"/>
  <c r="I19281" i="1"/>
  <c r="R19281" i="1" s="1"/>
  <c r="S19281" i="1" s="1"/>
  <c r="T19281" i="1" s="1"/>
  <c r="I19282" i="1"/>
  <c r="R19282" i="1" s="1"/>
  <c r="S19282" i="1" s="1"/>
  <c r="T19282" i="1" s="1"/>
  <c r="I19283" i="1"/>
  <c r="R19283" i="1" s="1"/>
  <c r="S19283" i="1" s="1"/>
  <c r="T19283" i="1" s="1"/>
  <c r="I19284" i="1"/>
  <c r="R19284" i="1" s="1"/>
  <c r="S19284" i="1" s="1"/>
  <c r="T19284" i="1" s="1"/>
  <c r="I19285" i="1"/>
  <c r="R19285" i="1" s="1"/>
  <c r="S19285" i="1" s="1"/>
  <c r="T19285" i="1" s="1"/>
  <c r="I19286" i="1"/>
  <c r="R19286" i="1" s="1"/>
  <c r="S19286" i="1" s="1"/>
  <c r="T19286" i="1" s="1"/>
  <c r="I19287" i="1"/>
  <c r="R19287" i="1" s="1"/>
  <c r="S19287" i="1" s="1"/>
  <c r="T19287" i="1" s="1"/>
  <c r="I19288" i="1"/>
  <c r="R19288" i="1" s="1"/>
  <c r="S19288" i="1" s="1"/>
  <c r="T19288" i="1" s="1"/>
  <c r="I19289" i="1"/>
  <c r="R19289" i="1" s="1"/>
  <c r="S19289" i="1" s="1"/>
  <c r="T19289" i="1" s="1"/>
  <c r="I19290" i="1"/>
  <c r="R19290" i="1" s="1"/>
  <c r="S19290" i="1" s="1"/>
  <c r="T19290" i="1" s="1"/>
  <c r="I19291" i="1"/>
  <c r="R19291" i="1" s="1"/>
  <c r="S19291" i="1" s="1"/>
  <c r="T19291" i="1" s="1"/>
  <c r="I19292" i="1"/>
  <c r="R19292" i="1" s="1"/>
  <c r="S19292" i="1" s="1"/>
  <c r="T19292" i="1" s="1"/>
  <c r="I19293" i="1"/>
  <c r="R19293" i="1" s="1"/>
  <c r="S19293" i="1" s="1"/>
  <c r="T19293" i="1" s="1"/>
  <c r="I19294" i="1"/>
  <c r="R19294" i="1" s="1"/>
  <c r="S19294" i="1" s="1"/>
  <c r="T19294" i="1" s="1"/>
  <c r="I19295" i="1"/>
  <c r="R19295" i="1" s="1"/>
  <c r="S19295" i="1" s="1"/>
  <c r="T19295" i="1" s="1"/>
  <c r="I19296" i="1"/>
  <c r="R19296" i="1" s="1"/>
  <c r="S19296" i="1" s="1"/>
  <c r="T19296" i="1" s="1"/>
  <c r="I19297" i="1"/>
  <c r="R19297" i="1" s="1"/>
  <c r="S19297" i="1" s="1"/>
  <c r="T19297" i="1" s="1"/>
  <c r="I19298" i="1"/>
  <c r="R19298" i="1" s="1"/>
  <c r="S19298" i="1" s="1"/>
  <c r="T19298" i="1" s="1"/>
  <c r="I19299" i="1"/>
  <c r="R19299" i="1" s="1"/>
  <c r="S19299" i="1" s="1"/>
  <c r="T19299" i="1" s="1"/>
  <c r="I19300" i="1"/>
  <c r="R19300" i="1" s="1"/>
  <c r="S19300" i="1" s="1"/>
  <c r="T19300" i="1" s="1"/>
  <c r="I19301" i="1"/>
  <c r="R19301" i="1" s="1"/>
  <c r="S19301" i="1" s="1"/>
  <c r="T19301" i="1" s="1"/>
  <c r="I19302" i="1"/>
  <c r="R19302" i="1" s="1"/>
  <c r="S19302" i="1" s="1"/>
  <c r="T19302" i="1" s="1"/>
  <c r="I19303" i="1"/>
  <c r="R19303" i="1" s="1"/>
  <c r="S19303" i="1" s="1"/>
  <c r="T19303" i="1" s="1"/>
  <c r="I19304" i="1"/>
  <c r="R19304" i="1" s="1"/>
  <c r="S19304" i="1" s="1"/>
  <c r="T19304" i="1" s="1"/>
  <c r="I19305" i="1"/>
  <c r="R19305" i="1" s="1"/>
  <c r="S19305" i="1" s="1"/>
  <c r="T19305" i="1" s="1"/>
  <c r="I19306" i="1"/>
  <c r="R19306" i="1" s="1"/>
  <c r="S19306" i="1" s="1"/>
  <c r="T19306" i="1" s="1"/>
  <c r="I19307" i="1"/>
  <c r="R19307" i="1" s="1"/>
  <c r="S19307" i="1" s="1"/>
  <c r="T19307" i="1" s="1"/>
  <c r="I19308" i="1"/>
  <c r="R19308" i="1" s="1"/>
  <c r="S19308" i="1" s="1"/>
  <c r="T19308" i="1" s="1"/>
  <c r="I19309" i="1"/>
  <c r="R19309" i="1" s="1"/>
  <c r="S19309" i="1" s="1"/>
  <c r="T19309" i="1" s="1"/>
  <c r="I19310" i="1"/>
  <c r="R19310" i="1" s="1"/>
  <c r="S19310" i="1" s="1"/>
  <c r="T19310" i="1" s="1"/>
  <c r="I19311" i="1"/>
  <c r="R19311" i="1" s="1"/>
  <c r="S19311" i="1" s="1"/>
  <c r="T19311" i="1" s="1"/>
  <c r="I19312" i="1"/>
  <c r="R19312" i="1" s="1"/>
  <c r="S19312" i="1" s="1"/>
  <c r="T19312" i="1" s="1"/>
  <c r="I19313" i="1"/>
  <c r="R19313" i="1" s="1"/>
  <c r="S19313" i="1" s="1"/>
  <c r="T19313" i="1" s="1"/>
  <c r="I19314" i="1"/>
  <c r="R19314" i="1" s="1"/>
  <c r="S19314" i="1" s="1"/>
  <c r="T19314" i="1" s="1"/>
  <c r="I19315" i="1"/>
  <c r="R19315" i="1" s="1"/>
  <c r="S19315" i="1" s="1"/>
  <c r="T19315" i="1" s="1"/>
  <c r="I19316" i="1"/>
  <c r="R19316" i="1" s="1"/>
  <c r="S19316" i="1" s="1"/>
  <c r="T19316" i="1" s="1"/>
  <c r="I19317" i="1"/>
  <c r="R19317" i="1" s="1"/>
  <c r="S19317" i="1" s="1"/>
  <c r="T19317" i="1" s="1"/>
  <c r="I19318" i="1"/>
  <c r="R19318" i="1" s="1"/>
  <c r="S19318" i="1" s="1"/>
  <c r="T19318" i="1" s="1"/>
  <c r="I19319" i="1"/>
  <c r="R19319" i="1" s="1"/>
  <c r="S19319" i="1" s="1"/>
  <c r="T19319" i="1" s="1"/>
  <c r="I19320" i="1"/>
  <c r="R19320" i="1" s="1"/>
  <c r="S19320" i="1" s="1"/>
  <c r="T19320" i="1" s="1"/>
  <c r="I19321" i="1"/>
  <c r="R19321" i="1" s="1"/>
  <c r="S19321" i="1" s="1"/>
  <c r="T19321" i="1" s="1"/>
  <c r="I19322" i="1"/>
  <c r="R19322" i="1" s="1"/>
  <c r="S19322" i="1" s="1"/>
  <c r="T19322" i="1" s="1"/>
  <c r="I19323" i="1"/>
  <c r="R19323" i="1" s="1"/>
  <c r="S19323" i="1" s="1"/>
  <c r="T19323" i="1" s="1"/>
  <c r="I19324" i="1"/>
  <c r="R19324" i="1" s="1"/>
  <c r="S19324" i="1" s="1"/>
  <c r="T19324" i="1" s="1"/>
  <c r="I19325" i="1"/>
  <c r="R19325" i="1" s="1"/>
  <c r="S19325" i="1" s="1"/>
  <c r="T19325" i="1" s="1"/>
  <c r="I19326" i="1"/>
  <c r="R19326" i="1" s="1"/>
  <c r="S19326" i="1" s="1"/>
  <c r="T19326" i="1" s="1"/>
  <c r="I19327" i="1"/>
  <c r="R19327" i="1" s="1"/>
  <c r="S19327" i="1" s="1"/>
  <c r="T19327" i="1" s="1"/>
  <c r="I19328" i="1"/>
  <c r="R19328" i="1" s="1"/>
  <c r="S19328" i="1" s="1"/>
  <c r="T19328" i="1" s="1"/>
  <c r="I19329" i="1"/>
  <c r="R19329" i="1" s="1"/>
  <c r="S19329" i="1" s="1"/>
  <c r="T19329" i="1" s="1"/>
  <c r="I19330" i="1"/>
  <c r="R19330" i="1" s="1"/>
  <c r="S19330" i="1" s="1"/>
  <c r="T19330" i="1" s="1"/>
  <c r="I19331" i="1"/>
  <c r="R19331" i="1" s="1"/>
  <c r="S19331" i="1" s="1"/>
  <c r="T19331" i="1" s="1"/>
  <c r="I19332" i="1"/>
  <c r="R19332" i="1" s="1"/>
  <c r="S19332" i="1" s="1"/>
  <c r="T19332" i="1" s="1"/>
  <c r="I19333" i="1"/>
  <c r="R19333" i="1" s="1"/>
  <c r="S19333" i="1" s="1"/>
  <c r="T19333" i="1" s="1"/>
  <c r="I19334" i="1"/>
  <c r="R19334" i="1" s="1"/>
  <c r="S19334" i="1" s="1"/>
  <c r="T19334" i="1" s="1"/>
  <c r="I19335" i="1"/>
  <c r="R19335" i="1" s="1"/>
  <c r="S19335" i="1" s="1"/>
  <c r="T19335" i="1" s="1"/>
  <c r="I19336" i="1"/>
  <c r="R19336" i="1" s="1"/>
  <c r="S19336" i="1" s="1"/>
  <c r="T19336" i="1" s="1"/>
  <c r="I19337" i="1"/>
  <c r="R19337" i="1" s="1"/>
  <c r="S19337" i="1" s="1"/>
  <c r="T19337" i="1" s="1"/>
  <c r="I19338" i="1"/>
  <c r="R19338" i="1" s="1"/>
  <c r="S19338" i="1" s="1"/>
  <c r="T19338" i="1" s="1"/>
  <c r="I19339" i="1"/>
  <c r="R19339" i="1" s="1"/>
  <c r="S19339" i="1" s="1"/>
  <c r="T19339" i="1" s="1"/>
  <c r="I19340" i="1"/>
  <c r="R19340" i="1" s="1"/>
  <c r="S19340" i="1" s="1"/>
  <c r="T19340" i="1" s="1"/>
  <c r="I19341" i="1"/>
  <c r="R19341" i="1" s="1"/>
  <c r="S19341" i="1" s="1"/>
  <c r="T19341" i="1" s="1"/>
  <c r="I19342" i="1"/>
  <c r="R19342" i="1" s="1"/>
  <c r="S19342" i="1" s="1"/>
  <c r="T19342" i="1" s="1"/>
  <c r="I19343" i="1"/>
  <c r="R19343" i="1" s="1"/>
  <c r="S19343" i="1" s="1"/>
  <c r="T19343" i="1" s="1"/>
  <c r="I19344" i="1"/>
  <c r="R19344" i="1" s="1"/>
  <c r="S19344" i="1" s="1"/>
  <c r="T19344" i="1" s="1"/>
  <c r="I19345" i="1"/>
  <c r="R19345" i="1" s="1"/>
  <c r="S19345" i="1" s="1"/>
  <c r="T19345" i="1" s="1"/>
  <c r="I19346" i="1"/>
  <c r="R19346" i="1" s="1"/>
  <c r="S19346" i="1" s="1"/>
  <c r="T19346" i="1" s="1"/>
  <c r="I19347" i="1"/>
  <c r="R19347" i="1" s="1"/>
  <c r="S19347" i="1" s="1"/>
  <c r="T19347" i="1" s="1"/>
  <c r="I19348" i="1"/>
  <c r="R19348" i="1" s="1"/>
  <c r="S19348" i="1" s="1"/>
  <c r="T19348" i="1" s="1"/>
  <c r="I19349" i="1"/>
  <c r="R19349" i="1" s="1"/>
  <c r="S19349" i="1" s="1"/>
  <c r="T19349" i="1" s="1"/>
  <c r="I19350" i="1"/>
  <c r="R19350" i="1" s="1"/>
  <c r="S19350" i="1" s="1"/>
  <c r="T19350" i="1" s="1"/>
  <c r="I19351" i="1"/>
  <c r="R19351" i="1" s="1"/>
  <c r="S19351" i="1" s="1"/>
  <c r="T19351" i="1" s="1"/>
  <c r="I19352" i="1"/>
  <c r="R19352" i="1" s="1"/>
  <c r="S19352" i="1" s="1"/>
  <c r="T19352" i="1" s="1"/>
  <c r="I19353" i="1"/>
  <c r="R19353" i="1" s="1"/>
  <c r="S19353" i="1" s="1"/>
  <c r="T19353" i="1" s="1"/>
  <c r="I19354" i="1"/>
  <c r="R19354" i="1" s="1"/>
  <c r="S19354" i="1" s="1"/>
  <c r="T19354" i="1" s="1"/>
  <c r="I19355" i="1"/>
  <c r="R19355" i="1" s="1"/>
  <c r="S19355" i="1" s="1"/>
  <c r="T19355" i="1" s="1"/>
  <c r="I19356" i="1"/>
  <c r="R19356" i="1" s="1"/>
  <c r="S19356" i="1" s="1"/>
  <c r="T19356" i="1" s="1"/>
  <c r="I19357" i="1"/>
  <c r="R19357" i="1" s="1"/>
  <c r="S19357" i="1" s="1"/>
  <c r="T19357" i="1" s="1"/>
  <c r="I19358" i="1"/>
  <c r="R19358" i="1" s="1"/>
  <c r="S19358" i="1" s="1"/>
  <c r="T19358" i="1" s="1"/>
  <c r="I19359" i="1"/>
  <c r="R19359" i="1" s="1"/>
  <c r="S19359" i="1" s="1"/>
  <c r="T19359" i="1" s="1"/>
  <c r="I19360" i="1"/>
  <c r="R19360" i="1" s="1"/>
  <c r="S19360" i="1" s="1"/>
  <c r="T19360" i="1" s="1"/>
  <c r="I19361" i="1"/>
  <c r="R19361" i="1" s="1"/>
  <c r="S19361" i="1" s="1"/>
  <c r="T19361" i="1" s="1"/>
  <c r="I19362" i="1"/>
  <c r="R19362" i="1" s="1"/>
  <c r="S19362" i="1" s="1"/>
  <c r="T19362" i="1" s="1"/>
  <c r="I19363" i="1"/>
  <c r="R19363" i="1" s="1"/>
  <c r="S19363" i="1" s="1"/>
  <c r="T19363" i="1" s="1"/>
  <c r="I19364" i="1"/>
  <c r="R19364" i="1" s="1"/>
  <c r="S19364" i="1" s="1"/>
  <c r="T19364" i="1" s="1"/>
  <c r="I19365" i="1"/>
  <c r="R19365" i="1" s="1"/>
  <c r="S19365" i="1" s="1"/>
  <c r="T19365" i="1" s="1"/>
  <c r="I19366" i="1"/>
  <c r="R19366" i="1" s="1"/>
  <c r="S19366" i="1" s="1"/>
  <c r="T19366" i="1" s="1"/>
  <c r="I19367" i="1"/>
  <c r="R19367" i="1" s="1"/>
  <c r="S19367" i="1" s="1"/>
  <c r="T19367" i="1" s="1"/>
  <c r="I19368" i="1"/>
  <c r="R19368" i="1" s="1"/>
  <c r="S19368" i="1" s="1"/>
  <c r="T19368" i="1" s="1"/>
  <c r="I19369" i="1"/>
  <c r="R19369" i="1" s="1"/>
  <c r="S19369" i="1" s="1"/>
  <c r="T19369" i="1" s="1"/>
  <c r="I19370" i="1"/>
  <c r="R19370" i="1" s="1"/>
  <c r="S19370" i="1" s="1"/>
  <c r="T19370" i="1" s="1"/>
  <c r="I19371" i="1"/>
  <c r="R19371" i="1" s="1"/>
  <c r="S19371" i="1" s="1"/>
  <c r="T19371" i="1" s="1"/>
  <c r="I19372" i="1"/>
  <c r="R19372" i="1" s="1"/>
  <c r="S19372" i="1" s="1"/>
  <c r="T19372" i="1" s="1"/>
  <c r="I19373" i="1"/>
  <c r="R19373" i="1" s="1"/>
  <c r="S19373" i="1" s="1"/>
  <c r="T19373" i="1" s="1"/>
  <c r="I19374" i="1"/>
  <c r="R19374" i="1" s="1"/>
  <c r="S19374" i="1" s="1"/>
  <c r="T19374" i="1" s="1"/>
  <c r="I19375" i="1"/>
  <c r="R19375" i="1" s="1"/>
  <c r="S19375" i="1" s="1"/>
  <c r="T19375" i="1" s="1"/>
  <c r="I19376" i="1"/>
  <c r="R19376" i="1" s="1"/>
  <c r="S19376" i="1" s="1"/>
  <c r="T19376" i="1" s="1"/>
  <c r="I19377" i="1"/>
  <c r="R19377" i="1" s="1"/>
  <c r="S19377" i="1" s="1"/>
  <c r="T19377" i="1" s="1"/>
  <c r="I19378" i="1"/>
  <c r="R19378" i="1" s="1"/>
  <c r="S19378" i="1" s="1"/>
  <c r="T19378" i="1" s="1"/>
  <c r="I19379" i="1"/>
  <c r="R19379" i="1" s="1"/>
  <c r="S19379" i="1" s="1"/>
  <c r="T19379" i="1" s="1"/>
  <c r="I19380" i="1"/>
  <c r="R19380" i="1" s="1"/>
  <c r="S19380" i="1" s="1"/>
  <c r="T19380" i="1" s="1"/>
  <c r="I19381" i="1"/>
  <c r="R19381" i="1" s="1"/>
  <c r="S19381" i="1" s="1"/>
  <c r="T19381" i="1" s="1"/>
  <c r="I19382" i="1"/>
  <c r="R19382" i="1" s="1"/>
  <c r="S19382" i="1" s="1"/>
  <c r="T19382" i="1" s="1"/>
  <c r="I19383" i="1"/>
  <c r="R19383" i="1" s="1"/>
  <c r="S19383" i="1" s="1"/>
  <c r="T19383" i="1" s="1"/>
  <c r="I19384" i="1"/>
  <c r="R19384" i="1" s="1"/>
  <c r="S19384" i="1" s="1"/>
  <c r="T19384" i="1" s="1"/>
  <c r="I19385" i="1"/>
  <c r="R19385" i="1" s="1"/>
  <c r="S19385" i="1" s="1"/>
  <c r="T19385" i="1" s="1"/>
  <c r="I19386" i="1"/>
  <c r="R19386" i="1" s="1"/>
  <c r="S19386" i="1" s="1"/>
  <c r="T19386" i="1" s="1"/>
  <c r="I19387" i="1"/>
  <c r="R19387" i="1" s="1"/>
  <c r="S19387" i="1" s="1"/>
  <c r="T19387" i="1" s="1"/>
  <c r="I19388" i="1"/>
  <c r="R19388" i="1" s="1"/>
  <c r="S19388" i="1" s="1"/>
  <c r="T19388" i="1" s="1"/>
  <c r="I19389" i="1"/>
  <c r="R19389" i="1" s="1"/>
  <c r="S19389" i="1" s="1"/>
  <c r="T19389" i="1" s="1"/>
  <c r="I19390" i="1"/>
  <c r="R19390" i="1" s="1"/>
  <c r="S19390" i="1" s="1"/>
  <c r="T19390" i="1" s="1"/>
  <c r="I19391" i="1"/>
  <c r="R19391" i="1" s="1"/>
  <c r="S19391" i="1" s="1"/>
  <c r="T19391" i="1" s="1"/>
  <c r="I19392" i="1"/>
  <c r="R19392" i="1" s="1"/>
  <c r="S19392" i="1" s="1"/>
  <c r="T19392" i="1" s="1"/>
  <c r="I19393" i="1"/>
  <c r="R19393" i="1" s="1"/>
  <c r="S19393" i="1" s="1"/>
  <c r="T19393" i="1" s="1"/>
  <c r="I19394" i="1"/>
  <c r="R19394" i="1" s="1"/>
  <c r="S19394" i="1" s="1"/>
  <c r="T19394" i="1" s="1"/>
  <c r="I19395" i="1"/>
  <c r="R19395" i="1" s="1"/>
  <c r="S19395" i="1" s="1"/>
  <c r="T19395" i="1" s="1"/>
  <c r="I19396" i="1"/>
  <c r="R19396" i="1" s="1"/>
  <c r="S19396" i="1" s="1"/>
  <c r="T19396" i="1" s="1"/>
  <c r="I19397" i="1"/>
  <c r="R19397" i="1" s="1"/>
  <c r="S19397" i="1" s="1"/>
  <c r="T19397" i="1" s="1"/>
  <c r="I19398" i="1"/>
  <c r="R19398" i="1" s="1"/>
  <c r="S19398" i="1" s="1"/>
  <c r="T19398" i="1" s="1"/>
  <c r="I19399" i="1"/>
  <c r="R19399" i="1" s="1"/>
  <c r="S19399" i="1" s="1"/>
  <c r="T19399" i="1" s="1"/>
  <c r="I19400" i="1"/>
  <c r="R19400" i="1" s="1"/>
  <c r="S19400" i="1" s="1"/>
  <c r="T19400" i="1" s="1"/>
  <c r="I19401" i="1"/>
  <c r="R19401" i="1" s="1"/>
  <c r="S19401" i="1" s="1"/>
  <c r="T19401" i="1" s="1"/>
  <c r="I19402" i="1"/>
  <c r="R19402" i="1" s="1"/>
  <c r="S19402" i="1" s="1"/>
  <c r="T19402" i="1" s="1"/>
  <c r="I19403" i="1"/>
  <c r="R19403" i="1" s="1"/>
  <c r="S19403" i="1" s="1"/>
  <c r="T19403" i="1" s="1"/>
  <c r="I19404" i="1"/>
  <c r="R19404" i="1" s="1"/>
  <c r="S19404" i="1" s="1"/>
  <c r="T19404" i="1" s="1"/>
  <c r="I19405" i="1"/>
  <c r="R19405" i="1" s="1"/>
  <c r="S19405" i="1" s="1"/>
  <c r="T19405" i="1" s="1"/>
  <c r="I19406" i="1"/>
  <c r="R19406" i="1" s="1"/>
  <c r="S19406" i="1" s="1"/>
  <c r="T19406" i="1" s="1"/>
  <c r="I19407" i="1"/>
  <c r="R19407" i="1" s="1"/>
  <c r="S19407" i="1" s="1"/>
  <c r="T19407" i="1" s="1"/>
  <c r="I19408" i="1"/>
  <c r="R19408" i="1" s="1"/>
  <c r="S19408" i="1" s="1"/>
  <c r="T19408" i="1" s="1"/>
  <c r="I19409" i="1"/>
  <c r="R19409" i="1" s="1"/>
  <c r="S19409" i="1" s="1"/>
  <c r="T19409" i="1" s="1"/>
  <c r="I19410" i="1"/>
  <c r="R19410" i="1" s="1"/>
  <c r="S19410" i="1" s="1"/>
  <c r="T19410" i="1" s="1"/>
  <c r="I19411" i="1"/>
  <c r="R19411" i="1" s="1"/>
  <c r="S19411" i="1" s="1"/>
  <c r="T19411" i="1" s="1"/>
  <c r="I19412" i="1"/>
  <c r="R19412" i="1" s="1"/>
  <c r="S19412" i="1" s="1"/>
  <c r="T19412" i="1" s="1"/>
  <c r="I19413" i="1"/>
  <c r="R19413" i="1" s="1"/>
  <c r="S19413" i="1" s="1"/>
  <c r="T19413" i="1" s="1"/>
  <c r="I19414" i="1"/>
  <c r="R19414" i="1" s="1"/>
  <c r="S19414" i="1" s="1"/>
  <c r="T19414" i="1" s="1"/>
  <c r="I19415" i="1"/>
  <c r="R19415" i="1" s="1"/>
  <c r="S19415" i="1" s="1"/>
  <c r="T19415" i="1" s="1"/>
  <c r="I19416" i="1"/>
  <c r="R19416" i="1" s="1"/>
  <c r="S19416" i="1" s="1"/>
  <c r="T19416" i="1" s="1"/>
  <c r="I19417" i="1"/>
  <c r="R19417" i="1" s="1"/>
  <c r="S19417" i="1" s="1"/>
  <c r="T19417" i="1" s="1"/>
  <c r="I19418" i="1"/>
  <c r="R19418" i="1" s="1"/>
  <c r="S19418" i="1" s="1"/>
  <c r="T19418" i="1" s="1"/>
  <c r="I19419" i="1"/>
  <c r="R19419" i="1" s="1"/>
  <c r="S19419" i="1" s="1"/>
  <c r="T19419" i="1" s="1"/>
  <c r="I19420" i="1"/>
  <c r="R19420" i="1" s="1"/>
  <c r="S19420" i="1" s="1"/>
  <c r="T19420" i="1" s="1"/>
  <c r="I19421" i="1"/>
  <c r="R19421" i="1" s="1"/>
  <c r="S19421" i="1" s="1"/>
  <c r="T19421" i="1" s="1"/>
  <c r="I19422" i="1"/>
  <c r="R19422" i="1" s="1"/>
  <c r="S19422" i="1" s="1"/>
  <c r="T19422" i="1" s="1"/>
  <c r="I19423" i="1"/>
  <c r="R19423" i="1" s="1"/>
  <c r="S19423" i="1" s="1"/>
  <c r="T19423" i="1" s="1"/>
  <c r="I19424" i="1"/>
  <c r="R19424" i="1" s="1"/>
  <c r="S19424" i="1" s="1"/>
  <c r="T19424" i="1" s="1"/>
  <c r="I19425" i="1"/>
  <c r="R19425" i="1" s="1"/>
  <c r="S19425" i="1" s="1"/>
  <c r="T19425" i="1" s="1"/>
  <c r="I19426" i="1"/>
  <c r="R19426" i="1" s="1"/>
  <c r="S19426" i="1" s="1"/>
  <c r="T19426" i="1" s="1"/>
  <c r="I19427" i="1"/>
  <c r="R19427" i="1" s="1"/>
  <c r="S19427" i="1" s="1"/>
  <c r="T19427" i="1" s="1"/>
  <c r="I19428" i="1"/>
  <c r="R19428" i="1" s="1"/>
  <c r="S19428" i="1" s="1"/>
  <c r="T19428" i="1" s="1"/>
  <c r="I19429" i="1"/>
  <c r="R19429" i="1" s="1"/>
  <c r="S19429" i="1" s="1"/>
  <c r="T19429" i="1" s="1"/>
  <c r="I19430" i="1"/>
  <c r="R19430" i="1" s="1"/>
  <c r="S19430" i="1" s="1"/>
  <c r="T19430" i="1" s="1"/>
  <c r="I19431" i="1"/>
  <c r="R19431" i="1" s="1"/>
  <c r="S19431" i="1" s="1"/>
  <c r="T19431" i="1" s="1"/>
  <c r="I19432" i="1"/>
  <c r="R19432" i="1" s="1"/>
  <c r="S19432" i="1" s="1"/>
  <c r="T19432" i="1" s="1"/>
  <c r="I19433" i="1"/>
  <c r="R19433" i="1" s="1"/>
  <c r="S19433" i="1" s="1"/>
  <c r="T19433" i="1" s="1"/>
  <c r="I19434" i="1"/>
  <c r="R19434" i="1" s="1"/>
  <c r="S19434" i="1" s="1"/>
  <c r="T19434" i="1" s="1"/>
  <c r="I19435" i="1"/>
  <c r="R19435" i="1" s="1"/>
  <c r="S19435" i="1" s="1"/>
  <c r="T19435" i="1" s="1"/>
  <c r="I19436" i="1"/>
  <c r="R19436" i="1" s="1"/>
  <c r="S19436" i="1" s="1"/>
  <c r="T19436" i="1" s="1"/>
  <c r="I19437" i="1"/>
  <c r="R19437" i="1" s="1"/>
  <c r="S19437" i="1" s="1"/>
  <c r="T19437" i="1" s="1"/>
  <c r="I19438" i="1"/>
  <c r="R19438" i="1" s="1"/>
  <c r="S19438" i="1" s="1"/>
  <c r="T19438" i="1" s="1"/>
  <c r="I19439" i="1"/>
  <c r="R19439" i="1" s="1"/>
  <c r="S19439" i="1" s="1"/>
  <c r="T19439" i="1" s="1"/>
  <c r="I19440" i="1"/>
  <c r="R19440" i="1" s="1"/>
  <c r="S19440" i="1" s="1"/>
  <c r="T19440" i="1" s="1"/>
  <c r="I19441" i="1"/>
  <c r="R19441" i="1" s="1"/>
  <c r="S19441" i="1" s="1"/>
  <c r="T19441" i="1" s="1"/>
  <c r="I19442" i="1"/>
  <c r="R19442" i="1" s="1"/>
  <c r="S19442" i="1" s="1"/>
  <c r="T19442" i="1" s="1"/>
  <c r="I19443" i="1"/>
  <c r="R19443" i="1" s="1"/>
  <c r="S19443" i="1" s="1"/>
  <c r="T19443" i="1" s="1"/>
  <c r="I19444" i="1"/>
  <c r="R19444" i="1" s="1"/>
  <c r="S19444" i="1" s="1"/>
  <c r="T19444" i="1" s="1"/>
  <c r="I19445" i="1"/>
  <c r="R19445" i="1" s="1"/>
  <c r="S19445" i="1" s="1"/>
  <c r="T19445" i="1" s="1"/>
  <c r="I19446" i="1"/>
  <c r="R19446" i="1" s="1"/>
  <c r="S19446" i="1" s="1"/>
  <c r="T19446" i="1" s="1"/>
  <c r="I19447" i="1"/>
  <c r="R19447" i="1" s="1"/>
  <c r="S19447" i="1" s="1"/>
  <c r="T19447" i="1" s="1"/>
  <c r="I19448" i="1"/>
  <c r="R19448" i="1" s="1"/>
  <c r="S19448" i="1" s="1"/>
  <c r="T19448" i="1" s="1"/>
  <c r="I19449" i="1"/>
  <c r="R19449" i="1" s="1"/>
  <c r="S19449" i="1" s="1"/>
  <c r="T19449" i="1" s="1"/>
  <c r="I19450" i="1"/>
  <c r="R19450" i="1" s="1"/>
  <c r="S19450" i="1" s="1"/>
  <c r="T19450" i="1" s="1"/>
  <c r="I19451" i="1"/>
  <c r="R19451" i="1" s="1"/>
  <c r="S19451" i="1" s="1"/>
  <c r="T19451" i="1" s="1"/>
  <c r="I19452" i="1"/>
  <c r="R19452" i="1" s="1"/>
  <c r="S19452" i="1" s="1"/>
  <c r="T19452" i="1" s="1"/>
  <c r="I19453" i="1"/>
  <c r="R19453" i="1" s="1"/>
  <c r="S19453" i="1" s="1"/>
  <c r="T19453" i="1" s="1"/>
  <c r="I19454" i="1"/>
  <c r="R19454" i="1" s="1"/>
  <c r="S19454" i="1" s="1"/>
  <c r="T19454" i="1" s="1"/>
  <c r="I19455" i="1"/>
  <c r="R19455" i="1" s="1"/>
  <c r="S19455" i="1" s="1"/>
  <c r="T19455" i="1" s="1"/>
  <c r="I19456" i="1"/>
  <c r="R19456" i="1" s="1"/>
  <c r="S19456" i="1" s="1"/>
  <c r="T19456" i="1" s="1"/>
  <c r="I19457" i="1"/>
  <c r="R19457" i="1" s="1"/>
  <c r="S19457" i="1" s="1"/>
  <c r="T19457" i="1" s="1"/>
  <c r="I19458" i="1"/>
  <c r="R19458" i="1" s="1"/>
  <c r="S19458" i="1" s="1"/>
  <c r="T19458" i="1" s="1"/>
  <c r="I19459" i="1"/>
  <c r="R19459" i="1" s="1"/>
  <c r="S19459" i="1" s="1"/>
  <c r="T19459" i="1" s="1"/>
  <c r="I19460" i="1"/>
  <c r="R19460" i="1" s="1"/>
  <c r="S19460" i="1" s="1"/>
  <c r="T19460" i="1" s="1"/>
  <c r="I19461" i="1"/>
  <c r="R19461" i="1" s="1"/>
  <c r="S19461" i="1" s="1"/>
  <c r="T19461" i="1" s="1"/>
  <c r="I19462" i="1"/>
  <c r="R19462" i="1" s="1"/>
  <c r="S19462" i="1" s="1"/>
  <c r="T19462" i="1" s="1"/>
  <c r="I19463" i="1"/>
  <c r="R19463" i="1" s="1"/>
  <c r="S19463" i="1" s="1"/>
  <c r="T19463" i="1" s="1"/>
  <c r="I19464" i="1"/>
  <c r="R19464" i="1" s="1"/>
  <c r="S19464" i="1" s="1"/>
  <c r="T19464" i="1" s="1"/>
  <c r="I19465" i="1"/>
  <c r="R19465" i="1" s="1"/>
  <c r="S19465" i="1" s="1"/>
  <c r="T19465" i="1" s="1"/>
  <c r="I19466" i="1"/>
  <c r="R19466" i="1" s="1"/>
  <c r="S19466" i="1" s="1"/>
  <c r="T19466" i="1" s="1"/>
  <c r="I19467" i="1"/>
  <c r="R19467" i="1" s="1"/>
  <c r="S19467" i="1" s="1"/>
  <c r="T19467" i="1" s="1"/>
  <c r="I19468" i="1"/>
  <c r="R19468" i="1" s="1"/>
  <c r="S19468" i="1" s="1"/>
  <c r="T19468" i="1" s="1"/>
  <c r="I19469" i="1"/>
  <c r="R19469" i="1" s="1"/>
  <c r="S19469" i="1" s="1"/>
  <c r="T19469" i="1" s="1"/>
  <c r="I19470" i="1"/>
  <c r="R19470" i="1" s="1"/>
  <c r="S19470" i="1" s="1"/>
  <c r="T19470" i="1" s="1"/>
  <c r="I19471" i="1"/>
  <c r="R19471" i="1" s="1"/>
  <c r="S19471" i="1" s="1"/>
  <c r="T19471" i="1" s="1"/>
  <c r="I19472" i="1"/>
  <c r="R19472" i="1" s="1"/>
  <c r="S19472" i="1" s="1"/>
  <c r="T19472" i="1" s="1"/>
  <c r="I19473" i="1"/>
  <c r="R19473" i="1" s="1"/>
  <c r="S19473" i="1" s="1"/>
  <c r="T19473" i="1" s="1"/>
  <c r="I19474" i="1"/>
  <c r="R19474" i="1" s="1"/>
  <c r="S19474" i="1" s="1"/>
  <c r="T19474" i="1" s="1"/>
  <c r="I19475" i="1"/>
  <c r="R19475" i="1" s="1"/>
  <c r="S19475" i="1" s="1"/>
  <c r="T19475" i="1" s="1"/>
  <c r="I19476" i="1"/>
  <c r="R19476" i="1" s="1"/>
  <c r="S19476" i="1" s="1"/>
  <c r="T19476" i="1" s="1"/>
  <c r="I19477" i="1"/>
  <c r="R19477" i="1" s="1"/>
  <c r="S19477" i="1" s="1"/>
  <c r="T19477" i="1" s="1"/>
  <c r="I19478" i="1"/>
  <c r="R19478" i="1" s="1"/>
  <c r="S19478" i="1" s="1"/>
  <c r="T19478" i="1" s="1"/>
  <c r="I19479" i="1"/>
  <c r="R19479" i="1" s="1"/>
  <c r="S19479" i="1" s="1"/>
  <c r="T19479" i="1" s="1"/>
  <c r="I19480" i="1"/>
  <c r="R19480" i="1" s="1"/>
  <c r="S19480" i="1" s="1"/>
  <c r="T19480" i="1" s="1"/>
  <c r="I19481" i="1"/>
  <c r="R19481" i="1" s="1"/>
  <c r="S19481" i="1" s="1"/>
  <c r="T19481" i="1" s="1"/>
  <c r="I19482" i="1"/>
  <c r="R19482" i="1" s="1"/>
  <c r="S19482" i="1" s="1"/>
  <c r="T19482" i="1" s="1"/>
  <c r="I19483" i="1"/>
  <c r="R19483" i="1" s="1"/>
  <c r="S19483" i="1" s="1"/>
  <c r="T19483" i="1" s="1"/>
  <c r="I19484" i="1"/>
  <c r="R19484" i="1" s="1"/>
  <c r="S19484" i="1" s="1"/>
  <c r="T19484" i="1" s="1"/>
  <c r="I19485" i="1"/>
  <c r="R19485" i="1" s="1"/>
  <c r="S19485" i="1" s="1"/>
  <c r="T19485" i="1" s="1"/>
  <c r="I19486" i="1"/>
  <c r="R19486" i="1" s="1"/>
  <c r="S19486" i="1" s="1"/>
  <c r="T19486" i="1" s="1"/>
  <c r="I19487" i="1"/>
  <c r="R19487" i="1" s="1"/>
  <c r="S19487" i="1" s="1"/>
  <c r="T19487" i="1" s="1"/>
  <c r="I19488" i="1"/>
  <c r="R19488" i="1" s="1"/>
  <c r="S19488" i="1" s="1"/>
  <c r="T19488" i="1" s="1"/>
  <c r="I19489" i="1"/>
  <c r="R19489" i="1" s="1"/>
  <c r="S19489" i="1" s="1"/>
  <c r="T19489" i="1" s="1"/>
  <c r="I19490" i="1"/>
  <c r="R19490" i="1" s="1"/>
  <c r="S19490" i="1" s="1"/>
  <c r="T19490" i="1" s="1"/>
  <c r="I19491" i="1"/>
  <c r="R19491" i="1" s="1"/>
  <c r="S19491" i="1" s="1"/>
  <c r="T19491" i="1" s="1"/>
  <c r="I19492" i="1"/>
  <c r="R19492" i="1" s="1"/>
  <c r="S19492" i="1" s="1"/>
  <c r="T19492" i="1" s="1"/>
  <c r="I19493" i="1"/>
  <c r="R19493" i="1" s="1"/>
  <c r="S19493" i="1" s="1"/>
  <c r="T19493" i="1" s="1"/>
  <c r="I19494" i="1"/>
  <c r="R19494" i="1" s="1"/>
  <c r="S19494" i="1" s="1"/>
  <c r="T19494" i="1" s="1"/>
  <c r="I19495" i="1"/>
  <c r="R19495" i="1" s="1"/>
  <c r="S19495" i="1" s="1"/>
  <c r="T19495" i="1" s="1"/>
  <c r="I19496" i="1"/>
  <c r="R19496" i="1" s="1"/>
  <c r="S19496" i="1" s="1"/>
  <c r="T19496" i="1" s="1"/>
  <c r="I19497" i="1"/>
  <c r="R19497" i="1" s="1"/>
  <c r="S19497" i="1" s="1"/>
  <c r="T19497" i="1" s="1"/>
  <c r="I19498" i="1"/>
  <c r="R19498" i="1" s="1"/>
  <c r="S19498" i="1" s="1"/>
  <c r="T19498" i="1" s="1"/>
  <c r="I19499" i="1"/>
  <c r="R19499" i="1" s="1"/>
  <c r="S19499" i="1" s="1"/>
  <c r="T19499" i="1" s="1"/>
  <c r="I19500" i="1"/>
  <c r="R19500" i="1" s="1"/>
  <c r="S19500" i="1" s="1"/>
  <c r="T19500" i="1" s="1"/>
  <c r="I19501" i="1"/>
  <c r="R19501" i="1" s="1"/>
  <c r="S19501" i="1" s="1"/>
  <c r="T19501" i="1" s="1"/>
  <c r="I19502" i="1"/>
  <c r="R19502" i="1" s="1"/>
  <c r="S19502" i="1" s="1"/>
  <c r="T19502" i="1" s="1"/>
  <c r="I19503" i="1"/>
  <c r="R19503" i="1" s="1"/>
  <c r="S19503" i="1" s="1"/>
  <c r="T19503" i="1" s="1"/>
  <c r="I19504" i="1"/>
  <c r="R19504" i="1" s="1"/>
  <c r="S19504" i="1" s="1"/>
  <c r="T19504" i="1" s="1"/>
  <c r="I19505" i="1"/>
  <c r="R19505" i="1" s="1"/>
  <c r="S19505" i="1" s="1"/>
  <c r="T19505" i="1" s="1"/>
  <c r="I19506" i="1"/>
  <c r="R19506" i="1" s="1"/>
  <c r="S19506" i="1" s="1"/>
  <c r="T19506" i="1" s="1"/>
  <c r="I19507" i="1"/>
  <c r="R19507" i="1" s="1"/>
  <c r="S19507" i="1" s="1"/>
  <c r="T19507" i="1" s="1"/>
  <c r="I19508" i="1"/>
  <c r="R19508" i="1" s="1"/>
  <c r="S19508" i="1" s="1"/>
  <c r="T19508" i="1" s="1"/>
  <c r="I19509" i="1"/>
  <c r="R19509" i="1" s="1"/>
  <c r="S19509" i="1" s="1"/>
  <c r="T19509" i="1" s="1"/>
  <c r="I19510" i="1"/>
  <c r="R19510" i="1" s="1"/>
  <c r="S19510" i="1" s="1"/>
  <c r="T19510" i="1" s="1"/>
  <c r="I19511" i="1"/>
  <c r="R19511" i="1" s="1"/>
  <c r="S19511" i="1" s="1"/>
  <c r="T19511" i="1" s="1"/>
  <c r="I19512" i="1"/>
  <c r="R19512" i="1" s="1"/>
  <c r="S19512" i="1" s="1"/>
  <c r="T19512" i="1" s="1"/>
  <c r="I19513" i="1"/>
  <c r="R19513" i="1" s="1"/>
  <c r="S19513" i="1" s="1"/>
  <c r="T19513" i="1" s="1"/>
  <c r="I19514" i="1"/>
  <c r="R19514" i="1" s="1"/>
  <c r="S19514" i="1" s="1"/>
  <c r="T19514" i="1" s="1"/>
  <c r="I19515" i="1"/>
  <c r="R19515" i="1" s="1"/>
  <c r="S19515" i="1" s="1"/>
  <c r="T19515" i="1" s="1"/>
  <c r="I19516" i="1"/>
  <c r="R19516" i="1" s="1"/>
  <c r="S19516" i="1" s="1"/>
  <c r="T19516" i="1" s="1"/>
  <c r="I19517" i="1"/>
  <c r="R19517" i="1" s="1"/>
  <c r="S19517" i="1" s="1"/>
  <c r="T19517" i="1" s="1"/>
  <c r="I19518" i="1"/>
  <c r="R19518" i="1" s="1"/>
  <c r="S19518" i="1" s="1"/>
  <c r="T19518" i="1" s="1"/>
  <c r="I19519" i="1"/>
  <c r="R19519" i="1" s="1"/>
  <c r="S19519" i="1" s="1"/>
  <c r="T19519" i="1" s="1"/>
  <c r="I19520" i="1"/>
  <c r="R19520" i="1" s="1"/>
  <c r="S19520" i="1" s="1"/>
  <c r="T19520" i="1" s="1"/>
  <c r="I19521" i="1"/>
  <c r="R19521" i="1" s="1"/>
  <c r="S19521" i="1" s="1"/>
  <c r="T19521" i="1" s="1"/>
  <c r="I19522" i="1"/>
  <c r="R19522" i="1" s="1"/>
  <c r="S19522" i="1" s="1"/>
  <c r="T19522" i="1" s="1"/>
  <c r="I19523" i="1"/>
  <c r="R19523" i="1" s="1"/>
  <c r="S19523" i="1" s="1"/>
  <c r="T19523" i="1" s="1"/>
  <c r="I19524" i="1"/>
  <c r="R19524" i="1" s="1"/>
  <c r="S19524" i="1" s="1"/>
  <c r="T19524" i="1" s="1"/>
  <c r="I19525" i="1"/>
  <c r="R19525" i="1" s="1"/>
  <c r="S19525" i="1" s="1"/>
  <c r="T19525" i="1" s="1"/>
  <c r="I19526" i="1"/>
  <c r="R19526" i="1" s="1"/>
  <c r="S19526" i="1" s="1"/>
  <c r="T19526" i="1" s="1"/>
  <c r="I19527" i="1"/>
  <c r="R19527" i="1" s="1"/>
  <c r="S19527" i="1" s="1"/>
  <c r="T19527" i="1" s="1"/>
  <c r="I19528" i="1"/>
  <c r="R19528" i="1" s="1"/>
  <c r="S19528" i="1" s="1"/>
  <c r="T19528" i="1" s="1"/>
  <c r="I19529" i="1"/>
  <c r="R19529" i="1" s="1"/>
  <c r="S19529" i="1" s="1"/>
  <c r="T19529" i="1" s="1"/>
  <c r="I19530" i="1"/>
  <c r="R19530" i="1" s="1"/>
  <c r="S19530" i="1" s="1"/>
  <c r="T19530" i="1" s="1"/>
  <c r="I19531" i="1"/>
  <c r="R19531" i="1" s="1"/>
  <c r="S19531" i="1" s="1"/>
  <c r="T19531" i="1" s="1"/>
  <c r="I19532" i="1"/>
  <c r="R19532" i="1" s="1"/>
  <c r="S19532" i="1" s="1"/>
  <c r="T19532" i="1" s="1"/>
  <c r="I19533" i="1"/>
  <c r="R19533" i="1" s="1"/>
  <c r="S19533" i="1" s="1"/>
  <c r="T19533" i="1" s="1"/>
  <c r="I19534" i="1"/>
  <c r="R19534" i="1" s="1"/>
  <c r="S19534" i="1" s="1"/>
  <c r="T19534" i="1" s="1"/>
  <c r="I19535" i="1"/>
  <c r="R19535" i="1" s="1"/>
  <c r="S19535" i="1" s="1"/>
  <c r="T19535" i="1" s="1"/>
  <c r="I19536" i="1"/>
  <c r="R19536" i="1" s="1"/>
  <c r="S19536" i="1" s="1"/>
  <c r="T19536" i="1" s="1"/>
  <c r="I19537" i="1"/>
  <c r="R19537" i="1" s="1"/>
  <c r="S19537" i="1" s="1"/>
  <c r="T19537" i="1" s="1"/>
  <c r="I19538" i="1"/>
  <c r="R19538" i="1" s="1"/>
  <c r="S19538" i="1" s="1"/>
  <c r="T19538" i="1" s="1"/>
  <c r="I19539" i="1"/>
  <c r="R19539" i="1" s="1"/>
  <c r="S19539" i="1" s="1"/>
  <c r="T19539" i="1" s="1"/>
  <c r="I19540" i="1"/>
  <c r="R19540" i="1" s="1"/>
  <c r="S19540" i="1" s="1"/>
  <c r="T19540" i="1" s="1"/>
  <c r="I19541" i="1"/>
  <c r="R19541" i="1" s="1"/>
  <c r="S19541" i="1" s="1"/>
  <c r="T19541" i="1" s="1"/>
  <c r="I19542" i="1"/>
  <c r="R19542" i="1" s="1"/>
  <c r="S19542" i="1" s="1"/>
  <c r="T19542" i="1" s="1"/>
  <c r="I19543" i="1"/>
  <c r="R19543" i="1" s="1"/>
  <c r="S19543" i="1" s="1"/>
  <c r="T19543" i="1" s="1"/>
  <c r="I19544" i="1"/>
  <c r="R19544" i="1" s="1"/>
  <c r="S19544" i="1" s="1"/>
  <c r="T19544" i="1" s="1"/>
  <c r="I19545" i="1"/>
  <c r="R19545" i="1" s="1"/>
  <c r="S19545" i="1" s="1"/>
  <c r="T19545" i="1" s="1"/>
  <c r="I19546" i="1"/>
  <c r="R19546" i="1" s="1"/>
  <c r="S19546" i="1" s="1"/>
  <c r="T19546" i="1" s="1"/>
  <c r="I19547" i="1"/>
  <c r="R19547" i="1" s="1"/>
  <c r="S19547" i="1" s="1"/>
  <c r="T19547" i="1" s="1"/>
  <c r="I19548" i="1"/>
  <c r="R19548" i="1" s="1"/>
  <c r="S19548" i="1" s="1"/>
  <c r="T19548" i="1" s="1"/>
  <c r="I19549" i="1"/>
  <c r="R19549" i="1" s="1"/>
  <c r="S19549" i="1" s="1"/>
  <c r="T19549" i="1" s="1"/>
  <c r="I19550" i="1"/>
  <c r="R19550" i="1" s="1"/>
  <c r="S19550" i="1" s="1"/>
  <c r="T19550" i="1" s="1"/>
  <c r="I19551" i="1"/>
  <c r="R19551" i="1" s="1"/>
  <c r="S19551" i="1" s="1"/>
  <c r="T19551" i="1" s="1"/>
  <c r="I19552" i="1"/>
  <c r="R19552" i="1" s="1"/>
  <c r="S19552" i="1" s="1"/>
  <c r="T19552" i="1" s="1"/>
  <c r="I19553" i="1"/>
  <c r="R19553" i="1" s="1"/>
  <c r="S19553" i="1" s="1"/>
  <c r="T19553" i="1" s="1"/>
  <c r="I19554" i="1"/>
  <c r="R19554" i="1" s="1"/>
  <c r="S19554" i="1" s="1"/>
  <c r="T19554" i="1" s="1"/>
  <c r="I19555" i="1"/>
  <c r="R19555" i="1" s="1"/>
  <c r="S19555" i="1" s="1"/>
  <c r="T19555" i="1" s="1"/>
  <c r="I19556" i="1"/>
  <c r="R19556" i="1" s="1"/>
  <c r="S19556" i="1" s="1"/>
  <c r="T19556" i="1" s="1"/>
  <c r="I19557" i="1"/>
  <c r="R19557" i="1" s="1"/>
  <c r="S19557" i="1" s="1"/>
  <c r="T19557" i="1" s="1"/>
  <c r="I19558" i="1"/>
  <c r="R19558" i="1" s="1"/>
  <c r="S19558" i="1" s="1"/>
  <c r="T19558" i="1" s="1"/>
  <c r="I19559" i="1"/>
  <c r="R19559" i="1" s="1"/>
  <c r="S19559" i="1" s="1"/>
  <c r="T19559" i="1" s="1"/>
  <c r="I19560" i="1"/>
  <c r="R19560" i="1" s="1"/>
  <c r="S19560" i="1" s="1"/>
  <c r="T19560" i="1" s="1"/>
  <c r="I19561" i="1"/>
  <c r="R19561" i="1" s="1"/>
  <c r="S19561" i="1" s="1"/>
  <c r="T19561" i="1" s="1"/>
  <c r="I19562" i="1"/>
  <c r="R19562" i="1" s="1"/>
  <c r="S19562" i="1" s="1"/>
  <c r="T19562" i="1" s="1"/>
  <c r="I19563" i="1"/>
  <c r="R19563" i="1" s="1"/>
  <c r="S19563" i="1" s="1"/>
  <c r="T19563" i="1" s="1"/>
  <c r="I19564" i="1"/>
  <c r="R19564" i="1" s="1"/>
  <c r="S19564" i="1" s="1"/>
  <c r="T19564" i="1" s="1"/>
  <c r="I19565" i="1"/>
  <c r="R19565" i="1" s="1"/>
  <c r="S19565" i="1" s="1"/>
  <c r="T19565" i="1" s="1"/>
  <c r="I19566" i="1"/>
  <c r="R19566" i="1" s="1"/>
  <c r="S19566" i="1" s="1"/>
  <c r="T19566" i="1" s="1"/>
  <c r="I19567" i="1"/>
  <c r="R19567" i="1" s="1"/>
  <c r="S19567" i="1" s="1"/>
  <c r="T19567" i="1" s="1"/>
  <c r="I19568" i="1"/>
  <c r="R19568" i="1" s="1"/>
  <c r="S19568" i="1" s="1"/>
  <c r="T19568" i="1" s="1"/>
  <c r="I19569" i="1"/>
  <c r="R19569" i="1" s="1"/>
  <c r="S19569" i="1" s="1"/>
  <c r="T19569" i="1" s="1"/>
  <c r="I19570" i="1"/>
  <c r="R19570" i="1" s="1"/>
  <c r="S19570" i="1" s="1"/>
  <c r="T19570" i="1" s="1"/>
  <c r="I19571" i="1"/>
  <c r="R19571" i="1" s="1"/>
  <c r="S19571" i="1" s="1"/>
  <c r="T19571" i="1" s="1"/>
  <c r="I19572" i="1"/>
  <c r="R19572" i="1" s="1"/>
  <c r="S19572" i="1" s="1"/>
  <c r="T19572" i="1" s="1"/>
  <c r="I19573" i="1"/>
  <c r="R19573" i="1" s="1"/>
  <c r="S19573" i="1" s="1"/>
  <c r="T19573" i="1" s="1"/>
  <c r="I19574" i="1"/>
  <c r="R19574" i="1" s="1"/>
  <c r="S19574" i="1" s="1"/>
  <c r="T19574" i="1" s="1"/>
  <c r="I19575" i="1"/>
  <c r="R19575" i="1" s="1"/>
  <c r="S19575" i="1" s="1"/>
  <c r="T19575" i="1" s="1"/>
  <c r="I19576" i="1"/>
  <c r="R19576" i="1" s="1"/>
  <c r="S19576" i="1" s="1"/>
  <c r="T19576" i="1" s="1"/>
  <c r="I19577" i="1"/>
  <c r="R19577" i="1" s="1"/>
  <c r="S19577" i="1" s="1"/>
  <c r="T19577" i="1" s="1"/>
  <c r="I19578" i="1"/>
  <c r="R19578" i="1" s="1"/>
  <c r="S19578" i="1" s="1"/>
  <c r="T19578" i="1" s="1"/>
  <c r="I19579" i="1"/>
  <c r="R19579" i="1" s="1"/>
  <c r="S19579" i="1" s="1"/>
  <c r="T19579" i="1" s="1"/>
  <c r="I19580" i="1"/>
  <c r="R19580" i="1" s="1"/>
  <c r="S19580" i="1" s="1"/>
  <c r="T19580" i="1" s="1"/>
  <c r="I19581" i="1"/>
  <c r="R19581" i="1" s="1"/>
  <c r="S19581" i="1" s="1"/>
  <c r="T19581" i="1" s="1"/>
  <c r="I19582" i="1"/>
  <c r="R19582" i="1" s="1"/>
  <c r="S19582" i="1" s="1"/>
  <c r="T19582" i="1" s="1"/>
  <c r="I19583" i="1"/>
  <c r="R19583" i="1" s="1"/>
  <c r="S19583" i="1" s="1"/>
  <c r="T19583" i="1" s="1"/>
  <c r="I19584" i="1"/>
  <c r="R19584" i="1" s="1"/>
  <c r="S19584" i="1" s="1"/>
  <c r="T19584" i="1" s="1"/>
  <c r="I19585" i="1"/>
  <c r="R19585" i="1" s="1"/>
  <c r="S19585" i="1" s="1"/>
  <c r="T19585" i="1" s="1"/>
  <c r="I19586" i="1"/>
  <c r="R19586" i="1" s="1"/>
  <c r="S19586" i="1" s="1"/>
  <c r="T19586" i="1" s="1"/>
  <c r="I19587" i="1"/>
  <c r="R19587" i="1" s="1"/>
  <c r="S19587" i="1" s="1"/>
  <c r="T19587" i="1" s="1"/>
  <c r="I19588" i="1"/>
  <c r="R19588" i="1" s="1"/>
  <c r="S19588" i="1" s="1"/>
  <c r="T19588" i="1" s="1"/>
  <c r="I19589" i="1"/>
  <c r="R19589" i="1" s="1"/>
  <c r="S19589" i="1" s="1"/>
  <c r="T19589" i="1" s="1"/>
  <c r="I19590" i="1"/>
  <c r="R19590" i="1" s="1"/>
  <c r="S19590" i="1" s="1"/>
  <c r="T19590" i="1" s="1"/>
  <c r="I19591" i="1"/>
  <c r="R19591" i="1" s="1"/>
  <c r="S19591" i="1" s="1"/>
  <c r="T19591" i="1" s="1"/>
  <c r="I19592" i="1"/>
  <c r="R19592" i="1" s="1"/>
  <c r="S19592" i="1" s="1"/>
  <c r="T19592" i="1" s="1"/>
  <c r="I19593" i="1"/>
  <c r="R19593" i="1" s="1"/>
  <c r="S19593" i="1" s="1"/>
  <c r="T19593" i="1" s="1"/>
  <c r="I19594" i="1"/>
  <c r="R19594" i="1" s="1"/>
  <c r="S19594" i="1" s="1"/>
  <c r="T19594" i="1" s="1"/>
  <c r="I19595" i="1"/>
  <c r="R19595" i="1" s="1"/>
  <c r="S19595" i="1" s="1"/>
  <c r="T19595" i="1" s="1"/>
  <c r="I19596" i="1"/>
  <c r="R19596" i="1" s="1"/>
  <c r="S19596" i="1" s="1"/>
  <c r="T19596" i="1" s="1"/>
  <c r="I19597" i="1"/>
  <c r="R19597" i="1" s="1"/>
  <c r="S19597" i="1" s="1"/>
  <c r="T19597" i="1" s="1"/>
  <c r="I19598" i="1"/>
  <c r="R19598" i="1" s="1"/>
  <c r="S19598" i="1" s="1"/>
  <c r="T19598" i="1" s="1"/>
  <c r="I19599" i="1"/>
  <c r="R19599" i="1" s="1"/>
  <c r="S19599" i="1" s="1"/>
  <c r="T19599" i="1" s="1"/>
  <c r="I19600" i="1"/>
  <c r="R19600" i="1" s="1"/>
  <c r="S19600" i="1" s="1"/>
  <c r="T19600" i="1" s="1"/>
  <c r="I19601" i="1"/>
  <c r="R19601" i="1" s="1"/>
  <c r="S19601" i="1" s="1"/>
  <c r="T19601" i="1" s="1"/>
  <c r="I19602" i="1"/>
  <c r="R19602" i="1" s="1"/>
  <c r="S19602" i="1" s="1"/>
  <c r="T19602" i="1" s="1"/>
  <c r="I19603" i="1"/>
  <c r="R19603" i="1" s="1"/>
  <c r="S19603" i="1" s="1"/>
  <c r="T19603" i="1" s="1"/>
  <c r="I19604" i="1"/>
  <c r="R19604" i="1" s="1"/>
  <c r="S19604" i="1" s="1"/>
  <c r="T19604" i="1" s="1"/>
  <c r="I19605" i="1"/>
  <c r="R19605" i="1" s="1"/>
  <c r="S19605" i="1" s="1"/>
  <c r="T19605" i="1" s="1"/>
  <c r="I19606" i="1"/>
  <c r="R19606" i="1" s="1"/>
  <c r="S19606" i="1" s="1"/>
  <c r="T19606" i="1" s="1"/>
  <c r="I19607" i="1"/>
  <c r="R19607" i="1" s="1"/>
  <c r="S19607" i="1" s="1"/>
  <c r="T19607" i="1" s="1"/>
  <c r="I19608" i="1"/>
  <c r="R19608" i="1" s="1"/>
  <c r="S19608" i="1" s="1"/>
  <c r="T19608" i="1" s="1"/>
  <c r="I19609" i="1"/>
  <c r="R19609" i="1" s="1"/>
  <c r="S19609" i="1" s="1"/>
  <c r="T19609" i="1" s="1"/>
  <c r="I19610" i="1"/>
  <c r="R19610" i="1" s="1"/>
  <c r="S19610" i="1" s="1"/>
  <c r="T19610" i="1" s="1"/>
  <c r="I19611" i="1"/>
  <c r="R19611" i="1" s="1"/>
  <c r="S19611" i="1" s="1"/>
  <c r="T19611" i="1" s="1"/>
  <c r="I19612" i="1"/>
  <c r="R19612" i="1" s="1"/>
  <c r="S19612" i="1" s="1"/>
  <c r="T19612" i="1" s="1"/>
  <c r="I19613" i="1"/>
  <c r="R19613" i="1" s="1"/>
  <c r="S19613" i="1" s="1"/>
  <c r="T19613" i="1" s="1"/>
  <c r="I19614" i="1"/>
  <c r="R19614" i="1" s="1"/>
  <c r="S19614" i="1" s="1"/>
  <c r="T19614" i="1" s="1"/>
  <c r="I19615" i="1"/>
  <c r="R19615" i="1" s="1"/>
  <c r="S19615" i="1" s="1"/>
  <c r="T19615" i="1" s="1"/>
  <c r="I19616" i="1"/>
  <c r="R19616" i="1" s="1"/>
  <c r="S19616" i="1" s="1"/>
  <c r="T19616" i="1" s="1"/>
  <c r="I19617" i="1"/>
  <c r="R19617" i="1" s="1"/>
  <c r="S19617" i="1" s="1"/>
  <c r="T19617" i="1" s="1"/>
  <c r="I19618" i="1"/>
  <c r="R19618" i="1" s="1"/>
  <c r="S19618" i="1" s="1"/>
  <c r="T19618" i="1" s="1"/>
  <c r="I19619" i="1"/>
  <c r="R19619" i="1" s="1"/>
  <c r="S19619" i="1" s="1"/>
  <c r="T19619" i="1" s="1"/>
  <c r="I19620" i="1"/>
  <c r="R19620" i="1" s="1"/>
  <c r="S19620" i="1" s="1"/>
  <c r="T19620" i="1" s="1"/>
  <c r="I19621" i="1"/>
  <c r="R19621" i="1" s="1"/>
  <c r="S19621" i="1" s="1"/>
  <c r="T19621" i="1" s="1"/>
  <c r="I19622" i="1"/>
  <c r="R19622" i="1" s="1"/>
  <c r="S19622" i="1" s="1"/>
  <c r="T19622" i="1" s="1"/>
  <c r="I19623" i="1"/>
  <c r="R19623" i="1" s="1"/>
  <c r="S19623" i="1" s="1"/>
  <c r="T19623" i="1" s="1"/>
  <c r="I19624" i="1"/>
  <c r="R19624" i="1" s="1"/>
  <c r="S19624" i="1" s="1"/>
  <c r="T19624" i="1" s="1"/>
  <c r="I19625" i="1"/>
  <c r="R19625" i="1" s="1"/>
  <c r="S19625" i="1" s="1"/>
  <c r="T19625" i="1" s="1"/>
  <c r="I19626" i="1"/>
  <c r="R19626" i="1" s="1"/>
  <c r="S19626" i="1" s="1"/>
  <c r="T19626" i="1" s="1"/>
  <c r="I19627" i="1"/>
  <c r="R19627" i="1" s="1"/>
  <c r="S19627" i="1" s="1"/>
  <c r="T19627" i="1" s="1"/>
  <c r="I19628" i="1"/>
  <c r="R19628" i="1" s="1"/>
  <c r="S19628" i="1" s="1"/>
  <c r="T19628" i="1" s="1"/>
  <c r="I19629" i="1"/>
  <c r="R19629" i="1" s="1"/>
  <c r="S19629" i="1" s="1"/>
  <c r="T19629" i="1" s="1"/>
  <c r="I19630" i="1"/>
  <c r="R19630" i="1" s="1"/>
  <c r="S19630" i="1" s="1"/>
  <c r="T19630" i="1" s="1"/>
  <c r="I19631" i="1"/>
  <c r="R19631" i="1" s="1"/>
  <c r="S19631" i="1" s="1"/>
  <c r="T19631" i="1" s="1"/>
  <c r="I19632" i="1"/>
  <c r="R19632" i="1" s="1"/>
  <c r="S19632" i="1" s="1"/>
  <c r="T19632" i="1" s="1"/>
  <c r="I19633" i="1"/>
  <c r="R19633" i="1" s="1"/>
  <c r="S19633" i="1" s="1"/>
  <c r="T19633" i="1" s="1"/>
  <c r="I19634" i="1"/>
  <c r="R19634" i="1" s="1"/>
  <c r="S19634" i="1" s="1"/>
  <c r="T19634" i="1" s="1"/>
  <c r="I19635" i="1"/>
  <c r="R19635" i="1" s="1"/>
  <c r="S19635" i="1" s="1"/>
  <c r="T19635" i="1" s="1"/>
  <c r="I19636" i="1"/>
  <c r="R19636" i="1" s="1"/>
  <c r="S19636" i="1" s="1"/>
  <c r="T19636" i="1" s="1"/>
  <c r="I19637" i="1"/>
  <c r="R19637" i="1" s="1"/>
  <c r="S19637" i="1" s="1"/>
  <c r="T19637" i="1" s="1"/>
  <c r="I19638" i="1"/>
  <c r="R19638" i="1" s="1"/>
  <c r="S19638" i="1" s="1"/>
  <c r="T19638" i="1" s="1"/>
  <c r="I19639" i="1"/>
  <c r="R19639" i="1" s="1"/>
  <c r="S19639" i="1" s="1"/>
  <c r="T19639" i="1" s="1"/>
  <c r="I19640" i="1"/>
  <c r="R19640" i="1" s="1"/>
  <c r="S19640" i="1" s="1"/>
  <c r="T19640" i="1" s="1"/>
  <c r="I19641" i="1"/>
  <c r="R19641" i="1" s="1"/>
  <c r="S19641" i="1" s="1"/>
  <c r="T19641" i="1" s="1"/>
  <c r="I19642" i="1"/>
  <c r="R19642" i="1" s="1"/>
  <c r="S19642" i="1" s="1"/>
  <c r="T19642" i="1" s="1"/>
  <c r="I19643" i="1"/>
  <c r="R19643" i="1" s="1"/>
  <c r="S19643" i="1" s="1"/>
  <c r="T19643" i="1" s="1"/>
  <c r="I19644" i="1"/>
  <c r="R19644" i="1" s="1"/>
  <c r="S19644" i="1" s="1"/>
  <c r="T19644" i="1" s="1"/>
  <c r="I19645" i="1"/>
  <c r="R19645" i="1" s="1"/>
  <c r="S19645" i="1" s="1"/>
  <c r="T19645" i="1" s="1"/>
  <c r="I19646" i="1"/>
  <c r="R19646" i="1" s="1"/>
  <c r="S19646" i="1" s="1"/>
  <c r="T19646" i="1" s="1"/>
  <c r="I19647" i="1"/>
  <c r="R19647" i="1" s="1"/>
  <c r="S19647" i="1" s="1"/>
  <c r="T19647" i="1" s="1"/>
  <c r="I19648" i="1"/>
  <c r="R19648" i="1" s="1"/>
  <c r="S19648" i="1" s="1"/>
  <c r="T19648" i="1" s="1"/>
  <c r="I19649" i="1"/>
  <c r="R19649" i="1" s="1"/>
  <c r="S19649" i="1" s="1"/>
  <c r="T19649" i="1" s="1"/>
  <c r="I19650" i="1"/>
  <c r="R19650" i="1" s="1"/>
  <c r="S19650" i="1" s="1"/>
  <c r="T19650" i="1" s="1"/>
  <c r="I19651" i="1"/>
  <c r="R19651" i="1" s="1"/>
  <c r="S19651" i="1" s="1"/>
  <c r="T19651" i="1" s="1"/>
  <c r="I19652" i="1"/>
  <c r="R19652" i="1" s="1"/>
  <c r="S19652" i="1" s="1"/>
  <c r="T19652" i="1" s="1"/>
  <c r="I19653" i="1"/>
  <c r="R19653" i="1" s="1"/>
  <c r="S19653" i="1" s="1"/>
  <c r="T19653" i="1" s="1"/>
  <c r="I19654" i="1"/>
  <c r="R19654" i="1" s="1"/>
  <c r="S19654" i="1" s="1"/>
  <c r="T19654" i="1" s="1"/>
  <c r="I19655" i="1"/>
  <c r="R19655" i="1" s="1"/>
  <c r="S19655" i="1" s="1"/>
  <c r="T19655" i="1" s="1"/>
  <c r="I19656" i="1"/>
  <c r="R19656" i="1" s="1"/>
  <c r="S19656" i="1" s="1"/>
  <c r="T19656" i="1" s="1"/>
  <c r="I19657" i="1"/>
  <c r="R19657" i="1" s="1"/>
  <c r="S19657" i="1" s="1"/>
  <c r="T19657" i="1" s="1"/>
  <c r="I19658" i="1"/>
  <c r="R19658" i="1" s="1"/>
  <c r="S19658" i="1" s="1"/>
  <c r="T19658" i="1" s="1"/>
  <c r="I19659" i="1"/>
  <c r="R19659" i="1" s="1"/>
  <c r="S19659" i="1" s="1"/>
  <c r="T19659" i="1" s="1"/>
  <c r="I19660" i="1"/>
  <c r="R19660" i="1" s="1"/>
  <c r="S19660" i="1" s="1"/>
  <c r="T19660" i="1" s="1"/>
  <c r="I19661" i="1"/>
  <c r="R19661" i="1" s="1"/>
  <c r="S19661" i="1" s="1"/>
  <c r="T19661" i="1" s="1"/>
  <c r="I19662" i="1"/>
  <c r="R19662" i="1" s="1"/>
  <c r="S19662" i="1" s="1"/>
  <c r="T19662" i="1" s="1"/>
  <c r="I19663" i="1"/>
  <c r="R19663" i="1" s="1"/>
  <c r="S19663" i="1" s="1"/>
  <c r="T19663" i="1" s="1"/>
  <c r="I19664" i="1"/>
  <c r="R19664" i="1" s="1"/>
  <c r="S19664" i="1" s="1"/>
  <c r="T19664" i="1" s="1"/>
  <c r="I19665" i="1"/>
  <c r="R19665" i="1" s="1"/>
  <c r="S19665" i="1" s="1"/>
  <c r="T19665" i="1" s="1"/>
  <c r="I19666" i="1"/>
  <c r="R19666" i="1" s="1"/>
  <c r="S19666" i="1" s="1"/>
  <c r="T19666" i="1" s="1"/>
  <c r="I19667" i="1"/>
  <c r="R19667" i="1" s="1"/>
  <c r="S19667" i="1" s="1"/>
  <c r="T19667" i="1" s="1"/>
  <c r="I19668" i="1"/>
  <c r="R19668" i="1" s="1"/>
  <c r="S19668" i="1" s="1"/>
  <c r="T19668" i="1" s="1"/>
  <c r="I19669" i="1"/>
  <c r="R19669" i="1" s="1"/>
  <c r="S19669" i="1" s="1"/>
  <c r="T19669" i="1" s="1"/>
  <c r="I19670" i="1"/>
  <c r="R19670" i="1" s="1"/>
  <c r="S19670" i="1" s="1"/>
  <c r="T19670" i="1" s="1"/>
  <c r="I19671" i="1"/>
  <c r="R19671" i="1" s="1"/>
  <c r="S19671" i="1" s="1"/>
  <c r="T19671" i="1" s="1"/>
  <c r="I19672" i="1"/>
  <c r="R19672" i="1" s="1"/>
  <c r="S19672" i="1" s="1"/>
  <c r="T19672" i="1" s="1"/>
  <c r="I19673" i="1"/>
  <c r="R19673" i="1" s="1"/>
  <c r="S19673" i="1" s="1"/>
  <c r="T19673" i="1" s="1"/>
  <c r="I19674" i="1"/>
  <c r="R19674" i="1" s="1"/>
  <c r="S19674" i="1" s="1"/>
  <c r="T19674" i="1" s="1"/>
  <c r="I19675" i="1"/>
  <c r="R19675" i="1" s="1"/>
  <c r="S19675" i="1" s="1"/>
  <c r="T19675" i="1" s="1"/>
  <c r="I19676" i="1"/>
  <c r="R19676" i="1" s="1"/>
  <c r="S19676" i="1" s="1"/>
  <c r="T19676" i="1" s="1"/>
  <c r="I19677" i="1"/>
  <c r="R19677" i="1" s="1"/>
  <c r="S19677" i="1" s="1"/>
  <c r="T19677" i="1" s="1"/>
  <c r="I19678" i="1"/>
  <c r="R19678" i="1" s="1"/>
  <c r="S19678" i="1" s="1"/>
  <c r="T19678" i="1" s="1"/>
  <c r="I19679" i="1"/>
  <c r="R19679" i="1" s="1"/>
  <c r="S19679" i="1" s="1"/>
  <c r="T19679" i="1" s="1"/>
  <c r="I19680" i="1"/>
  <c r="R19680" i="1" s="1"/>
  <c r="S19680" i="1" s="1"/>
  <c r="T19680" i="1" s="1"/>
  <c r="I19681" i="1"/>
  <c r="R19681" i="1" s="1"/>
  <c r="S19681" i="1" s="1"/>
  <c r="T19681" i="1" s="1"/>
  <c r="I19682" i="1"/>
  <c r="R19682" i="1" s="1"/>
  <c r="S19682" i="1" s="1"/>
  <c r="T19682" i="1" s="1"/>
  <c r="I19683" i="1"/>
  <c r="R19683" i="1" s="1"/>
  <c r="S19683" i="1" s="1"/>
  <c r="T19683" i="1" s="1"/>
  <c r="I19684" i="1"/>
  <c r="R19684" i="1" s="1"/>
  <c r="S19684" i="1" s="1"/>
  <c r="T19684" i="1" s="1"/>
  <c r="I19685" i="1"/>
  <c r="R19685" i="1" s="1"/>
  <c r="S19685" i="1" s="1"/>
  <c r="T19685" i="1" s="1"/>
  <c r="I19686" i="1"/>
  <c r="R19686" i="1" s="1"/>
  <c r="S19686" i="1" s="1"/>
  <c r="T19686" i="1" s="1"/>
  <c r="I19687" i="1"/>
  <c r="R19687" i="1" s="1"/>
  <c r="S19687" i="1" s="1"/>
  <c r="T19687" i="1" s="1"/>
  <c r="I19688" i="1"/>
  <c r="R19688" i="1" s="1"/>
  <c r="S19688" i="1" s="1"/>
  <c r="T19688" i="1" s="1"/>
  <c r="I19689" i="1"/>
  <c r="R19689" i="1" s="1"/>
  <c r="S19689" i="1" s="1"/>
  <c r="T19689" i="1" s="1"/>
  <c r="I19690" i="1"/>
  <c r="R19690" i="1" s="1"/>
  <c r="S19690" i="1" s="1"/>
  <c r="T19690" i="1" s="1"/>
  <c r="I19691" i="1"/>
  <c r="R19691" i="1" s="1"/>
  <c r="S19691" i="1" s="1"/>
  <c r="T19691" i="1" s="1"/>
  <c r="I19692" i="1"/>
  <c r="R19692" i="1" s="1"/>
  <c r="S19692" i="1" s="1"/>
  <c r="T19692" i="1" s="1"/>
  <c r="I19693" i="1"/>
  <c r="R19693" i="1" s="1"/>
  <c r="S19693" i="1" s="1"/>
  <c r="T19693" i="1" s="1"/>
  <c r="I19694" i="1"/>
  <c r="R19694" i="1" s="1"/>
  <c r="S19694" i="1" s="1"/>
  <c r="T19694" i="1" s="1"/>
  <c r="I19695" i="1"/>
  <c r="R19695" i="1" s="1"/>
  <c r="S19695" i="1" s="1"/>
  <c r="T19695" i="1" s="1"/>
  <c r="I19696" i="1"/>
  <c r="R19696" i="1" s="1"/>
  <c r="S19696" i="1" s="1"/>
  <c r="T19696" i="1" s="1"/>
  <c r="I19697" i="1"/>
  <c r="R19697" i="1" s="1"/>
  <c r="S19697" i="1" s="1"/>
  <c r="T19697" i="1" s="1"/>
  <c r="I19698" i="1"/>
  <c r="R19698" i="1" s="1"/>
  <c r="S19698" i="1" s="1"/>
  <c r="T19698" i="1" s="1"/>
  <c r="I19699" i="1"/>
  <c r="R19699" i="1" s="1"/>
  <c r="S19699" i="1" s="1"/>
  <c r="T19699" i="1" s="1"/>
  <c r="I19700" i="1"/>
  <c r="R19700" i="1" s="1"/>
  <c r="S19700" i="1" s="1"/>
  <c r="T19700" i="1" s="1"/>
  <c r="I19701" i="1"/>
  <c r="R19701" i="1" s="1"/>
  <c r="S19701" i="1" s="1"/>
  <c r="T19701" i="1" s="1"/>
  <c r="I19702" i="1"/>
  <c r="R19702" i="1" s="1"/>
  <c r="S19702" i="1" s="1"/>
  <c r="T19702" i="1" s="1"/>
  <c r="I19703" i="1"/>
  <c r="R19703" i="1" s="1"/>
  <c r="S19703" i="1" s="1"/>
  <c r="T19703" i="1" s="1"/>
  <c r="I19704" i="1"/>
  <c r="R19704" i="1" s="1"/>
  <c r="S19704" i="1" s="1"/>
  <c r="T19704" i="1" s="1"/>
  <c r="I19705" i="1"/>
  <c r="R19705" i="1" s="1"/>
  <c r="S19705" i="1" s="1"/>
  <c r="T19705" i="1" s="1"/>
  <c r="I19706" i="1"/>
  <c r="R19706" i="1" s="1"/>
  <c r="S19706" i="1" s="1"/>
  <c r="T19706" i="1" s="1"/>
  <c r="I19707" i="1"/>
  <c r="R19707" i="1" s="1"/>
  <c r="S19707" i="1" s="1"/>
  <c r="T19707" i="1" s="1"/>
  <c r="I19708" i="1"/>
  <c r="R19708" i="1" s="1"/>
  <c r="S19708" i="1" s="1"/>
  <c r="T19708" i="1" s="1"/>
  <c r="I19709" i="1"/>
  <c r="R19709" i="1" s="1"/>
  <c r="S19709" i="1" s="1"/>
  <c r="T19709" i="1" s="1"/>
  <c r="I19710" i="1"/>
  <c r="R19710" i="1" s="1"/>
  <c r="S19710" i="1" s="1"/>
  <c r="T19710" i="1" s="1"/>
  <c r="I19711" i="1"/>
  <c r="R19711" i="1" s="1"/>
  <c r="S19711" i="1" s="1"/>
  <c r="T19711" i="1" s="1"/>
  <c r="I19712" i="1"/>
  <c r="R19712" i="1" s="1"/>
  <c r="S19712" i="1" s="1"/>
  <c r="T19712" i="1" s="1"/>
  <c r="I19713" i="1"/>
  <c r="R19713" i="1" s="1"/>
  <c r="S19713" i="1" s="1"/>
  <c r="T19713" i="1" s="1"/>
  <c r="I19714" i="1"/>
  <c r="R19714" i="1" s="1"/>
  <c r="S19714" i="1" s="1"/>
  <c r="T19714" i="1" s="1"/>
  <c r="I19715" i="1"/>
  <c r="R19715" i="1" s="1"/>
  <c r="S19715" i="1" s="1"/>
  <c r="T19715" i="1" s="1"/>
  <c r="I19716" i="1"/>
  <c r="R19716" i="1" s="1"/>
  <c r="S19716" i="1" s="1"/>
  <c r="T19716" i="1" s="1"/>
  <c r="I19717" i="1"/>
  <c r="R19717" i="1" s="1"/>
  <c r="S19717" i="1" s="1"/>
  <c r="T19717" i="1" s="1"/>
  <c r="I19718" i="1"/>
  <c r="R19718" i="1" s="1"/>
  <c r="S19718" i="1" s="1"/>
  <c r="T19718" i="1" s="1"/>
  <c r="I19719" i="1"/>
  <c r="R19719" i="1" s="1"/>
  <c r="S19719" i="1" s="1"/>
  <c r="T19719" i="1" s="1"/>
  <c r="I19720" i="1"/>
  <c r="R19720" i="1" s="1"/>
  <c r="S19720" i="1" s="1"/>
  <c r="T19720" i="1" s="1"/>
  <c r="I19721" i="1"/>
  <c r="R19721" i="1" s="1"/>
  <c r="S19721" i="1" s="1"/>
  <c r="T19721" i="1" s="1"/>
  <c r="I19722" i="1"/>
  <c r="R19722" i="1" s="1"/>
  <c r="S19722" i="1" s="1"/>
  <c r="T19722" i="1" s="1"/>
  <c r="I19723" i="1"/>
  <c r="R19723" i="1" s="1"/>
  <c r="S19723" i="1" s="1"/>
  <c r="T19723" i="1" s="1"/>
  <c r="I19724" i="1"/>
  <c r="R19724" i="1" s="1"/>
  <c r="S19724" i="1" s="1"/>
  <c r="T19724" i="1" s="1"/>
  <c r="I19725" i="1"/>
  <c r="R19725" i="1" s="1"/>
  <c r="S19725" i="1" s="1"/>
  <c r="T19725" i="1" s="1"/>
  <c r="I19726" i="1"/>
  <c r="R19726" i="1" s="1"/>
  <c r="S19726" i="1" s="1"/>
  <c r="T19726" i="1" s="1"/>
  <c r="I19727" i="1"/>
  <c r="R19727" i="1" s="1"/>
  <c r="S19727" i="1" s="1"/>
  <c r="T19727" i="1" s="1"/>
  <c r="I19728" i="1"/>
  <c r="R19728" i="1" s="1"/>
  <c r="S19728" i="1" s="1"/>
  <c r="T19728" i="1" s="1"/>
  <c r="I19729" i="1"/>
  <c r="R19729" i="1" s="1"/>
  <c r="S19729" i="1" s="1"/>
  <c r="T19729" i="1" s="1"/>
  <c r="I19730" i="1"/>
  <c r="R19730" i="1" s="1"/>
  <c r="S19730" i="1" s="1"/>
  <c r="T19730" i="1" s="1"/>
  <c r="I19731" i="1"/>
  <c r="R19731" i="1" s="1"/>
  <c r="S19731" i="1" s="1"/>
  <c r="T19731" i="1" s="1"/>
  <c r="I19732" i="1"/>
  <c r="R19732" i="1" s="1"/>
  <c r="S19732" i="1" s="1"/>
  <c r="T19732" i="1" s="1"/>
  <c r="I19733" i="1"/>
  <c r="R19733" i="1" s="1"/>
  <c r="S19733" i="1" s="1"/>
  <c r="T19733" i="1" s="1"/>
  <c r="I19734" i="1"/>
  <c r="R19734" i="1" s="1"/>
  <c r="S19734" i="1" s="1"/>
  <c r="T19734" i="1" s="1"/>
  <c r="I19735" i="1"/>
  <c r="R19735" i="1" s="1"/>
  <c r="S19735" i="1" s="1"/>
  <c r="T19735" i="1" s="1"/>
  <c r="I19736" i="1"/>
  <c r="R19736" i="1" s="1"/>
  <c r="S19736" i="1" s="1"/>
  <c r="T19736" i="1" s="1"/>
  <c r="I19737" i="1"/>
  <c r="R19737" i="1" s="1"/>
  <c r="S19737" i="1" s="1"/>
  <c r="T19737" i="1" s="1"/>
  <c r="I19738" i="1"/>
  <c r="R19738" i="1" s="1"/>
  <c r="S19738" i="1" s="1"/>
  <c r="T19738" i="1" s="1"/>
  <c r="I19739" i="1"/>
  <c r="R19739" i="1" s="1"/>
  <c r="S19739" i="1" s="1"/>
  <c r="T19739" i="1" s="1"/>
  <c r="I19740" i="1"/>
  <c r="R19740" i="1" s="1"/>
  <c r="S19740" i="1" s="1"/>
  <c r="T19740" i="1" s="1"/>
  <c r="I19741" i="1"/>
  <c r="R19741" i="1" s="1"/>
  <c r="S19741" i="1" s="1"/>
  <c r="T19741" i="1" s="1"/>
  <c r="I19742" i="1"/>
  <c r="R19742" i="1" s="1"/>
  <c r="S19742" i="1" s="1"/>
  <c r="T19742" i="1" s="1"/>
  <c r="I19743" i="1"/>
  <c r="R19743" i="1" s="1"/>
  <c r="S19743" i="1" s="1"/>
  <c r="T19743" i="1" s="1"/>
  <c r="I19744" i="1"/>
  <c r="R19744" i="1" s="1"/>
  <c r="S19744" i="1" s="1"/>
  <c r="T19744" i="1" s="1"/>
  <c r="I19745" i="1"/>
  <c r="R19745" i="1" s="1"/>
  <c r="S19745" i="1" s="1"/>
  <c r="T19745" i="1" s="1"/>
  <c r="I19746" i="1"/>
  <c r="R19746" i="1" s="1"/>
  <c r="S19746" i="1" s="1"/>
  <c r="T19746" i="1" s="1"/>
  <c r="I19747" i="1"/>
  <c r="R19747" i="1" s="1"/>
  <c r="S19747" i="1" s="1"/>
  <c r="T19747" i="1" s="1"/>
  <c r="I19748" i="1"/>
  <c r="R19748" i="1" s="1"/>
  <c r="S19748" i="1" s="1"/>
  <c r="T19748" i="1" s="1"/>
  <c r="I19749" i="1"/>
  <c r="R19749" i="1" s="1"/>
  <c r="S19749" i="1" s="1"/>
  <c r="T19749" i="1" s="1"/>
  <c r="I19750" i="1"/>
  <c r="R19750" i="1" s="1"/>
  <c r="S19750" i="1" s="1"/>
  <c r="T19750" i="1" s="1"/>
  <c r="I19751" i="1"/>
  <c r="R19751" i="1" s="1"/>
  <c r="S19751" i="1" s="1"/>
  <c r="T19751" i="1" s="1"/>
  <c r="I19752" i="1"/>
  <c r="R19752" i="1" s="1"/>
  <c r="S19752" i="1" s="1"/>
  <c r="T19752" i="1" s="1"/>
  <c r="I19753" i="1"/>
  <c r="R19753" i="1" s="1"/>
  <c r="S19753" i="1" s="1"/>
  <c r="T19753" i="1" s="1"/>
  <c r="I19754" i="1"/>
  <c r="R19754" i="1" s="1"/>
  <c r="S19754" i="1" s="1"/>
  <c r="T19754" i="1" s="1"/>
  <c r="I19755" i="1"/>
  <c r="R19755" i="1" s="1"/>
  <c r="S19755" i="1" s="1"/>
  <c r="T19755" i="1" s="1"/>
  <c r="I19756" i="1"/>
  <c r="R19756" i="1" s="1"/>
  <c r="S19756" i="1" s="1"/>
  <c r="T19756" i="1" s="1"/>
  <c r="I19757" i="1"/>
  <c r="R19757" i="1" s="1"/>
  <c r="S19757" i="1" s="1"/>
  <c r="T19757" i="1" s="1"/>
  <c r="I19758" i="1"/>
  <c r="R19758" i="1" s="1"/>
  <c r="S19758" i="1" s="1"/>
  <c r="T19758" i="1" s="1"/>
  <c r="I19759" i="1"/>
  <c r="R19759" i="1" s="1"/>
  <c r="S19759" i="1" s="1"/>
  <c r="T19759" i="1" s="1"/>
  <c r="I19760" i="1"/>
  <c r="R19760" i="1" s="1"/>
  <c r="S19760" i="1" s="1"/>
  <c r="T19760" i="1" s="1"/>
  <c r="I19761" i="1"/>
  <c r="R19761" i="1" s="1"/>
  <c r="S19761" i="1" s="1"/>
  <c r="T19761" i="1" s="1"/>
  <c r="I19762" i="1"/>
  <c r="R19762" i="1" s="1"/>
  <c r="S19762" i="1" s="1"/>
  <c r="T19762" i="1" s="1"/>
  <c r="I19763" i="1"/>
  <c r="R19763" i="1" s="1"/>
  <c r="S19763" i="1" s="1"/>
  <c r="T19763" i="1" s="1"/>
  <c r="I19764" i="1"/>
  <c r="R19764" i="1" s="1"/>
  <c r="S19764" i="1" s="1"/>
  <c r="T19764" i="1" s="1"/>
  <c r="I19765" i="1"/>
  <c r="R19765" i="1" s="1"/>
  <c r="S19765" i="1" s="1"/>
  <c r="T19765" i="1" s="1"/>
  <c r="I19766" i="1"/>
  <c r="R19766" i="1" s="1"/>
  <c r="S19766" i="1" s="1"/>
  <c r="T19766" i="1" s="1"/>
  <c r="I19767" i="1"/>
  <c r="R19767" i="1" s="1"/>
  <c r="S19767" i="1" s="1"/>
  <c r="T19767" i="1" s="1"/>
  <c r="I19768" i="1"/>
  <c r="R19768" i="1" s="1"/>
  <c r="S19768" i="1" s="1"/>
  <c r="T19768" i="1" s="1"/>
  <c r="I19769" i="1"/>
  <c r="R19769" i="1" s="1"/>
  <c r="S19769" i="1" s="1"/>
  <c r="T19769" i="1" s="1"/>
  <c r="I19770" i="1"/>
  <c r="R19770" i="1" s="1"/>
  <c r="S19770" i="1" s="1"/>
  <c r="T19770" i="1" s="1"/>
  <c r="I19771" i="1"/>
  <c r="R19771" i="1" s="1"/>
  <c r="S19771" i="1" s="1"/>
  <c r="T19771" i="1" s="1"/>
  <c r="I19772" i="1"/>
  <c r="R19772" i="1" s="1"/>
  <c r="S19772" i="1" s="1"/>
  <c r="T19772" i="1" s="1"/>
  <c r="I19773" i="1"/>
  <c r="R19773" i="1" s="1"/>
  <c r="S19773" i="1" s="1"/>
  <c r="T19773" i="1" s="1"/>
  <c r="I19774" i="1"/>
  <c r="R19774" i="1" s="1"/>
  <c r="S19774" i="1" s="1"/>
  <c r="T19774" i="1" s="1"/>
  <c r="I19775" i="1"/>
  <c r="R19775" i="1" s="1"/>
  <c r="S19775" i="1" s="1"/>
  <c r="T19775" i="1" s="1"/>
  <c r="I19776" i="1"/>
  <c r="R19776" i="1" s="1"/>
  <c r="S19776" i="1" s="1"/>
  <c r="T19776" i="1" s="1"/>
  <c r="I19777" i="1"/>
  <c r="R19777" i="1" s="1"/>
  <c r="S19777" i="1" s="1"/>
  <c r="T19777" i="1" s="1"/>
  <c r="I19778" i="1"/>
  <c r="R19778" i="1" s="1"/>
  <c r="S19778" i="1" s="1"/>
  <c r="T19778" i="1" s="1"/>
  <c r="I19779" i="1"/>
  <c r="R19779" i="1" s="1"/>
  <c r="S19779" i="1" s="1"/>
  <c r="T19779" i="1" s="1"/>
  <c r="I19780" i="1"/>
  <c r="R19780" i="1" s="1"/>
  <c r="S19780" i="1" s="1"/>
  <c r="T19780" i="1" s="1"/>
  <c r="I19781" i="1"/>
  <c r="R19781" i="1" s="1"/>
  <c r="S19781" i="1" s="1"/>
  <c r="T19781" i="1" s="1"/>
  <c r="I19782" i="1"/>
  <c r="R19782" i="1" s="1"/>
  <c r="S19782" i="1" s="1"/>
  <c r="T19782" i="1" s="1"/>
  <c r="I19783" i="1"/>
  <c r="R19783" i="1" s="1"/>
  <c r="S19783" i="1" s="1"/>
  <c r="T19783" i="1" s="1"/>
  <c r="I19784" i="1"/>
  <c r="R19784" i="1" s="1"/>
  <c r="S19784" i="1" s="1"/>
  <c r="T19784" i="1" s="1"/>
  <c r="I19785" i="1"/>
  <c r="R19785" i="1" s="1"/>
  <c r="S19785" i="1" s="1"/>
  <c r="T19785" i="1" s="1"/>
  <c r="I19786" i="1"/>
  <c r="R19786" i="1" s="1"/>
  <c r="S19786" i="1" s="1"/>
  <c r="T19786" i="1" s="1"/>
  <c r="I19787" i="1"/>
  <c r="R19787" i="1" s="1"/>
  <c r="S19787" i="1" s="1"/>
  <c r="T19787" i="1" s="1"/>
  <c r="I19788" i="1"/>
  <c r="R19788" i="1" s="1"/>
  <c r="S19788" i="1" s="1"/>
  <c r="T19788" i="1" s="1"/>
  <c r="I19789" i="1"/>
  <c r="R19789" i="1" s="1"/>
  <c r="S19789" i="1" s="1"/>
  <c r="T19789" i="1" s="1"/>
  <c r="I19790" i="1"/>
  <c r="R19790" i="1" s="1"/>
  <c r="S19790" i="1" s="1"/>
  <c r="T19790" i="1" s="1"/>
  <c r="I19791" i="1"/>
  <c r="R19791" i="1" s="1"/>
  <c r="S19791" i="1" s="1"/>
  <c r="T19791" i="1" s="1"/>
  <c r="I19792" i="1"/>
  <c r="R19792" i="1" s="1"/>
  <c r="S19792" i="1" s="1"/>
  <c r="T19792" i="1" s="1"/>
  <c r="I19793" i="1"/>
  <c r="R19793" i="1" s="1"/>
  <c r="S19793" i="1" s="1"/>
  <c r="T19793" i="1" s="1"/>
  <c r="I19794" i="1"/>
  <c r="R19794" i="1" s="1"/>
  <c r="S19794" i="1" s="1"/>
  <c r="T19794" i="1" s="1"/>
  <c r="I19795" i="1"/>
  <c r="R19795" i="1" s="1"/>
  <c r="S19795" i="1" s="1"/>
  <c r="T19795" i="1" s="1"/>
  <c r="I19796" i="1"/>
  <c r="R19796" i="1" s="1"/>
  <c r="S19796" i="1" s="1"/>
  <c r="T19796" i="1" s="1"/>
  <c r="I19797" i="1"/>
  <c r="R19797" i="1" s="1"/>
  <c r="S19797" i="1" s="1"/>
  <c r="T19797" i="1" s="1"/>
  <c r="I19798" i="1"/>
  <c r="R19798" i="1" s="1"/>
  <c r="S19798" i="1" s="1"/>
  <c r="T19798" i="1" s="1"/>
  <c r="I19799" i="1"/>
  <c r="R19799" i="1" s="1"/>
  <c r="S19799" i="1" s="1"/>
  <c r="T19799" i="1" s="1"/>
  <c r="I19800" i="1"/>
  <c r="R19800" i="1" s="1"/>
  <c r="S19800" i="1" s="1"/>
  <c r="T19800" i="1" s="1"/>
  <c r="I19801" i="1"/>
  <c r="R19801" i="1" s="1"/>
  <c r="S19801" i="1" s="1"/>
  <c r="T19801" i="1" s="1"/>
  <c r="I19802" i="1"/>
  <c r="R19802" i="1" s="1"/>
  <c r="S19802" i="1" s="1"/>
  <c r="T19802" i="1" s="1"/>
  <c r="I19803" i="1"/>
  <c r="R19803" i="1" s="1"/>
  <c r="S19803" i="1" s="1"/>
  <c r="T19803" i="1" s="1"/>
  <c r="I19804" i="1"/>
  <c r="R19804" i="1" s="1"/>
  <c r="S19804" i="1" s="1"/>
  <c r="T19804" i="1" s="1"/>
  <c r="I19805" i="1"/>
  <c r="R19805" i="1" s="1"/>
  <c r="S19805" i="1" s="1"/>
  <c r="T19805" i="1" s="1"/>
  <c r="I19806" i="1"/>
  <c r="R19806" i="1" s="1"/>
  <c r="S19806" i="1" s="1"/>
  <c r="T19806" i="1" s="1"/>
  <c r="I19807" i="1"/>
  <c r="R19807" i="1" s="1"/>
  <c r="S19807" i="1" s="1"/>
  <c r="T19807" i="1" s="1"/>
  <c r="I19808" i="1"/>
  <c r="R19808" i="1" s="1"/>
  <c r="S19808" i="1" s="1"/>
  <c r="T19808" i="1" s="1"/>
  <c r="I19809" i="1"/>
  <c r="R19809" i="1" s="1"/>
  <c r="S19809" i="1" s="1"/>
  <c r="T19809" i="1" s="1"/>
  <c r="I19810" i="1"/>
  <c r="R19810" i="1" s="1"/>
  <c r="S19810" i="1" s="1"/>
  <c r="T19810" i="1" s="1"/>
  <c r="I19811" i="1"/>
  <c r="R19811" i="1" s="1"/>
  <c r="S19811" i="1" s="1"/>
  <c r="T19811" i="1" s="1"/>
  <c r="I19812" i="1"/>
  <c r="R19812" i="1" s="1"/>
  <c r="S19812" i="1" s="1"/>
  <c r="T19812" i="1" s="1"/>
  <c r="I19813" i="1"/>
  <c r="R19813" i="1" s="1"/>
  <c r="S19813" i="1" s="1"/>
  <c r="T19813" i="1" s="1"/>
  <c r="I19814" i="1"/>
  <c r="R19814" i="1" s="1"/>
  <c r="S19814" i="1" s="1"/>
  <c r="T19814" i="1" s="1"/>
  <c r="I19815" i="1"/>
  <c r="R19815" i="1" s="1"/>
  <c r="S19815" i="1" s="1"/>
  <c r="T19815" i="1" s="1"/>
  <c r="I19816" i="1"/>
  <c r="R19816" i="1" s="1"/>
  <c r="S19816" i="1" s="1"/>
  <c r="T19816" i="1" s="1"/>
  <c r="I19817" i="1"/>
  <c r="R19817" i="1" s="1"/>
  <c r="S19817" i="1" s="1"/>
  <c r="T19817" i="1" s="1"/>
  <c r="I19818" i="1"/>
  <c r="R19818" i="1" s="1"/>
  <c r="S19818" i="1" s="1"/>
  <c r="T19818" i="1" s="1"/>
  <c r="I19819" i="1"/>
  <c r="R19819" i="1" s="1"/>
  <c r="S19819" i="1" s="1"/>
  <c r="T19819" i="1" s="1"/>
  <c r="I19820" i="1"/>
  <c r="R19820" i="1" s="1"/>
  <c r="S19820" i="1" s="1"/>
  <c r="T19820" i="1" s="1"/>
  <c r="I19821" i="1"/>
  <c r="R19821" i="1" s="1"/>
  <c r="S19821" i="1" s="1"/>
  <c r="T19821" i="1" s="1"/>
  <c r="I19822" i="1"/>
  <c r="R19822" i="1" s="1"/>
  <c r="S19822" i="1" s="1"/>
  <c r="T19822" i="1" s="1"/>
  <c r="I19823" i="1"/>
  <c r="R19823" i="1" s="1"/>
  <c r="S19823" i="1" s="1"/>
  <c r="T19823" i="1" s="1"/>
  <c r="I19824" i="1"/>
  <c r="R19824" i="1" s="1"/>
  <c r="S19824" i="1" s="1"/>
  <c r="T19824" i="1" s="1"/>
  <c r="I19825" i="1"/>
  <c r="R19825" i="1" s="1"/>
  <c r="S19825" i="1" s="1"/>
  <c r="T19825" i="1" s="1"/>
  <c r="I19826" i="1"/>
  <c r="R19826" i="1" s="1"/>
  <c r="S19826" i="1" s="1"/>
  <c r="T19826" i="1" s="1"/>
  <c r="I19827" i="1"/>
  <c r="R19827" i="1" s="1"/>
  <c r="S19827" i="1" s="1"/>
  <c r="T19827" i="1" s="1"/>
  <c r="I19828" i="1"/>
  <c r="R19828" i="1" s="1"/>
  <c r="S19828" i="1" s="1"/>
  <c r="T19828" i="1" s="1"/>
  <c r="I19829" i="1"/>
  <c r="R19829" i="1" s="1"/>
  <c r="S19829" i="1" s="1"/>
  <c r="T19829" i="1" s="1"/>
  <c r="I19830" i="1"/>
  <c r="R19830" i="1" s="1"/>
  <c r="S19830" i="1" s="1"/>
  <c r="T19830" i="1" s="1"/>
  <c r="I19831" i="1"/>
  <c r="R19831" i="1" s="1"/>
  <c r="S19831" i="1" s="1"/>
  <c r="T19831" i="1" s="1"/>
  <c r="I19832" i="1"/>
  <c r="R19832" i="1" s="1"/>
  <c r="S19832" i="1" s="1"/>
  <c r="T19832" i="1" s="1"/>
  <c r="I19833" i="1"/>
  <c r="R19833" i="1" s="1"/>
  <c r="S19833" i="1" s="1"/>
  <c r="T19833" i="1" s="1"/>
  <c r="I19834" i="1"/>
  <c r="R19834" i="1" s="1"/>
  <c r="S19834" i="1" s="1"/>
  <c r="T19834" i="1" s="1"/>
  <c r="I19835" i="1"/>
  <c r="R19835" i="1" s="1"/>
  <c r="S19835" i="1" s="1"/>
  <c r="T19835" i="1" s="1"/>
  <c r="I19836" i="1"/>
  <c r="R19836" i="1" s="1"/>
  <c r="S19836" i="1" s="1"/>
  <c r="T19836" i="1" s="1"/>
  <c r="I19837" i="1"/>
  <c r="R19837" i="1" s="1"/>
  <c r="S19837" i="1" s="1"/>
  <c r="T19837" i="1" s="1"/>
  <c r="I19838" i="1"/>
  <c r="R19838" i="1" s="1"/>
  <c r="S19838" i="1" s="1"/>
  <c r="T19838" i="1" s="1"/>
  <c r="I19839" i="1"/>
  <c r="R19839" i="1" s="1"/>
  <c r="S19839" i="1" s="1"/>
  <c r="T19839" i="1" s="1"/>
  <c r="I19840" i="1"/>
  <c r="R19840" i="1" s="1"/>
  <c r="S19840" i="1" s="1"/>
  <c r="T19840" i="1" s="1"/>
  <c r="I19841" i="1"/>
  <c r="R19841" i="1" s="1"/>
  <c r="S19841" i="1" s="1"/>
  <c r="T19841" i="1" s="1"/>
  <c r="I19842" i="1"/>
  <c r="R19842" i="1" s="1"/>
  <c r="S19842" i="1" s="1"/>
  <c r="T19842" i="1" s="1"/>
  <c r="I19843" i="1"/>
  <c r="R19843" i="1" s="1"/>
  <c r="S19843" i="1" s="1"/>
  <c r="T19843" i="1" s="1"/>
  <c r="I19844" i="1"/>
  <c r="R19844" i="1" s="1"/>
  <c r="S19844" i="1" s="1"/>
  <c r="T19844" i="1" s="1"/>
  <c r="I19845" i="1"/>
  <c r="R19845" i="1" s="1"/>
  <c r="S19845" i="1" s="1"/>
  <c r="T19845" i="1" s="1"/>
  <c r="I19846" i="1"/>
  <c r="R19846" i="1" s="1"/>
  <c r="S19846" i="1" s="1"/>
  <c r="T19846" i="1" s="1"/>
  <c r="I19847" i="1"/>
  <c r="R19847" i="1" s="1"/>
  <c r="S19847" i="1" s="1"/>
  <c r="T19847" i="1" s="1"/>
  <c r="I19848" i="1"/>
  <c r="R19848" i="1" s="1"/>
  <c r="S19848" i="1" s="1"/>
  <c r="T19848" i="1" s="1"/>
  <c r="I19849" i="1"/>
  <c r="R19849" i="1" s="1"/>
  <c r="S19849" i="1" s="1"/>
  <c r="T19849" i="1" s="1"/>
  <c r="I19850" i="1"/>
  <c r="R19850" i="1" s="1"/>
  <c r="S19850" i="1" s="1"/>
  <c r="T19850" i="1" s="1"/>
  <c r="I19851" i="1"/>
  <c r="R19851" i="1" s="1"/>
  <c r="S19851" i="1" s="1"/>
  <c r="T19851" i="1" s="1"/>
  <c r="I19852" i="1"/>
  <c r="R19852" i="1" s="1"/>
  <c r="S19852" i="1" s="1"/>
  <c r="T19852" i="1" s="1"/>
  <c r="I19853" i="1"/>
  <c r="R19853" i="1" s="1"/>
  <c r="S19853" i="1" s="1"/>
  <c r="T19853" i="1" s="1"/>
  <c r="I19854" i="1"/>
  <c r="R19854" i="1" s="1"/>
  <c r="S19854" i="1" s="1"/>
  <c r="T19854" i="1" s="1"/>
  <c r="I19855" i="1"/>
  <c r="R19855" i="1" s="1"/>
  <c r="S19855" i="1" s="1"/>
  <c r="T19855" i="1" s="1"/>
  <c r="I19856" i="1"/>
  <c r="R19856" i="1" s="1"/>
  <c r="S19856" i="1" s="1"/>
  <c r="T19856" i="1" s="1"/>
  <c r="I19857" i="1"/>
  <c r="R19857" i="1" s="1"/>
  <c r="S19857" i="1" s="1"/>
  <c r="T19857" i="1" s="1"/>
  <c r="I19858" i="1"/>
  <c r="R19858" i="1" s="1"/>
  <c r="S19858" i="1" s="1"/>
  <c r="T19858" i="1" s="1"/>
  <c r="I19859" i="1"/>
  <c r="R19859" i="1" s="1"/>
  <c r="S19859" i="1" s="1"/>
  <c r="T19859" i="1" s="1"/>
  <c r="I19860" i="1"/>
  <c r="R19860" i="1" s="1"/>
  <c r="S19860" i="1" s="1"/>
  <c r="T19860" i="1" s="1"/>
  <c r="I19861" i="1"/>
  <c r="R19861" i="1" s="1"/>
  <c r="S19861" i="1" s="1"/>
  <c r="T19861" i="1" s="1"/>
  <c r="I19862" i="1"/>
  <c r="R19862" i="1" s="1"/>
  <c r="S19862" i="1" s="1"/>
  <c r="T19862" i="1" s="1"/>
  <c r="I19863" i="1"/>
  <c r="R19863" i="1" s="1"/>
  <c r="S19863" i="1" s="1"/>
  <c r="T19863" i="1" s="1"/>
  <c r="I19864" i="1"/>
  <c r="R19864" i="1" s="1"/>
  <c r="S19864" i="1" s="1"/>
  <c r="T19864" i="1" s="1"/>
  <c r="I19865" i="1"/>
  <c r="R19865" i="1" s="1"/>
  <c r="S19865" i="1" s="1"/>
  <c r="T19865" i="1" s="1"/>
  <c r="I19866" i="1"/>
  <c r="R19866" i="1" s="1"/>
  <c r="S19866" i="1" s="1"/>
  <c r="T19866" i="1" s="1"/>
  <c r="I19867" i="1"/>
  <c r="R19867" i="1" s="1"/>
  <c r="S19867" i="1" s="1"/>
  <c r="T19867" i="1" s="1"/>
  <c r="I19868" i="1"/>
  <c r="R19868" i="1" s="1"/>
  <c r="S19868" i="1" s="1"/>
  <c r="T19868" i="1" s="1"/>
  <c r="I19869" i="1"/>
  <c r="R19869" i="1" s="1"/>
  <c r="S19869" i="1" s="1"/>
  <c r="T19869" i="1" s="1"/>
  <c r="I19870" i="1"/>
  <c r="R19870" i="1" s="1"/>
  <c r="S19870" i="1" s="1"/>
  <c r="T19870" i="1" s="1"/>
  <c r="I19871" i="1"/>
  <c r="R19871" i="1" s="1"/>
  <c r="S19871" i="1" s="1"/>
  <c r="T19871" i="1" s="1"/>
  <c r="I19872" i="1"/>
  <c r="R19872" i="1" s="1"/>
  <c r="S19872" i="1" s="1"/>
  <c r="T19872" i="1" s="1"/>
  <c r="I19873" i="1"/>
  <c r="R19873" i="1" s="1"/>
  <c r="S19873" i="1" s="1"/>
  <c r="T19873" i="1" s="1"/>
  <c r="I19874" i="1"/>
  <c r="R19874" i="1" s="1"/>
  <c r="S19874" i="1" s="1"/>
  <c r="T19874" i="1" s="1"/>
  <c r="I19875" i="1"/>
  <c r="R19875" i="1" s="1"/>
  <c r="S19875" i="1" s="1"/>
  <c r="T19875" i="1" s="1"/>
  <c r="I19876" i="1"/>
  <c r="R19876" i="1" s="1"/>
  <c r="S19876" i="1" s="1"/>
  <c r="T19876" i="1" s="1"/>
  <c r="I19877" i="1"/>
  <c r="R19877" i="1" s="1"/>
  <c r="S19877" i="1" s="1"/>
  <c r="T19877" i="1" s="1"/>
  <c r="I19878" i="1"/>
  <c r="R19878" i="1" s="1"/>
  <c r="S19878" i="1" s="1"/>
  <c r="T19878" i="1" s="1"/>
  <c r="I19879" i="1"/>
  <c r="R19879" i="1" s="1"/>
  <c r="S19879" i="1" s="1"/>
  <c r="T19879" i="1" s="1"/>
  <c r="I19880" i="1"/>
  <c r="R19880" i="1" s="1"/>
  <c r="S19880" i="1" s="1"/>
  <c r="T19880" i="1" s="1"/>
  <c r="I19881" i="1"/>
  <c r="R19881" i="1" s="1"/>
  <c r="S19881" i="1" s="1"/>
  <c r="T19881" i="1" s="1"/>
  <c r="I19882" i="1"/>
  <c r="R19882" i="1" s="1"/>
  <c r="S19882" i="1" s="1"/>
  <c r="T19882" i="1" s="1"/>
  <c r="I19883" i="1"/>
  <c r="R19883" i="1" s="1"/>
  <c r="S19883" i="1" s="1"/>
  <c r="T19883" i="1" s="1"/>
  <c r="I19884" i="1"/>
  <c r="R19884" i="1" s="1"/>
  <c r="S19884" i="1" s="1"/>
  <c r="T19884" i="1" s="1"/>
  <c r="I19885" i="1"/>
  <c r="R19885" i="1" s="1"/>
  <c r="S19885" i="1" s="1"/>
  <c r="T19885" i="1" s="1"/>
  <c r="I19886" i="1"/>
  <c r="R19886" i="1" s="1"/>
  <c r="S19886" i="1" s="1"/>
  <c r="T19886" i="1" s="1"/>
  <c r="I19887" i="1"/>
  <c r="R19887" i="1" s="1"/>
  <c r="S19887" i="1" s="1"/>
  <c r="T19887" i="1" s="1"/>
  <c r="I19888" i="1"/>
  <c r="R19888" i="1" s="1"/>
  <c r="S19888" i="1" s="1"/>
  <c r="T19888" i="1" s="1"/>
  <c r="I19889" i="1"/>
  <c r="R19889" i="1" s="1"/>
  <c r="S19889" i="1" s="1"/>
  <c r="T19889" i="1" s="1"/>
  <c r="I19890" i="1"/>
  <c r="R19890" i="1" s="1"/>
  <c r="S19890" i="1" s="1"/>
  <c r="T19890" i="1" s="1"/>
  <c r="I19891" i="1"/>
  <c r="R19891" i="1" s="1"/>
  <c r="S19891" i="1" s="1"/>
  <c r="T19891" i="1" s="1"/>
  <c r="I19892" i="1"/>
  <c r="R19892" i="1" s="1"/>
  <c r="S19892" i="1" s="1"/>
  <c r="T19892" i="1" s="1"/>
  <c r="I19893" i="1"/>
  <c r="R19893" i="1" s="1"/>
  <c r="S19893" i="1" s="1"/>
  <c r="T19893" i="1" s="1"/>
  <c r="I19894" i="1"/>
  <c r="R19894" i="1" s="1"/>
  <c r="S19894" i="1" s="1"/>
  <c r="T19894" i="1" s="1"/>
  <c r="I19895" i="1"/>
  <c r="R19895" i="1" s="1"/>
  <c r="S19895" i="1" s="1"/>
  <c r="T19895" i="1" s="1"/>
  <c r="I19896" i="1"/>
  <c r="R19896" i="1" s="1"/>
  <c r="S19896" i="1" s="1"/>
  <c r="T19896" i="1" s="1"/>
  <c r="I19897" i="1"/>
  <c r="R19897" i="1" s="1"/>
  <c r="S19897" i="1" s="1"/>
  <c r="T19897" i="1" s="1"/>
  <c r="I19898" i="1"/>
  <c r="R19898" i="1" s="1"/>
  <c r="S19898" i="1" s="1"/>
  <c r="T19898" i="1" s="1"/>
  <c r="I19899" i="1"/>
  <c r="R19899" i="1" s="1"/>
  <c r="S19899" i="1" s="1"/>
  <c r="T19899" i="1" s="1"/>
  <c r="I19900" i="1"/>
  <c r="R19900" i="1" s="1"/>
  <c r="S19900" i="1" s="1"/>
  <c r="T19900" i="1" s="1"/>
  <c r="I19901" i="1"/>
  <c r="R19901" i="1" s="1"/>
  <c r="S19901" i="1" s="1"/>
  <c r="T19901" i="1" s="1"/>
  <c r="I19902" i="1"/>
  <c r="R19902" i="1" s="1"/>
  <c r="S19902" i="1" s="1"/>
  <c r="T19902" i="1" s="1"/>
  <c r="I19903" i="1"/>
  <c r="R19903" i="1" s="1"/>
  <c r="S19903" i="1" s="1"/>
  <c r="T19903" i="1" s="1"/>
  <c r="I19904" i="1"/>
  <c r="R19904" i="1" s="1"/>
  <c r="S19904" i="1" s="1"/>
  <c r="T19904" i="1" s="1"/>
  <c r="I19905" i="1"/>
  <c r="R19905" i="1" s="1"/>
  <c r="S19905" i="1" s="1"/>
  <c r="T19905" i="1" s="1"/>
  <c r="I19906" i="1"/>
  <c r="R19906" i="1" s="1"/>
  <c r="S19906" i="1" s="1"/>
  <c r="T19906" i="1" s="1"/>
  <c r="I19907" i="1"/>
  <c r="R19907" i="1" s="1"/>
  <c r="S19907" i="1" s="1"/>
  <c r="T19907" i="1" s="1"/>
  <c r="I19908" i="1"/>
  <c r="R19908" i="1" s="1"/>
  <c r="S19908" i="1" s="1"/>
  <c r="T19908" i="1" s="1"/>
  <c r="I19909" i="1"/>
  <c r="R19909" i="1" s="1"/>
  <c r="S19909" i="1" s="1"/>
  <c r="T19909" i="1" s="1"/>
  <c r="I19910" i="1"/>
  <c r="R19910" i="1" s="1"/>
  <c r="S19910" i="1" s="1"/>
  <c r="T19910" i="1" s="1"/>
  <c r="I19911" i="1"/>
  <c r="R19911" i="1" s="1"/>
  <c r="S19911" i="1" s="1"/>
  <c r="T19911" i="1" s="1"/>
  <c r="I19912" i="1"/>
  <c r="R19912" i="1" s="1"/>
  <c r="S19912" i="1" s="1"/>
  <c r="T19912" i="1" s="1"/>
  <c r="I19913" i="1"/>
  <c r="R19913" i="1" s="1"/>
  <c r="S19913" i="1" s="1"/>
  <c r="T19913" i="1" s="1"/>
  <c r="I19914" i="1"/>
  <c r="R19914" i="1" s="1"/>
  <c r="S19914" i="1" s="1"/>
  <c r="T19914" i="1" s="1"/>
  <c r="I19915" i="1"/>
  <c r="R19915" i="1" s="1"/>
  <c r="S19915" i="1" s="1"/>
  <c r="T19915" i="1" s="1"/>
  <c r="I19916" i="1"/>
  <c r="R19916" i="1" s="1"/>
  <c r="S19916" i="1" s="1"/>
  <c r="T19916" i="1" s="1"/>
  <c r="I19917" i="1"/>
  <c r="R19917" i="1" s="1"/>
  <c r="S19917" i="1" s="1"/>
  <c r="T19917" i="1" s="1"/>
  <c r="I19918" i="1"/>
  <c r="R19918" i="1" s="1"/>
  <c r="S19918" i="1" s="1"/>
  <c r="T19918" i="1" s="1"/>
  <c r="I19919" i="1"/>
  <c r="R19919" i="1" s="1"/>
  <c r="S19919" i="1" s="1"/>
  <c r="T19919" i="1" s="1"/>
  <c r="I19920" i="1"/>
  <c r="R19920" i="1" s="1"/>
  <c r="S19920" i="1" s="1"/>
  <c r="T19920" i="1" s="1"/>
  <c r="I19921" i="1"/>
  <c r="R19921" i="1" s="1"/>
  <c r="S19921" i="1" s="1"/>
  <c r="T19921" i="1" s="1"/>
  <c r="I19922" i="1"/>
  <c r="R19922" i="1" s="1"/>
  <c r="S19922" i="1" s="1"/>
  <c r="T19922" i="1" s="1"/>
  <c r="I19923" i="1"/>
  <c r="R19923" i="1" s="1"/>
  <c r="S19923" i="1" s="1"/>
  <c r="T19923" i="1" s="1"/>
  <c r="I19924" i="1"/>
  <c r="R19924" i="1" s="1"/>
  <c r="S19924" i="1" s="1"/>
  <c r="T19924" i="1" s="1"/>
  <c r="I19925" i="1"/>
  <c r="R19925" i="1" s="1"/>
  <c r="S19925" i="1" s="1"/>
  <c r="T19925" i="1" s="1"/>
  <c r="I19926" i="1"/>
  <c r="R19926" i="1" s="1"/>
  <c r="S19926" i="1" s="1"/>
  <c r="T19926" i="1" s="1"/>
  <c r="I19927" i="1"/>
  <c r="R19927" i="1" s="1"/>
  <c r="S19927" i="1" s="1"/>
  <c r="T19927" i="1" s="1"/>
  <c r="I19928" i="1"/>
  <c r="R19928" i="1" s="1"/>
  <c r="S19928" i="1" s="1"/>
  <c r="T19928" i="1" s="1"/>
  <c r="I19929" i="1"/>
  <c r="R19929" i="1" s="1"/>
  <c r="S19929" i="1" s="1"/>
  <c r="T19929" i="1" s="1"/>
  <c r="I19930" i="1"/>
  <c r="R19930" i="1" s="1"/>
  <c r="S19930" i="1" s="1"/>
  <c r="T19930" i="1" s="1"/>
  <c r="I19931" i="1"/>
  <c r="R19931" i="1" s="1"/>
  <c r="S19931" i="1" s="1"/>
  <c r="T19931" i="1" s="1"/>
  <c r="I19932" i="1"/>
  <c r="R19932" i="1" s="1"/>
  <c r="S19932" i="1" s="1"/>
  <c r="T19932" i="1" s="1"/>
  <c r="I19933" i="1"/>
  <c r="R19933" i="1" s="1"/>
  <c r="S19933" i="1" s="1"/>
  <c r="T19933" i="1" s="1"/>
  <c r="I19934" i="1"/>
  <c r="R19934" i="1" s="1"/>
  <c r="S19934" i="1" s="1"/>
  <c r="T19934" i="1" s="1"/>
  <c r="I19935" i="1"/>
  <c r="R19935" i="1" s="1"/>
  <c r="S19935" i="1" s="1"/>
  <c r="T19935" i="1" s="1"/>
  <c r="I19936" i="1"/>
  <c r="R19936" i="1" s="1"/>
  <c r="S19936" i="1" s="1"/>
  <c r="T19936" i="1" s="1"/>
  <c r="I19937" i="1"/>
  <c r="R19937" i="1" s="1"/>
  <c r="S19937" i="1" s="1"/>
  <c r="T19937" i="1" s="1"/>
  <c r="I19938" i="1"/>
  <c r="R19938" i="1" s="1"/>
  <c r="S19938" i="1" s="1"/>
  <c r="T19938" i="1" s="1"/>
  <c r="I19939" i="1"/>
  <c r="R19939" i="1" s="1"/>
  <c r="S19939" i="1" s="1"/>
  <c r="T19939" i="1" s="1"/>
  <c r="I19940" i="1"/>
  <c r="R19940" i="1" s="1"/>
  <c r="S19940" i="1" s="1"/>
  <c r="T19940" i="1" s="1"/>
  <c r="I19941" i="1"/>
  <c r="R19941" i="1" s="1"/>
  <c r="S19941" i="1" s="1"/>
  <c r="T19941" i="1" s="1"/>
  <c r="I19942" i="1"/>
  <c r="R19942" i="1" s="1"/>
  <c r="S19942" i="1" s="1"/>
  <c r="T19942" i="1" s="1"/>
  <c r="I19943" i="1"/>
  <c r="R19943" i="1" s="1"/>
  <c r="S19943" i="1" s="1"/>
  <c r="T19943" i="1" s="1"/>
  <c r="I19944" i="1"/>
  <c r="R19944" i="1" s="1"/>
  <c r="S19944" i="1" s="1"/>
  <c r="T19944" i="1" s="1"/>
  <c r="I19945" i="1"/>
  <c r="R19945" i="1" s="1"/>
  <c r="S19945" i="1" s="1"/>
  <c r="T19945" i="1" s="1"/>
  <c r="I19946" i="1"/>
  <c r="R19946" i="1" s="1"/>
  <c r="S19946" i="1" s="1"/>
  <c r="T19946" i="1" s="1"/>
  <c r="I19947" i="1"/>
  <c r="R19947" i="1" s="1"/>
  <c r="S19947" i="1" s="1"/>
  <c r="T19947" i="1" s="1"/>
  <c r="I19948" i="1"/>
  <c r="R19948" i="1" s="1"/>
  <c r="S19948" i="1" s="1"/>
  <c r="T19948" i="1" s="1"/>
  <c r="I19949" i="1"/>
  <c r="R19949" i="1" s="1"/>
  <c r="S19949" i="1" s="1"/>
  <c r="T19949" i="1" s="1"/>
  <c r="I19950" i="1"/>
  <c r="R19950" i="1" s="1"/>
  <c r="S19950" i="1" s="1"/>
  <c r="T19950" i="1" s="1"/>
  <c r="I19951" i="1"/>
  <c r="R19951" i="1" s="1"/>
  <c r="S19951" i="1" s="1"/>
  <c r="T19951" i="1" s="1"/>
  <c r="I19952" i="1"/>
  <c r="R19952" i="1" s="1"/>
  <c r="S19952" i="1" s="1"/>
  <c r="T19952" i="1" s="1"/>
  <c r="I19953" i="1"/>
  <c r="R19953" i="1" s="1"/>
  <c r="S19953" i="1" s="1"/>
  <c r="T19953" i="1" s="1"/>
  <c r="I19954" i="1"/>
  <c r="R19954" i="1" s="1"/>
  <c r="S19954" i="1" s="1"/>
  <c r="T19954" i="1" s="1"/>
  <c r="I19955" i="1"/>
  <c r="R19955" i="1" s="1"/>
  <c r="S19955" i="1" s="1"/>
  <c r="T19955" i="1" s="1"/>
  <c r="I19956" i="1"/>
  <c r="R19956" i="1" s="1"/>
  <c r="S19956" i="1" s="1"/>
  <c r="T19956" i="1" s="1"/>
  <c r="I19957" i="1"/>
  <c r="R19957" i="1" s="1"/>
  <c r="S19957" i="1" s="1"/>
  <c r="T19957" i="1" s="1"/>
  <c r="I19958" i="1"/>
  <c r="R19958" i="1" s="1"/>
  <c r="S19958" i="1" s="1"/>
  <c r="T19958" i="1" s="1"/>
  <c r="I19959" i="1"/>
  <c r="R19959" i="1" s="1"/>
  <c r="S19959" i="1" s="1"/>
  <c r="T19959" i="1" s="1"/>
  <c r="I19960" i="1"/>
  <c r="R19960" i="1" s="1"/>
  <c r="S19960" i="1" s="1"/>
  <c r="T19960" i="1" s="1"/>
  <c r="I19961" i="1"/>
  <c r="R19961" i="1" s="1"/>
  <c r="S19961" i="1" s="1"/>
  <c r="T19961" i="1" s="1"/>
  <c r="I19962" i="1"/>
  <c r="R19962" i="1" s="1"/>
  <c r="S19962" i="1" s="1"/>
  <c r="T19962" i="1" s="1"/>
  <c r="I19963" i="1"/>
  <c r="R19963" i="1" s="1"/>
  <c r="S19963" i="1" s="1"/>
  <c r="T19963" i="1" s="1"/>
  <c r="I19964" i="1"/>
  <c r="R19964" i="1" s="1"/>
  <c r="S19964" i="1" s="1"/>
  <c r="T19964" i="1" s="1"/>
  <c r="I19965" i="1"/>
  <c r="R19965" i="1" s="1"/>
  <c r="S19965" i="1" s="1"/>
  <c r="T19965" i="1" s="1"/>
  <c r="I19966" i="1"/>
  <c r="R19966" i="1" s="1"/>
  <c r="S19966" i="1" s="1"/>
  <c r="T19966" i="1" s="1"/>
  <c r="I19967" i="1"/>
  <c r="R19967" i="1" s="1"/>
  <c r="S19967" i="1" s="1"/>
  <c r="T19967" i="1" s="1"/>
  <c r="I19968" i="1"/>
  <c r="R19968" i="1" s="1"/>
  <c r="S19968" i="1" s="1"/>
  <c r="T19968" i="1" s="1"/>
  <c r="I19969" i="1"/>
  <c r="R19969" i="1" s="1"/>
  <c r="S19969" i="1" s="1"/>
  <c r="T19969" i="1" s="1"/>
  <c r="I19970" i="1"/>
  <c r="R19970" i="1" s="1"/>
  <c r="S19970" i="1" s="1"/>
  <c r="T19970" i="1" s="1"/>
  <c r="I19971" i="1"/>
  <c r="R19971" i="1" s="1"/>
  <c r="S19971" i="1" s="1"/>
  <c r="T19971" i="1" s="1"/>
  <c r="I19972" i="1"/>
  <c r="R19972" i="1" s="1"/>
  <c r="S19972" i="1" s="1"/>
  <c r="T19972" i="1" s="1"/>
  <c r="I19973" i="1"/>
  <c r="R19973" i="1" s="1"/>
  <c r="S19973" i="1" s="1"/>
  <c r="T19973" i="1" s="1"/>
  <c r="I19974" i="1"/>
  <c r="R19974" i="1" s="1"/>
  <c r="S19974" i="1" s="1"/>
  <c r="T19974" i="1" s="1"/>
  <c r="I19975" i="1"/>
  <c r="R19975" i="1" s="1"/>
  <c r="S19975" i="1" s="1"/>
  <c r="T19975" i="1" s="1"/>
  <c r="I19976" i="1"/>
  <c r="R19976" i="1" s="1"/>
  <c r="S19976" i="1" s="1"/>
  <c r="T19976" i="1" s="1"/>
  <c r="I19977" i="1"/>
  <c r="R19977" i="1" s="1"/>
  <c r="S19977" i="1" s="1"/>
  <c r="T19977" i="1" s="1"/>
  <c r="I19978" i="1"/>
  <c r="R19978" i="1" s="1"/>
  <c r="S19978" i="1" s="1"/>
  <c r="T19978" i="1" s="1"/>
  <c r="I19979" i="1"/>
  <c r="R19979" i="1" s="1"/>
  <c r="S19979" i="1" s="1"/>
  <c r="T19979" i="1" s="1"/>
  <c r="I19980" i="1"/>
  <c r="R19980" i="1" s="1"/>
  <c r="S19980" i="1" s="1"/>
  <c r="T19980" i="1" s="1"/>
  <c r="I19981" i="1"/>
  <c r="R19981" i="1" s="1"/>
  <c r="S19981" i="1" s="1"/>
  <c r="T19981" i="1" s="1"/>
  <c r="I19982" i="1"/>
  <c r="R19982" i="1" s="1"/>
  <c r="S19982" i="1" s="1"/>
  <c r="T19982" i="1" s="1"/>
  <c r="I19983" i="1"/>
  <c r="R19983" i="1" s="1"/>
  <c r="S19983" i="1" s="1"/>
  <c r="T19983" i="1" s="1"/>
  <c r="I19984" i="1"/>
  <c r="R19984" i="1" s="1"/>
  <c r="S19984" i="1" s="1"/>
  <c r="T19984" i="1" s="1"/>
  <c r="I19985" i="1"/>
  <c r="R19985" i="1" s="1"/>
  <c r="S19985" i="1" s="1"/>
  <c r="T19985" i="1" s="1"/>
  <c r="I19986" i="1"/>
  <c r="R19986" i="1" s="1"/>
  <c r="S19986" i="1" s="1"/>
  <c r="T19986" i="1" s="1"/>
  <c r="I19987" i="1"/>
  <c r="R19987" i="1" s="1"/>
  <c r="S19987" i="1" s="1"/>
  <c r="T19987" i="1" s="1"/>
  <c r="I19988" i="1"/>
  <c r="R19988" i="1" s="1"/>
  <c r="S19988" i="1" s="1"/>
  <c r="T19988" i="1" s="1"/>
  <c r="I19989" i="1"/>
  <c r="R19989" i="1" s="1"/>
  <c r="S19989" i="1" s="1"/>
  <c r="T19989" i="1" s="1"/>
  <c r="I19990" i="1"/>
  <c r="R19990" i="1" s="1"/>
  <c r="S19990" i="1" s="1"/>
  <c r="T19990" i="1" s="1"/>
  <c r="I19991" i="1"/>
  <c r="R19991" i="1" s="1"/>
  <c r="S19991" i="1" s="1"/>
  <c r="T19991" i="1" s="1"/>
  <c r="I19992" i="1"/>
  <c r="R19992" i="1" s="1"/>
  <c r="S19992" i="1" s="1"/>
  <c r="T19992" i="1" s="1"/>
  <c r="I19993" i="1"/>
  <c r="R19993" i="1" s="1"/>
  <c r="S19993" i="1" s="1"/>
  <c r="T19993" i="1" s="1"/>
  <c r="I19994" i="1"/>
  <c r="R19994" i="1" s="1"/>
  <c r="S19994" i="1" s="1"/>
  <c r="T19994" i="1" s="1"/>
  <c r="I19995" i="1"/>
  <c r="R19995" i="1" s="1"/>
  <c r="S19995" i="1" s="1"/>
  <c r="T19995" i="1" s="1"/>
  <c r="I19996" i="1"/>
  <c r="R19996" i="1" s="1"/>
  <c r="S19996" i="1" s="1"/>
  <c r="T19996" i="1" s="1"/>
  <c r="I19997" i="1"/>
  <c r="R19997" i="1" s="1"/>
  <c r="S19997" i="1" s="1"/>
  <c r="T19997" i="1" s="1"/>
  <c r="I19998" i="1"/>
  <c r="R19998" i="1" s="1"/>
  <c r="S19998" i="1" s="1"/>
  <c r="T19998" i="1" s="1"/>
  <c r="I19999" i="1"/>
  <c r="R19999" i="1" s="1"/>
  <c r="S19999" i="1" s="1"/>
  <c r="T19999" i="1" s="1"/>
  <c r="I20000" i="1"/>
  <c r="R20000" i="1" s="1"/>
  <c r="S20000" i="1" s="1"/>
  <c r="T20000" i="1" s="1"/>
  <c r="I20001" i="1"/>
  <c r="R20001" i="1" s="1"/>
  <c r="S20001" i="1" s="1"/>
  <c r="T20001" i="1" s="1"/>
  <c r="I20002" i="1"/>
  <c r="R20002" i="1" s="1"/>
  <c r="S20002" i="1" s="1"/>
  <c r="T20002" i="1" s="1"/>
  <c r="I20003" i="1"/>
  <c r="R20003" i="1" s="1"/>
  <c r="S20003" i="1" s="1"/>
  <c r="T20003" i="1" s="1"/>
  <c r="I20004" i="1"/>
  <c r="R20004" i="1" s="1"/>
  <c r="S20004" i="1" s="1"/>
  <c r="T20004" i="1" s="1"/>
  <c r="I20005" i="1"/>
  <c r="R20005" i="1" s="1"/>
  <c r="S20005" i="1" s="1"/>
  <c r="T20005" i="1" s="1"/>
  <c r="I20006" i="1"/>
  <c r="R20006" i="1" s="1"/>
  <c r="S20006" i="1" s="1"/>
  <c r="T20006" i="1" s="1"/>
  <c r="I20007" i="1"/>
  <c r="R20007" i="1" s="1"/>
  <c r="S20007" i="1" s="1"/>
  <c r="T20007" i="1" s="1"/>
  <c r="I20008" i="1"/>
  <c r="R20008" i="1" s="1"/>
  <c r="S20008" i="1" s="1"/>
  <c r="T20008" i="1" s="1"/>
  <c r="I20009" i="1"/>
  <c r="R20009" i="1" s="1"/>
  <c r="S20009" i="1" s="1"/>
  <c r="T20009" i="1" s="1"/>
  <c r="I20010" i="1"/>
  <c r="R20010" i="1" s="1"/>
  <c r="S20010" i="1" s="1"/>
  <c r="T20010" i="1" s="1"/>
  <c r="I20011" i="1"/>
  <c r="R20011" i="1" s="1"/>
  <c r="S20011" i="1" s="1"/>
  <c r="T20011" i="1" s="1"/>
  <c r="I20012" i="1"/>
  <c r="R20012" i="1" s="1"/>
  <c r="S20012" i="1" s="1"/>
  <c r="T20012" i="1" s="1"/>
  <c r="I20013" i="1"/>
  <c r="R20013" i="1" s="1"/>
  <c r="S20013" i="1" s="1"/>
  <c r="T20013" i="1" s="1"/>
  <c r="I20014" i="1"/>
  <c r="R20014" i="1" s="1"/>
  <c r="S20014" i="1" s="1"/>
  <c r="T20014" i="1" s="1"/>
  <c r="I20015" i="1"/>
  <c r="R20015" i="1" s="1"/>
  <c r="S20015" i="1" s="1"/>
  <c r="T20015" i="1" s="1"/>
  <c r="I20016" i="1"/>
  <c r="R20016" i="1" s="1"/>
  <c r="S20016" i="1" s="1"/>
  <c r="T20016" i="1" s="1"/>
  <c r="I20017" i="1"/>
  <c r="R20017" i="1" s="1"/>
  <c r="S20017" i="1" s="1"/>
  <c r="T20017" i="1" s="1"/>
  <c r="I20018" i="1"/>
  <c r="R20018" i="1" s="1"/>
  <c r="S20018" i="1" s="1"/>
  <c r="T20018" i="1" s="1"/>
  <c r="I20019" i="1"/>
  <c r="R20019" i="1" s="1"/>
  <c r="S20019" i="1" s="1"/>
  <c r="T20019" i="1" s="1"/>
  <c r="I20020" i="1"/>
  <c r="R20020" i="1" s="1"/>
  <c r="S20020" i="1" s="1"/>
  <c r="T20020" i="1" s="1"/>
  <c r="I20021" i="1"/>
  <c r="R20021" i="1" s="1"/>
  <c r="S20021" i="1" s="1"/>
  <c r="T20021" i="1" s="1"/>
  <c r="I20022" i="1"/>
  <c r="R20022" i="1" s="1"/>
  <c r="S20022" i="1" s="1"/>
  <c r="T20022" i="1" s="1"/>
  <c r="I20023" i="1"/>
  <c r="R20023" i="1" s="1"/>
  <c r="S20023" i="1" s="1"/>
  <c r="T20023" i="1" s="1"/>
  <c r="I20024" i="1"/>
  <c r="R20024" i="1" s="1"/>
  <c r="S20024" i="1" s="1"/>
  <c r="T20024" i="1" s="1"/>
  <c r="I20025" i="1"/>
  <c r="R20025" i="1" s="1"/>
  <c r="S20025" i="1" s="1"/>
  <c r="T20025" i="1" s="1"/>
  <c r="I20026" i="1"/>
  <c r="R20026" i="1" s="1"/>
  <c r="S20026" i="1" s="1"/>
  <c r="T20026" i="1" s="1"/>
  <c r="I20027" i="1"/>
  <c r="R20027" i="1" s="1"/>
  <c r="S20027" i="1" s="1"/>
  <c r="T20027" i="1" s="1"/>
  <c r="I20028" i="1"/>
  <c r="R20028" i="1" s="1"/>
  <c r="S20028" i="1" s="1"/>
  <c r="T20028" i="1" s="1"/>
  <c r="I20029" i="1"/>
  <c r="R20029" i="1" s="1"/>
  <c r="S20029" i="1" s="1"/>
  <c r="T20029" i="1" s="1"/>
  <c r="I20030" i="1"/>
  <c r="R20030" i="1" s="1"/>
  <c r="S20030" i="1" s="1"/>
  <c r="T20030" i="1" s="1"/>
  <c r="I20031" i="1"/>
  <c r="R20031" i="1" s="1"/>
  <c r="S20031" i="1" s="1"/>
  <c r="T20031" i="1" s="1"/>
  <c r="I20032" i="1"/>
  <c r="R20032" i="1" s="1"/>
  <c r="S20032" i="1" s="1"/>
  <c r="T20032" i="1" s="1"/>
  <c r="I20033" i="1"/>
  <c r="R20033" i="1" s="1"/>
  <c r="S20033" i="1" s="1"/>
  <c r="T20033" i="1" s="1"/>
  <c r="I20034" i="1"/>
  <c r="R20034" i="1" s="1"/>
  <c r="S20034" i="1" s="1"/>
  <c r="T20034" i="1" s="1"/>
  <c r="I20035" i="1"/>
  <c r="R20035" i="1" s="1"/>
  <c r="S20035" i="1" s="1"/>
  <c r="T20035" i="1" s="1"/>
  <c r="I20036" i="1"/>
  <c r="R20036" i="1" s="1"/>
  <c r="S20036" i="1" s="1"/>
  <c r="T20036" i="1" s="1"/>
  <c r="I20037" i="1"/>
  <c r="R20037" i="1" s="1"/>
  <c r="S20037" i="1" s="1"/>
  <c r="T20037" i="1" s="1"/>
  <c r="I20038" i="1"/>
  <c r="R20038" i="1" s="1"/>
  <c r="S20038" i="1" s="1"/>
  <c r="T20038" i="1" s="1"/>
  <c r="I20039" i="1"/>
  <c r="R20039" i="1" s="1"/>
  <c r="S20039" i="1" s="1"/>
  <c r="T20039" i="1" s="1"/>
  <c r="I20040" i="1"/>
  <c r="R20040" i="1" s="1"/>
  <c r="S20040" i="1" s="1"/>
  <c r="T20040" i="1" s="1"/>
  <c r="I20041" i="1"/>
  <c r="R20041" i="1" s="1"/>
  <c r="S20041" i="1" s="1"/>
  <c r="T20041" i="1" s="1"/>
  <c r="I20042" i="1"/>
  <c r="R20042" i="1" s="1"/>
  <c r="S20042" i="1" s="1"/>
  <c r="T20042" i="1" s="1"/>
  <c r="I20043" i="1"/>
  <c r="R20043" i="1" s="1"/>
  <c r="S20043" i="1" s="1"/>
  <c r="T20043" i="1" s="1"/>
  <c r="I20044" i="1"/>
  <c r="R20044" i="1" s="1"/>
  <c r="S20044" i="1" s="1"/>
  <c r="T20044" i="1" s="1"/>
  <c r="I20045" i="1"/>
  <c r="R20045" i="1" s="1"/>
  <c r="S20045" i="1" s="1"/>
  <c r="T20045" i="1" s="1"/>
  <c r="I20046" i="1"/>
  <c r="R20046" i="1" s="1"/>
  <c r="S20046" i="1" s="1"/>
  <c r="T20046" i="1" s="1"/>
  <c r="I20047" i="1"/>
  <c r="R20047" i="1" s="1"/>
  <c r="S20047" i="1" s="1"/>
  <c r="T20047" i="1" s="1"/>
  <c r="I20048" i="1"/>
  <c r="R20048" i="1" s="1"/>
  <c r="S20048" i="1" s="1"/>
  <c r="T20048" i="1" s="1"/>
  <c r="I20049" i="1"/>
  <c r="R20049" i="1" s="1"/>
  <c r="S20049" i="1" s="1"/>
  <c r="T20049" i="1" s="1"/>
  <c r="I20050" i="1"/>
  <c r="R20050" i="1" s="1"/>
  <c r="S20050" i="1" s="1"/>
  <c r="T20050" i="1" s="1"/>
  <c r="I20051" i="1"/>
  <c r="R20051" i="1" s="1"/>
  <c r="S20051" i="1" s="1"/>
  <c r="T20051" i="1" s="1"/>
  <c r="I20052" i="1"/>
  <c r="R20052" i="1" s="1"/>
  <c r="S20052" i="1" s="1"/>
  <c r="T20052" i="1" s="1"/>
  <c r="I20053" i="1"/>
  <c r="R20053" i="1" s="1"/>
  <c r="S20053" i="1" s="1"/>
  <c r="T20053" i="1" s="1"/>
  <c r="I20054" i="1"/>
  <c r="R20054" i="1" s="1"/>
  <c r="S20054" i="1" s="1"/>
  <c r="T20054" i="1" s="1"/>
  <c r="I20055" i="1"/>
  <c r="R20055" i="1" s="1"/>
  <c r="S20055" i="1" s="1"/>
  <c r="T20055" i="1" s="1"/>
  <c r="I20056" i="1"/>
  <c r="R20056" i="1" s="1"/>
  <c r="S20056" i="1" s="1"/>
  <c r="T20056" i="1" s="1"/>
  <c r="I20057" i="1"/>
  <c r="R20057" i="1" s="1"/>
  <c r="S20057" i="1" s="1"/>
  <c r="T20057" i="1" s="1"/>
  <c r="I20058" i="1"/>
  <c r="R20058" i="1" s="1"/>
  <c r="S20058" i="1" s="1"/>
  <c r="T20058" i="1" s="1"/>
  <c r="I20059" i="1"/>
  <c r="R20059" i="1" s="1"/>
  <c r="S20059" i="1" s="1"/>
  <c r="T20059" i="1" s="1"/>
  <c r="I20060" i="1"/>
  <c r="R20060" i="1" s="1"/>
  <c r="S20060" i="1" s="1"/>
  <c r="T20060" i="1" s="1"/>
  <c r="I20061" i="1"/>
  <c r="R20061" i="1" s="1"/>
  <c r="S20061" i="1" s="1"/>
  <c r="T20061" i="1" s="1"/>
  <c r="I20062" i="1"/>
  <c r="R20062" i="1" s="1"/>
  <c r="S20062" i="1" s="1"/>
  <c r="T20062" i="1" s="1"/>
  <c r="I20063" i="1"/>
  <c r="R20063" i="1" s="1"/>
  <c r="S20063" i="1" s="1"/>
  <c r="T20063" i="1" s="1"/>
  <c r="I20064" i="1"/>
  <c r="R20064" i="1" s="1"/>
  <c r="S20064" i="1" s="1"/>
  <c r="T20064" i="1" s="1"/>
  <c r="I20065" i="1"/>
  <c r="R20065" i="1" s="1"/>
  <c r="S20065" i="1" s="1"/>
  <c r="T20065" i="1" s="1"/>
  <c r="I20066" i="1"/>
  <c r="R20066" i="1" s="1"/>
  <c r="S20066" i="1" s="1"/>
  <c r="T20066" i="1" s="1"/>
  <c r="I20067" i="1"/>
  <c r="R20067" i="1" s="1"/>
  <c r="S20067" i="1" s="1"/>
  <c r="T20067" i="1" s="1"/>
  <c r="I20068" i="1"/>
  <c r="R20068" i="1" s="1"/>
  <c r="S20068" i="1" s="1"/>
  <c r="T20068" i="1" s="1"/>
  <c r="I20069" i="1"/>
  <c r="R20069" i="1" s="1"/>
  <c r="S20069" i="1" s="1"/>
  <c r="T20069" i="1" s="1"/>
  <c r="I20070" i="1"/>
  <c r="R20070" i="1" s="1"/>
  <c r="S20070" i="1" s="1"/>
  <c r="T20070" i="1" s="1"/>
  <c r="I20071" i="1"/>
  <c r="R20071" i="1" s="1"/>
  <c r="S20071" i="1" s="1"/>
  <c r="T20071" i="1" s="1"/>
  <c r="I20072" i="1"/>
  <c r="R20072" i="1" s="1"/>
  <c r="S20072" i="1" s="1"/>
  <c r="T20072" i="1" s="1"/>
  <c r="I20073" i="1"/>
  <c r="R20073" i="1" s="1"/>
  <c r="S20073" i="1" s="1"/>
  <c r="T20073" i="1" s="1"/>
  <c r="I20074" i="1"/>
  <c r="R20074" i="1" s="1"/>
  <c r="S20074" i="1" s="1"/>
  <c r="T20074" i="1" s="1"/>
  <c r="I20075" i="1"/>
  <c r="R20075" i="1" s="1"/>
  <c r="S20075" i="1" s="1"/>
  <c r="T20075" i="1" s="1"/>
  <c r="I20076" i="1"/>
  <c r="R20076" i="1" s="1"/>
  <c r="S20076" i="1" s="1"/>
  <c r="T20076" i="1" s="1"/>
  <c r="I20077" i="1"/>
  <c r="R20077" i="1" s="1"/>
  <c r="S20077" i="1" s="1"/>
  <c r="T20077" i="1" s="1"/>
  <c r="I20078" i="1"/>
  <c r="R20078" i="1" s="1"/>
  <c r="S20078" i="1" s="1"/>
  <c r="T20078" i="1" s="1"/>
  <c r="I20079" i="1"/>
  <c r="R20079" i="1" s="1"/>
  <c r="S20079" i="1" s="1"/>
  <c r="T20079" i="1" s="1"/>
  <c r="I20080" i="1"/>
  <c r="R20080" i="1" s="1"/>
  <c r="S20080" i="1" s="1"/>
  <c r="T20080" i="1" s="1"/>
  <c r="I20081" i="1"/>
  <c r="R20081" i="1" s="1"/>
  <c r="S20081" i="1" s="1"/>
  <c r="T20081" i="1" s="1"/>
  <c r="I20082" i="1"/>
  <c r="R20082" i="1" s="1"/>
  <c r="S20082" i="1" s="1"/>
  <c r="T20082" i="1" s="1"/>
  <c r="I20083" i="1"/>
  <c r="R20083" i="1" s="1"/>
  <c r="S20083" i="1" s="1"/>
  <c r="T20083" i="1" s="1"/>
  <c r="I20084" i="1"/>
  <c r="R20084" i="1" s="1"/>
  <c r="S20084" i="1" s="1"/>
  <c r="T20084" i="1" s="1"/>
  <c r="I20085" i="1"/>
  <c r="R20085" i="1" s="1"/>
  <c r="S20085" i="1" s="1"/>
  <c r="T20085" i="1" s="1"/>
  <c r="I20086" i="1"/>
  <c r="R20086" i="1" s="1"/>
  <c r="S20086" i="1" s="1"/>
  <c r="T20086" i="1" s="1"/>
  <c r="I20087" i="1"/>
  <c r="R20087" i="1" s="1"/>
  <c r="S20087" i="1" s="1"/>
  <c r="T20087" i="1" s="1"/>
  <c r="I20088" i="1"/>
  <c r="R20088" i="1" s="1"/>
  <c r="S20088" i="1" s="1"/>
  <c r="T20088" i="1" s="1"/>
  <c r="I20089" i="1"/>
  <c r="R20089" i="1" s="1"/>
  <c r="S20089" i="1" s="1"/>
  <c r="T20089" i="1" s="1"/>
  <c r="I20090" i="1"/>
  <c r="R20090" i="1" s="1"/>
  <c r="S20090" i="1" s="1"/>
  <c r="T20090" i="1" s="1"/>
  <c r="I20091" i="1"/>
  <c r="R20091" i="1" s="1"/>
  <c r="S20091" i="1" s="1"/>
  <c r="T20091" i="1" s="1"/>
  <c r="I20092" i="1"/>
  <c r="R20092" i="1" s="1"/>
  <c r="S20092" i="1" s="1"/>
  <c r="T20092" i="1" s="1"/>
  <c r="I20093" i="1"/>
  <c r="R20093" i="1" s="1"/>
  <c r="S20093" i="1" s="1"/>
  <c r="T20093" i="1" s="1"/>
  <c r="I20094" i="1"/>
  <c r="R20094" i="1" s="1"/>
  <c r="S20094" i="1" s="1"/>
  <c r="T20094" i="1" s="1"/>
  <c r="I20095" i="1"/>
  <c r="R20095" i="1" s="1"/>
  <c r="S20095" i="1" s="1"/>
  <c r="T20095" i="1" s="1"/>
  <c r="I20096" i="1"/>
  <c r="R20096" i="1" s="1"/>
  <c r="S20096" i="1" s="1"/>
  <c r="T20096" i="1" s="1"/>
  <c r="I20097" i="1"/>
  <c r="R20097" i="1" s="1"/>
  <c r="S20097" i="1" s="1"/>
  <c r="T20097" i="1" s="1"/>
  <c r="I20098" i="1"/>
  <c r="R20098" i="1" s="1"/>
  <c r="S20098" i="1" s="1"/>
  <c r="T20098" i="1" s="1"/>
  <c r="I20099" i="1"/>
  <c r="R20099" i="1" s="1"/>
  <c r="S20099" i="1" s="1"/>
  <c r="T20099" i="1" s="1"/>
  <c r="I20100" i="1"/>
  <c r="R20100" i="1" s="1"/>
  <c r="S20100" i="1" s="1"/>
  <c r="T20100" i="1" s="1"/>
  <c r="I20101" i="1"/>
  <c r="R20101" i="1" s="1"/>
  <c r="S20101" i="1" s="1"/>
  <c r="T20101" i="1" s="1"/>
  <c r="I20102" i="1"/>
  <c r="R20102" i="1" s="1"/>
  <c r="S20102" i="1" s="1"/>
  <c r="T20102" i="1" s="1"/>
  <c r="I20103" i="1"/>
  <c r="R20103" i="1" s="1"/>
  <c r="S20103" i="1" s="1"/>
  <c r="T20103" i="1" s="1"/>
  <c r="I20104" i="1"/>
  <c r="R20104" i="1" s="1"/>
  <c r="S20104" i="1" s="1"/>
  <c r="T20104" i="1" s="1"/>
  <c r="I20105" i="1"/>
  <c r="R20105" i="1" s="1"/>
  <c r="S20105" i="1" s="1"/>
  <c r="T20105" i="1" s="1"/>
  <c r="I20106" i="1"/>
  <c r="R20106" i="1" s="1"/>
  <c r="S20106" i="1" s="1"/>
  <c r="T20106" i="1" s="1"/>
  <c r="I20107" i="1"/>
  <c r="R20107" i="1" s="1"/>
  <c r="S20107" i="1" s="1"/>
  <c r="T20107" i="1" s="1"/>
  <c r="I20108" i="1"/>
  <c r="R20108" i="1" s="1"/>
  <c r="S20108" i="1" s="1"/>
  <c r="T20108" i="1" s="1"/>
  <c r="I20109" i="1"/>
  <c r="R20109" i="1" s="1"/>
  <c r="S20109" i="1" s="1"/>
  <c r="T20109" i="1" s="1"/>
  <c r="I20110" i="1"/>
  <c r="R20110" i="1" s="1"/>
  <c r="S20110" i="1" s="1"/>
  <c r="T20110" i="1" s="1"/>
  <c r="I20111" i="1"/>
  <c r="R20111" i="1" s="1"/>
  <c r="S20111" i="1" s="1"/>
  <c r="T20111" i="1" s="1"/>
  <c r="I20112" i="1"/>
  <c r="R20112" i="1" s="1"/>
  <c r="S20112" i="1" s="1"/>
  <c r="T20112" i="1" s="1"/>
  <c r="I20113" i="1"/>
  <c r="R20113" i="1" s="1"/>
  <c r="S20113" i="1" s="1"/>
  <c r="T20113" i="1" s="1"/>
  <c r="I20114" i="1"/>
  <c r="R20114" i="1" s="1"/>
  <c r="S20114" i="1" s="1"/>
  <c r="T20114" i="1" s="1"/>
  <c r="I20115" i="1"/>
  <c r="R20115" i="1" s="1"/>
  <c r="S20115" i="1" s="1"/>
  <c r="T20115" i="1" s="1"/>
  <c r="I20116" i="1"/>
  <c r="R20116" i="1" s="1"/>
  <c r="S20116" i="1" s="1"/>
  <c r="T20116" i="1" s="1"/>
  <c r="I20117" i="1"/>
  <c r="R20117" i="1" s="1"/>
  <c r="S20117" i="1" s="1"/>
  <c r="T20117" i="1" s="1"/>
  <c r="I20118" i="1"/>
  <c r="R20118" i="1" s="1"/>
  <c r="S20118" i="1" s="1"/>
  <c r="T20118" i="1" s="1"/>
  <c r="I20119" i="1"/>
  <c r="R20119" i="1" s="1"/>
  <c r="S20119" i="1" s="1"/>
  <c r="T20119" i="1" s="1"/>
  <c r="I20120" i="1"/>
  <c r="R20120" i="1" s="1"/>
  <c r="S20120" i="1" s="1"/>
  <c r="T20120" i="1" s="1"/>
  <c r="I20121" i="1"/>
  <c r="R20121" i="1" s="1"/>
  <c r="S20121" i="1" s="1"/>
  <c r="T20121" i="1" s="1"/>
  <c r="I20122" i="1"/>
  <c r="R20122" i="1" s="1"/>
  <c r="S20122" i="1" s="1"/>
  <c r="T20122" i="1" s="1"/>
  <c r="I20123" i="1"/>
  <c r="R20123" i="1" s="1"/>
  <c r="S20123" i="1" s="1"/>
  <c r="T20123" i="1" s="1"/>
  <c r="I20124" i="1"/>
  <c r="R20124" i="1" s="1"/>
  <c r="S20124" i="1" s="1"/>
  <c r="T20124" i="1" s="1"/>
  <c r="I20125" i="1"/>
  <c r="R20125" i="1" s="1"/>
  <c r="S20125" i="1" s="1"/>
  <c r="T20125" i="1" s="1"/>
  <c r="I20126" i="1"/>
  <c r="R20126" i="1" s="1"/>
  <c r="S20126" i="1" s="1"/>
  <c r="T20126" i="1" s="1"/>
  <c r="I20127" i="1"/>
  <c r="R20127" i="1" s="1"/>
  <c r="S20127" i="1" s="1"/>
  <c r="T20127" i="1" s="1"/>
  <c r="I20128" i="1"/>
  <c r="R20128" i="1" s="1"/>
  <c r="S20128" i="1" s="1"/>
  <c r="T20128" i="1" s="1"/>
  <c r="I20129" i="1"/>
  <c r="R20129" i="1" s="1"/>
  <c r="S20129" i="1" s="1"/>
  <c r="T20129" i="1" s="1"/>
  <c r="I20130" i="1"/>
  <c r="R20130" i="1" s="1"/>
  <c r="S20130" i="1" s="1"/>
  <c r="T20130" i="1" s="1"/>
  <c r="I20131" i="1"/>
  <c r="R20131" i="1" s="1"/>
  <c r="S20131" i="1" s="1"/>
  <c r="T20131" i="1" s="1"/>
  <c r="I20132" i="1"/>
  <c r="R20132" i="1" s="1"/>
  <c r="S20132" i="1" s="1"/>
  <c r="T20132" i="1" s="1"/>
  <c r="I20133" i="1"/>
  <c r="R20133" i="1" s="1"/>
  <c r="S20133" i="1" s="1"/>
  <c r="T20133" i="1" s="1"/>
  <c r="I20134" i="1"/>
  <c r="R20134" i="1" s="1"/>
  <c r="S20134" i="1" s="1"/>
  <c r="T20134" i="1" s="1"/>
  <c r="I20135" i="1"/>
  <c r="R20135" i="1" s="1"/>
  <c r="S20135" i="1" s="1"/>
  <c r="T20135" i="1" s="1"/>
  <c r="I20136" i="1"/>
  <c r="R20136" i="1" s="1"/>
  <c r="S20136" i="1" s="1"/>
  <c r="T20136" i="1" s="1"/>
  <c r="I20137" i="1"/>
  <c r="R20137" i="1" s="1"/>
  <c r="S20137" i="1" s="1"/>
  <c r="T20137" i="1" s="1"/>
  <c r="I20138" i="1"/>
  <c r="R20138" i="1" s="1"/>
  <c r="S20138" i="1" s="1"/>
  <c r="T20138" i="1" s="1"/>
  <c r="I20139" i="1"/>
  <c r="R20139" i="1" s="1"/>
  <c r="S20139" i="1" s="1"/>
  <c r="T20139" i="1" s="1"/>
  <c r="I20140" i="1"/>
  <c r="R20140" i="1" s="1"/>
  <c r="S20140" i="1" s="1"/>
  <c r="T20140" i="1" s="1"/>
  <c r="I20141" i="1"/>
  <c r="R20141" i="1" s="1"/>
  <c r="S20141" i="1" s="1"/>
  <c r="T20141" i="1" s="1"/>
  <c r="I20142" i="1"/>
  <c r="R20142" i="1" s="1"/>
  <c r="S20142" i="1" s="1"/>
  <c r="T20142" i="1" s="1"/>
  <c r="I20143" i="1"/>
  <c r="R20143" i="1" s="1"/>
  <c r="S20143" i="1" s="1"/>
  <c r="T20143" i="1" s="1"/>
  <c r="I20144" i="1"/>
  <c r="R20144" i="1" s="1"/>
  <c r="S20144" i="1" s="1"/>
  <c r="T20144" i="1" s="1"/>
  <c r="I20145" i="1"/>
  <c r="R20145" i="1" s="1"/>
  <c r="S20145" i="1" s="1"/>
  <c r="T20145" i="1" s="1"/>
  <c r="I20146" i="1"/>
  <c r="R20146" i="1" s="1"/>
  <c r="S20146" i="1" s="1"/>
  <c r="T20146" i="1" s="1"/>
  <c r="I20147" i="1"/>
  <c r="R20147" i="1" s="1"/>
  <c r="S20147" i="1" s="1"/>
  <c r="T20147" i="1" s="1"/>
  <c r="I20148" i="1"/>
  <c r="R20148" i="1" s="1"/>
  <c r="S20148" i="1" s="1"/>
  <c r="T20148" i="1" s="1"/>
  <c r="I20149" i="1"/>
  <c r="R20149" i="1" s="1"/>
  <c r="S20149" i="1" s="1"/>
  <c r="T20149" i="1" s="1"/>
  <c r="I20150" i="1"/>
  <c r="R20150" i="1" s="1"/>
  <c r="S20150" i="1" s="1"/>
  <c r="T20150" i="1" s="1"/>
  <c r="I20151" i="1"/>
  <c r="R20151" i="1" s="1"/>
  <c r="S20151" i="1" s="1"/>
  <c r="T20151" i="1" s="1"/>
  <c r="I20152" i="1"/>
  <c r="R20152" i="1" s="1"/>
  <c r="S20152" i="1" s="1"/>
  <c r="T20152" i="1" s="1"/>
  <c r="I20153" i="1"/>
  <c r="R20153" i="1" s="1"/>
  <c r="S20153" i="1" s="1"/>
  <c r="T20153" i="1" s="1"/>
  <c r="I20154" i="1"/>
  <c r="R20154" i="1" s="1"/>
  <c r="S20154" i="1" s="1"/>
  <c r="T20154" i="1" s="1"/>
  <c r="I20155" i="1"/>
  <c r="R20155" i="1" s="1"/>
  <c r="S20155" i="1" s="1"/>
  <c r="T20155" i="1" s="1"/>
  <c r="I20156" i="1"/>
  <c r="R20156" i="1" s="1"/>
  <c r="S20156" i="1" s="1"/>
  <c r="T20156" i="1" s="1"/>
  <c r="I20157" i="1"/>
  <c r="R20157" i="1" s="1"/>
  <c r="S20157" i="1" s="1"/>
  <c r="T20157" i="1" s="1"/>
  <c r="I20158" i="1"/>
  <c r="R20158" i="1" s="1"/>
  <c r="S20158" i="1" s="1"/>
  <c r="T20158" i="1" s="1"/>
  <c r="I20159" i="1"/>
  <c r="R20159" i="1" s="1"/>
  <c r="S20159" i="1" s="1"/>
  <c r="T20159" i="1" s="1"/>
  <c r="I20160" i="1"/>
  <c r="R20160" i="1" s="1"/>
  <c r="S20160" i="1" s="1"/>
  <c r="T20160" i="1" s="1"/>
  <c r="I20161" i="1"/>
  <c r="R20161" i="1" s="1"/>
  <c r="S20161" i="1" s="1"/>
  <c r="T20161" i="1" s="1"/>
  <c r="I20162" i="1"/>
  <c r="R20162" i="1" s="1"/>
  <c r="S20162" i="1" s="1"/>
  <c r="T20162" i="1" s="1"/>
  <c r="I20163" i="1"/>
  <c r="R20163" i="1" s="1"/>
  <c r="S20163" i="1" s="1"/>
  <c r="T20163" i="1" s="1"/>
  <c r="I20164" i="1"/>
  <c r="R20164" i="1" s="1"/>
  <c r="S20164" i="1" s="1"/>
  <c r="T20164" i="1" s="1"/>
  <c r="I20165" i="1"/>
  <c r="R20165" i="1" s="1"/>
  <c r="S20165" i="1" s="1"/>
  <c r="T20165" i="1" s="1"/>
  <c r="I20166" i="1"/>
  <c r="R20166" i="1" s="1"/>
  <c r="S20166" i="1" s="1"/>
  <c r="T20166" i="1" s="1"/>
  <c r="I20167" i="1"/>
  <c r="R20167" i="1" s="1"/>
  <c r="S20167" i="1" s="1"/>
  <c r="T20167" i="1" s="1"/>
  <c r="I20168" i="1"/>
  <c r="R20168" i="1" s="1"/>
  <c r="S20168" i="1" s="1"/>
  <c r="T20168" i="1" s="1"/>
  <c r="I20169" i="1"/>
  <c r="R20169" i="1" s="1"/>
  <c r="S20169" i="1" s="1"/>
  <c r="T20169" i="1" s="1"/>
  <c r="I20170" i="1"/>
  <c r="R20170" i="1" s="1"/>
  <c r="S20170" i="1" s="1"/>
  <c r="T20170" i="1" s="1"/>
  <c r="I20171" i="1"/>
  <c r="R20171" i="1" s="1"/>
  <c r="S20171" i="1" s="1"/>
  <c r="T20171" i="1" s="1"/>
  <c r="I20172" i="1"/>
  <c r="R20172" i="1" s="1"/>
  <c r="S20172" i="1" s="1"/>
  <c r="T20172" i="1" s="1"/>
  <c r="I20173" i="1"/>
  <c r="R20173" i="1" s="1"/>
  <c r="S20173" i="1" s="1"/>
  <c r="T20173" i="1" s="1"/>
  <c r="I20174" i="1"/>
  <c r="R20174" i="1" s="1"/>
  <c r="S20174" i="1" s="1"/>
  <c r="T20174" i="1" s="1"/>
  <c r="I20175" i="1"/>
  <c r="R20175" i="1" s="1"/>
  <c r="S20175" i="1" s="1"/>
  <c r="T20175" i="1" s="1"/>
  <c r="I20176" i="1"/>
  <c r="R20176" i="1" s="1"/>
  <c r="S20176" i="1" s="1"/>
  <c r="T20176" i="1" s="1"/>
  <c r="I20177" i="1"/>
  <c r="R20177" i="1" s="1"/>
  <c r="S20177" i="1" s="1"/>
  <c r="T20177" i="1" s="1"/>
  <c r="I20178" i="1"/>
  <c r="R20178" i="1" s="1"/>
  <c r="S20178" i="1" s="1"/>
  <c r="T20178" i="1" s="1"/>
  <c r="I20179" i="1"/>
  <c r="R20179" i="1" s="1"/>
  <c r="S20179" i="1" s="1"/>
  <c r="T20179" i="1" s="1"/>
  <c r="I20180" i="1"/>
  <c r="R20180" i="1" s="1"/>
  <c r="S20180" i="1" s="1"/>
  <c r="T20180" i="1" s="1"/>
  <c r="I20181" i="1"/>
  <c r="R20181" i="1" s="1"/>
  <c r="S20181" i="1" s="1"/>
  <c r="T20181" i="1" s="1"/>
  <c r="I20182" i="1"/>
  <c r="R20182" i="1" s="1"/>
  <c r="S20182" i="1" s="1"/>
  <c r="T20182" i="1" s="1"/>
  <c r="I20183" i="1"/>
  <c r="R20183" i="1" s="1"/>
  <c r="S20183" i="1" s="1"/>
  <c r="T20183" i="1" s="1"/>
  <c r="I20184" i="1"/>
  <c r="R20184" i="1" s="1"/>
  <c r="S20184" i="1" s="1"/>
  <c r="T20184" i="1" s="1"/>
  <c r="I20185" i="1"/>
  <c r="R20185" i="1" s="1"/>
  <c r="S20185" i="1" s="1"/>
  <c r="T20185" i="1" s="1"/>
  <c r="I20186" i="1"/>
  <c r="R20186" i="1" s="1"/>
  <c r="S20186" i="1" s="1"/>
  <c r="T20186" i="1" s="1"/>
  <c r="I20187" i="1"/>
  <c r="R20187" i="1" s="1"/>
  <c r="S20187" i="1" s="1"/>
  <c r="T20187" i="1" s="1"/>
  <c r="I20188" i="1"/>
  <c r="R20188" i="1" s="1"/>
  <c r="S20188" i="1" s="1"/>
  <c r="T20188" i="1" s="1"/>
  <c r="I20189" i="1"/>
  <c r="R20189" i="1" s="1"/>
  <c r="S20189" i="1" s="1"/>
  <c r="T20189" i="1" s="1"/>
  <c r="I20190" i="1"/>
  <c r="R20190" i="1" s="1"/>
  <c r="S20190" i="1" s="1"/>
  <c r="T20190" i="1" s="1"/>
  <c r="I20191" i="1"/>
  <c r="R20191" i="1" s="1"/>
  <c r="S20191" i="1" s="1"/>
  <c r="T20191" i="1" s="1"/>
  <c r="I20192" i="1"/>
  <c r="R20192" i="1" s="1"/>
  <c r="S20192" i="1" s="1"/>
  <c r="T20192" i="1" s="1"/>
  <c r="I20193" i="1"/>
  <c r="R20193" i="1" s="1"/>
  <c r="S20193" i="1" s="1"/>
  <c r="T20193" i="1" s="1"/>
  <c r="I20194" i="1"/>
  <c r="R20194" i="1" s="1"/>
  <c r="S20194" i="1" s="1"/>
  <c r="T20194" i="1" s="1"/>
  <c r="I20195" i="1"/>
  <c r="R20195" i="1" s="1"/>
  <c r="S20195" i="1" s="1"/>
  <c r="T20195" i="1" s="1"/>
  <c r="I20196" i="1"/>
  <c r="R20196" i="1" s="1"/>
  <c r="S20196" i="1" s="1"/>
  <c r="T20196" i="1" s="1"/>
  <c r="I20197" i="1"/>
  <c r="R20197" i="1" s="1"/>
  <c r="S20197" i="1" s="1"/>
  <c r="T20197" i="1" s="1"/>
  <c r="I20198" i="1"/>
  <c r="R20198" i="1" s="1"/>
  <c r="S20198" i="1" s="1"/>
  <c r="T20198" i="1" s="1"/>
  <c r="I20199" i="1"/>
  <c r="R20199" i="1" s="1"/>
  <c r="S20199" i="1" s="1"/>
  <c r="T20199" i="1" s="1"/>
  <c r="I20200" i="1"/>
  <c r="R20200" i="1" s="1"/>
  <c r="S20200" i="1" s="1"/>
  <c r="T20200" i="1" s="1"/>
  <c r="I20201" i="1"/>
  <c r="R20201" i="1" s="1"/>
  <c r="S20201" i="1" s="1"/>
  <c r="T20201" i="1" s="1"/>
  <c r="I20202" i="1"/>
  <c r="R20202" i="1" s="1"/>
  <c r="S20202" i="1" s="1"/>
  <c r="T20202" i="1" s="1"/>
  <c r="I20203" i="1"/>
  <c r="R20203" i="1" s="1"/>
  <c r="S20203" i="1" s="1"/>
  <c r="T20203" i="1" s="1"/>
  <c r="I20204" i="1"/>
  <c r="R20204" i="1" s="1"/>
  <c r="S20204" i="1" s="1"/>
  <c r="T20204" i="1" s="1"/>
  <c r="I20205" i="1"/>
  <c r="R20205" i="1" s="1"/>
  <c r="S20205" i="1" s="1"/>
  <c r="T20205" i="1" s="1"/>
  <c r="I20206" i="1"/>
  <c r="R20206" i="1" s="1"/>
  <c r="S20206" i="1" s="1"/>
  <c r="T20206" i="1" s="1"/>
  <c r="I20207" i="1"/>
  <c r="R20207" i="1" s="1"/>
  <c r="S20207" i="1" s="1"/>
  <c r="T20207" i="1" s="1"/>
  <c r="I20208" i="1"/>
  <c r="R20208" i="1" s="1"/>
  <c r="S20208" i="1" s="1"/>
  <c r="T20208" i="1" s="1"/>
  <c r="I20209" i="1"/>
  <c r="R20209" i="1" s="1"/>
  <c r="S20209" i="1" s="1"/>
  <c r="T20209" i="1" s="1"/>
  <c r="I20210" i="1"/>
  <c r="R20210" i="1" s="1"/>
  <c r="S20210" i="1" s="1"/>
  <c r="T20210" i="1" s="1"/>
  <c r="I20211" i="1"/>
  <c r="R20211" i="1" s="1"/>
  <c r="S20211" i="1" s="1"/>
  <c r="T20211" i="1" s="1"/>
  <c r="I20212" i="1"/>
  <c r="R20212" i="1" s="1"/>
  <c r="S20212" i="1" s="1"/>
  <c r="T20212" i="1" s="1"/>
  <c r="I20213" i="1"/>
  <c r="R20213" i="1" s="1"/>
  <c r="S20213" i="1" s="1"/>
  <c r="T20213" i="1" s="1"/>
  <c r="I20214" i="1"/>
  <c r="R20214" i="1" s="1"/>
  <c r="S20214" i="1" s="1"/>
  <c r="T20214" i="1" s="1"/>
  <c r="I20215" i="1"/>
  <c r="R20215" i="1" s="1"/>
  <c r="S20215" i="1" s="1"/>
  <c r="T20215" i="1" s="1"/>
  <c r="I20216" i="1"/>
  <c r="R20216" i="1" s="1"/>
  <c r="S20216" i="1" s="1"/>
  <c r="T20216" i="1" s="1"/>
  <c r="I20217" i="1"/>
  <c r="R20217" i="1" s="1"/>
  <c r="S20217" i="1" s="1"/>
  <c r="T20217" i="1" s="1"/>
  <c r="I20218" i="1"/>
  <c r="R20218" i="1" s="1"/>
  <c r="S20218" i="1" s="1"/>
  <c r="T20218" i="1" s="1"/>
  <c r="I20219" i="1"/>
  <c r="R20219" i="1" s="1"/>
  <c r="S20219" i="1" s="1"/>
  <c r="T20219" i="1" s="1"/>
  <c r="I20220" i="1"/>
  <c r="R20220" i="1" s="1"/>
  <c r="S20220" i="1" s="1"/>
  <c r="T20220" i="1" s="1"/>
  <c r="I20221" i="1"/>
  <c r="R20221" i="1" s="1"/>
  <c r="S20221" i="1" s="1"/>
  <c r="T20221" i="1" s="1"/>
  <c r="I20222" i="1"/>
  <c r="R20222" i="1" s="1"/>
  <c r="S20222" i="1" s="1"/>
  <c r="T20222" i="1" s="1"/>
  <c r="I20223" i="1"/>
  <c r="R20223" i="1" s="1"/>
  <c r="S20223" i="1" s="1"/>
  <c r="T20223" i="1" s="1"/>
  <c r="I20224" i="1"/>
  <c r="R20224" i="1" s="1"/>
  <c r="S20224" i="1" s="1"/>
  <c r="T20224" i="1" s="1"/>
  <c r="I20225" i="1"/>
  <c r="R20225" i="1" s="1"/>
  <c r="S20225" i="1" s="1"/>
  <c r="T20225" i="1" s="1"/>
  <c r="I20226" i="1"/>
  <c r="R20226" i="1" s="1"/>
  <c r="S20226" i="1" s="1"/>
  <c r="T20226" i="1" s="1"/>
  <c r="I20227" i="1"/>
  <c r="R20227" i="1" s="1"/>
  <c r="S20227" i="1" s="1"/>
  <c r="T20227" i="1" s="1"/>
  <c r="I20228" i="1"/>
  <c r="R20228" i="1" s="1"/>
  <c r="S20228" i="1" s="1"/>
  <c r="T20228" i="1" s="1"/>
  <c r="I20229" i="1"/>
  <c r="R20229" i="1" s="1"/>
  <c r="S20229" i="1" s="1"/>
  <c r="T20229" i="1" s="1"/>
  <c r="I20230" i="1"/>
  <c r="R20230" i="1" s="1"/>
  <c r="S20230" i="1" s="1"/>
  <c r="T20230" i="1" s="1"/>
  <c r="I20231" i="1"/>
  <c r="R20231" i="1" s="1"/>
  <c r="S20231" i="1" s="1"/>
  <c r="T20231" i="1" s="1"/>
  <c r="I20232" i="1"/>
  <c r="R20232" i="1" s="1"/>
  <c r="S20232" i="1" s="1"/>
  <c r="T20232" i="1" s="1"/>
  <c r="I20233" i="1"/>
  <c r="R20233" i="1" s="1"/>
  <c r="S20233" i="1" s="1"/>
  <c r="T20233" i="1" s="1"/>
  <c r="I20234" i="1"/>
  <c r="R20234" i="1" s="1"/>
  <c r="S20234" i="1" s="1"/>
  <c r="T20234" i="1" s="1"/>
  <c r="I20235" i="1"/>
  <c r="R20235" i="1" s="1"/>
  <c r="S20235" i="1" s="1"/>
  <c r="T20235" i="1" s="1"/>
  <c r="I20236" i="1"/>
  <c r="R20236" i="1" s="1"/>
  <c r="S20236" i="1" s="1"/>
  <c r="T20236" i="1" s="1"/>
  <c r="I20237" i="1"/>
  <c r="R20237" i="1" s="1"/>
  <c r="S20237" i="1" s="1"/>
  <c r="T20237" i="1" s="1"/>
  <c r="I20238" i="1"/>
  <c r="R20238" i="1" s="1"/>
  <c r="S20238" i="1" s="1"/>
  <c r="T20238" i="1" s="1"/>
  <c r="I20239" i="1"/>
  <c r="R20239" i="1" s="1"/>
  <c r="S20239" i="1" s="1"/>
  <c r="T20239" i="1" s="1"/>
  <c r="I20240" i="1"/>
  <c r="R20240" i="1" s="1"/>
  <c r="S20240" i="1" s="1"/>
  <c r="T20240" i="1" s="1"/>
  <c r="I20241" i="1"/>
  <c r="R20241" i="1" s="1"/>
  <c r="S20241" i="1" s="1"/>
  <c r="T20241" i="1" s="1"/>
  <c r="I20242" i="1"/>
  <c r="R20242" i="1" s="1"/>
  <c r="S20242" i="1" s="1"/>
  <c r="T20242" i="1" s="1"/>
  <c r="I20243" i="1"/>
  <c r="R20243" i="1" s="1"/>
  <c r="S20243" i="1" s="1"/>
  <c r="T20243" i="1" s="1"/>
  <c r="I20244" i="1"/>
  <c r="R20244" i="1" s="1"/>
  <c r="S20244" i="1" s="1"/>
  <c r="T20244" i="1" s="1"/>
  <c r="I20245" i="1"/>
  <c r="R20245" i="1" s="1"/>
  <c r="S20245" i="1" s="1"/>
  <c r="T20245" i="1" s="1"/>
  <c r="I20246" i="1"/>
  <c r="R20246" i="1" s="1"/>
  <c r="S20246" i="1" s="1"/>
  <c r="T20246" i="1" s="1"/>
  <c r="I20247" i="1"/>
  <c r="R20247" i="1" s="1"/>
  <c r="S20247" i="1" s="1"/>
  <c r="T20247" i="1" s="1"/>
  <c r="I20248" i="1"/>
  <c r="R20248" i="1" s="1"/>
  <c r="S20248" i="1" s="1"/>
  <c r="T20248" i="1" s="1"/>
  <c r="I20249" i="1"/>
  <c r="R20249" i="1" s="1"/>
  <c r="S20249" i="1" s="1"/>
  <c r="T20249" i="1" s="1"/>
  <c r="I20250" i="1"/>
  <c r="R20250" i="1" s="1"/>
  <c r="S20250" i="1" s="1"/>
  <c r="T20250" i="1" s="1"/>
  <c r="I20251" i="1"/>
  <c r="R20251" i="1" s="1"/>
  <c r="S20251" i="1" s="1"/>
  <c r="T20251" i="1" s="1"/>
  <c r="I20252" i="1"/>
  <c r="R20252" i="1" s="1"/>
  <c r="S20252" i="1" s="1"/>
  <c r="T20252" i="1" s="1"/>
  <c r="I20253" i="1"/>
  <c r="R20253" i="1" s="1"/>
  <c r="S20253" i="1" s="1"/>
  <c r="T20253" i="1" s="1"/>
  <c r="I20254" i="1"/>
  <c r="R20254" i="1" s="1"/>
  <c r="S20254" i="1" s="1"/>
  <c r="T20254" i="1" s="1"/>
  <c r="I20255" i="1"/>
  <c r="R20255" i="1" s="1"/>
  <c r="S20255" i="1" s="1"/>
  <c r="T20255" i="1" s="1"/>
  <c r="I20256" i="1"/>
  <c r="R20256" i="1" s="1"/>
  <c r="S20256" i="1" s="1"/>
  <c r="T20256" i="1" s="1"/>
  <c r="I20257" i="1"/>
  <c r="R20257" i="1" s="1"/>
  <c r="S20257" i="1" s="1"/>
  <c r="T20257" i="1" s="1"/>
  <c r="I20258" i="1"/>
  <c r="R20258" i="1" s="1"/>
  <c r="S20258" i="1" s="1"/>
  <c r="T20258" i="1" s="1"/>
  <c r="I20259" i="1"/>
  <c r="R20259" i="1" s="1"/>
  <c r="S20259" i="1" s="1"/>
  <c r="T20259" i="1" s="1"/>
  <c r="I20260" i="1"/>
  <c r="R20260" i="1" s="1"/>
  <c r="S20260" i="1" s="1"/>
  <c r="T20260" i="1" s="1"/>
  <c r="I20261" i="1"/>
  <c r="R20261" i="1" s="1"/>
  <c r="S20261" i="1" s="1"/>
  <c r="T20261" i="1" s="1"/>
  <c r="I20262" i="1"/>
  <c r="R20262" i="1" s="1"/>
  <c r="S20262" i="1" s="1"/>
  <c r="T20262" i="1" s="1"/>
  <c r="I20263" i="1"/>
  <c r="R20263" i="1" s="1"/>
  <c r="S20263" i="1" s="1"/>
  <c r="T20263" i="1" s="1"/>
  <c r="I20264" i="1"/>
  <c r="R20264" i="1" s="1"/>
  <c r="S20264" i="1" s="1"/>
  <c r="T20264" i="1" s="1"/>
  <c r="I20265" i="1"/>
  <c r="R20265" i="1" s="1"/>
  <c r="S20265" i="1" s="1"/>
  <c r="T20265" i="1" s="1"/>
  <c r="I20266" i="1"/>
  <c r="R20266" i="1" s="1"/>
  <c r="S20266" i="1" s="1"/>
  <c r="T20266" i="1" s="1"/>
  <c r="I20267" i="1"/>
  <c r="R20267" i="1" s="1"/>
  <c r="S20267" i="1" s="1"/>
  <c r="T20267" i="1" s="1"/>
  <c r="I20268" i="1"/>
  <c r="R20268" i="1" s="1"/>
  <c r="S20268" i="1" s="1"/>
  <c r="T20268" i="1" s="1"/>
  <c r="I20269" i="1"/>
  <c r="R20269" i="1" s="1"/>
  <c r="S20269" i="1" s="1"/>
  <c r="T20269" i="1" s="1"/>
  <c r="I20270" i="1"/>
  <c r="R20270" i="1" s="1"/>
  <c r="S20270" i="1" s="1"/>
  <c r="T20270" i="1" s="1"/>
  <c r="I20271" i="1"/>
  <c r="R20271" i="1" s="1"/>
  <c r="S20271" i="1" s="1"/>
  <c r="T20271" i="1" s="1"/>
  <c r="I20272" i="1"/>
  <c r="R20272" i="1" s="1"/>
  <c r="S20272" i="1" s="1"/>
  <c r="T20272" i="1" s="1"/>
  <c r="I20273" i="1"/>
  <c r="R20273" i="1" s="1"/>
  <c r="S20273" i="1" s="1"/>
  <c r="T20273" i="1" s="1"/>
  <c r="I20274" i="1"/>
  <c r="R20274" i="1" s="1"/>
  <c r="S20274" i="1" s="1"/>
  <c r="T20274" i="1" s="1"/>
  <c r="I20275" i="1"/>
  <c r="R20275" i="1" s="1"/>
  <c r="S20275" i="1" s="1"/>
  <c r="T20275" i="1" s="1"/>
  <c r="I20276" i="1"/>
  <c r="R20276" i="1" s="1"/>
  <c r="S20276" i="1" s="1"/>
  <c r="T20276" i="1" s="1"/>
  <c r="I20277" i="1"/>
  <c r="R20277" i="1" s="1"/>
  <c r="S20277" i="1" s="1"/>
  <c r="T20277" i="1" s="1"/>
  <c r="I20278" i="1"/>
  <c r="R20278" i="1" s="1"/>
  <c r="S20278" i="1" s="1"/>
  <c r="T20278" i="1" s="1"/>
  <c r="I20279" i="1"/>
  <c r="R20279" i="1" s="1"/>
  <c r="S20279" i="1" s="1"/>
  <c r="T20279" i="1" s="1"/>
  <c r="I20280" i="1"/>
  <c r="R20280" i="1" s="1"/>
  <c r="S20280" i="1" s="1"/>
  <c r="T20280" i="1" s="1"/>
  <c r="I20281" i="1"/>
  <c r="R20281" i="1" s="1"/>
  <c r="S20281" i="1" s="1"/>
  <c r="T20281" i="1" s="1"/>
  <c r="I20282" i="1"/>
  <c r="R20282" i="1" s="1"/>
  <c r="S20282" i="1" s="1"/>
  <c r="T20282" i="1" s="1"/>
  <c r="I20283" i="1"/>
  <c r="R20283" i="1" s="1"/>
  <c r="S20283" i="1" s="1"/>
  <c r="T20283" i="1" s="1"/>
  <c r="I20284" i="1"/>
  <c r="R20284" i="1" s="1"/>
  <c r="S20284" i="1" s="1"/>
  <c r="T20284" i="1" s="1"/>
  <c r="I20285" i="1"/>
  <c r="R20285" i="1" s="1"/>
  <c r="S20285" i="1" s="1"/>
  <c r="T20285" i="1" s="1"/>
  <c r="I20286" i="1"/>
  <c r="R20286" i="1" s="1"/>
  <c r="S20286" i="1" s="1"/>
  <c r="T20286" i="1" s="1"/>
  <c r="I20287" i="1"/>
  <c r="R20287" i="1" s="1"/>
  <c r="S20287" i="1" s="1"/>
  <c r="T20287" i="1" s="1"/>
  <c r="I20288" i="1"/>
  <c r="R20288" i="1" s="1"/>
  <c r="S20288" i="1" s="1"/>
  <c r="T20288" i="1" s="1"/>
  <c r="I20289" i="1"/>
  <c r="R20289" i="1" s="1"/>
  <c r="S20289" i="1" s="1"/>
  <c r="T20289" i="1" s="1"/>
  <c r="I20290" i="1"/>
  <c r="R20290" i="1" s="1"/>
  <c r="S20290" i="1" s="1"/>
  <c r="T20290" i="1" s="1"/>
  <c r="I20291" i="1"/>
  <c r="R20291" i="1" s="1"/>
  <c r="S20291" i="1" s="1"/>
  <c r="T20291" i="1" s="1"/>
  <c r="I20292" i="1"/>
  <c r="R20292" i="1" s="1"/>
  <c r="S20292" i="1" s="1"/>
  <c r="T20292" i="1" s="1"/>
  <c r="I20293" i="1"/>
  <c r="R20293" i="1" s="1"/>
  <c r="S20293" i="1" s="1"/>
  <c r="T20293" i="1" s="1"/>
  <c r="I20294" i="1"/>
  <c r="R20294" i="1" s="1"/>
  <c r="S20294" i="1" s="1"/>
  <c r="T20294" i="1" s="1"/>
  <c r="I20295" i="1"/>
  <c r="R20295" i="1" s="1"/>
  <c r="S20295" i="1" s="1"/>
  <c r="T20295" i="1" s="1"/>
  <c r="I20296" i="1"/>
  <c r="R20296" i="1" s="1"/>
  <c r="S20296" i="1" s="1"/>
  <c r="T20296" i="1" s="1"/>
  <c r="I20297" i="1"/>
  <c r="R20297" i="1" s="1"/>
  <c r="S20297" i="1" s="1"/>
  <c r="T20297" i="1" s="1"/>
  <c r="I20298" i="1"/>
  <c r="R20298" i="1" s="1"/>
  <c r="S20298" i="1" s="1"/>
  <c r="T20298" i="1" s="1"/>
  <c r="I20299" i="1"/>
  <c r="R20299" i="1" s="1"/>
  <c r="S20299" i="1" s="1"/>
  <c r="T20299" i="1" s="1"/>
  <c r="I20300" i="1"/>
  <c r="R20300" i="1" s="1"/>
  <c r="S20300" i="1" s="1"/>
  <c r="T20300" i="1" s="1"/>
  <c r="I20301" i="1"/>
  <c r="R20301" i="1" s="1"/>
  <c r="S20301" i="1" s="1"/>
  <c r="T20301" i="1" s="1"/>
  <c r="I20302" i="1"/>
  <c r="R20302" i="1" s="1"/>
  <c r="S20302" i="1" s="1"/>
  <c r="T20302" i="1" s="1"/>
  <c r="I20303" i="1"/>
  <c r="R20303" i="1" s="1"/>
  <c r="S20303" i="1" s="1"/>
  <c r="T20303" i="1" s="1"/>
  <c r="I20304" i="1"/>
  <c r="R20304" i="1" s="1"/>
  <c r="S20304" i="1" s="1"/>
  <c r="T20304" i="1" s="1"/>
  <c r="I20305" i="1"/>
  <c r="R20305" i="1" s="1"/>
  <c r="S20305" i="1" s="1"/>
  <c r="T20305" i="1" s="1"/>
  <c r="I20306" i="1"/>
  <c r="R20306" i="1" s="1"/>
  <c r="S20306" i="1" s="1"/>
  <c r="T20306" i="1" s="1"/>
  <c r="I20307" i="1"/>
  <c r="R20307" i="1" s="1"/>
  <c r="S20307" i="1" s="1"/>
  <c r="T20307" i="1" s="1"/>
  <c r="I20308" i="1"/>
  <c r="R20308" i="1" s="1"/>
  <c r="S20308" i="1" s="1"/>
  <c r="T20308" i="1" s="1"/>
  <c r="I20309" i="1"/>
  <c r="R20309" i="1" s="1"/>
  <c r="S20309" i="1" s="1"/>
  <c r="T20309" i="1" s="1"/>
  <c r="I20310" i="1"/>
  <c r="R20310" i="1" s="1"/>
  <c r="S20310" i="1" s="1"/>
  <c r="T20310" i="1" s="1"/>
  <c r="I20311" i="1"/>
  <c r="R20311" i="1" s="1"/>
  <c r="S20311" i="1" s="1"/>
  <c r="T20311" i="1" s="1"/>
  <c r="I20312" i="1"/>
  <c r="R20312" i="1" s="1"/>
  <c r="S20312" i="1" s="1"/>
  <c r="T20312" i="1" s="1"/>
  <c r="I20313" i="1"/>
  <c r="R20313" i="1" s="1"/>
  <c r="S20313" i="1" s="1"/>
  <c r="T20313" i="1" s="1"/>
  <c r="I20314" i="1"/>
  <c r="R20314" i="1" s="1"/>
  <c r="S20314" i="1" s="1"/>
  <c r="T20314" i="1" s="1"/>
  <c r="I20315" i="1"/>
  <c r="R20315" i="1" s="1"/>
  <c r="S20315" i="1" s="1"/>
  <c r="T20315" i="1" s="1"/>
  <c r="I20316" i="1"/>
  <c r="R20316" i="1" s="1"/>
  <c r="S20316" i="1" s="1"/>
  <c r="T20316" i="1" s="1"/>
  <c r="I20317" i="1"/>
  <c r="R20317" i="1" s="1"/>
  <c r="S20317" i="1" s="1"/>
  <c r="T20317" i="1" s="1"/>
  <c r="I20318" i="1"/>
  <c r="R20318" i="1" s="1"/>
  <c r="S20318" i="1" s="1"/>
  <c r="T20318" i="1" s="1"/>
  <c r="I20319" i="1"/>
  <c r="R20319" i="1" s="1"/>
  <c r="S20319" i="1" s="1"/>
  <c r="T20319" i="1" s="1"/>
  <c r="I20320" i="1"/>
  <c r="R20320" i="1" s="1"/>
  <c r="S20320" i="1" s="1"/>
  <c r="T20320" i="1" s="1"/>
  <c r="I20321" i="1"/>
  <c r="R20321" i="1" s="1"/>
  <c r="S20321" i="1" s="1"/>
  <c r="T20321" i="1" s="1"/>
  <c r="I20322" i="1"/>
  <c r="R20322" i="1" s="1"/>
  <c r="S20322" i="1" s="1"/>
  <c r="T20322" i="1" s="1"/>
  <c r="I20323" i="1"/>
  <c r="R20323" i="1" s="1"/>
  <c r="S20323" i="1" s="1"/>
  <c r="T20323" i="1" s="1"/>
  <c r="I20324" i="1"/>
  <c r="R20324" i="1" s="1"/>
  <c r="S20324" i="1" s="1"/>
  <c r="T20324" i="1" s="1"/>
  <c r="I20325" i="1"/>
  <c r="R20325" i="1" s="1"/>
  <c r="S20325" i="1" s="1"/>
  <c r="T20325" i="1" s="1"/>
  <c r="I20326" i="1"/>
  <c r="R20326" i="1" s="1"/>
  <c r="S20326" i="1" s="1"/>
  <c r="T20326" i="1" s="1"/>
  <c r="I20327" i="1"/>
  <c r="R20327" i="1" s="1"/>
  <c r="S20327" i="1" s="1"/>
  <c r="T20327" i="1" s="1"/>
  <c r="I20328" i="1"/>
  <c r="R20328" i="1" s="1"/>
  <c r="S20328" i="1" s="1"/>
  <c r="T20328" i="1" s="1"/>
  <c r="I20329" i="1"/>
  <c r="R20329" i="1" s="1"/>
  <c r="S20329" i="1" s="1"/>
  <c r="T20329" i="1" s="1"/>
  <c r="I20330" i="1"/>
  <c r="R20330" i="1" s="1"/>
  <c r="S20330" i="1" s="1"/>
  <c r="T20330" i="1" s="1"/>
  <c r="I20331" i="1"/>
  <c r="R20331" i="1" s="1"/>
  <c r="S20331" i="1" s="1"/>
  <c r="T20331" i="1" s="1"/>
  <c r="I20332" i="1"/>
  <c r="R20332" i="1" s="1"/>
  <c r="S20332" i="1" s="1"/>
  <c r="T20332" i="1" s="1"/>
  <c r="I20333" i="1"/>
  <c r="R20333" i="1" s="1"/>
  <c r="S20333" i="1" s="1"/>
  <c r="T20333" i="1" s="1"/>
  <c r="I20334" i="1"/>
  <c r="R20334" i="1" s="1"/>
  <c r="S20334" i="1" s="1"/>
  <c r="T20334" i="1" s="1"/>
  <c r="I20335" i="1"/>
  <c r="R20335" i="1" s="1"/>
  <c r="S20335" i="1" s="1"/>
  <c r="T20335" i="1" s="1"/>
  <c r="I20336" i="1"/>
  <c r="R20336" i="1" s="1"/>
  <c r="S20336" i="1" s="1"/>
  <c r="T20336" i="1" s="1"/>
  <c r="I20337" i="1"/>
  <c r="R20337" i="1" s="1"/>
  <c r="S20337" i="1" s="1"/>
  <c r="T20337" i="1" s="1"/>
  <c r="I20338" i="1"/>
  <c r="R20338" i="1" s="1"/>
  <c r="S20338" i="1" s="1"/>
  <c r="T20338" i="1" s="1"/>
  <c r="I20339" i="1"/>
  <c r="R20339" i="1" s="1"/>
  <c r="S20339" i="1" s="1"/>
  <c r="T20339" i="1" s="1"/>
  <c r="I20340" i="1"/>
  <c r="R20340" i="1" s="1"/>
  <c r="S20340" i="1" s="1"/>
  <c r="T20340" i="1" s="1"/>
  <c r="I20341" i="1"/>
  <c r="R20341" i="1" s="1"/>
  <c r="S20341" i="1" s="1"/>
  <c r="T20341" i="1" s="1"/>
  <c r="I20342" i="1"/>
  <c r="R20342" i="1" s="1"/>
  <c r="S20342" i="1" s="1"/>
  <c r="T20342" i="1" s="1"/>
  <c r="I20343" i="1"/>
  <c r="R20343" i="1" s="1"/>
  <c r="S20343" i="1" s="1"/>
  <c r="T20343" i="1" s="1"/>
  <c r="I20344" i="1"/>
  <c r="R20344" i="1" s="1"/>
  <c r="S20344" i="1" s="1"/>
  <c r="T20344" i="1" s="1"/>
  <c r="I20345" i="1"/>
  <c r="R20345" i="1" s="1"/>
  <c r="S20345" i="1" s="1"/>
  <c r="T20345" i="1" s="1"/>
  <c r="I20346" i="1"/>
  <c r="R20346" i="1" s="1"/>
  <c r="S20346" i="1" s="1"/>
  <c r="T20346" i="1" s="1"/>
  <c r="I20347" i="1"/>
  <c r="R20347" i="1" s="1"/>
  <c r="S20347" i="1" s="1"/>
  <c r="T20347" i="1" s="1"/>
  <c r="I20348" i="1"/>
  <c r="R20348" i="1" s="1"/>
  <c r="S20348" i="1" s="1"/>
  <c r="T20348" i="1" s="1"/>
  <c r="I20349" i="1"/>
  <c r="R20349" i="1" s="1"/>
  <c r="S20349" i="1" s="1"/>
  <c r="T20349" i="1" s="1"/>
  <c r="I20350" i="1"/>
  <c r="R20350" i="1" s="1"/>
  <c r="S20350" i="1" s="1"/>
  <c r="T20350" i="1" s="1"/>
  <c r="I20351" i="1"/>
  <c r="R20351" i="1" s="1"/>
  <c r="S20351" i="1" s="1"/>
  <c r="T20351" i="1" s="1"/>
  <c r="I20352" i="1"/>
  <c r="R20352" i="1" s="1"/>
  <c r="S20352" i="1" s="1"/>
  <c r="T20352" i="1" s="1"/>
  <c r="I20353" i="1"/>
  <c r="R20353" i="1" s="1"/>
  <c r="S20353" i="1" s="1"/>
  <c r="T20353" i="1" s="1"/>
  <c r="I20354" i="1"/>
  <c r="R20354" i="1" s="1"/>
  <c r="S20354" i="1" s="1"/>
  <c r="T20354" i="1" s="1"/>
  <c r="I20355" i="1"/>
  <c r="R20355" i="1" s="1"/>
  <c r="S20355" i="1" s="1"/>
  <c r="T20355" i="1" s="1"/>
  <c r="I20356" i="1"/>
  <c r="R20356" i="1" s="1"/>
  <c r="S20356" i="1" s="1"/>
  <c r="T20356" i="1" s="1"/>
  <c r="I20357" i="1"/>
  <c r="R20357" i="1" s="1"/>
  <c r="S20357" i="1" s="1"/>
  <c r="T20357" i="1" s="1"/>
  <c r="I20358" i="1"/>
  <c r="R20358" i="1" s="1"/>
  <c r="S20358" i="1" s="1"/>
  <c r="T20358" i="1" s="1"/>
  <c r="I20359" i="1"/>
  <c r="R20359" i="1" s="1"/>
  <c r="S20359" i="1" s="1"/>
  <c r="T20359" i="1" s="1"/>
  <c r="I20360" i="1"/>
  <c r="R20360" i="1" s="1"/>
  <c r="S20360" i="1" s="1"/>
  <c r="T20360" i="1" s="1"/>
  <c r="I20361" i="1"/>
  <c r="R20361" i="1" s="1"/>
  <c r="S20361" i="1" s="1"/>
  <c r="T20361" i="1" s="1"/>
  <c r="I20362" i="1"/>
  <c r="R20362" i="1" s="1"/>
  <c r="S20362" i="1" s="1"/>
  <c r="T20362" i="1" s="1"/>
  <c r="I20363" i="1"/>
  <c r="R20363" i="1" s="1"/>
  <c r="S20363" i="1" s="1"/>
  <c r="T20363" i="1" s="1"/>
  <c r="I20364" i="1"/>
  <c r="R20364" i="1" s="1"/>
  <c r="S20364" i="1" s="1"/>
  <c r="T20364" i="1" s="1"/>
  <c r="I20365" i="1"/>
  <c r="R20365" i="1" s="1"/>
  <c r="S20365" i="1" s="1"/>
  <c r="T20365" i="1" s="1"/>
  <c r="I20366" i="1"/>
  <c r="R20366" i="1" s="1"/>
  <c r="S20366" i="1" s="1"/>
  <c r="T20366" i="1" s="1"/>
  <c r="I20367" i="1"/>
  <c r="R20367" i="1" s="1"/>
  <c r="S20367" i="1" s="1"/>
  <c r="T20367" i="1" s="1"/>
  <c r="I20368" i="1"/>
  <c r="R20368" i="1" s="1"/>
  <c r="S20368" i="1" s="1"/>
  <c r="T20368" i="1" s="1"/>
  <c r="I20369" i="1"/>
  <c r="R20369" i="1" s="1"/>
  <c r="S20369" i="1" s="1"/>
  <c r="T20369" i="1" s="1"/>
  <c r="I20370" i="1"/>
  <c r="R20370" i="1" s="1"/>
  <c r="S20370" i="1" s="1"/>
  <c r="T20370" i="1" s="1"/>
  <c r="I20371" i="1"/>
  <c r="R20371" i="1" s="1"/>
  <c r="S20371" i="1" s="1"/>
  <c r="T20371" i="1" s="1"/>
  <c r="I20372" i="1"/>
  <c r="R20372" i="1" s="1"/>
  <c r="S20372" i="1" s="1"/>
  <c r="T20372" i="1" s="1"/>
  <c r="I20373" i="1"/>
  <c r="R20373" i="1" s="1"/>
  <c r="S20373" i="1" s="1"/>
  <c r="T20373" i="1" s="1"/>
  <c r="I20374" i="1"/>
  <c r="R20374" i="1" s="1"/>
  <c r="S20374" i="1" s="1"/>
  <c r="T20374" i="1" s="1"/>
  <c r="I20375" i="1"/>
  <c r="R20375" i="1" s="1"/>
  <c r="S20375" i="1" s="1"/>
  <c r="T20375" i="1" s="1"/>
  <c r="I20376" i="1"/>
  <c r="R20376" i="1" s="1"/>
  <c r="S20376" i="1" s="1"/>
  <c r="T20376" i="1" s="1"/>
  <c r="I20377" i="1"/>
  <c r="R20377" i="1" s="1"/>
  <c r="S20377" i="1" s="1"/>
  <c r="T20377" i="1" s="1"/>
  <c r="I20378" i="1"/>
  <c r="R20378" i="1" s="1"/>
  <c r="S20378" i="1" s="1"/>
  <c r="T20378" i="1" s="1"/>
  <c r="I20379" i="1"/>
  <c r="R20379" i="1" s="1"/>
  <c r="S20379" i="1" s="1"/>
  <c r="T20379" i="1" s="1"/>
  <c r="I20380" i="1"/>
  <c r="R20380" i="1" s="1"/>
  <c r="S20380" i="1" s="1"/>
  <c r="T20380" i="1" s="1"/>
  <c r="I20381" i="1"/>
  <c r="R20381" i="1" s="1"/>
  <c r="S20381" i="1" s="1"/>
  <c r="T20381" i="1" s="1"/>
  <c r="I20382" i="1"/>
  <c r="R20382" i="1" s="1"/>
  <c r="S20382" i="1" s="1"/>
  <c r="T20382" i="1" s="1"/>
  <c r="I20383" i="1"/>
  <c r="R20383" i="1" s="1"/>
  <c r="S20383" i="1" s="1"/>
  <c r="T20383" i="1" s="1"/>
  <c r="I20384" i="1"/>
  <c r="R20384" i="1" s="1"/>
  <c r="S20384" i="1" s="1"/>
  <c r="T20384" i="1" s="1"/>
  <c r="I20385" i="1"/>
  <c r="R20385" i="1" s="1"/>
  <c r="S20385" i="1" s="1"/>
  <c r="T20385" i="1" s="1"/>
  <c r="I20386" i="1"/>
  <c r="R20386" i="1" s="1"/>
  <c r="S20386" i="1" s="1"/>
  <c r="T20386" i="1" s="1"/>
  <c r="I20387" i="1"/>
  <c r="R20387" i="1" s="1"/>
  <c r="S20387" i="1" s="1"/>
  <c r="T20387" i="1" s="1"/>
  <c r="I20388" i="1"/>
  <c r="R20388" i="1" s="1"/>
  <c r="S20388" i="1" s="1"/>
  <c r="T20388" i="1" s="1"/>
  <c r="I20389" i="1"/>
  <c r="R20389" i="1" s="1"/>
  <c r="S20389" i="1" s="1"/>
  <c r="T20389" i="1" s="1"/>
  <c r="I20390" i="1"/>
  <c r="R20390" i="1" s="1"/>
  <c r="S20390" i="1" s="1"/>
  <c r="T20390" i="1" s="1"/>
  <c r="I20391" i="1"/>
  <c r="R20391" i="1" s="1"/>
  <c r="S20391" i="1" s="1"/>
  <c r="T20391" i="1" s="1"/>
  <c r="I20392" i="1"/>
  <c r="R20392" i="1" s="1"/>
  <c r="S20392" i="1" s="1"/>
  <c r="T20392" i="1" s="1"/>
  <c r="I20393" i="1"/>
  <c r="R20393" i="1" s="1"/>
  <c r="S20393" i="1" s="1"/>
  <c r="T20393" i="1" s="1"/>
  <c r="I20394" i="1"/>
  <c r="R20394" i="1" s="1"/>
  <c r="S20394" i="1" s="1"/>
  <c r="T20394" i="1" s="1"/>
  <c r="I20395" i="1"/>
  <c r="R20395" i="1" s="1"/>
  <c r="S20395" i="1" s="1"/>
  <c r="T20395" i="1" s="1"/>
  <c r="I20396" i="1"/>
  <c r="R20396" i="1" s="1"/>
  <c r="S20396" i="1" s="1"/>
  <c r="T20396" i="1" s="1"/>
  <c r="I20397" i="1"/>
  <c r="R20397" i="1" s="1"/>
  <c r="S20397" i="1" s="1"/>
  <c r="T20397" i="1" s="1"/>
  <c r="I20398" i="1"/>
  <c r="R20398" i="1" s="1"/>
  <c r="S20398" i="1" s="1"/>
  <c r="T20398" i="1" s="1"/>
  <c r="I20399" i="1"/>
  <c r="R20399" i="1" s="1"/>
  <c r="S20399" i="1" s="1"/>
  <c r="T20399" i="1" s="1"/>
  <c r="I20400" i="1"/>
  <c r="R20400" i="1" s="1"/>
  <c r="S20400" i="1" s="1"/>
  <c r="T20400" i="1" s="1"/>
  <c r="I20401" i="1"/>
  <c r="R20401" i="1" s="1"/>
  <c r="S20401" i="1" s="1"/>
  <c r="T20401" i="1" s="1"/>
  <c r="I20402" i="1"/>
  <c r="R20402" i="1" s="1"/>
  <c r="S20402" i="1" s="1"/>
  <c r="T20402" i="1" s="1"/>
  <c r="I20403" i="1"/>
  <c r="R20403" i="1" s="1"/>
  <c r="S20403" i="1" s="1"/>
  <c r="T20403" i="1" s="1"/>
  <c r="I20404" i="1"/>
  <c r="R20404" i="1" s="1"/>
  <c r="S20404" i="1" s="1"/>
  <c r="T20404" i="1" s="1"/>
  <c r="I20405" i="1"/>
  <c r="R20405" i="1" s="1"/>
  <c r="S20405" i="1" s="1"/>
  <c r="T20405" i="1" s="1"/>
  <c r="I20406" i="1"/>
  <c r="R20406" i="1" s="1"/>
  <c r="S20406" i="1" s="1"/>
  <c r="T20406" i="1" s="1"/>
  <c r="I20407" i="1"/>
  <c r="R20407" i="1" s="1"/>
  <c r="S20407" i="1" s="1"/>
  <c r="T20407" i="1" s="1"/>
  <c r="I20408" i="1"/>
  <c r="R20408" i="1" s="1"/>
  <c r="S20408" i="1" s="1"/>
  <c r="T20408" i="1" s="1"/>
  <c r="I20409" i="1"/>
  <c r="R20409" i="1" s="1"/>
  <c r="S20409" i="1" s="1"/>
  <c r="T20409" i="1" s="1"/>
  <c r="I20410" i="1"/>
  <c r="R20410" i="1" s="1"/>
  <c r="S20410" i="1" s="1"/>
  <c r="T20410" i="1" s="1"/>
  <c r="I20411" i="1"/>
  <c r="R20411" i="1" s="1"/>
  <c r="S20411" i="1" s="1"/>
  <c r="T20411" i="1" s="1"/>
  <c r="I20412" i="1"/>
  <c r="R20412" i="1" s="1"/>
  <c r="S20412" i="1" s="1"/>
  <c r="T20412" i="1" s="1"/>
  <c r="I20413" i="1"/>
  <c r="R20413" i="1" s="1"/>
  <c r="S20413" i="1" s="1"/>
  <c r="T20413" i="1" s="1"/>
  <c r="I20414" i="1"/>
  <c r="R20414" i="1" s="1"/>
  <c r="S20414" i="1" s="1"/>
  <c r="T20414" i="1" s="1"/>
  <c r="I20415" i="1"/>
  <c r="R20415" i="1" s="1"/>
  <c r="S20415" i="1" s="1"/>
  <c r="T20415" i="1" s="1"/>
  <c r="I20416" i="1"/>
  <c r="R20416" i="1" s="1"/>
  <c r="S20416" i="1" s="1"/>
  <c r="T20416" i="1" s="1"/>
  <c r="I20417" i="1"/>
  <c r="R20417" i="1" s="1"/>
  <c r="S20417" i="1" s="1"/>
  <c r="T20417" i="1" s="1"/>
  <c r="I20418" i="1"/>
  <c r="R20418" i="1" s="1"/>
  <c r="S20418" i="1" s="1"/>
  <c r="T20418" i="1" s="1"/>
  <c r="I20419" i="1"/>
  <c r="R20419" i="1" s="1"/>
  <c r="S20419" i="1" s="1"/>
  <c r="T20419" i="1" s="1"/>
  <c r="I20420" i="1"/>
  <c r="R20420" i="1" s="1"/>
  <c r="S20420" i="1" s="1"/>
  <c r="T20420" i="1" s="1"/>
  <c r="I20421" i="1"/>
  <c r="R20421" i="1" s="1"/>
  <c r="S20421" i="1" s="1"/>
  <c r="T20421" i="1" s="1"/>
  <c r="I20422" i="1"/>
  <c r="R20422" i="1" s="1"/>
  <c r="S20422" i="1" s="1"/>
  <c r="T20422" i="1" s="1"/>
  <c r="I20423" i="1"/>
  <c r="R20423" i="1" s="1"/>
  <c r="S20423" i="1" s="1"/>
  <c r="T20423" i="1" s="1"/>
  <c r="I20424" i="1"/>
  <c r="R20424" i="1" s="1"/>
  <c r="S20424" i="1" s="1"/>
  <c r="T20424" i="1" s="1"/>
  <c r="I20425" i="1"/>
  <c r="R20425" i="1" s="1"/>
  <c r="S20425" i="1" s="1"/>
  <c r="T20425" i="1" s="1"/>
  <c r="I20426" i="1"/>
  <c r="R20426" i="1" s="1"/>
  <c r="S20426" i="1" s="1"/>
  <c r="T20426" i="1" s="1"/>
  <c r="I20427" i="1"/>
  <c r="R20427" i="1" s="1"/>
  <c r="S20427" i="1" s="1"/>
  <c r="T20427" i="1" s="1"/>
  <c r="I20428" i="1"/>
  <c r="R20428" i="1" s="1"/>
  <c r="S20428" i="1" s="1"/>
  <c r="T20428" i="1" s="1"/>
  <c r="I20429" i="1"/>
  <c r="R20429" i="1" s="1"/>
  <c r="S20429" i="1" s="1"/>
  <c r="T20429" i="1" s="1"/>
  <c r="I20430" i="1"/>
  <c r="R20430" i="1" s="1"/>
  <c r="S20430" i="1" s="1"/>
  <c r="T20430" i="1" s="1"/>
  <c r="I20431" i="1"/>
  <c r="R20431" i="1" s="1"/>
  <c r="S20431" i="1" s="1"/>
  <c r="T20431" i="1" s="1"/>
  <c r="I20432" i="1"/>
  <c r="R20432" i="1" s="1"/>
  <c r="S20432" i="1" s="1"/>
  <c r="T20432" i="1" s="1"/>
  <c r="I20433" i="1"/>
  <c r="R20433" i="1" s="1"/>
  <c r="S20433" i="1" s="1"/>
  <c r="T20433" i="1" s="1"/>
  <c r="I20434" i="1"/>
  <c r="R20434" i="1" s="1"/>
  <c r="S20434" i="1" s="1"/>
  <c r="T20434" i="1" s="1"/>
  <c r="I20435" i="1"/>
  <c r="R20435" i="1" s="1"/>
  <c r="S20435" i="1" s="1"/>
  <c r="T20435" i="1" s="1"/>
  <c r="I20436" i="1"/>
  <c r="R20436" i="1" s="1"/>
  <c r="S20436" i="1" s="1"/>
  <c r="T20436" i="1" s="1"/>
  <c r="I20437" i="1"/>
  <c r="R20437" i="1" s="1"/>
  <c r="S20437" i="1" s="1"/>
  <c r="T20437" i="1" s="1"/>
  <c r="I20438" i="1"/>
  <c r="R20438" i="1" s="1"/>
  <c r="S20438" i="1" s="1"/>
  <c r="T20438" i="1" s="1"/>
  <c r="I20439" i="1"/>
  <c r="R20439" i="1" s="1"/>
  <c r="S20439" i="1" s="1"/>
  <c r="T20439" i="1" s="1"/>
  <c r="I20440" i="1"/>
  <c r="R20440" i="1" s="1"/>
  <c r="S20440" i="1" s="1"/>
  <c r="T20440" i="1" s="1"/>
  <c r="I20441" i="1"/>
  <c r="R20441" i="1" s="1"/>
  <c r="S20441" i="1" s="1"/>
  <c r="T20441" i="1" s="1"/>
  <c r="I20442" i="1"/>
  <c r="R20442" i="1" s="1"/>
  <c r="S20442" i="1" s="1"/>
  <c r="T20442" i="1" s="1"/>
  <c r="I20443" i="1"/>
  <c r="R20443" i="1" s="1"/>
  <c r="S20443" i="1" s="1"/>
  <c r="T20443" i="1" s="1"/>
  <c r="I20444" i="1"/>
  <c r="R20444" i="1" s="1"/>
  <c r="S20444" i="1" s="1"/>
  <c r="T20444" i="1" s="1"/>
  <c r="I20445" i="1"/>
  <c r="R20445" i="1" s="1"/>
  <c r="S20445" i="1" s="1"/>
  <c r="T20445" i="1" s="1"/>
  <c r="I20446" i="1"/>
  <c r="R20446" i="1" s="1"/>
  <c r="S20446" i="1" s="1"/>
  <c r="T20446" i="1" s="1"/>
  <c r="I20447" i="1"/>
  <c r="R20447" i="1" s="1"/>
  <c r="S20447" i="1" s="1"/>
  <c r="T20447" i="1" s="1"/>
  <c r="I20448" i="1"/>
  <c r="R20448" i="1" s="1"/>
  <c r="S20448" i="1" s="1"/>
  <c r="T20448" i="1" s="1"/>
  <c r="I20449" i="1"/>
  <c r="R20449" i="1" s="1"/>
  <c r="S20449" i="1" s="1"/>
  <c r="T20449" i="1" s="1"/>
  <c r="I20450" i="1"/>
  <c r="R20450" i="1" s="1"/>
  <c r="S20450" i="1" s="1"/>
  <c r="T20450" i="1" s="1"/>
  <c r="I20451" i="1"/>
  <c r="R20451" i="1" s="1"/>
  <c r="S20451" i="1" s="1"/>
  <c r="T20451" i="1" s="1"/>
  <c r="I20452" i="1"/>
  <c r="R20452" i="1" s="1"/>
  <c r="S20452" i="1" s="1"/>
  <c r="T20452" i="1" s="1"/>
  <c r="I20453" i="1"/>
  <c r="R20453" i="1" s="1"/>
  <c r="S20453" i="1" s="1"/>
  <c r="T20453" i="1" s="1"/>
  <c r="I20454" i="1"/>
  <c r="R20454" i="1" s="1"/>
  <c r="S20454" i="1" s="1"/>
  <c r="T20454" i="1" s="1"/>
  <c r="I20455" i="1"/>
  <c r="R20455" i="1" s="1"/>
  <c r="S20455" i="1" s="1"/>
  <c r="T20455" i="1" s="1"/>
  <c r="I20456" i="1"/>
  <c r="R20456" i="1" s="1"/>
  <c r="S20456" i="1" s="1"/>
  <c r="T20456" i="1" s="1"/>
  <c r="I20457" i="1"/>
  <c r="R20457" i="1" s="1"/>
  <c r="S20457" i="1" s="1"/>
  <c r="T20457" i="1" s="1"/>
  <c r="I20458" i="1"/>
  <c r="R20458" i="1" s="1"/>
  <c r="S20458" i="1" s="1"/>
  <c r="T20458" i="1" s="1"/>
  <c r="I20459" i="1"/>
  <c r="R20459" i="1" s="1"/>
  <c r="S20459" i="1" s="1"/>
  <c r="T20459" i="1" s="1"/>
  <c r="I20460" i="1"/>
  <c r="R20460" i="1" s="1"/>
  <c r="S20460" i="1" s="1"/>
  <c r="T20460" i="1" s="1"/>
  <c r="I20461" i="1"/>
  <c r="R20461" i="1" s="1"/>
  <c r="S20461" i="1" s="1"/>
  <c r="T20461" i="1" s="1"/>
  <c r="I20462" i="1"/>
  <c r="R20462" i="1" s="1"/>
  <c r="S20462" i="1" s="1"/>
  <c r="T20462" i="1" s="1"/>
  <c r="I20463" i="1"/>
  <c r="R20463" i="1" s="1"/>
  <c r="S20463" i="1" s="1"/>
  <c r="T20463" i="1" s="1"/>
  <c r="I20464" i="1"/>
  <c r="R20464" i="1" s="1"/>
  <c r="S20464" i="1" s="1"/>
  <c r="T20464" i="1" s="1"/>
  <c r="I20465" i="1"/>
  <c r="R20465" i="1" s="1"/>
  <c r="S20465" i="1" s="1"/>
  <c r="T20465" i="1" s="1"/>
  <c r="I20466" i="1"/>
  <c r="R20466" i="1" s="1"/>
  <c r="S20466" i="1" s="1"/>
  <c r="T20466" i="1" s="1"/>
  <c r="I20467" i="1"/>
  <c r="R20467" i="1" s="1"/>
  <c r="S20467" i="1" s="1"/>
  <c r="T20467" i="1" s="1"/>
  <c r="I20468" i="1"/>
  <c r="R20468" i="1" s="1"/>
  <c r="S20468" i="1" s="1"/>
  <c r="T20468" i="1" s="1"/>
  <c r="I20469" i="1"/>
  <c r="R20469" i="1" s="1"/>
  <c r="S20469" i="1" s="1"/>
  <c r="T20469" i="1" s="1"/>
  <c r="I20470" i="1"/>
  <c r="R20470" i="1" s="1"/>
  <c r="S20470" i="1" s="1"/>
  <c r="T20470" i="1" s="1"/>
  <c r="I20471" i="1"/>
  <c r="R20471" i="1" s="1"/>
  <c r="S20471" i="1" s="1"/>
  <c r="T20471" i="1" s="1"/>
  <c r="I20472" i="1"/>
  <c r="R20472" i="1" s="1"/>
  <c r="S20472" i="1" s="1"/>
  <c r="T20472" i="1" s="1"/>
  <c r="I20473" i="1"/>
  <c r="R20473" i="1" s="1"/>
  <c r="S20473" i="1" s="1"/>
  <c r="T20473" i="1" s="1"/>
  <c r="I20474" i="1"/>
  <c r="R20474" i="1" s="1"/>
  <c r="S20474" i="1" s="1"/>
  <c r="T20474" i="1" s="1"/>
  <c r="I20475" i="1"/>
  <c r="R20475" i="1" s="1"/>
  <c r="S20475" i="1" s="1"/>
  <c r="T20475" i="1" s="1"/>
  <c r="I20476" i="1"/>
  <c r="R20476" i="1" s="1"/>
  <c r="S20476" i="1" s="1"/>
  <c r="T20476" i="1" s="1"/>
  <c r="I20477" i="1"/>
  <c r="R20477" i="1" s="1"/>
  <c r="S20477" i="1" s="1"/>
  <c r="T20477" i="1" s="1"/>
  <c r="I20478" i="1"/>
  <c r="R20478" i="1" s="1"/>
  <c r="S20478" i="1" s="1"/>
  <c r="T20478" i="1" s="1"/>
  <c r="I20479" i="1"/>
  <c r="R20479" i="1" s="1"/>
  <c r="S20479" i="1" s="1"/>
  <c r="T20479" i="1" s="1"/>
  <c r="I20480" i="1"/>
  <c r="R20480" i="1" s="1"/>
  <c r="S20480" i="1" s="1"/>
  <c r="T20480" i="1" s="1"/>
  <c r="I20481" i="1"/>
  <c r="R20481" i="1" s="1"/>
  <c r="S20481" i="1" s="1"/>
  <c r="T20481" i="1" s="1"/>
  <c r="I20482" i="1"/>
  <c r="R20482" i="1" s="1"/>
  <c r="S20482" i="1" s="1"/>
  <c r="T20482" i="1" s="1"/>
  <c r="I20483" i="1"/>
  <c r="R20483" i="1" s="1"/>
  <c r="S20483" i="1" s="1"/>
  <c r="T20483" i="1" s="1"/>
  <c r="I20484" i="1"/>
  <c r="R20484" i="1" s="1"/>
  <c r="S20484" i="1" s="1"/>
  <c r="T20484" i="1" s="1"/>
  <c r="I20485" i="1"/>
  <c r="R20485" i="1" s="1"/>
  <c r="S20485" i="1" s="1"/>
  <c r="T20485" i="1" s="1"/>
  <c r="I20486" i="1"/>
  <c r="R20486" i="1" s="1"/>
  <c r="S20486" i="1" s="1"/>
  <c r="T20486" i="1" s="1"/>
  <c r="I20487" i="1"/>
  <c r="R20487" i="1" s="1"/>
  <c r="S20487" i="1" s="1"/>
  <c r="T20487" i="1" s="1"/>
  <c r="I20488" i="1"/>
  <c r="R20488" i="1" s="1"/>
  <c r="S20488" i="1" s="1"/>
  <c r="T20488" i="1" s="1"/>
  <c r="I20489" i="1"/>
  <c r="R20489" i="1" s="1"/>
  <c r="S20489" i="1" s="1"/>
  <c r="T20489" i="1" s="1"/>
  <c r="I20490" i="1"/>
  <c r="R20490" i="1" s="1"/>
  <c r="S20490" i="1" s="1"/>
  <c r="T20490" i="1" s="1"/>
  <c r="I20491" i="1"/>
  <c r="R20491" i="1" s="1"/>
  <c r="S20491" i="1" s="1"/>
  <c r="T20491" i="1" s="1"/>
  <c r="I20492" i="1"/>
  <c r="R20492" i="1" s="1"/>
  <c r="S20492" i="1" s="1"/>
  <c r="T20492" i="1" s="1"/>
  <c r="I20493" i="1"/>
  <c r="R20493" i="1" s="1"/>
  <c r="S20493" i="1" s="1"/>
  <c r="T20493" i="1" s="1"/>
  <c r="I20494" i="1"/>
  <c r="R20494" i="1" s="1"/>
  <c r="S20494" i="1" s="1"/>
  <c r="T20494" i="1" s="1"/>
  <c r="I20495" i="1"/>
  <c r="R20495" i="1" s="1"/>
  <c r="S20495" i="1" s="1"/>
  <c r="T20495" i="1" s="1"/>
  <c r="I20496" i="1"/>
  <c r="R20496" i="1" s="1"/>
  <c r="S20496" i="1" s="1"/>
  <c r="T20496" i="1" s="1"/>
  <c r="I20497" i="1"/>
  <c r="R20497" i="1" s="1"/>
  <c r="S20497" i="1" s="1"/>
  <c r="T20497" i="1" s="1"/>
  <c r="I20498" i="1"/>
  <c r="R20498" i="1" s="1"/>
  <c r="S20498" i="1" s="1"/>
  <c r="T20498" i="1" s="1"/>
  <c r="I20499" i="1"/>
  <c r="R20499" i="1" s="1"/>
  <c r="S20499" i="1" s="1"/>
  <c r="T20499" i="1" s="1"/>
  <c r="I20500" i="1"/>
  <c r="R20500" i="1" s="1"/>
  <c r="S20500" i="1" s="1"/>
  <c r="T20500" i="1" s="1"/>
  <c r="I20501" i="1"/>
  <c r="R20501" i="1" s="1"/>
  <c r="S20501" i="1" s="1"/>
  <c r="T20501" i="1" s="1"/>
  <c r="I20502" i="1"/>
  <c r="R20502" i="1" s="1"/>
  <c r="S20502" i="1" s="1"/>
  <c r="T20502" i="1" s="1"/>
  <c r="I20503" i="1"/>
  <c r="R20503" i="1" s="1"/>
  <c r="S20503" i="1" s="1"/>
  <c r="T20503" i="1" s="1"/>
  <c r="I20504" i="1"/>
  <c r="R20504" i="1" s="1"/>
  <c r="S20504" i="1" s="1"/>
  <c r="T20504" i="1" s="1"/>
  <c r="I20505" i="1"/>
  <c r="R20505" i="1" s="1"/>
  <c r="S20505" i="1" s="1"/>
  <c r="T20505" i="1" s="1"/>
  <c r="I20506" i="1"/>
  <c r="R20506" i="1" s="1"/>
  <c r="S20506" i="1" s="1"/>
  <c r="T20506" i="1" s="1"/>
  <c r="I20507" i="1"/>
  <c r="R20507" i="1" s="1"/>
  <c r="S20507" i="1" s="1"/>
  <c r="T20507" i="1" s="1"/>
  <c r="I20508" i="1"/>
  <c r="R20508" i="1" s="1"/>
  <c r="S20508" i="1" s="1"/>
  <c r="T20508" i="1" s="1"/>
  <c r="I20509" i="1"/>
  <c r="R20509" i="1" s="1"/>
  <c r="S20509" i="1" s="1"/>
  <c r="T20509" i="1" s="1"/>
  <c r="I20510" i="1"/>
  <c r="R20510" i="1" s="1"/>
  <c r="S20510" i="1" s="1"/>
  <c r="T20510" i="1" s="1"/>
  <c r="I20511" i="1"/>
  <c r="R20511" i="1" s="1"/>
  <c r="S20511" i="1" s="1"/>
  <c r="T20511" i="1" s="1"/>
  <c r="I20512" i="1"/>
  <c r="R20512" i="1" s="1"/>
  <c r="S20512" i="1" s="1"/>
  <c r="T20512" i="1" s="1"/>
  <c r="I20513" i="1"/>
  <c r="R20513" i="1" s="1"/>
  <c r="S20513" i="1" s="1"/>
  <c r="T20513" i="1" s="1"/>
  <c r="I20514" i="1"/>
  <c r="R20514" i="1" s="1"/>
  <c r="S20514" i="1" s="1"/>
  <c r="T20514" i="1" s="1"/>
  <c r="I20515" i="1"/>
  <c r="R20515" i="1" s="1"/>
  <c r="S20515" i="1" s="1"/>
  <c r="T20515" i="1" s="1"/>
  <c r="I20516" i="1"/>
  <c r="R20516" i="1" s="1"/>
  <c r="S20516" i="1" s="1"/>
  <c r="T20516" i="1" s="1"/>
  <c r="I20517" i="1"/>
  <c r="R20517" i="1" s="1"/>
  <c r="S20517" i="1" s="1"/>
  <c r="T20517" i="1" s="1"/>
  <c r="I20518" i="1"/>
  <c r="R20518" i="1" s="1"/>
  <c r="S20518" i="1" s="1"/>
  <c r="T20518" i="1" s="1"/>
  <c r="I20519" i="1"/>
  <c r="R20519" i="1" s="1"/>
  <c r="S20519" i="1" s="1"/>
  <c r="T20519" i="1" s="1"/>
  <c r="I20520" i="1"/>
  <c r="R20520" i="1" s="1"/>
  <c r="S20520" i="1" s="1"/>
  <c r="T20520" i="1" s="1"/>
  <c r="I20521" i="1"/>
  <c r="R20521" i="1" s="1"/>
  <c r="S20521" i="1" s="1"/>
  <c r="T20521" i="1" s="1"/>
  <c r="I20522" i="1"/>
  <c r="R20522" i="1" s="1"/>
  <c r="S20522" i="1" s="1"/>
  <c r="T20522" i="1" s="1"/>
  <c r="I20523" i="1"/>
  <c r="R20523" i="1" s="1"/>
  <c r="S20523" i="1" s="1"/>
  <c r="T20523" i="1" s="1"/>
  <c r="I20524" i="1"/>
  <c r="R20524" i="1" s="1"/>
  <c r="S20524" i="1" s="1"/>
  <c r="T20524" i="1" s="1"/>
  <c r="I20525" i="1"/>
  <c r="R20525" i="1" s="1"/>
  <c r="S20525" i="1" s="1"/>
  <c r="T20525" i="1" s="1"/>
  <c r="I20526" i="1"/>
  <c r="R20526" i="1" s="1"/>
  <c r="S20526" i="1" s="1"/>
  <c r="T20526" i="1" s="1"/>
  <c r="I20527" i="1"/>
  <c r="R20527" i="1" s="1"/>
  <c r="S20527" i="1" s="1"/>
  <c r="T20527" i="1" s="1"/>
  <c r="I20528" i="1"/>
  <c r="R20528" i="1" s="1"/>
  <c r="S20528" i="1" s="1"/>
  <c r="T20528" i="1" s="1"/>
  <c r="I20529" i="1"/>
  <c r="R20529" i="1" s="1"/>
  <c r="S20529" i="1" s="1"/>
  <c r="T20529" i="1" s="1"/>
  <c r="I20530" i="1"/>
  <c r="R20530" i="1" s="1"/>
  <c r="S20530" i="1" s="1"/>
  <c r="T20530" i="1" s="1"/>
  <c r="I20531" i="1"/>
  <c r="R20531" i="1" s="1"/>
  <c r="S20531" i="1" s="1"/>
  <c r="T20531" i="1" s="1"/>
  <c r="I20532" i="1"/>
  <c r="R20532" i="1" s="1"/>
  <c r="S20532" i="1" s="1"/>
  <c r="T20532" i="1" s="1"/>
  <c r="I20533" i="1"/>
  <c r="R20533" i="1" s="1"/>
  <c r="S20533" i="1" s="1"/>
  <c r="T20533" i="1" s="1"/>
  <c r="I20534" i="1"/>
  <c r="R20534" i="1" s="1"/>
  <c r="S20534" i="1" s="1"/>
  <c r="T20534" i="1" s="1"/>
  <c r="I20535" i="1"/>
  <c r="R20535" i="1" s="1"/>
  <c r="S20535" i="1" s="1"/>
  <c r="T20535" i="1" s="1"/>
  <c r="I20536" i="1"/>
  <c r="R20536" i="1" s="1"/>
  <c r="S20536" i="1" s="1"/>
  <c r="T20536" i="1" s="1"/>
  <c r="I20537" i="1"/>
  <c r="R20537" i="1" s="1"/>
  <c r="S20537" i="1" s="1"/>
  <c r="T20537" i="1" s="1"/>
  <c r="I20538" i="1"/>
  <c r="R20538" i="1" s="1"/>
  <c r="S20538" i="1" s="1"/>
  <c r="T20538" i="1" s="1"/>
  <c r="I20539" i="1"/>
  <c r="R20539" i="1" s="1"/>
  <c r="S20539" i="1" s="1"/>
  <c r="T20539" i="1" s="1"/>
  <c r="I20540" i="1"/>
  <c r="R20540" i="1" s="1"/>
  <c r="S20540" i="1" s="1"/>
  <c r="T20540" i="1" s="1"/>
  <c r="I20541" i="1"/>
  <c r="R20541" i="1" s="1"/>
  <c r="S20541" i="1" s="1"/>
  <c r="T20541" i="1" s="1"/>
  <c r="I20542" i="1"/>
  <c r="R20542" i="1" s="1"/>
  <c r="S20542" i="1" s="1"/>
  <c r="T20542" i="1" s="1"/>
  <c r="I20543" i="1"/>
  <c r="R20543" i="1" s="1"/>
  <c r="S20543" i="1" s="1"/>
  <c r="T20543" i="1" s="1"/>
  <c r="I20544" i="1"/>
  <c r="R20544" i="1" s="1"/>
  <c r="S20544" i="1" s="1"/>
  <c r="T20544" i="1" s="1"/>
  <c r="I20545" i="1"/>
  <c r="R20545" i="1" s="1"/>
  <c r="S20545" i="1" s="1"/>
  <c r="T20545" i="1" s="1"/>
  <c r="I20546" i="1"/>
  <c r="R20546" i="1" s="1"/>
  <c r="S20546" i="1" s="1"/>
  <c r="T20546" i="1" s="1"/>
  <c r="I20547" i="1"/>
  <c r="R20547" i="1" s="1"/>
  <c r="S20547" i="1" s="1"/>
  <c r="T20547" i="1" s="1"/>
  <c r="I20548" i="1"/>
  <c r="R20548" i="1" s="1"/>
  <c r="S20548" i="1" s="1"/>
  <c r="T20548" i="1" s="1"/>
  <c r="I20549" i="1"/>
  <c r="R20549" i="1" s="1"/>
  <c r="S20549" i="1" s="1"/>
  <c r="T20549" i="1" s="1"/>
  <c r="I20550" i="1"/>
  <c r="R20550" i="1" s="1"/>
  <c r="S20550" i="1" s="1"/>
  <c r="T20550" i="1" s="1"/>
  <c r="I20551" i="1"/>
  <c r="R20551" i="1" s="1"/>
  <c r="S20551" i="1" s="1"/>
  <c r="T20551" i="1" s="1"/>
  <c r="I20552" i="1"/>
  <c r="R20552" i="1" s="1"/>
  <c r="S20552" i="1" s="1"/>
  <c r="T20552" i="1" s="1"/>
  <c r="I20553" i="1"/>
  <c r="R20553" i="1" s="1"/>
  <c r="S20553" i="1" s="1"/>
  <c r="T20553" i="1" s="1"/>
  <c r="I20554" i="1"/>
  <c r="R20554" i="1" s="1"/>
  <c r="S20554" i="1" s="1"/>
  <c r="T20554" i="1" s="1"/>
  <c r="I20555" i="1"/>
  <c r="R20555" i="1" s="1"/>
  <c r="S20555" i="1" s="1"/>
  <c r="T20555" i="1" s="1"/>
  <c r="I20556" i="1"/>
  <c r="R20556" i="1" s="1"/>
  <c r="S20556" i="1" s="1"/>
  <c r="T20556" i="1" s="1"/>
  <c r="I20557" i="1"/>
  <c r="R20557" i="1" s="1"/>
  <c r="S20557" i="1" s="1"/>
  <c r="T20557" i="1" s="1"/>
  <c r="I20558" i="1"/>
  <c r="R20558" i="1" s="1"/>
  <c r="S20558" i="1" s="1"/>
  <c r="T20558" i="1" s="1"/>
  <c r="I20559" i="1"/>
  <c r="R20559" i="1" s="1"/>
  <c r="S20559" i="1" s="1"/>
  <c r="T20559" i="1" s="1"/>
  <c r="I20560" i="1"/>
  <c r="R20560" i="1" s="1"/>
  <c r="S20560" i="1" s="1"/>
  <c r="T20560" i="1" s="1"/>
  <c r="I20561" i="1"/>
  <c r="R20561" i="1" s="1"/>
  <c r="S20561" i="1" s="1"/>
  <c r="T20561" i="1" s="1"/>
  <c r="I20562" i="1"/>
  <c r="R20562" i="1" s="1"/>
  <c r="S20562" i="1" s="1"/>
  <c r="T20562" i="1" s="1"/>
  <c r="I20563" i="1"/>
  <c r="R20563" i="1" s="1"/>
  <c r="S20563" i="1" s="1"/>
  <c r="T20563" i="1" s="1"/>
  <c r="I20564" i="1"/>
  <c r="R20564" i="1" s="1"/>
  <c r="S20564" i="1" s="1"/>
  <c r="T20564" i="1" s="1"/>
  <c r="I20565" i="1"/>
  <c r="R20565" i="1" s="1"/>
  <c r="S20565" i="1" s="1"/>
  <c r="T20565" i="1" s="1"/>
  <c r="I20566" i="1"/>
  <c r="R20566" i="1" s="1"/>
  <c r="S20566" i="1" s="1"/>
  <c r="T20566" i="1" s="1"/>
  <c r="I20567" i="1"/>
  <c r="R20567" i="1" s="1"/>
  <c r="S20567" i="1" s="1"/>
  <c r="T20567" i="1" s="1"/>
  <c r="I20568" i="1"/>
  <c r="R20568" i="1" s="1"/>
  <c r="S20568" i="1" s="1"/>
  <c r="T20568" i="1" s="1"/>
  <c r="I20569" i="1"/>
  <c r="R20569" i="1" s="1"/>
  <c r="S20569" i="1" s="1"/>
  <c r="T20569" i="1" s="1"/>
  <c r="I20570" i="1"/>
  <c r="R20570" i="1" s="1"/>
  <c r="S20570" i="1" s="1"/>
  <c r="T20570" i="1" s="1"/>
  <c r="I20571" i="1"/>
  <c r="R20571" i="1" s="1"/>
  <c r="S20571" i="1" s="1"/>
  <c r="T20571" i="1" s="1"/>
  <c r="I20572" i="1"/>
  <c r="R20572" i="1" s="1"/>
  <c r="S20572" i="1" s="1"/>
  <c r="T20572" i="1" s="1"/>
  <c r="I20573" i="1"/>
  <c r="R20573" i="1" s="1"/>
  <c r="S20573" i="1" s="1"/>
  <c r="T20573" i="1" s="1"/>
  <c r="I20574" i="1"/>
  <c r="R20574" i="1" s="1"/>
  <c r="S20574" i="1" s="1"/>
  <c r="T20574" i="1" s="1"/>
  <c r="I20575" i="1"/>
  <c r="R20575" i="1" s="1"/>
  <c r="S20575" i="1" s="1"/>
  <c r="T20575" i="1" s="1"/>
  <c r="I20576" i="1"/>
  <c r="R20576" i="1" s="1"/>
  <c r="S20576" i="1" s="1"/>
  <c r="T20576" i="1" s="1"/>
  <c r="I20577" i="1"/>
  <c r="R20577" i="1" s="1"/>
  <c r="S20577" i="1" s="1"/>
  <c r="T20577" i="1" s="1"/>
  <c r="I20578" i="1"/>
  <c r="R20578" i="1" s="1"/>
  <c r="S20578" i="1" s="1"/>
  <c r="T20578" i="1" s="1"/>
  <c r="I20579" i="1"/>
  <c r="R20579" i="1" s="1"/>
  <c r="S20579" i="1" s="1"/>
  <c r="T20579" i="1" s="1"/>
  <c r="I20580" i="1"/>
  <c r="R20580" i="1" s="1"/>
  <c r="S20580" i="1" s="1"/>
  <c r="T20580" i="1" s="1"/>
  <c r="I20581" i="1"/>
  <c r="R20581" i="1" s="1"/>
  <c r="S20581" i="1" s="1"/>
  <c r="T20581" i="1" s="1"/>
  <c r="I20582" i="1"/>
  <c r="R20582" i="1" s="1"/>
  <c r="S20582" i="1" s="1"/>
  <c r="T20582" i="1" s="1"/>
  <c r="I20583" i="1"/>
  <c r="R20583" i="1" s="1"/>
  <c r="S20583" i="1" s="1"/>
  <c r="T20583" i="1" s="1"/>
  <c r="I20584" i="1"/>
  <c r="R20584" i="1" s="1"/>
  <c r="S20584" i="1" s="1"/>
  <c r="T20584" i="1" s="1"/>
  <c r="I20585" i="1"/>
  <c r="R20585" i="1" s="1"/>
  <c r="S20585" i="1" s="1"/>
  <c r="T20585" i="1" s="1"/>
  <c r="I20586" i="1"/>
  <c r="R20586" i="1" s="1"/>
  <c r="S20586" i="1" s="1"/>
  <c r="T20586" i="1" s="1"/>
  <c r="I20587" i="1"/>
  <c r="R20587" i="1" s="1"/>
  <c r="S20587" i="1" s="1"/>
  <c r="T20587" i="1" s="1"/>
  <c r="I20588" i="1"/>
  <c r="R20588" i="1" s="1"/>
  <c r="S20588" i="1" s="1"/>
  <c r="T20588" i="1" s="1"/>
  <c r="I20589" i="1"/>
  <c r="R20589" i="1" s="1"/>
  <c r="S20589" i="1" s="1"/>
  <c r="T20589" i="1" s="1"/>
  <c r="I20590" i="1"/>
  <c r="R20590" i="1" s="1"/>
  <c r="S20590" i="1" s="1"/>
  <c r="T20590" i="1" s="1"/>
  <c r="I20591" i="1"/>
  <c r="R20591" i="1" s="1"/>
  <c r="S20591" i="1" s="1"/>
  <c r="T20591" i="1" s="1"/>
  <c r="I20592" i="1"/>
  <c r="R20592" i="1" s="1"/>
  <c r="S20592" i="1" s="1"/>
  <c r="T20592" i="1" s="1"/>
  <c r="I20593" i="1"/>
  <c r="R20593" i="1" s="1"/>
  <c r="S20593" i="1" s="1"/>
  <c r="T20593" i="1" s="1"/>
  <c r="I20594" i="1"/>
  <c r="R20594" i="1" s="1"/>
  <c r="S20594" i="1" s="1"/>
  <c r="T20594" i="1" s="1"/>
  <c r="I20595" i="1"/>
  <c r="R20595" i="1" s="1"/>
  <c r="S20595" i="1" s="1"/>
  <c r="T20595" i="1" s="1"/>
  <c r="I20596" i="1"/>
  <c r="R20596" i="1" s="1"/>
  <c r="S20596" i="1" s="1"/>
  <c r="T20596" i="1" s="1"/>
  <c r="I20597" i="1"/>
  <c r="R20597" i="1" s="1"/>
  <c r="S20597" i="1" s="1"/>
  <c r="T20597" i="1" s="1"/>
  <c r="I20598" i="1"/>
  <c r="R20598" i="1" s="1"/>
  <c r="S20598" i="1" s="1"/>
  <c r="T20598" i="1" s="1"/>
  <c r="I20599" i="1"/>
  <c r="R20599" i="1" s="1"/>
  <c r="S20599" i="1" s="1"/>
  <c r="T20599" i="1" s="1"/>
  <c r="I20600" i="1"/>
  <c r="R20600" i="1" s="1"/>
  <c r="S20600" i="1" s="1"/>
  <c r="T20600" i="1" s="1"/>
  <c r="I20601" i="1"/>
  <c r="R20601" i="1" s="1"/>
  <c r="S20601" i="1" s="1"/>
  <c r="T20601" i="1" s="1"/>
  <c r="I20602" i="1"/>
  <c r="R20602" i="1" s="1"/>
  <c r="S20602" i="1" s="1"/>
  <c r="T20602" i="1" s="1"/>
  <c r="I20603" i="1"/>
  <c r="R20603" i="1" s="1"/>
  <c r="S20603" i="1" s="1"/>
  <c r="T20603" i="1" s="1"/>
  <c r="I20604" i="1"/>
  <c r="R20604" i="1" s="1"/>
  <c r="S20604" i="1" s="1"/>
  <c r="T20604" i="1" s="1"/>
  <c r="I20605" i="1"/>
  <c r="R20605" i="1" s="1"/>
  <c r="S20605" i="1" s="1"/>
  <c r="T20605" i="1" s="1"/>
  <c r="I20606" i="1"/>
  <c r="R20606" i="1" s="1"/>
  <c r="S20606" i="1" s="1"/>
  <c r="T20606" i="1" s="1"/>
  <c r="I20607" i="1"/>
  <c r="R20607" i="1" s="1"/>
  <c r="S20607" i="1" s="1"/>
  <c r="T20607" i="1" s="1"/>
  <c r="I20608" i="1"/>
  <c r="R20608" i="1" s="1"/>
  <c r="S20608" i="1" s="1"/>
  <c r="T20608" i="1" s="1"/>
  <c r="I20609" i="1"/>
  <c r="R20609" i="1" s="1"/>
  <c r="S20609" i="1" s="1"/>
  <c r="T20609" i="1" s="1"/>
  <c r="I20610" i="1"/>
  <c r="R20610" i="1" s="1"/>
  <c r="S20610" i="1" s="1"/>
  <c r="T20610" i="1" s="1"/>
  <c r="I20611" i="1"/>
  <c r="R20611" i="1" s="1"/>
  <c r="S20611" i="1" s="1"/>
  <c r="T20611" i="1" s="1"/>
  <c r="I20612" i="1"/>
  <c r="R20612" i="1" s="1"/>
  <c r="S20612" i="1" s="1"/>
  <c r="T20612" i="1" s="1"/>
  <c r="I20613" i="1"/>
  <c r="R20613" i="1" s="1"/>
  <c r="S20613" i="1" s="1"/>
  <c r="T20613" i="1" s="1"/>
  <c r="I20614" i="1"/>
  <c r="R20614" i="1" s="1"/>
  <c r="S20614" i="1" s="1"/>
  <c r="T20614" i="1" s="1"/>
  <c r="I20615" i="1"/>
  <c r="R20615" i="1" s="1"/>
  <c r="S20615" i="1" s="1"/>
  <c r="T20615" i="1" s="1"/>
  <c r="I20616" i="1"/>
  <c r="R20616" i="1" s="1"/>
  <c r="S20616" i="1" s="1"/>
  <c r="T20616" i="1" s="1"/>
  <c r="I20617" i="1"/>
  <c r="R20617" i="1" s="1"/>
  <c r="S20617" i="1" s="1"/>
  <c r="T20617" i="1" s="1"/>
  <c r="I20618" i="1"/>
  <c r="R20618" i="1" s="1"/>
  <c r="S20618" i="1" s="1"/>
  <c r="T20618" i="1" s="1"/>
  <c r="I20619" i="1"/>
  <c r="R20619" i="1" s="1"/>
  <c r="S20619" i="1" s="1"/>
  <c r="T20619" i="1" s="1"/>
  <c r="I20620" i="1"/>
  <c r="R20620" i="1" s="1"/>
  <c r="S20620" i="1" s="1"/>
  <c r="T20620" i="1" s="1"/>
  <c r="I20621" i="1"/>
  <c r="R20621" i="1" s="1"/>
  <c r="S20621" i="1" s="1"/>
  <c r="T20621" i="1" s="1"/>
  <c r="I20622" i="1"/>
  <c r="R20622" i="1" s="1"/>
  <c r="S20622" i="1" s="1"/>
  <c r="T20622" i="1" s="1"/>
  <c r="I20623" i="1"/>
  <c r="R20623" i="1" s="1"/>
  <c r="S20623" i="1" s="1"/>
  <c r="T20623" i="1" s="1"/>
  <c r="I20624" i="1"/>
  <c r="R20624" i="1" s="1"/>
  <c r="S20624" i="1" s="1"/>
  <c r="T20624" i="1" s="1"/>
  <c r="I20625" i="1"/>
  <c r="R20625" i="1" s="1"/>
  <c r="S20625" i="1" s="1"/>
  <c r="T20625" i="1" s="1"/>
  <c r="I20626" i="1"/>
  <c r="R20626" i="1" s="1"/>
  <c r="S20626" i="1" s="1"/>
  <c r="T20626" i="1" s="1"/>
  <c r="I20627" i="1"/>
  <c r="R20627" i="1" s="1"/>
  <c r="S20627" i="1" s="1"/>
  <c r="T20627" i="1" s="1"/>
  <c r="I20628" i="1"/>
  <c r="R20628" i="1" s="1"/>
  <c r="S20628" i="1" s="1"/>
  <c r="T20628" i="1" s="1"/>
  <c r="I20629" i="1"/>
  <c r="R20629" i="1" s="1"/>
  <c r="S20629" i="1" s="1"/>
  <c r="T20629" i="1" s="1"/>
  <c r="I20630" i="1"/>
  <c r="R20630" i="1" s="1"/>
  <c r="S20630" i="1" s="1"/>
  <c r="T20630" i="1" s="1"/>
  <c r="I20631" i="1"/>
  <c r="R20631" i="1" s="1"/>
  <c r="S20631" i="1" s="1"/>
  <c r="T20631" i="1" s="1"/>
  <c r="I20632" i="1"/>
  <c r="R20632" i="1" s="1"/>
  <c r="S20632" i="1" s="1"/>
  <c r="T20632" i="1" s="1"/>
  <c r="I20633" i="1"/>
  <c r="R20633" i="1" s="1"/>
  <c r="S20633" i="1" s="1"/>
  <c r="T20633" i="1" s="1"/>
  <c r="I20634" i="1"/>
  <c r="R20634" i="1" s="1"/>
  <c r="S20634" i="1" s="1"/>
  <c r="T20634" i="1" s="1"/>
  <c r="I20635" i="1"/>
  <c r="R20635" i="1" s="1"/>
  <c r="S20635" i="1" s="1"/>
  <c r="T20635" i="1" s="1"/>
  <c r="I20636" i="1"/>
  <c r="R20636" i="1" s="1"/>
  <c r="S20636" i="1" s="1"/>
  <c r="T20636" i="1" s="1"/>
  <c r="I20637" i="1"/>
  <c r="R20637" i="1" s="1"/>
  <c r="S20637" i="1" s="1"/>
  <c r="T20637" i="1" s="1"/>
  <c r="I20638" i="1"/>
  <c r="R20638" i="1" s="1"/>
  <c r="S20638" i="1" s="1"/>
  <c r="T20638" i="1" s="1"/>
  <c r="I20639" i="1"/>
  <c r="R20639" i="1" s="1"/>
  <c r="S20639" i="1" s="1"/>
  <c r="T20639" i="1" s="1"/>
  <c r="I20640" i="1"/>
  <c r="R20640" i="1" s="1"/>
  <c r="S20640" i="1" s="1"/>
  <c r="T20640" i="1" s="1"/>
  <c r="I20641" i="1"/>
  <c r="R20641" i="1" s="1"/>
  <c r="S20641" i="1" s="1"/>
  <c r="T20641" i="1" s="1"/>
  <c r="I20642" i="1"/>
  <c r="R20642" i="1" s="1"/>
  <c r="S20642" i="1" s="1"/>
  <c r="T20642" i="1" s="1"/>
  <c r="I20643" i="1"/>
  <c r="R20643" i="1" s="1"/>
  <c r="S20643" i="1" s="1"/>
  <c r="T20643" i="1" s="1"/>
  <c r="I20644" i="1"/>
  <c r="R20644" i="1" s="1"/>
  <c r="S20644" i="1" s="1"/>
  <c r="T20644" i="1" s="1"/>
  <c r="I20645" i="1"/>
  <c r="R20645" i="1" s="1"/>
  <c r="S20645" i="1" s="1"/>
  <c r="T20645" i="1" s="1"/>
  <c r="I20646" i="1"/>
  <c r="R20646" i="1" s="1"/>
  <c r="S20646" i="1" s="1"/>
  <c r="T20646" i="1" s="1"/>
  <c r="I20647" i="1"/>
  <c r="R20647" i="1" s="1"/>
  <c r="S20647" i="1" s="1"/>
  <c r="T20647" i="1" s="1"/>
  <c r="I20648" i="1"/>
  <c r="R20648" i="1" s="1"/>
  <c r="S20648" i="1" s="1"/>
  <c r="T20648" i="1" s="1"/>
  <c r="I20649" i="1"/>
  <c r="R20649" i="1" s="1"/>
  <c r="S20649" i="1" s="1"/>
  <c r="T20649" i="1" s="1"/>
  <c r="I20650" i="1"/>
  <c r="R20650" i="1" s="1"/>
  <c r="S20650" i="1" s="1"/>
  <c r="T20650" i="1" s="1"/>
  <c r="I20651" i="1"/>
  <c r="R20651" i="1" s="1"/>
  <c r="S20651" i="1" s="1"/>
  <c r="T20651" i="1" s="1"/>
  <c r="I20652" i="1"/>
  <c r="R20652" i="1" s="1"/>
  <c r="S20652" i="1" s="1"/>
  <c r="T20652" i="1" s="1"/>
  <c r="I20653" i="1"/>
  <c r="R20653" i="1" s="1"/>
  <c r="S20653" i="1" s="1"/>
  <c r="T20653" i="1" s="1"/>
  <c r="I20654" i="1"/>
  <c r="R20654" i="1" s="1"/>
  <c r="S20654" i="1" s="1"/>
  <c r="T20654" i="1" s="1"/>
  <c r="I20655" i="1"/>
  <c r="R20655" i="1" s="1"/>
  <c r="S20655" i="1" s="1"/>
  <c r="T20655" i="1" s="1"/>
  <c r="I20656" i="1"/>
  <c r="R20656" i="1" s="1"/>
  <c r="S20656" i="1" s="1"/>
  <c r="T20656" i="1" s="1"/>
  <c r="I20657" i="1"/>
  <c r="R20657" i="1" s="1"/>
  <c r="S20657" i="1" s="1"/>
  <c r="T20657" i="1" s="1"/>
  <c r="I20658" i="1"/>
  <c r="R20658" i="1" s="1"/>
  <c r="S20658" i="1" s="1"/>
  <c r="T20658" i="1" s="1"/>
  <c r="I20659" i="1"/>
  <c r="R20659" i="1" s="1"/>
  <c r="S20659" i="1" s="1"/>
  <c r="T20659" i="1" s="1"/>
  <c r="I20660" i="1"/>
  <c r="R20660" i="1" s="1"/>
  <c r="S20660" i="1" s="1"/>
  <c r="T20660" i="1" s="1"/>
  <c r="I20661" i="1"/>
  <c r="R20661" i="1" s="1"/>
  <c r="S20661" i="1" s="1"/>
  <c r="T20661" i="1" s="1"/>
  <c r="I20662" i="1"/>
  <c r="R20662" i="1" s="1"/>
  <c r="S20662" i="1" s="1"/>
  <c r="T20662" i="1" s="1"/>
  <c r="I20663" i="1"/>
  <c r="R20663" i="1" s="1"/>
  <c r="S20663" i="1" s="1"/>
  <c r="T20663" i="1" s="1"/>
  <c r="I20664" i="1"/>
  <c r="R20664" i="1" s="1"/>
  <c r="S20664" i="1" s="1"/>
  <c r="T20664" i="1" s="1"/>
  <c r="I20665" i="1"/>
  <c r="R20665" i="1" s="1"/>
  <c r="S20665" i="1" s="1"/>
  <c r="T20665" i="1" s="1"/>
  <c r="I20666" i="1"/>
  <c r="R20666" i="1" s="1"/>
  <c r="S20666" i="1" s="1"/>
  <c r="T20666" i="1" s="1"/>
  <c r="I20667" i="1"/>
  <c r="R20667" i="1" s="1"/>
  <c r="S20667" i="1" s="1"/>
  <c r="T20667" i="1" s="1"/>
  <c r="I20668" i="1"/>
  <c r="R20668" i="1" s="1"/>
  <c r="S20668" i="1" s="1"/>
  <c r="T20668" i="1" s="1"/>
  <c r="I20669" i="1"/>
  <c r="R20669" i="1" s="1"/>
  <c r="S20669" i="1" s="1"/>
  <c r="T20669" i="1" s="1"/>
  <c r="I20670" i="1"/>
  <c r="R20670" i="1" s="1"/>
  <c r="S20670" i="1" s="1"/>
  <c r="T20670" i="1" s="1"/>
  <c r="I20671" i="1"/>
  <c r="R20671" i="1" s="1"/>
  <c r="S20671" i="1" s="1"/>
  <c r="T20671" i="1" s="1"/>
  <c r="I20672" i="1"/>
  <c r="R20672" i="1" s="1"/>
  <c r="S20672" i="1" s="1"/>
  <c r="T20672" i="1" s="1"/>
  <c r="I20673" i="1"/>
  <c r="R20673" i="1" s="1"/>
  <c r="S20673" i="1" s="1"/>
  <c r="T20673" i="1" s="1"/>
  <c r="I20674" i="1"/>
  <c r="R20674" i="1" s="1"/>
  <c r="S20674" i="1" s="1"/>
  <c r="T20674" i="1" s="1"/>
  <c r="I20675" i="1"/>
  <c r="R20675" i="1" s="1"/>
  <c r="S20675" i="1" s="1"/>
  <c r="T20675" i="1" s="1"/>
  <c r="I20676" i="1"/>
  <c r="R20676" i="1" s="1"/>
  <c r="S20676" i="1" s="1"/>
  <c r="T20676" i="1" s="1"/>
  <c r="I20677" i="1"/>
  <c r="R20677" i="1" s="1"/>
  <c r="S20677" i="1" s="1"/>
  <c r="T20677" i="1" s="1"/>
  <c r="I20678" i="1"/>
  <c r="R20678" i="1" s="1"/>
  <c r="S20678" i="1" s="1"/>
  <c r="T20678" i="1" s="1"/>
  <c r="I20679" i="1"/>
  <c r="R20679" i="1" s="1"/>
  <c r="S20679" i="1" s="1"/>
  <c r="T20679" i="1" s="1"/>
  <c r="I20680" i="1"/>
  <c r="R20680" i="1" s="1"/>
  <c r="S20680" i="1" s="1"/>
  <c r="T20680" i="1" s="1"/>
  <c r="I20681" i="1"/>
  <c r="R20681" i="1" s="1"/>
  <c r="S20681" i="1" s="1"/>
  <c r="T20681" i="1" s="1"/>
  <c r="I20682" i="1"/>
  <c r="R20682" i="1" s="1"/>
  <c r="S20682" i="1" s="1"/>
  <c r="T20682" i="1" s="1"/>
  <c r="I20683" i="1"/>
  <c r="R20683" i="1" s="1"/>
  <c r="S20683" i="1" s="1"/>
  <c r="T20683" i="1" s="1"/>
  <c r="I20684" i="1"/>
  <c r="R20684" i="1" s="1"/>
  <c r="S20684" i="1" s="1"/>
  <c r="T20684" i="1" s="1"/>
  <c r="I20685" i="1"/>
  <c r="R20685" i="1" s="1"/>
  <c r="S20685" i="1" s="1"/>
  <c r="T20685" i="1" s="1"/>
  <c r="I20686" i="1"/>
  <c r="R20686" i="1" s="1"/>
  <c r="S20686" i="1" s="1"/>
  <c r="T20686" i="1" s="1"/>
  <c r="I20687" i="1"/>
  <c r="R20687" i="1" s="1"/>
  <c r="S20687" i="1" s="1"/>
  <c r="T20687" i="1" s="1"/>
  <c r="I20688" i="1"/>
  <c r="R20688" i="1" s="1"/>
  <c r="S20688" i="1" s="1"/>
  <c r="T20688" i="1" s="1"/>
  <c r="I20689" i="1"/>
  <c r="R20689" i="1" s="1"/>
  <c r="S20689" i="1" s="1"/>
  <c r="T20689" i="1" s="1"/>
  <c r="I20690" i="1"/>
  <c r="R20690" i="1" s="1"/>
  <c r="S20690" i="1" s="1"/>
  <c r="T20690" i="1" s="1"/>
  <c r="I20691" i="1"/>
  <c r="R20691" i="1" s="1"/>
  <c r="S20691" i="1" s="1"/>
  <c r="T20691" i="1" s="1"/>
  <c r="I20692" i="1"/>
  <c r="R20692" i="1" s="1"/>
  <c r="S20692" i="1" s="1"/>
  <c r="T20692" i="1" s="1"/>
  <c r="I20693" i="1"/>
  <c r="R20693" i="1" s="1"/>
  <c r="S20693" i="1" s="1"/>
  <c r="T20693" i="1" s="1"/>
  <c r="I20694" i="1"/>
  <c r="R20694" i="1" s="1"/>
  <c r="S20694" i="1" s="1"/>
  <c r="T20694" i="1" s="1"/>
  <c r="I20695" i="1"/>
  <c r="R20695" i="1" s="1"/>
  <c r="S20695" i="1" s="1"/>
  <c r="T20695" i="1" s="1"/>
  <c r="I20696" i="1"/>
  <c r="R20696" i="1" s="1"/>
  <c r="S20696" i="1" s="1"/>
  <c r="T20696" i="1" s="1"/>
  <c r="I20697" i="1"/>
  <c r="R20697" i="1" s="1"/>
  <c r="S20697" i="1" s="1"/>
  <c r="T20697" i="1" s="1"/>
  <c r="I20698" i="1"/>
  <c r="R20698" i="1" s="1"/>
  <c r="S20698" i="1" s="1"/>
  <c r="T20698" i="1" s="1"/>
  <c r="I20699" i="1"/>
  <c r="R20699" i="1" s="1"/>
  <c r="S20699" i="1" s="1"/>
  <c r="T20699" i="1" s="1"/>
  <c r="I20700" i="1"/>
  <c r="R20700" i="1" s="1"/>
  <c r="S20700" i="1" s="1"/>
  <c r="T20700" i="1" s="1"/>
  <c r="I20701" i="1"/>
  <c r="R20701" i="1" s="1"/>
  <c r="S20701" i="1" s="1"/>
  <c r="T20701" i="1" s="1"/>
  <c r="I20702" i="1"/>
  <c r="R20702" i="1" s="1"/>
  <c r="S20702" i="1" s="1"/>
  <c r="T20702" i="1" s="1"/>
  <c r="I20703" i="1"/>
  <c r="R20703" i="1" s="1"/>
  <c r="S20703" i="1" s="1"/>
  <c r="T20703" i="1" s="1"/>
  <c r="I20704" i="1"/>
  <c r="R20704" i="1" s="1"/>
  <c r="S20704" i="1" s="1"/>
  <c r="T20704" i="1" s="1"/>
  <c r="I20705" i="1"/>
  <c r="R20705" i="1" s="1"/>
  <c r="S20705" i="1" s="1"/>
  <c r="T20705" i="1" s="1"/>
  <c r="I20706" i="1"/>
  <c r="R20706" i="1" s="1"/>
  <c r="S20706" i="1" s="1"/>
  <c r="T20706" i="1" s="1"/>
  <c r="I20707" i="1"/>
  <c r="R20707" i="1" s="1"/>
  <c r="S20707" i="1" s="1"/>
  <c r="T20707" i="1" s="1"/>
  <c r="I20708" i="1"/>
  <c r="R20708" i="1" s="1"/>
  <c r="S20708" i="1" s="1"/>
  <c r="T20708" i="1" s="1"/>
  <c r="I20709" i="1"/>
  <c r="R20709" i="1" s="1"/>
  <c r="S20709" i="1" s="1"/>
  <c r="T20709" i="1" s="1"/>
  <c r="I20710" i="1"/>
  <c r="R20710" i="1" s="1"/>
  <c r="S20710" i="1" s="1"/>
  <c r="T20710" i="1" s="1"/>
  <c r="I20711" i="1"/>
  <c r="R20711" i="1" s="1"/>
  <c r="S20711" i="1" s="1"/>
  <c r="T20711" i="1" s="1"/>
  <c r="I20712" i="1"/>
  <c r="R20712" i="1" s="1"/>
  <c r="S20712" i="1" s="1"/>
  <c r="T20712" i="1" s="1"/>
  <c r="I20713" i="1"/>
  <c r="R20713" i="1" s="1"/>
  <c r="S20713" i="1" s="1"/>
  <c r="T20713" i="1" s="1"/>
  <c r="I20714" i="1"/>
  <c r="R20714" i="1" s="1"/>
  <c r="S20714" i="1" s="1"/>
  <c r="T20714" i="1" s="1"/>
  <c r="I20715" i="1"/>
  <c r="R20715" i="1" s="1"/>
  <c r="S20715" i="1" s="1"/>
  <c r="T20715" i="1" s="1"/>
  <c r="I20716" i="1"/>
  <c r="R20716" i="1" s="1"/>
  <c r="S20716" i="1" s="1"/>
  <c r="T20716" i="1" s="1"/>
  <c r="I20717" i="1"/>
  <c r="R20717" i="1" s="1"/>
  <c r="S20717" i="1" s="1"/>
  <c r="T20717" i="1" s="1"/>
  <c r="I20718" i="1"/>
  <c r="R20718" i="1" s="1"/>
  <c r="S20718" i="1" s="1"/>
  <c r="T20718" i="1" s="1"/>
  <c r="I20719" i="1"/>
  <c r="R20719" i="1" s="1"/>
  <c r="S20719" i="1" s="1"/>
  <c r="T20719" i="1" s="1"/>
  <c r="I20720" i="1"/>
  <c r="R20720" i="1" s="1"/>
  <c r="S20720" i="1" s="1"/>
  <c r="T20720" i="1" s="1"/>
  <c r="I20721" i="1"/>
  <c r="R20721" i="1" s="1"/>
  <c r="S20721" i="1" s="1"/>
  <c r="T20721" i="1" s="1"/>
  <c r="I20722" i="1"/>
  <c r="R20722" i="1" s="1"/>
  <c r="S20722" i="1" s="1"/>
  <c r="T20722" i="1" s="1"/>
  <c r="I20723" i="1"/>
  <c r="R20723" i="1" s="1"/>
  <c r="S20723" i="1" s="1"/>
  <c r="T20723" i="1" s="1"/>
  <c r="I20724" i="1"/>
  <c r="R20724" i="1" s="1"/>
  <c r="S20724" i="1" s="1"/>
  <c r="T20724" i="1" s="1"/>
  <c r="I20725" i="1"/>
  <c r="R20725" i="1" s="1"/>
  <c r="S20725" i="1" s="1"/>
  <c r="T20725" i="1" s="1"/>
  <c r="I20726" i="1"/>
  <c r="R20726" i="1" s="1"/>
  <c r="S20726" i="1" s="1"/>
  <c r="T20726" i="1" s="1"/>
  <c r="I20727" i="1"/>
  <c r="R20727" i="1" s="1"/>
  <c r="S20727" i="1" s="1"/>
  <c r="T20727" i="1" s="1"/>
  <c r="I20728" i="1"/>
  <c r="R20728" i="1" s="1"/>
  <c r="S20728" i="1" s="1"/>
  <c r="T20728" i="1" s="1"/>
  <c r="I20729" i="1"/>
  <c r="R20729" i="1" s="1"/>
  <c r="S20729" i="1" s="1"/>
  <c r="T20729" i="1" s="1"/>
  <c r="I20730" i="1"/>
  <c r="R20730" i="1" s="1"/>
  <c r="S20730" i="1" s="1"/>
  <c r="T20730" i="1" s="1"/>
  <c r="I20731" i="1"/>
  <c r="R20731" i="1" s="1"/>
  <c r="S20731" i="1" s="1"/>
  <c r="T20731" i="1" s="1"/>
  <c r="I20732" i="1"/>
  <c r="R20732" i="1" s="1"/>
  <c r="S20732" i="1" s="1"/>
  <c r="T20732" i="1" s="1"/>
  <c r="I20733" i="1"/>
  <c r="R20733" i="1" s="1"/>
  <c r="S20733" i="1" s="1"/>
  <c r="T20733" i="1" s="1"/>
  <c r="I20734" i="1"/>
  <c r="R20734" i="1" s="1"/>
  <c r="S20734" i="1" s="1"/>
  <c r="T20734" i="1" s="1"/>
  <c r="I20735" i="1"/>
  <c r="R20735" i="1" s="1"/>
  <c r="S20735" i="1" s="1"/>
  <c r="T20735" i="1" s="1"/>
  <c r="I20736" i="1"/>
  <c r="R20736" i="1" s="1"/>
  <c r="S20736" i="1" s="1"/>
  <c r="T20736" i="1" s="1"/>
  <c r="I20737" i="1"/>
  <c r="R20737" i="1" s="1"/>
  <c r="S20737" i="1" s="1"/>
  <c r="T20737" i="1" s="1"/>
  <c r="I20738" i="1"/>
  <c r="R20738" i="1" s="1"/>
  <c r="S20738" i="1" s="1"/>
  <c r="T20738" i="1" s="1"/>
  <c r="I20739" i="1"/>
  <c r="R20739" i="1" s="1"/>
  <c r="S20739" i="1" s="1"/>
  <c r="T20739" i="1" s="1"/>
  <c r="I20740" i="1"/>
  <c r="R20740" i="1" s="1"/>
  <c r="S20740" i="1" s="1"/>
  <c r="T20740" i="1" s="1"/>
  <c r="I20741" i="1"/>
  <c r="R20741" i="1" s="1"/>
  <c r="S20741" i="1" s="1"/>
  <c r="T20741" i="1" s="1"/>
  <c r="I20742" i="1"/>
  <c r="R20742" i="1" s="1"/>
  <c r="S20742" i="1" s="1"/>
  <c r="T20742" i="1" s="1"/>
  <c r="I20743" i="1"/>
  <c r="R20743" i="1" s="1"/>
  <c r="S20743" i="1" s="1"/>
  <c r="T20743" i="1" s="1"/>
  <c r="I20744" i="1"/>
  <c r="R20744" i="1" s="1"/>
  <c r="S20744" i="1" s="1"/>
  <c r="T20744" i="1" s="1"/>
  <c r="I20745" i="1"/>
  <c r="R20745" i="1" s="1"/>
  <c r="S20745" i="1" s="1"/>
  <c r="T20745" i="1" s="1"/>
  <c r="I20746" i="1"/>
  <c r="R20746" i="1" s="1"/>
  <c r="S20746" i="1" s="1"/>
  <c r="T20746" i="1" s="1"/>
  <c r="I20747" i="1"/>
  <c r="R20747" i="1" s="1"/>
  <c r="S20747" i="1" s="1"/>
  <c r="T20747" i="1" s="1"/>
  <c r="I20748" i="1"/>
  <c r="R20748" i="1" s="1"/>
  <c r="S20748" i="1" s="1"/>
  <c r="T20748" i="1" s="1"/>
  <c r="I20749" i="1"/>
  <c r="R20749" i="1" s="1"/>
  <c r="S20749" i="1" s="1"/>
  <c r="T20749" i="1" s="1"/>
  <c r="I20750" i="1"/>
  <c r="R20750" i="1" s="1"/>
  <c r="S20750" i="1" s="1"/>
  <c r="T20750" i="1" s="1"/>
  <c r="I20751" i="1"/>
  <c r="R20751" i="1" s="1"/>
  <c r="S20751" i="1" s="1"/>
  <c r="T20751" i="1" s="1"/>
  <c r="I20752" i="1"/>
  <c r="R20752" i="1" s="1"/>
  <c r="S20752" i="1" s="1"/>
  <c r="T20752" i="1" s="1"/>
  <c r="I20753" i="1"/>
  <c r="R20753" i="1" s="1"/>
  <c r="S20753" i="1" s="1"/>
  <c r="T20753" i="1" s="1"/>
  <c r="I20754" i="1"/>
  <c r="R20754" i="1" s="1"/>
  <c r="S20754" i="1" s="1"/>
  <c r="T20754" i="1" s="1"/>
  <c r="I20755" i="1"/>
  <c r="R20755" i="1" s="1"/>
  <c r="S20755" i="1" s="1"/>
  <c r="T20755" i="1" s="1"/>
  <c r="I20756" i="1"/>
  <c r="R20756" i="1" s="1"/>
  <c r="S20756" i="1" s="1"/>
  <c r="T20756" i="1" s="1"/>
  <c r="I20757" i="1"/>
  <c r="R20757" i="1" s="1"/>
  <c r="S20757" i="1" s="1"/>
  <c r="T20757" i="1" s="1"/>
  <c r="I20758" i="1"/>
  <c r="R20758" i="1" s="1"/>
  <c r="S20758" i="1" s="1"/>
  <c r="T20758" i="1" s="1"/>
  <c r="I20759" i="1"/>
  <c r="R20759" i="1" s="1"/>
  <c r="S20759" i="1" s="1"/>
  <c r="T20759" i="1" s="1"/>
  <c r="I20760" i="1"/>
  <c r="R20760" i="1" s="1"/>
  <c r="S20760" i="1" s="1"/>
  <c r="T20760" i="1" s="1"/>
  <c r="I20761" i="1"/>
  <c r="R20761" i="1" s="1"/>
  <c r="S20761" i="1" s="1"/>
  <c r="T20761" i="1" s="1"/>
  <c r="I20762" i="1"/>
  <c r="R20762" i="1" s="1"/>
  <c r="S20762" i="1" s="1"/>
  <c r="T20762" i="1" s="1"/>
  <c r="I20763" i="1"/>
  <c r="R20763" i="1" s="1"/>
  <c r="S20763" i="1" s="1"/>
  <c r="T20763" i="1" s="1"/>
  <c r="I20764" i="1"/>
  <c r="R20764" i="1" s="1"/>
  <c r="S20764" i="1" s="1"/>
  <c r="T20764" i="1" s="1"/>
  <c r="I20765" i="1"/>
  <c r="R20765" i="1" s="1"/>
  <c r="S20765" i="1" s="1"/>
  <c r="T20765" i="1" s="1"/>
  <c r="I20766" i="1"/>
  <c r="R20766" i="1" s="1"/>
  <c r="S20766" i="1" s="1"/>
  <c r="T20766" i="1" s="1"/>
  <c r="I20767" i="1"/>
  <c r="R20767" i="1" s="1"/>
  <c r="S20767" i="1" s="1"/>
  <c r="T20767" i="1" s="1"/>
  <c r="I20768" i="1"/>
  <c r="R20768" i="1" s="1"/>
  <c r="S20768" i="1" s="1"/>
  <c r="T20768" i="1" s="1"/>
  <c r="I20769" i="1"/>
  <c r="R20769" i="1" s="1"/>
  <c r="S20769" i="1" s="1"/>
  <c r="T20769" i="1" s="1"/>
  <c r="I20770" i="1"/>
  <c r="R20770" i="1" s="1"/>
  <c r="S20770" i="1" s="1"/>
  <c r="T20770" i="1" s="1"/>
  <c r="I20771" i="1"/>
  <c r="R20771" i="1" s="1"/>
  <c r="S20771" i="1" s="1"/>
  <c r="T20771" i="1" s="1"/>
  <c r="I20772" i="1"/>
  <c r="R20772" i="1" s="1"/>
  <c r="S20772" i="1" s="1"/>
  <c r="T20772" i="1" s="1"/>
  <c r="I20773" i="1"/>
  <c r="R20773" i="1" s="1"/>
  <c r="S20773" i="1" s="1"/>
  <c r="T20773" i="1" s="1"/>
  <c r="I20774" i="1"/>
  <c r="R20774" i="1" s="1"/>
  <c r="S20774" i="1" s="1"/>
  <c r="T20774" i="1" s="1"/>
  <c r="I20775" i="1"/>
  <c r="R20775" i="1" s="1"/>
  <c r="S20775" i="1" s="1"/>
  <c r="T20775" i="1" s="1"/>
  <c r="I20776" i="1"/>
  <c r="R20776" i="1" s="1"/>
  <c r="S20776" i="1" s="1"/>
  <c r="T20776" i="1" s="1"/>
  <c r="I20777" i="1"/>
  <c r="R20777" i="1" s="1"/>
  <c r="S20777" i="1" s="1"/>
  <c r="T20777" i="1" s="1"/>
  <c r="I20778" i="1"/>
  <c r="R20778" i="1" s="1"/>
  <c r="S20778" i="1" s="1"/>
  <c r="T20778" i="1" s="1"/>
  <c r="I20779" i="1"/>
  <c r="R20779" i="1" s="1"/>
  <c r="S20779" i="1" s="1"/>
  <c r="T20779" i="1" s="1"/>
  <c r="I20780" i="1"/>
  <c r="R20780" i="1" s="1"/>
  <c r="S20780" i="1" s="1"/>
  <c r="T20780" i="1" s="1"/>
  <c r="I20781" i="1"/>
  <c r="R20781" i="1" s="1"/>
  <c r="S20781" i="1" s="1"/>
  <c r="T20781" i="1" s="1"/>
  <c r="I20782" i="1"/>
  <c r="R20782" i="1" s="1"/>
  <c r="S20782" i="1" s="1"/>
  <c r="T20782" i="1" s="1"/>
  <c r="I20783" i="1"/>
  <c r="R20783" i="1" s="1"/>
  <c r="S20783" i="1" s="1"/>
  <c r="T20783" i="1" s="1"/>
  <c r="I20784" i="1"/>
  <c r="R20784" i="1" s="1"/>
  <c r="S20784" i="1" s="1"/>
  <c r="T20784" i="1" s="1"/>
  <c r="I20785" i="1"/>
  <c r="R20785" i="1" s="1"/>
  <c r="S20785" i="1" s="1"/>
  <c r="T20785" i="1" s="1"/>
  <c r="I20786" i="1"/>
  <c r="R20786" i="1" s="1"/>
  <c r="S20786" i="1" s="1"/>
  <c r="T20786" i="1" s="1"/>
  <c r="I20787" i="1"/>
  <c r="R20787" i="1" s="1"/>
  <c r="S20787" i="1" s="1"/>
  <c r="T20787" i="1" s="1"/>
  <c r="I20788" i="1"/>
  <c r="R20788" i="1" s="1"/>
  <c r="S20788" i="1" s="1"/>
  <c r="T20788" i="1" s="1"/>
  <c r="I20789" i="1"/>
  <c r="R20789" i="1" s="1"/>
  <c r="S20789" i="1" s="1"/>
  <c r="T20789" i="1" s="1"/>
  <c r="I20790" i="1"/>
  <c r="R20790" i="1" s="1"/>
  <c r="S20790" i="1" s="1"/>
  <c r="T20790" i="1" s="1"/>
  <c r="I20791" i="1"/>
  <c r="R20791" i="1" s="1"/>
  <c r="S20791" i="1" s="1"/>
  <c r="T20791" i="1" s="1"/>
  <c r="I20792" i="1"/>
  <c r="R20792" i="1" s="1"/>
  <c r="S20792" i="1" s="1"/>
  <c r="T20792" i="1" s="1"/>
  <c r="I20793" i="1"/>
  <c r="R20793" i="1" s="1"/>
  <c r="S20793" i="1" s="1"/>
  <c r="T20793" i="1" s="1"/>
  <c r="I20794" i="1"/>
  <c r="R20794" i="1" s="1"/>
  <c r="S20794" i="1" s="1"/>
  <c r="T20794" i="1" s="1"/>
  <c r="I20795" i="1"/>
  <c r="R20795" i="1" s="1"/>
  <c r="S20795" i="1" s="1"/>
  <c r="T20795" i="1" s="1"/>
  <c r="I20796" i="1"/>
  <c r="R20796" i="1" s="1"/>
  <c r="S20796" i="1" s="1"/>
  <c r="T20796" i="1" s="1"/>
  <c r="I20797" i="1"/>
  <c r="R20797" i="1" s="1"/>
  <c r="S20797" i="1" s="1"/>
  <c r="T20797" i="1" s="1"/>
  <c r="I20798" i="1"/>
  <c r="R20798" i="1" s="1"/>
  <c r="S20798" i="1" s="1"/>
  <c r="T20798" i="1" s="1"/>
  <c r="I20799" i="1"/>
  <c r="R20799" i="1" s="1"/>
  <c r="S20799" i="1" s="1"/>
  <c r="T20799" i="1" s="1"/>
  <c r="I20800" i="1"/>
  <c r="R20800" i="1" s="1"/>
  <c r="S20800" i="1" s="1"/>
  <c r="T20800" i="1" s="1"/>
  <c r="I20801" i="1"/>
  <c r="R20801" i="1" s="1"/>
  <c r="S20801" i="1" s="1"/>
  <c r="T20801" i="1" s="1"/>
  <c r="I20802" i="1"/>
  <c r="R20802" i="1" s="1"/>
  <c r="S20802" i="1" s="1"/>
  <c r="T20802" i="1" s="1"/>
  <c r="I20803" i="1"/>
  <c r="R20803" i="1" s="1"/>
  <c r="S20803" i="1" s="1"/>
  <c r="T20803" i="1" s="1"/>
  <c r="I20804" i="1"/>
  <c r="R20804" i="1" s="1"/>
  <c r="S20804" i="1" s="1"/>
  <c r="T20804" i="1" s="1"/>
  <c r="I20805" i="1"/>
  <c r="R20805" i="1" s="1"/>
  <c r="S20805" i="1" s="1"/>
  <c r="T20805" i="1" s="1"/>
  <c r="I20806" i="1"/>
  <c r="R20806" i="1" s="1"/>
  <c r="S20806" i="1" s="1"/>
  <c r="T20806" i="1" s="1"/>
  <c r="I20807" i="1"/>
  <c r="R20807" i="1" s="1"/>
  <c r="S20807" i="1" s="1"/>
  <c r="T20807" i="1" s="1"/>
  <c r="I20808" i="1"/>
  <c r="R20808" i="1" s="1"/>
  <c r="S20808" i="1" s="1"/>
  <c r="T20808" i="1" s="1"/>
  <c r="I20809" i="1"/>
  <c r="R20809" i="1" s="1"/>
  <c r="S20809" i="1" s="1"/>
  <c r="T20809" i="1" s="1"/>
  <c r="I20810" i="1"/>
  <c r="R20810" i="1" s="1"/>
  <c r="S20810" i="1" s="1"/>
  <c r="T20810" i="1" s="1"/>
  <c r="I20811" i="1"/>
  <c r="R20811" i="1" s="1"/>
  <c r="S20811" i="1" s="1"/>
  <c r="T20811" i="1" s="1"/>
  <c r="I20812" i="1"/>
  <c r="R20812" i="1" s="1"/>
  <c r="S20812" i="1" s="1"/>
  <c r="T20812" i="1" s="1"/>
  <c r="I20813" i="1"/>
  <c r="R20813" i="1" s="1"/>
  <c r="S20813" i="1" s="1"/>
  <c r="T20813" i="1" s="1"/>
  <c r="I20814" i="1"/>
  <c r="R20814" i="1" s="1"/>
  <c r="S20814" i="1" s="1"/>
  <c r="T20814" i="1" s="1"/>
  <c r="I20815" i="1"/>
  <c r="R20815" i="1" s="1"/>
  <c r="S20815" i="1" s="1"/>
  <c r="T20815" i="1" s="1"/>
  <c r="I20816" i="1"/>
  <c r="R20816" i="1" s="1"/>
  <c r="S20816" i="1" s="1"/>
  <c r="T20816" i="1" s="1"/>
  <c r="I20817" i="1"/>
  <c r="R20817" i="1" s="1"/>
  <c r="S20817" i="1" s="1"/>
  <c r="T20817" i="1" s="1"/>
  <c r="I20818" i="1"/>
  <c r="R20818" i="1" s="1"/>
  <c r="S20818" i="1" s="1"/>
  <c r="T20818" i="1" s="1"/>
  <c r="I20819" i="1"/>
  <c r="R20819" i="1" s="1"/>
  <c r="S20819" i="1" s="1"/>
  <c r="T20819" i="1" s="1"/>
  <c r="I20820" i="1"/>
  <c r="R20820" i="1" s="1"/>
  <c r="S20820" i="1" s="1"/>
  <c r="T20820" i="1" s="1"/>
  <c r="I20821" i="1"/>
  <c r="R20821" i="1" s="1"/>
  <c r="S20821" i="1" s="1"/>
  <c r="T20821" i="1" s="1"/>
  <c r="I20822" i="1"/>
  <c r="R20822" i="1" s="1"/>
  <c r="S20822" i="1" s="1"/>
  <c r="T20822" i="1" s="1"/>
  <c r="I20823" i="1"/>
  <c r="R20823" i="1" s="1"/>
  <c r="S20823" i="1" s="1"/>
  <c r="T20823" i="1" s="1"/>
  <c r="I20824" i="1"/>
  <c r="R20824" i="1" s="1"/>
  <c r="S20824" i="1" s="1"/>
  <c r="T20824" i="1" s="1"/>
  <c r="I20825" i="1"/>
  <c r="R20825" i="1" s="1"/>
  <c r="S20825" i="1" s="1"/>
  <c r="T20825" i="1" s="1"/>
  <c r="I20826" i="1"/>
  <c r="R20826" i="1" s="1"/>
  <c r="S20826" i="1" s="1"/>
  <c r="T20826" i="1" s="1"/>
  <c r="I20827" i="1"/>
  <c r="R20827" i="1" s="1"/>
  <c r="S20827" i="1" s="1"/>
  <c r="T20827" i="1" s="1"/>
  <c r="I20828" i="1"/>
  <c r="R20828" i="1" s="1"/>
  <c r="S20828" i="1" s="1"/>
  <c r="T20828" i="1" s="1"/>
  <c r="I20829" i="1"/>
  <c r="R20829" i="1" s="1"/>
  <c r="S20829" i="1" s="1"/>
  <c r="T20829" i="1" s="1"/>
  <c r="I20830" i="1"/>
  <c r="R20830" i="1" s="1"/>
  <c r="S20830" i="1" s="1"/>
  <c r="T20830" i="1" s="1"/>
  <c r="I20831" i="1"/>
  <c r="R20831" i="1" s="1"/>
  <c r="S20831" i="1" s="1"/>
  <c r="T20831" i="1" s="1"/>
  <c r="I20832" i="1"/>
  <c r="R20832" i="1" s="1"/>
  <c r="S20832" i="1" s="1"/>
  <c r="T20832" i="1" s="1"/>
  <c r="I20833" i="1"/>
  <c r="R20833" i="1" s="1"/>
  <c r="S20833" i="1" s="1"/>
  <c r="T20833" i="1" s="1"/>
  <c r="I20834" i="1"/>
  <c r="R20834" i="1" s="1"/>
  <c r="S20834" i="1" s="1"/>
  <c r="T20834" i="1" s="1"/>
  <c r="I20835" i="1"/>
  <c r="R20835" i="1" s="1"/>
  <c r="S20835" i="1" s="1"/>
  <c r="T20835" i="1" s="1"/>
  <c r="I20836" i="1"/>
  <c r="R20836" i="1" s="1"/>
  <c r="S20836" i="1" s="1"/>
  <c r="T20836" i="1" s="1"/>
  <c r="I20837" i="1"/>
  <c r="R20837" i="1" s="1"/>
  <c r="S20837" i="1" s="1"/>
  <c r="T20837" i="1" s="1"/>
  <c r="I20838" i="1"/>
  <c r="R20838" i="1" s="1"/>
  <c r="S20838" i="1" s="1"/>
  <c r="T20838" i="1" s="1"/>
  <c r="I20839" i="1"/>
  <c r="R20839" i="1" s="1"/>
  <c r="S20839" i="1" s="1"/>
  <c r="T20839" i="1" s="1"/>
  <c r="I20840" i="1"/>
  <c r="R20840" i="1" s="1"/>
  <c r="S20840" i="1" s="1"/>
  <c r="T20840" i="1" s="1"/>
  <c r="I20841" i="1"/>
  <c r="R20841" i="1" s="1"/>
  <c r="S20841" i="1" s="1"/>
  <c r="T20841" i="1" s="1"/>
  <c r="I20842" i="1"/>
  <c r="R20842" i="1" s="1"/>
  <c r="S20842" i="1" s="1"/>
  <c r="T20842" i="1" s="1"/>
  <c r="I20843" i="1"/>
  <c r="R20843" i="1" s="1"/>
  <c r="S20843" i="1" s="1"/>
  <c r="T20843" i="1" s="1"/>
  <c r="I20844" i="1"/>
  <c r="R20844" i="1" s="1"/>
  <c r="S20844" i="1" s="1"/>
  <c r="T20844" i="1" s="1"/>
  <c r="I20845" i="1"/>
  <c r="R20845" i="1" s="1"/>
  <c r="S20845" i="1" s="1"/>
  <c r="T20845" i="1" s="1"/>
  <c r="I20846" i="1"/>
  <c r="R20846" i="1" s="1"/>
  <c r="S20846" i="1" s="1"/>
  <c r="T20846" i="1" s="1"/>
  <c r="I20847" i="1"/>
  <c r="R20847" i="1" s="1"/>
  <c r="S20847" i="1" s="1"/>
  <c r="T20847" i="1" s="1"/>
  <c r="I20848" i="1"/>
  <c r="R20848" i="1" s="1"/>
  <c r="S20848" i="1" s="1"/>
  <c r="T20848" i="1" s="1"/>
  <c r="I20849" i="1"/>
  <c r="R20849" i="1" s="1"/>
  <c r="S20849" i="1" s="1"/>
  <c r="T20849" i="1" s="1"/>
  <c r="I20850" i="1"/>
  <c r="R20850" i="1" s="1"/>
  <c r="S20850" i="1" s="1"/>
  <c r="T20850" i="1" s="1"/>
  <c r="I20851" i="1"/>
  <c r="R20851" i="1" s="1"/>
  <c r="S20851" i="1" s="1"/>
  <c r="T20851" i="1" s="1"/>
  <c r="I20852" i="1"/>
  <c r="R20852" i="1" s="1"/>
  <c r="S20852" i="1" s="1"/>
  <c r="T20852" i="1" s="1"/>
  <c r="I20853" i="1"/>
  <c r="R20853" i="1" s="1"/>
  <c r="S20853" i="1" s="1"/>
  <c r="T20853" i="1" s="1"/>
  <c r="I20854" i="1"/>
  <c r="R20854" i="1" s="1"/>
  <c r="S20854" i="1" s="1"/>
  <c r="T20854" i="1" s="1"/>
  <c r="I20855" i="1"/>
  <c r="R20855" i="1" s="1"/>
  <c r="S20855" i="1" s="1"/>
  <c r="T20855" i="1" s="1"/>
  <c r="I20856" i="1"/>
  <c r="R20856" i="1" s="1"/>
  <c r="S20856" i="1" s="1"/>
  <c r="T20856" i="1" s="1"/>
  <c r="I20857" i="1"/>
  <c r="R20857" i="1" s="1"/>
  <c r="S20857" i="1" s="1"/>
  <c r="T20857" i="1" s="1"/>
  <c r="I20858" i="1"/>
  <c r="R20858" i="1" s="1"/>
  <c r="S20858" i="1" s="1"/>
  <c r="T20858" i="1" s="1"/>
  <c r="I20859" i="1"/>
  <c r="R20859" i="1" s="1"/>
  <c r="S20859" i="1" s="1"/>
  <c r="T20859" i="1" s="1"/>
  <c r="I20860" i="1"/>
  <c r="R20860" i="1" s="1"/>
  <c r="S20860" i="1" s="1"/>
  <c r="T20860" i="1" s="1"/>
  <c r="I20861" i="1"/>
  <c r="R20861" i="1" s="1"/>
  <c r="S20861" i="1" s="1"/>
  <c r="T20861" i="1" s="1"/>
  <c r="I20862" i="1"/>
  <c r="R20862" i="1" s="1"/>
  <c r="S20862" i="1" s="1"/>
  <c r="T20862" i="1" s="1"/>
  <c r="I20863" i="1"/>
  <c r="R20863" i="1" s="1"/>
  <c r="S20863" i="1" s="1"/>
  <c r="T20863" i="1" s="1"/>
  <c r="I20864" i="1"/>
  <c r="R20864" i="1" s="1"/>
  <c r="S20864" i="1" s="1"/>
  <c r="T20864" i="1" s="1"/>
  <c r="I20865" i="1"/>
  <c r="R20865" i="1" s="1"/>
  <c r="S20865" i="1" s="1"/>
  <c r="T20865" i="1" s="1"/>
  <c r="I20866" i="1"/>
  <c r="R20866" i="1" s="1"/>
  <c r="S20866" i="1" s="1"/>
  <c r="T20866" i="1" s="1"/>
  <c r="I20867" i="1"/>
  <c r="R20867" i="1" s="1"/>
  <c r="S20867" i="1" s="1"/>
  <c r="T20867" i="1" s="1"/>
  <c r="I20868" i="1"/>
  <c r="R20868" i="1" s="1"/>
  <c r="S20868" i="1" s="1"/>
  <c r="T20868" i="1" s="1"/>
  <c r="I20869" i="1"/>
  <c r="R20869" i="1" s="1"/>
  <c r="S20869" i="1" s="1"/>
  <c r="T20869" i="1" s="1"/>
  <c r="I20870" i="1"/>
  <c r="R20870" i="1" s="1"/>
  <c r="S20870" i="1" s="1"/>
  <c r="T20870" i="1" s="1"/>
  <c r="I20871" i="1"/>
  <c r="R20871" i="1" s="1"/>
  <c r="S20871" i="1" s="1"/>
  <c r="T20871" i="1" s="1"/>
  <c r="I20872" i="1"/>
  <c r="R20872" i="1" s="1"/>
  <c r="S20872" i="1" s="1"/>
  <c r="T20872" i="1" s="1"/>
  <c r="I20873" i="1"/>
  <c r="R20873" i="1" s="1"/>
  <c r="S20873" i="1" s="1"/>
  <c r="T20873" i="1" s="1"/>
  <c r="I20874" i="1"/>
  <c r="R20874" i="1" s="1"/>
  <c r="S20874" i="1" s="1"/>
  <c r="T20874" i="1" s="1"/>
  <c r="I20875" i="1"/>
  <c r="R20875" i="1" s="1"/>
  <c r="S20875" i="1" s="1"/>
  <c r="T20875" i="1" s="1"/>
  <c r="I20876" i="1"/>
  <c r="R20876" i="1" s="1"/>
  <c r="S20876" i="1" s="1"/>
  <c r="T20876" i="1" s="1"/>
  <c r="I20877" i="1"/>
  <c r="R20877" i="1" s="1"/>
  <c r="S20877" i="1" s="1"/>
  <c r="T20877" i="1" s="1"/>
  <c r="I20878" i="1"/>
  <c r="R20878" i="1" s="1"/>
  <c r="S20878" i="1" s="1"/>
  <c r="T20878" i="1" s="1"/>
  <c r="I20879" i="1"/>
  <c r="R20879" i="1" s="1"/>
  <c r="S20879" i="1" s="1"/>
  <c r="T20879" i="1" s="1"/>
  <c r="I20880" i="1"/>
  <c r="R20880" i="1" s="1"/>
  <c r="S20880" i="1" s="1"/>
  <c r="T20880" i="1" s="1"/>
  <c r="I20881" i="1"/>
  <c r="R20881" i="1" s="1"/>
  <c r="S20881" i="1" s="1"/>
  <c r="T20881" i="1" s="1"/>
  <c r="I20882" i="1"/>
  <c r="R20882" i="1" s="1"/>
  <c r="S20882" i="1" s="1"/>
  <c r="T20882" i="1" s="1"/>
  <c r="I20883" i="1"/>
  <c r="R20883" i="1" s="1"/>
  <c r="S20883" i="1" s="1"/>
  <c r="T20883" i="1" s="1"/>
  <c r="I20884" i="1"/>
  <c r="R20884" i="1" s="1"/>
  <c r="S20884" i="1" s="1"/>
  <c r="T20884" i="1" s="1"/>
  <c r="I20885" i="1"/>
  <c r="R20885" i="1" s="1"/>
  <c r="S20885" i="1" s="1"/>
  <c r="T20885" i="1" s="1"/>
  <c r="I20886" i="1"/>
  <c r="R20886" i="1" s="1"/>
  <c r="S20886" i="1" s="1"/>
  <c r="T20886" i="1" s="1"/>
  <c r="I20887" i="1"/>
  <c r="R20887" i="1" s="1"/>
  <c r="S20887" i="1" s="1"/>
  <c r="T20887" i="1" s="1"/>
  <c r="I20888" i="1"/>
  <c r="R20888" i="1" s="1"/>
  <c r="S20888" i="1" s="1"/>
  <c r="T20888" i="1" s="1"/>
  <c r="I20889" i="1"/>
  <c r="R20889" i="1" s="1"/>
  <c r="S20889" i="1" s="1"/>
  <c r="T20889" i="1" s="1"/>
  <c r="I20890" i="1"/>
  <c r="R20890" i="1" s="1"/>
  <c r="S20890" i="1" s="1"/>
  <c r="T20890" i="1" s="1"/>
  <c r="I20891" i="1"/>
  <c r="R20891" i="1" s="1"/>
  <c r="S20891" i="1" s="1"/>
  <c r="T20891" i="1" s="1"/>
  <c r="I20892" i="1"/>
  <c r="R20892" i="1" s="1"/>
  <c r="S20892" i="1" s="1"/>
  <c r="T20892" i="1" s="1"/>
  <c r="I20893" i="1"/>
  <c r="R20893" i="1" s="1"/>
  <c r="S20893" i="1" s="1"/>
  <c r="T20893" i="1" s="1"/>
  <c r="I20894" i="1"/>
  <c r="R20894" i="1" s="1"/>
  <c r="S20894" i="1" s="1"/>
  <c r="T20894" i="1" s="1"/>
  <c r="I20895" i="1"/>
  <c r="R20895" i="1" s="1"/>
  <c r="S20895" i="1" s="1"/>
  <c r="T20895" i="1" s="1"/>
  <c r="I20896" i="1"/>
  <c r="R20896" i="1" s="1"/>
  <c r="S20896" i="1" s="1"/>
  <c r="T20896" i="1" s="1"/>
  <c r="I20897" i="1"/>
  <c r="R20897" i="1" s="1"/>
  <c r="S20897" i="1" s="1"/>
  <c r="T20897" i="1" s="1"/>
  <c r="I20898" i="1"/>
  <c r="R20898" i="1" s="1"/>
  <c r="S20898" i="1" s="1"/>
  <c r="T20898" i="1" s="1"/>
  <c r="I20899" i="1"/>
  <c r="R20899" i="1" s="1"/>
  <c r="S20899" i="1" s="1"/>
  <c r="T20899" i="1" s="1"/>
  <c r="I20900" i="1"/>
  <c r="R20900" i="1" s="1"/>
  <c r="S20900" i="1" s="1"/>
  <c r="T20900" i="1" s="1"/>
  <c r="I20901" i="1"/>
  <c r="R20901" i="1" s="1"/>
  <c r="S20901" i="1" s="1"/>
  <c r="T20901" i="1" s="1"/>
  <c r="I20902" i="1"/>
  <c r="R20902" i="1" s="1"/>
  <c r="S20902" i="1" s="1"/>
  <c r="T20902" i="1" s="1"/>
  <c r="I20903" i="1"/>
  <c r="R20903" i="1" s="1"/>
  <c r="S20903" i="1" s="1"/>
  <c r="T20903" i="1" s="1"/>
  <c r="I20904" i="1"/>
  <c r="R20904" i="1" s="1"/>
  <c r="S20904" i="1" s="1"/>
  <c r="T20904" i="1" s="1"/>
  <c r="I20905" i="1"/>
  <c r="R20905" i="1" s="1"/>
  <c r="S20905" i="1" s="1"/>
  <c r="T20905" i="1" s="1"/>
  <c r="I20906" i="1"/>
  <c r="R20906" i="1" s="1"/>
  <c r="S20906" i="1" s="1"/>
  <c r="T20906" i="1" s="1"/>
  <c r="I20907" i="1"/>
  <c r="R20907" i="1" s="1"/>
  <c r="S20907" i="1" s="1"/>
  <c r="T20907" i="1" s="1"/>
  <c r="I20908" i="1"/>
  <c r="R20908" i="1" s="1"/>
  <c r="S20908" i="1" s="1"/>
  <c r="T20908" i="1" s="1"/>
  <c r="I20909" i="1"/>
  <c r="R20909" i="1" s="1"/>
  <c r="S20909" i="1" s="1"/>
  <c r="T20909" i="1" s="1"/>
  <c r="I20910" i="1"/>
  <c r="R20910" i="1" s="1"/>
  <c r="S20910" i="1" s="1"/>
  <c r="T20910" i="1" s="1"/>
  <c r="I20911" i="1"/>
  <c r="R20911" i="1" s="1"/>
  <c r="S20911" i="1" s="1"/>
  <c r="T20911" i="1" s="1"/>
  <c r="I20912" i="1"/>
  <c r="R20912" i="1" s="1"/>
  <c r="S20912" i="1" s="1"/>
  <c r="T20912" i="1" s="1"/>
  <c r="I20913" i="1"/>
  <c r="R20913" i="1" s="1"/>
  <c r="S20913" i="1" s="1"/>
  <c r="T20913" i="1" s="1"/>
  <c r="I20914" i="1"/>
  <c r="R20914" i="1" s="1"/>
  <c r="S20914" i="1" s="1"/>
  <c r="T20914" i="1" s="1"/>
  <c r="I20915" i="1"/>
  <c r="R20915" i="1" s="1"/>
  <c r="S20915" i="1" s="1"/>
  <c r="T20915" i="1" s="1"/>
  <c r="I20916" i="1"/>
  <c r="R20916" i="1" s="1"/>
  <c r="S20916" i="1" s="1"/>
  <c r="T20916" i="1" s="1"/>
  <c r="I20917" i="1"/>
  <c r="R20917" i="1" s="1"/>
  <c r="S20917" i="1" s="1"/>
  <c r="T20917" i="1" s="1"/>
  <c r="I20918" i="1"/>
  <c r="R20918" i="1" s="1"/>
  <c r="S20918" i="1" s="1"/>
  <c r="T20918" i="1" s="1"/>
  <c r="I20919" i="1"/>
  <c r="R20919" i="1" s="1"/>
  <c r="S20919" i="1" s="1"/>
  <c r="T20919" i="1" s="1"/>
  <c r="I20920" i="1"/>
  <c r="R20920" i="1" s="1"/>
  <c r="S20920" i="1" s="1"/>
  <c r="T20920" i="1" s="1"/>
  <c r="I20921" i="1"/>
  <c r="R20921" i="1" s="1"/>
  <c r="S20921" i="1" s="1"/>
  <c r="T20921" i="1" s="1"/>
  <c r="I20922" i="1"/>
  <c r="R20922" i="1" s="1"/>
  <c r="S20922" i="1" s="1"/>
  <c r="T20922" i="1" s="1"/>
  <c r="I20923" i="1"/>
  <c r="R20923" i="1" s="1"/>
  <c r="S20923" i="1" s="1"/>
  <c r="T20923" i="1" s="1"/>
  <c r="I20924" i="1"/>
  <c r="R20924" i="1" s="1"/>
  <c r="S20924" i="1" s="1"/>
  <c r="T20924" i="1" s="1"/>
  <c r="I20925" i="1"/>
  <c r="R20925" i="1" s="1"/>
  <c r="S20925" i="1" s="1"/>
  <c r="T20925" i="1" s="1"/>
  <c r="I20926" i="1"/>
  <c r="R20926" i="1" s="1"/>
  <c r="S20926" i="1" s="1"/>
  <c r="T20926" i="1" s="1"/>
  <c r="I20927" i="1"/>
  <c r="R20927" i="1" s="1"/>
  <c r="S20927" i="1" s="1"/>
  <c r="T20927" i="1" s="1"/>
  <c r="I20928" i="1"/>
  <c r="R20928" i="1" s="1"/>
  <c r="S20928" i="1" s="1"/>
  <c r="T20928" i="1" s="1"/>
  <c r="I20929" i="1"/>
  <c r="R20929" i="1" s="1"/>
  <c r="S20929" i="1" s="1"/>
  <c r="T20929" i="1" s="1"/>
  <c r="I20930" i="1"/>
  <c r="R20930" i="1" s="1"/>
  <c r="S20930" i="1" s="1"/>
  <c r="T20930" i="1" s="1"/>
  <c r="I20931" i="1"/>
  <c r="R20931" i="1" s="1"/>
  <c r="S20931" i="1" s="1"/>
  <c r="T20931" i="1" s="1"/>
  <c r="I20932" i="1"/>
  <c r="R20932" i="1" s="1"/>
  <c r="S20932" i="1" s="1"/>
  <c r="T20932" i="1" s="1"/>
  <c r="I20933" i="1"/>
  <c r="R20933" i="1" s="1"/>
  <c r="S20933" i="1" s="1"/>
  <c r="T20933" i="1" s="1"/>
  <c r="I20934" i="1"/>
  <c r="R20934" i="1" s="1"/>
  <c r="S20934" i="1" s="1"/>
  <c r="T20934" i="1" s="1"/>
  <c r="I20935" i="1"/>
  <c r="R20935" i="1" s="1"/>
  <c r="S20935" i="1" s="1"/>
  <c r="T20935" i="1" s="1"/>
  <c r="I20936" i="1"/>
  <c r="R20936" i="1" s="1"/>
  <c r="S20936" i="1" s="1"/>
  <c r="T20936" i="1" s="1"/>
  <c r="I20937" i="1"/>
  <c r="R20937" i="1" s="1"/>
  <c r="S20937" i="1" s="1"/>
  <c r="T20937" i="1" s="1"/>
  <c r="I20938" i="1"/>
  <c r="R20938" i="1" s="1"/>
  <c r="S20938" i="1" s="1"/>
  <c r="T20938" i="1" s="1"/>
  <c r="I20939" i="1"/>
  <c r="R20939" i="1" s="1"/>
  <c r="S20939" i="1" s="1"/>
  <c r="T20939" i="1" s="1"/>
  <c r="I20940" i="1"/>
  <c r="R20940" i="1" s="1"/>
  <c r="S20940" i="1" s="1"/>
  <c r="T20940" i="1" s="1"/>
  <c r="I20941" i="1"/>
  <c r="R20941" i="1" s="1"/>
  <c r="S20941" i="1" s="1"/>
  <c r="T20941" i="1" s="1"/>
  <c r="I20942" i="1"/>
  <c r="R20942" i="1" s="1"/>
  <c r="S20942" i="1" s="1"/>
  <c r="T20942" i="1" s="1"/>
  <c r="I20943" i="1"/>
  <c r="R20943" i="1" s="1"/>
  <c r="S20943" i="1" s="1"/>
  <c r="T20943" i="1" s="1"/>
  <c r="I20944" i="1"/>
  <c r="R20944" i="1" s="1"/>
  <c r="S20944" i="1" s="1"/>
  <c r="T20944" i="1" s="1"/>
  <c r="I20945" i="1"/>
  <c r="R20945" i="1" s="1"/>
  <c r="S20945" i="1" s="1"/>
  <c r="T20945" i="1" s="1"/>
  <c r="I20946" i="1"/>
  <c r="R20946" i="1" s="1"/>
  <c r="S20946" i="1" s="1"/>
  <c r="T20946" i="1" s="1"/>
  <c r="I20947" i="1"/>
  <c r="R20947" i="1" s="1"/>
  <c r="S20947" i="1" s="1"/>
  <c r="T20947" i="1" s="1"/>
  <c r="I20948" i="1"/>
  <c r="R20948" i="1" s="1"/>
  <c r="S20948" i="1" s="1"/>
  <c r="T20948" i="1" s="1"/>
  <c r="I20949" i="1"/>
  <c r="R20949" i="1" s="1"/>
  <c r="S20949" i="1" s="1"/>
  <c r="T20949" i="1" s="1"/>
  <c r="I20950" i="1"/>
  <c r="R20950" i="1" s="1"/>
  <c r="S20950" i="1" s="1"/>
  <c r="T20950" i="1" s="1"/>
  <c r="I20951" i="1"/>
  <c r="R20951" i="1" s="1"/>
  <c r="S20951" i="1" s="1"/>
  <c r="T20951" i="1" s="1"/>
  <c r="I20952" i="1"/>
  <c r="R20952" i="1" s="1"/>
  <c r="S20952" i="1" s="1"/>
  <c r="T20952" i="1" s="1"/>
  <c r="I20953" i="1"/>
  <c r="R20953" i="1" s="1"/>
  <c r="S20953" i="1" s="1"/>
  <c r="T20953" i="1" s="1"/>
  <c r="I20954" i="1"/>
  <c r="R20954" i="1" s="1"/>
  <c r="S20954" i="1" s="1"/>
  <c r="T20954" i="1" s="1"/>
  <c r="I20955" i="1"/>
  <c r="R20955" i="1" s="1"/>
  <c r="S20955" i="1" s="1"/>
  <c r="T20955" i="1" s="1"/>
  <c r="I20956" i="1"/>
  <c r="R20956" i="1" s="1"/>
  <c r="S20956" i="1" s="1"/>
  <c r="T20956" i="1" s="1"/>
  <c r="I20957" i="1"/>
  <c r="R20957" i="1" s="1"/>
  <c r="S20957" i="1" s="1"/>
  <c r="T20957" i="1" s="1"/>
  <c r="I20958" i="1"/>
  <c r="R20958" i="1" s="1"/>
  <c r="S20958" i="1" s="1"/>
  <c r="T20958" i="1" s="1"/>
  <c r="I20959" i="1"/>
  <c r="R20959" i="1" s="1"/>
  <c r="S20959" i="1" s="1"/>
  <c r="T20959" i="1" s="1"/>
  <c r="I20960" i="1"/>
  <c r="R20960" i="1" s="1"/>
  <c r="S20960" i="1" s="1"/>
  <c r="T20960" i="1" s="1"/>
  <c r="I20961" i="1"/>
  <c r="R20961" i="1" s="1"/>
  <c r="S20961" i="1" s="1"/>
  <c r="T20961" i="1" s="1"/>
  <c r="I20962" i="1"/>
  <c r="R20962" i="1" s="1"/>
  <c r="S20962" i="1" s="1"/>
  <c r="T20962" i="1" s="1"/>
  <c r="I20963" i="1"/>
  <c r="R20963" i="1" s="1"/>
  <c r="S20963" i="1" s="1"/>
  <c r="T20963" i="1" s="1"/>
  <c r="I20964" i="1"/>
  <c r="R20964" i="1" s="1"/>
  <c r="S20964" i="1" s="1"/>
  <c r="T20964" i="1" s="1"/>
  <c r="I20965" i="1"/>
  <c r="R20965" i="1" s="1"/>
  <c r="S20965" i="1" s="1"/>
  <c r="T20965" i="1" s="1"/>
  <c r="I20966" i="1"/>
  <c r="R20966" i="1" s="1"/>
  <c r="S20966" i="1" s="1"/>
  <c r="T20966" i="1" s="1"/>
  <c r="I20967" i="1"/>
  <c r="R20967" i="1" s="1"/>
  <c r="S20967" i="1" s="1"/>
  <c r="T20967" i="1" s="1"/>
  <c r="I20968" i="1"/>
  <c r="R20968" i="1" s="1"/>
  <c r="S20968" i="1" s="1"/>
  <c r="T20968" i="1" s="1"/>
  <c r="I20969" i="1"/>
  <c r="R20969" i="1" s="1"/>
  <c r="S20969" i="1" s="1"/>
  <c r="T20969" i="1" s="1"/>
  <c r="I20970" i="1"/>
  <c r="R20970" i="1" s="1"/>
  <c r="S20970" i="1" s="1"/>
  <c r="T20970" i="1" s="1"/>
  <c r="I20971" i="1"/>
  <c r="R20971" i="1" s="1"/>
  <c r="S20971" i="1" s="1"/>
  <c r="T20971" i="1" s="1"/>
  <c r="I20972" i="1"/>
  <c r="R20972" i="1" s="1"/>
  <c r="S20972" i="1" s="1"/>
  <c r="T20972" i="1" s="1"/>
  <c r="I20973" i="1"/>
  <c r="R20973" i="1" s="1"/>
  <c r="S20973" i="1" s="1"/>
  <c r="T20973" i="1" s="1"/>
  <c r="I20974" i="1"/>
  <c r="R20974" i="1" s="1"/>
  <c r="S20974" i="1" s="1"/>
  <c r="T20974" i="1" s="1"/>
  <c r="I20975" i="1"/>
  <c r="R20975" i="1" s="1"/>
  <c r="S20975" i="1" s="1"/>
  <c r="T20975" i="1" s="1"/>
  <c r="I20976" i="1"/>
  <c r="R20976" i="1" s="1"/>
  <c r="S20976" i="1" s="1"/>
  <c r="T20976" i="1" s="1"/>
  <c r="I20977" i="1"/>
  <c r="R20977" i="1" s="1"/>
  <c r="S20977" i="1" s="1"/>
  <c r="T20977" i="1" s="1"/>
  <c r="I20978" i="1"/>
  <c r="R20978" i="1" s="1"/>
  <c r="S20978" i="1" s="1"/>
  <c r="T20978" i="1" s="1"/>
  <c r="I20979" i="1"/>
  <c r="R20979" i="1" s="1"/>
  <c r="S20979" i="1" s="1"/>
  <c r="T20979" i="1" s="1"/>
  <c r="I20980" i="1"/>
  <c r="R20980" i="1" s="1"/>
  <c r="S20980" i="1" s="1"/>
  <c r="T20980" i="1" s="1"/>
  <c r="I20981" i="1"/>
  <c r="R20981" i="1" s="1"/>
  <c r="S20981" i="1" s="1"/>
  <c r="T20981" i="1" s="1"/>
  <c r="I20982" i="1"/>
  <c r="R20982" i="1" s="1"/>
  <c r="S20982" i="1" s="1"/>
  <c r="T20982" i="1" s="1"/>
  <c r="I20983" i="1"/>
  <c r="R20983" i="1" s="1"/>
  <c r="S20983" i="1" s="1"/>
  <c r="T20983" i="1" s="1"/>
  <c r="I20984" i="1"/>
  <c r="R20984" i="1" s="1"/>
  <c r="S20984" i="1" s="1"/>
  <c r="T20984" i="1" s="1"/>
  <c r="I20985" i="1"/>
  <c r="R20985" i="1" s="1"/>
  <c r="S20985" i="1" s="1"/>
  <c r="T20985" i="1" s="1"/>
  <c r="I20986" i="1"/>
  <c r="R20986" i="1" s="1"/>
  <c r="S20986" i="1" s="1"/>
  <c r="T20986" i="1" s="1"/>
  <c r="I20987" i="1"/>
  <c r="R20987" i="1" s="1"/>
  <c r="S20987" i="1" s="1"/>
  <c r="T20987" i="1" s="1"/>
  <c r="I20988" i="1"/>
  <c r="R20988" i="1" s="1"/>
  <c r="S20988" i="1" s="1"/>
  <c r="T20988" i="1" s="1"/>
  <c r="I20989" i="1"/>
  <c r="R20989" i="1" s="1"/>
  <c r="S20989" i="1" s="1"/>
  <c r="T20989" i="1" s="1"/>
  <c r="I20990" i="1"/>
  <c r="R20990" i="1" s="1"/>
  <c r="S20990" i="1" s="1"/>
  <c r="T20990" i="1" s="1"/>
  <c r="I20991" i="1"/>
  <c r="R20991" i="1" s="1"/>
  <c r="S20991" i="1" s="1"/>
  <c r="T20991" i="1" s="1"/>
  <c r="I20992" i="1"/>
  <c r="R20992" i="1" s="1"/>
  <c r="S20992" i="1" s="1"/>
  <c r="T20992" i="1" s="1"/>
  <c r="I20993" i="1"/>
  <c r="R20993" i="1" s="1"/>
  <c r="S20993" i="1" s="1"/>
  <c r="T20993" i="1" s="1"/>
  <c r="I20994" i="1"/>
  <c r="R20994" i="1" s="1"/>
  <c r="S20994" i="1" s="1"/>
  <c r="T20994" i="1" s="1"/>
  <c r="I20995" i="1"/>
  <c r="R20995" i="1" s="1"/>
  <c r="S20995" i="1" s="1"/>
  <c r="T20995" i="1" s="1"/>
  <c r="I20996" i="1"/>
  <c r="R20996" i="1" s="1"/>
  <c r="S20996" i="1" s="1"/>
  <c r="T20996" i="1" s="1"/>
  <c r="I20997" i="1"/>
  <c r="R20997" i="1" s="1"/>
  <c r="S20997" i="1" s="1"/>
  <c r="T20997" i="1" s="1"/>
  <c r="I20998" i="1"/>
  <c r="R20998" i="1" s="1"/>
  <c r="S20998" i="1" s="1"/>
  <c r="T20998" i="1" s="1"/>
  <c r="I20999" i="1"/>
  <c r="R20999" i="1" s="1"/>
  <c r="S20999" i="1" s="1"/>
  <c r="T20999" i="1" s="1"/>
  <c r="I21000" i="1"/>
  <c r="R21000" i="1" s="1"/>
  <c r="S21000" i="1" s="1"/>
  <c r="T21000" i="1" s="1"/>
  <c r="I21001" i="1"/>
  <c r="R21001" i="1" s="1"/>
  <c r="S21001" i="1" s="1"/>
  <c r="T21001" i="1" s="1"/>
  <c r="I21002" i="1"/>
  <c r="R21002" i="1" s="1"/>
  <c r="S21002" i="1" s="1"/>
  <c r="T21002" i="1" s="1"/>
  <c r="I21003" i="1"/>
  <c r="R21003" i="1" s="1"/>
  <c r="S21003" i="1" s="1"/>
  <c r="T21003" i="1" s="1"/>
  <c r="I21004" i="1"/>
  <c r="R21004" i="1" s="1"/>
  <c r="S21004" i="1" s="1"/>
  <c r="T21004" i="1" s="1"/>
  <c r="I21005" i="1"/>
  <c r="R21005" i="1" s="1"/>
  <c r="S21005" i="1" s="1"/>
  <c r="T21005" i="1" s="1"/>
  <c r="I21006" i="1"/>
  <c r="R21006" i="1" s="1"/>
  <c r="S21006" i="1" s="1"/>
  <c r="T21006" i="1" s="1"/>
  <c r="I21007" i="1"/>
  <c r="R21007" i="1" s="1"/>
  <c r="S21007" i="1" s="1"/>
  <c r="T21007" i="1" s="1"/>
  <c r="I21008" i="1"/>
  <c r="R21008" i="1" s="1"/>
  <c r="S21008" i="1" s="1"/>
  <c r="T21008" i="1" s="1"/>
  <c r="I21009" i="1"/>
  <c r="R21009" i="1" s="1"/>
  <c r="S21009" i="1" s="1"/>
  <c r="T21009" i="1" s="1"/>
  <c r="I21010" i="1"/>
  <c r="R21010" i="1" s="1"/>
  <c r="S21010" i="1" s="1"/>
  <c r="T21010" i="1" s="1"/>
  <c r="I21011" i="1"/>
  <c r="R21011" i="1" s="1"/>
  <c r="S21011" i="1" s="1"/>
  <c r="T21011" i="1" s="1"/>
  <c r="I21012" i="1"/>
  <c r="R21012" i="1" s="1"/>
  <c r="S21012" i="1" s="1"/>
  <c r="T21012" i="1" s="1"/>
  <c r="I21013" i="1"/>
  <c r="R21013" i="1" s="1"/>
  <c r="S21013" i="1" s="1"/>
  <c r="T21013" i="1" s="1"/>
  <c r="I21014" i="1"/>
  <c r="R21014" i="1" s="1"/>
  <c r="S21014" i="1" s="1"/>
  <c r="T21014" i="1" s="1"/>
  <c r="I21015" i="1"/>
  <c r="R21015" i="1" s="1"/>
  <c r="S21015" i="1" s="1"/>
  <c r="T21015" i="1" s="1"/>
  <c r="I21016" i="1"/>
  <c r="R21016" i="1" s="1"/>
  <c r="S21016" i="1" s="1"/>
  <c r="T21016" i="1" s="1"/>
  <c r="I21017" i="1"/>
  <c r="R21017" i="1" s="1"/>
  <c r="S21017" i="1" s="1"/>
  <c r="T21017" i="1" s="1"/>
  <c r="I21018" i="1"/>
  <c r="R21018" i="1" s="1"/>
  <c r="S21018" i="1" s="1"/>
  <c r="T21018" i="1" s="1"/>
  <c r="I21019" i="1"/>
  <c r="R21019" i="1" s="1"/>
  <c r="S21019" i="1" s="1"/>
  <c r="T21019" i="1" s="1"/>
  <c r="I21020" i="1"/>
  <c r="R21020" i="1" s="1"/>
  <c r="S21020" i="1" s="1"/>
  <c r="T21020" i="1" s="1"/>
  <c r="I21021" i="1"/>
  <c r="R21021" i="1" s="1"/>
  <c r="S21021" i="1" s="1"/>
  <c r="T21021" i="1" s="1"/>
  <c r="I21022" i="1"/>
  <c r="R21022" i="1" s="1"/>
  <c r="S21022" i="1" s="1"/>
  <c r="T21022" i="1" s="1"/>
  <c r="I21023" i="1"/>
  <c r="R21023" i="1" s="1"/>
  <c r="S21023" i="1" s="1"/>
  <c r="T21023" i="1" s="1"/>
  <c r="I21024" i="1"/>
  <c r="R21024" i="1" s="1"/>
  <c r="S21024" i="1" s="1"/>
  <c r="T21024" i="1" s="1"/>
  <c r="I21025" i="1"/>
  <c r="R21025" i="1" s="1"/>
  <c r="S21025" i="1" s="1"/>
  <c r="T21025" i="1" s="1"/>
  <c r="I21026" i="1"/>
  <c r="R21026" i="1" s="1"/>
  <c r="S21026" i="1" s="1"/>
  <c r="T21026" i="1" s="1"/>
  <c r="I21027" i="1"/>
  <c r="R21027" i="1" s="1"/>
  <c r="S21027" i="1" s="1"/>
  <c r="T21027" i="1" s="1"/>
  <c r="I21028" i="1"/>
  <c r="R21028" i="1" s="1"/>
  <c r="S21028" i="1" s="1"/>
  <c r="T21028" i="1" s="1"/>
  <c r="I21029" i="1"/>
  <c r="R21029" i="1" s="1"/>
  <c r="S21029" i="1" s="1"/>
  <c r="T21029" i="1" s="1"/>
  <c r="I21030" i="1"/>
  <c r="R21030" i="1" s="1"/>
  <c r="S21030" i="1" s="1"/>
  <c r="T21030" i="1" s="1"/>
  <c r="I21031" i="1"/>
  <c r="R21031" i="1" s="1"/>
  <c r="S21031" i="1" s="1"/>
  <c r="T21031" i="1" s="1"/>
  <c r="I21032" i="1"/>
  <c r="R21032" i="1" s="1"/>
  <c r="S21032" i="1" s="1"/>
  <c r="T21032" i="1" s="1"/>
  <c r="I21033" i="1"/>
  <c r="R21033" i="1" s="1"/>
  <c r="S21033" i="1" s="1"/>
  <c r="T21033" i="1" s="1"/>
  <c r="I21034" i="1"/>
  <c r="R21034" i="1" s="1"/>
  <c r="S21034" i="1" s="1"/>
  <c r="T21034" i="1" s="1"/>
  <c r="I21035" i="1"/>
  <c r="R21035" i="1" s="1"/>
  <c r="S21035" i="1" s="1"/>
  <c r="T21035" i="1" s="1"/>
  <c r="I21036" i="1"/>
  <c r="R21036" i="1" s="1"/>
  <c r="S21036" i="1" s="1"/>
  <c r="T21036" i="1" s="1"/>
  <c r="I21037" i="1"/>
  <c r="R21037" i="1" s="1"/>
  <c r="S21037" i="1" s="1"/>
  <c r="T21037" i="1" s="1"/>
  <c r="I21038" i="1"/>
  <c r="R21038" i="1" s="1"/>
  <c r="S21038" i="1" s="1"/>
  <c r="T21038" i="1" s="1"/>
  <c r="I21039" i="1"/>
  <c r="R21039" i="1" s="1"/>
  <c r="S21039" i="1" s="1"/>
  <c r="T21039" i="1" s="1"/>
  <c r="I21040" i="1"/>
  <c r="R21040" i="1" s="1"/>
  <c r="S21040" i="1" s="1"/>
  <c r="T21040" i="1" s="1"/>
  <c r="I21041" i="1"/>
  <c r="R21041" i="1" s="1"/>
  <c r="S21041" i="1" s="1"/>
  <c r="T21041" i="1" s="1"/>
  <c r="I21042" i="1"/>
  <c r="R21042" i="1" s="1"/>
  <c r="S21042" i="1" s="1"/>
  <c r="T21042" i="1" s="1"/>
  <c r="I21043" i="1"/>
  <c r="R21043" i="1" s="1"/>
  <c r="S21043" i="1" s="1"/>
  <c r="T21043" i="1" s="1"/>
  <c r="I21044" i="1"/>
  <c r="R21044" i="1" s="1"/>
  <c r="S21044" i="1" s="1"/>
  <c r="T21044" i="1" s="1"/>
  <c r="I21045" i="1"/>
  <c r="R21045" i="1" s="1"/>
  <c r="S21045" i="1" s="1"/>
  <c r="T21045" i="1" s="1"/>
  <c r="I21046" i="1"/>
  <c r="R21046" i="1" s="1"/>
  <c r="S21046" i="1" s="1"/>
  <c r="T21046" i="1" s="1"/>
  <c r="I21047" i="1"/>
  <c r="R21047" i="1" s="1"/>
  <c r="S21047" i="1" s="1"/>
  <c r="T21047" i="1" s="1"/>
  <c r="I21048" i="1"/>
  <c r="R21048" i="1" s="1"/>
  <c r="S21048" i="1" s="1"/>
  <c r="T21048" i="1" s="1"/>
  <c r="I21049" i="1"/>
  <c r="R21049" i="1" s="1"/>
  <c r="S21049" i="1" s="1"/>
  <c r="T21049" i="1" s="1"/>
  <c r="I21050" i="1"/>
  <c r="R21050" i="1" s="1"/>
  <c r="S21050" i="1" s="1"/>
  <c r="T21050" i="1" s="1"/>
  <c r="I21051" i="1"/>
  <c r="R21051" i="1" s="1"/>
  <c r="S21051" i="1" s="1"/>
  <c r="T21051" i="1" s="1"/>
  <c r="I21052" i="1"/>
  <c r="R21052" i="1" s="1"/>
  <c r="S21052" i="1" s="1"/>
  <c r="T21052" i="1" s="1"/>
  <c r="I21053" i="1"/>
  <c r="R21053" i="1" s="1"/>
  <c r="S21053" i="1" s="1"/>
  <c r="T21053" i="1" s="1"/>
  <c r="I21054" i="1"/>
  <c r="R21054" i="1" s="1"/>
  <c r="S21054" i="1" s="1"/>
  <c r="T21054" i="1" s="1"/>
  <c r="I21055" i="1"/>
  <c r="R21055" i="1" s="1"/>
  <c r="S21055" i="1" s="1"/>
  <c r="T21055" i="1" s="1"/>
  <c r="I21056" i="1"/>
  <c r="R21056" i="1" s="1"/>
  <c r="S21056" i="1" s="1"/>
  <c r="T21056" i="1" s="1"/>
  <c r="I21057" i="1"/>
  <c r="R21057" i="1" s="1"/>
  <c r="S21057" i="1" s="1"/>
  <c r="T21057" i="1" s="1"/>
  <c r="I21058" i="1"/>
  <c r="R21058" i="1" s="1"/>
  <c r="S21058" i="1" s="1"/>
  <c r="T21058" i="1" s="1"/>
  <c r="I21059" i="1"/>
  <c r="R21059" i="1" s="1"/>
  <c r="S21059" i="1" s="1"/>
  <c r="T21059" i="1" s="1"/>
  <c r="I21060" i="1"/>
  <c r="R21060" i="1" s="1"/>
  <c r="S21060" i="1" s="1"/>
  <c r="T21060" i="1" s="1"/>
  <c r="I21061" i="1"/>
  <c r="R21061" i="1" s="1"/>
  <c r="S21061" i="1" s="1"/>
  <c r="T21061" i="1" s="1"/>
  <c r="I21062" i="1"/>
  <c r="R21062" i="1" s="1"/>
  <c r="S21062" i="1" s="1"/>
  <c r="T21062" i="1" s="1"/>
  <c r="I21063" i="1"/>
  <c r="R21063" i="1" s="1"/>
  <c r="S21063" i="1" s="1"/>
  <c r="T21063" i="1" s="1"/>
  <c r="I21064" i="1"/>
  <c r="R21064" i="1" s="1"/>
  <c r="S21064" i="1" s="1"/>
  <c r="T21064" i="1" s="1"/>
  <c r="I21065" i="1"/>
  <c r="R21065" i="1" s="1"/>
  <c r="S21065" i="1" s="1"/>
  <c r="T21065" i="1" s="1"/>
  <c r="I21066" i="1"/>
  <c r="R21066" i="1" s="1"/>
  <c r="S21066" i="1" s="1"/>
  <c r="T21066" i="1" s="1"/>
  <c r="I21067" i="1"/>
  <c r="R21067" i="1" s="1"/>
  <c r="S21067" i="1" s="1"/>
  <c r="T21067" i="1" s="1"/>
  <c r="I21068" i="1"/>
  <c r="R21068" i="1" s="1"/>
  <c r="S21068" i="1" s="1"/>
  <c r="T21068" i="1" s="1"/>
  <c r="I21069" i="1"/>
  <c r="R21069" i="1" s="1"/>
  <c r="S21069" i="1" s="1"/>
  <c r="T21069" i="1" s="1"/>
  <c r="I21070" i="1"/>
  <c r="R21070" i="1" s="1"/>
  <c r="S21070" i="1" s="1"/>
  <c r="T21070" i="1" s="1"/>
  <c r="I21071" i="1"/>
  <c r="R21071" i="1" s="1"/>
  <c r="S21071" i="1" s="1"/>
  <c r="T21071" i="1" s="1"/>
  <c r="I21072" i="1"/>
  <c r="R21072" i="1" s="1"/>
  <c r="S21072" i="1" s="1"/>
  <c r="T21072" i="1" s="1"/>
  <c r="I21073" i="1"/>
  <c r="R21073" i="1" s="1"/>
  <c r="S21073" i="1" s="1"/>
  <c r="T21073" i="1" s="1"/>
  <c r="I21074" i="1"/>
  <c r="R21074" i="1" s="1"/>
  <c r="S21074" i="1" s="1"/>
  <c r="T21074" i="1" s="1"/>
  <c r="I21075" i="1"/>
  <c r="R21075" i="1" s="1"/>
  <c r="S21075" i="1" s="1"/>
  <c r="T21075" i="1" s="1"/>
  <c r="I21076" i="1"/>
  <c r="R21076" i="1" s="1"/>
  <c r="S21076" i="1" s="1"/>
  <c r="T21076" i="1" s="1"/>
  <c r="I21077" i="1"/>
  <c r="R21077" i="1" s="1"/>
  <c r="S21077" i="1" s="1"/>
  <c r="T21077" i="1" s="1"/>
  <c r="I21078" i="1"/>
  <c r="R21078" i="1" s="1"/>
  <c r="S21078" i="1" s="1"/>
  <c r="T21078" i="1" s="1"/>
  <c r="I21079" i="1"/>
  <c r="R21079" i="1" s="1"/>
  <c r="S21079" i="1" s="1"/>
  <c r="T21079" i="1" s="1"/>
  <c r="I21080" i="1"/>
  <c r="R21080" i="1" s="1"/>
  <c r="S21080" i="1" s="1"/>
  <c r="T21080" i="1" s="1"/>
  <c r="I21081" i="1"/>
  <c r="R21081" i="1" s="1"/>
  <c r="S21081" i="1" s="1"/>
  <c r="T21081" i="1" s="1"/>
  <c r="I21082" i="1"/>
  <c r="R21082" i="1" s="1"/>
  <c r="S21082" i="1" s="1"/>
  <c r="T21082" i="1" s="1"/>
  <c r="I21083" i="1"/>
  <c r="R21083" i="1" s="1"/>
  <c r="S21083" i="1" s="1"/>
  <c r="T21083" i="1" s="1"/>
  <c r="I21084" i="1"/>
  <c r="R21084" i="1" s="1"/>
  <c r="S21084" i="1" s="1"/>
  <c r="T21084" i="1" s="1"/>
  <c r="I21085" i="1"/>
  <c r="R21085" i="1" s="1"/>
  <c r="S21085" i="1" s="1"/>
  <c r="T21085" i="1" s="1"/>
  <c r="I21086" i="1"/>
  <c r="R21086" i="1" s="1"/>
  <c r="S21086" i="1" s="1"/>
  <c r="T21086" i="1" s="1"/>
  <c r="I21087" i="1"/>
  <c r="R21087" i="1" s="1"/>
  <c r="S21087" i="1" s="1"/>
  <c r="T21087" i="1" s="1"/>
  <c r="I21088" i="1"/>
  <c r="R21088" i="1" s="1"/>
  <c r="S21088" i="1" s="1"/>
  <c r="T21088" i="1" s="1"/>
  <c r="I21089" i="1"/>
  <c r="R21089" i="1" s="1"/>
  <c r="S21089" i="1" s="1"/>
  <c r="T21089" i="1" s="1"/>
  <c r="I21090" i="1"/>
  <c r="R21090" i="1" s="1"/>
  <c r="S21090" i="1" s="1"/>
  <c r="T21090" i="1" s="1"/>
  <c r="I21091" i="1"/>
  <c r="R21091" i="1" s="1"/>
  <c r="S21091" i="1" s="1"/>
  <c r="T21091" i="1" s="1"/>
  <c r="I21092" i="1"/>
  <c r="R21092" i="1" s="1"/>
  <c r="S21092" i="1" s="1"/>
  <c r="T21092" i="1" s="1"/>
  <c r="I21093" i="1"/>
  <c r="R21093" i="1" s="1"/>
  <c r="S21093" i="1" s="1"/>
  <c r="T21093" i="1" s="1"/>
  <c r="I21094" i="1"/>
  <c r="R21094" i="1" s="1"/>
  <c r="S21094" i="1" s="1"/>
  <c r="T21094" i="1" s="1"/>
  <c r="I21095" i="1"/>
  <c r="R21095" i="1" s="1"/>
  <c r="S21095" i="1" s="1"/>
  <c r="T21095" i="1" s="1"/>
  <c r="I21096" i="1"/>
  <c r="R21096" i="1" s="1"/>
  <c r="S21096" i="1" s="1"/>
  <c r="T21096" i="1" s="1"/>
  <c r="I21097" i="1"/>
  <c r="R21097" i="1" s="1"/>
  <c r="S21097" i="1" s="1"/>
  <c r="T21097" i="1" s="1"/>
  <c r="I21098" i="1"/>
  <c r="R21098" i="1" s="1"/>
  <c r="S21098" i="1" s="1"/>
  <c r="T21098" i="1" s="1"/>
  <c r="I21099" i="1"/>
  <c r="R21099" i="1" s="1"/>
  <c r="S21099" i="1" s="1"/>
  <c r="T21099" i="1" s="1"/>
  <c r="I21100" i="1"/>
  <c r="R21100" i="1" s="1"/>
  <c r="S21100" i="1" s="1"/>
  <c r="T21100" i="1" s="1"/>
  <c r="I21101" i="1"/>
  <c r="R21101" i="1" s="1"/>
  <c r="S21101" i="1" s="1"/>
  <c r="T21101" i="1" s="1"/>
  <c r="I21102" i="1"/>
  <c r="R21102" i="1" s="1"/>
  <c r="S21102" i="1" s="1"/>
  <c r="T21102" i="1" s="1"/>
  <c r="I21103" i="1"/>
  <c r="R21103" i="1" s="1"/>
  <c r="S21103" i="1" s="1"/>
  <c r="T21103" i="1" s="1"/>
  <c r="I21104" i="1"/>
  <c r="R21104" i="1" s="1"/>
  <c r="S21104" i="1" s="1"/>
  <c r="T21104" i="1" s="1"/>
  <c r="I21105" i="1"/>
  <c r="R21105" i="1" s="1"/>
  <c r="S21105" i="1" s="1"/>
  <c r="T21105" i="1" s="1"/>
  <c r="I21106" i="1"/>
  <c r="R21106" i="1" s="1"/>
  <c r="S21106" i="1" s="1"/>
  <c r="T21106" i="1" s="1"/>
  <c r="I21107" i="1"/>
  <c r="R21107" i="1" s="1"/>
  <c r="S21107" i="1" s="1"/>
  <c r="T21107" i="1" s="1"/>
  <c r="I21108" i="1"/>
  <c r="R21108" i="1" s="1"/>
  <c r="S21108" i="1" s="1"/>
  <c r="T21108" i="1" s="1"/>
  <c r="I21109" i="1"/>
  <c r="R21109" i="1" s="1"/>
  <c r="S21109" i="1" s="1"/>
  <c r="T21109" i="1" s="1"/>
  <c r="I21110" i="1"/>
  <c r="R21110" i="1" s="1"/>
  <c r="S21110" i="1" s="1"/>
  <c r="T21110" i="1" s="1"/>
  <c r="I21111" i="1"/>
  <c r="R21111" i="1" s="1"/>
  <c r="S21111" i="1" s="1"/>
  <c r="T21111" i="1" s="1"/>
  <c r="I21112" i="1"/>
  <c r="R21112" i="1" s="1"/>
  <c r="S21112" i="1" s="1"/>
  <c r="T21112" i="1" s="1"/>
  <c r="I21113" i="1"/>
  <c r="R21113" i="1" s="1"/>
  <c r="S21113" i="1" s="1"/>
  <c r="T21113" i="1" s="1"/>
  <c r="I21114" i="1"/>
  <c r="R21114" i="1" s="1"/>
  <c r="S21114" i="1" s="1"/>
  <c r="T21114" i="1" s="1"/>
  <c r="I21115" i="1"/>
  <c r="R21115" i="1" s="1"/>
  <c r="S21115" i="1" s="1"/>
  <c r="T21115" i="1" s="1"/>
  <c r="I21116" i="1"/>
  <c r="R21116" i="1" s="1"/>
  <c r="S21116" i="1" s="1"/>
  <c r="T21116" i="1" s="1"/>
  <c r="I21117" i="1"/>
  <c r="R21117" i="1" s="1"/>
  <c r="S21117" i="1" s="1"/>
  <c r="T21117" i="1" s="1"/>
  <c r="I21118" i="1"/>
  <c r="R21118" i="1" s="1"/>
  <c r="S21118" i="1" s="1"/>
  <c r="T21118" i="1" s="1"/>
  <c r="I21119" i="1"/>
  <c r="R21119" i="1" s="1"/>
  <c r="S21119" i="1" s="1"/>
  <c r="T21119" i="1" s="1"/>
  <c r="I21120" i="1"/>
  <c r="R21120" i="1" s="1"/>
  <c r="S21120" i="1" s="1"/>
  <c r="T21120" i="1" s="1"/>
  <c r="I21121" i="1"/>
  <c r="R21121" i="1" s="1"/>
  <c r="S21121" i="1" s="1"/>
  <c r="T21121" i="1" s="1"/>
  <c r="I21122" i="1"/>
  <c r="R21122" i="1" s="1"/>
  <c r="S21122" i="1" s="1"/>
  <c r="T21122" i="1" s="1"/>
  <c r="I21123" i="1"/>
  <c r="R21123" i="1" s="1"/>
  <c r="S21123" i="1" s="1"/>
  <c r="T21123" i="1" s="1"/>
  <c r="I21124" i="1"/>
  <c r="R21124" i="1" s="1"/>
  <c r="S21124" i="1" s="1"/>
  <c r="T21124" i="1" s="1"/>
  <c r="I21125" i="1"/>
  <c r="R21125" i="1" s="1"/>
  <c r="S21125" i="1" s="1"/>
  <c r="T21125" i="1" s="1"/>
  <c r="I21126" i="1"/>
  <c r="R21126" i="1" s="1"/>
  <c r="S21126" i="1" s="1"/>
  <c r="T21126" i="1" s="1"/>
  <c r="I21127" i="1"/>
  <c r="R21127" i="1" s="1"/>
  <c r="S21127" i="1" s="1"/>
  <c r="T21127" i="1" s="1"/>
  <c r="I21128" i="1"/>
  <c r="R21128" i="1" s="1"/>
  <c r="S21128" i="1" s="1"/>
  <c r="T21128" i="1" s="1"/>
  <c r="I21129" i="1"/>
  <c r="R21129" i="1" s="1"/>
  <c r="S21129" i="1" s="1"/>
  <c r="T21129" i="1" s="1"/>
  <c r="I21130" i="1"/>
  <c r="R21130" i="1" s="1"/>
  <c r="S21130" i="1" s="1"/>
  <c r="T21130" i="1" s="1"/>
  <c r="I21131" i="1"/>
  <c r="R21131" i="1" s="1"/>
  <c r="S21131" i="1" s="1"/>
  <c r="T21131" i="1" s="1"/>
  <c r="I21132" i="1"/>
  <c r="R21132" i="1" s="1"/>
  <c r="S21132" i="1" s="1"/>
  <c r="T21132" i="1" s="1"/>
  <c r="I21133" i="1"/>
  <c r="R21133" i="1" s="1"/>
  <c r="S21133" i="1" s="1"/>
  <c r="T21133" i="1" s="1"/>
  <c r="I21134" i="1"/>
  <c r="R21134" i="1" s="1"/>
  <c r="S21134" i="1" s="1"/>
  <c r="T21134" i="1" s="1"/>
  <c r="I21135" i="1"/>
  <c r="R21135" i="1" s="1"/>
  <c r="S21135" i="1" s="1"/>
  <c r="T21135" i="1" s="1"/>
  <c r="I21136" i="1"/>
  <c r="R21136" i="1" s="1"/>
  <c r="S21136" i="1" s="1"/>
  <c r="T21136" i="1" s="1"/>
  <c r="I21137" i="1"/>
  <c r="R21137" i="1" s="1"/>
  <c r="S21137" i="1" s="1"/>
  <c r="T21137" i="1" s="1"/>
  <c r="I21138" i="1"/>
  <c r="R21138" i="1" s="1"/>
  <c r="S21138" i="1" s="1"/>
  <c r="T21138" i="1" s="1"/>
  <c r="I21139" i="1"/>
  <c r="R21139" i="1" s="1"/>
  <c r="S21139" i="1" s="1"/>
  <c r="T21139" i="1" s="1"/>
  <c r="I21140" i="1"/>
  <c r="R21140" i="1" s="1"/>
  <c r="S21140" i="1" s="1"/>
  <c r="T21140" i="1" s="1"/>
  <c r="I21141" i="1"/>
  <c r="R21141" i="1" s="1"/>
  <c r="S21141" i="1" s="1"/>
  <c r="T21141" i="1" s="1"/>
  <c r="I21142" i="1"/>
  <c r="R21142" i="1" s="1"/>
  <c r="S21142" i="1" s="1"/>
  <c r="T21142" i="1" s="1"/>
  <c r="I21143" i="1"/>
  <c r="R21143" i="1" s="1"/>
  <c r="S21143" i="1" s="1"/>
  <c r="T21143" i="1" s="1"/>
  <c r="I21144" i="1"/>
  <c r="R21144" i="1" s="1"/>
  <c r="S21144" i="1" s="1"/>
  <c r="T21144" i="1" s="1"/>
  <c r="I21145" i="1"/>
  <c r="R21145" i="1" s="1"/>
  <c r="S21145" i="1" s="1"/>
  <c r="T21145" i="1" s="1"/>
  <c r="I21146" i="1"/>
  <c r="R21146" i="1" s="1"/>
  <c r="S21146" i="1" s="1"/>
  <c r="T21146" i="1" s="1"/>
  <c r="I21147" i="1"/>
  <c r="R21147" i="1" s="1"/>
  <c r="S21147" i="1" s="1"/>
  <c r="T21147" i="1" s="1"/>
  <c r="I21148" i="1"/>
  <c r="R21148" i="1" s="1"/>
  <c r="S21148" i="1" s="1"/>
  <c r="T21148" i="1" s="1"/>
  <c r="I21149" i="1"/>
  <c r="R21149" i="1" s="1"/>
  <c r="S21149" i="1" s="1"/>
  <c r="T21149" i="1" s="1"/>
  <c r="I21150" i="1"/>
  <c r="R21150" i="1" s="1"/>
  <c r="S21150" i="1" s="1"/>
  <c r="T21150" i="1" s="1"/>
  <c r="I21151" i="1"/>
  <c r="R21151" i="1" s="1"/>
  <c r="S21151" i="1" s="1"/>
  <c r="T21151" i="1" s="1"/>
  <c r="I21152" i="1"/>
  <c r="R21152" i="1" s="1"/>
  <c r="S21152" i="1" s="1"/>
  <c r="T21152" i="1" s="1"/>
  <c r="I21153" i="1"/>
  <c r="R21153" i="1" s="1"/>
  <c r="S21153" i="1" s="1"/>
  <c r="T21153" i="1" s="1"/>
  <c r="I21154" i="1"/>
  <c r="R21154" i="1" s="1"/>
  <c r="S21154" i="1" s="1"/>
  <c r="T21154" i="1" s="1"/>
  <c r="I21155" i="1"/>
  <c r="R21155" i="1" s="1"/>
  <c r="S21155" i="1" s="1"/>
  <c r="T21155" i="1" s="1"/>
  <c r="I21156" i="1"/>
  <c r="R21156" i="1" s="1"/>
  <c r="S21156" i="1" s="1"/>
  <c r="T21156" i="1" s="1"/>
  <c r="I21157" i="1"/>
  <c r="R21157" i="1" s="1"/>
  <c r="S21157" i="1" s="1"/>
  <c r="T21157" i="1" s="1"/>
  <c r="I21158" i="1"/>
  <c r="R21158" i="1" s="1"/>
  <c r="S21158" i="1" s="1"/>
  <c r="T21158" i="1" s="1"/>
  <c r="I21159" i="1"/>
  <c r="R21159" i="1" s="1"/>
  <c r="S21159" i="1" s="1"/>
  <c r="T21159" i="1" s="1"/>
  <c r="I21160" i="1"/>
  <c r="R21160" i="1" s="1"/>
  <c r="S21160" i="1" s="1"/>
  <c r="T21160" i="1" s="1"/>
  <c r="I21161" i="1"/>
  <c r="R21161" i="1" s="1"/>
  <c r="S21161" i="1" s="1"/>
  <c r="T21161" i="1" s="1"/>
  <c r="I21162" i="1"/>
  <c r="R21162" i="1" s="1"/>
  <c r="S21162" i="1" s="1"/>
  <c r="T21162" i="1" s="1"/>
  <c r="I21163" i="1"/>
  <c r="R21163" i="1" s="1"/>
  <c r="S21163" i="1" s="1"/>
  <c r="T21163" i="1" s="1"/>
  <c r="I21164" i="1"/>
  <c r="R21164" i="1" s="1"/>
  <c r="S21164" i="1" s="1"/>
  <c r="T21164" i="1" s="1"/>
  <c r="I21165" i="1"/>
  <c r="R21165" i="1" s="1"/>
  <c r="S21165" i="1" s="1"/>
  <c r="T21165" i="1" s="1"/>
  <c r="I21166" i="1"/>
  <c r="R21166" i="1" s="1"/>
  <c r="S21166" i="1" s="1"/>
  <c r="T21166" i="1" s="1"/>
  <c r="I21167" i="1"/>
  <c r="R21167" i="1" s="1"/>
  <c r="S21167" i="1" s="1"/>
  <c r="T21167" i="1" s="1"/>
  <c r="I21168" i="1"/>
  <c r="R21168" i="1" s="1"/>
  <c r="S21168" i="1" s="1"/>
  <c r="T21168" i="1" s="1"/>
  <c r="I21169" i="1"/>
  <c r="R21169" i="1" s="1"/>
  <c r="S21169" i="1" s="1"/>
  <c r="T21169" i="1" s="1"/>
  <c r="I21170" i="1"/>
  <c r="R21170" i="1" s="1"/>
  <c r="S21170" i="1" s="1"/>
  <c r="T21170" i="1" s="1"/>
  <c r="I21171" i="1"/>
  <c r="R21171" i="1" s="1"/>
  <c r="S21171" i="1" s="1"/>
  <c r="T21171" i="1" s="1"/>
  <c r="I21172" i="1"/>
  <c r="R21172" i="1" s="1"/>
  <c r="S21172" i="1" s="1"/>
  <c r="T21172" i="1" s="1"/>
  <c r="I21173" i="1"/>
  <c r="R21173" i="1" s="1"/>
  <c r="S21173" i="1" s="1"/>
  <c r="T21173" i="1" s="1"/>
  <c r="I21174" i="1"/>
  <c r="R21174" i="1" s="1"/>
  <c r="S21174" i="1" s="1"/>
  <c r="T21174" i="1" s="1"/>
  <c r="I21175" i="1"/>
  <c r="R21175" i="1" s="1"/>
  <c r="S21175" i="1" s="1"/>
  <c r="T21175" i="1" s="1"/>
  <c r="I21176" i="1"/>
  <c r="R21176" i="1" s="1"/>
  <c r="S21176" i="1" s="1"/>
  <c r="T21176" i="1" s="1"/>
  <c r="I21177" i="1"/>
  <c r="R21177" i="1" s="1"/>
  <c r="S21177" i="1" s="1"/>
  <c r="T21177" i="1" s="1"/>
  <c r="I21178" i="1"/>
  <c r="R21178" i="1" s="1"/>
  <c r="S21178" i="1" s="1"/>
  <c r="T21178" i="1" s="1"/>
  <c r="I21179" i="1"/>
  <c r="R21179" i="1" s="1"/>
  <c r="S21179" i="1" s="1"/>
  <c r="T21179" i="1" s="1"/>
  <c r="I21180" i="1"/>
  <c r="R21180" i="1" s="1"/>
  <c r="S21180" i="1" s="1"/>
  <c r="T21180" i="1" s="1"/>
  <c r="I21181" i="1"/>
  <c r="R21181" i="1" s="1"/>
  <c r="S21181" i="1" s="1"/>
  <c r="T21181" i="1" s="1"/>
  <c r="I21182" i="1"/>
  <c r="R21182" i="1" s="1"/>
  <c r="S21182" i="1" s="1"/>
  <c r="T21182" i="1" s="1"/>
  <c r="I21183" i="1"/>
  <c r="R21183" i="1" s="1"/>
  <c r="S21183" i="1" s="1"/>
  <c r="T21183" i="1" s="1"/>
  <c r="I21184" i="1"/>
  <c r="R21184" i="1" s="1"/>
  <c r="S21184" i="1" s="1"/>
  <c r="T21184" i="1" s="1"/>
  <c r="I21185" i="1"/>
  <c r="R21185" i="1" s="1"/>
  <c r="S21185" i="1" s="1"/>
  <c r="T21185" i="1" s="1"/>
  <c r="I21186" i="1"/>
  <c r="R21186" i="1" s="1"/>
  <c r="S21186" i="1" s="1"/>
  <c r="T21186" i="1" s="1"/>
  <c r="I21187" i="1"/>
  <c r="R21187" i="1" s="1"/>
  <c r="S21187" i="1" s="1"/>
  <c r="T21187" i="1" s="1"/>
  <c r="I21188" i="1"/>
  <c r="R21188" i="1" s="1"/>
  <c r="S21188" i="1" s="1"/>
  <c r="T21188" i="1" s="1"/>
  <c r="I21189" i="1"/>
  <c r="R21189" i="1" s="1"/>
  <c r="S21189" i="1" s="1"/>
  <c r="T21189" i="1" s="1"/>
  <c r="I21190" i="1"/>
  <c r="R21190" i="1" s="1"/>
  <c r="S21190" i="1" s="1"/>
  <c r="T21190" i="1" s="1"/>
  <c r="I21191" i="1"/>
  <c r="R21191" i="1" s="1"/>
  <c r="S21191" i="1" s="1"/>
  <c r="T21191" i="1" s="1"/>
  <c r="I21192" i="1"/>
  <c r="R21192" i="1" s="1"/>
  <c r="S21192" i="1" s="1"/>
  <c r="T21192" i="1" s="1"/>
  <c r="I21193" i="1"/>
  <c r="R21193" i="1" s="1"/>
  <c r="S21193" i="1" s="1"/>
  <c r="T21193" i="1" s="1"/>
  <c r="I21194" i="1"/>
  <c r="R21194" i="1" s="1"/>
  <c r="S21194" i="1" s="1"/>
  <c r="T21194" i="1" s="1"/>
  <c r="I21195" i="1"/>
  <c r="R21195" i="1" s="1"/>
  <c r="S21195" i="1" s="1"/>
  <c r="T21195" i="1" s="1"/>
  <c r="I21196" i="1"/>
  <c r="R21196" i="1" s="1"/>
  <c r="S21196" i="1" s="1"/>
  <c r="T21196" i="1" s="1"/>
  <c r="I21197" i="1"/>
  <c r="R21197" i="1" s="1"/>
  <c r="S21197" i="1" s="1"/>
  <c r="T21197" i="1" s="1"/>
  <c r="I21198" i="1"/>
  <c r="R21198" i="1" s="1"/>
  <c r="S21198" i="1" s="1"/>
  <c r="T21198" i="1" s="1"/>
  <c r="I21199" i="1"/>
  <c r="R21199" i="1" s="1"/>
  <c r="S21199" i="1" s="1"/>
  <c r="T21199" i="1" s="1"/>
  <c r="I21200" i="1"/>
  <c r="R21200" i="1" s="1"/>
  <c r="S21200" i="1" s="1"/>
  <c r="T21200" i="1" s="1"/>
  <c r="I21201" i="1"/>
  <c r="R21201" i="1" s="1"/>
  <c r="S21201" i="1" s="1"/>
  <c r="T21201" i="1" s="1"/>
  <c r="I21202" i="1"/>
  <c r="R21202" i="1" s="1"/>
  <c r="S21202" i="1" s="1"/>
  <c r="T21202" i="1" s="1"/>
  <c r="I21203" i="1"/>
  <c r="R21203" i="1" s="1"/>
  <c r="S21203" i="1" s="1"/>
  <c r="T21203" i="1" s="1"/>
  <c r="I21204" i="1"/>
  <c r="R21204" i="1" s="1"/>
  <c r="S21204" i="1" s="1"/>
  <c r="T21204" i="1" s="1"/>
  <c r="I21205" i="1"/>
  <c r="R21205" i="1" s="1"/>
  <c r="S21205" i="1" s="1"/>
  <c r="T21205" i="1" s="1"/>
  <c r="I21206" i="1"/>
  <c r="R21206" i="1" s="1"/>
  <c r="S21206" i="1" s="1"/>
  <c r="T21206" i="1" s="1"/>
  <c r="I21207" i="1"/>
  <c r="R21207" i="1" s="1"/>
  <c r="S21207" i="1" s="1"/>
  <c r="T21207" i="1" s="1"/>
  <c r="I21208" i="1"/>
  <c r="R21208" i="1" s="1"/>
  <c r="S21208" i="1" s="1"/>
  <c r="T21208" i="1" s="1"/>
  <c r="I21209" i="1"/>
  <c r="R21209" i="1" s="1"/>
  <c r="S21209" i="1" s="1"/>
  <c r="T21209" i="1" s="1"/>
  <c r="I21210" i="1"/>
  <c r="R21210" i="1" s="1"/>
  <c r="S21210" i="1" s="1"/>
  <c r="T21210" i="1" s="1"/>
  <c r="I21211" i="1"/>
  <c r="R21211" i="1" s="1"/>
  <c r="S21211" i="1" s="1"/>
  <c r="T21211" i="1" s="1"/>
  <c r="I21212" i="1"/>
  <c r="R21212" i="1" s="1"/>
  <c r="S21212" i="1" s="1"/>
  <c r="T21212" i="1" s="1"/>
  <c r="I21213" i="1"/>
  <c r="R21213" i="1" s="1"/>
  <c r="S21213" i="1" s="1"/>
  <c r="T21213" i="1" s="1"/>
  <c r="I21214" i="1"/>
  <c r="R21214" i="1" s="1"/>
  <c r="S21214" i="1" s="1"/>
  <c r="T21214" i="1" s="1"/>
  <c r="I21215" i="1"/>
  <c r="R21215" i="1" s="1"/>
  <c r="S21215" i="1" s="1"/>
  <c r="T21215" i="1" s="1"/>
  <c r="I21216" i="1"/>
  <c r="R21216" i="1" s="1"/>
  <c r="S21216" i="1" s="1"/>
  <c r="T21216" i="1" s="1"/>
  <c r="I21217" i="1"/>
  <c r="R21217" i="1" s="1"/>
  <c r="S21217" i="1" s="1"/>
  <c r="T21217" i="1" s="1"/>
  <c r="I21218" i="1"/>
  <c r="R21218" i="1" s="1"/>
  <c r="S21218" i="1" s="1"/>
  <c r="T21218" i="1" s="1"/>
  <c r="I21219" i="1"/>
  <c r="R21219" i="1" s="1"/>
  <c r="S21219" i="1" s="1"/>
  <c r="T21219" i="1" s="1"/>
  <c r="I21220" i="1"/>
  <c r="R21220" i="1" s="1"/>
  <c r="S21220" i="1" s="1"/>
  <c r="T21220" i="1" s="1"/>
  <c r="I21221" i="1"/>
  <c r="R21221" i="1" s="1"/>
  <c r="S21221" i="1" s="1"/>
  <c r="T21221" i="1" s="1"/>
  <c r="I21222" i="1"/>
  <c r="R21222" i="1" s="1"/>
  <c r="S21222" i="1" s="1"/>
  <c r="T21222" i="1" s="1"/>
  <c r="I21223" i="1"/>
  <c r="R21223" i="1" s="1"/>
  <c r="S21223" i="1" s="1"/>
  <c r="T21223" i="1" s="1"/>
  <c r="I21224" i="1"/>
  <c r="R21224" i="1" s="1"/>
  <c r="S21224" i="1" s="1"/>
  <c r="T21224" i="1" s="1"/>
  <c r="I21225" i="1"/>
  <c r="R21225" i="1" s="1"/>
  <c r="S21225" i="1" s="1"/>
  <c r="T21225" i="1" s="1"/>
  <c r="I21226" i="1"/>
  <c r="R21226" i="1" s="1"/>
  <c r="S21226" i="1" s="1"/>
  <c r="T21226" i="1" s="1"/>
  <c r="I21227" i="1"/>
  <c r="R21227" i="1" s="1"/>
  <c r="S21227" i="1" s="1"/>
  <c r="T21227" i="1" s="1"/>
  <c r="I21228" i="1"/>
  <c r="R21228" i="1" s="1"/>
  <c r="S21228" i="1" s="1"/>
  <c r="T21228" i="1" s="1"/>
  <c r="I21229" i="1"/>
  <c r="R21229" i="1" s="1"/>
  <c r="S21229" i="1" s="1"/>
  <c r="T21229" i="1" s="1"/>
  <c r="I21230" i="1"/>
  <c r="R21230" i="1" s="1"/>
  <c r="S21230" i="1" s="1"/>
  <c r="T21230" i="1" s="1"/>
  <c r="I21231" i="1"/>
  <c r="R21231" i="1" s="1"/>
  <c r="S21231" i="1" s="1"/>
  <c r="T21231" i="1" s="1"/>
  <c r="I21232" i="1"/>
  <c r="R21232" i="1" s="1"/>
  <c r="S21232" i="1" s="1"/>
  <c r="T21232" i="1" s="1"/>
  <c r="I21233" i="1"/>
  <c r="R21233" i="1" s="1"/>
  <c r="S21233" i="1" s="1"/>
  <c r="T21233" i="1" s="1"/>
  <c r="I21234" i="1"/>
  <c r="R21234" i="1" s="1"/>
  <c r="S21234" i="1" s="1"/>
  <c r="T21234" i="1" s="1"/>
  <c r="I21235" i="1"/>
  <c r="R21235" i="1" s="1"/>
  <c r="S21235" i="1" s="1"/>
  <c r="T21235" i="1" s="1"/>
  <c r="I21236" i="1"/>
  <c r="R21236" i="1" s="1"/>
  <c r="S21236" i="1" s="1"/>
  <c r="T21236" i="1" s="1"/>
  <c r="I21237" i="1"/>
  <c r="R21237" i="1" s="1"/>
  <c r="S21237" i="1" s="1"/>
  <c r="T21237" i="1" s="1"/>
  <c r="I21238" i="1"/>
  <c r="R21238" i="1" s="1"/>
  <c r="S21238" i="1" s="1"/>
  <c r="T21238" i="1" s="1"/>
  <c r="I21239" i="1"/>
  <c r="R21239" i="1" s="1"/>
  <c r="S21239" i="1" s="1"/>
  <c r="T21239" i="1" s="1"/>
  <c r="I21240" i="1"/>
  <c r="R21240" i="1" s="1"/>
  <c r="S21240" i="1" s="1"/>
  <c r="T21240" i="1" s="1"/>
  <c r="I21241" i="1"/>
  <c r="R21241" i="1" s="1"/>
  <c r="S21241" i="1" s="1"/>
  <c r="T21241" i="1" s="1"/>
  <c r="I21242" i="1"/>
  <c r="R21242" i="1" s="1"/>
  <c r="S21242" i="1" s="1"/>
  <c r="T21242" i="1" s="1"/>
  <c r="I21243" i="1"/>
  <c r="R21243" i="1" s="1"/>
  <c r="S21243" i="1" s="1"/>
  <c r="T21243" i="1" s="1"/>
  <c r="I21244" i="1"/>
  <c r="R21244" i="1" s="1"/>
  <c r="S21244" i="1" s="1"/>
  <c r="T21244" i="1" s="1"/>
  <c r="I21245" i="1"/>
  <c r="R21245" i="1" s="1"/>
  <c r="S21245" i="1" s="1"/>
  <c r="T21245" i="1" s="1"/>
  <c r="I21246" i="1"/>
  <c r="R21246" i="1" s="1"/>
  <c r="S21246" i="1" s="1"/>
  <c r="T21246" i="1" s="1"/>
  <c r="I21247" i="1"/>
  <c r="R21247" i="1" s="1"/>
  <c r="S21247" i="1" s="1"/>
  <c r="T21247" i="1" s="1"/>
  <c r="I21248" i="1"/>
  <c r="R21248" i="1" s="1"/>
  <c r="S21248" i="1" s="1"/>
  <c r="T21248" i="1" s="1"/>
  <c r="I21249" i="1"/>
  <c r="R21249" i="1" s="1"/>
  <c r="S21249" i="1" s="1"/>
  <c r="T21249" i="1" s="1"/>
  <c r="I21250" i="1"/>
  <c r="R21250" i="1" s="1"/>
  <c r="S21250" i="1" s="1"/>
  <c r="T21250" i="1" s="1"/>
  <c r="I21251" i="1"/>
  <c r="R21251" i="1" s="1"/>
  <c r="S21251" i="1" s="1"/>
  <c r="T21251" i="1" s="1"/>
  <c r="I21252" i="1"/>
  <c r="R21252" i="1" s="1"/>
  <c r="S21252" i="1" s="1"/>
  <c r="T21252" i="1" s="1"/>
  <c r="I21253" i="1"/>
  <c r="R21253" i="1" s="1"/>
  <c r="S21253" i="1" s="1"/>
  <c r="T21253" i="1" s="1"/>
  <c r="I21254" i="1"/>
  <c r="R21254" i="1" s="1"/>
  <c r="S21254" i="1" s="1"/>
  <c r="T21254" i="1" s="1"/>
  <c r="I21255" i="1"/>
  <c r="R21255" i="1" s="1"/>
  <c r="S21255" i="1" s="1"/>
  <c r="T21255" i="1" s="1"/>
  <c r="I21256" i="1"/>
  <c r="R21256" i="1" s="1"/>
  <c r="S21256" i="1" s="1"/>
  <c r="T21256" i="1" s="1"/>
  <c r="I21257" i="1"/>
  <c r="R21257" i="1" s="1"/>
  <c r="S21257" i="1" s="1"/>
  <c r="T21257" i="1" s="1"/>
  <c r="I21258" i="1"/>
  <c r="R21258" i="1" s="1"/>
  <c r="S21258" i="1" s="1"/>
  <c r="T21258" i="1" s="1"/>
  <c r="I21259" i="1"/>
  <c r="R21259" i="1" s="1"/>
  <c r="S21259" i="1" s="1"/>
  <c r="T21259" i="1" s="1"/>
  <c r="I21260" i="1"/>
  <c r="R21260" i="1" s="1"/>
  <c r="S21260" i="1" s="1"/>
  <c r="T21260" i="1" s="1"/>
  <c r="I21261" i="1"/>
  <c r="R21261" i="1" s="1"/>
  <c r="S21261" i="1" s="1"/>
  <c r="T21261" i="1" s="1"/>
  <c r="I21262" i="1"/>
  <c r="R21262" i="1" s="1"/>
  <c r="S21262" i="1" s="1"/>
  <c r="T21262" i="1" s="1"/>
  <c r="I21263" i="1"/>
  <c r="R21263" i="1" s="1"/>
  <c r="S21263" i="1" s="1"/>
  <c r="T21263" i="1" s="1"/>
  <c r="I21264" i="1"/>
  <c r="R21264" i="1" s="1"/>
  <c r="S21264" i="1" s="1"/>
  <c r="T21264" i="1" s="1"/>
  <c r="I21265" i="1"/>
  <c r="R21265" i="1" s="1"/>
  <c r="S21265" i="1" s="1"/>
  <c r="T21265" i="1" s="1"/>
  <c r="I21266" i="1"/>
  <c r="R21266" i="1" s="1"/>
  <c r="S21266" i="1" s="1"/>
  <c r="T21266" i="1" s="1"/>
  <c r="I21267" i="1"/>
  <c r="R21267" i="1" s="1"/>
  <c r="S21267" i="1" s="1"/>
  <c r="T21267" i="1" s="1"/>
  <c r="I21268" i="1"/>
  <c r="R21268" i="1" s="1"/>
  <c r="S21268" i="1" s="1"/>
  <c r="T21268" i="1" s="1"/>
  <c r="I21269" i="1"/>
  <c r="R21269" i="1" s="1"/>
  <c r="S21269" i="1" s="1"/>
  <c r="T21269" i="1" s="1"/>
  <c r="I21270" i="1"/>
  <c r="R21270" i="1" s="1"/>
  <c r="S21270" i="1" s="1"/>
  <c r="T21270" i="1" s="1"/>
  <c r="I21271" i="1"/>
  <c r="R21271" i="1" s="1"/>
  <c r="S21271" i="1" s="1"/>
  <c r="T21271" i="1" s="1"/>
  <c r="I21272" i="1"/>
  <c r="R21272" i="1" s="1"/>
  <c r="S21272" i="1" s="1"/>
  <c r="T21272" i="1" s="1"/>
  <c r="I21273" i="1"/>
  <c r="R21273" i="1" s="1"/>
  <c r="S21273" i="1" s="1"/>
  <c r="T21273" i="1" s="1"/>
  <c r="I21274" i="1"/>
  <c r="R21274" i="1" s="1"/>
  <c r="S21274" i="1" s="1"/>
  <c r="T21274" i="1" s="1"/>
  <c r="I21275" i="1"/>
  <c r="R21275" i="1" s="1"/>
  <c r="S21275" i="1" s="1"/>
  <c r="T21275" i="1" s="1"/>
  <c r="I21276" i="1"/>
  <c r="R21276" i="1" s="1"/>
  <c r="S21276" i="1" s="1"/>
  <c r="T21276" i="1" s="1"/>
  <c r="I21277" i="1"/>
  <c r="R21277" i="1" s="1"/>
  <c r="S21277" i="1" s="1"/>
  <c r="T21277" i="1" s="1"/>
  <c r="I21278" i="1"/>
  <c r="R21278" i="1" s="1"/>
  <c r="S21278" i="1" s="1"/>
  <c r="T21278" i="1" s="1"/>
  <c r="I21279" i="1"/>
  <c r="R21279" i="1" s="1"/>
  <c r="S21279" i="1" s="1"/>
  <c r="T21279" i="1" s="1"/>
  <c r="I21280" i="1"/>
  <c r="R21280" i="1" s="1"/>
  <c r="S21280" i="1" s="1"/>
  <c r="T21280" i="1" s="1"/>
  <c r="I21281" i="1"/>
  <c r="R21281" i="1" s="1"/>
  <c r="S21281" i="1" s="1"/>
  <c r="T21281" i="1" s="1"/>
  <c r="I21282" i="1"/>
  <c r="R21282" i="1" s="1"/>
  <c r="S21282" i="1" s="1"/>
  <c r="T21282" i="1" s="1"/>
  <c r="I21283" i="1"/>
  <c r="R21283" i="1" s="1"/>
  <c r="S21283" i="1" s="1"/>
  <c r="T21283" i="1" s="1"/>
  <c r="I21284" i="1"/>
  <c r="R21284" i="1" s="1"/>
  <c r="S21284" i="1" s="1"/>
  <c r="T21284" i="1" s="1"/>
  <c r="I21285" i="1"/>
  <c r="R21285" i="1" s="1"/>
  <c r="S21285" i="1" s="1"/>
  <c r="T21285" i="1" s="1"/>
  <c r="I21286" i="1"/>
  <c r="R21286" i="1" s="1"/>
  <c r="S21286" i="1" s="1"/>
  <c r="T21286" i="1" s="1"/>
  <c r="I21287" i="1"/>
  <c r="R21287" i="1" s="1"/>
  <c r="S21287" i="1" s="1"/>
  <c r="T21287" i="1" s="1"/>
  <c r="I21288" i="1"/>
  <c r="R21288" i="1" s="1"/>
  <c r="S21288" i="1" s="1"/>
  <c r="T21288" i="1" s="1"/>
  <c r="I21289" i="1"/>
  <c r="R21289" i="1" s="1"/>
  <c r="S21289" i="1" s="1"/>
  <c r="T21289" i="1" s="1"/>
  <c r="I21290" i="1"/>
  <c r="R21290" i="1" s="1"/>
  <c r="S21290" i="1" s="1"/>
  <c r="T21290" i="1" s="1"/>
  <c r="I21291" i="1"/>
  <c r="R21291" i="1" s="1"/>
  <c r="S21291" i="1" s="1"/>
  <c r="T21291" i="1" s="1"/>
  <c r="I21292" i="1"/>
  <c r="R21292" i="1" s="1"/>
  <c r="S21292" i="1" s="1"/>
  <c r="T21292" i="1" s="1"/>
  <c r="I21293" i="1"/>
  <c r="R21293" i="1" s="1"/>
  <c r="S21293" i="1" s="1"/>
  <c r="T21293" i="1" s="1"/>
  <c r="I21294" i="1"/>
  <c r="R21294" i="1" s="1"/>
  <c r="S21294" i="1" s="1"/>
  <c r="T21294" i="1" s="1"/>
  <c r="I21295" i="1"/>
  <c r="R21295" i="1" s="1"/>
  <c r="S21295" i="1" s="1"/>
  <c r="T21295" i="1" s="1"/>
  <c r="I21296" i="1"/>
  <c r="R21296" i="1" s="1"/>
  <c r="S21296" i="1" s="1"/>
  <c r="T21296" i="1" s="1"/>
  <c r="I21297" i="1"/>
  <c r="R21297" i="1" s="1"/>
  <c r="S21297" i="1" s="1"/>
  <c r="T21297" i="1" s="1"/>
  <c r="I21298" i="1"/>
  <c r="R21298" i="1" s="1"/>
  <c r="S21298" i="1" s="1"/>
  <c r="T21298" i="1" s="1"/>
  <c r="I21299" i="1"/>
  <c r="R21299" i="1" s="1"/>
  <c r="S21299" i="1" s="1"/>
  <c r="T21299" i="1" s="1"/>
  <c r="I21300" i="1"/>
  <c r="R21300" i="1" s="1"/>
  <c r="S21300" i="1" s="1"/>
  <c r="T21300" i="1" s="1"/>
  <c r="I21301" i="1"/>
  <c r="R21301" i="1" s="1"/>
  <c r="S21301" i="1" s="1"/>
  <c r="T21301" i="1" s="1"/>
  <c r="I21302" i="1"/>
  <c r="R21302" i="1" s="1"/>
  <c r="S21302" i="1" s="1"/>
  <c r="T21302" i="1" s="1"/>
  <c r="I21303" i="1"/>
  <c r="R21303" i="1" s="1"/>
  <c r="S21303" i="1" s="1"/>
  <c r="T21303" i="1" s="1"/>
  <c r="I21304" i="1"/>
  <c r="R21304" i="1" s="1"/>
  <c r="S21304" i="1" s="1"/>
  <c r="T21304" i="1" s="1"/>
  <c r="I21305" i="1"/>
  <c r="R21305" i="1" s="1"/>
  <c r="S21305" i="1" s="1"/>
  <c r="T21305" i="1" s="1"/>
  <c r="I21306" i="1"/>
  <c r="R21306" i="1" s="1"/>
  <c r="S21306" i="1" s="1"/>
  <c r="T21306" i="1" s="1"/>
  <c r="I21307" i="1"/>
  <c r="R21307" i="1" s="1"/>
  <c r="S21307" i="1" s="1"/>
  <c r="T21307" i="1" s="1"/>
  <c r="I21308" i="1"/>
  <c r="R21308" i="1" s="1"/>
  <c r="S21308" i="1" s="1"/>
  <c r="T21308" i="1" s="1"/>
  <c r="I21309" i="1"/>
  <c r="R21309" i="1" s="1"/>
  <c r="S21309" i="1" s="1"/>
  <c r="T21309" i="1" s="1"/>
  <c r="I21310" i="1"/>
  <c r="R21310" i="1" s="1"/>
  <c r="S21310" i="1" s="1"/>
  <c r="T21310" i="1" s="1"/>
  <c r="I21311" i="1"/>
  <c r="R21311" i="1" s="1"/>
  <c r="S21311" i="1" s="1"/>
  <c r="T21311" i="1" s="1"/>
  <c r="I21312" i="1"/>
  <c r="R21312" i="1" s="1"/>
  <c r="S21312" i="1" s="1"/>
  <c r="T21312" i="1" s="1"/>
  <c r="I21313" i="1"/>
  <c r="R21313" i="1" s="1"/>
  <c r="S21313" i="1" s="1"/>
  <c r="T21313" i="1" s="1"/>
  <c r="I21314" i="1"/>
  <c r="R21314" i="1" s="1"/>
  <c r="S21314" i="1" s="1"/>
  <c r="T21314" i="1" s="1"/>
  <c r="I21315" i="1"/>
  <c r="R21315" i="1" s="1"/>
  <c r="S21315" i="1" s="1"/>
  <c r="T21315" i="1" s="1"/>
  <c r="I21316" i="1"/>
  <c r="R21316" i="1" s="1"/>
  <c r="S21316" i="1" s="1"/>
  <c r="T21316" i="1" s="1"/>
  <c r="I21317" i="1"/>
  <c r="R21317" i="1" s="1"/>
  <c r="S21317" i="1" s="1"/>
  <c r="T21317" i="1" s="1"/>
  <c r="I21318" i="1"/>
  <c r="R21318" i="1" s="1"/>
  <c r="S21318" i="1" s="1"/>
  <c r="T21318" i="1" s="1"/>
  <c r="I21319" i="1"/>
  <c r="R21319" i="1" s="1"/>
  <c r="S21319" i="1" s="1"/>
  <c r="T21319" i="1" s="1"/>
  <c r="I21320" i="1"/>
  <c r="R21320" i="1" s="1"/>
  <c r="S21320" i="1" s="1"/>
  <c r="T21320" i="1" s="1"/>
  <c r="I21321" i="1"/>
  <c r="R21321" i="1" s="1"/>
  <c r="S21321" i="1" s="1"/>
  <c r="T21321" i="1" s="1"/>
  <c r="I21322" i="1"/>
  <c r="R21322" i="1" s="1"/>
  <c r="S21322" i="1" s="1"/>
  <c r="T21322" i="1" s="1"/>
  <c r="I21323" i="1"/>
  <c r="R21323" i="1" s="1"/>
  <c r="S21323" i="1" s="1"/>
  <c r="T21323" i="1" s="1"/>
  <c r="I21324" i="1"/>
  <c r="R21324" i="1" s="1"/>
  <c r="S21324" i="1" s="1"/>
  <c r="T21324" i="1" s="1"/>
  <c r="I21325" i="1"/>
  <c r="R21325" i="1" s="1"/>
  <c r="S21325" i="1" s="1"/>
  <c r="T21325" i="1" s="1"/>
  <c r="I21326" i="1"/>
  <c r="R21326" i="1" s="1"/>
  <c r="S21326" i="1" s="1"/>
  <c r="T21326" i="1" s="1"/>
  <c r="I21327" i="1"/>
  <c r="R21327" i="1" s="1"/>
  <c r="S21327" i="1" s="1"/>
  <c r="T21327" i="1" s="1"/>
  <c r="I21328" i="1"/>
  <c r="R21328" i="1" s="1"/>
  <c r="S21328" i="1" s="1"/>
  <c r="T21328" i="1" s="1"/>
  <c r="I21329" i="1"/>
  <c r="R21329" i="1" s="1"/>
  <c r="S21329" i="1" s="1"/>
  <c r="T21329" i="1" s="1"/>
  <c r="I21330" i="1"/>
  <c r="R21330" i="1" s="1"/>
  <c r="S21330" i="1" s="1"/>
  <c r="T21330" i="1" s="1"/>
  <c r="I21331" i="1"/>
  <c r="R21331" i="1" s="1"/>
  <c r="S21331" i="1" s="1"/>
  <c r="T21331" i="1" s="1"/>
  <c r="I21332" i="1"/>
  <c r="R21332" i="1" s="1"/>
  <c r="S21332" i="1" s="1"/>
  <c r="T21332" i="1" s="1"/>
  <c r="I21333" i="1"/>
  <c r="R21333" i="1" s="1"/>
  <c r="S21333" i="1" s="1"/>
  <c r="T21333" i="1" s="1"/>
  <c r="I21334" i="1"/>
  <c r="R21334" i="1" s="1"/>
  <c r="S21334" i="1" s="1"/>
  <c r="T21334" i="1" s="1"/>
  <c r="I21335" i="1"/>
  <c r="R21335" i="1" s="1"/>
  <c r="S21335" i="1" s="1"/>
  <c r="T21335" i="1" s="1"/>
  <c r="I21336" i="1"/>
  <c r="R21336" i="1" s="1"/>
  <c r="S21336" i="1" s="1"/>
  <c r="T21336" i="1" s="1"/>
  <c r="I21337" i="1"/>
  <c r="R21337" i="1" s="1"/>
  <c r="S21337" i="1" s="1"/>
  <c r="T21337" i="1" s="1"/>
  <c r="I21338" i="1"/>
  <c r="R21338" i="1" s="1"/>
  <c r="S21338" i="1" s="1"/>
  <c r="T21338" i="1" s="1"/>
  <c r="I21339" i="1"/>
  <c r="R21339" i="1" s="1"/>
  <c r="S21339" i="1" s="1"/>
  <c r="T21339" i="1" s="1"/>
  <c r="I21340" i="1"/>
  <c r="R21340" i="1" s="1"/>
  <c r="S21340" i="1" s="1"/>
  <c r="T21340" i="1" s="1"/>
  <c r="I21341" i="1"/>
  <c r="R21341" i="1" s="1"/>
  <c r="S21341" i="1" s="1"/>
  <c r="T21341" i="1" s="1"/>
  <c r="I21342" i="1"/>
  <c r="R21342" i="1" s="1"/>
  <c r="S21342" i="1" s="1"/>
  <c r="T21342" i="1" s="1"/>
  <c r="I21343" i="1"/>
  <c r="R21343" i="1" s="1"/>
  <c r="S21343" i="1" s="1"/>
  <c r="T21343" i="1" s="1"/>
  <c r="I21344" i="1"/>
  <c r="R21344" i="1" s="1"/>
  <c r="S21344" i="1" s="1"/>
  <c r="T21344" i="1" s="1"/>
  <c r="I21345" i="1"/>
  <c r="R21345" i="1" s="1"/>
  <c r="S21345" i="1" s="1"/>
  <c r="T21345" i="1" s="1"/>
  <c r="I21346" i="1"/>
  <c r="R21346" i="1" s="1"/>
  <c r="S21346" i="1" s="1"/>
  <c r="T21346" i="1" s="1"/>
  <c r="I21347" i="1"/>
  <c r="R21347" i="1" s="1"/>
  <c r="S21347" i="1" s="1"/>
  <c r="T21347" i="1" s="1"/>
  <c r="I21348" i="1"/>
  <c r="R21348" i="1" s="1"/>
  <c r="S21348" i="1" s="1"/>
  <c r="T21348" i="1" s="1"/>
  <c r="I21349" i="1"/>
  <c r="R21349" i="1" s="1"/>
  <c r="S21349" i="1" s="1"/>
  <c r="T21349" i="1" s="1"/>
  <c r="I21350" i="1"/>
  <c r="R21350" i="1" s="1"/>
  <c r="S21350" i="1" s="1"/>
  <c r="T21350" i="1" s="1"/>
  <c r="I21351" i="1"/>
  <c r="R21351" i="1" s="1"/>
  <c r="S21351" i="1" s="1"/>
  <c r="T21351" i="1" s="1"/>
  <c r="I21352" i="1"/>
  <c r="R21352" i="1" s="1"/>
  <c r="S21352" i="1" s="1"/>
  <c r="T21352" i="1" s="1"/>
  <c r="I21353" i="1"/>
  <c r="R21353" i="1" s="1"/>
  <c r="S21353" i="1" s="1"/>
  <c r="T21353" i="1" s="1"/>
  <c r="I21354" i="1"/>
  <c r="R21354" i="1" s="1"/>
  <c r="S21354" i="1" s="1"/>
  <c r="T21354" i="1" s="1"/>
  <c r="I21355" i="1"/>
  <c r="R21355" i="1" s="1"/>
  <c r="S21355" i="1" s="1"/>
  <c r="T21355" i="1" s="1"/>
  <c r="I21356" i="1"/>
  <c r="R21356" i="1" s="1"/>
  <c r="S21356" i="1" s="1"/>
  <c r="T21356" i="1" s="1"/>
  <c r="I21357" i="1"/>
  <c r="R21357" i="1" s="1"/>
  <c r="S21357" i="1" s="1"/>
  <c r="T21357" i="1" s="1"/>
  <c r="I21358" i="1"/>
  <c r="R21358" i="1" s="1"/>
  <c r="S21358" i="1" s="1"/>
  <c r="T21358" i="1" s="1"/>
  <c r="I21359" i="1"/>
  <c r="R21359" i="1" s="1"/>
  <c r="S21359" i="1" s="1"/>
  <c r="T21359" i="1" s="1"/>
  <c r="I21360" i="1"/>
  <c r="R21360" i="1" s="1"/>
  <c r="S21360" i="1" s="1"/>
  <c r="T21360" i="1" s="1"/>
  <c r="I21361" i="1"/>
  <c r="R21361" i="1" s="1"/>
  <c r="S21361" i="1" s="1"/>
  <c r="T21361" i="1" s="1"/>
  <c r="I21362" i="1"/>
  <c r="R21362" i="1" s="1"/>
  <c r="S21362" i="1" s="1"/>
  <c r="T21362" i="1" s="1"/>
  <c r="I21363" i="1"/>
  <c r="R21363" i="1" s="1"/>
  <c r="S21363" i="1" s="1"/>
  <c r="T21363" i="1" s="1"/>
  <c r="I21364" i="1"/>
  <c r="R21364" i="1" s="1"/>
  <c r="S21364" i="1" s="1"/>
  <c r="T21364" i="1" s="1"/>
  <c r="I21365" i="1"/>
  <c r="R21365" i="1" s="1"/>
  <c r="S21365" i="1" s="1"/>
  <c r="T21365" i="1" s="1"/>
  <c r="I21366" i="1"/>
  <c r="R21366" i="1" s="1"/>
  <c r="S21366" i="1" s="1"/>
  <c r="T21366" i="1" s="1"/>
  <c r="I21367" i="1"/>
  <c r="R21367" i="1" s="1"/>
  <c r="S21367" i="1" s="1"/>
  <c r="T21367" i="1" s="1"/>
  <c r="I21368" i="1"/>
  <c r="R21368" i="1" s="1"/>
  <c r="S21368" i="1" s="1"/>
  <c r="T21368" i="1" s="1"/>
  <c r="I21369" i="1"/>
  <c r="R21369" i="1" s="1"/>
  <c r="S21369" i="1" s="1"/>
  <c r="T21369" i="1" s="1"/>
  <c r="I21370" i="1"/>
  <c r="R21370" i="1" s="1"/>
  <c r="S21370" i="1" s="1"/>
  <c r="T21370" i="1" s="1"/>
  <c r="I21371" i="1"/>
  <c r="R21371" i="1" s="1"/>
  <c r="S21371" i="1" s="1"/>
  <c r="T21371" i="1" s="1"/>
  <c r="I21372" i="1"/>
  <c r="R21372" i="1" s="1"/>
  <c r="S21372" i="1" s="1"/>
  <c r="T21372" i="1" s="1"/>
  <c r="I21373" i="1"/>
  <c r="R21373" i="1" s="1"/>
  <c r="S21373" i="1" s="1"/>
  <c r="T21373" i="1" s="1"/>
  <c r="I21374" i="1"/>
  <c r="R21374" i="1" s="1"/>
  <c r="S21374" i="1" s="1"/>
  <c r="T21374" i="1" s="1"/>
  <c r="I21375" i="1"/>
  <c r="R21375" i="1" s="1"/>
  <c r="S21375" i="1" s="1"/>
  <c r="T21375" i="1" s="1"/>
  <c r="I21376" i="1"/>
  <c r="R21376" i="1" s="1"/>
  <c r="S21376" i="1" s="1"/>
  <c r="T21376" i="1" s="1"/>
  <c r="I21377" i="1"/>
  <c r="R21377" i="1" s="1"/>
  <c r="S21377" i="1" s="1"/>
  <c r="T21377" i="1" s="1"/>
  <c r="I21378" i="1"/>
  <c r="R21378" i="1" s="1"/>
  <c r="S21378" i="1" s="1"/>
  <c r="T21378" i="1" s="1"/>
  <c r="I21379" i="1"/>
  <c r="R21379" i="1" s="1"/>
  <c r="S21379" i="1" s="1"/>
  <c r="T21379" i="1" s="1"/>
  <c r="I21380" i="1"/>
  <c r="R21380" i="1" s="1"/>
  <c r="S21380" i="1" s="1"/>
  <c r="T21380" i="1" s="1"/>
  <c r="I21381" i="1"/>
  <c r="R21381" i="1" s="1"/>
  <c r="S21381" i="1" s="1"/>
  <c r="T21381" i="1" s="1"/>
  <c r="I21382" i="1"/>
  <c r="R21382" i="1" s="1"/>
  <c r="S21382" i="1" s="1"/>
  <c r="T21382" i="1" s="1"/>
  <c r="I21383" i="1"/>
  <c r="R21383" i="1" s="1"/>
  <c r="S21383" i="1" s="1"/>
  <c r="T21383" i="1" s="1"/>
  <c r="I21384" i="1"/>
  <c r="R21384" i="1" s="1"/>
  <c r="S21384" i="1" s="1"/>
  <c r="T21384" i="1" s="1"/>
  <c r="I21385" i="1"/>
  <c r="R21385" i="1" s="1"/>
  <c r="S21385" i="1" s="1"/>
  <c r="T21385" i="1" s="1"/>
  <c r="I21386" i="1"/>
  <c r="R21386" i="1" s="1"/>
  <c r="S21386" i="1" s="1"/>
  <c r="T21386" i="1" s="1"/>
  <c r="I21387" i="1"/>
  <c r="R21387" i="1" s="1"/>
  <c r="S21387" i="1" s="1"/>
  <c r="T21387" i="1" s="1"/>
  <c r="I21388" i="1"/>
  <c r="R21388" i="1" s="1"/>
  <c r="S21388" i="1" s="1"/>
  <c r="T21388" i="1" s="1"/>
  <c r="I21389" i="1"/>
  <c r="R21389" i="1" s="1"/>
  <c r="S21389" i="1" s="1"/>
  <c r="T21389" i="1" s="1"/>
  <c r="I21390" i="1"/>
  <c r="R21390" i="1" s="1"/>
  <c r="S21390" i="1" s="1"/>
  <c r="T21390" i="1" s="1"/>
  <c r="I21391" i="1"/>
  <c r="R21391" i="1" s="1"/>
  <c r="S21391" i="1" s="1"/>
  <c r="T21391" i="1" s="1"/>
  <c r="I21392" i="1"/>
  <c r="R21392" i="1" s="1"/>
  <c r="S21392" i="1" s="1"/>
  <c r="T21392" i="1" s="1"/>
  <c r="I21393" i="1"/>
  <c r="R21393" i="1" s="1"/>
  <c r="S21393" i="1" s="1"/>
  <c r="T21393" i="1" s="1"/>
  <c r="I21394" i="1"/>
  <c r="R21394" i="1" s="1"/>
  <c r="S21394" i="1" s="1"/>
  <c r="T21394" i="1" s="1"/>
  <c r="I21395" i="1"/>
  <c r="R21395" i="1" s="1"/>
  <c r="S21395" i="1" s="1"/>
  <c r="T21395" i="1" s="1"/>
  <c r="I21396" i="1"/>
  <c r="R21396" i="1" s="1"/>
  <c r="S21396" i="1" s="1"/>
  <c r="T21396" i="1" s="1"/>
  <c r="I21397" i="1"/>
  <c r="R21397" i="1" s="1"/>
  <c r="S21397" i="1" s="1"/>
  <c r="T21397" i="1" s="1"/>
  <c r="I21398" i="1"/>
  <c r="R21398" i="1" s="1"/>
  <c r="S21398" i="1" s="1"/>
  <c r="T21398" i="1" s="1"/>
  <c r="I21399" i="1"/>
  <c r="R21399" i="1" s="1"/>
  <c r="S21399" i="1" s="1"/>
  <c r="T21399" i="1" s="1"/>
  <c r="I21400" i="1"/>
  <c r="R21400" i="1" s="1"/>
  <c r="S21400" i="1" s="1"/>
  <c r="T21400" i="1" s="1"/>
  <c r="I21401" i="1"/>
  <c r="R21401" i="1" s="1"/>
  <c r="S21401" i="1" s="1"/>
  <c r="T21401" i="1" s="1"/>
  <c r="I21402" i="1"/>
  <c r="R21402" i="1" s="1"/>
  <c r="S21402" i="1" s="1"/>
  <c r="T21402" i="1" s="1"/>
  <c r="I21403" i="1"/>
  <c r="R21403" i="1" s="1"/>
  <c r="S21403" i="1" s="1"/>
  <c r="T21403" i="1" s="1"/>
  <c r="I21404" i="1"/>
  <c r="R21404" i="1" s="1"/>
  <c r="S21404" i="1" s="1"/>
  <c r="T21404" i="1" s="1"/>
  <c r="I21405" i="1"/>
  <c r="R21405" i="1" s="1"/>
  <c r="S21405" i="1" s="1"/>
  <c r="T21405" i="1" s="1"/>
  <c r="I21406" i="1"/>
  <c r="R21406" i="1" s="1"/>
  <c r="S21406" i="1" s="1"/>
  <c r="T21406" i="1" s="1"/>
  <c r="I21407" i="1"/>
  <c r="R21407" i="1" s="1"/>
  <c r="S21407" i="1" s="1"/>
  <c r="T21407" i="1" s="1"/>
  <c r="I21408" i="1"/>
  <c r="R21408" i="1" s="1"/>
  <c r="S21408" i="1" s="1"/>
  <c r="T21408" i="1" s="1"/>
  <c r="I21409" i="1"/>
  <c r="R21409" i="1" s="1"/>
  <c r="S21409" i="1" s="1"/>
  <c r="T21409" i="1" s="1"/>
  <c r="I21410" i="1"/>
  <c r="R21410" i="1" s="1"/>
  <c r="S21410" i="1" s="1"/>
  <c r="T21410" i="1" s="1"/>
  <c r="I21411" i="1"/>
  <c r="R21411" i="1" s="1"/>
  <c r="S21411" i="1" s="1"/>
  <c r="T21411" i="1" s="1"/>
  <c r="I21412" i="1"/>
  <c r="R21412" i="1" s="1"/>
  <c r="S21412" i="1" s="1"/>
  <c r="T21412" i="1" s="1"/>
  <c r="I21413" i="1"/>
  <c r="R21413" i="1" s="1"/>
  <c r="S21413" i="1" s="1"/>
  <c r="T21413" i="1" s="1"/>
  <c r="I21414" i="1"/>
  <c r="R21414" i="1" s="1"/>
  <c r="S21414" i="1" s="1"/>
  <c r="T21414" i="1" s="1"/>
  <c r="I21415" i="1"/>
  <c r="R21415" i="1" s="1"/>
  <c r="S21415" i="1" s="1"/>
  <c r="T21415" i="1" s="1"/>
  <c r="I21416" i="1"/>
  <c r="R21416" i="1" s="1"/>
  <c r="S21416" i="1" s="1"/>
  <c r="T21416" i="1" s="1"/>
  <c r="I21417" i="1"/>
  <c r="R21417" i="1" s="1"/>
  <c r="S21417" i="1" s="1"/>
  <c r="T21417" i="1" s="1"/>
  <c r="I21418" i="1"/>
  <c r="R21418" i="1" s="1"/>
  <c r="S21418" i="1" s="1"/>
  <c r="T21418" i="1" s="1"/>
  <c r="I21419" i="1"/>
  <c r="R21419" i="1" s="1"/>
  <c r="S21419" i="1" s="1"/>
  <c r="T21419" i="1" s="1"/>
  <c r="I21420" i="1"/>
  <c r="R21420" i="1" s="1"/>
  <c r="S21420" i="1" s="1"/>
  <c r="T21420" i="1" s="1"/>
  <c r="I21421" i="1"/>
  <c r="R21421" i="1" s="1"/>
  <c r="S21421" i="1" s="1"/>
  <c r="T21421" i="1" s="1"/>
  <c r="I21422" i="1"/>
  <c r="R21422" i="1" s="1"/>
  <c r="S21422" i="1" s="1"/>
  <c r="T21422" i="1" s="1"/>
  <c r="I21423" i="1"/>
  <c r="R21423" i="1" s="1"/>
  <c r="S21423" i="1" s="1"/>
  <c r="T21423" i="1" s="1"/>
  <c r="I21424" i="1"/>
  <c r="R21424" i="1" s="1"/>
  <c r="S21424" i="1" s="1"/>
  <c r="T21424" i="1" s="1"/>
  <c r="I21425" i="1"/>
  <c r="R21425" i="1" s="1"/>
  <c r="S21425" i="1" s="1"/>
  <c r="T21425" i="1" s="1"/>
  <c r="I21426" i="1"/>
  <c r="R21426" i="1" s="1"/>
  <c r="S21426" i="1" s="1"/>
  <c r="T21426" i="1" s="1"/>
  <c r="I21427" i="1"/>
  <c r="R21427" i="1" s="1"/>
  <c r="S21427" i="1" s="1"/>
  <c r="T21427" i="1" s="1"/>
  <c r="I21428" i="1"/>
  <c r="R21428" i="1" s="1"/>
  <c r="S21428" i="1" s="1"/>
  <c r="T21428" i="1" s="1"/>
  <c r="I21429" i="1"/>
  <c r="R21429" i="1" s="1"/>
  <c r="S21429" i="1" s="1"/>
  <c r="T21429" i="1" s="1"/>
  <c r="I21430" i="1"/>
  <c r="R21430" i="1" s="1"/>
  <c r="S21430" i="1" s="1"/>
  <c r="T21430" i="1" s="1"/>
  <c r="I21431" i="1"/>
  <c r="R21431" i="1" s="1"/>
  <c r="S21431" i="1" s="1"/>
  <c r="T21431" i="1" s="1"/>
  <c r="I21432" i="1"/>
  <c r="R21432" i="1" s="1"/>
  <c r="S21432" i="1" s="1"/>
  <c r="T21432" i="1" s="1"/>
  <c r="I21433" i="1"/>
  <c r="R21433" i="1" s="1"/>
  <c r="S21433" i="1" s="1"/>
  <c r="T21433" i="1" s="1"/>
  <c r="I21434" i="1"/>
  <c r="R21434" i="1" s="1"/>
  <c r="S21434" i="1" s="1"/>
  <c r="T21434" i="1" s="1"/>
  <c r="I21435" i="1"/>
  <c r="R21435" i="1" s="1"/>
  <c r="S21435" i="1" s="1"/>
  <c r="T21435" i="1" s="1"/>
  <c r="I21436" i="1"/>
  <c r="R21436" i="1" s="1"/>
  <c r="S21436" i="1" s="1"/>
  <c r="T21436" i="1" s="1"/>
  <c r="I21437" i="1"/>
  <c r="R21437" i="1" s="1"/>
  <c r="S21437" i="1" s="1"/>
  <c r="T21437" i="1" s="1"/>
  <c r="I21438" i="1"/>
  <c r="R21438" i="1" s="1"/>
  <c r="S21438" i="1" s="1"/>
  <c r="T21438" i="1" s="1"/>
  <c r="I21439" i="1"/>
  <c r="R21439" i="1" s="1"/>
  <c r="S21439" i="1" s="1"/>
  <c r="T21439" i="1" s="1"/>
  <c r="I21440" i="1"/>
  <c r="R21440" i="1" s="1"/>
  <c r="S21440" i="1" s="1"/>
  <c r="T21440" i="1" s="1"/>
  <c r="I21441" i="1"/>
  <c r="R21441" i="1" s="1"/>
  <c r="S21441" i="1" s="1"/>
  <c r="T21441" i="1" s="1"/>
  <c r="I21442" i="1"/>
  <c r="R21442" i="1" s="1"/>
  <c r="S21442" i="1" s="1"/>
  <c r="T21442" i="1" s="1"/>
  <c r="I21443" i="1"/>
  <c r="R21443" i="1" s="1"/>
  <c r="S21443" i="1" s="1"/>
  <c r="T21443" i="1" s="1"/>
  <c r="I21444" i="1"/>
  <c r="R21444" i="1" s="1"/>
  <c r="S21444" i="1" s="1"/>
  <c r="T21444" i="1" s="1"/>
  <c r="I21445" i="1"/>
  <c r="R21445" i="1" s="1"/>
  <c r="S21445" i="1" s="1"/>
  <c r="T21445" i="1" s="1"/>
  <c r="I21446" i="1"/>
  <c r="R21446" i="1" s="1"/>
  <c r="S21446" i="1" s="1"/>
  <c r="T21446" i="1" s="1"/>
  <c r="I21447" i="1"/>
  <c r="R21447" i="1" s="1"/>
  <c r="S21447" i="1" s="1"/>
  <c r="T21447" i="1" s="1"/>
  <c r="I21448" i="1"/>
  <c r="R21448" i="1" s="1"/>
  <c r="S21448" i="1" s="1"/>
  <c r="T21448" i="1" s="1"/>
  <c r="I21449" i="1"/>
  <c r="R21449" i="1" s="1"/>
  <c r="S21449" i="1" s="1"/>
  <c r="T21449" i="1" s="1"/>
  <c r="I21450" i="1"/>
  <c r="R21450" i="1" s="1"/>
  <c r="S21450" i="1" s="1"/>
  <c r="T21450" i="1" s="1"/>
  <c r="I21451" i="1"/>
  <c r="R21451" i="1" s="1"/>
  <c r="S21451" i="1" s="1"/>
  <c r="T21451" i="1" s="1"/>
  <c r="I21452" i="1"/>
  <c r="R21452" i="1" s="1"/>
  <c r="S21452" i="1" s="1"/>
  <c r="T21452" i="1" s="1"/>
  <c r="I21453" i="1"/>
  <c r="R21453" i="1" s="1"/>
  <c r="S21453" i="1" s="1"/>
  <c r="T21453" i="1" s="1"/>
  <c r="I21454" i="1"/>
  <c r="R21454" i="1" s="1"/>
  <c r="S21454" i="1" s="1"/>
  <c r="T21454" i="1" s="1"/>
  <c r="I21455" i="1"/>
  <c r="R21455" i="1" s="1"/>
  <c r="S21455" i="1" s="1"/>
  <c r="T21455" i="1" s="1"/>
  <c r="I21456" i="1"/>
  <c r="R21456" i="1" s="1"/>
  <c r="S21456" i="1" s="1"/>
  <c r="T21456" i="1" s="1"/>
  <c r="I21457" i="1"/>
  <c r="R21457" i="1" s="1"/>
  <c r="S21457" i="1" s="1"/>
  <c r="T21457" i="1" s="1"/>
  <c r="I21458" i="1"/>
  <c r="R21458" i="1" s="1"/>
  <c r="S21458" i="1" s="1"/>
  <c r="T21458" i="1" s="1"/>
  <c r="I21459" i="1"/>
  <c r="R21459" i="1" s="1"/>
  <c r="S21459" i="1" s="1"/>
  <c r="T21459" i="1" s="1"/>
  <c r="I21460" i="1"/>
  <c r="R21460" i="1" s="1"/>
  <c r="S21460" i="1" s="1"/>
  <c r="T21460" i="1" s="1"/>
  <c r="I21461" i="1"/>
  <c r="R21461" i="1" s="1"/>
  <c r="S21461" i="1" s="1"/>
  <c r="T21461" i="1" s="1"/>
  <c r="I21462" i="1"/>
  <c r="R21462" i="1" s="1"/>
  <c r="S21462" i="1" s="1"/>
  <c r="T21462" i="1" s="1"/>
  <c r="I21463" i="1"/>
  <c r="R21463" i="1" s="1"/>
  <c r="S21463" i="1" s="1"/>
  <c r="T21463" i="1" s="1"/>
  <c r="I21464" i="1"/>
  <c r="R21464" i="1" s="1"/>
  <c r="S21464" i="1" s="1"/>
  <c r="T21464" i="1" s="1"/>
  <c r="I21465" i="1"/>
  <c r="R21465" i="1" s="1"/>
  <c r="S21465" i="1" s="1"/>
  <c r="T21465" i="1" s="1"/>
  <c r="I21466" i="1"/>
  <c r="R21466" i="1" s="1"/>
  <c r="S21466" i="1" s="1"/>
  <c r="T21466" i="1" s="1"/>
  <c r="I21467" i="1"/>
  <c r="R21467" i="1" s="1"/>
  <c r="S21467" i="1" s="1"/>
  <c r="T21467" i="1" s="1"/>
  <c r="I21468" i="1"/>
  <c r="R21468" i="1" s="1"/>
  <c r="S21468" i="1" s="1"/>
  <c r="T21468" i="1" s="1"/>
  <c r="I21469" i="1"/>
  <c r="R21469" i="1" s="1"/>
  <c r="S21469" i="1" s="1"/>
  <c r="T21469" i="1" s="1"/>
  <c r="I21470" i="1"/>
  <c r="R21470" i="1" s="1"/>
  <c r="S21470" i="1" s="1"/>
  <c r="T21470" i="1" s="1"/>
  <c r="I21471" i="1"/>
  <c r="R21471" i="1" s="1"/>
  <c r="S21471" i="1" s="1"/>
  <c r="T21471" i="1" s="1"/>
  <c r="I21472" i="1"/>
  <c r="R21472" i="1" s="1"/>
  <c r="S21472" i="1" s="1"/>
  <c r="T21472" i="1" s="1"/>
  <c r="I21473" i="1"/>
  <c r="R21473" i="1" s="1"/>
  <c r="S21473" i="1" s="1"/>
  <c r="T21473" i="1" s="1"/>
  <c r="I21474" i="1"/>
  <c r="R21474" i="1" s="1"/>
  <c r="S21474" i="1" s="1"/>
  <c r="T21474" i="1" s="1"/>
  <c r="I21475" i="1"/>
  <c r="R21475" i="1" s="1"/>
  <c r="S21475" i="1" s="1"/>
  <c r="T21475" i="1" s="1"/>
  <c r="I21476" i="1"/>
  <c r="R21476" i="1" s="1"/>
  <c r="S21476" i="1" s="1"/>
  <c r="T21476" i="1" s="1"/>
  <c r="I21477" i="1"/>
  <c r="R21477" i="1" s="1"/>
  <c r="S21477" i="1" s="1"/>
  <c r="T21477" i="1" s="1"/>
  <c r="I21478" i="1"/>
  <c r="R21478" i="1" s="1"/>
  <c r="S21478" i="1" s="1"/>
  <c r="T21478" i="1" s="1"/>
  <c r="I21479" i="1"/>
  <c r="R21479" i="1" s="1"/>
  <c r="S21479" i="1" s="1"/>
  <c r="T21479" i="1" s="1"/>
  <c r="I21480" i="1"/>
  <c r="R21480" i="1" s="1"/>
  <c r="S21480" i="1" s="1"/>
  <c r="T21480" i="1" s="1"/>
  <c r="I21481" i="1"/>
  <c r="R21481" i="1" s="1"/>
  <c r="S21481" i="1" s="1"/>
  <c r="T21481" i="1" s="1"/>
  <c r="I21482" i="1"/>
  <c r="R21482" i="1" s="1"/>
  <c r="S21482" i="1" s="1"/>
  <c r="T21482" i="1" s="1"/>
  <c r="I21483" i="1"/>
  <c r="R21483" i="1" s="1"/>
  <c r="S21483" i="1" s="1"/>
  <c r="T21483" i="1" s="1"/>
  <c r="I21484" i="1"/>
  <c r="R21484" i="1" s="1"/>
  <c r="S21484" i="1" s="1"/>
  <c r="T21484" i="1" s="1"/>
  <c r="I21485" i="1"/>
  <c r="R21485" i="1" s="1"/>
  <c r="S21485" i="1" s="1"/>
  <c r="T21485" i="1" s="1"/>
  <c r="I21486" i="1"/>
  <c r="R21486" i="1" s="1"/>
  <c r="S21486" i="1" s="1"/>
  <c r="T21486" i="1" s="1"/>
  <c r="I21487" i="1"/>
  <c r="R21487" i="1" s="1"/>
  <c r="S21487" i="1" s="1"/>
  <c r="T21487" i="1" s="1"/>
  <c r="I21488" i="1"/>
  <c r="R21488" i="1" s="1"/>
  <c r="S21488" i="1" s="1"/>
  <c r="T21488" i="1" s="1"/>
  <c r="I21489" i="1"/>
  <c r="R21489" i="1" s="1"/>
  <c r="S21489" i="1" s="1"/>
  <c r="T21489" i="1" s="1"/>
  <c r="I21490" i="1"/>
  <c r="R21490" i="1" s="1"/>
  <c r="S21490" i="1" s="1"/>
  <c r="T21490" i="1" s="1"/>
  <c r="I21491" i="1"/>
  <c r="R21491" i="1" s="1"/>
  <c r="S21491" i="1" s="1"/>
  <c r="T21491" i="1" s="1"/>
  <c r="I21492" i="1"/>
  <c r="R21492" i="1" s="1"/>
  <c r="S21492" i="1" s="1"/>
  <c r="T21492" i="1" s="1"/>
  <c r="I21493" i="1"/>
  <c r="R21493" i="1" s="1"/>
  <c r="S21493" i="1" s="1"/>
  <c r="T21493" i="1" s="1"/>
  <c r="I21494" i="1"/>
  <c r="R21494" i="1" s="1"/>
  <c r="S21494" i="1" s="1"/>
  <c r="T21494" i="1" s="1"/>
  <c r="I21495" i="1"/>
  <c r="R21495" i="1" s="1"/>
  <c r="S21495" i="1" s="1"/>
  <c r="T21495" i="1" s="1"/>
  <c r="I21496" i="1"/>
  <c r="R21496" i="1" s="1"/>
  <c r="S21496" i="1" s="1"/>
  <c r="T21496" i="1" s="1"/>
  <c r="I21497" i="1"/>
  <c r="R21497" i="1" s="1"/>
  <c r="S21497" i="1" s="1"/>
  <c r="T21497" i="1" s="1"/>
  <c r="I21498" i="1"/>
  <c r="R21498" i="1" s="1"/>
  <c r="S21498" i="1" s="1"/>
  <c r="T21498" i="1" s="1"/>
  <c r="I21499" i="1"/>
  <c r="R21499" i="1" s="1"/>
  <c r="S21499" i="1" s="1"/>
  <c r="T21499" i="1" s="1"/>
  <c r="I21500" i="1"/>
  <c r="R21500" i="1" s="1"/>
  <c r="S21500" i="1" s="1"/>
  <c r="T21500" i="1" s="1"/>
  <c r="I21501" i="1"/>
  <c r="R21501" i="1" s="1"/>
  <c r="S21501" i="1" s="1"/>
  <c r="T21501" i="1" s="1"/>
  <c r="I21502" i="1"/>
  <c r="R21502" i="1" s="1"/>
  <c r="S21502" i="1" s="1"/>
  <c r="T21502" i="1" s="1"/>
  <c r="I21503" i="1"/>
  <c r="R21503" i="1" s="1"/>
  <c r="S21503" i="1" s="1"/>
  <c r="T21503" i="1" s="1"/>
  <c r="I21504" i="1"/>
  <c r="R21504" i="1" s="1"/>
  <c r="S21504" i="1" s="1"/>
  <c r="T21504" i="1" s="1"/>
  <c r="I21505" i="1"/>
  <c r="R21505" i="1" s="1"/>
  <c r="S21505" i="1" s="1"/>
  <c r="T21505" i="1" s="1"/>
  <c r="I21506" i="1"/>
  <c r="R21506" i="1" s="1"/>
  <c r="S21506" i="1" s="1"/>
  <c r="T21506" i="1" s="1"/>
  <c r="I21507" i="1"/>
  <c r="R21507" i="1" s="1"/>
  <c r="S21507" i="1" s="1"/>
  <c r="T21507" i="1" s="1"/>
  <c r="I21508" i="1"/>
  <c r="R21508" i="1" s="1"/>
  <c r="S21508" i="1" s="1"/>
  <c r="T21508" i="1" s="1"/>
  <c r="I21509" i="1"/>
  <c r="R21509" i="1" s="1"/>
  <c r="S21509" i="1" s="1"/>
  <c r="T21509" i="1" s="1"/>
  <c r="I21510" i="1"/>
  <c r="R21510" i="1" s="1"/>
  <c r="S21510" i="1" s="1"/>
  <c r="T21510" i="1" s="1"/>
  <c r="I21511" i="1"/>
  <c r="R21511" i="1" s="1"/>
  <c r="S21511" i="1" s="1"/>
  <c r="T21511" i="1" s="1"/>
  <c r="I21512" i="1"/>
  <c r="R21512" i="1" s="1"/>
  <c r="S21512" i="1" s="1"/>
  <c r="T21512" i="1" s="1"/>
  <c r="I21513" i="1"/>
  <c r="R21513" i="1" s="1"/>
  <c r="S21513" i="1" s="1"/>
  <c r="T21513" i="1" s="1"/>
  <c r="I21514" i="1"/>
  <c r="R21514" i="1" s="1"/>
  <c r="S21514" i="1" s="1"/>
  <c r="T21514" i="1" s="1"/>
  <c r="I21515" i="1"/>
  <c r="R21515" i="1" s="1"/>
  <c r="S21515" i="1" s="1"/>
  <c r="T21515" i="1" s="1"/>
  <c r="I21516" i="1"/>
  <c r="R21516" i="1" s="1"/>
  <c r="S21516" i="1" s="1"/>
  <c r="T21516" i="1" s="1"/>
  <c r="I21517" i="1"/>
  <c r="R21517" i="1" s="1"/>
  <c r="S21517" i="1" s="1"/>
  <c r="T21517" i="1" s="1"/>
  <c r="I21518" i="1"/>
  <c r="R21518" i="1" s="1"/>
  <c r="S21518" i="1" s="1"/>
  <c r="T21518" i="1" s="1"/>
  <c r="I21519" i="1"/>
  <c r="R21519" i="1" s="1"/>
  <c r="S21519" i="1" s="1"/>
  <c r="T21519" i="1" s="1"/>
  <c r="I21520" i="1"/>
  <c r="R21520" i="1" s="1"/>
  <c r="S21520" i="1" s="1"/>
  <c r="T21520" i="1" s="1"/>
  <c r="I21521" i="1"/>
  <c r="R21521" i="1" s="1"/>
  <c r="S21521" i="1" s="1"/>
  <c r="T21521" i="1" s="1"/>
  <c r="I21522" i="1"/>
  <c r="R21522" i="1" s="1"/>
  <c r="S21522" i="1" s="1"/>
  <c r="T21522" i="1" s="1"/>
  <c r="I21523" i="1"/>
  <c r="R21523" i="1" s="1"/>
  <c r="S21523" i="1" s="1"/>
  <c r="T21523" i="1" s="1"/>
  <c r="I21524" i="1"/>
  <c r="R21524" i="1" s="1"/>
  <c r="S21524" i="1" s="1"/>
  <c r="T21524" i="1" s="1"/>
  <c r="I21525" i="1"/>
  <c r="R21525" i="1" s="1"/>
  <c r="S21525" i="1" s="1"/>
  <c r="T21525" i="1" s="1"/>
  <c r="I21526" i="1"/>
  <c r="R21526" i="1" s="1"/>
  <c r="S21526" i="1" s="1"/>
  <c r="T21526" i="1" s="1"/>
  <c r="I21527" i="1"/>
  <c r="R21527" i="1" s="1"/>
  <c r="S21527" i="1" s="1"/>
  <c r="T21527" i="1" s="1"/>
  <c r="I21528" i="1"/>
  <c r="R21528" i="1" s="1"/>
  <c r="S21528" i="1" s="1"/>
  <c r="T21528" i="1" s="1"/>
  <c r="I21529" i="1"/>
  <c r="R21529" i="1" s="1"/>
  <c r="S21529" i="1" s="1"/>
  <c r="T21529" i="1" s="1"/>
  <c r="I21530" i="1"/>
  <c r="R21530" i="1" s="1"/>
  <c r="S21530" i="1" s="1"/>
  <c r="T21530" i="1" s="1"/>
  <c r="I21531" i="1"/>
  <c r="R21531" i="1" s="1"/>
  <c r="S21531" i="1" s="1"/>
  <c r="T21531" i="1" s="1"/>
  <c r="I21532" i="1"/>
  <c r="R21532" i="1" s="1"/>
  <c r="S21532" i="1" s="1"/>
  <c r="T21532" i="1" s="1"/>
  <c r="I21533" i="1"/>
  <c r="R21533" i="1" s="1"/>
  <c r="S21533" i="1" s="1"/>
  <c r="T21533" i="1" s="1"/>
  <c r="I21534" i="1"/>
  <c r="R21534" i="1" s="1"/>
  <c r="S21534" i="1" s="1"/>
  <c r="T21534" i="1" s="1"/>
  <c r="I21535" i="1"/>
  <c r="R21535" i="1" s="1"/>
  <c r="S21535" i="1" s="1"/>
  <c r="T21535" i="1" s="1"/>
  <c r="I21536" i="1"/>
  <c r="R21536" i="1" s="1"/>
  <c r="S21536" i="1" s="1"/>
  <c r="T21536" i="1" s="1"/>
  <c r="I21537" i="1"/>
  <c r="R21537" i="1" s="1"/>
  <c r="S21537" i="1" s="1"/>
  <c r="T21537" i="1" s="1"/>
  <c r="I21538" i="1"/>
  <c r="R21538" i="1" s="1"/>
  <c r="S21538" i="1" s="1"/>
  <c r="T21538" i="1" s="1"/>
  <c r="I21539" i="1"/>
  <c r="R21539" i="1" s="1"/>
  <c r="S21539" i="1" s="1"/>
  <c r="T21539" i="1" s="1"/>
  <c r="I21540" i="1"/>
  <c r="R21540" i="1" s="1"/>
  <c r="S21540" i="1" s="1"/>
  <c r="T21540" i="1" s="1"/>
  <c r="I21541" i="1"/>
  <c r="R21541" i="1" s="1"/>
  <c r="S21541" i="1" s="1"/>
  <c r="T21541" i="1" s="1"/>
  <c r="I21542" i="1"/>
  <c r="R21542" i="1" s="1"/>
  <c r="S21542" i="1" s="1"/>
  <c r="T21542" i="1" s="1"/>
  <c r="I21543" i="1"/>
  <c r="R21543" i="1" s="1"/>
  <c r="S21543" i="1" s="1"/>
  <c r="T21543" i="1" s="1"/>
  <c r="I21544" i="1"/>
  <c r="R21544" i="1" s="1"/>
  <c r="S21544" i="1" s="1"/>
  <c r="T21544" i="1" s="1"/>
  <c r="I21545" i="1"/>
  <c r="R21545" i="1" s="1"/>
  <c r="S21545" i="1" s="1"/>
  <c r="T21545" i="1" s="1"/>
  <c r="I21546" i="1"/>
  <c r="R21546" i="1" s="1"/>
  <c r="S21546" i="1" s="1"/>
  <c r="T21546" i="1" s="1"/>
  <c r="I21547" i="1"/>
  <c r="R21547" i="1" s="1"/>
  <c r="S21547" i="1" s="1"/>
  <c r="T21547" i="1" s="1"/>
  <c r="I21548" i="1"/>
  <c r="R21548" i="1" s="1"/>
  <c r="S21548" i="1" s="1"/>
  <c r="T21548" i="1" s="1"/>
  <c r="I21549" i="1"/>
  <c r="R21549" i="1" s="1"/>
  <c r="S21549" i="1" s="1"/>
  <c r="T21549" i="1" s="1"/>
  <c r="I21550" i="1"/>
  <c r="R21550" i="1" s="1"/>
  <c r="S21550" i="1" s="1"/>
  <c r="T21550" i="1" s="1"/>
  <c r="I21551" i="1"/>
  <c r="R21551" i="1" s="1"/>
  <c r="S21551" i="1" s="1"/>
  <c r="T21551" i="1" s="1"/>
  <c r="I21552" i="1"/>
  <c r="R21552" i="1" s="1"/>
  <c r="S21552" i="1" s="1"/>
  <c r="T21552" i="1" s="1"/>
  <c r="I21553" i="1"/>
  <c r="R21553" i="1" s="1"/>
  <c r="S21553" i="1" s="1"/>
  <c r="T21553" i="1" s="1"/>
  <c r="I21554" i="1"/>
  <c r="R21554" i="1" s="1"/>
  <c r="S21554" i="1" s="1"/>
  <c r="T21554" i="1" s="1"/>
  <c r="I21555" i="1"/>
  <c r="R21555" i="1" s="1"/>
  <c r="S21555" i="1" s="1"/>
  <c r="T21555" i="1" s="1"/>
  <c r="I21556" i="1"/>
  <c r="R21556" i="1" s="1"/>
  <c r="S21556" i="1" s="1"/>
  <c r="T21556" i="1" s="1"/>
  <c r="I21557" i="1"/>
  <c r="R21557" i="1" s="1"/>
  <c r="S21557" i="1" s="1"/>
  <c r="T21557" i="1" s="1"/>
  <c r="I21558" i="1"/>
  <c r="R21558" i="1" s="1"/>
  <c r="S21558" i="1" s="1"/>
  <c r="T21558" i="1" s="1"/>
  <c r="I21559" i="1"/>
  <c r="R21559" i="1" s="1"/>
  <c r="S21559" i="1" s="1"/>
  <c r="T21559" i="1" s="1"/>
  <c r="I21560" i="1"/>
  <c r="R21560" i="1" s="1"/>
  <c r="S21560" i="1" s="1"/>
  <c r="T21560" i="1" s="1"/>
  <c r="I21561" i="1"/>
  <c r="R21561" i="1" s="1"/>
  <c r="S21561" i="1" s="1"/>
  <c r="T21561" i="1" s="1"/>
  <c r="I21562" i="1"/>
  <c r="R21562" i="1" s="1"/>
  <c r="S21562" i="1" s="1"/>
  <c r="T21562" i="1" s="1"/>
  <c r="I21563" i="1"/>
  <c r="R21563" i="1" s="1"/>
  <c r="S21563" i="1" s="1"/>
  <c r="T21563" i="1" s="1"/>
  <c r="I21564" i="1"/>
  <c r="R21564" i="1" s="1"/>
  <c r="S21564" i="1" s="1"/>
  <c r="T21564" i="1" s="1"/>
  <c r="I21565" i="1"/>
  <c r="R21565" i="1" s="1"/>
  <c r="S21565" i="1" s="1"/>
  <c r="T21565" i="1" s="1"/>
  <c r="I21566" i="1"/>
  <c r="R21566" i="1" s="1"/>
  <c r="S21566" i="1" s="1"/>
  <c r="T21566" i="1" s="1"/>
  <c r="I21567" i="1"/>
  <c r="R21567" i="1" s="1"/>
  <c r="S21567" i="1" s="1"/>
  <c r="T21567" i="1" s="1"/>
  <c r="I21568" i="1"/>
  <c r="R21568" i="1" s="1"/>
  <c r="S21568" i="1" s="1"/>
  <c r="T21568" i="1" s="1"/>
  <c r="I21569" i="1"/>
  <c r="R21569" i="1" s="1"/>
  <c r="S21569" i="1" s="1"/>
  <c r="T21569" i="1" s="1"/>
  <c r="I21570" i="1"/>
  <c r="R21570" i="1" s="1"/>
  <c r="S21570" i="1" s="1"/>
  <c r="T21570" i="1" s="1"/>
  <c r="I21571" i="1"/>
  <c r="R21571" i="1" s="1"/>
  <c r="S21571" i="1" s="1"/>
  <c r="T21571" i="1" s="1"/>
  <c r="I21572" i="1"/>
  <c r="R21572" i="1" s="1"/>
  <c r="S21572" i="1" s="1"/>
  <c r="T21572" i="1" s="1"/>
  <c r="I21573" i="1"/>
  <c r="R21573" i="1" s="1"/>
  <c r="S21573" i="1" s="1"/>
  <c r="T21573" i="1" s="1"/>
  <c r="I21574" i="1"/>
  <c r="R21574" i="1" s="1"/>
  <c r="S21574" i="1" s="1"/>
  <c r="T21574" i="1" s="1"/>
  <c r="I21575" i="1"/>
  <c r="R21575" i="1" s="1"/>
  <c r="S21575" i="1" s="1"/>
  <c r="T21575" i="1" s="1"/>
  <c r="I21576" i="1"/>
  <c r="R21576" i="1" s="1"/>
  <c r="S21576" i="1" s="1"/>
  <c r="T21576" i="1" s="1"/>
  <c r="I21577" i="1"/>
  <c r="R21577" i="1" s="1"/>
  <c r="S21577" i="1" s="1"/>
  <c r="T21577" i="1" s="1"/>
  <c r="I21578" i="1"/>
  <c r="R21578" i="1" s="1"/>
  <c r="S21578" i="1" s="1"/>
  <c r="T21578" i="1" s="1"/>
  <c r="I21579" i="1"/>
  <c r="R21579" i="1" s="1"/>
  <c r="S21579" i="1" s="1"/>
  <c r="T21579" i="1" s="1"/>
  <c r="I21580" i="1"/>
  <c r="R21580" i="1" s="1"/>
  <c r="S21580" i="1" s="1"/>
  <c r="T21580" i="1" s="1"/>
  <c r="I21581" i="1"/>
  <c r="R21581" i="1" s="1"/>
  <c r="S21581" i="1" s="1"/>
  <c r="T21581" i="1" s="1"/>
  <c r="I21582" i="1"/>
  <c r="R21582" i="1" s="1"/>
  <c r="S21582" i="1" s="1"/>
  <c r="T21582" i="1" s="1"/>
  <c r="I21583" i="1"/>
  <c r="R21583" i="1" s="1"/>
  <c r="S21583" i="1" s="1"/>
  <c r="T21583" i="1" s="1"/>
  <c r="I21584" i="1"/>
  <c r="R21584" i="1" s="1"/>
  <c r="S21584" i="1" s="1"/>
  <c r="T21584" i="1" s="1"/>
  <c r="I21585" i="1"/>
  <c r="R21585" i="1" s="1"/>
  <c r="S21585" i="1" s="1"/>
  <c r="T21585" i="1" s="1"/>
  <c r="I21586" i="1"/>
  <c r="R21586" i="1" s="1"/>
  <c r="S21586" i="1" s="1"/>
  <c r="T21586" i="1" s="1"/>
  <c r="I21587" i="1"/>
  <c r="R21587" i="1" s="1"/>
  <c r="S21587" i="1" s="1"/>
  <c r="T21587" i="1" s="1"/>
  <c r="I21588" i="1"/>
  <c r="R21588" i="1" s="1"/>
  <c r="S21588" i="1" s="1"/>
  <c r="T21588" i="1" s="1"/>
  <c r="I21589" i="1"/>
  <c r="R21589" i="1" s="1"/>
  <c r="S21589" i="1" s="1"/>
  <c r="T21589" i="1" s="1"/>
  <c r="I21590" i="1"/>
  <c r="R21590" i="1" s="1"/>
  <c r="S21590" i="1" s="1"/>
  <c r="T21590" i="1" s="1"/>
  <c r="I21591" i="1"/>
  <c r="R21591" i="1" s="1"/>
  <c r="S21591" i="1" s="1"/>
  <c r="T21591" i="1" s="1"/>
  <c r="I21592" i="1"/>
  <c r="R21592" i="1" s="1"/>
  <c r="S21592" i="1" s="1"/>
  <c r="T21592" i="1" s="1"/>
  <c r="I21593" i="1"/>
  <c r="R21593" i="1" s="1"/>
  <c r="S21593" i="1" s="1"/>
  <c r="T21593" i="1" s="1"/>
  <c r="I21594" i="1"/>
  <c r="R21594" i="1" s="1"/>
  <c r="S21594" i="1" s="1"/>
  <c r="T21594" i="1" s="1"/>
  <c r="I21595" i="1"/>
  <c r="R21595" i="1" s="1"/>
  <c r="S21595" i="1" s="1"/>
  <c r="T21595" i="1" s="1"/>
  <c r="I21596" i="1"/>
  <c r="R21596" i="1" s="1"/>
  <c r="S21596" i="1" s="1"/>
  <c r="T21596" i="1" s="1"/>
  <c r="I21597" i="1"/>
  <c r="R21597" i="1" s="1"/>
  <c r="S21597" i="1" s="1"/>
  <c r="T21597" i="1" s="1"/>
  <c r="I21598" i="1"/>
  <c r="R21598" i="1" s="1"/>
  <c r="S21598" i="1" s="1"/>
  <c r="T21598" i="1" s="1"/>
  <c r="I21599" i="1"/>
  <c r="R21599" i="1" s="1"/>
  <c r="S21599" i="1" s="1"/>
  <c r="T21599" i="1" s="1"/>
  <c r="I21600" i="1"/>
  <c r="R21600" i="1" s="1"/>
  <c r="S21600" i="1" s="1"/>
  <c r="T21600" i="1" s="1"/>
  <c r="I21601" i="1"/>
  <c r="R21601" i="1" s="1"/>
  <c r="S21601" i="1" s="1"/>
  <c r="T21601" i="1" s="1"/>
  <c r="I21602" i="1"/>
  <c r="R21602" i="1" s="1"/>
  <c r="S21602" i="1" s="1"/>
  <c r="T21602" i="1" s="1"/>
  <c r="I21603" i="1"/>
  <c r="R21603" i="1" s="1"/>
  <c r="S21603" i="1" s="1"/>
  <c r="T21603" i="1" s="1"/>
  <c r="I21604" i="1"/>
  <c r="R21604" i="1" s="1"/>
  <c r="S21604" i="1" s="1"/>
  <c r="T21604" i="1" s="1"/>
  <c r="I21605" i="1"/>
  <c r="R21605" i="1" s="1"/>
  <c r="S21605" i="1" s="1"/>
  <c r="T21605" i="1" s="1"/>
  <c r="I21606" i="1"/>
  <c r="R21606" i="1" s="1"/>
  <c r="S21606" i="1" s="1"/>
  <c r="T21606" i="1" s="1"/>
  <c r="I21607" i="1"/>
  <c r="R21607" i="1" s="1"/>
  <c r="S21607" i="1" s="1"/>
  <c r="T21607" i="1" s="1"/>
  <c r="I21608" i="1"/>
  <c r="R21608" i="1" s="1"/>
  <c r="S21608" i="1" s="1"/>
  <c r="T21608" i="1" s="1"/>
  <c r="I21609" i="1"/>
  <c r="R21609" i="1" s="1"/>
  <c r="S21609" i="1" s="1"/>
  <c r="T21609" i="1" s="1"/>
  <c r="I21610" i="1"/>
  <c r="R21610" i="1" s="1"/>
  <c r="S21610" i="1" s="1"/>
  <c r="T21610" i="1" s="1"/>
  <c r="I21611" i="1"/>
  <c r="R21611" i="1" s="1"/>
  <c r="S21611" i="1" s="1"/>
  <c r="T21611" i="1" s="1"/>
  <c r="I21612" i="1"/>
  <c r="R21612" i="1" s="1"/>
  <c r="S21612" i="1" s="1"/>
  <c r="T21612" i="1" s="1"/>
  <c r="I21613" i="1"/>
  <c r="R21613" i="1" s="1"/>
  <c r="S21613" i="1" s="1"/>
  <c r="T21613" i="1" s="1"/>
  <c r="I21614" i="1"/>
  <c r="R21614" i="1" s="1"/>
  <c r="S21614" i="1" s="1"/>
  <c r="T21614" i="1" s="1"/>
  <c r="I21615" i="1"/>
  <c r="R21615" i="1" s="1"/>
  <c r="S21615" i="1" s="1"/>
  <c r="T21615" i="1" s="1"/>
  <c r="I21616" i="1"/>
  <c r="R21616" i="1" s="1"/>
  <c r="S21616" i="1" s="1"/>
  <c r="T21616" i="1" s="1"/>
  <c r="I21617" i="1"/>
  <c r="R21617" i="1" s="1"/>
  <c r="S21617" i="1" s="1"/>
  <c r="T21617" i="1" s="1"/>
  <c r="I21618" i="1"/>
  <c r="R21618" i="1" s="1"/>
  <c r="S21618" i="1" s="1"/>
  <c r="T21618" i="1" s="1"/>
  <c r="I21619" i="1"/>
  <c r="R21619" i="1" s="1"/>
  <c r="S21619" i="1" s="1"/>
  <c r="T21619" i="1" s="1"/>
  <c r="I21620" i="1"/>
  <c r="R21620" i="1" s="1"/>
  <c r="S21620" i="1" s="1"/>
  <c r="T21620" i="1" s="1"/>
  <c r="I21621" i="1"/>
  <c r="R21621" i="1" s="1"/>
  <c r="S21621" i="1" s="1"/>
  <c r="T21621" i="1" s="1"/>
  <c r="I21622" i="1"/>
  <c r="R21622" i="1" s="1"/>
  <c r="S21622" i="1" s="1"/>
  <c r="T21622" i="1" s="1"/>
  <c r="I21623" i="1"/>
  <c r="R21623" i="1" s="1"/>
  <c r="S21623" i="1" s="1"/>
  <c r="T21623" i="1" s="1"/>
  <c r="I21624" i="1"/>
  <c r="R21624" i="1" s="1"/>
  <c r="S21624" i="1" s="1"/>
  <c r="T21624" i="1" s="1"/>
  <c r="I21625" i="1"/>
  <c r="R21625" i="1" s="1"/>
  <c r="S21625" i="1" s="1"/>
  <c r="T21625" i="1" s="1"/>
  <c r="I21626" i="1"/>
  <c r="R21626" i="1" s="1"/>
  <c r="S21626" i="1" s="1"/>
  <c r="T21626" i="1" s="1"/>
  <c r="I21627" i="1"/>
  <c r="R21627" i="1" s="1"/>
  <c r="S21627" i="1" s="1"/>
  <c r="T21627" i="1" s="1"/>
  <c r="I21628" i="1"/>
  <c r="R21628" i="1" s="1"/>
  <c r="S21628" i="1" s="1"/>
  <c r="T21628" i="1" s="1"/>
  <c r="I21629" i="1"/>
  <c r="R21629" i="1" s="1"/>
  <c r="S21629" i="1" s="1"/>
  <c r="T21629" i="1" s="1"/>
  <c r="I21630" i="1"/>
  <c r="R21630" i="1" s="1"/>
  <c r="S21630" i="1" s="1"/>
  <c r="T21630" i="1" s="1"/>
  <c r="I21631" i="1"/>
  <c r="R21631" i="1" s="1"/>
  <c r="S21631" i="1" s="1"/>
  <c r="T21631" i="1" s="1"/>
  <c r="I21632" i="1"/>
  <c r="R21632" i="1" s="1"/>
  <c r="S21632" i="1" s="1"/>
  <c r="T21632" i="1" s="1"/>
  <c r="I21633" i="1"/>
  <c r="R21633" i="1" s="1"/>
  <c r="S21633" i="1" s="1"/>
  <c r="T21633" i="1" s="1"/>
  <c r="I21634" i="1"/>
  <c r="R21634" i="1" s="1"/>
  <c r="S21634" i="1" s="1"/>
  <c r="T21634" i="1" s="1"/>
  <c r="I21635" i="1"/>
  <c r="R21635" i="1" s="1"/>
  <c r="S21635" i="1" s="1"/>
  <c r="T21635" i="1" s="1"/>
  <c r="I21636" i="1"/>
  <c r="R21636" i="1" s="1"/>
  <c r="S21636" i="1" s="1"/>
  <c r="T21636" i="1" s="1"/>
  <c r="I21637" i="1"/>
  <c r="R21637" i="1" s="1"/>
  <c r="S21637" i="1" s="1"/>
  <c r="T21637" i="1" s="1"/>
  <c r="I21638" i="1"/>
  <c r="R21638" i="1" s="1"/>
  <c r="S21638" i="1" s="1"/>
  <c r="T21638" i="1" s="1"/>
  <c r="I21639" i="1"/>
  <c r="R21639" i="1" s="1"/>
  <c r="S21639" i="1" s="1"/>
  <c r="T21639" i="1" s="1"/>
  <c r="I21640" i="1"/>
  <c r="R21640" i="1" s="1"/>
  <c r="S21640" i="1" s="1"/>
  <c r="T21640" i="1" s="1"/>
  <c r="I21641" i="1"/>
  <c r="R21641" i="1" s="1"/>
  <c r="S21641" i="1" s="1"/>
  <c r="T21641" i="1" s="1"/>
  <c r="I21642" i="1"/>
  <c r="R21642" i="1" s="1"/>
  <c r="S21642" i="1" s="1"/>
  <c r="T21642" i="1" s="1"/>
  <c r="I21643" i="1"/>
  <c r="R21643" i="1" s="1"/>
  <c r="S21643" i="1" s="1"/>
  <c r="T21643" i="1" s="1"/>
  <c r="I21644" i="1"/>
  <c r="R21644" i="1" s="1"/>
  <c r="S21644" i="1" s="1"/>
  <c r="T21644" i="1" s="1"/>
  <c r="I21645" i="1"/>
  <c r="R21645" i="1" s="1"/>
  <c r="S21645" i="1" s="1"/>
  <c r="T21645" i="1" s="1"/>
  <c r="I21646" i="1"/>
  <c r="R21646" i="1" s="1"/>
  <c r="S21646" i="1" s="1"/>
  <c r="T21646" i="1" s="1"/>
  <c r="I21647" i="1"/>
  <c r="R21647" i="1" s="1"/>
  <c r="S21647" i="1" s="1"/>
  <c r="T21647" i="1" s="1"/>
  <c r="I21648" i="1"/>
  <c r="R21648" i="1" s="1"/>
  <c r="S21648" i="1" s="1"/>
  <c r="T21648" i="1" s="1"/>
  <c r="I21649" i="1"/>
  <c r="R21649" i="1" s="1"/>
  <c r="S21649" i="1" s="1"/>
  <c r="T21649" i="1" s="1"/>
  <c r="I21650" i="1"/>
  <c r="R21650" i="1" s="1"/>
  <c r="S21650" i="1" s="1"/>
  <c r="T21650" i="1" s="1"/>
  <c r="I21651" i="1"/>
  <c r="R21651" i="1" s="1"/>
  <c r="S21651" i="1" s="1"/>
  <c r="T21651" i="1" s="1"/>
  <c r="I21652" i="1"/>
  <c r="R21652" i="1" s="1"/>
  <c r="S21652" i="1" s="1"/>
  <c r="T21652" i="1" s="1"/>
  <c r="I21653" i="1"/>
  <c r="R21653" i="1" s="1"/>
  <c r="S21653" i="1" s="1"/>
  <c r="T21653" i="1" s="1"/>
  <c r="I21654" i="1"/>
  <c r="R21654" i="1" s="1"/>
  <c r="S21654" i="1" s="1"/>
  <c r="T21654" i="1" s="1"/>
  <c r="I21655" i="1"/>
  <c r="R21655" i="1" s="1"/>
  <c r="S21655" i="1" s="1"/>
  <c r="T21655" i="1" s="1"/>
  <c r="I21656" i="1"/>
  <c r="R21656" i="1" s="1"/>
  <c r="S21656" i="1" s="1"/>
  <c r="T21656" i="1" s="1"/>
  <c r="I21657" i="1"/>
  <c r="R21657" i="1" s="1"/>
  <c r="S21657" i="1" s="1"/>
  <c r="T21657" i="1" s="1"/>
  <c r="I21658" i="1"/>
  <c r="R21658" i="1" s="1"/>
  <c r="S21658" i="1" s="1"/>
  <c r="T21658" i="1" s="1"/>
  <c r="I21659" i="1"/>
  <c r="R21659" i="1" s="1"/>
  <c r="S21659" i="1" s="1"/>
  <c r="T21659" i="1" s="1"/>
  <c r="I21660" i="1"/>
  <c r="R21660" i="1" s="1"/>
  <c r="S21660" i="1" s="1"/>
  <c r="T21660" i="1" s="1"/>
  <c r="I21661" i="1"/>
  <c r="R21661" i="1" s="1"/>
  <c r="S21661" i="1" s="1"/>
  <c r="T21661" i="1" s="1"/>
  <c r="I21662" i="1"/>
  <c r="R21662" i="1" s="1"/>
  <c r="S21662" i="1" s="1"/>
  <c r="T21662" i="1" s="1"/>
  <c r="I21663" i="1"/>
  <c r="R21663" i="1" s="1"/>
  <c r="S21663" i="1" s="1"/>
  <c r="T21663" i="1" s="1"/>
  <c r="I21664" i="1"/>
  <c r="R21664" i="1" s="1"/>
  <c r="S21664" i="1" s="1"/>
  <c r="T21664" i="1" s="1"/>
  <c r="I21665" i="1"/>
  <c r="R21665" i="1" s="1"/>
  <c r="S21665" i="1" s="1"/>
  <c r="T21665" i="1" s="1"/>
  <c r="I21666" i="1"/>
  <c r="R21666" i="1" s="1"/>
  <c r="S21666" i="1" s="1"/>
  <c r="T21666" i="1" s="1"/>
  <c r="I21667" i="1"/>
  <c r="R21667" i="1" s="1"/>
  <c r="S21667" i="1" s="1"/>
  <c r="T21667" i="1" s="1"/>
  <c r="I21668" i="1"/>
  <c r="R21668" i="1" s="1"/>
  <c r="S21668" i="1" s="1"/>
  <c r="T21668" i="1" s="1"/>
  <c r="I21669" i="1"/>
  <c r="R21669" i="1" s="1"/>
  <c r="S21669" i="1" s="1"/>
  <c r="T21669" i="1" s="1"/>
  <c r="I21670" i="1"/>
  <c r="R21670" i="1" s="1"/>
  <c r="S21670" i="1" s="1"/>
  <c r="T21670" i="1" s="1"/>
  <c r="I21671" i="1"/>
  <c r="R21671" i="1" s="1"/>
  <c r="S21671" i="1" s="1"/>
  <c r="T21671" i="1" s="1"/>
  <c r="I21672" i="1"/>
  <c r="R21672" i="1" s="1"/>
  <c r="S21672" i="1" s="1"/>
  <c r="T21672" i="1" s="1"/>
  <c r="I21673" i="1"/>
  <c r="R21673" i="1" s="1"/>
  <c r="S21673" i="1" s="1"/>
  <c r="T21673" i="1" s="1"/>
  <c r="I21674" i="1"/>
  <c r="R21674" i="1" s="1"/>
  <c r="S21674" i="1" s="1"/>
  <c r="T21674" i="1" s="1"/>
  <c r="I21675" i="1"/>
  <c r="R21675" i="1" s="1"/>
  <c r="S21675" i="1" s="1"/>
  <c r="T21675" i="1" s="1"/>
  <c r="I21676" i="1"/>
  <c r="R21676" i="1" s="1"/>
  <c r="S21676" i="1" s="1"/>
  <c r="T21676" i="1" s="1"/>
  <c r="I21677" i="1"/>
  <c r="R21677" i="1" s="1"/>
  <c r="S21677" i="1" s="1"/>
  <c r="T21677" i="1" s="1"/>
  <c r="I21678" i="1"/>
  <c r="R21678" i="1" s="1"/>
  <c r="S21678" i="1" s="1"/>
  <c r="T21678" i="1" s="1"/>
  <c r="I21679" i="1"/>
  <c r="R21679" i="1" s="1"/>
  <c r="S21679" i="1" s="1"/>
  <c r="T21679" i="1" s="1"/>
  <c r="I21680" i="1"/>
  <c r="R21680" i="1" s="1"/>
  <c r="S21680" i="1" s="1"/>
  <c r="T21680" i="1" s="1"/>
  <c r="I21681" i="1"/>
  <c r="R21681" i="1" s="1"/>
  <c r="S21681" i="1" s="1"/>
  <c r="T21681" i="1" s="1"/>
  <c r="I21682" i="1"/>
  <c r="R21682" i="1" s="1"/>
  <c r="S21682" i="1" s="1"/>
  <c r="T21682" i="1" s="1"/>
  <c r="I21683" i="1"/>
  <c r="R21683" i="1" s="1"/>
  <c r="S21683" i="1" s="1"/>
  <c r="T21683" i="1" s="1"/>
  <c r="I21684" i="1"/>
  <c r="R21684" i="1" s="1"/>
  <c r="S21684" i="1" s="1"/>
  <c r="T21684" i="1" s="1"/>
  <c r="I21685" i="1"/>
  <c r="R21685" i="1" s="1"/>
  <c r="S21685" i="1" s="1"/>
  <c r="T21685" i="1" s="1"/>
  <c r="I21686" i="1"/>
  <c r="R21686" i="1" s="1"/>
  <c r="S21686" i="1" s="1"/>
  <c r="T21686" i="1" s="1"/>
  <c r="I21687" i="1"/>
  <c r="R21687" i="1" s="1"/>
  <c r="S21687" i="1" s="1"/>
  <c r="T21687" i="1" s="1"/>
  <c r="I21688" i="1"/>
  <c r="R21688" i="1" s="1"/>
  <c r="S21688" i="1" s="1"/>
  <c r="T21688" i="1" s="1"/>
  <c r="I21689" i="1"/>
  <c r="R21689" i="1" s="1"/>
  <c r="S21689" i="1" s="1"/>
  <c r="T21689" i="1" s="1"/>
  <c r="I21690" i="1"/>
  <c r="R21690" i="1" s="1"/>
  <c r="S21690" i="1" s="1"/>
  <c r="T21690" i="1" s="1"/>
  <c r="I21691" i="1"/>
  <c r="R21691" i="1" s="1"/>
  <c r="S21691" i="1" s="1"/>
  <c r="T21691" i="1" s="1"/>
  <c r="I21692" i="1"/>
  <c r="R21692" i="1" s="1"/>
  <c r="S21692" i="1" s="1"/>
  <c r="T21692" i="1" s="1"/>
  <c r="I21693" i="1"/>
  <c r="R21693" i="1" s="1"/>
  <c r="S21693" i="1" s="1"/>
  <c r="T21693" i="1" s="1"/>
  <c r="I21694" i="1"/>
  <c r="R21694" i="1" s="1"/>
  <c r="S21694" i="1" s="1"/>
  <c r="T21694" i="1" s="1"/>
  <c r="I21695" i="1"/>
  <c r="R21695" i="1" s="1"/>
  <c r="S21695" i="1" s="1"/>
  <c r="T21695" i="1" s="1"/>
  <c r="I21696" i="1"/>
  <c r="R21696" i="1" s="1"/>
  <c r="S21696" i="1" s="1"/>
  <c r="T21696" i="1" s="1"/>
  <c r="I21697" i="1"/>
  <c r="R21697" i="1" s="1"/>
  <c r="S21697" i="1" s="1"/>
  <c r="T21697" i="1" s="1"/>
  <c r="I21698" i="1"/>
  <c r="R21698" i="1" s="1"/>
  <c r="S21698" i="1" s="1"/>
  <c r="T21698" i="1" s="1"/>
  <c r="I21699" i="1"/>
  <c r="R21699" i="1" s="1"/>
  <c r="S21699" i="1" s="1"/>
  <c r="T21699" i="1" s="1"/>
  <c r="I21700" i="1"/>
  <c r="R21700" i="1" s="1"/>
  <c r="S21700" i="1" s="1"/>
  <c r="T21700" i="1" s="1"/>
  <c r="I21701" i="1"/>
  <c r="R21701" i="1" s="1"/>
  <c r="S21701" i="1" s="1"/>
  <c r="T21701" i="1" s="1"/>
  <c r="I21702" i="1"/>
  <c r="R21702" i="1" s="1"/>
  <c r="S21702" i="1" s="1"/>
  <c r="T21702" i="1" s="1"/>
  <c r="I21703" i="1"/>
  <c r="R21703" i="1" s="1"/>
  <c r="S21703" i="1" s="1"/>
  <c r="T21703" i="1" s="1"/>
  <c r="I21704" i="1"/>
  <c r="R21704" i="1" s="1"/>
  <c r="S21704" i="1" s="1"/>
  <c r="T21704" i="1" s="1"/>
  <c r="I21705" i="1"/>
  <c r="R21705" i="1" s="1"/>
  <c r="S21705" i="1" s="1"/>
  <c r="T21705" i="1" s="1"/>
  <c r="I21706" i="1"/>
  <c r="R21706" i="1" s="1"/>
  <c r="S21706" i="1" s="1"/>
  <c r="T21706" i="1" s="1"/>
  <c r="I21707" i="1"/>
  <c r="R21707" i="1" s="1"/>
  <c r="S21707" i="1" s="1"/>
  <c r="T21707" i="1" s="1"/>
  <c r="I21708" i="1"/>
  <c r="R21708" i="1" s="1"/>
  <c r="S21708" i="1" s="1"/>
  <c r="T21708" i="1" s="1"/>
  <c r="I21709" i="1"/>
  <c r="R21709" i="1" s="1"/>
  <c r="S21709" i="1" s="1"/>
  <c r="T21709" i="1" s="1"/>
  <c r="I21710" i="1"/>
  <c r="R21710" i="1" s="1"/>
  <c r="S21710" i="1" s="1"/>
  <c r="T21710" i="1" s="1"/>
  <c r="I21711" i="1"/>
  <c r="R21711" i="1" s="1"/>
  <c r="S21711" i="1" s="1"/>
  <c r="T21711" i="1" s="1"/>
  <c r="I21712" i="1"/>
  <c r="R21712" i="1" s="1"/>
  <c r="S21712" i="1" s="1"/>
  <c r="T21712" i="1" s="1"/>
  <c r="I21713" i="1"/>
  <c r="R21713" i="1" s="1"/>
  <c r="S21713" i="1" s="1"/>
  <c r="T21713" i="1" s="1"/>
  <c r="I21714" i="1"/>
  <c r="R21714" i="1" s="1"/>
  <c r="S21714" i="1" s="1"/>
  <c r="T21714" i="1" s="1"/>
  <c r="I21715" i="1"/>
  <c r="R21715" i="1" s="1"/>
  <c r="S21715" i="1" s="1"/>
  <c r="T21715" i="1" s="1"/>
  <c r="I21716" i="1"/>
  <c r="R21716" i="1" s="1"/>
  <c r="S21716" i="1" s="1"/>
  <c r="T21716" i="1" s="1"/>
  <c r="I21717" i="1"/>
  <c r="R21717" i="1" s="1"/>
  <c r="S21717" i="1" s="1"/>
  <c r="T21717" i="1" s="1"/>
  <c r="I21718" i="1"/>
  <c r="R21718" i="1" s="1"/>
  <c r="S21718" i="1" s="1"/>
  <c r="T21718" i="1" s="1"/>
  <c r="I21719" i="1"/>
  <c r="R21719" i="1" s="1"/>
  <c r="S21719" i="1" s="1"/>
  <c r="T21719" i="1" s="1"/>
  <c r="I21720" i="1"/>
  <c r="R21720" i="1" s="1"/>
  <c r="S21720" i="1" s="1"/>
  <c r="T21720" i="1" s="1"/>
  <c r="I21721" i="1"/>
  <c r="R21721" i="1" s="1"/>
  <c r="S21721" i="1" s="1"/>
  <c r="T21721" i="1" s="1"/>
  <c r="I21722" i="1"/>
  <c r="R21722" i="1" s="1"/>
  <c r="S21722" i="1" s="1"/>
  <c r="T21722" i="1" s="1"/>
  <c r="I21723" i="1"/>
  <c r="R21723" i="1" s="1"/>
  <c r="S21723" i="1" s="1"/>
  <c r="T21723" i="1" s="1"/>
  <c r="I21724" i="1"/>
  <c r="R21724" i="1" s="1"/>
  <c r="S21724" i="1" s="1"/>
  <c r="T21724" i="1" s="1"/>
  <c r="I21725" i="1"/>
  <c r="R21725" i="1" s="1"/>
  <c r="S21725" i="1" s="1"/>
  <c r="T21725" i="1" s="1"/>
  <c r="I21726" i="1"/>
  <c r="R21726" i="1" s="1"/>
  <c r="S21726" i="1" s="1"/>
  <c r="T21726" i="1" s="1"/>
  <c r="I21727" i="1"/>
  <c r="R21727" i="1" s="1"/>
  <c r="S21727" i="1" s="1"/>
  <c r="T21727" i="1" s="1"/>
  <c r="I21728" i="1"/>
  <c r="R21728" i="1" s="1"/>
  <c r="S21728" i="1" s="1"/>
  <c r="T21728" i="1" s="1"/>
  <c r="I21729" i="1"/>
  <c r="R21729" i="1" s="1"/>
  <c r="S21729" i="1" s="1"/>
  <c r="T21729" i="1" s="1"/>
  <c r="I21730" i="1"/>
  <c r="R21730" i="1" s="1"/>
  <c r="S21730" i="1" s="1"/>
  <c r="T21730" i="1" s="1"/>
  <c r="I21731" i="1"/>
  <c r="R21731" i="1" s="1"/>
  <c r="S21731" i="1" s="1"/>
  <c r="T21731" i="1" s="1"/>
  <c r="I21732" i="1"/>
  <c r="R21732" i="1" s="1"/>
  <c r="S21732" i="1" s="1"/>
  <c r="T21732" i="1" s="1"/>
  <c r="I21733" i="1"/>
  <c r="R21733" i="1" s="1"/>
  <c r="S21733" i="1" s="1"/>
  <c r="T21733" i="1" s="1"/>
  <c r="I21734" i="1"/>
  <c r="R21734" i="1" s="1"/>
  <c r="S21734" i="1" s="1"/>
  <c r="T21734" i="1" s="1"/>
  <c r="I21735" i="1"/>
  <c r="R21735" i="1" s="1"/>
  <c r="S21735" i="1" s="1"/>
  <c r="T21735" i="1" s="1"/>
  <c r="I21736" i="1"/>
  <c r="R21736" i="1" s="1"/>
  <c r="S21736" i="1" s="1"/>
  <c r="T21736" i="1" s="1"/>
  <c r="I21737" i="1"/>
  <c r="R21737" i="1" s="1"/>
  <c r="S21737" i="1" s="1"/>
  <c r="T21737" i="1" s="1"/>
  <c r="I21738" i="1"/>
  <c r="R21738" i="1" s="1"/>
  <c r="S21738" i="1" s="1"/>
  <c r="T21738" i="1" s="1"/>
  <c r="I21739" i="1"/>
  <c r="R21739" i="1" s="1"/>
  <c r="S21739" i="1" s="1"/>
  <c r="T21739" i="1" s="1"/>
  <c r="I21740" i="1"/>
  <c r="R21740" i="1" s="1"/>
  <c r="S21740" i="1" s="1"/>
  <c r="T21740" i="1" s="1"/>
  <c r="I21741" i="1"/>
  <c r="R21741" i="1" s="1"/>
  <c r="S21741" i="1" s="1"/>
  <c r="T21741" i="1" s="1"/>
  <c r="I21742" i="1"/>
  <c r="R21742" i="1" s="1"/>
  <c r="S21742" i="1" s="1"/>
  <c r="T21742" i="1" s="1"/>
  <c r="I21743" i="1"/>
  <c r="R21743" i="1" s="1"/>
  <c r="S21743" i="1" s="1"/>
  <c r="T21743" i="1" s="1"/>
  <c r="I21744" i="1"/>
  <c r="R21744" i="1" s="1"/>
  <c r="S21744" i="1" s="1"/>
  <c r="T21744" i="1" s="1"/>
  <c r="I21745" i="1"/>
  <c r="R21745" i="1" s="1"/>
  <c r="S21745" i="1" s="1"/>
  <c r="T21745" i="1" s="1"/>
  <c r="I21746" i="1"/>
  <c r="R21746" i="1" s="1"/>
  <c r="S21746" i="1" s="1"/>
  <c r="T21746" i="1" s="1"/>
  <c r="I21747" i="1"/>
  <c r="R21747" i="1" s="1"/>
  <c r="S21747" i="1" s="1"/>
  <c r="T21747" i="1" s="1"/>
  <c r="I21748" i="1"/>
  <c r="R21748" i="1" s="1"/>
  <c r="S21748" i="1" s="1"/>
  <c r="T21748" i="1" s="1"/>
  <c r="I21749" i="1"/>
  <c r="R21749" i="1" s="1"/>
  <c r="S21749" i="1" s="1"/>
  <c r="T21749" i="1" s="1"/>
  <c r="I21750" i="1"/>
  <c r="R21750" i="1" s="1"/>
  <c r="S21750" i="1" s="1"/>
  <c r="T21750" i="1" s="1"/>
  <c r="I21751" i="1"/>
  <c r="R21751" i="1" s="1"/>
  <c r="S21751" i="1" s="1"/>
  <c r="T21751" i="1" s="1"/>
  <c r="I21752" i="1"/>
  <c r="R21752" i="1" s="1"/>
  <c r="S21752" i="1" s="1"/>
  <c r="T21752" i="1" s="1"/>
  <c r="I21753" i="1"/>
  <c r="R21753" i="1" s="1"/>
  <c r="S21753" i="1" s="1"/>
  <c r="T21753" i="1" s="1"/>
  <c r="I21754" i="1"/>
  <c r="R21754" i="1" s="1"/>
  <c r="S21754" i="1" s="1"/>
  <c r="T21754" i="1" s="1"/>
  <c r="I21755" i="1"/>
  <c r="R21755" i="1" s="1"/>
  <c r="S21755" i="1" s="1"/>
  <c r="T21755" i="1" s="1"/>
  <c r="I21756" i="1"/>
  <c r="R21756" i="1" s="1"/>
  <c r="S21756" i="1" s="1"/>
  <c r="T21756" i="1" s="1"/>
  <c r="I21757" i="1"/>
  <c r="R21757" i="1" s="1"/>
  <c r="S21757" i="1" s="1"/>
  <c r="T21757" i="1" s="1"/>
  <c r="I21758" i="1"/>
  <c r="R21758" i="1" s="1"/>
  <c r="S21758" i="1" s="1"/>
  <c r="T21758" i="1" s="1"/>
  <c r="I21759" i="1"/>
  <c r="R21759" i="1" s="1"/>
  <c r="S21759" i="1" s="1"/>
  <c r="T21759" i="1" s="1"/>
  <c r="I21760" i="1"/>
  <c r="R21760" i="1" s="1"/>
  <c r="S21760" i="1" s="1"/>
  <c r="T21760" i="1" s="1"/>
  <c r="I21761" i="1"/>
  <c r="R21761" i="1" s="1"/>
  <c r="S21761" i="1" s="1"/>
  <c r="T21761" i="1" s="1"/>
  <c r="I21762" i="1"/>
  <c r="R21762" i="1" s="1"/>
  <c r="S21762" i="1" s="1"/>
  <c r="T21762" i="1" s="1"/>
  <c r="I21763" i="1"/>
  <c r="R21763" i="1" s="1"/>
  <c r="S21763" i="1" s="1"/>
  <c r="T21763" i="1" s="1"/>
  <c r="I21764" i="1"/>
  <c r="R21764" i="1" s="1"/>
  <c r="S21764" i="1" s="1"/>
  <c r="T21764" i="1" s="1"/>
  <c r="I21765" i="1"/>
  <c r="R21765" i="1" s="1"/>
  <c r="S21765" i="1" s="1"/>
  <c r="T21765" i="1" s="1"/>
  <c r="I21766" i="1"/>
  <c r="R21766" i="1" s="1"/>
  <c r="S21766" i="1" s="1"/>
  <c r="T21766" i="1" s="1"/>
  <c r="I21767" i="1"/>
  <c r="R21767" i="1" s="1"/>
  <c r="S21767" i="1" s="1"/>
  <c r="T21767" i="1" s="1"/>
  <c r="I21768" i="1"/>
  <c r="R21768" i="1" s="1"/>
  <c r="S21768" i="1" s="1"/>
  <c r="T21768" i="1" s="1"/>
  <c r="I21769" i="1"/>
  <c r="R21769" i="1" s="1"/>
  <c r="S21769" i="1" s="1"/>
  <c r="T21769" i="1" s="1"/>
  <c r="I21770" i="1"/>
  <c r="R21770" i="1" s="1"/>
  <c r="S21770" i="1" s="1"/>
  <c r="T21770" i="1" s="1"/>
  <c r="I21771" i="1"/>
  <c r="R21771" i="1" s="1"/>
  <c r="S21771" i="1" s="1"/>
  <c r="T21771" i="1" s="1"/>
  <c r="I21772" i="1"/>
  <c r="R21772" i="1" s="1"/>
  <c r="S21772" i="1" s="1"/>
  <c r="T21772" i="1" s="1"/>
  <c r="I21773" i="1"/>
  <c r="R21773" i="1" s="1"/>
  <c r="S21773" i="1" s="1"/>
  <c r="T21773" i="1" s="1"/>
  <c r="I21774" i="1"/>
  <c r="R21774" i="1" s="1"/>
  <c r="S21774" i="1" s="1"/>
  <c r="T21774" i="1" s="1"/>
  <c r="I21775" i="1"/>
  <c r="R21775" i="1" s="1"/>
  <c r="S21775" i="1" s="1"/>
  <c r="T21775" i="1" s="1"/>
  <c r="I21776" i="1"/>
  <c r="R21776" i="1" s="1"/>
  <c r="S21776" i="1" s="1"/>
  <c r="T21776" i="1" s="1"/>
  <c r="I21777" i="1"/>
  <c r="R21777" i="1" s="1"/>
  <c r="S21777" i="1" s="1"/>
  <c r="T21777" i="1" s="1"/>
  <c r="I21778" i="1"/>
  <c r="R21778" i="1" s="1"/>
  <c r="S21778" i="1" s="1"/>
  <c r="T21778" i="1" s="1"/>
  <c r="I21779" i="1"/>
  <c r="R21779" i="1" s="1"/>
  <c r="S21779" i="1" s="1"/>
  <c r="T21779" i="1" s="1"/>
  <c r="I21780" i="1"/>
  <c r="R21780" i="1" s="1"/>
  <c r="S21780" i="1" s="1"/>
  <c r="T21780" i="1" s="1"/>
  <c r="I21781" i="1"/>
  <c r="R21781" i="1" s="1"/>
  <c r="S21781" i="1" s="1"/>
  <c r="T21781" i="1" s="1"/>
  <c r="I21782" i="1"/>
  <c r="R21782" i="1" s="1"/>
  <c r="S21782" i="1" s="1"/>
  <c r="T21782" i="1" s="1"/>
  <c r="I21783" i="1"/>
  <c r="R21783" i="1" s="1"/>
  <c r="S21783" i="1" s="1"/>
  <c r="T21783" i="1" s="1"/>
  <c r="I21784" i="1"/>
  <c r="R21784" i="1" s="1"/>
  <c r="S21784" i="1" s="1"/>
  <c r="T21784" i="1" s="1"/>
  <c r="I21785" i="1"/>
  <c r="R21785" i="1" s="1"/>
  <c r="S21785" i="1" s="1"/>
  <c r="T21785" i="1" s="1"/>
  <c r="I21786" i="1"/>
  <c r="R21786" i="1" s="1"/>
  <c r="S21786" i="1" s="1"/>
  <c r="T21786" i="1" s="1"/>
  <c r="I21787" i="1"/>
  <c r="R21787" i="1" s="1"/>
  <c r="S21787" i="1" s="1"/>
  <c r="T21787" i="1" s="1"/>
  <c r="I21788" i="1"/>
  <c r="R21788" i="1" s="1"/>
  <c r="S21788" i="1" s="1"/>
  <c r="T21788" i="1" s="1"/>
  <c r="I21789" i="1"/>
  <c r="R21789" i="1" s="1"/>
  <c r="S21789" i="1" s="1"/>
  <c r="T21789" i="1" s="1"/>
  <c r="I21790" i="1"/>
  <c r="R21790" i="1" s="1"/>
  <c r="S21790" i="1" s="1"/>
  <c r="T21790" i="1" s="1"/>
  <c r="I21791" i="1"/>
  <c r="R21791" i="1" s="1"/>
  <c r="S21791" i="1" s="1"/>
  <c r="T21791" i="1" s="1"/>
  <c r="I21792" i="1"/>
  <c r="R21792" i="1" s="1"/>
  <c r="S21792" i="1" s="1"/>
  <c r="T21792" i="1" s="1"/>
  <c r="I21793" i="1"/>
  <c r="R21793" i="1" s="1"/>
  <c r="S21793" i="1" s="1"/>
  <c r="T21793" i="1" s="1"/>
  <c r="I21794" i="1"/>
  <c r="R21794" i="1" s="1"/>
  <c r="S21794" i="1" s="1"/>
  <c r="T21794" i="1" s="1"/>
  <c r="I21795" i="1"/>
  <c r="R21795" i="1" s="1"/>
  <c r="S21795" i="1" s="1"/>
  <c r="T21795" i="1" s="1"/>
  <c r="I21796" i="1"/>
  <c r="R21796" i="1" s="1"/>
  <c r="S21796" i="1" s="1"/>
  <c r="T21796" i="1" s="1"/>
  <c r="I21797" i="1"/>
  <c r="R21797" i="1" s="1"/>
  <c r="S21797" i="1" s="1"/>
  <c r="T21797" i="1" s="1"/>
  <c r="I21798" i="1"/>
  <c r="R21798" i="1" s="1"/>
  <c r="S21798" i="1" s="1"/>
  <c r="T21798" i="1" s="1"/>
  <c r="I21799" i="1"/>
  <c r="R21799" i="1" s="1"/>
  <c r="S21799" i="1" s="1"/>
  <c r="T21799" i="1" s="1"/>
  <c r="I21800" i="1"/>
  <c r="R21800" i="1" s="1"/>
  <c r="S21800" i="1" s="1"/>
  <c r="T21800" i="1" s="1"/>
  <c r="I21801" i="1"/>
  <c r="R21801" i="1" s="1"/>
  <c r="S21801" i="1" s="1"/>
  <c r="T21801" i="1" s="1"/>
  <c r="I21802" i="1"/>
  <c r="R21802" i="1" s="1"/>
  <c r="S21802" i="1" s="1"/>
  <c r="T21802" i="1" s="1"/>
  <c r="I21803" i="1"/>
  <c r="R21803" i="1" s="1"/>
  <c r="S21803" i="1" s="1"/>
  <c r="T21803" i="1" s="1"/>
  <c r="I21804" i="1"/>
  <c r="R21804" i="1" s="1"/>
  <c r="S21804" i="1" s="1"/>
  <c r="T21804" i="1" s="1"/>
  <c r="I21805" i="1"/>
  <c r="R21805" i="1" s="1"/>
  <c r="S21805" i="1" s="1"/>
  <c r="T21805" i="1" s="1"/>
  <c r="I21806" i="1"/>
  <c r="R21806" i="1" s="1"/>
  <c r="S21806" i="1" s="1"/>
  <c r="T21806" i="1" s="1"/>
  <c r="I21807" i="1"/>
  <c r="R21807" i="1" s="1"/>
  <c r="S21807" i="1" s="1"/>
  <c r="T21807" i="1" s="1"/>
  <c r="I21808" i="1"/>
  <c r="R21808" i="1" s="1"/>
  <c r="S21808" i="1" s="1"/>
  <c r="T21808" i="1" s="1"/>
  <c r="I21809" i="1"/>
  <c r="R21809" i="1" s="1"/>
  <c r="S21809" i="1" s="1"/>
  <c r="T21809" i="1" s="1"/>
  <c r="I21810" i="1"/>
  <c r="R21810" i="1" s="1"/>
  <c r="S21810" i="1" s="1"/>
  <c r="T21810" i="1" s="1"/>
  <c r="I21811" i="1"/>
  <c r="R21811" i="1" s="1"/>
  <c r="S21811" i="1" s="1"/>
  <c r="T21811" i="1" s="1"/>
  <c r="I21812" i="1"/>
  <c r="R21812" i="1" s="1"/>
  <c r="S21812" i="1" s="1"/>
  <c r="T21812" i="1" s="1"/>
  <c r="I21813" i="1"/>
  <c r="R21813" i="1" s="1"/>
  <c r="S21813" i="1" s="1"/>
  <c r="T21813" i="1" s="1"/>
  <c r="I21814" i="1"/>
  <c r="R21814" i="1" s="1"/>
  <c r="S21814" i="1" s="1"/>
  <c r="T21814" i="1" s="1"/>
  <c r="I21815" i="1"/>
  <c r="R21815" i="1" s="1"/>
  <c r="S21815" i="1" s="1"/>
  <c r="T21815" i="1" s="1"/>
  <c r="I21816" i="1"/>
  <c r="R21816" i="1" s="1"/>
  <c r="S21816" i="1" s="1"/>
  <c r="T21816" i="1" s="1"/>
  <c r="I21817" i="1"/>
  <c r="R21817" i="1" s="1"/>
  <c r="S21817" i="1" s="1"/>
  <c r="T21817" i="1" s="1"/>
  <c r="I21818" i="1"/>
  <c r="R21818" i="1" s="1"/>
  <c r="S21818" i="1" s="1"/>
  <c r="T21818" i="1" s="1"/>
  <c r="I21819" i="1"/>
  <c r="R21819" i="1" s="1"/>
  <c r="S21819" i="1" s="1"/>
  <c r="T21819" i="1" s="1"/>
  <c r="I21820" i="1"/>
  <c r="R21820" i="1" s="1"/>
  <c r="S21820" i="1" s="1"/>
  <c r="T21820" i="1" s="1"/>
  <c r="I21821" i="1"/>
  <c r="R21821" i="1" s="1"/>
  <c r="S21821" i="1" s="1"/>
  <c r="T21821" i="1" s="1"/>
  <c r="I21822" i="1"/>
  <c r="R21822" i="1" s="1"/>
  <c r="S21822" i="1" s="1"/>
  <c r="T21822" i="1" s="1"/>
  <c r="I21823" i="1"/>
  <c r="R21823" i="1" s="1"/>
  <c r="S21823" i="1" s="1"/>
  <c r="T21823" i="1" s="1"/>
  <c r="I21824" i="1"/>
  <c r="R21824" i="1" s="1"/>
  <c r="S21824" i="1" s="1"/>
  <c r="T21824" i="1" s="1"/>
  <c r="I21825" i="1"/>
  <c r="R21825" i="1" s="1"/>
  <c r="S21825" i="1" s="1"/>
  <c r="T21825" i="1" s="1"/>
  <c r="I21826" i="1"/>
  <c r="R21826" i="1" s="1"/>
  <c r="S21826" i="1" s="1"/>
  <c r="T21826" i="1" s="1"/>
  <c r="I21827" i="1"/>
  <c r="R21827" i="1" s="1"/>
  <c r="S21827" i="1" s="1"/>
  <c r="T21827" i="1" s="1"/>
  <c r="I21828" i="1"/>
  <c r="R21828" i="1" s="1"/>
  <c r="S21828" i="1" s="1"/>
  <c r="T21828" i="1" s="1"/>
  <c r="I21829" i="1"/>
  <c r="R21829" i="1" s="1"/>
  <c r="S21829" i="1" s="1"/>
  <c r="T21829" i="1" s="1"/>
  <c r="I21830" i="1"/>
  <c r="R21830" i="1" s="1"/>
  <c r="S21830" i="1" s="1"/>
  <c r="T21830" i="1" s="1"/>
  <c r="I21831" i="1"/>
  <c r="R21831" i="1" s="1"/>
  <c r="S21831" i="1" s="1"/>
  <c r="T21831" i="1" s="1"/>
  <c r="I21832" i="1"/>
  <c r="R21832" i="1" s="1"/>
  <c r="S21832" i="1" s="1"/>
  <c r="T21832" i="1" s="1"/>
  <c r="I21833" i="1"/>
  <c r="R21833" i="1" s="1"/>
  <c r="S21833" i="1" s="1"/>
  <c r="T21833" i="1" s="1"/>
  <c r="I21834" i="1"/>
  <c r="R21834" i="1" s="1"/>
  <c r="S21834" i="1" s="1"/>
  <c r="T21834" i="1" s="1"/>
  <c r="I21835" i="1"/>
  <c r="R21835" i="1" s="1"/>
  <c r="S21835" i="1" s="1"/>
  <c r="T21835" i="1" s="1"/>
  <c r="I21836" i="1"/>
  <c r="R21836" i="1" s="1"/>
  <c r="S21836" i="1" s="1"/>
  <c r="T21836" i="1" s="1"/>
  <c r="I21837" i="1"/>
  <c r="R21837" i="1" s="1"/>
  <c r="S21837" i="1" s="1"/>
  <c r="T21837" i="1" s="1"/>
  <c r="I21838" i="1"/>
  <c r="R21838" i="1" s="1"/>
  <c r="S21838" i="1" s="1"/>
  <c r="T21838" i="1" s="1"/>
  <c r="I21839" i="1"/>
  <c r="R21839" i="1" s="1"/>
  <c r="S21839" i="1" s="1"/>
  <c r="T21839" i="1" s="1"/>
  <c r="I21840" i="1"/>
  <c r="R21840" i="1" s="1"/>
  <c r="S21840" i="1" s="1"/>
  <c r="T21840" i="1" s="1"/>
  <c r="I21841" i="1"/>
  <c r="R21841" i="1" s="1"/>
  <c r="S21841" i="1" s="1"/>
  <c r="T21841" i="1" s="1"/>
  <c r="I21842" i="1"/>
  <c r="R21842" i="1" s="1"/>
  <c r="S21842" i="1" s="1"/>
  <c r="T21842" i="1" s="1"/>
  <c r="I21843" i="1"/>
  <c r="R21843" i="1" s="1"/>
  <c r="S21843" i="1" s="1"/>
  <c r="T21843" i="1" s="1"/>
  <c r="I21844" i="1"/>
  <c r="R21844" i="1" s="1"/>
  <c r="S21844" i="1" s="1"/>
  <c r="T21844" i="1" s="1"/>
  <c r="I21845" i="1"/>
  <c r="R21845" i="1" s="1"/>
  <c r="S21845" i="1" s="1"/>
  <c r="T21845" i="1" s="1"/>
  <c r="I21846" i="1"/>
  <c r="R21846" i="1" s="1"/>
  <c r="S21846" i="1" s="1"/>
  <c r="T21846" i="1" s="1"/>
  <c r="I21847" i="1"/>
  <c r="R21847" i="1" s="1"/>
  <c r="S21847" i="1" s="1"/>
  <c r="T21847" i="1" s="1"/>
  <c r="I21848" i="1"/>
  <c r="R21848" i="1" s="1"/>
  <c r="S21848" i="1" s="1"/>
  <c r="T21848" i="1" s="1"/>
  <c r="I21849" i="1"/>
  <c r="R21849" i="1" s="1"/>
  <c r="S21849" i="1" s="1"/>
  <c r="T21849" i="1" s="1"/>
  <c r="I21850" i="1"/>
  <c r="R21850" i="1" s="1"/>
  <c r="S21850" i="1" s="1"/>
  <c r="T21850" i="1" s="1"/>
  <c r="I21851" i="1"/>
  <c r="R21851" i="1" s="1"/>
  <c r="S21851" i="1" s="1"/>
  <c r="T21851" i="1" s="1"/>
  <c r="I21852" i="1"/>
  <c r="R21852" i="1" s="1"/>
  <c r="S21852" i="1" s="1"/>
  <c r="T21852" i="1" s="1"/>
  <c r="I21853" i="1"/>
  <c r="R21853" i="1" s="1"/>
  <c r="S21853" i="1" s="1"/>
  <c r="T21853" i="1" s="1"/>
  <c r="I21854" i="1"/>
  <c r="R21854" i="1" s="1"/>
  <c r="S21854" i="1" s="1"/>
  <c r="T21854" i="1" s="1"/>
  <c r="I21855" i="1"/>
  <c r="R21855" i="1" s="1"/>
  <c r="S21855" i="1" s="1"/>
  <c r="T21855" i="1" s="1"/>
  <c r="I21856" i="1"/>
  <c r="R21856" i="1" s="1"/>
  <c r="S21856" i="1" s="1"/>
  <c r="T21856" i="1" s="1"/>
  <c r="I21857" i="1"/>
  <c r="R21857" i="1" s="1"/>
  <c r="S21857" i="1" s="1"/>
  <c r="T21857" i="1" s="1"/>
  <c r="I21858" i="1"/>
  <c r="R21858" i="1" s="1"/>
  <c r="S21858" i="1" s="1"/>
  <c r="T21858" i="1" s="1"/>
  <c r="I21859" i="1"/>
  <c r="R21859" i="1" s="1"/>
  <c r="S21859" i="1" s="1"/>
  <c r="T21859" i="1" s="1"/>
  <c r="I21860" i="1"/>
  <c r="R21860" i="1" s="1"/>
  <c r="S21860" i="1" s="1"/>
  <c r="T21860" i="1" s="1"/>
  <c r="I21861" i="1"/>
  <c r="R21861" i="1" s="1"/>
  <c r="S21861" i="1" s="1"/>
  <c r="T21861" i="1" s="1"/>
  <c r="I21862" i="1"/>
  <c r="R21862" i="1" s="1"/>
  <c r="S21862" i="1" s="1"/>
  <c r="T21862" i="1" s="1"/>
  <c r="I21863" i="1"/>
  <c r="R21863" i="1" s="1"/>
  <c r="S21863" i="1" s="1"/>
  <c r="T21863" i="1" s="1"/>
  <c r="I21864" i="1"/>
  <c r="R21864" i="1" s="1"/>
  <c r="S21864" i="1" s="1"/>
  <c r="T21864" i="1" s="1"/>
  <c r="I21865" i="1"/>
  <c r="R21865" i="1" s="1"/>
  <c r="S21865" i="1" s="1"/>
  <c r="T21865" i="1" s="1"/>
  <c r="I21866" i="1"/>
  <c r="R21866" i="1" s="1"/>
  <c r="S21866" i="1" s="1"/>
  <c r="T21866" i="1" s="1"/>
  <c r="I21867" i="1"/>
  <c r="R21867" i="1" s="1"/>
  <c r="S21867" i="1" s="1"/>
  <c r="T21867" i="1" s="1"/>
  <c r="I21868" i="1"/>
  <c r="R21868" i="1" s="1"/>
  <c r="S21868" i="1" s="1"/>
  <c r="T21868" i="1" s="1"/>
  <c r="I21869" i="1"/>
  <c r="R21869" i="1" s="1"/>
  <c r="S21869" i="1" s="1"/>
  <c r="T21869" i="1" s="1"/>
  <c r="I21870" i="1"/>
  <c r="R21870" i="1" s="1"/>
  <c r="S21870" i="1" s="1"/>
  <c r="T21870" i="1" s="1"/>
  <c r="I21871" i="1"/>
  <c r="R21871" i="1" s="1"/>
  <c r="S21871" i="1" s="1"/>
  <c r="T21871" i="1" s="1"/>
  <c r="I21872" i="1"/>
  <c r="R21872" i="1" s="1"/>
  <c r="S21872" i="1" s="1"/>
  <c r="T21872" i="1" s="1"/>
  <c r="I21873" i="1"/>
  <c r="R21873" i="1" s="1"/>
  <c r="S21873" i="1" s="1"/>
  <c r="T21873" i="1" s="1"/>
  <c r="I21874" i="1"/>
  <c r="R21874" i="1" s="1"/>
  <c r="S21874" i="1" s="1"/>
  <c r="T21874" i="1" s="1"/>
  <c r="I21875" i="1"/>
  <c r="R21875" i="1" s="1"/>
  <c r="S21875" i="1" s="1"/>
  <c r="T21875" i="1" s="1"/>
  <c r="I21876" i="1"/>
  <c r="R21876" i="1" s="1"/>
  <c r="S21876" i="1" s="1"/>
  <c r="T21876" i="1" s="1"/>
  <c r="I21877" i="1"/>
  <c r="R21877" i="1" s="1"/>
  <c r="S21877" i="1" s="1"/>
  <c r="T21877" i="1" s="1"/>
  <c r="I21878" i="1"/>
  <c r="R21878" i="1" s="1"/>
  <c r="S21878" i="1" s="1"/>
  <c r="T21878" i="1" s="1"/>
  <c r="I21879" i="1"/>
  <c r="R21879" i="1" s="1"/>
  <c r="S21879" i="1" s="1"/>
  <c r="T21879" i="1" s="1"/>
  <c r="I21880" i="1"/>
  <c r="R21880" i="1" s="1"/>
  <c r="S21880" i="1" s="1"/>
  <c r="T21880" i="1" s="1"/>
  <c r="I21881" i="1"/>
  <c r="R21881" i="1" s="1"/>
  <c r="S21881" i="1" s="1"/>
  <c r="T21881" i="1" s="1"/>
  <c r="I21882" i="1"/>
  <c r="R21882" i="1" s="1"/>
  <c r="S21882" i="1" s="1"/>
  <c r="T21882" i="1" s="1"/>
  <c r="I21883" i="1"/>
  <c r="R21883" i="1" s="1"/>
  <c r="S21883" i="1" s="1"/>
  <c r="T21883" i="1" s="1"/>
  <c r="I21884" i="1"/>
  <c r="R21884" i="1" s="1"/>
  <c r="S21884" i="1" s="1"/>
  <c r="T21884" i="1" s="1"/>
  <c r="I21885" i="1"/>
  <c r="R21885" i="1" s="1"/>
  <c r="S21885" i="1" s="1"/>
  <c r="T21885" i="1" s="1"/>
  <c r="I21886" i="1"/>
  <c r="R21886" i="1" s="1"/>
  <c r="S21886" i="1" s="1"/>
  <c r="T21886" i="1" s="1"/>
  <c r="I21887" i="1"/>
  <c r="R21887" i="1" s="1"/>
  <c r="S21887" i="1" s="1"/>
  <c r="T21887" i="1" s="1"/>
  <c r="I21888" i="1"/>
  <c r="R21888" i="1" s="1"/>
  <c r="S21888" i="1" s="1"/>
  <c r="T21888" i="1" s="1"/>
  <c r="I21889" i="1"/>
  <c r="R21889" i="1" s="1"/>
  <c r="S21889" i="1" s="1"/>
  <c r="T21889" i="1" s="1"/>
  <c r="I21890" i="1"/>
  <c r="R21890" i="1" s="1"/>
  <c r="S21890" i="1" s="1"/>
  <c r="T21890" i="1" s="1"/>
  <c r="I21891" i="1"/>
  <c r="R21891" i="1" s="1"/>
  <c r="S21891" i="1" s="1"/>
  <c r="T21891" i="1" s="1"/>
  <c r="I21892" i="1"/>
  <c r="R21892" i="1" s="1"/>
  <c r="S21892" i="1" s="1"/>
  <c r="T21892" i="1" s="1"/>
  <c r="I21893" i="1"/>
  <c r="R21893" i="1" s="1"/>
  <c r="S21893" i="1" s="1"/>
  <c r="T21893" i="1" s="1"/>
  <c r="I21894" i="1"/>
  <c r="R21894" i="1" s="1"/>
  <c r="S21894" i="1" s="1"/>
  <c r="T21894" i="1" s="1"/>
  <c r="I21895" i="1"/>
  <c r="R21895" i="1" s="1"/>
  <c r="S21895" i="1" s="1"/>
  <c r="T21895" i="1" s="1"/>
  <c r="I21896" i="1"/>
  <c r="R21896" i="1" s="1"/>
  <c r="S21896" i="1" s="1"/>
  <c r="T21896" i="1" s="1"/>
  <c r="I21897" i="1"/>
  <c r="R21897" i="1" s="1"/>
  <c r="S21897" i="1" s="1"/>
  <c r="T21897" i="1" s="1"/>
  <c r="I21898" i="1"/>
  <c r="R21898" i="1" s="1"/>
  <c r="S21898" i="1" s="1"/>
  <c r="T21898" i="1" s="1"/>
  <c r="I21899" i="1"/>
  <c r="R21899" i="1" s="1"/>
  <c r="S21899" i="1" s="1"/>
  <c r="T21899" i="1" s="1"/>
  <c r="I21900" i="1"/>
  <c r="R21900" i="1" s="1"/>
  <c r="S21900" i="1" s="1"/>
  <c r="T21900" i="1" s="1"/>
  <c r="I21901" i="1"/>
  <c r="R21901" i="1" s="1"/>
  <c r="S21901" i="1" s="1"/>
  <c r="T21901" i="1" s="1"/>
  <c r="I21902" i="1"/>
  <c r="R21902" i="1" s="1"/>
  <c r="S21902" i="1" s="1"/>
  <c r="T21902" i="1" s="1"/>
  <c r="I21903" i="1"/>
  <c r="R21903" i="1" s="1"/>
  <c r="S21903" i="1" s="1"/>
  <c r="T21903" i="1" s="1"/>
  <c r="I21904" i="1"/>
  <c r="R21904" i="1" s="1"/>
  <c r="S21904" i="1" s="1"/>
  <c r="T21904" i="1" s="1"/>
  <c r="I21905" i="1"/>
  <c r="R21905" i="1" s="1"/>
  <c r="S21905" i="1" s="1"/>
  <c r="T21905" i="1" s="1"/>
  <c r="I21906" i="1"/>
  <c r="R21906" i="1" s="1"/>
  <c r="S21906" i="1" s="1"/>
  <c r="T21906" i="1" s="1"/>
  <c r="I21907" i="1"/>
  <c r="R21907" i="1" s="1"/>
  <c r="S21907" i="1" s="1"/>
  <c r="T21907" i="1" s="1"/>
  <c r="I21908" i="1"/>
  <c r="R21908" i="1" s="1"/>
  <c r="S21908" i="1" s="1"/>
  <c r="T21908" i="1" s="1"/>
  <c r="I21909" i="1"/>
  <c r="R21909" i="1" s="1"/>
  <c r="S21909" i="1" s="1"/>
  <c r="T21909" i="1" s="1"/>
  <c r="I21910" i="1"/>
  <c r="R21910" i="1" s="1"/>
  <c r="S21910" i="1" s="1"/>
  <c r="T21910" i="1" s="1"/>
  <c r="I21911" i="1"/>
  <c r="R21911" i="1" s="1"/>
  <c r="S21911" i="1" s="1"/>
  <c r="T21911" i="1" s="1"/>
  <c r="I21912" i="1"/>
  <c r="R21912" i="1" s="1"/>
  <c r="S21912" i="1" s="1"/>
  <c r="T21912" i="1" s="1"/>
  <c r="I21913" i="1"/>
  <c r="R21913" i="1" s="1"/>
  <c r="S21913" i="1" s="1"/>
  <c r="T21913" i="1" s="1"/>
  <c r="I21914" i="1"/>
  <c r="R21914" i="1" s="1"/>
  <c r="S21914" i="1" s="1"/>
  <c r="T21914" i="1" s="1"/>
  <c r="I21915" i="1"/>
  <c r="R21915" i="1" s="1"/>
  <c r="S21915" i="1" s="1"/>
  <c r="T21915" i="1" s="1"/>
  <c r="I21916" i="1"/>
  <c r="R21916" i="1" s="1"/>
  <c r="S21916" i="1" s="1"/>
  <c r="T21916" i="1" s="1"/>
  <c r="I21917" i="1"/>
  <c r="R21917" i="1" s="1"/>
  <c r="S21917" i="1" s="1"/>
  <c r="T21917" i="1" s="1"/>
  <c r="I21918" i="1"/>
  <c r="R21918" i="1" s="1"/>
  <c r="S21918" i="1" s="1"/>
  <c r="T21918" i="1" s="1"/>
  <c r="I21919" i="1"/>
  <c r="R21919" i="1" s="1"/>
  <c r="S21919" i="1" s="1"/>
  <c r="T21919" i="1" s="1"/>
  <c r="I21920" i="1"/>
  <c r="R21920" i="1" s="1"/>
  <c r="S21920" i="1" s="1"/>
  <c r="T21920" i="1" s="1"/>
  <c r="I21921" i="1"/>
  <c r="R21921" i="1" s="1"/>
  <c r="S21921" i="1" s="1"/>
  <c r="T21921" i="1" s="1"/>
  <c r="I21922" i="1"/>
  <c r="R21922" i="1" s="1"/>
  <c r="S21922" i="1" s="1"/>
  <c r="T21922" i="1" s="1"/>
  <c r="I21923" i="1"/>
  <c r="R21923" i="1" s="1"/>
  <c r="S21923" i="1" s="1"/>
  <c r="T21923" i="1" s="1"/>
  <c r="I21924" i="1"/>
  <c r="R21924" i="1" s="1"/>
  <c r="S21924" i="1" s="1"/>
  <c r="T21924" i="1" s="1"/>
  <c r="I21925" i="1"/>
  <c r="R21925" i="1" s="1"/>
  <c r="S21925" i="1" s="1"/>
  <c r="T21925" i="1" s="1"/>
  <c r="I21926" i="1"/>
  <c r="R21926" i="1" s="1"/>
  <c r="S21926" i="1" s="1"/>
  <c r="T21926" i="1" s="1"/>
  <c r="I21927" i="1"/>
  <c r="R21927" i="1" s="1"/>
  <c r="S21927" i="1" s="1"/>
  <c r="T21927" i="1" s="1"/>
  <c r="I21928" i="1"/>
  <c r="R21928" i="1" s="1"/>
  <c r="S21928" i="1" s="1"/>
  <c r="T21928" i="1" s="1"/>
  <c r="I21929" i="1"/>
  <c r="R21929" i="1" s="1"/>
  <c r="S21929" i="1" s="1"/>
  <c r="T21929" i="1" s="1"/>
  <c r="I21930" i="1"/>
  <c r="R21930" i="1" s="1"/>
  <c r="S21930" i="1" s="1"/>
  <c r="T21930" i="1" s="1"/>
  <c r="I21931" i="1"/>
  <c r="R21931" i="1" s="1"/>
  <c r="S21931" i="1" s="1"/>
  <c r="T21931" i="1" s="1"/>
  <c r="I21932" i="1"/>
  <c r="R21932" i="1" s="1"/>
  <c r="S21932" i="1" s="1"/>
  <c r="T21932" i="1" s="1"/>
  <c r="I21933" i="1"/>
  <c r="R21933" i="1" s="1"/>
  <c r="S21933" i="1" s="1"/>
  <c r="T21933" i="1" s="1"/>
  <c r="I21934" i="1"/>
  <c r="R21934" i="1" s="1"/>
  <c r="S21934" i="1" s="1"/>
  <c r="T21934" i="1" s="1"/>
  <c r="I21935" i="1"/>
  <c r="R21935" i="1" s="1"/>
  <c r="S21935" i="1" s="1"/>
  <c r="T21935" i="1" s="1"/>
  <c r="I21936" i="1"/>
  <c r="R21936" i="1" s="1"/>
  <c r="S21936" i="1" s="1"/>
  <c r="T21936" i="1" s="1"/>
  <c r="I21937" i="1"/>
  <c r="R21937" i="1" s="1"/>
  <c r="S21937" i="1" s="1"/>
  <c r="T21937" i="1" s="1"/>
  <c r="I21938" i="1"/>
  <c r="R21938" i="1" s="1"/>
  <c r="S21938" i="1" s="1"/>
  <c r="T21938" i="1" s="1"/>
  <c r="I21939" i="1"/>
  <c r="R21939" i="1" s="1"/>
  <c r="S21939" i="1" s="1"/>
  <c r="T21939" i="1" s="1"/>
  <c r="I21940" i="1"/>
  <c r="R21940" i="1" s="1"/>
  <c r="S21940" i="1" s="1"/>
  <c r="T21940" i="1" s="1"/>
  <c r="I21941" i="1"/>
  <c r="R21941" i="1" s="1"/>
  <c r="S21941" i="1" s="1"/>
  <c r="T21941" i="1" s="1"/>
  <c r="I21942" i="1"/>
  <c r="R21942" i="1" s="1"/>
  <c r="S21942" i="1" s="1"/>
  <c r="T21942" i="1" s="1"/>
  <c r="I21943" i="1"/>
  <c r="R21943" i="1" s="1"/>
  <c r="S21943" i="1" s="1"/>
  <c r="T21943" i="1" s="1"/>
  <c r="I21944" i="1"/>
  <c r="R21944" i="1" s="1"/>
  <c r="S21944" i="1" s="1"/>
  <c r="T21944" i="1" s="1"/>
  <c r="I21945" i="1"/>
  <c r="R21945" i="1" s="1"/>
  <c r="S21945" i="1" s="1"/>
  <c r="T21945" i="1" s="1"/>
  <c r="I21946" i="1"/>
  <c r="R21946" i="1" s="1"/>
  <c r="S21946" i="1" s="1"/>
  <c r="T21946" i="1" s="1"/>
  <c r="I21947" i="1"/>
  <c r="R21947" i="1" s="1"/>
  <c r="S21947" i="1" s="1"/>
  <c r="T21947" i="1" s="1"/>
  <c r="I21948" i="1"/>
  <c r="R21948" i="1" s="1"/>
  <c r="S21948" i="1" s="1"/>
  <c r="T21948" i="1" s="1"/>
  <c r="I21949" i="1"/>
  <c r="R21949" i="1" s="1"/>
  <c r="S21949" i="1" s="1"/>
  <c r="T21949" i="1" s="1"/>
  <c r="I21950" i="1"/>
  <c r="R21950" i="1" s="1"/>
  <c r="S21950" i="1" s="1"/>
  <c r="T21950" i="1" s="1"/>
  <c r="I21951" i="1"/>
  <c r="R21951" i="1" s="1"/>
  <c r="S21951" i="1" s="1"/>
  <c r="T21951" i="1" s="1"/>
  <c r="I21952" i="1"/>
  <c r="R21952" i="1" s="1"/>
  <c r="S21952" i="1" s="1"/>
  <c r="T21952" i="1" s="1"/>
  <c r="I21953" i="1"/>
  <c r="R21953" i="1" s="1"/>
  <c r="S21953" i="1" s="1"/>
  <c r="T21953" i="1" s="1"/>
  <c r="I21954" i="1"/>
  <c r="R21954" i="1" s="1"/>
  <c r="S21954" i="1" s="1"/>
  <c r="T21954" i="1" s="1"/>
  <c r="I21955" i="1"/>
  <c r="R21955" i="1" s="1"/>
  <c r="S21955" i="1" s="1"/>
  <c r="T21955" i="1" s="1"/>
  <c r="I21956" i="1"/>
  <c r="R21956" i="1" s="1"/>
  <c r="S21956" i="1" s="1"/>
  <c r="T21956" i="1" s="1"/>
  <c r="I21957" i="1"/>
  <c r="R21957" i="1" s="1"/>
  <c r="S21957" i="1" s="1"/>
  <c r="T21957" i="1" s="1"/>
  <c r="I21958" i="1"/>
  <c r="R21958" i="1" s="1"/>
  <c r="S21958" i="1" s="1"/>
  <c r="T21958" i="1" s="1"/>
  <c r="I21959" i="1"/>
  <c r="R21959" i="1" s="1"/>
  <c r="S21959" i="1" s="1"/>
  <c r="T21959" i="1" s="1"/>
  <c r="I21960" i="1"/>
  <c r="R21960" i="1" s="1"/>
  <c r="S21960" i="1" s="1"/>
  <c r="T21960" i="1" s="1"/>
  <c r="I21961" i="1"/>
  <c r="R21961" i="1" s="1"/>
  <c r="S21961" i="1" s="1"/>
  <c r="T21961" i="1" s="1"/>
  <c r="I21962" i="1"/>
  <c r="R21962" i="1" s="1"/>
  <c r="S21962" i="1" s="1"/>
  <c r="T21962" i="1" s="1"/>
  <c r="I21963" i="1"/>
  <c r="R21963" i="1" s="1"/>
  <c r="S21963" i="1" s="1"/>
  <c r="T21963" i="1" s="1"/>
  <c r="I21964" i="1"/>
  <c r="R21964" i="1" s="1"/>
  <c r="S21964" i="1" s="1"/>
  <c r="T21964" i="1" s="1"/>
  <c r="I21965" i="1"/>
  <c r="R21965" i="1" s="1"/>
  <c r="S21965" i="1" s="1"/>
  <c r="T21965" i="1" s="1"/>
  <c r="I21966" i="1"/>
  <c r="R21966" i="1" s="1"/>
  <c r="S21966" i="1" s="1"/>
  <c r="T21966" i="1" s="1"/>
  <c r="I21967" i="1"/>
  <c r="R21967" i="1" s="1"/>
  <c r="S21967" i="1" s="1"/>
  <c r="T21967" i="1" s="1"/>
  <c r="I21968" i="1"/>
  <c r="R21968" i="1" s="1"/>
  <c r="S21968" i="1" s="1"/>
  <c r="T21968" i="1" s="1"/>
  <c r="I21969" i="1"/>
  <c r="R21969" i="1" s="1"/>
  <c r="S21969" i="1" s="1"/>
  <c r="T21969" i="1" s="1"/>
  <c r="I21970" i="1"/>
  <c r="R21970" i="1" s="1"/>
  <c r="S21970" i="1" s="1"/>
  <c r="T21970" i="1" s="1"/>
  <c r="I21971" i="1"/>
  <c r="R21971" i="1" s="1"/>
  <c r="S21971" i="1" s="1"/>
  <c r="T21971" i="1" s="1"/>
  <c r="I21972" i="1"/>
  <c r="R21972" i="1" s="1"/>
  <c r="S21972" i="1" s="1"/>
  <c r="T21972" i="1" s="1"/>
  <c r="I21973" i="1"/>
  <c r="R21973" i="1" s="1"/>
  <c r="S21973" i="1" s="1"/>
  <c r="T21973" i="1" s="1"/>
  <c r="I21974" i="1"/>
  <c r="R21974" i="1" s="1"/>
  <c r="S21974" i="1" s="1"/>
  <c r="T21974" i="1" s="1"/>
  <c r="I21975" i="1"/>
  <c r="R21975" i="1" s="1"/>
  <c r="S21975" i="1" s="1"/>
  <c r="T21975" i="1" s="1"/>
  <c r="I21976" i="1"/>
  <c r="R21976" i="1" s="1"/>
  <c r="S21976" i="1" s="1"/>
  <c r="T21976" i="1" s="1"/>
  <c r="I21977" i="1"/>
  <c r="R21977" i="1" s="1"/>
  <c r="S21977" i="1" s="1"/>
  <c r="T21977" i="1" s="1"/>
  <c r="I21978" i="1"/>
  <c r="R21978" i="1" s="1"/>
  <c r="S21978" i="1" s="1"/>
  <c r="T21978" i="1" s="1"/>
  <c r="I21979" i="1"/>
  <c r="R21979" i="1" s="1"/>
  <c r="S21979" i="1" s="1"/>
  <c r="T21979" i="1" s="1"/>
  <c r="I21980" i="1"/>
  <c r="R21980" i="1" s="1"/>
  <c r="S21980" i="1" s="1"/>
  <c r="T21980" i="1" s="1"/>
  <c r="I21981" i="1"/>
  <c r="R21981" i="1" s="1"/>
  <c r="S21981" i="1" s="1"/>
  <c r="T21981" i="1" s="1"/>
  <c r="I21982" i="1"/>
  <c r="R21982" i="1" s="1"/>
  <c r="S21982" i="1" s="1"/>
  <c r="T21982" i="1" s="1"/>
  <c r="I21983" i="1"/>
  <c r="R21983" i="1" s="1"/>
  <c r="S21983" i="1" s="1"/>
  <c r="T21983" i="1" s="1"/>
  <c r="I21984" i="1"/>
  <c r="R21984" i="1" s="1"/>
  <c r="S21984" i="1" s="1"/>
  <c r="T21984" i="1" s="1"/>
  <c r="I21985" i="1"/>
  <c r="R21985" i="1" s="1"/>
  <c r="S21985" i="1" s="1"/>
  <c r="T21985" i="1" s="1"/>
  <c r="I21986" i="1"/>
  <c r="R21986" i="1" s="1"/>
  <c r="S21986" i="1" s="1"/>
  <c r="T21986" i="1" s="1"/>
  <c r="I21987" i="1"/>
  <c r="R21987" i="1" s="1"/>
  <c r="S21987" i="1" s="1"/>
  <c r="T21987" i="1" s="1"/>
  <c r="I21988" i="1"/>
  <c r="R21988" i="1" s="1"/>
  <c r="S21988" i="1" s="1"/>
  <c r="T21988" i="1" s="1"/>
  <c r="I21989" i="1"/>
  <c r="R21989" i="1" s="1"/>
  <c r="S21989" i="1" s="1"/>
  <c r="T21989" i="1" s="1"/>
  <c r="I21990" i="1"/>
  <c r="R21990" i="1" s="1"/>
  <c r="S21990" i="1" s="1"/>
  <c r="T21990" i="1" s="1"/>
  <c r="I21991" i="1"/>
  <c r="R21991" i="1" s="1"/>
  <c r="S21991" i="1" s="1"/>
  <c r="T21991" i="1" s="1"/>
  <c r="I21992" i="1"/>
  <c r="R21992" i="1" s="1"/>
  <c r="S21992" i="1" s="1"/>
  <c r="T21992" i="1" s="1"/>
  <c r="I21993" i="1"/>
  <c r="R21993" i="1" s="1"/>
  <c r="S21993" i="1" s="1"/>
  <c r="T21993" i="1" s="1"/>
  <c r="I21994" i="1"/>
  <c r="R21994" i="1" s="1"/>
  <c r="S21994" i="1" s="1"/>
  <c r="T21994" i="1" s="1"/>
  <c r="I21995" i="1"/>
  <c r="R21995" i="1" s="1"/>
  <c r="S21995" i="1" s="1"/>
  <c r="T21995" i="1" s="1"/>
  <c r="I21996" i="1"/>
  <c r="R21996" i="1" s="1"/>
  <c r="S21996" i="1" s="1"/>
  <c r="T21996" i="1" s="1"/>
  <c r="I21997" i="1"/>
  <c r="R21997" i="1" s="1"/>
  <c r="S21997" i="1" s="1"/>
  <c r="T21997" i="1" s="1"/>
  <c r="I21998" i="1"/>
  <c r="R21998" i="1" s="1"/>
  <c r="S21998" i="1" s="1"/>
  <c r="T21998" i="1" s="1"/>
  <c r="I21999" i="1"/>
  <c r="R21999" i="1" s="1"/>
  <c r="S21999" i="1" s="1"/>
  <c r="T21999" i="1" s="1"/>
  <c r="I22000" i="1"/>
  <c r="R22000" i="1" s="1"/>
  <c r="S22000" i="1" s="1"/>
  <c r="T22000" i="1" s="1"/>
  <c r="I22001" i="1"/>
  <c r="R22001" i="1" s="1"/>
  <c r="S22001" i="1" s="1"/>
  <c r="T22001" i="1" s="1"/>
  <c r="I22002" i="1"/>
  <c r="R22002" i="1" s="1"/>
  <c r="S22002" i="1" s="1"/>
  <c r="T22002" i="1" s="1"/>
  <c r="I22003" i="1"/>
  <c r="R22003" i="1" s="1"/>
  <c r="S22003" i="1" s="1"/>
  <c r="T22003" i="1" s="1"/>
  <c r="I22004" i="1"/>
  <c r="R22004" i="1" s="1"/>
  <c r="S22004" i="1" s="1"/>
  <c r="T22004" i="1" s="1"/>
  <c r="I22005" i="1"/>
  <c r="R22005" i="1" s="1"/>
  <c r="S22005" i="1" s="1"/>
  <c r="T22005" i="1" s="1"/>
  <c r="I22006" i="1"/>
  <c r="R22006" i="1" s="1"/>
  <c r="S22006" i="1" s="1"/>
  <c r="T22006" i="1" s="1"/>
  <c r="I22007" i="1"/>
  <c r="R22007" i="1" s="1"/>
  <c r="S22007" i="1" s="1"/>
  <c r="T22007" i="1" s="1"/>
  <c r="I22008" i="1"/>
  <c r="R22008" i="1" s="1"/>
  <c r="S22008" i="1" s="1"/>
  <c r="T22008" i="1" s="1"/>
  <c r="I22009" i="1"/>
  <c r="R22009" i="1" s="1"/>
  <c r="S22009" i="1" s="1"/>
  <c r="T22009" i="1" s="1"/>
  <c r="I22010" i="1"/>
  <c r="R22010" i="1" s="1"/>
  <c r="S22010" i="1" s="1"/>
  <c r="T22010" i="1" s="1"/>
  <c r="I22011" i="1"/>
  <c r="R22011" i="1" s="1"/>
  <c r="S22011" i="1" s="1"/>
  <c r="T22011" i="1" s="1"/>
  <c r="I22012" i="1"/>
  <c r="R22012" i="1" s="1"/>
  <c r="S22012" i="1" s="1"/>
  <c r="T22012" i="1" s="1"/>
  <c r="I22013" i="1"/>
  <c r="R22013" i="1" s="1"/>
  <c r="S22013" i="1" s="1"/>
  <c r="T22013" i="1" s="1"/>
  <c r="I22014" i="1"/>
  <c r="R22014" i="1" s="1"/>
  <c r="S22014" i="1" s="1"/>
  <c r="T22014" i="1" s="1"/>
  <c r="I22015" i="1"/>
  <c r="R22015" i="1" s="1"/>
  <c r="S22015" i="1" s="1"/>
  <c r="T22015" i="1" s="1"/>
  <c r="I22016" i="1"/>
  <c r="R22016" i="1" s="1"/>
  <c r="S22016" i="1" s="1"/>
  <c r="T22016" i="1" s="1"/>
  <c r="I22017" i="1"/>
  <c r="R22017" i="1" s="1"/>
  <c r="S22017" i="1" s="1"/>
  <c r="T22017" i="1" s="1"/>
  <c r="I22018" i="1"/>
  <c r="R22018" i="1" s="1"/>
  <c r="S22018" i="1" s="1"/>
  <c r="T22018" i="1" s="1"/>
  <c r="I22019" i="1"/>
  <c r="R22019" i="1" s="1"/>
  <c r="S22019" i="1" s="1"/>
  <c r="T22019" i="1" s="1"/>
  <c r="I22020" i="1"/>
  <c r="R22020" i="1" s="1"/>
  <c r="S22020" i="1" s="1"/>
  <c r="T22020" i="1" s="1"/>
  <c r="I22021" i="1"/>
  <c r="R22021" i="1" s="1"/>
  <c r="S22021" i="1" s="1"/>
  <c r="T22021" i="1" s="1"/>
  <c r="I22022" i="1"/>
  <c r="R22022" i="1" s="1"/>
  <c r="S22022" i="1" s="1"/>
  <c r="T22022" i="1" s="1"/>
  <c r="I22023" i="1"/>
  <c r="R22023" i="1" s="1"/>
  <c r="S22023" i="1" s="1"/>
  <c r="T22023" i="1" s="1"/>
  <c r="I22024" i="1"/>
  <c r="R22024" i="1" s="1"/>
  <c r="S22024" i="1" s="1"/>
  <c r="T22024" i="1" s="1"/>
  <c r="I22025" i="1"/>
  <c r="R22025" i="1" s="1"/>
  <c r="S22025" i="1" s="1"/>
  <c r="T22025" i="1" s="1"/>
  <c r="I22026" i="1"/>
  <c r="R22026" i="1" s="1"/>
  <c r="S22026" i="1" s="1"/>
  <c r="T22026" i="1" s="1"/>
  <c r="I22027" i="1"/>
  <c r="R22027" i="1" s="1"/>
  <c r="S22027" i="1" s="1"/>
  <c r="T22027" i="1" s="1"/>
  <c r="I22028" i="1"/>
  <c r="R22028" i="1" s="1"/>
  <c r="S22028" i="1" s="1"/>
  <c r="T22028" i="1" s="1"/>
  <c r="I22029" i="1"/>
  <c r="R22029" i="1" s="1"/>
  <c r="S22029" i="1" s="1"/>
  <c r="T22029" i="1" s="1"/>
  <c r="I22030" i="1"/>
  <c r="R22030" i="1" s="1"/>
  <c r="S22030" i="1" s="1"/>
  <c r="T22030" i="1" s="1"/>
  <c r="I22031" i="1"/>
  <c r="R22031" i="1" s="1"/>
  <c r="S22031" i="1" s="1"/>
  <c r="T22031" i="1" s="1"/>
  <c r="I22032" i="1"/>
  <c r="R22032" i="1" s="1"/>
  <c r="S22032" i="1" s="1"/>
  <c r="T22032" i="1" s="1"/>
  <c r="I22033" i="1"/>
  <c r="R22033" i="1" s="1"/>
  <c r="S22033" i="1" s="1"/>
  <c r="T22033" i="1" s="1"/>
  <c r="I22034" i="1"/>
  <c r="R22034" i="1" s="1"/>
  <c r="S22034" i="1" s="1"/>
  <c r="T22034" i="1" s="1"/>
  <c r="I22035" i="1"/>
  <c r="R22035" i="1" s="1"/>
  <c r="S22035" i="1" s="1"/>
  <c r="T22035" i="1" s="1"/>
  <c r="I22036" i="1"/>
  <c r="R22036" i="1" s="1"/>
  <c r="S22036" i="1" s="1"/>
  <c r="T22036" i="1" s="1"/>
  <c r="I22037" i="1"/>
  <c r="R22037" i="1" s="1"/>
  <c r="S22037" i="1" s="1"/>
  <c r="T22037" i="1" s="1"/>
  <c r="I22038" i="1"/>
  <c r="R22038" i="1" s="1"/>
  <c r="S22038" i="1" s="1"/>
  <c r="T22038" i="1" s="1"/>
  <c r="I22039" i="1"/>
  <c r="R22039" i="1" s="1"/>
  <c r="S22039" i="1" s="1"/>
  <c r="T22039" i="1" s="1"/>
  <c r="I22040" i="1"/>
  <c r="R22040" i="1" s="1"/>
  <c r="S22040" i="1" s="1"/>
  <c r="T22040" i="1" s="1"/>
  <c r="I22041" i="1"/>
  <c r="R22041" i="1" s="1"/>
  <c r="S22041" i="1" s="1"/>
  <c r="T22041" i="1" s="1"/>
  <c r="I22042" i="1"/>
  <c r="R22042" i="1" s="1"/>
  <c r="S22042" i="1" s="1"/>
  <c r="T22042" i="1" s="1"/>
  <c r="I22043" i="1"/>
  <c r="R22043" i="1" s="1"/>
  <c r="S22043" i="1" s="1"/>
  <c r="T22043" i="1" s="1"/>
  <c r="I22044" i="1"/>
  <c r="R22044" i="1" s="1"/>
  <c r="S22044" i="1" s="1"/>
  <c r="T22044" i="1" s="1"/>
  <c r="I22045" i="1"/>
  <c r="R22045" i="1" s="1"/>
  <c r="S22045" i="1" s="1"/>
  <c r="T22045" i="1" s="1"/>
  <c r="I22046" i="1"/>
  <c r="R22046" i="1" s="1"/>
  <c r="S22046" i="1" s="1"/>
  <c r="T22046" i="1" s="1"/>
  <c r="I22047" i="1"/>
  <c r="R22047" i="1" s="1"/>
  <c r="S22047" i="1" s="1"/>
  <c r="T22047" i="1" s="1"/>
  <c r="I22048" i="1"/>
  <c r="R22048" i="1" s="1"/>
  <c r="S22048" i="1" s="1"/>
  <c r="T22048" i="1" s="1"/>
  <c r="I22049" i="1"/>
  <c r="R22049" i="1" s="1"/>
  <c r="S22049" i="1" s="1"/>
  <c r="T22049" i="1" s="1"/>
  <c r="I22050" i="1"/>
  <c r="R22050" i="1" s="1"/>
  <c r="S22050" i="1" s="1"/>
  <c r="T22050" i="1" s="1"/>
  <c r="I22051" i="1"/>
  <c r="R22051" i="1" s="1"/>
  <c r="S22051" i="1" s="1"/>
  <c r="T22051" i="1" s="1"/>
  <c r="I22052" i="1"/>
  <c r="R22052" i="1" s="1"/>
  <c r="S22052" i="1" s="1"/>
  <c r="T22052" i="1" s="1"/>
  <c r="I22053" i="1"/>
  <c r="R22053" i="1" s="1"/>
  <c r="S22053" i="1" s="1"/>
  <c r="T22053" i="1" s="1"/>
  <c r="I22054" i="1"/>
  <c r="R22054" i="1" s="1"/>
  <c r="S22054" i="1" s="1"/>
  <c r="T22054" i="1" s="1"/>
  <c r="I22055" i="1"/>
  <c r="R22055" i="1" s="1"/>
  <c r="S22055" i="1" s="1"/>
  <c r="T22055" i="1" s="1"/>
  <c r="I22056" i="1"/>
  <c r="R22056" i="1" s="1"/>
  <c r="S22056" i="1" s="1"/>
  <c r="T22056" i="1" s="1"/>
  <c r="I22057" i="1"/>
  <c r="R22057" i="1" s="1"/>
  <c r="S22057" i="1" s="1"/>
  <c r="T22057" i="1" s="1"/>
  <c r="I22058" i="1"/>
  <c r="R22058" i="1" s="1"/>
  <c r="S22058" i="1" s="1"/>
  <c r="T22058" i="1" s="1"/>
  <c r="I22059" i="1"/>
  <c r="R22059" i="1" s="1"/>
  <c r="S22059" i="1" s="1"/>
  <c r="T22059" i="1" s="1"/>
  <c r="I22060" i="1"/>
  <c r="R22060" i="1" s="1"/>
  <c r="S22060" i="1" s="1"/>
  <c r="T22060" i="1" s="1"/>
  <c r="I22061" i="1"/>
  <c r="R22061" i="1" s="1"/>
  <c r="S22061" i="1" s="1"/>
  <c r="T22061" i="1" s="1"/>
  <c r="I22062" i="1"/>
  <c r="R22062" i="1" s="1"/>
  <c r="S22062" i="1" s="1"/>
  <c r="T22062" i="1" s="1"/>
  <c r="I22063" i="1"/>
  <c r="R22063" i="1" s="1"/>
  <c r="S22063" i="1" s="1"/>
  <c r="T22063" i="1" s="1"/>
  <c r="I22064" i="1"/>
  <c r="R22064" i="1" s="1"/>
  <c r="S22064" i="1" s="1"/>
  <c r="T22064" i="1" s="1"/>
  <c r="I22065" i="1"/>
  <c r="R22065" i="1" s="1"/>
  <c r="S22065" i="1" s="1"/>
  <c r="T22065" i="1" s="1"/>
  <c r="I22066" i="1"/>
  <c r="R22066" i="1" s="1"/>
  <c r="S22066" i="1" s="1"/>
  <c r="T22066" i="1" s="1"/>
  <c r="I22067" i="1"/>
  <c r="R22067" i="1" s="1"/>
  <c r="S22067" i="1" s="1"/>
  <c r="T22067" i="1" s="1"/>
  <c r="I22068" i="1"/>
  <c r="R22068" i="1" s="1"/>
  <c r="S22068" i="1" s="1"/>
  <c r="T22068" i="1" s="1"/>
  <c r="I22069" i="1"/>
  <c r="R22069" i="1" s="1"/>
  <c r="S22069" i="1" s="1"/>
  <c r="T22069" i="1" s="1"/>
  <c r="I22070" i="1"/>
  <c r="R22070" i="1" s="1"/>
  <c r="S22070" i="1" s="1"/>
  <c r="T22070" i="1" s="1"/>
  <c r="I22071" i="1"/>
  <c r="R22071" i="1" s="1"/>
  <c r="S22071" i="1" s="1"/>
  <c r="T22071" i="1" s="1"/>
  <c r="I22072" i="1"/>
  <c r="R22072" i="1" s="1"/>
  <c r="S22072" i="1" s="1"/>
  <c r="T22072" i="1" s="1"/>
  <c r="I22073" i="1"/>
  <c r="R22073" i="1" s="1"/>
  <c r="S22073" i="1" s="1"/>
  <c r="T22073" i="1" s="1"/>
  <c r="I22074" i="1"/>
  <c r="R22074" i="1" s="1"/>
  <c r="S22074" i="1" s="1"/>
  <c r="T22074" i="1" s="1"/>
  <c r="I22075" i="1"/>
  <c r="R22075" i="1" s="1"/>
  <c r="S22075" i="1" s="1"/>
  <c r="T22075" i="1" s="1"/>
  <c r="I22076" i="1"/>
  <c r="R22076" i="1" s="1"/>
  <c r="S22076" i="1" s="1"/>
  <c r="T22076" i="1" s="1"/>
  <c r="I22077" i="1"/>
  <c r="R22077" i="1" s="1"/>
  <c r="S22077" i="1" s="1"/>
  <c r="T22077" i="1" s="1"/>
  <c r="I22078" i="1"/>
  <c r="R22078" i="1" s="1"/>
  <c r="S22078" i="1" s="1"/>
  <c r="T22078" i="1" s="1"/>
  <c r="I22079" i="1"/>
  <c r="R22079" i="1" s="1"/>
  <c r="S22079" i="1" s="1"/>
  <c r="T22079" i="1" s="1"/>
  <c r="I22080" i="1"/>
  <c r="R22080" i="1" s="1"/>
  <c r="S22080" i="1" s="1"/>
  <c r="T22080" i="1" s="1"/>
  <c r="I22081" i="1"/>
  <c r="R22081" i="1" s="1"/>
  <c r="S22081" i="1" s="1"/>
  <c r="T22081" i="1" s="1"/>
  <c r="I22082" i="1"/>
  <c r="R22082" i="1" s="1"/>
  <c r="S22082" i="1" s="1"/>
  <c r="T22082" i="1" s="1"/>
  <c r="I22083" i="1"/>
  <c r="R22083" i="1" s="1"/>
  <c r="S22083" i="1" s="1"/>
  <c r="T22083" i="1" s="1"/>
  <c r="I22084" i="1"/>
  <c r="R22084" i="1" s="1"/>
  <c r="S22084" i="1" s="1"/>
  <c r="T22084" i="1" s="1"/>
  <c r="I22085" i="1"/>
  <c r="R22085" i="1" s="1"/>
  <c r="S22085" i="1" s="1"/>
  <c r="T22085" i="1" s="1"/>
  <c r="I22086" i="1"/>
  <c r="R22086" i="1" s="1"/>
  <c r="S22086" i="1" s="1"/>
  <c r="T22086" i="1" s="1"/>
  <c r="I22087" i="1"/>
  <c r="R22087" i="1" s="1"/>
  <c r="S22087" i="1" s="1"/>
  <c r="T22087" i="1" s="1"/>
  <c r="I22088" i="1"/>
  <c r="R22088" i="1" s="1"/>
  <c r="S22088" i="1" s="1"/>
  <c r="T22088" i="1" s="1"/>
  <c r="I22089" i="1"/>
  <c r="R22089" i="1" s="1"/>
  <c r="S22089" i="1" s="1"/>
  <c r="T22089" i="1" s="1"/>
  <c r="I22090" i="1"/>
  <c r="R22090" i="1" s="1"/>
  <c r="S22090" i="1" s="1"/>
  <c r="T22090" i="1" s="1"/>
  <c r="I22091" i="1"/>
  <c r="R22091" i="1" s="1"/>
  <c r="S22091" i="1" s="1"/>
  <c r="T22091" i="1" s="1"/>
  <c r="I22092" i="1"/>
  <c r="R22092" i="1" s="1"/>
  <c r="S22092" i="1" s="1"/>
  <c r="T22092" i="1" s="1"/>
  <c r="I22093" i="1"/>
  <c r="R22093" i="1" s="1"/>
  <c r="S22093" i="1" s="1"/>
  <c r="T22093" i="1" s="1"/>
  <c r="I22094" i="1"/>
  <c r="R22094" i="1" s="1"/>
  <c r="S22094" i="1" s="1"/>
  <c r="T22094" i="1" s="1"/>
  <c r="I22095" i="1"/>
  <c r="R22095" i="1" s="1"/>
  <c r="S22095" i="1" s="1"/>
  <c r="T22095" i="1" s="1"/>
  <c r="I22096" i="1"/>
  <c r="R22096" i="1" s="1"/>
  <c r="S22096" i="1" s="1"/>
  <c r="T22096" i="1" s="1"/>
  <c r="I22097" i="1"/>
  <c r="R22097" i="1" s="1"/>
  <c r="S22097" i="1" s="1"/>
  <c r="T22097" i="1" s="1"/>
  <c r="I22098" i="1"/>
  <c r="R22098" i="1" s="1"/>
  <c r="S22098" i="1" s="1"/>
  <c r="T22098" i="1" s="1"/>
  <c r="I22099" i="1"/>
  <c r="R22099" i="1" s="1"/>
  <c r="S22099" i="1" s="1"/>
  <c r="T22099" i="1" s="1"/>
  <c r="I22100" i="1"/>
  <c r="R22100" i="1" s="1"/>
  <c r="S22100" i="1" s="1"/>
  <c r="T22100" i="1" s="1"/>
  <c r="I22101" i="1"/>
  <c r="R22101" i="1" s="1"/>
  <c r="S22101" i="1" s="1"/>
  <c r="T22101" i="1" s="1"/>
  <c r="I22102" i="1"/>
  <c r="R22102" i="1" s="1"/>
  <c r="S22102" i="1" s="1"/>
  <c r="T22102" i="1" s="1"/>
  <c r="I22103" i="1"/>
  <c r="R22103" i="1" s="1"/>
  <c r="S22103" i="1" s="1"/>
  <c r="T22103" i="1" s="1"/>
  <c r="I22104" i="1"/>
  <c r="R22104" i="1" s="1"/>
  <c r="S22104" i="1" s="1"/>
  <c r="T22104" i="1" s="1"/>
  <c r="I22105" i="1"/>
  <c r="R22105" i="1" s="1"/>
  <c r="S22105" i="1" s="1"/>
  <c r="T22105" i="1" s="1"/>
  <c r="I22106" i="1"/>
  <c r="R22106" i="1" s="1"/>
  <c r="S22106" i="1" s="1"/>
  <c r="T22106" i="1" s="1"/>
  <c r="I22107" i="1"/>
  <c r="R22107" i="1" s="1"/>
  <c r="S22107" i="1" s="1"/>
  <c r="T22107" i="1" s="1"/>
  <c r="I22108" i="1"/>
  <c r="R22108" i="1" s="1"/>
  <c r="S22108" i="1" s="1"/>
  <c r="T22108" i="1" s="1"/>
  <c r="I22109" i="1"/>
  <c r="R22109" i="1" s="1"/>
  <c r="S22109" i="1" s="1"/>
  <c r="T22109" i="1" s="1"/>
  <c r="I22110" i="1"/>
  <c r="R22110" i="1" s="1"/>
  <c r="S22110" i="1" s="1"/>
  <c r="T22110" i="1" s="1"/>
  <c r="I22111" i="1"/>
  <c r="R22111" i="1" s="1"/>
  <c r="S22111" i="1" s="1"/>
  <c r="T22111" i="1" s="1"/>
  <c r="I22112" i="1"/>
  <c r="R22112" i="1" s="1"/>
  <c r="S22112" i="1" s="1"/>
  <c r="T22112" i="1" s="1"/>
  <c r="I22113" i="1"/>
  <c r="R22113" i="1" s="1"/>
  <c r="S22113" i="1" s="1"/>
  <c r="T22113" i="1" s="1"/>
  <c r="I22114" i="1"/>
  <c r="R22114" i="1" s="1"/>
  <c r="S22114" i="1" s="1"/>
  <c r="T22114" i="1" s="1"/>
  <c r="I22115" i="1"/>
  <c r="R22115" i="1" s="1"/>
  <c r="S22115" i="1" s="1"/>
  <c r="T22115" i="1" s="1"/>
  <c r="I22116" i="1"/>
  <c r="R22116" i="1" s="1"/>
  <c r="S22116" i="1" s="1"/>
  <c r="T22116" i="1" s="1"/>
  <c r="I22117" i="1"/>
  <c r="R22117" i="1" s="1"/>
  <c r="S22117" i="1" s="1"/>
  <c r="T22117" i="1" s="1"/>
  <c r="I22118" i="1"/>
  <c r="R22118" i="1" s="1"/>
  <c r="S22118" i="1" s="1"/>
  <c r="T22118" i="1" s="1"/>
  <c r="I22119" i="1"/>
  <c r="R22119" i="1" s="1"/>
  <c r="S22119" i="1" s="1"/>
  <c r="T22119" i="1" s="1"/>
  <c r="I22120" i="1"/>
  <c r="R22120" i="1" s="1"/>
  <c r="S22120" i="1" s="1"/>
  <c r="T22120" i="1" s="1"/>
  <c r="I22121" i="1"/>
  <c r="R22121" i="1" s="1"/>
  <c r="S22121" i="1" s="1"/>
  <c r="T22121" i="1" s="1"/>
  <c r="I22122" i="1"/>
  <c r="R22122" i="1" s="1"/>
  <c r="S22122" i="1" s="1"/>
  <c r="T22122" i="1" s="1"/>
  <c r="I22123" i="1"/>
  <c r="R22123" i="1" s="1"/>
  <c r="S22123" i="1" s="1"/>
  <c r="T22123" i="1" s="1"/>
  <c r="I22124" i="1"/>
  <c r="R22124" i="1" s="1"/>
  <c r="S22124" i="1" s="1"/>
  <c r="T22124" i="1" s="1"/>
  <c r="I22125" i="1"/>
  <c r="R22125" i="1" s="1"/>
  <c r="S22125" i="1" s="1"/>
  <c r="T22125" i="1" s="1"/>
  <c r="I22126" i="1"/>
  <c r="R22126" i="1" s="1"/>
  <c r="S22126" i="1" s="1"/>
  <c r="T22126" i="1" s="1"/>
  <c r="I22127" i="1"/>
  <c r="R22127" i="1" s="1"/>
  <c r="S22127" i="1" s="1"/>
  <c r="T22127" i="1" s="1"/>
  <c r="I22128" i="1"/>
  <c r="R22128" i="1" s="1"/>
  <c r="S22128" i="1" s="1"/>
  <c r="T22128" i="1" s="1"/>
  <c r="I22129" i="1"/>
  <c r="R22129" i="1" s="1"/>
  <c r="S22129" i="1" s="1"/>
  <c r="T22129" i="1" s="1"/>
  <c r="I22130" i="1"/>
  <c r="R22130" i="1" s="1"/>
  <c r="S22130" i="1" s="1"/>
  <c r="T22130" i="1" s="1"/>
  <c r="I22131" i="1"/>
  <c r="R22131" i="1" s="1"/>
  <c r="S22131" i="1" s="1"/>
  <c r="T22131" i="1" s="1"/>
  <c r="I22132" i="1"/>
  <c r="R22132" i="1" s="1"/>
  <c r="S22132" i="1" s="1"/>
  <c r="T22132" i="1" s="1"/>
  <c r="I22133" i="1"/>
  <c r="R22133" i="1" s="1"/>
  <c r="S22133" i="1" s="1"/>
  <c r="T22133" i="1" s="1"/>
  <c r="I22134" i="1"/>
  <c r="R22134" i="1" s="1"/>
  <c r="S22134" i="1" s="1"/>
  <c r="T22134" i="1" s="1"/>
  <c r="I22135" i="1"/>
  <c r="R22135" i="1" s="1"/>
  <c r="S22135" i="1" s="1"/>
  <c r="T22135" i="1" s="1"/>
  <c r="I22136" i="1"/>
  <c r="R22136" i="1" s="1"/>
  <c r="S22136" i="1" s="1"/>
  <c r="T22136" i="1" s="1"/>
  <c r="I22137" i="1"/>
  <c r="R22137" i="1" s="1"/>
  <c r="S22137" i="1" s="1"/>
  <c r="T22137" i="1" s="1"/>
  <c r="I22138" i="1"/>
  <c r="R22138" i="1" s="1"/>
  <c r="S22138" i="1" s="1"/>
  <c r="T22138" i="1" s="1"/>
  <c r="I22139" i="1"/>
  <c r="R22139" i="1" s="1"/>
  <c r="S22139" i="1" s="1"/>
  <c r="T22139" i="1" s="1"/>
  <c r="I22140" i="1"/>
  <c r="R22140" i="1" s="1"/>
  <c r="S22140" i="1" s="1"/>
  <c r="T22140" i="1" s="1"/>
  <c r="I22141" i="1"/>
  <c r="R22141" i="1" s="1"/>
  <c r="S22141" i="1" s="1"/>
  <c r="T22141" i="1" s="1"/>
  <c r="I22142" i="1"/>
  <c r="R22142" i="1" s="1"/>
  <c r="S22142" i="1" s="1"/>
  <c r="T22142" i="1" s="1"/>
  <c r="I22143" i="1"/>
  <c r="R22143" i="1" s="1"/>
  <c r="S22143" i="1" s="1"/>
  <c r="T22143" i="1" s="1"/>
  <c r="I22144" i="1"/>
  <c r="R22144" i="1" s="1"/>
  <c r="S22144" i="1" s="1"/>
  <c r="T22144" i="1" s="1"/>
  <c r="I22145" i="1"/>
  <c r="R22145" i="1" s="1"/>
  <c r="S22145" i="1" s="1"/>
  <c r="T22145" i="1" s="1"/>
  <c r="I22146" i="1"/>
  <c r="R22146" i="1" s="1"/>
  <c r="S22146" i="1" s="1"/>
  <c r="T22146" i="1" s="1"/>
  <c r="I22147" i="1"/>
  <c r="R22147" i="1" s="1"/>
  <c r="S22147" i="1" s="1"/>
  <c r="T22147" i="1" s="1"/>
  <c r="I22148" i="1"/>
  <c r="R22148" i="1" s="1"/>
  <c r="S22148" i="1" s="1"/>
  <c r="T22148" i="1" s="1"/>
  <c r="I22149" i="1"/>
  <c r="R22149" i="1" s="1"/>
  <c r="S22149" i="1" s="1"/>
  <c r="T22149" i="1" s="1"/>
  <c r="I22150" i="1"/>
  <c r="R22150" i="1" s="1"/>
  <c r="S22150" i="1" s="1"/>
  <c r="T22150" i="1" s="1"/>
  <c r="I22151" i="1"/>
  <c r="R22151" i="1" s="1"/>
  <c r="S22151" i="1" s="1"/>
  <c r="T22151" i="1" s="1"/>
  <c r="I22152" i="1"/>
  <c r="R22152" i="1" s="1"/>
  <c r="S22152" i="1" s="1"/>
  <c r="T22152" i="1" s="1"/>
  <c r="I22153" i="1"/>
  <c r="R22153" i="1" s="1"/>
  <c r="S22153" i="1" s="1"/>
  <c r="T22153" i="1" s="1"/>
  <c r="I22154" i="1"/>
  <c r="R22154" i="1" s="1"/>
  <c r="S22154" i="1" s="1"/>
  <c r="T22154" i="1" s="1"/>
  <c r="I22155" i="1"/>
  <c r="R22155" i="1" s="1"/>
  <c r="S22155" i="1" s="1"/>
  <c r="T22155" i="1" s="1"/>
  <c r="I22156" i="1"/>
  <c r="R22156" i="1" s="1"/>
  <c r="S22156" i="1" s="1"/>
  <c r="T22156" i="1" s="1"/>
  <c r="I22157" i="1"/>
  <c r="R22157" i="1" s="1"/>
  <c r="S22157" i="1" s="1"/>
  <c r="T22157" i="1" s="1"/>
  <c r="I22158" i="1"/>
  <c r="R22158" i="1" s="1"/>
  <c r="S22158" i="1" s="1"/>
  <c r="T22158" i="1" s="1"/>
  <c r="I22159" i="1"/>
  <c r="R22159" i="1" s="1"/>
  <c r="S22159" i="1" s="1"/>
  <c r="T22159" i="1" s="1"/>
  <c r="I22160" i="1"/>
  <c r="R22160" i="1" s="1"/>
  <c r="S22160" i="1" s="1"/>
  <c r="T22160" i="1" s="1"/>
  <c r="I22161" i="1"/>
  <c r="R22161" i="1" s="1"/>
  <c r="S22161" i="1" s="1"/>
  <c r="T22161" i="1" s="1"/>
  <c r="I22162" i="1"/>
  <c r="R22162" i="1" s="1"/>
  <c r="S22162" i="1" s="1"/>
  <c r="T22162" i="1" s="1"/>
  <c r="I22163" i="1"/>
  <c r="R22163" i="1" s="1"/>
  <c r="S22163" i="1" s="1"/>
  <c r="T22163" i="1" s="1"/>
  <c r="I22164" i="1"/>
  <c r="R22164" i="1" s="1"/>
  <c r="S22164" i="1" s="1"/>
  <c r="T22164" i="1" s="1"/>
  <c r="I22165" i="1"/>
  <c r="R22165" i="1" s="1"/>
  <c r="S22165" i="1" s="1"/>
  <c r="T22165" i="1" s="1"/>
  <c r="I22166" i="1"/>
  <c r="R22166" i="1" s="1"/>
  <c r="S22166" i="1" s="1"/>
  <c r="T22166" i="1" s="1"/>
  <c r="I22167" i="1"/>
  <c r="R22167" i="1" s="1"/>
  <c r="S22167" i="1" s="1"/>
  <c r="T22167" i="1" s="1"/>
  <c r="I22168" i="1"/>
  <c r="R22168" i="1" s="1"/>
  <c r="S22168" i="1" s="1"/>
  <c r="T22168" i="1" s="1"/>
  <c r="I22169" i="1"/>
  <c r="R22169" i="1" s="1"/>
  <c r="S22169" i="1" s="1"/>
  <c r="T22169" i="1" s="1"/>
  <c r="I22170" i="1"/>
  <c r="R22170" i="1" s="1"/>
  <c r="S22170" i="1" s="1"/>
  <c r="T22170" i="1" s="1"/>
  <c r="I22171" i="1"/>
  <c r="R22171" i="1" s="1"/>
  <c r="S22171" i="1" s="1"/>
  <c r="T22171" i="1" s="1"/>
  <c r="I22172" i="1"/>
  <c r="R22172" i="1" s="1"/>
  <c r="S22172" i="1" s="1"/>
  <c r="T22172" i="1" s="1"/>
  <c r="I22173" i="1"/>
  <c r="R22173" i="1" s="1"/>
  <c r="S22173" i="1" s="1"/>
  <c r="T22173" i="1" s="1"/>
  <c r="I22174" i="1"/>
  <c r="R22174" i="1" s="1"/>
  <c r="S22174" i="1" s="1"/>
  <c r="T22174" i="1" s="1"/>
  <c r="I22175" i="1"/>
  <c r="R22175" i="1" s="1"/>
  <c r="S22175" i="1" s="1"/>
  <c r="T22175" i="1" s="1"/>
  <c r="I22176" i="1"/>
  <c r="R22176" i="1" s="1"/>
  <c r="S22176" i="1" s="1"/>
  <c r="T22176" i="1" s="1"/>
  <c r="I22177" i="1"/>
  <c r="R22177" i="1" s="1"/>
  <c r="S22177" i="1" s="1"/>
  <c r="T22177" i="1" s="1"/>
  <c r="I22178" i="1"/>
  <c r="R22178" i="1" s="1"/>
  <c r="S22178" i="1" s="1"/>
  <c r="T22178" i="1" s="1"/>
  <c r="I22179" i="1"/>
  <c r="R22179" i="1" s="1"/>
  <c r="S22179" i="1" s="1"/>
  <c r="T22179" i="1" s="1"/>
  <c r="I22180" i="1"/>
  <c r="R22180" i="1" s="1"/>
  <c r="S22180" i="1" s="1"/>
  <c r="T22180" i="1" s="1"/>
  <c r="I22181" i="1"/>
  <c r="R22181" i="1" s="1"/>
  <c r="S22181" i="1" s="1"/>
  <c r="T22181" i="1" s="1"/>
  <c r="I22182" i="1"/>
  <c r="R22182" i="1" s="1"/>
  <c r="S22182" i="1" s="1"/>
  <c r="T22182" i="1" s="1"/>
  <c r="I22183" i="1"/>
  <c r="R22183" i="1" s="1"/>
  <c r="S22183" i="1" s="1"/>
  <c r="T22183" i="1" s="1"/>
  <c r="I22184" i="1"/>
  <c r="R22184" i="1" s="1"/>
  <c r="S22184" i="1" s="1"/>
  <c r="T22184" i="1" s="1"/>
  <c r="I22185" i="1"/>
  <c r="R22185" i="1" s="1"/>
  <c r="S22185" i="1" s="1"/>
  <c r="T22185" i="1" s="1"/>
  <c r="I22186" i="1"/>
  <c r="R22186" i="1" s="1"/>
  <c r="S22186" i="1" s="1"/>
  <c r="T22186" i="1" s="1"/>
  <c r="I22187" i="1"/>
  <c r="R22187" i="1" s="1"/>
  <c r="S22187" i="1" s="1"/>
  <c r="T22187" i="1" s="1"/>
  <c r="I22188" i="1"/>
  <c r="R22188" i="1" s="1"/>
  <c r="S22188" i="1" s="1"/>
  <c r="T22188" i="1" s="1"/>
  <c r="I22189" i="1"/>
  <c r="R22189" i="1" s="1"/>
  <c r="S22189" i="1" s="1"/>
  <c r="T22189" i="1" s="1"/>
  <c r="I22190" i="1"/>
  <c r="R22190" i="1" s="1"/>
  <c r="S22190" i="1" s="1"/>
  <c r="T22190" i="1" s="1"/>
  <c r="I22191" i="1"/>
  <c r="R22191" i="1" s="1"/>
  <c r="S22191" i="1" s="1"/>
  <c r="T22191" i="1" s="1"/>
  <c r="I22192" i="1"/>
  <c r="R22192" i="1" s="1"/>
  <c r="S22192" i="1" s="1"/>
  <c r="T22192" i="1" s="1"/>
  <c r="I22193" i="1"/>
  <c r="R22193" i="1" s="1"/>
  <c r="S22193" i="1" s="1"/>
  <c r="T22193" i="1" s="1"/>
  <c r="I22194" i="1"/>
  <c r="R22194" i="1" s="1"/>
  <c r="S22194" i="1" s="1"/>
  <c r="T22194" i="1" s="1"/>
  <c r="I22195" i="1"/>
  <c r="R22195" i="1" s="1"/>
  <c r="S22195" i="1" s="1"/>
  <c r="T22195" i="1" s="1"/>
  <c r="I22196" i="1"/>
  <c r="R22196" i="1" s="1"/>
  <c r="S22196" i="1" s="1"/>
  <c r="T22196" i="1" s="1"/>
  <c r="I22197" i="1"/>
  <c r="R22197" i="1" s="1"/>
  <c r="S22197" i="1" s="1"/>
  <c r="T22197" i="1" s="1"/>
  <c r="I22198" i="1"/>
  <c r="R22198" i="1" s="1"/>
  <c r="S22198" i="1" s="1"/>
  <c r="T22198" i="1" s="1"/>
  <c r="I22199" i="1"/>
  <c r="R22199" i="1" s="1"/>
  <c r="S22199" i="1" s="1"/>
  <c r="T22199" i="1" s="1"/>
  <c r="I22200" i="1"/>
  <c r="R22200" i="1" s="1"/>
  <c r="S22200" i="1" s="1"/>
  <c r="T22200" i="1" s="1"/>
  <c r="I22201" i="1"/>
  <c r="R22201" i="1" s="1"/>
  <c r="S22201" i="1" s="1"/>
  <c r="T22201" i="1" s="1"/>
  <c r="I22202" i="1"/>
  <c r="R22202" i="1" s="1"/>
  <c r="S22202" i="1" s="1"/>
  <c r="T22202" i="1" s="1"/>
  <c r="I22203" i="1"/>
  <c r="R22203" i="1" s="1"/>
  <c r="S22203" i="1" s="1"/>
  <c r="T22203" i="1" s="1"/>
  <c r="I22204" i="1"/>
  <c r="R22204" i="1" s="1"/>
  <c r="S22204" i="1" s="1"/>
  <c r="T22204" i="1" s="1"/>
  <c r="I22205" i="1"/>
  <c r="R22205" i="1" s="1"/>
  <c r="S22205" i="1" s="1"/>
  <c r="T22205" i="1" s="1"/>
  <c r="I22206" i="1"/>
  <c r="R22206" i="1" s="1"/>
  <c r="S22206" i="1" s="1"/>
  <c r="T22206" i="1" s="1"/>
  <c r="I22207" i="1"/>
  <c r="R22207" i="1" s="1"/>
  <c r="S22207" i="1" s="1"/>
  <c r="T22207" i="1" s="1"/>
  <c r="I22208" i="1"/>
  <c r="R22208" i="1" s="1"/>
  <c r="S22208" i="1" s="1"/>
  <c r="T22208" i="1" s="1"/>
  <c r="I22209" i="1"/>
  <c r="R22209" i="1" s="1"/>
  <c r="S22209" i="1" s="1"/>
  <c r="T22209" i="1" s="1"/>
  <c r="I22210" i="1"/>
  <c r="R22210" i="1" s="1"/>
  <c r="S22210" i="1" s="1"/>
  <c r="T22210" i="1" s="1"/>
  <c r="I22211" i="1"/>
  <c r="R22211" i="1" s="1"/>
  <c r="S22211" i="1" s="1"/>
  <c r="T22211" i="1" s="1"/>
  <c r="I22212" i="1"/>
  <c r="R22212" i="1" s="1"/>
  <c r="S22212" i="1" s="1"/>
  <c r="T22212" i="1" s="1"/>
  <c r="I22213" i="1"/>
  <c r="R22213" i="1" s="1"/>
  <c r="S22213" i="1" s="1"/>
  <c r="T22213" i="1" s="1"/>
  <c r="I22214" i="1"/>
  <c r="R22214" i="1" s="1"/>
  <c r="S22214" i="1" s="1"/>
  <c r="T22214" i="1" s="1"/>
  <c r="I22215" i="1"/>
  <c r="R22215" i="1" s="1"/>
  <c r="S22215" i="1" s="1"/>
  <c r="T22215" i="1" s="1"/>
  <c r="I22216" i="1"/>
  <c r="R22216" i="1" s="1"/>
  <c r="S22216" i="1" s="1"/>
  <c r="T22216" i="1" s="1"/>
  <c r="I22217" i="1"/>
  <c r="R22217" i="1" s="1"/>
  <c r="S22217" i="1" s="1"/>
  <c r="T22217" i="1" s="1"/>
  <c r="I22218" i="1"/>
  <c r="R22218" i="1" s="1"/>
  <c r="S22218" i="1" s="1"/>
  <c r="T22218" i="1" s="1"/>
  <c r="I22219" i="1"/>
  <c r="R22219" i="1" s="1"/>
  <c r="S22219" i="1" s="1"/>
  <c r="T22219" i="1" s="1"/>
  <c r="I22220" i="1"/>
  <c r="R22220" i="1" s="1"/>
  <c r="S22220" i="1" s="1"/>
  <c r="T22220" i="1" s="1"/>
  <c r="I22221" i="1"/>
  <c r="R22221" i="1" s="1"/>
  <c r="S22221" i="1" s="1"/>
  <c r="T22221" i="1" s="1"/>
  <c r="I22222" i="1"/>
  <c r="R22222" i="1" s="1"/>
  <c r="S22222" i="1" s="1"/>
  <c r="T22222" i="1" s="1"/>
  <c r="I22223" i="1"/>
  <c r="R22223" i="1" s="1"/>
  <c r="S22223" i="1" s="1"/>
  <c r="T22223" i="1" s="1"/>
  <c r="I22224" i="1"/>
  <c r="R22224" i="1" s="1"/>
  <c r="S22224" i="1" s="1"/>
  <c r="T22224" i="1" s="1"/>
  <c r="I22225" i="1"/>
  <c r="R22225" i="1" s="1"/>
  <c r="S22225" i="1" s="1"/>
  <c r="T22225" i="1" s="1"/>
  <c r="I22226" i="1"/>
  <c r="R22226" i="1" s="1"/>
  <c r="S22226" i="1" s="1"/>
  <c r="T22226" i="1" s="1"/>
  <c r="I22227" i="1"/>
  <c r="R22227" i="1" s="1"/>
  <c r="S22227" i="1" s="1"/>
  <c r="T22227" i="1" s="1"/>
  <c r="I22228" i="1"/>
  <c r="R22228" i="1" s="1"/>
  <c r="S22228" i="1" s="1"/>
  <c r="T22228" i="1" s="1"/>
  <c r="I22229" i="1"/>
  <c r="R22229" i="1" s="1"/>
  <c r="S22229" i="1" s="1"/>
  <c r="T22229" i="1" s="1"/>
  <c r="I22230" i="1"/>
  <c r="R22230" i="1" s="1"/>
  <c r="S22230" i="1" s="1"/>
  <c r="T22230" i="1" s="1"/>
  <c r="I22231" i="1"/>
  <c r="R22231" i="1" s="1"/>
  <c r="S22231" i="1" s="1"/>
  <c r="T22231" i="1" s="1"/>
  <c r="I22232" i="1"/>
  <c r="R22232" i="1" s="1"/>
  <c r="S22232" i="1" s="1"/>
  <c r="T22232" i="1" s="1"/>
  <c r="I22233" i="1"/>
  <c r="R22233" i="1" s="1"/>
  <c r="S22233" i="1" s="1"/>
  <c r="T22233" i="1" s="1"/>
  <c r="I22234" i="1"/>
  <c r="R22234" i="1" s="1"/>
  <c r="S22234" i="1" s="1"/>
  <c r="T22234" i="1" s="1"/>
  <c r="I22235" i="1"/>
  <c r="R22235" i="1" s="1"/>
  <c r="S22235" i="1" s="1"/>
  <c r="T22235" i="1" s="1"/>
  <c r="I22236" i="1"/>
  <c r="R22236" i="1" s="1"/>
  <c r="S22236" i="1" s="1"/>
  <c r="T22236" i="1" s="1"/>
  <c r="I22237" i="1"/>
  <c r="R22237" i="1" s="1"/>
  <c r="S22237" i="1" s="1"/>
  <c r="T22237" i="1" s="1"/>
  <c r="I22238" i="1"/>
  <c r="R22238" i="1" s="1"/>
  <c r="S22238" i="1" s="1"/>
  <c r="T22238" i="1" s="1"/>
  <c r="I22239" i="1"/>
  <c r="R22239" i="1" s="1"/>
  <c r="S22239" i="1" s="1"/>
  <c r="T22239" i="1" s="1"/>
  <c r="I22240" i="1"/>
  <c r="R22240" i="1" s="1"/>
  <c r="S22240" i="1" s="1"/>
  <c r="T22240" i="1" s="1"/>
  <c r="I22241" i="1"/>
  <c r="R22241" i="1" s="1"/>
  <c r="S22241" i="1" s="1"/>
  <c r="T22241" i="1" s="1"/>
  <c r="I22242" i="1"/>
  <c r="R22242" i="1" s="1"/>
  <c r="S22242" i="1" s="1"/>
  <c r="T22242" i="1" s="1"/>
  <c r="I22243" i="1"/>
  <c r="R22243" i="1" s="1"/>
  <c r="S22243" i="1" s="1"/>
  <c r="T22243" i="1" s="1"/>
  <c r="I22244" i="1"/>
  <c r="R22244" i="1" s="1"/>
  <c r="S22244" i="1" s="1"/>
  <c r="T22244" i="1" s="1"/>
  <c r="I22245" i="1"/>
  <c r="R22245" i="1" s="1"/>
  <c r="S22245" i="1" s="1"/>
  <c r="T22245" i="1" s="1"/>
  <c r="I22246" i="1"/>
  <c r="R22246" i="1" s="1"/>
  <c r="S22246" i="1" s="1"/>
  <c r="T22246" i="1" s="1"/>
  <c r="I22247" i="1"/>
  <c r="R22247" i="1" s="1"/>
  <c r="S22247" i="1" s="1"/>
  <c r="T22247" i="1" s="1"/>
  <c r="I22248" i="1"/>
  <c r="R22248" i="1" s="1"/>
  <c r="S22248" i="1" s="1"/>
  <c r="T22248" i="1" s="1"/>
  <c r="I22249" i="1"/>
  <c r="R22249" i="1" s="1"/>
  <c r="S22249" i="1" s="1"/>
  <c r="T22249" i="1" s="1"/>
  <c r="I22250" i="1"/>
  <c r="R22250" i="1" s="1"/>
  <c r="S22250" i="1" s="1"/>
  <c r="T22250" i="1" s="1"/>
  <c r="I22251" i="1"/>
  <c r="R22251" i="1" s="1"/>
  <c r="S22251" i="1" s="1"/>
  <c r="T22251" i="1" s="1"/>
  <c r="I22252" i="1"/>
  <c r="R22252" i="1" s="1"/>
  <c r="S22252" i="1" s="1"/>
  <c r="T22252" i="1" s="1"/>
  <c r="I22253" i="1"/>
  <c r="R22253" i="1" s="1"/>
  <c r="S22253" i="1" s="1"/>
  <c r="T22253" i="1" s="1"/>
  <c r="I22254" i="1"/>
  <c r="R22254" i="1" s="1"/>
  <c r="S22254" i="1" s="1"/>
  <c r="T22254" i="1" s="1"/>
  <c r="I22255" i="1"/>
  <c r="R22255" i="1" s="1"/>
  <c r="S22255" i="1" s="1"/>
  <c r="T22255" i="1" s="1"/>
  <c r="I22256" i="1"/>
  <c r="R22256" i="1" s="1"/>
  <c r="S22256" i="1" s="1"/>
  <c r="T22256" i="1" s="1"/>
  <c r="I22257" i="1"/>
  <c r="R22257" i="1" s="1"/>
  <c r="S22257" i="1" s="1"/>
  <c r="T22257" i="1" s="1"/>
  <c r="I22258" i="1"/>
  <c r="R22258" i="1" s="1"/>
  <c r="S22258" i="1" s="1"/>
  <c r="T22258" i="1" s="1"/>
  <c r="I22259" i="1"/>
  <c r="R22259" i="1" s="1"/>
  <c r="S22259" i="1" s="1"/>
  <c r="T22259" i="1" s="1"/>
  <c r="I22260" i="1"/>
  <c r="R22260" i="1" s="1"/>
  <c r="S22260" i="1" s="1"/>
  <c r="T22260" i="1" s="1"/>
  <c r="I22261" i="1"/>
  <c r="R22261" i="1" s="1"/>
  <c r="S22261" i="1" s="1"/>
  <c r="T22261" i="1" s="1"/>
  <c r="I22262" i="1"/>
  <c r="R22262" i="1" s="1"/>
  <c r="S22262" i="1" s="1"/>
  <c r="T22262" i="1" s="1"/>
  <c r="I22263" i="1"/>
  <c r="R22263" i="1" s="1"/>
  <c r="S22263" i="1" s="1"/>
  <c r="T22263" i="1" s="1"/>
  <c r="I22264" i="1"/>
  <c r="R22264" i="1" s="1"/>
  <c r="S22264" i="1" s="1"/>
  <c r="T22264" i="1" s="1"/>
  <c r="I22265" i="1"/>
  <c r="R22265" i="1" s="1"/>
  <c r="S22265" i="1" s="1"/>
  <c r="T22265" i="1" s="1"/>
  <c r="I22266" i="1"/>
  <c r="R22266" i="1" s="1"/>
  <c r="S22266" i="1" s="1"/>
  <c r="T22266" i="1" s="1"/>
  <c r="I22267" i="1"/>
  <c r="R22267" i="1" s="1"/>
  <c r="S22267" i="1" s="1"/>
  <c r="T22267" i="1" s="1"/>
  <c r="I22268" i="1"/>
  <c r="R22268" i="1" s="1"/>
  <c r="S22268" i="1" s="1"/>
  <c r="T22268" i="1" s="1"/>
  <c r="I22269" i="1"/>
  <c r="R22269" i="1" s="1"/>
  <c r="S22269" i="1" s="1"/>
  <c r="T22269" i="1" s="1"/>
  <c r="I22270" i="1"/>
  <c r="R22270" i="1" s="1"/>
  <c r="S22270" i="1" s="1"/>
  <c r="T22270" i="1" s="1"/>
  <c r="I22271" i="1"/>
  <c r="R22271" i="1" s="1"/>
  <c r="S22271" i="1" s="1"/>
  <c r="T22271" i="1" s="1"/>
  <c r="I22272" i="1"/>
  <c r="R22272" i="1" s="1"/>
  <c r="S22272" i="1" s="1"/>
  <c r="T22272" i="1" s="1"/>
  <c r="I22273" i="1"/>
  <c r="R22273" i="1" s="1"/>
  <c r="S22273" i="1" s="1"/>
  <c r="T22273" i="1" s="1"/>
  <c r="I22274" i="1"/>
  <c r="R22274" i="1" s="1"/>
  <c r="S22274" i="1" s="1"/>
  <c r="T22274" i="1" s="1"/>
  <c r="I22275" i="1"/>
  <c r="R22275" i="1" s="1"/>
  <c r="S22275" i="1" s="1"/>
  <c r="T22275" i="1" s="1"/>
  <c r="I22276" i="1"/>
  <c r="R22276" i="1" s="1"/>
  <c r="S22276" i="1" s="1"/>
  <c r="T22276" i="1" s="1"/>
  <c r="I22277" i="1"/>
  <c r="R22277" i="1" s="1"/>
  <c r="S22277" i="1" s="1"/>
  <c r="T22277" i="1" s="1"/>
  <c r="I22278" i="1"/>
  <c r="R22278" i="1" s="1"/>
  <c r="S22278" i="1" s="1"/>
  <c r="T22278" i="1" s="1"/>
  <c r="I22279" i="1"/>
  <c r="R22279" i="1" s="1"/>
  <c r="S22279" i="1" s="1"/>
  <c r="T22279" i="1" s="1"/>
  <c r="I22280" i="1"/>
  <c r="R22280" i="1" s="1"/>
  <c r="S22280" i="1" s="1"/>
  <c r="T22280" i="1" s="1"/>
  <c r="I22281" i="1"/>
  <c r="R22281" i="1" s="1"/>
  <c r="S22281" i="1" s="1"/>
  <c r="T22281" i="1" s="1"/>
  <c r="I22282" i="1"/>
  <c r="R22282" i="1" s="1"/>
  <c r="S22282" i="1" s="1"/>
  <c r="T22282" i="1" s="1"/>
  <c r="I22283" i="1"/>
  <c r="R22283" i="1" s="1"/>
  <c r="S22283" i="1" s="1"/>
  <c r="T22283" i="1" s="1"/>
  <c r="I22284" i="1"/>
  <c r="R22284" i="1" s="1"/>
  <c r="S22284" i="1" s="1"/>
  <c r="T22284" i="1" s="1"/>
  <c r="I22285" i="1"/>
  <c r="R22285" i="1" s="1"/>
  <c r="S22285" i="1" s="1"/>
  <c r="T22285" i="1" s="1"/>
  <c r="I22286" i="1"/>
  <c r="R22286" i="1" s="1"/>
  <c r="S22286" i="1" s="1"/>
  <c r="T22286" i="1" s="1"/>
  <c r="I22287" i="1"/>
  <c r="R22287" i="1" s="1"/>
  <c r="S22287" i="1" s="1"/>
  <c r="T22287" i="1" s="1"/>
  <c r="I22288" i="1"/>
  <c r="R22288" i="1" s="1"/>
  <c r="S22288" i="1" s="1"/>
  <c r="T22288" i="1" s="1"/>
  <c r="I22289" i="1"/>
  <c r="R22289" i="1" s="1"/>
  <c r="S22289" i="1" s="1"/>
  <c r="T22289" i="1" s="1"/>
  <c r="I22290" i="1"/>
  <c r="R22290" i="1" s="1"/>
  <c r="S22290" i="1" s="1"/>
  <c r="T22290" i="1" s="1"/>
  <c r="I22291" i="1"/>
  <c r="R22291" i="1" s="1"/>
  <c r="S22291" i="1" s="1"/>
  <c r="T22291" i="1" s="1"/>
  <c r="I22292" i="1"/>
  <c r="R22292" i="1" s="1"/>
  <c r="S22292" i="1" s="1"/>
  <c r="T22292" i="1" s="1"/>
  <c r="I22293" i="1"/>
  <c r="R22293" i="1" s="1"/>
  <c r="S22293" i="1" s="1"/>
  <c r="T22293" i="1" s="1"/>
  <c r="I22294" i="1"/>
  <c r="R22294" i="1" s="1"/>
  <c r="S22294" i="1" s="1"/>
  <c r="T22294" i="1" s="1"/>
  <c r="I22295" i="1"/>
  <c r="R22295" i="1" s="1"/>
  <c r="S22295" i="1" s="1"/>
  <c r="T22295" i="1" s="1"/>
  <c r="I22296" i="1"/>
  <c r="R22296" i="1" s="1"/>
  <c r="S22296" i="1" s="1"/>
  <c r="T22296" i="1" s="1"/>
  <c r="I22297" i="1"/>
  <c r="R22297" i="1" s="1"/>
  <c r="S22297" i="1" s="1"/>
  <c r="T22297" i="1" s="1"/>
  <c r="I22298" i="1"/>
  <c r="R22298" i="1" s="1"/>
  <c r="S22298" i="1" s="1"/>
  <c r="T22298" i="1" s="1"/>
  <c r="I22299" i="1"/>
  <c r="R22299" i="1" s="1"/>
  <c r="S22299" i="1" s="1"/>
  <c r="T22299" i="1" s="1"/>
  <c r="I22300" i="1"/>
  <c r="R22300" i="1" s="1"/>
  <c r="S22300" i="1" s="1"/>
  <c r="T22300" i="1" s="1"/>
  <c r="I22301" i="1"/>
  <c r="R22301" i="1" s="1"/>
  <c r="S22301" i="1" s="1"/>
  <c r="T22301" i="1" s="1"/>
  <c r="I22302" i="1"/>
  <c r="R22302" i="1" s="1"/>
  <c r="S22302" i="1" s="1"/>
  <c r="T22302" i="1" s="1"/>
  <c r="I22303" i="1"/>
  <c r="R22303" i="1" s="1"/>
  <c r="S22303" i="1" s="1"/>
  <c r="T22303" i="1" s="1"/>
  <c r="I22304" i="1"/>
  <c r="R22304" i="1" s="1"/>
  <c r="S22304" i="1" s="1"/>
  <c r="T22304" i="1" s="1"/>
  <c r="I22305" i="1"/>
  <c r="R22305" i="1" s="1"/>
  <c r="S22305" i="1" s="1"/>
  <c r="T22305" i="1" s="1"/>
  <c r="I22306" i="1"/>
  <c r="R22306" i="1" s="1"/>
  <c r="S22306" i="1" s="1"/>
  <c r="T22306" i="1" s="1"/>
  <c r="I22307" i="1"/>
  <c r="R22307" i="1" s="1"/>
  <c r="S22307" i="1" s="1"/>
  <c r="T22307" i="1" s="1"/>
  <c r="I22308" i="1"/>
  <c r="R22308" i="1" s="1"/>
  <c r="S22308" i="1" s="1"/>
  <c r="T22308" i="1" s="1"/>
  <c r="I22309" i="1"/>
  <c r="R22309" i="1" s="1"/>
  <c r="S22309" i="1" s="1"/>
  <c r="T22309" i="1" s="1"/>
  <c r="I22310" i="1"/>
  <c r="R22310" i="1" s="1"/>
  <c r="S22310" i="1" s="1"/>
  <c r="T22310" i="1" s="1"/>
  <c r="I22311" i="1"/>
  <c r="R22311" i="1" s="1"/>
  <c r="S22311" i="1" s="1"/>
  <c r="T22311" i="1" s="1"/>
  <c r="I22312" i="1"/>
  <c r="R22312" i="1" s="1"/>
  <c r="S22312" i="1" s="1"/>
  <c r="T22312" i="1" s="1"/>
  <c r="I22313" i="1"/>
  <c r="R22313" i="1" s="1"/>
  <c r="S22313" i="1" s="1"/>
  <c r="T22313" i="1" s="1"/>
  <c r="I22314" i="1"/>
  <c r="R22314" i="1" s="1"/>
  <c r="S22314" i="1" s="1"/>
  <c r="T22314" i="1" s="1"/>
  <c r="I22315" i="1"/>
  <c r="R22315" i="1" s="1"/>
  <c r="S22315" i="1" s="1"/>
  <c r="T22315" i="1" s="1"/>
  <c r="I22316" i="1"/>
  <c r="R22316" i="1" s="1"/>
  <c r="S22316" i="1" s="1"/>
  <c r="T22316" i="1" s="1"/>
  <c r="I22317" i="1"/>
  <c r="R22317" i="1" s="1"/>
  <c r="S22317" i="1" s="1"/>
  <c r="T22317" i="1" s="1"/>
  <c r="I22318" i="1"/>
  <c r="R22318" i="1" s="1"/>
  <c r="S22318" i="1" s="1"/>
  <c r="T22318" i="1" s="1"/>
  <c r="I22319" i="1"/>
  <c r="R22319" i="1" s="1"/>
  <c r="S22319" i="1" s="1"/>
  <c r="T22319" i="1" s="1"/>
  <c r="I22320" i="1"/>
  <c r="R22320" i="1" s="1"/>
  <c r="S22320" i="1" s="1"/>
  <c r="T22320" i="1" s="1"/>
  <c r="I22321" i="1"/>
  <c r="R22321" i="1" s="1"/>
  <c r="S22321" i="1" s="1"/>
  <c r="T22321" i="1" s="1"/>
  <c r="I22322" i="1"/>
  <c r="R22322" i="1" s="1"/>
  <c r="S22322" i="1" s="1"/>
  <c r="T22322" i="1" s="1"/>
  <c r="I22323" i="1"/>
  <c r="R22323" i="1" s="1"/>
  <c r="S22323" i="1" s="1"/>
  <c r="T22323" i="1" s="1"/>
  <c r="I22324" i="1"/>
  <c r="R22324" i="1" s="1"/>
  <c r="S22324" i="1" s="1"/>
  <c r="T22324" i="1" s="1"/>
  <c r="I22325" i="1"/>
  <c r="R22325" i="1" s="1"/>
  <c r="S22325" i="1" s="1"/>
  <c r="T22325" i="1" s="1"/>
  <c r="I22326" i="1"/>
  <c r="R22326" i="1" s="1"/>
  <c r="S22326" i="1" s="1"/>
  <c r="T22326" i="1" s="1"/>
  <c r="I22327" i="1"/>
  <c r="R22327" i="1" s="1"/>
  <c r="S22327" i="1" s="1"/>
  <c r="T22327" i="1" s="1"/>
  <c r="I22328" i="1"/>
  <c r="R22328" i="1" s="1"/>
  <c r="S22328" i="1" s="1"/>
  <c r="T22328" i="1" s="1"/>
  <c r="I22329" i="1"/>
  <c r="R22329" i="1" s="1"/>
  <c r="S22329" i="1" s="1"/>
  <c r="T22329" i="1" s="1"/>
  <c r="I22330" i="1"/>
  <c r="R22330" i="1" s="1"/>
  <c r="S22330" i="1" s="1"/>
  <c r="T22330" i="1" s="1"/>
  <c r="I22331" i="1"/>
  <c r="R22331" i="1" s="1"/>
  <c r="S22331" i="1" s="1"/>
  <c r="T22331" i="1" s="1"/>
  <c r="I22332" i="1"/>
  <c r="R22332" i="1" s="1"/>
  <c r="S22332" i="1" s="1"/>
  <c r="T22332" i="1" s="1"/>
  <c r="I22333" i="1"/>
  <c r="R22333" i="1" s="1"/>
  <c r="S22333" i="1" s="1"/>
  <c r="T22333" i="1" s="1"/>
  <c r="I22334" i="1"/>
  <c r="R22334" i="1" s="1"/>
  <c r="S22334" i="1" s="1"/>
  <c r="T22334" i="1" s="1"/>
  <c r="I22335" i="1"/>
  <c r="R22335" i="1" s="1"/>
  <c r="S22335" i="1" s="1"/>
  <c r="T22335" i="1" s="1"/>
  <c r="I22336" i="1"/>
  <c r="R22336" i="1" s="1"/>
  <c r="S22336" i="1" s="1"/>
  <c r="T22336" i="1" s="1"/>
  <c r="I22337" i="1"/>
  <c r="R22337" i="1" s="1"/>
  <c r="S22337" i="1" s="1"/>
  <c r="T22337" i="1" s="1"/>
  <c r="I22338" i="1"/>
  <c r="R22338" i="1" s="1"/>
  <c r="S22338" i="1" s="1"/>
  <c r="T22338" i="1" s="1"/>
  <c r="I22339" i="1"/>
  <c r="R22339" i="1" s="1"/>
  <c r="S22339" i="1" s="1"/>
  <c r="T22339" i="1" s="1"/>
  <c r="I22340" i="1"/>
  <c r="R22340" i="1" s="1"/>
  <c r="S22340" i="1" s="1"/>
  <c r="T22340" i="1" s="1"/>
  <c r="I22341" i="1"/>
  <c r="R22341" i="1" s="1"/>
  <c r="S22341" i="1" s="1"/>
  <c r="T22341" i="1" s="1"/>
  <c r="I22342" i="1"/>
  <c r="R22342" i="1" s="1"/>
  <c r="S22342" i="1" s="1"/>
  <c r="T22342" i="1" s="1"/>
  <c r="I22343" i="1"/>
  <c r="R22343" i="1" s="1"/>
  <c r="S22343" i="1" s="1"/>
  <c r="T22343" i="1" s="1"/>
  <c r="I22344" i="1"/>
  <c r="R22344" i="1" s="1"/>
  <c r="S22344" i="1" s="1"/>
  <c r="T22344" i="1" s="1"/>
  <c r="I22345" i="1"/>
  <c r="R22345" i="1" s="1"/>
  <c r="S22345" i="1" s="1"/>
  <c r="T22345" i="1" s="1"/>
  <c r="I22346" i="1"/>
  <c r="R22346" i="1" s="1"/>
  <c r="S22346" i="1" s="1"/>
  <c r="T22346" i="1" s="1"/>
  <c r="I22347" i="1"/>
  <c r="R22347" i="1" s="1"/>
  <c r="S22347" i="1" s="1"/>
  <c r="T22347" i="1" s="1"/>
  <c r="I22348" i="1"/>
  <c r="R22348" i="1" s="1"/>
  <c r="S22348" i="1" s="1"/>
  <c r="T22348" i="1" s="1"/>
  <c r="I22349" i="1"/>
  <c r="R22349" i="1" s="1"/>
  <c r="S22349" i="1" s="1"/>
  <c r="T22349" i="1" s="1"/>
  <c r="I22350" i="1"/>
  <c r="R22350" i="1" s="1"/>
  <c r="S22350" i="1" s="1"/>
  <c r="T22350" i="1" s="1"/>
  <c r="I22351" i="1"/>
  <c r="R22351" i="1" s="1"/>
  <c r="S22351" i="1" s="1"/>
  <c r="T22351" i="1" s="1"/>
  <c r="I22352" i="1"/>
  <c r="R22352" i="1" s="1"/>
  <c r="S22352" i="1" s="1"/>
  <c r="T22352" i="1" s="1"/>
  <c r="I22353" i="1"/>
  <c r="R22353" i="1" s="1"/>
  <c r="S22353" i="1" s="1"/>
  <c r="T22353" i="1" s="1"/>
  <c r="I22354" i="1"/>
  <c r="R22354" i="1" s="1"/>
  <c r="S22354" i="1" s="1"/>
  <c r="T22354" i="1" s="1"/>
  <c r="I22355" i="1"/>
  <c r="R22355" i="1" s="1"/>
  <c r="S22355" i="1" s="1"/>
  <c r="T22355" i="1" s="1"/>
  <c r="I22356" i="1"/>
  <c r="R22356" i="1" s="1"/>
  <c r="S22356" i="1" s="1"/>
  <c r="T22356" i="1" s="1"/>
  <c r="I22357" i="1"/>
  <c r="R22357" i="1" s="1"/>
  <c r="S22357" i="1" s="1"/>
  <c r="T22357" i="1" s="1"/>
  <c r="I22358" i="1"/>
  <c r="R22358" i="1" s="1"/>
  <c r="S22358" i="1" s="1"/>
  <c r="T22358" i="1" s="1"/>
  <c r="I22359" i="1"/>
  <c r="R22359" i="1" s="1"/>
  <c r="S22359" i="1" s="1"/>
  <c r="T22359" i="1" s="1"/>
  <c r="I22360" i="1"/>
  <c r="R22360" i="1" s="1"/>
  <c r="S22360" i="1" s="1"/>
  <c r="T22360" i="1" s="1"/>
  <c r="I22361" i="1"/>
  <c r="R22361" i="1" s="1"/>
  <c r="S22361" i="1" s="1"/>
  <c r="T22361" i="1" s="1"/>
  <c r="I22362" i="1"/>
  <c r="R22362" i="1" s="1"/>
  <c r="S22362" i="1" s="1"/>
  <c r="T22362" i="1" s="1"/>
  <c r="I22363" i="1"/>
  <c r="R22363" i="1" s="1"/>
  <c r="S22363" i="1" s="1"/>
  <c r="T22363" i="1" s="1"/>
  <c r="I22364" i="1"/>
  <c r="R22364" i="1" s="1"/>
  <c r="S22364" i="1" s="1"/>
  <c r="T22364" i="1" s="1"/>
  <c r="I22365" i="1"/>
  <c r="R22365" i="1" s="1"/>
  <c r="S22365" i="1" s="1"/>
  <c r="T22365" i="1" s="1"/>
  <c r="I22366" i="1"/>
  <c r="R22366" i="1" s="1"/>
  <c r="S22366" i="1" s="1"/>
  <c r="T22366" i="1" s="1"/>
  <c r="I22367" i="1"/>
  <c r="R22367" i="1" s="1"/>
  <c r="S22367" i="1" s="1"/>
  <c r="T22367" i="1" s="1"/>
  <c r="I22368" i="1"/>
  <c r="R22368" i="1" s="1"/>
  <c r="S22368" i="1" s="1"/>
  <c r="T22368" i="1" s="1"/>
  <c r="I22369" i="1"/>
  <c r="R22369" i="1" s="1"/>
  <c r="S22369" i="1" s="1"/>
  <c r="T22369" i="1" s="1"/>
  <c r="I22370" i="1"/>
  <c r="R22370" i="1" s="1"/>
  <c r="S22370" i="1" s="1"/>
  <c r="T22370" i="1" s="1"/>
  <c r="I22371" i="1"/>
  <c r="R22371" i="1" s="1"/>
  <c r="S22371" i="1" s="1"/>
  <c r="T22371" i="1" s="1"/>
  <c r="I22372" i="1"/>
  <c r="R22372" i="1" s="1"/>
  <c r="S22372" i="1" s="1"/>
  <c r="T22372" i="1" s="1"/>
  <c r="I22373" i="1"/>
  <c r="R22373" i="1" s="1"/>
  <c r="S22373" i="1" s="1"/>
  <c r="T22373" i="1" s="1"/>
  <c r="I22374" i="1"/>
  <c r="R22374" i="1" s="1"/>
  <c r="S22374" i="1" s="1"/>
  <c r="T22374" i="1" s="1"/>
  <c r="I22375" i="1"/>
  <c r="R22375" i="1" s="1"/>
  <c r="S22375" i="1" s="1"/>
  <c r="T22375" i="1" s="1"/>
  <c r="I22376" i="1"/>
  <c r="R22376" i="1" s="1"/>
  <c r="S22376" i="1" s="1"/>
  <c r="T22376" i="1" s="1"/>
  <c r="I22377" i="1"/>
  <c r="R22377" i="1" s="1"/>
  <c r="S22377" i="1" s="1"/>
  <c r="T22377" i="1" s="1"/>
  <c r="I22378" i="1"/>
  <c r="R22378" i="1" s="1"/>
  <c r="S22378" i="1" s="1"/>
  <c r="T22378" i="1" s="1"/>
  <c r="I22379" i="1"/>
  <c r="R22379" i="1" s="1"/>
  <c r="S22379" i="1" s="1"/>
  <c r="T22379" i="1" s="1"/>
  <c r="I22380" i="1"/>
  <c r="R22380" i="1" s="1"/>
  <c r="S22380" i="1" s="1"/>
  <c r="T22380" i="1" s="1"/>
  <c r="I22381" i="1"/>
  <c r="R22381" i="1" s="1"/>
  <c r="S22381" i="1" s="1"/>
  <c r="T22381" i="1" s="1"/>
  <c r="I22382" i="1"/>
  <c r="R22382" i="1" s="1"/>
  <c r="S22382" i="1" s="1"/>
  <c r="T22382" i="1" s="1"/>
  <c r="I22383" i="1"/>
  <c r="R22383" i="1" s="1"/>
  <c r="S22383" i="1" s="1"/>
  <c r="T22383" i="1" s="1"/>
  <c r="I22384" i="1"/>
  <c r="R22384" i="1" s="1"/>
  <c r="S22384" i="1" s="1"/>
  <c r="T22384" i="1" s="1"/>
  <c r="I22385" i="1"/>
  <c r="R22385" i="1" s="1"/>
  <c r="S22385" i="1" s="1"/>
  <c r="T22385" i="1" s="1"/>
  <c r="I22386" i="1"/>
  <c r="R22386" i="1" s="1"/>
  <c r="S22386" i="1" s="1"/>
  <c r="T22386" i="1" s="1"/>
  <c r="I22387" i="1"/>
  <c r="R22387" i="1" s="1"/>
  <c r="S22387" i="1" s="1"/>
  <c r="T22387" i="1" s="1"/>
  <c r="I22388" i="1"/>
  <c r="R22388" i="1" s="1"/>
  <c r="S22388" i="1" s="1"/>
  <c r="T22388" i="1" s="1"/>
  <c r="I22389" i="1"/>
  <c r="R22389" i="1" s="1"/>
  <c r="S22389" i="1" s="1"/>
  <c r="T22389" i="1" s="1"/>
  <c r="I22390" i="1"/>
  <c r="R22390" i="1" s="1"/>
  <c r="S22390" i="1" s="1"/>
  <c r="T22390" i="1" s="1"/>
  <c r="I22391" i="1"/>
  <c r="R22391" i="1" s="1"/>
  <c r="S22391" i="1" s="1"/>
  <c r="T22391" i="1" s="1"/>
  <c r="I22392" i="1"/>
  <c r="R22392" i="1" s="1"/>
  <c r="S22392" i="1" s="1"/>
  <c r="T22392" i="1" s="1"/>
  <c r="I22393" i="1"/>
  <c r="R22393" i="1" s="1"/>
  <c r="S22393" i="1" s="1"/>
  <c r="T22393" i="1" s="1"/>
  <c r="I22394" i="1"/>
  <c r="R22394" i="1" s="1"/>
  <c r="S22394" i="1" s="1"/>
  <c r="T22394" i="1" s="1"/>
  <c r="I22395" i="1"/>
  <c r="R22395" i="1" s="1"/>
  <c r="S22395" i="1" s="1"/>
  <c r="T22395" i="1" s="1"/>
  <c r="I22396" i="1"/>
  <c r="R22396" i="1" s="1"/>
  <c r="S22396" i="1" s="1"/>
  <c r="T22396" i="1" s="1"/>
  <c r="I22397" i="1"/>
  <c r="R22397" i="1" s="1"/>
  <c r="S22397" i="1" s="1"/>
  <c r="T22397" i="1" s="1"/>
  <c r="I22398" i="1"/>
  <c r="R22398" i="1" s="1"/>
  <c r="S22398" i="1" s="1"/>
  <c r="T22398" i="1" s="1"/>
  <c r="I22399" i="1"/>
  <c r="R22399" i="1" s="1"/>
  <c r="S22399" i="1" s="1"/>
  <c r="T22399" i="1" s="1"/>
  <c r="I22400" i="1"/>
  <c r="R22400" i="1" s="1"/>
  <c r="S22400" i="1" s="1"/>
  <c r="T22400" i="1" s="1"/>
  <c r="I22401" i="1"/>
  <c r="R22401" i="1" s="1"/>
  <c r="S22401" i="1" s="1"/>
  <c r="T22401" i="1" s="1"/>
  <c r="I22402" i="1"/>
  <c r="R22402" i="1" s="1"/>
  <c r="S22402" i="1" s="1"/>
  <c r="T22402" i="1" s="1"/>
  <c r="I22403" i="1"/>
  <c r="R22403" i="1" s="1"/>
  <c r="S22403" i="1" s="1"/>
  <c r="T22403" i="1" s="1"/>
  <c r="I22404" i="1"/>
  <c r="R22404" i="1" s="1"/>
  <c r="S22404" i="1" s="1"/>
  <c r="T22404" i="1" s="1"/>
  <c r="I22405" i="1"/>
  <c r="R22405" i="1" s="1"/>
  <c r="S22405" i="1" s="1"/>
  <c r="T22405" i="1" s="1"/>
  <c r="I22406" i="1"/>
  <c r="R22406" i="1" s="1"/>
  <c r="S22406" i="1" s="1"/>
  <c r="T22406" i="1" s="1"/>
  <c r="I22407" i="1"/>
  <c r="R22407" i="1" s="1"/>
  <c r="S22407" i="1" s="1"/>
  <c r="T22407" i="1" s="1"/>
  <c r="I22408" i="1"/>
  <c r="R22408" i="1" s="1"/>
  <c r="S22408" i="1" s="1"/>
  <c r="T22408" i="1" s="1"/>
  <c r="I22409" i="1"/>
  <c r="R22409" i="1" s="1"/>
  <c r="S22409" i="1" s="1"/>
  <c r="T22409" i="1" s="1"/>
  <c r="I22410" i="1"/>
  <c r="R22410" i="1" s="1"/>
  <c r="S22410" i="1" s="1"/>
  <c r="T22410" i="1" s="1"/>
  <c r="I22411" i="1"/>
  <c r="R22411" i="1" s="1"/>
  <c r="S22411" i="1" s="1"/>
  <c r="T22411" i="1" s="1"/>
  <c r="I22412" i="1"/>
  <c r="R22412" i="1" s="1"/>
  <c r="S22412" i="1" s="1"/>
  <c r="T22412" i="1" s="1"/>
  <c r="I22413" i="1"/>
  <c r="R22413" i="1" s="1"/>
  <c r="S22413" i="1" s="1"/>
  <c r="T22413" i="1" s="1"/>
  <c r="I22414" i="1"/>
  <c r="R22414" i="1" s="1"/>
  <c r="S22414" i="1" s="1"/>
  <c r="T22414" i="1" s="1"/>
  <c r="I22415" i="1"/>
  <c r="R22415" i="1" s="1"/>
  <c r="S22415" i="1" s="1"/>
  <c r="T22415" i="1" s="1"/>
  <c r="I22416" i="1"/>
  <c r="R22416" i="1" s="1"/>
  <c r="S22416" i="1" s="1"/>
  <c r="T22416" i="1" s="1"/>
  <c r="I22417" i="1"/>
  <c r="R22417" i="1" s="1"/>
  <c r="S22417" i="1" s="1"/>
  <c r="T22417" i="1" s="1"/>
  <c r="I22418" i="1"/>
  <c r="R22418" i="1" s="1"/>
  <c r="S22418" i="1" s="1"/>
  <c r="T22418" i="1" s="1"/>
  <c r="I22419" i="1"/>
  <c r="R22419" i="1" s="1"/>
  <c r="S22419" i="1" s="1"/>
  <c r="T22419" i="1" s="1"/>
  <c r="I22420" i="1"/>
  <c r="R22420" i="1" s="1"/>
  <c r="S22420" i="1" s="1"/>
  <c r="T22420" i="1" s="1"/>
  <c r="I22421" i="1"/>
  <c r="R22421" i="1" s="1"/>
  <c r="S22421" i="1" s="1"/>
  <c r="T22421" i="1" s="1"/>
  <c r="I22422" i="1"/>
  <c r="R22422" i="1" s="1"/>
  <c r="S22422" i="1" s="1"/>
  <c r="T22422" i="1" s="1"/>
  <c r="I22423" i="1"/>
  <c r="R22423" i="1" s="1"/>
  <c r="S22423" i="1" s="1"/>
  <c r="T22423" i="1" s="1"/>
  <c r="I22424" i="1"/>
  <c r="R22424" i="1" s="1"/>
  <c r="S22424" i="1" s="1"/>
  <c r="T22424" i="1" s="1"/>
  <c r="I22425" i="1"/>
  <c r="R22425" i="1" s="1"/>
  <c r="S22425" i="1" s="1"/>
  <c r="T22425" i="1" s="1"/>
  <c r="I22426" i="1"/>
  <c r="R22426" i="1" s="1"/>
  <c r="S22426" i="1" s="1"/>
  <c r="T22426" i="1" s="1"/>
  <c r="I22427" i="1"/>
  <c r="R22427" i="1" s="1"/>
  <c r="S22427" i="1" s="1"/>
  <c r="T22427" i="1" s="1"/>
  <c r="I22428" i="1"/>
  <c r="R22428" i="1" s="1"/>
  <c r="S22428" i="1" s="1"/>
  <c r="T22428" i="1" s="1"/>
  <c r="I22429" i="1"/>
  <c r="R22429" i="1" s="1"/>
  <c r="S22429" i="1" s="1"/>
  <c r="T22429" i="1" s="1"/>
  <c r="I22430" i="1"/>
  <c r="R22430" i="1" s="1"/>
  <c r="S22430" i="1" s="1"/>
  <c r="T22430" i="1" s="1"/>
  <c r="I22431" i="1"/>
  <c r="R22431" i="1" s="1"/>
  <c r="S22431" i="1" s="1"/>
  <c r="T22431" i="1" s="1"/>
  <c r="I22432" i="1"/>
  <c r="R22432" i="1" s="1"/>
  <c r="S22432" i="1" s="1"/>
  <c r="T22432" i="1" s="1"/>
  <c r="I22433" i="1"/>
  <c r="R22433" i="1" s="1"/>
  <c r="S22433" i="1" s="1"/>
  <c r="T22433" i="1" s="1"/>
  <c r="I22434" i="1"/>
  <c r="R22434" i="1" s="1"/>
  <c r="S22434" i="1" s="1"/>
  <c r="T22434" i="1" s="1"/>
  <c r="I22435" i="1"/>
  <c r="R22435" i="1" s="1"/>
  <c r="S22435" i="1" s="1"/>
  <c r="T22435" i="1" s="1"/>
  <c r="I22436" i="1"/>
  <c r="R22436" i="1" s="1"/>
  <c r="S22436" i="1" s="1"/>
  <c r="T22436" i="1" s="1"/>
  <c r="I22437" i="1"/>
  <c r="R22437" i="1" s="1"/>
  <c r="S22437" i="1" s="1"/>
  <c r="T22437" i="1" s="1"/>
  <c r="I22438" i="1"/>
  <c r="R22438" i="1" s="1"/>
  <c r="S22438" i="1" s="1"/>
  <c r="T22438" i="1" s="1"/>
  <c r="I22439" i="1"/>
  <c r="R22439" i="1" s="1"/>
  <c r="S22439" i="1" s="1"/>
  <c r="T22439" i="1" s="1"/>
  <c r="I22440" i="1"/>
  <c r="R22440" i="1" s="1"/>
  <c r="S22440" i="1" s="1"/>
  <c r="T22440" i="1" s="1"/>
  <c r="I22441" i="1"/>
  <c r="R22441" i="1" s="1"/>
  <c r="S22441" i="1" s="1"/>
  <c r="T22441" i="1" s="1"/>
  <c r="I22442" i="1"/>
  <c r="R22442" i="1" s="1"/>
  <c r="S22442" i="1" s="1"/>
  <c r="T22442" i="1" s="1"/>
  <c r="I22443" i="1"/>
  <c r="R22443" i="1" s="1"/>
  <c r="S22443" i="1" s="1"/>
  <c r="T22443" i="1" s="1"/>
  <c r="I22444" i="1"/>
  <c r="R22444" i="1" s="1"/>
  <c r="S22444" i="1" s="1"/>
  <c r="T22444" i="1" s="1"/>
  <c r="I22445" i="1"/>
  <c r="R22445" i="1" s="1"/>
  <c r="S22445" i="1" s="1"/>
  <c r="T22445" i="1" s="1"/>
  <c r="I22446" i="1"/>
  <c r="R22446" i="1" s="1"/>
  <c r="S22446" i="1" s="1"/>
  <c r="T22446" i="1" s="1"/>
  <c r="I22447" i="1"/>
  <c r="R22447" i="1" s="1"/>
  <c r="S22447" i="1" s="1"/>
  <c r="T22447" i="1" s="1"/>
  <c r="I22448" i="1"/>
  <c r="R22448" i="1" s="1"/>
  <c r="S22448" i="1" s="1"/>
  <c r="T22448" i="1" s="1"/>
  <c r="I22449" i="1"/>
  <c r="R22449" i="1" s="1"/>
  <c r="S22449" i="1" s="1"/>
  <c r="T22449" i="1" s="1"/>
  <c r="I22450" i="1"/>
  <c r="R22450" i="1" s="1"/>
  <c r="S22450" i="1" s="1"/>
  <c r="T22450" i="1" s="1"/>
  <c r="I22451" i="1"/>
  <c r="R22451" i="1" s="1"/>
  <c r="S22451" i="1" s="1"/>
  <c r="T22451" i="1" s="1"/>
  <c r="I22452" i="1"/>
  <c r="R22452" i="1" s="1"/>
  <c r="S22452" i="1" s="1"/>
  <c r="T22452" i="1" s="1"/>
  <c r="I22453" i="1"/>
  <c r="R22453" i="1" s="1"/>
  <c r="S22453" i="1" s="1"/>
  <c r="T22453" i="1" s="1"/>
  <c r="I22454" i="1"/>
  <c r="R22454" i="1" s="1"/>
  <c r="S22454" i="1" s="1"/>
  <c r="T22454" i="1" s="1"/>
  <c r="I22455" i="1"/>
  <c r="R22455" i="1" s="1"/>
  <c r="S22455" i="1" s="1"/>
  <c r="T22455" i="1" s="1"/>
  <c r="I22456" i="1"/>
  <c r="R22456" i="1" s="1"/>
  <c r="S22456" i="1" s="1"/>
  <c r="T22456" i="1" s="1"/>
  <c r="I22457" i="1"/>
  <c r="R22457" i="1" s="1"/>
  <c r="S22457" i="1" s="1"/>
  <c r="T22457" i="1" s="1"/>
  <c r="I22458" i="1"/>
  <c r="R22458" i="1" s="1"/>
  <c r="S22458" i="1" s="1"/>
  <c r="T22458" i="1" s="1"/>
  <c r="I22459" i="1"/>
  <c r="R22459" i="1" s="1"/>
  <c r="S22459" i="1" s="1"/>
  <c r="T22459" i="1" s="1"/>
  <c r="I22460" i="1"/>
  <c r="R22460" i="1" s="1"/>
  <c r="S22460" i="1" s="1"/>
  <c r="T22460" i="1" s="1"/>
  <c r="I22461" i="1"/>
  <c r="R22461" i="1" s="1"/>
  <c r="S22461" i="1" s="1"/>
  <c r="T22461" i="1" s="1"/>
  <c r="I22462" i="1"/>
  <c r="R22462" i="1" s="1"/>
  <c r="S22462" i="1" s="1"/>
  <c r="T22462" i="1" s="1"/>
  <c r="I22463" i="1"/>
  <c r="R22463" i="1" s="1"/>
  <c r="S22463" i="1" s="1"/>
  <c r="T22463" i="1" s="1"/>
  <c r="I22464" i="1"/>
  <c r="R22464" i="1" s="1"/>
  <c r="S22464" i="1" s="1"/>
  <c r="T22464" i="1" s="1"/>
  <c r="I22465" i="1"/>
  <c r="R22465" i="1" s="1"/>
  <c r="S22465" i="1" s="1"/>
  <c r="T22465" i="1" s="1"/>
  <c r="I22466" i="1"/>
  <c r="R22466" i="1" s="1"/>
  <c r="S22466" i="1" s="1"/>
  <c r="T22466" i="1" s="1"/>
  <c r="I22467" i="1"/>
  <c r="R22467" i="1" s="1"/>
  <c r="S22467" i="1" s="1"/>
  <c r="T22467" i="1" s="1"/>
  <c r="I22468" i="1"/>
  <c r="R22468" i="1" s="1"/>
  <c r="S22468" i="1" s="1"/>
  <c r="T22468" i="1" s="1"/>
  <c r="I22469" i="1"/>
  <c r="R22469" i="1" s="1"/>
  <c r="S22469" i="1" s="1"/>
  <c r="T22469" i="1" s="1"/>
  <c r="I22470" i="1"/>
  <c r="R22470" i="1" s="1"/>
  <c r="S22470" i="1" s="1"/>
  <c r="T22470" i="1" s="1"/>
  <c r="I22471" i="1"/>
  <c r="R22471" i="1" s="1"/>
  <c r="S22471" i="1" s="1"/>
  <c r="T22471" i="1" s="1"/>
  <c r="I22472" i="1"/>
  <c r="R22472" i="1" s="1"/>
  <c r="S22472" i="1" s="1"/>
  <c r="T22472" i="1" s="1"/>
  <c r="I22473" i="1"/>
  <c r="R22473" i="1" s="1"/>
  <c r="S22473" i="1" s="1"/>
  <c r="T22473" i="1" s="1"/>
  <c r="I22474" i="1"/>
  <c r="R22474" i="1" s="1"/>
  <c r="S22474" i="1" s="1"/>
  <c r="T22474" i="1" s="1"/>
  <c r="I22475" i="1"/>
  <c r="R22475" i="1" s="1"/>
  <c r="S22475" i="1" s="1"/>
  <c r="T22475" i="1" s="1"/>
  <c r="I22476" i="1"/>
  <c r="R22476" i="1" s="1"/>
  <c r="S22476" i="1" s="1"/>
  <c r="T22476" i="1" s="1"/>
  <c r="I22477" i="1"/>
  <c r="R22477" i="1" s="1"/>
  <c r="S22477" i="1" s="1"/>
  <c r="T22477" i="1" s="1"/>
  <c r="I22478" i="1"/>
  <c r="R22478" i="1" s="1"/>
  <c r="S22478" i="1" s="1"/>
  <c r="T22478" i="1" s="1"/>
  <c r="I22479" i="1"/>
  <c r="R22479" i="1" s="1"/>
  <c r="S22479" i="1" s="1"/>
  <c r="T22479" i="1" s="1"/>
  <c r="I22480" i="1"/>
  <c r="R22480" i="1" s="1"/>
  <c r="S22480" i="1" s="1"/>
  <c r="T22480" i="1" s="1"/>
  <c r="I22481" i="1"/>
  <c r="R22481" i="1" s="1"/>
  <c r="S22481" i="1" s="1"/>
  <c r="T22481" i="1" s="1"/>
  <c r="I22482" i="1"/>
  <c r="R22482" i="1" s="1"/>
  <c r="S22482" i="1" s="1"/>
  <c r="T22482" i="1" s="1"/>
  <c r="I22483" i="1"/>
  <c r="R22483" i="1" s="1"/>
  <c r="S22483" i="1" s="1"/>
  <c r="T22483" i="1" s="1"/>
  <c r="I22484" i="1"/>
  <c r="R22484" i="1" s="1"/>
  <c r="S22484" i="1" s="1"/>
  <c r="T22484" i="1" s="1"/>
  <c r="I22485" i="1"/>
  <c r="R22485" i="1" s="1"/>
  <c r="S22485" i="1" s="1"/>
  <c r="T22485" i="1" s="1"/>
  <c r="I22486" i="1"/>
  <c r="R22486" i="1" s="1"/>
  <c r="S22486" i="1" s="1"/>
  <c r="T22486" i="1" s="1"/>
  <c r="I22487" i="1"/>
  <c r="R22487" i="1" s="1"/>
  <c r="S22487" i="1" s="1"/>
  <c r="T22487" i="1" s="1"/>
  <c r="I22488" i="1"/>
  <c r="R22488" i="1" s="1"/>
  <c r="S22488" i="1" s="1"/>
  <c r="T22488" i="1" s="1"/>
  <c r="I22489" i="1"/>
  <c r="R22489" i="1" s="1"/>
  <c r="S22489" i="1" s="1"/>
  <c r="T22489" i="1" s="1"/>
  <c r="I22490" i="1"/>
  <c r="R22490" i="1" s="1"/>
  <c r="S22490" i="1" s="1"/>
  <c r="T22490" i="1" s="1"/>
  <c r="I22491" i="1"/>
  <c r="R22491" i="1" s="1"/>
  <c r="S22491" i="1" s="1"/>
  <c r="T22491" i="1" s="1"/>
  <c r="I22492" i="1"/>
  <c r="R22492" i="1" s="1"/>
  <c r="S22492" i="1" s="1"/>
  <c r="T22492" i="1" s="1"/>
  <c r="I22493" i="1"/>
  <c r="R22493" i="1" s="1"/>
  <c r="S22493" i="1" s="1"/>
  <c r="T22493" i="1" s="1"/>
  <c r="I22494" i="1"/>
  <c r="R22494" i="1" s="1"/>
  <c r="S22494" i="1" s="1"/>
  <c r="T22494" i="1" s="1"/>
  <c r="I22495" i="1"/>
  <c r="R22495" i="1" s="1"/>
  <c r="S22495" i="1" s="1"/>
  <c r="T22495" i="1" s="1"/>
  <c r="I22496" i="1"/>
  <c r="R22496" i="1" s="1"/>
  <c r="S22496" i="1" s="1"/>
  <c r="T22496" i="1" s="1"/>
  <c r="I22497" i="1"/>
  <c r="R22497" i="1" s="1"/>
  <c r="S22497" i="1" s="1"/>
  <c r="T22497" i="1" s="1"/>
  <c r="I22498" i="1"/>
  <c r="R22498" i="1" s="1"/>
  <c r="S22498" i="1" s="1"/>
  <c r="T22498" i="1" s="1"/>
  <c r="I22499" i="1"/>
  <c r="R22499" i="1" s="1"/>
  <c r="S22499" i="1" s="1"/>
  <c r="T22499" i="1" s="1"/>
  <c r="I22500" i="1"/>
  <c r="R22500" i="1" s="1"/>
  <c r="S22500" i="1" s="1"/>
  <c r="T22500" i="1" s="1"/>
  <c r="I22501" i="1"/>
  <c r="R22501" i="1" s="1"/>
  <c r="S22501" i="1" s="1"/>
  <c r="T22501" i="1" s="1"/>
  <c r="I22502" i="1"/>
  <c r="R22502" i="1" s="1"/>
  <c r="S22502" i="1" s="1"/>
  <c r="T22502" i="1" s="1"/>
  <c r="I22503" i="1"/>
  <c r="R22503" i="1" s="1"/>
  <c r="S22503" i="1" s="1"/>
  <c r="T22503" i="1" s="1"/>
  <c r="I22504" i="1"/>
  <c r="R22504" i="1" s="1"/>
  <c r="S22504" i="1" s="1"/>
  <c r="T22504" i="1" s="1"/>
  <c r="I22505" i="1"/>
  <c r="R22505" i="1" s="1"/>
  <c r="S22505" i="1" s="1"/>
  <c r="T22505" i="1" s="1"/>
  <c r="I22506" i="1"/>
  <c r="R22506" i="1" s="1"/>
  <c r="S22506" i="1" s="1"/>
  <c r="T22506" i="1" s="1"/>
  <c r="I22507" i="1"/>
  <c r="R22507" i="1" s="1"/>
  <c r="S22507" i="1" s="1"/>
  <c r="T22507" i="1" s="1"/>
  <c r="I22508" i="1"/>
  <c r="R22508" i="1" s="1"/>
  <c r="S22508" i="1" s="1"/>
  <c r="T22508" i="1" s="1"/>
  <c r="I22509" i="1"/>
  <c r="R22509" i="1" s="1"/>
  <c r="S22509" i="1" s="1"/>
  <c r="T22509" i="1" s="1"/>
  <c r="I22510" i="1"/>
  <c r="R22510" i="1" s="1"/>
  <c r="S22510" i="1" s="1"/>
  <c r="T22510" i="1" s="1"/>
  <c r="I22511" i="1"/>
  <c r="R22511" i="1" s="1"/>
  <c r="S22511" i="1" s="1"/>
  <c r="T22511" i="1" s="1"/>
  <c r="I22512" i="1"/>
  <c r="R22512" i="1" s="1"/>
  <c r="S22512" i="1" s="1"/>
  <c r="T22512" i="1" s="1"/>
  <c r="I22513" i="1"/>
  <c r="R22513" i="1" s="1"/>
  <c r="S22513" i="1" s="1"/>
  <c r="T22513" i="1" s="1"/>
  <c r="I22514" i="1"/>
  <c r="R22514" i="1" s="1"/>
  <c r="S22514" i="1" s="1"/>
  <c r="T22514" i="1" s="1"/>
  <c r="I22515" i="1"/>
  <c r="R22515" i="1" s="1"/>
  <c r="S22515" i="1" s="1"/>
  <c r="T22515" i="1" s="1"/>
  <c r="I22516" i="1"/>
  <c r="R22516" i="1" s="1"/>
  <c r="S22516" i="1" s="1"/>
  <c r="T22516" i="1" s="1"/>
  <c r="I22517" i="1"/>
  <c r="R22517" i="1" s="1"/>
  <c r="S22517" i="1" s="1"/>
  <c r="T22517" i="1" s="1"/>
  <c r="I22518" i="1"/>
  <c r="R22518" i="1" s="1"/>
  <c r="S22518" i="1" s="1"/>
  <c r="T22518" i="1" s="1"/>
  <c r="I22519" i="1"/>
  <c r="R22519" i="1" s="1"/>
  <c r="S22519" i="1" s="1"/>
  <c r="T22519" i="1" s="1"/>
  <c r="I22520" i="1"/>
  <c r="R22520" i="1" s="1"/>
  <c r="S22520" i="1" s="1"/>
  <c r="T22520" i="1" s="1"/>
  <c r="I22521" i="1"/>
  <c r="R22521" i="1" s="1"/>
  <c r="S22521" i="1" s="1"/>
  <c r="T22521" i="1" s="1"/>
  <c r="I22522" i="1"/>
  <c r="R22522" i="1" s="1"/>
  <c r="S22522" i="1" s="1"/>
  <c r="T22522" i="1" s="1"/>
  <c r="I22523" i="1"/>
  <c r="R22523" i="1" s="1"/>
  <c r="S22523" i="1" s="1"/>
  <c r="T22523" i="1" s="1"/>
  <c r="I22524" i="1"/>
  <c r="R22524" i="1" s="1"/>
  <c r="S22524" i="1" s="1"/>
  <c r="T22524" i="1" s="1"/>
  <c r="I22525" i="1"/>
  <c r="R22525" i="1" s="1"/>
  <c r="S22525" i="1" s="1"/>
  <c r="T22525" i="1" s="1"/>
  <c r="I22526" i="1"/>
  <c r="R22526" i="1" s="1"/>
  <c r="S22526" i="1" s="1"/>
  <c r="T22526" i="1" s="1"/>
  <c r="I22527" i="1"/>
  <c r="R22527" i="1" s="1"/>
  <c r="S22527" i="1" s="1"/>
  <c r="T22527" i="1" s="1"/>
  <c r="I22528" i="1"/>
  <c r="R22528" i="1" s="1"/>
  <c r="S22528" i="1" s="1"/>
  <c r="T22528" i="1" s="1"/>
  <c r="I22529" i="1"/>
  <c r="R22529" i="1" s="1"/>
  <c r="S22529" i="1" s="1"/>
  <c r="T22529" i="1" s="1"/>
  <c r="I22530" i="1"/>
  <c r="R22530" i="1" s="1"/>
  <c r="S22530" i="1" s="1"/>
  <c r="T22530" i="1" s="1"/>
  <c r="I22531" i="1"/>
  <c r="R22531" i="1" s="1"/>
  <c r="S22531" i="1" s="1"/>
  <c r="T22531" i="1" s="1"/>
  <c r="I22532" i="1"/>
  <c r="R22532" i="1" s="1"/>
  <c r="S22532" i="1" s="1"/>
  <c r="T22532" i="1" s="1"/>
  <c r="I22533" i="1"/>
  <c r="R22533" i="1" s="1"/>
  <c r="S22533" i="1" s="1"/>
  <c r="T22533" i="1" s="1"/>
  <c r="I22534" i="1"/>
  <c r="R22534" i="1" s="1"/>
  <c r="S22534" i="1" s="1"/>
  <c r="T22534" i="1" s="1"/>
  <c r="I22535" i="1"/>
  <c r="R22535" i="1" s="1"/>
  <c r="S22535" i="1" s="1"/>
  <c r="T22535" i="1" s="1"/>
  <c r="I22536" i="1"/>
  <c r="R22536" i="1" s="1"/>
  <c r="S22536" i="1" s="1"/>
  <c r="T22536" i="1" s="1"/>
  <c r="I22537" i="1"/>
  <c r="R22537" i="1" s="1"/>
  <c r="S22537" i="1" s="1"/>
  <c r="T22537" i="1" s="1"/>
  <c r="I22538" i="1"/>
  <c r="R22538" i="1" s="1"/>
  <c r="S22538" i="1" s="1"/>
  <c r="T22538" i="1" s="1"/>
  <c r="I22539" i="1"/>
  <c r="R22539" i="1" s="1"/>
  <c r="S22539" i="1" s="1"/>
  <c r="T22539" i="1" s="1"/>
  <c r="I22540" i="1"/>
  <c r="R22540" i="1" s="1"/>
  <c r="S22540" i="1" s="1"/>
  <c r="T22540" i="1" s="1"/>
  <c r="I22541" i="1"/>
  <c r="R22541" i="1" s="1"/>
  <c r="S22541" i="1" s="1"/>
  <c r="T22541" i="1" s="1"/>
  <c r="I22542" i="1"/>
  <c r="R22542" i="1" s="1"/>
  <c r="S22542" i="1" s="1"/>
  <c r="T22542" i="1" s="1"/>
  <c r="I22543" i="1"/>
  <c r="R22543" i="1" s="1"/>
  <c r="S22543" i="1" s="1"/>
  <c r="T22543" i="1" s="1"/>
  <c r="I22544" i="1"/>
  <c r="R22544" i="1" s="1"/>
  <c r="S22544" i="1" s="1"/>
  <c r="T22544" i="1" s="1"/>
  <c r="I22545" i="1"/>
  <c r="R22545" i="1" s="1"/>
  <c r="S22545" i="1" s="1"/>
  <c r="T22545" i="1" s="1"/>
  <c r="I22546" i="1"/>
  <c r="R22546" i="1" s="1"/>
  <c r="S22546" i="1" s="1"/>
  <c r="T22546" i="1" s="1"/>
  <c r="I22547" i="1"/>
  <c r="R22547" i="1" s="1"/>
  <c r="S22547" i="1" s="1"/>
  <c r="T22547" i="1" s="1"/>
  <c r="I22548" i="1"/>
  <c r="R22548" i="1" s="1"/>
  <c r="S22548" i="1" s="1"/>
  <c r="T22548" i="1" s="1"/>
  <c r="I22549" i="1"/>
  <c r="R22549" i="1" s="1"/>
  <c r="S22549" i="1" s="1"/>
  <c r="T22549" i="1" s="1"/>
  <c r="I22550" i="1"/>
  <c r="R22550" i="1" s="1"/>
  <c r="S22550" i="1" s="1"/>
  <c r="T22550" i="1" s="1"/>
  <c r="I22551" i="1"/>
  <c r="R22551" i="1" s="1"/>
  <c r="S22551" i="1" s="1"/>
  <c r="T22551" i="1" s="1"/>
  <c r="I22552" i="1"/>
  <c r="R22552" i="1" s="1"/>
  <c r="S22552" i="1" s="1"/>
  <c r="T22552" i="1" s="1"/>
  <c r="I22553" i="1"/>
  <c r="R22553" i="1" s="1"/>
  <c r="S22553" i="1" s="1"/>
  <c r="T22553" i="1" s="1"/>
  <c r="I22554" i="1"/>
  <c r="R22554" i="1" s="1"/>
  <c r="S22554" i="1" s="1"/>
  <c r="T22554" i="1" s="1"/>
  <c r="I22555" i="1"/>
  <c r="R22555" i="1" s="1"/>
  <c r="S22555" i="1" s="1"/>
  <c r="T22555" i="1" s="1"/>
  <c r="I22556" i="1"/>
  <c r="R22556" i="1" s="1"/>
  <c r="S22556" i="1" s="1"/>
  <c r="T22556" i="1" s="1"/>
  <c r="I22557" i="1"/>
  <c r="R22557" i="1" s="1"/>
  <c r="S22557" i="1" s="1"/>
  <c r="T22557" i="1" s="1"/>
  <c r="I22558" i="1"/>
  <c r="R22558" i="1" s="1"/>
  <c r="S22558" i="1" s="1"/>
  <c r="T22558" i="1" s="1"/>
  <c r="I22559" i="1"/>
  <c r="R22559" i="1" s="1"/>
  <c r="S22559" i="1" s="1"/>
  <c r="T22559" i="1" s="1"/>
  <c r="I22560" i="1"/>
  <c r="R22560" i="1" s="1"/>
  <c r="S22560" i="1" s="1"/>
  <c r="T22560" i="1" s="1"/>
  <c r="I22561" i="1"/>
  <c r="R22561" i="1" s="1"/>
  <c r="S22561" i="1" s="1"/>
  <c r="T22561" i="1" s="1"/>
  <c r="I22562" i="1"/>
  <c r="R22562" i="1" s="1"/>
  <c r="S22562" i="1" s="1"/>
  <c r="T22562" i="1" s="1"/>
  <c r="I22563" i="1"/>
  <c r="R22563" i="1" s="1"/>
  <c r="S22563" i="1" s="1"/>
  <c r="T22563" i="1" s="1"/>
  <c r="I22564" i="1"/>
  <c r="R22564" i="1" s="1"/>
  <c r="S22564" i="1" s="1"/>
  <c r="T22564" i="1" s="1"/>
  <c r="I22565" i="1"/>
  <c r="R22565" i="1" s="1"/>
  <c r="S22565" i="1" s="1"/>
  <c r="T22565" i="1" s="1"/>
  <c r="I22566" i="1"/>
  <c r="R22566" i="1" s="1"/>
  <c r="S22566" i="1" s="1"/>
  <c r="T22566" i="1" s="1"/>
  <c r="I22567" i="1"/>
  <c r="R22567" i="1" s="1"/>
  <c r="S22567" i="1" s="1"/>
  <c r="T22567" i="1" s="1"/>
  <c r="I22568" i="1"/>
  <c r="R22568" i="1" s="1"/>
  <c r="S22568" i="1" s="1"/>
  <c r="T22568" i="1" s="1"/>
  <c r="I22569" i="1"/>
  <c r="R22569" i="1" s="1"/>
  <c r="S22569" i="1" s="1"/>
  <c r="T22569" i="1" s="1"/>
  <c r="I22570" i="1"/>
  <c r="R22570" i="1" s="1"/>
  <c r="S22570" i="1" s="1"/>
  <c r="T22570" i="1" s="1"/>
  <c r="I22571" i="1"/>
  <c r="R22571" i="1" s="1"/>
  <c r="S22571" i="1" s="1"/>
  <c r="T22571" i="1" s="1"/>
  <c r="I22572" i="1"/>
  <c r="R22572" i="1" s="1"/>
  <c r="S22572" i="1" s="1"/>
  <c r="T22572" i="1" s="1"/>
  <c r="I22573" i="1"/>
  <c r="R22573" i="1" s="1"/>
  <c r="S22573" i="1" s="1"/>
  <c r="T22573" i="1" s="1"/>
  <c r="I22574" i="1"/>
  <c r="R22574" i="1" s="1"/>
  <c r="S22574" i="1" s="1"/>
  <c r="T22574" i="1" s="1"/>
  <c r="I22575" i="1"/>
  <c r="R22575" i="1" s="1"/>
  <c r="S22575" i="1" s="1"/>
  <c r="T22575" i="1" s="1"/>
  <c r="I22576" i="1"/>
  <c r="R22576" i="1" s="1"/>
  <c r="S22576" i="1" s="1"/>
  <c r="T22576" i="1" s="1"/>
  <c r="I22577" i="1"/>
  <c r="R22577" i="1" s="1"/>
  <c r="S22577" i="1" s="1"/>
  <c r="T22577" i="1" s="1"/>
  <c r="I22578" i="1"/>
  <c r="R22578" i="1" s="1"/>
  <c r="S22578" i="1" s="1"/>
  <c r="T22578" i="1" s="1"/>
  <c r="I22579" i="1"/>
  <c r="R22579" i="1" s="1"/>
  <c r="S22579" i="1" s="1"/>
  <c r="T22579" i="1" s="1"/>
  <c r="I22580" i="1"/>
  <c r="R22580" i="1" s="1"/>
  <c r="S22580" i="1" s="1"/>
  <c r="T22580" i="1" s="1"/>
  <c r="I22581" i="1"/>
  <c r="R22581" i="1" s="1"/>
  <c r="S22581" i="1" s="1"/>
  <c r="T22581" i="1" s="1"/>
  <c r="I22582" i="1"/>
  <c r="R22582" i="1" s="1"/>
  <c r="S22582" i="1" s="1"/>
  <c r="T22582" i="1" s="1"/>
  <c r="I22583" i="1"/>
  <c r="R22583" i="1" s="1"/>
  <c r="S22583" i="1" s="1"/>
  <c r="T22583" i="1" s="1"/>
  <c r="I22584" i="1"/>
  <c r="R22584" i="1" s="1"/>
  <c r="S22584" i="1" s="1"/>
  <c r="T22584" i="1" s="1"/>
  <c r="I22585" i="1"/>
  <c r="R22585" i="1" s="1"/>
  <c r="S22585" i="1" s="1"/>
  <c r="T22585" i="1" s="1"/>
  <c r="I22586" i="1"/>
  <c r="R22586" i="1" s="1"/>
  <c r="S22586" i="1" s="1"/>
  <c r="T22586" i="1" s="1"/>
  <c r="I22587" i="1"/>
  <c r="R22587" i="1" s="1"/>
  <c r="S22587" i="1" s="1"/>
  <c r="T22587" i="1" s="1"/>
  <c r="I22588" i="1"/>
  <c r="R22588" i="1" s="1"/>
  <c r="S22588" i="1" s="1"/>
  <c r="T22588" i="1" s="1"/>
  <c r="I22589" i="1"/>
  <c r="R22589" i="1" s="1"/>
  <c r="S22589" i="1" s="1"/>
  <c r="T22589" i="1" s="1"/>
  <c r="I22590" i="1"/>
  <c r="R22590" i="1" s="1"/>
  <c r="S22590" i="1" s="1"/>
  <c r="T22590" i="1" s="1"/>
  <c r="I22591" i="1"/>
  <c r="R22591" i="1" s="1"/>
  <c r="S22591" i="1" s="1"/>
  <c r="T22591" i="1" s="1"/>
  <c r="I22592" i="1"/>
  <c r="R22592" i="1" s="1"/>
  <c r="S22592" i="1" s="1"/>
  <c r="T22592" i="1" s="1"/>
  <c r="I22593" i="1"/>
  <c r="R22593" i="1" s="1"/>
  <c r="S22593" i="1" s="1"/>
  <c r="T22593" i="1" s="1"/>
  <c r="I22594" i="1"/>
  <c r="R22594" i="1" s="1"/>
  <c r="S22594" i="1" s="1"/>
  <c r="T22594" i="1" s="1"/>
  <c r="I22595" i="1"/>
  <c r="R22595" i="1" s="1"/>
  <c r="S22595" i="1" s="1"/>
  <c r="T22595" i="1" s="1"/>
  <c r="I22596" i="1"/>
  <c r="R22596" i="1" s="1"/>
  <c r="S22596" i="1" s="1"/>
  <c r="T22596" i="1" s="1"/>
  <c r="I22597" i="1"/>
  <c r="R22597" i="1" s="1"/>
  <c r="S22597" i="1" s="1"/>
  <c r="T22597" i="1" s="1"/>
  <c r="I22598" i="1"/>
  <c r="R22598" i="1" s="1"/>
  <c r="S22598" i="1" s="1"/>
  <c r="T22598" i="1" s="1"/>
  <c r="I22599" i="1"/>
  <c r="R22599" i="1" s="1"/>
  <c r="S22599" i="1" s="1"/>
  <c r="T22599" i="1" s="1"/>
  <c r="I22600" i="1"/>
  <c r="R22600" i="1" s="1"/>
  <c r="S22600" i="1" s="1"/>
  <c r="T22600" i="1" s="1"/>
  <c r="I22601" i="1"/>
  <c r="R22601" i="1" s="1"/>
  <c r="S22601" i="1" s="1"/>
  <c r="T22601" i="1" s="1"/>
  <c r="I22602" i="1"/>
  <c r="R22602" i="1" s="1"/>
  <c r="S22602" i="1" s="1"/>
  <c r="T22602" i="1" s="1"/>
  <c r="I22603" i="1"/>
  <c r="R22603" i="1" s="1"/>
  <c r="S22603" i="1" s="1"/>
  <c r="T22603" i="1" s="1"/>
  <c r="I22604" i="1"/>
  <c r="R22604" i="1" s="1"/>
  <c r="S22604" i="1" s="1"/>
  <c r="T22604" i="1" s="1"/>
  <c r="I22605" i="1"/>
  <c r="R22605" i="1" s="1"/>
  <c r="S22605" i="1" s="1"/>
  <c r="T22605" i="1" s="1"/>
  <c r="I22606" i="1"/>
  <c r="R22606" i="1" s="1"/>
  <c r="S22606" i="1" s="1"/>
  <c r="T22606" i="1" s="1"/>
  <c r="I22607" i="1"/>
  <c r="R22607" i="1" s="1"/>
  <c r="S22607" i="1" s="1"/>
  <c r="T22607" i="1" s="1"/>
  <c r="I22608" i="1"/>
  <c r="R22608" i="1" s="1"/>
  <c r="S22608" i="1" s="1"/>
  <c r="T22608" i="1" s="1"/>
  <c r="I22609" i="1"/>
  <c r="R22609" i="1" s="1"/>
  <c r="S22609" i="1" s="1"/>
  <c r="T22609" i="1" s="1"/>
  <c r="I22610" i="1"/>
  <c r="R22610" i="1" s="1"/>
  <c r="S22610" i="1" s="1"/>
  <c r="T22610" i="1" s="1"/>
  <c r="I22611" i="1"/>
  <c r="R22611" i="1" s="1"/>
  <c r="S22611" i="1" s="1"/>
  <c r="T22611" i="1" s="1"/>
  <c r="I22612" i="1"/>
  <c r="R22612" i="1" s="1"/>
  <c r="S22612" i="1" s="1"/>
  <c r="T22612" i="1" s="1"/>
  <c r="I22613" i="1"/>
  <c r="R22613" i="1" s="1"/>
  <c r="S22613" i="1" s="1"/>
  <c r="T22613" i="1" s="1"/>
  <c r="I22614" i="1"/>
  <c r="R22614" i="1" s="1"/>
  <c r="S22614" i="1" s="1"/>
  <c r="T22614" i="1" s="1"/>
  <c r="I22615" i="1"/>
  <c r="R22615" i="1" s="1"/>
  <c r="S22615" i="1" s="1"/>
  <c r="T22615" i="1" s="1"/>
  <c r="I22616" i="1"/>
  <c r="R22616" i="1" s="1"/>
  <c r="S22616" i="1" s="1"/>
  <c r="T22616" i="1" s="1"/>
  <c r="I22617" i="1"/>
  <c r="R22617" i="1" s="1"/>
  <c r="S22617" i="1" s="1"/>
  <c r="T22617" i="1" s="1"/>
  <c r="I22618" i="1"/>
  <c r="R22618" i="1" s="1"/>
  <c r="S22618" i="1" s="1"/>
  <c r="T22618" i="1" s="1"/>
  <c r="I22619" i="1"/>
  <c r="R22619" i="1" s="1"/>
  <c r="S22619" i="1" s="1"/>
  <c r="T22619" i="1" s="1"/>
  <c r="I22620" i="1"/>
  <c r="R22620" i="1" s="1"/>
  <c r="S22620" i="1" s="1"/>
  <c r="T22620" i="1" s="1"/>
  <c r="I22621" i="1"/>
  <c r="R22621" i="1" s="1"/>
  <c r="S22621" i="1" s="1"/>
  <c r="T22621" i="1" s="1"/>
  <c r="I22622" i="1"/>
  <c r="R22622" i="1" s="1"/>
  <c r="S22622" i="1" s="1"/>
  <c r="T22622" i="1" s="1"/>
  <c r="I22623" i="1"/>
  <c r="R22623" i="1" s="1"/>
  <c r="S22623" i="1" s="1"/>
  <c r="T22623" i="1" s="1"/>
  <c r="I22624" i="1"/>
  <c r="R22624" i="1" s="1"/>
  <c r="S22624" i="1" s="1"/>
  <c r="T22624" i="1" s="1"/>
  <c r="I22625" i="1"/>
  <c r="R22625" i="1" s="1"/>
  <c r="S22625" i="1" s="1"/>
  <c r="T22625" i="1" s="1"/>
  <c r="I22626" i="1"/>
  <c r="R22626" i="1" s="1"/>
  <c r="S22626" i="1" s="1"/>
  <c r="T22626" i="1" s="1"/>
  <c r="I22627" i="1"/>
  <c r="R22627" i="1" s="1"/>
  <c r="S22627" i="1" s="1"/>
  <c r="T22627" i="1" s="1"/>
  <c r="I22628" i="1"/>
  <c r="R22628" i="1" s="1"/>
  <c r="S22628" i="1" s="1"/>
  <c r="T22628" i="1" s="1"/>
  <c r="I22629" i="1"/>
  <c r="R22629" i="1" s="1"/>
  <c r="S22629" i="1" s="1"/>
  <c r="T22629" i="1" s="1"/>
  <c r="I22630" i="1"/>
  <c r="R22630" i="1" s="1"/>
  <c r="S22630" i="1" s="1"/>
  <c r="T22630" i="1" s="1"/>
  <c r="I22631" i="1"/>
  <c r="R22631" i="1" s="1"/>
  <c r="S22631" i="1" s="1"/>
  <c r="T22631" i="1" s="1"/>
  <c r="I22632" i="1"/>
  <c r="R22632" i="1" s="1"/>
  <c r="S22632" i="1" s="1"/>
  <c r="T22632" i="1" s="1"/>
  <c r="I22633" i="1"/>
  <c r="R22633" i="1" s="1"/>
  <c r="S22633" i="1" s="1"/>
  <c r="T22633" i="1" s="1"/>
  <c r="I22634" i="1"/>
  <c r="R22634" i="1" s="1"/>
  <c r="S22634" i="1" s="1"/>
  <c r="T22634" i="1" s="1"/>
  <c r="I22635" i="1"/>
  <c r="R22635" i="1" s="1"/>
  <c r="S22635" i="1" s="1"/>
  <c r="T22635" i="1" s="1"/>
  <c r="I22636" i="1"/>
  <c r="R22636" i="1" s="1"/>
  <c r="S22636" i="1" s="1"/>
  <c r="T22636" i="1" s="1"/>
  <c r="I22637" i="1"/>
  <c r="R22637" i="1" s="1"/>
  <c r="S22637" i="1" s="1"/>
  <c r="T22637" i="1" s="1"/>
  <c r="I22638" i="1"/>
  <c r="R22638" i="1" s="1"/>
  <c r="S22638" i="1" s="1"/>
  <c r="T22638" i="1" s="1"/>
  <c r="I22639" i="1"/>
  <c r="R22639" i="1" s="1"/>
  <c r="S22639" i="1" s="1"/>
  <c r="T22639" i="1" s="1"/>
  <c r="I22640" i="1"/>
  <c r="R22640" i="1" s="1"/>
  <c r="S22640" i="1" s="1"/>
  <c r="T22640" i="1" s="1"/>
  <c r="I22641" i="1"/>
  <c r="R22641" i="1" s="1"/>
  <c r="S22641" i="1" s="1"/>
  <c r="T22641" i="1" s="1"/>
  <c r="I22642" i="1"/>
  <c r="R22642" i="1" s="1"/>
  <c r="S22642" i="1" s="1"/>
  <c r="T22642" i="1" s="1"/>
  <c r="I22643" i="1"/>
  <c r="R22643" i="1" s="1"/>
  <c r="S22643" i="1" s="1"/>
  <c r="T22643" i="1" s="1"/>
  <c r="I22644" i="1"/>
  <c r="R22644" i="1" s="1"/>
  <c r="S22644" i="1" s="1"/>
  <c r="T22644" i="1" s="1"/>
  <c r="I22645" i="1"/>
  <c r="R22645" i="1" s="1"/>
  <c r="S22645" i="1" s="1"/>
  <c r="T22645" i="1" s="1"/>
  <c r="I22646" i="1"/>
  <c r="R22646" i="1" s="1"/>
  <c r="S22646" i="1" s="1"/>
  <c r="T22646" i="1" s="1"/>
  <c r="I22647" i="1"/>
  <c r="R22647" i="1" s="1"/>
  <c r="S22647" i="1" s="1"/>
  <c r="T22647" i="1" s="1"/>
  <c r="I22648" i="1"/>
  <c r="R22648" i="1" s="1"/>
  <c r="S22648" i="1" s="1"/>
  <c r="T22648" i="1" s="1"/>
  <c r="I22649" i="1"/>
  <c r="R22649" i="1" s="1"/>
  <c r="S22649" i="1" s="1"/>
  <c r="T22649" i="1" s="1"/>
  <c r="I22650" i="1"/>
  <c r="R22650" i="1" s="1"/>
  <c r="S22650" i="1" s="1"/>
  <c r="T22650" i="1" s="1"/>
  <c r="I22651" i="1"/>
  <c r="R22651" i="1" s="1"/>
  <c r="S22651" i="1" s="1"/>
  <c r="T22651" i="1" s="1"/>
  <c r="I22652" i="1"/>
  <c r="R22652" i="1" s="1"/>
  <c r="S22652" i="1" s="1"/>
  <c r="T22652" i="1" s="1"/>
  <c r="I22653" i="1"/>
  <c r="R22653" i="1" s="1"/>
  <c r="S22653" i="1" s="1"/>
  <c r="T22653" i="1" s="1"/>
  <c r="I22654" i="1"/>
  <c r="R22654" i="1" s="1"/>
  <c r="S22654" i="1" s="1"/>
  <c r="T22654" i="1" s="1"/>
  <c r="I22655" i="1"/>
  <c r="R22655" i="1" s="1"/>
  <c r="S22655" i="1" s="1"/>
  <c r="T22655" i="1" s="1"/>
  <c r="I22656" i="1"/>
  <c r="R22656" i="1" s="1"/>
  <c r="S22656" i="1" s="1"/>
  <c r="T22656" i="1" s="1"/>
  <c r="I22657" i="1"/>
  <c r="R22657" i="1" s="1"/>
  <c r="S22657" i="1" s="1"/>
  <c r="T22657" i="1" s="1"/>
  <c r="I22658" i="1"/>
  <c r="R22658" i="1" s="1"/>
  <c r="S22658" i="1" s="1"/>
  <c r="T22658" i="1" s="1"/>
  <c r="I22659" i="1"/>
  <c r="R22659" i="1" s="1"/>
  <c r="S22659" i="1" s="1"/>
  <c r="T22659" i="1" s="1"/>
  <c r="I22660" i="1"/>
  <c r="R22660" i="1" s="1"/>
  <c r="S22660" i="1" s="1"/>
  <c r="T22660" i="1" s="1"/>
  <c r="I22661" i="1"/>
  <c r="R22661" i="1" s="1"/>
  <c r="S22661" i="1" s="1"/>
  <c r="T22661" i="1" s="1"/>
  <c r="I22662" i="1"/>
  <c r="R22662" i="1" s="1"/>
  <c r="S22662" i="1" s="1"/>
  <c r="T22662" i="1" s="1"/>
  <c r="I22663" i="1"/>
  <c r="R22663" i="1" s="1"/>
  <c r="S22663" i="1" s="1"/>
  <c r="T22663" i="1" s="1"/>
  <c r="I22664" i="1"/>
  <c r="R22664" i="1" s="1"/>
  <c r="S22664" i="1" s="1"/>
  <c r="T22664" i="1" s="1"/>
  <c r="I22665" i="1"/>
  <c r="R22665" i="1" s="1"/>
  <c r="S22665" i="1" s="1"/>
  <c r="T22665" i="1" s="1"/>
  <c r="I22666" i="1"/>
  <c r="R22666" i="1" s="1"/>
  <c r="S22666" i="1" s="1"/>
  <c r="T22666" i="1" s="1"/>
  <c r="I22667" i="1"/>
  <c r="R22667" i="1" s="1"/>
  <c r="S22667" i="1" s="1"/>
  <c r="T22667" i="1" s="1"/>
  <c r="I22668" i="1"/>
  <c r="R22668" i="1" s="1"/>
  <c r="S22668" i="1" s="1"/>
  <c r="T22668" i="1" s="1"/>
  <c r="I22669" i="1"/>
  <c r="R22669" i="1" s="1"/>
  <c r="S22669" i="1" s="1"/>
  <c r="T22669" i="1" s="1"/>
  <c r="I22670" i="1"/>
  <c r="R22670" i="1" s="1"/>
  <c r="S22670" i="1" s="1"/>
  <c r="T22670" i="1" s="1"/>
  <c r="I22671" i="1"/>
  <c r="R22671" i="1" s="1"/>
  <c r="S22671" i="1" s="1"/>
  <c r="T22671" i="1" s="1"/>
  <c r="I22672" i="1"/>
  <c r="R22672" i="1" s="1"/>
  <c r="S22672" i="1" s="1"/>
  <c r="T22672" i="1" s="1"/>
  <c r="I22673" i="1"/>
  <c r="R22673" i="1" s="1"/>
  <c r="S22673" i="1" s="1"/>
  <c r="T22673" i="1" s="1"/>
  <c r="I22674" i="1"/>
  <c r="R22674" i="1" s="1"/>
  <c r="S22674" i="1" s="1"/>
  <c r="T22674" i="1" s="1"/>
  <c r="I22675" i="1"/>
  <c r="R22675" i="1" s="1"/>
  <c r="S22675" i="1" s="1"/>
  <c r="T22675" i="1" s="1"/>
  <c r="I22676" i="1"/>
  <c r="R22676" i="1" s="1"/>
  <c r="S22676" i="1" s="1"/>
  <c r="T22676" i="1" s="1"/>
  <c r="I22677" i="1"/>
  <c r="R22677" i="1" s="1"/>
  <c r="S22677" i="1" s="1"/>
  <c r="T22677" i="1" s="1"/>
  <c r="I22678" i="1"/>
  <c r="R22678" i="1" s="1"/>
  <c r="S22678" i="1" s="1"/>
  <c r="T22678" i="1" s="1"/>
  <c r="I22679" i="1"/>
  <c r="R22679" i="1" s="1"/>
  <c r="S22679" i="1" s="1"/>
  <c r="T22679" i="1" s="1"/>
  <c r="I22680" i="1"/>
  <c r="R22680" i="1" s="1"/>
  <c r="S22680" i="1" s="1"/>
  <c r="T22680" i="1" s="1"/>
  <c r="I22681" i="1"/>
  <c r="R22681" i="1" s="1"/>
  <c r="S22681" i="1" s="1"/>
  <c r="T22681" i="1" s="1"/>
  <c r="I22682" i="1"/>
  <c r="R22682" i="1" s="1"/>
  <c r="S22682" i="1" s="1"/>
  <c r="T22682" i="1" s="1"/>
  <c r="I22683" i="1"/>
  <c r="R22683" i="1" s="1"/>
  <c r="S22683" i="1" s="1"/>
  <c r="T22683" i="1" s="1"/>
  <c r="I22684" i="1"/>
  <c r="R22684" i="1" s="1"/>
  <c r="S22684" i="1" s="1"/>
  <c r="T22684" i="1" s="1"/>
  <c r="I22685" i="1"/>
  <c r="R22685" i="1" s="1"/>
  <c r="S22685" i="1" s="1"/>
  <c r="T22685" i="1" s="1"/>
  <c r="I22686" i="1"/>
  <c r="R22686" i="1" s="1"/>
  <c r="S22686" i="1" s="1"/>
  <c r="T22686" i="1" s="1"/>
  <c r="I22687" i="1"/>
  <c r="R22687" i="1" s="1"/>
  <c r="S22687" i="1" s="1"/>
  <c r="T22687" i="1" s="1"/>
  <c r="I22688" i="1"/>
  <c r="R22688" i="1" s="1"/>
  <c r="S22688" i="1" s="1"/>
  <c r="T22688" i="1" s="1"/>
  <c r="I22689" i="1"/>
  <c r="R22689" i="1" s="1"/>
  <c r="S22689" i="1" s="1"/>
  <c r="T22689" i="1" s="1"/>
  <c r="I22690" i="1"/>
  <c r="R22690" i="1" s="1"/>
  <c r="S22690" i="1" s="1"/>
  <c r="T22690" i="1" s="1"/>
  <c r="I22691" i="1"/>
  <c r="R22691" i="1" s="1"/>
  <c r="S22691" i="1" s="1"/>
  <c r="T22691" i="1" s="1"/>
  <c r="I22692" i="1"/>
  <c r="R22692" i="1" s="1"/>
  <c r="S22692" i="1" s="1"/>
  <c r="T22692" i="1" s="1"/>
  <c r="I22693" i="1"/>
  <c r="R22693" i="1" s="1"/>
  <c r="S22693" i="1" s="1"/>
  <c r="T22693" i="1" s="1"/>
  <c r="I22694" i="1"/>
  <c r="R22694" i="1" s="1"/>
  <c r="S22694" i="1" s="1"/>
  <c r="T22694" i="1" s="1"/>
  <c r="I22695" i="1"/>
  <c r="R22695" i="1" s="1"/>
  <c r="S22695" i="1" s="1"/>
  <c r="T22695" i="1" s="1"/>
  <c r="I22696" i="1"/>
  <c r="R22696" i="1" s="1"/>
  <c r="S22696" i="1" s="1"/>
  <c r="T22696" i="1" s="1"/>
  <c r="I22697" i="1"/>
  <c r="R22697" i="1" s="1"/>
  <c r="S22697" i="1" s="1"/>
  <c r="T22697" i="1" s="1"/>
  <c r="I22698" i="1"/>
  <c r="R22698" i="1" s="1"/>
  <c r="S22698" i="1" s="1"/>
  <c r="T22698" i="1" s="1"/>
  <c r="I22699" i="1"/>
  <c r="R22699" i="1" s="1"/>
  <c r="S22699" i="1" s="1"/>
  <c r="T22699" i="1" s="1"/>
  <c r="I22700" i="1"/>
  <c r="R22700" i="1" s="1"/>
  <c r="S22700" i="1" s="1"/>
  <c r="T22700" i="1" s="1"/>
  <c r="I22701" i="1"/>
  <c r="R22701" i="1" s="1"/>
  <c r="S22701" i="1" s="1"/>
  <c r="T22701" i="1" s="1"/>
  <c r="I22702" i="1"/>
  <c r="R22702" i="1" s="1"/>
  <c r="S22702" i="1" s="1"/>
  <c r="T22702" i="1" s="1"/>
  <c r="I22703" i="1"/>
  <c r="R22703" i="1" s="1"/>
  <c r="S22703" i="1" s="1"/>
  <c r="T22703" i="1" s="1"/>
  <c r="I22704" i="1"/>
  <c r="R22704" i="1" s="1"/>
  <c r="S22704" i="1" s="1"/>
  <c r="T22704" i="1" s="1"/>
  <c r="I22705" i="1"/>
  <c r="R22705" i="1" s="1"/>
  <c r="S22705" i="1" s="1"/>
  <c r="T22705" i="1" s="1"/>
  <c r="I22706" i="1"/>
  <c r="R22706" i="1" s="1"/>
  <c r="S22706" i="1" s="1"/>
  <c r="T22706" i="1" s="1"/>
  <c r="I22707" i="1"/>
  <c r="R22707" i="1" s="1"/>
  <c r="S22707" i="1" s="1"/>
  <c r="T22707" i="1" s="1"/>
  <c r="I22708" i="1"/>
  <c r="R22708" i="1" s="1"/>
  <c r="S22708" i="1" s="1"/>
  <c r="T22708" i="1" s="1"/>
  <c r="I22709" i="1"/>
  <c r="R22709" i="1" s="1"/>
  <c r="S22709" i="1" s="1"/>
  <c r="T22709" i="1" s="1"/>
  <c r="I22710" i="1"/>
  <c r="R22710" i="1" s="1"/>
  <c r="S22710" i="1" s="1"/>
  <c r="T22710" i="1" s="1"/>
  <c r="I22711" i="1"/>
  <c r="R22711" i="1" s="1"/>
  <c r="S22711" i="1" s="1"/>
  <c r="T22711" i="1" s="1"/>
  <c r="I22712" i="1"/>
  <c r="R22712" i="1" s="1"/>
  <c r="S22712" i="1" s="1"/>
  <c r="T22712" i="1" s="1"/>
  <c r="I22713" i="1"/>
  <c r="R22713" i="1" s="1"/>
  <c r="S22713" i="1" s="1"/>
  <c r="T22713" i="1" s="1"/>
  <c r="I22714" i="1"/>
  <c r="R22714" i="1" s="1"/>
  <c r="S22714" i="1" s="1"/>
  <c r="T22714" i="1" s="1"/>
  <c r="I22715" i="1"/>
  <c r="R22715" i="1" s="1"/>
  <c r="S22715" i="1" s="1"/>
  <c r="T22715" i="1" s="1"/>
  <c r="I22716" i="1"/>
  <c r="R22716" i="1" s="1"/>
  <c r="S22716" i="1" s="1"/>
  <c r="T22716" i="1" s="1"/>
  <c r="I22717" i="1"/>
  <c r="R22717" i="1" s="1"/>
  <c r="S22717" i="1" s="1"/>
  <c r="T22717" i="1" s="1"/>
  <c r="I22718" i="1"/>
  <c r="R22718" i="1" s="1"/>
  <c r="S22718" i="1" s="1"/>
  <c r="T22718" i="1" s="1"/>
  <c r="I22719" i="1"/>
  <c r="R22719" i="1" s="1"/>
  <c r="S22719" i="1" s="1"/>
  <c r="T22719" i="1" s="1"/>
  <c r="I22720" i="1"/>
  <c r="R22720" i="1" s="1"/>
  <c r="S22720" i="1" s="1"/>
  <c r="T22720" i="1" s="1"/>
  <c r="I22721" i="1"/>
  <c r="R22721" i="1" s="1"/>
  <c r="S22721" i="1" s="1"/>
  <c r="T22721" i="1" s="1"/>
  <c r="I22722" i="1"/>
  <c r="R22722" i="1" s="1"/>
  <c r="S22722" i="1" s="1"/>
  <c r="T22722" i="1" s="1"/>
  <c r="I22723" i="1"/>
  <c r="R22723" i="1" s="1"/>
  <c r="S22723" i="1" s="1"/>
  <c r="T22723" i="1" s="1"/>
  <c r="I22724" i="1"/>
  <c r="R22724" i="1" s="1"/>
  <c r="S22724" i="1" s="1"/>
  <c r="T22724" i="1" s="1"/>
  <c r="I22725" i="1"/>
  <c r="R22725" i="1" s="1"/>
  <c r="S22725" i="1" s="1"/>
  <c r="T22725" i="1" s="1"/>
  <c r="I22726" i="1"/>
  <c r="R22726" i="1" s="1"/>
  <c r="S22726" i="1" s="1"/>
  <c r="T22726" i="1" s="1"/>
  <c r="I22727" i="1"/>
  <c r="R22727" i="1" s="1"/>
  <c r="S22727" i="1" s="1"/>
  <c r="T22727" i="1" s="1"/>
  <c r="I22728" i="1"/>
  <c r="R22728" i="1" s="1"/>
  <c r="S22728" i="1" s="1"/>
  <c r="T22728" i="1" s="1"/>
  <c r="I22729" i="1"/>
  <c r="R22729" i="1" s="1"/>
  <c r="S22729" i="1" s="1"/>
  <c r="T22729" i="1" s="1"/>
  <c r="I22730" i="1"/>
  <c r="R22730" i="1" s="1"/>
  <c r="S22730" i="1" s="1"/>
  <c r="T22730" i="1" s="1"/>
  <c r="I22731" i="1"/>
  <c r="R22731" i="1" s="1"/>
  <c r="S22731" i="1" s="1"/>
  <c r="T22731" i="1" s="1"/>
  <c r="I22732" i="1"/>
  <c r="R22732" i="1" s="1"/>
  <c r="S22732" i="1" s="1"/>
  <c r="T22732" i="1" s="1"/>
  <c r="I22733" i="1"/>
  <c r="R22733" i="1" s="1"/>
  <c r="S22733" i="1" s="1"/>
  <c r="T22733" i="1" s="1"/>
  <c r="I22734" i="1"/>
  <c r="R22734" i="1" s="1"/>
  <c r="S22734" i="1" s="1"/>
  <c r="T22734" i="1" s="1"/>
  <c r="I22735" i="1"/>
  <c r="R22735" i="1" s="1"/>
  <c r="S22735" i="1" s="1"/>
  <c r="T22735" i="1" s="1"/>
  <c r="I22736" i="1"/>
  <c r="R22736" i="1" s="1"/>
  <c r="S22736" i="1" s="1"/>
  <c r="T22736" i="1" s="1"/>
  <c r="I22737" i="1"/>
  <c r="R22737" i="1" s="1"/>
  <c r="S22737" i="1" s="1"/>
  <c r="T22737" i="1" s="1"/>
  <c r="I22738" i="1"/>
  <c r="R22738" i="1" s="1"/>
  <c r="S22738" i="1" s="1"/>
  <c r="T22738" i="1" s="1"/>
  <c r="I22739" i="1"/>
  <c r="R22739" i="1" s="1"/>
  <c r="S22739" i="1" s="1"/>
  <c r="T22739" i="1" s="1"/>
  <c r="I22740" i="1"/>
  <c r="R22740" i="1" s="1"/>
  <c r="S22740" i="1" s="1"/>
  <c r="T22740" i="1" s="1"/>
  <c r="I22741" i="1"/>
  <c r="R22741" i="1" s="1"/>
  <c r="S22741" i="1" s="1"/>
  <c r="T22741" i="1" s="1"/>
  <c r="I22742" i="1"/>
  <c r="R22742" i="1" s="1"/>
  <c r="S22742" i="1" s="1"/>
  <c r="T22742" i="1" s="1"/>
  <c r="I22743" i="1"/>
  <c r="R22743" i="1" s="1"/>
  <c r="S22743" i="1" s="1"/>
  <c r="T22743" i="1" s="1"/>
  <c r="I22744" i="1"/>
  <c r="R22744" i="1" s="1"/>
  <c r="S22744" i="1" s="1"/>
  <c r="T22744" i="1" s="1"/>
  <c r="I22745" i="1"/>
  <c r="R22745" i="1" s="1"/>
  <c r="S22745" i="1" s="1"/>
  <c r="T22745" i="1" s="1"/>
  <c r="I22746" i="1"/>
  <c r="R22746" i="1" s="1"/>
  <c r="S22746" i="1" s="1"/>
  <c r="T22746" i="1" s="1"/>
  <c r="I22747" i="1"/>
  <c r="R22747" i="1" s="1"/>
  <c r="S22747" i="1" s="1"/>
  <c r="T22747" i="1" s="1"/>
  <c r="I22748" i="1"/>
  <c r="R22748" i="1" s="1"/>
  <c r="S22748" i="1" s="1"/>
  <c r="T22748" i="1" s="1"/>
  <c r="I22749" i="1"/>
  <c r="R22749" i="1" s="1"/>
  <c r="S22749" i="1" s="1"/>
  <c r="T22749" i="1" s="1"/>
  <c r="I22750" i="1"/>
  <c r="R22750" i="1" s="1"/>
  <c r="S22750" i="1" s="1"/>
  <c r="T22750" i="1" s="1"/>
  <c r="I22751" i="1"/>
  <c r="R22751" i="1" s="1"/>
  <c r="S22751" i="1" s="1"/>
  <c r="T22751" i="1" s="1"/>
  <c r="I22752" i="1"/>
  <c r="R22752" i="1" s="1"/>
  <c r="S22752" i="1" s="1"/>
  <c r="T22752" i="1" s="1"/>
  <c r="I22753" i="1"/>
  <c r="R22753" i="1" s="1"/>
  <c r="S22753" i="1" s="1"/>
  <c r="T22753" i="1" s="1"/>
  <c r="I22754" i="1"/>
  <c r="R22754" i="1" s="1"/>
  <c r="S22754" i="1" s="1"/>
  <c r="T22754" i="1" s="1"/>
  <c r="I22755" i="1"/>
  <c r="R22755" i="1" s="1"/>
  <c r="S22755" i="1" s="1"/>
  <c r="T22755" i="1" s="1"/>
  <c r="I22756" i="1"/>
  <c r="R22756" i="1" s="1"/>
  <c r="S22756" i="1" s="1"/>
  <c r="T22756" i="1" s="1"/>
  <c r="I22757" i="1"/>
  <c r="R22757" i="1" s="1"/>
  <c r="S22757" i="1" s="1"/>
  <c r="T22757" i="1" s="1"/>
  <c r="I22758" i="1"/>
  <c r="R22758" i="1" s="1"/>
  <c r="S22758" i="1" s="1"/>
  <c r="T22758" i="1" s="1"/>
  <c r="I22759" i="1"/>
  <c r="R22759" i="1" s="1"/>
  <c r="S22759" i="1" s="1"/>
  <c r="T22759" i="1" s="1"/>
  <c r="I22760" i="1"/>
  <c r="R22760" i="1" s="1"/>
  <c r="S22760" i="1" s="1"/>
  <c r="T22760" i="1" s="1"/>
  <c r="I22761" i="1"/>
  <c r="R22761" i="1" s="1"/>
  <c r="S22761" i="1" s="1"/>
  <c r="T22761" i="1" s="1"/>
  <c r="I22762" i="1"/>
  <c r="R22762" i="1" s="1"/>
  <c r="S22762" i="1" s="1"/>
  <c r="T22762" i="1" s="1"/>
  <c r="I22763" i="1"/>
  <c r="R22763" i="1" s="1"/>
  <c r="S22763" i="1" s="1"/>
  <c r="T22763" i="1" s="1"/>
  <c r="I22764" i="1"/>
  <c r="R22764" i="1" s="1"/>
  <c r="S22764" i="1" s="1"/>
  <c r="T22764" i="1" s="1"/>
  <c r="I22765" i="1"/>
  <c r="R22765" i="1" s="1"/>
  <c r="S22765" i="1" s="1"/>
  <c r="T22765" i="1" s="1"/>
  <c r="I22766" i="1"/>
  <c r="R22766" i="1" s="1"/>
  <c r="S22766" i="1" s="1"/>
  <c r="T22766" i="1" s="1"/>
  <c r="I22767" i="1"/>
  <c r="R22767" i="1" s="1"/>
  <c r="S22767" i="1" s="1"/>
  <c r="T22767" i="1" s="1"/>
  <c r="I22768" i="1"/>
  <c r="R22768" i="1" s="1"/>
  <c r="S22768" i="1" s="1"/>
  <c r="T22768" i="1" s="1"/>
  <c r="I22769" i="1"/>
  <c r="R22769" i="1" s="1"/>
  <c r="S22769" i="1" s="1"/>
  <c r="T22769" i="1" s="1"/>
  <c r="I22770" i="1"/>
  <c r="R22770" i="1" s="1"/>
  <c r="S22770" i="1" s="1"/>
  <c r="T22770" i="1" s="1"/>
  <c r="I22771" i="1"/>
  <c r="R22771" i="1" s="1"/>
  <c r="S22771" i="1" s="1"/>
  <c r="T22771" i="1" s="1"/>
  <c r="I22772" i="1"/>
  <c r="R22772" i="1" s="1"/>
  <c r="S22772" i="1" s="1"/>
  <c r="T22772" i="1" s="1"/>
  <c r="I22773" i="1"/>
  <c r="R22773" i="1" s="1"/>
  <c r="S22773" i="1" s="1"/>
  <c r="T22773" i="1" s="1"/>
  <c r="I22774" i="1"/>
  <c r="R22774" i="1" s="1"/>
  <c r="S22774" i="1" s="1"/>
  <c r="T22774" i="1" s="1"/>
  <c r="I22775" i="1"/>
  <c r="R22775" i="1" s="1"/>
  <c r="S22775" i="1" s="1"/>
  <c r="T22775" i="1" s="1"/>
  <c r="I22776" i="1"/>
  <c r="R22776" i="1" s="1"/>
  <c r="S22776" i="1" s="1"/>
  <c r="T22776" i="1" s="1"/>
  <c r="I22777" i="1"/>
  <c r="R22777" i="1" s="1"/>
  <c r="S22777" i="1" s="1"/>
  <c r="T22777" i="1" s="1"/>
  <c r="I22778" i="1"/>
  <c r="R22778" i="1" s="1"/>
  <c r="S22778" i="1" s="1"/>
  <c r="T22778" i="1" s="1"/>
  <c r="I22779" i="1"/>
  <c r="R22779" i="1" s="1"/>
  <c r="S22779" i="1" s="1"/>
  <c r="T22779" i="1" s="1"/>
  <c r="I22780" i="1"/>
  <c r="R22780" i="1" s="1"/>
  <c r="S22780" i="1" s="1"/>
  <c r="T22780" i="1" s="1"/>
  <c r="I22781" i="1"/>
  <c r="R22781" i="1" s="1"/>
  <c r="S22781" i="1" s="1"/>
  <c r="T22781" i="1" s="1"/>
  <c r="I22782" i="1"/>
  <c r="R22782" i="1" s="1"/>
  <c r="S22782" i="1" s="1"/>
  <c r="T22782" i="1" s="1"/>
  <c r="I22783" i="1"/>
  <c r="R22783" i="1" s="1"/>
  <c r="S22783" i="1" s="1"/>
  <c r="T22783" i="1" s="1"/>
  <c r="I22784" i="1"/>
  <c r="R22784" i="1" s="1"/>
  <c r="S22784" i="1" s="1"/>
  <c r="T22784" i="1" s="1"/>
  <c r="I22785" i="1"/>
  <c r="R22785" i="1" s="1"/>
  <c r="S22785" i="1" s="1"/>
  <c r="T22785" i="1" s="1"/>
  <c r="I22786" i="1"/>
  <c r="R22786" i="1" s="1"/>
  <c r="S22786" i="1" s="1"/>
  <c r="T22786" i="1" s="1"/>
  <c r="I22787" i="1"/>
  <c r="R22787" i="1" s="1"/>
  <c r="S22787" i="1" s="1"/>
  <c r="T22787" i="1" s="1"/>
  <c r="I22788" i="1"/>
  <c r="R22788" i="1" s="1"/>
  <c r="S22788" i="1" s="1"/>
  <c r="T22788" i="1" s="1"/>
  <c r="I22789" i="1"/>
  <c r="R22789" i="1" s="1"/>
  <c r="S22789" i="1" s="1"/>
  <c r="T22789" i="1" s="1"/>
  <c r="I22790" i="1"/>
  <c r="R22790" i="1" s="1"/>
  <c r="S22790" i="1" s="1"/>
  <c r="T22790" i="1" s="1"/>
  <c r="I22791" i="1"/>
  <c r="R22791" i="1" s="1"/>
  <c r="S22791" i="1" s="1"/>
  <c r="T22791" i="1" s="1"/>
  <c r="I22792" i="1"/>
  <c r="R22792" i="1" s="1"/>
  <c r="S22792" i="1" s="1"/>
  <c r="T22792" i="1" s="1"/>
  <c r="I22793" i="1"/>
  <c r="R22793" i="1" s="1"/>
  <c r="S22793" i="1" s="1"/>
  <c r="T22793" i="1" s="1"/>
  <c r="I22794" i="1"/>
  <c r="R22794" i="1" s="1"/>
  <c r="S22794" i="1" s="1"/>
  <c r="T22794" i="1" s="1"/>
  <c r="I22795" i="1"/>
  <c r="R22795" i="1" s="1"/>
  <c r="S22795" i="1" s="1"/>
  <c r="T22795" i="1" s="1"/>
  <c r="I22796" i="1"/>
  <c r="R22796" i="1" s="1"/>
  <c r="S22796" i="1" s="1"/>
  <c r="T22796" i="1" s="1"/>
  <c r="I22797" i="1"/>
  <c r="R22797" i="1" s="1"/>
  <c r="S22797" i="1" s="1"/>
  <c r="T22797" i="1" s="1"/>
  <c r="I22798" i="1"/>
  <c r="R22798" i="1" s="1"/>
  <c r="S22798" i="1" s="1"/>
  <c r="T22798" i="1" s="1"/>
  <c r="I22799" i="1"/>
  <c r="R22799" i="1" s="1"/>
  <c r="S22799" i="1" s="1"/>
  <c r="T22799" i="1" s="1"/>
  <c r="I22800" i="1"/>
  <c r="R22800" i="1" s="1"/>
  <c r="S22800" i="1" s="1"/>
  <c r="T22800" i="1" s="1"/>
  <c r="I22801" i="1"/>
  <c r="R22801" i="1" s="1"/>
  <c r="S22801" i="1" s="1"/>
  <c r="T22801" i="1" s="1"/>
  <c r="I22802" i="1"/>
  <c r="R22802" i="1" s="1"/>
  <c r="S22802" i="1" s="1"/>
  <c r="T22802" i="1" s="1"/>
  <c r="I22803" i="1"/>
  <c r="R22803" i="1" s="1"/>
  <c r="S22803" i="1" s="1"/>
  <c r="T22803" i="1" s="1"/>
  <c r="I22804" i="1"/>
  <c r="R22804" i="1" s="1"/>
  <c r="S22804" i="1" s="1"/>
  <c r="T22804" i="1" s="1"/>
  <c r="I22805" i="1"/>
  <c r="R22805" i="1" s="1"/>
  <c r="S22805" i="1" s="1"/>
  <c r="T22805" i="1" s="1"/>
  <c r="I22806" i="1"/>
  <c r="R22806" i="1" s="1"/>
  <c r="S22806" i="1" s="1"/>
  <c r="T22806" i="1" s="1"/>
  <c r="I22807" i="1"/>
  <c r="R22807" i="1" s="1"/>
  <c r="S22807" i="1" s="1"/>
  <c r="T22807" i="1" s="1"/>
  <c r="I22808" i="1"/>
  <c r="R22808" i="1" s="1"/>
  <c r="S22808" i="1" s="1"/>
  <c r="T22808" i="1" s="1"/>
  <c r="I22809" i="1"/>
  <c r="R22809" i="1" s="1"/>
  <c r="S22809" i="1" s="1"/>
  <c r="T22809" i="1" s="1"/>
  <c r="I22810" i="1"/>
  <c r="R22810" i="1" s="1"/>
  <c r="S22810" i="1" s="1"/>
  <c r="T22810" i="1" s="1"/>
  <c r="I22811" i="1"/>
  <c r="R22811" i="1" s="1"/>
  <c r="S22811" i="1" s="1"/>
  <c r="T22811" i="1" s="1"/>
  <c r="I22812" i="1"/>
  <c r="R22812" i="1" s="1"/>
  <c r="S22812" i="1" s="1"/>
  <c r="T22812" i="1" s="1"/>
  <c r="I22813" i="1"/>
  <c r="R22813" i="1" s="1"/>
  <c r="S22813" i="1" s="1"/>
  <c r="T22813" i="1" s="1"/>
  <c r="I22814" i="1"/>
  <c r="R22814" i="1" s="1"/>
  <c r="S22814" i="1" s="1"/>
  <c r="T22814" i="1" s="1"/>
  <c r="I22815" i="1"/>
  <c r="R22815" i="1" s="1"/>
  <c r="S22815" i="1" s="1"/>
  <c r="T22815" i="1" s="1"/>
  <c r="I22816" i="1"/>
  <c r="R22816" i="1" s="1"/>
  <c r="S22816" i="1" s="1"/>
  <c r="T22816" i="1" s="1"/>
  <c r="I22817" i="1"/>
  <c r="R22817" i="1" s="1"/>
  <c r="S22817" i="1" s="1"/>
  <c r="T22817" i="1" s="1"/>
  <c r="I22818" i="1"/>
  <c r="R22818" i="1" s="1"/>
  <c r="S22818" i="1" s="1"/>
  <c r="T22818" i="1" s="1"/>
  <c r="I22819" i="1"/>
  <c r="R22819" i="1" s="1"/>
  <c r="S22819" i="1" s="1"/>
  <c r="T22819" i="1" s="1"/>
  <c r="I22820" i="1"/>
  <c r="R22820" i="1" s="1"/>
  <c r="S22820" i="1" s="1"/>
  <c r="T22820" i="1" s="1"/>
  <c r="I22821" i="1"/>
  <c r="R22821" i="1" s="1"/>
  <c r="S22821" i="1" s="1"/>
  <c r="T22821" i="1" s="1"/>
  <c r="I22822" i="1"/>
  <c r="R22822" i="1" s="1"/>
  <c r="S22822" i="1" s="1"/>
  <c r="T22822" i="1" s="1"/>
  <c r="I22823" i="1"/>
  <c r="R22823" i="1" s="1"/>
  <c r="S22823" i="1" s="1"/>
  <c r="T22823" i="1" s="1"/>
  <c r="I22824" i="1"/>
  <c r="R22824" i="1" s="1"/>
  <c r="S22824" i="1" s="1"/>
  <c r="T22824" i="1" s="1"/>
  <c r="I22825" i="1"/>
  <c r="R22825" i="1" s="1"/>
  <c r="S22825" i="1" s="1"/>
  <c r="T22825" i="1" s="1"/>
  <c r="I22826" i="1"/>
  <c r="R22826" i="1" s="1"/>
  <c r="S22826" i="1" s="1"/>
  <c r="T22826" i="1" s="1"/>
  <c r="I22827" i="1"/>
  <c r="R22827" i="1" s="1"/>
  <c r="S22827" i="1" s="1"/>
  <c r="T22827" i="1" s="1"/>
  <c r="I22828" i="1"/>
  <c r="R22828" i="1" s="1"/>
  <c r="S22828" i="1" s="1"/>
  <c r="T22828" i="1" s="1"/>
  <c r="I22829" i="1"/>
  <c r="R22829" i="1" s="1"/>
  <c r="S22829" i="1" s="1"/>
  <c r="T22829" i="1" s="1"/>
  <c r="I22830" i="1"/>
  <c r="R22830" i="1" s="1"/>
  <c r="S22830" i="1" s="1"/>
  <c r="T22830" i="1" s="1"/>
  <c r="I22831" i="1"/>
  <c r="R22831" i="1" s="1"/>
  <c r="S22831" i="1" s="1"/>
  <c r="T22831" i="1" s="1"/>
  <c r="I22832" i="1"/>
  <c r="R22832" i="1" s="1"/>
  <c r="S22832" i="1" s="1"/>
  <c r="T22832" i="1" s="1"/>
  <c r="I22833" i="1"/>
  <c r="R22833" i="1" s="1"/>
  <c r="S22833" i="1" s="1"/>
  <c r="T22833" i="1" s="1"/>
  <c r="I22834" i="1"/>
  <c r="R22834" i="1" s="1"/>
  <c r="S22834" i="1" s="1"/>
  <c r="T22834" i="1" s="1"/>
  <c r="I22835" i="1"/>
  <c r="R22835" i="1" s="1"/>
  <c r="S22835" i="1" s="1"/>
  <c r="T22835" i="1" s="1"/>
  <c r="I22836" i="1"/>
  <c r="R22836" i="1" s="1"/>
  <c r="S22836" i="1" s="1"/>
  <c r="T22836" i="1" s="1"/>
  <c r="I22837" i="1"/>
  <c r="R22837" i="1" s="1"/>
  <c r="S22837" i="1" s="1"/>
  <c r="T22837" i="1" s="1"/>
  <c r="I22838" i="1"/>
  <c r="R22838" i="1" s="1"/>
  <c r="S22838" i="1" s="1"/>
  <c r="T22838" i="1" s="1"/>
  <c r="I22839" i="1"/>
  <c r="R22839" i="1" s="1"/>
  <c r="S22839" i="1" s="1"/>
  <c r="T22839" i="1" s="1"/>
  <c r="I22840" i="1"/>
  <c r="R22840" i="1" s="1"/>
  <c r="S22840" i="1" s="1"/>
  <c r="T22840" i="1" s="1"/>
  <c r="I22841" i="1"/>
  <c r="R22841" i="1" s="1"/>
  <c r="S22841" i="1" s="1"/>
  <c r="T22841" i="1" s="1"/>
  <c r="I22842" i="1"/>
  <c r="R22842" i="1" s="1"/>
  <c r="S22842" i="1" s="1"/>
  <c r="T22842" i="1" s="1"/>
  <c r="I22843" i="1"/>
  <c r="R22843" i="1" s="1"/>
  <c r="S22843" i="1" s="1"/>
  <c r="T22843" i="1" s="1"/>
  <c r="I22844" i="1"/>
  <c r="R22844" i="1" s="1"/>
  <c r="S22844" i="1" s="1"/>
  <c r="T22844" i="1" s="1"/>
  <c r="I22845" i="1"/>
  <c r="R22845" i="1" s="1"/>
  <c r="S22845" i="1" s="1"/>
  <c r="T22845" i="1" s="1"/>
  <c r="I22846" i="1"/>
  <c r="R22846" i="1" s="1"/>
  <c r="S22846" i="1" s="1"/>
  <c r="T22846" i="1" s="1"/>
  <c r="I22847" i="1"/>
  <c r="R22847" i="1" s="1"/>
  <c r="S22847" i="1" s="1"/>
  <c r="T22847" i="1" s="1"/>
  <c r="I22848" i="1"/>
  <c r="R22848" i="1" s="1"/>
  <c r="S22848" i="1" s="1"/>
  <c r="T22848" i="1" s="1"/>
  <c r="I22849" i="1"/>
  <c r="R22849" i="1" s="1"/>
  <c r="S22849" i="1" s="1"/>
  <c r="T22849" i="1" s="1"/>
  <c r="I22850" i="1"/>
  <c r="R22850" i="1" s="1"/>
  <c r="S22850" i="1" s="1"/>
  <c r="T22850" i="1" s="1"/>
  <c r="I22851" i="1"/>
  <c r="R22851" i="1" s="1"/>
  <c r="S22851" i="1" s="1"/>
  <c r="T22851" i="1" s="1"/>
  <c r="I22852" i="1"/>
  <c r="R22852" i="1" s="1"/>
  <c r="S22852" i="1" s="1"/>
  <c r="T22852" i="1" s="1"/>
  <c r="I22853" i="1"/>
  <c r="R22853" i="1" s="1"/>
  <c r="S22853" i="1" s="1"/>
  <c r="T22853" i="1" s="1"/>
  <c r="I22854" i="1"/>
  <c r="R22854" i="1" s="1"/>
  <c r="S22854" i="1" s="1"/>
  <c r="T22854" i="1" s="1"/>
  <c r="I22855" i="1"/>
  <c r="R22855" i="1" s="1"/>
  <c r="S22855" i="1" s="1"/>
  <c r="T22855" i="1" s="1"/>
  <c r="I22856" i="1"/>
  <c r="R22856" i="1" s="1"/>
  <c r="S22856" i="1" s="1"/>
  <c r="T22856" i="1" s="1"/>
  <c r="I22857" i="1"/>
  <c r="R22857" i="1" s="1"/>
  <c r="S22857" i="1" s="1"/>
  <c r="T22857" i="1" s="1"/>
  <c r="I22858" i="1"/>
  <c r="R22858" i="1" s="1"/>
  <c r="S22858" i="1" s="1"/>
  <c r="T22858" i="1" s="1"/>
  <c r="I22859" i="1"/>
  <c r="R22859" i="1" s="1"/>
  <c r="S22859" i="1" s="1"/>
  <c r="T22859" i="1" s="1"/>
  <c r="I22860" i="1"/>
  <c r="R22860" i="1" s="1"/>
  <c r="S22860" i="1" s="1"/>
  <c r="T22860" i="1" s="1"/>
  <c r="I22861" i="1"/>
  <c r="R22861" i="1" s="1"/>
  <c r="S22861" i="1" s="1"/>
  <c r="T22861" i="1" s="1"/>
  <c r="I22862" i="1"/>
  <c r="R22862" i="1" s="1"/>
  <c r="S22862" i="1" s="1"/>
  <c r="T22862" i="1" s="1"/>
  <c r="I22863" i="1"/>
  <c r="R22863" i="1" s="1"/>
  <c r="S22863" i="1" s="1"/>
  <c r="T22863" i="1" s="1"/>
  <c r="I22864" i="1"/>
  <c r="R22864" i="1" s="1"/>
  <c r="S22864" i="1" s="1"/>
  <c r="T22864" i="1" s="1"/>
  <c r="I22865" i="1"/>
  <c r="R22865" i="1" s="1"/>
  <c r="S22865" i="1" s="1"/>
  <c r="T22865" i="1" s="1"/>
  <c r="I22866" i="1"/>
  <c r="R22866" i="1" s="1"/>
  <c r="S22866" i="1" s="1"/>
  <c r="T22866" i="1" s="1"/>
  <c r="I22867" i="1"/>
  <c r="R22867" i="1" s="1"/>
  <c r="S22867" i="1" s="1"/>
  <c r="T22867" i="1" s="1"/>
  <c r="I22868" i="1"/>
  <c r="R22868" i="1" s="1"/>
  <c r="S22868" i="1" s="1"/>
  <c r="T22868" i="1" s="1"/>
  <c r="I22869" i="1"/>
  <c r="R22869" i="1" s="1"/>
  <c r="S22869" i="1" s="1"/>
  <c r="T22869" i="1" s="1"/>
  <c r="I22870" i="1"/>
  <c r="R22870" i="1" s="1"/>
  <c r="S22870" i="1" s="1"/>
  <c r="T22870" i="1" s="1"/>
  <c r="I22871" i="1"/>
  <c r="R22871" i="1" s="1"/>
  <c r="S22871" i="1" s="1"/>
  <c r="T22871" i="1" s="1"/>
  <c r="I22872" i="1"/>
  <c r="R22872" i="1" s="1"/>
  <c r="S22872" i="1" s="1"/>
  <c r="T22872" i="1" s="1"/>
  <c r="I22873" i="1"/>
  <c r="R22873" i="1" s="1"/>
  <c r="S22873" i="1" s="1"/>
  <c r="T22873" i="1" s="1"/>
  <c r="I22874" i="1"/>
  <c r="R22874" i="1" s="1"/>
  <c r="S22874" i="1" s="1"/>
  <c r="T22874" i="1" s="1"/>
  <c r="I22875" i="1"/>
  <c r="R22875" i="1" s="1"/>
  <c r="S22875" i="1" s="1"/>
  <c r="T22875" i="1" s="1"/>
  <c r="I22876" i="1"/>
  <c r="R22876" i="1" s="1"/>
  <c r="S22876" i="1" s="1"/>
  <c r="T22876" i="1" s="1"/>
  <c r="I22877" i="1"/>
  <c r="R22877" i="1" s="1"/>
  <c r="S22877" i="1" s="1"/>
  <c r="T22877" i="1" s="1"/>
  <c r="I22878" i="1"/>
  <c r="R22878" i="1" s="1"/>
  <c r="S22878" i="1" s="1"/>
  <c r="T22878" i="1" s="1"/>
  <c r="I22879" i="1"/>
  <c r="R22879" i="1" s="1"/>
  <c r="S22879" i="1" s="1"/>
  <c r="T22879" i="1" s="1"/>
  <c r="I22880" i="1"/>
  <c r="R22880" i="1" s="1"/>
  <c r="S22880" i="1" s="1"/>
  <c r="T22880" i="1" s="1"/>
  <c r="I22881" i="1"/>
  <c r="R22881" i="1" s="1"/>
  <c r="S22881" i="1" s="1"/>
  <c r="T22881" i="1" s="1"/>
  <c r="I22882" i="1"/>
  <c r="R22882" i="1" s="1"/>
  <c r="S22882" i="1" s="1"/>
  <c r="T22882" i="1" s="1"/>
  <c r="I22883" i="1"/>
  <c r="R22883" i="1" s="1"/>
  <c r="S22883" i="1" s="1"/>
  <c r="T22883" i="1" s="1"/>
  <c r="I22884" i="1"/>
  <c r="R22884" i="1" s="1"/>
  <c r="S22884" i="1" s="1"/>
  <c r="T22884" i="1" s="1"/>
  <c r="I22885" i="1"/>
  <c r="R22885" i="1" s="1"/>
  <c r="S22885" i="1" s="1"/>
  <c r="T22885" i="1" s="1"/>
  <c r="I22886" i="1"/>
  <c r="R22886" i="1" s="1"/>
  <c r="S22886" i="1" s="1"/>
  <c r="T22886" i="1" s="1"/>
  <c r="I22887" i="1"/>
  <c r="R22887" i="1" s="1"/>
  <c r="S22887" i="1" s="1"/>
  <c r="T22887" i="1" s="1"/>
  <c r="I22888" i="1"/>
  <c r="R22888" i="1" s="1"/>
  <c r="S22888" i="1" s="1"/>
  <c r="T22888" i="1" s="1"/>
  <c r="I22889" i="1"/>
  <c r="R22889" i="1" s="1"/>
  <c r="S22889" i="1" s="1"/>
  <c r="T22889" i="1" s="1"/>
  <c r="I22890" i="1"/>
  <c r="R22890" i="1" s="1"/>
  <c r="S22890" i="1" s="1"/>
  <c r="T22890" i="1" s="1"/>
  <c r="I22891" i="1"/>
  <c r="R22891" i="1" s="1"/>
  <c r="S22891" i="1" s="1"/>
  <c r="T22891" i="1" s="1"/>
  <c r="I22892" i="1"/>
  <c r="R22892" i="1" s="1"/>
  <c r="S22892" i="1" s="1"/>
  <c r="T22892" i="1" s="1"/>
  <c r="I22893" i="1"/>
  <c r="R22893" i="1" s="1"/>
  <c r="S22893" i="1" s="1"/>
  <c r="T22893" i="1" s="1"/>
  <c r="I22894" i="1"/>
  <c r="R22894" i="1" s="1"/>
  <c r="S22894" i="1" s="1"/>
  <c r="T22894" i="1" s="1"/>
  <c r="I22895" i="1"/>
  <c r="R22895" i="1" s="1"/>
  <c r="S22895" i="1" s="1"/>
  <c r="T22895" i="1" s="1"/>
  <c r="I22896" i="1"/>
  <c r="R22896" i="1" s="1"/>
  <c r="S22896" i="1" s="1"/>
  <c r="T22896" i="1" s="1"/>
  <c r="I22897" i="1"/>
  <c r="R22897" i="1" s="1"/>
  <c r="S22897" i="1" s="1"/>
  <c r="T22897" i="1" s="1"/>
  <c r="I22898" i="1"/>
  <c r="R22898" i="1" s="1"/>
  <c r="S22898" i="1" s="1"/>
  <c r="T22898" i="1" s="1"/>
  <c r="I22899" i="1"/>
  <c r="R22899" i="1" s="1"/>
  <c r="S22899" i="1" s="1"/>
  <c r="T22899" i="1" s="1"/>
  <c r="I22900" i="1"/>
  <c r="R22900" i="1" s="1"/>
  <c r="S22900" i="1" s="1"/>
  <c r="T22900" i="1" s="1"/>
  <c r="I22901" i="1"/>
  <c r="R22901" i="1" s="1"/>
  <c r="S22901" i="1" s="1"/>
  <c r="T22901" i="1" s="1"/>
  <c r="I22902" i="1"/>
  <c r="R22902" i="1" s="1"/>
  <c r="S22902" i="1" s="1"/>
  <c r="T22902" i="1" s="1"/>
  <c r="I22903" i="1"/>
  <c r="R22903" i="1" s="1"/>
  <c r="S22903" i="1" s="1"/>
  <c r="T22903" i="1" s="1"/>
  <c r="I22904" i="1"/>
  <c r="R22904" i="1" s="1"/>
  <c r="S22904" i="1" s="1"/>
  <c r="T22904" i="1" s="1"/>
  <c r="I22905" i="1"/>
  <c r="R22905" i="1" s="1"/>
  <c r="S22905" i="1" s="1"/>
  <c r="T22905" i="1" s="1"/>
  <c r="I22906" i="1"/>
  <c r="R22906" i="1" s="1"/>
  <c r="S22906" i="1" s="1"/>
  <c r="T22906" i="1" s="1"/>
  <c r="I22907" i="1"/>
  <c r="R22907" i="1" s="1"/>
  <c r="S22907" i="1" s="1"/>
  <c r="T22907" i="1" s="1"/>
  <c r="I22908" i="1"/>
  <c r="R22908" i="1" s="1"/>
  <c r="S22908" i="1" s="1"/>
  <c r="T22908" i="1" s="1"/>
  <c r="I22909" i="1"/>
  <c r="R22909" i="1" s="1"/>
  <c r="S22909" i="1" s="1"/>
  <c r="T22909" i="1" s="1"/>
  <c r="I22910" i="1"/>
  <c r="R22910" i="1" s="1"/>
  <c r="S22910" i="1" s="1"/>
  <c r="T22910" i="1" s="1"/>
  <c r="I22911" i="1"/>
  <c r="R22911" i="1" s="1"/>
  <c r="S22911" i="1" s="1"/>
  <c r="T22911" i="1" s="1"/>
  <c r="I22912" i="1"/>
  <c r="R22912" i="1" s="1"/>
  <c r="S22912" i="1" s="1"/>
  <c r="T22912" i="1" s="1"/>
  <c r="I22913" i="1"/>
  <c r="R22913" i="1" s="1"/>
  <c r="S22913" i="1" s="1"/>
  <c r="T22913" i="1" s="1"/>
  <c r="I22914" i="1"/>
  <c r="R22914" i="1" s="1"/>
  <c r="S22914" i="1" s="1"/>
  <c r="T22914" i="1" s="1"/>
  <c r="I22915" i="1"/>
  <c r="R22915" i="1" s="1"/>
  <c r="S22915" i="1" s="1"/>
  <c r="T22915" i="1" s="1"/>
  <c r="I22916" i="1"/>
  <c r="R22916" i="1" s="1"/>
  <c r="S22916" i="1" s="1"/>
  <c r="T22916" i="1" s="1"/>
  <c r="I22917" i="1"/>
  <c r="R22917" i="1" s="1"/>
  <c r="S22917" i="1" s="1"/>
  <c r="T22917" i="1" s="1"/>
  <c r="I22918" i="1"/>
  <c r="R22918" i="1" s="1"/>
  <c r="S22918" i="1" s="1"/>
  <c r="T22918" i="1" s="1"/>
  <c r="I22919" i="1"/>
  <c r="R22919" i="1" s="1"/>
  <c r="S22919" i="1" s="1"/>
  <c r="T22919" i="1" s="1"/>
  <c r="I22920" i="1"/>
  <c r="R22920" i="1" s="1"/>
  <c r="S22920" i="1" s="1"/>
  <c r="T22920" i="1" s="1"/>
  <c r="I22921" i="1"/>
  <c r="R22921" i="1" s="1"/>
  <c r="S22921" i="1" s="1"/>
  <c r="T22921" i="1" s="1"/>
  <c r="I22922" i="1"/>
  <c r="R22922" i="1" s="1"/>
  <c r="S22922" i="1" s="1"/>
  <c r="T22922" i="1" s="1"/>
  <c r="I22923" i="1"/>
  <c r="R22923" i="1" s="1"/>
  <c r="S22923" i="1" s="1"/>
  <c r="T22923" i="1" s="1"/>
  <c r="I22924" i="1"/>
  <c r="R22924" i="1" s="1"/>
  <c r="S22924" i="1" s="1"/>
  <c r="T22924" i="1" s="1"/>
  <c r="I22925" i="1"/>
  <c r="R22925" i="1" s="1"/>
  <c r="S22925" i="1" s="1"/>
  <c r="T22925" i="1" s="1"/>
  <c r="I22926" i="1"/>
  <c r="R22926" i="1" s="1"/>
  <c r="S22926" i="1" s="1"/>
  <c r="T22926" i="1" s="1"/>
  <c r="I22927" i="1"/>
  <c r="R22927" i="1" s="1"/>
  <c r="S22927" i="1" s="1"/>
  <c r="T22927" i="1" s="1"/>
  <c r="I22928" i="1"/>
  <c r="R22928" i="1" s="1"/>
  <c r="S22928" i="1" s="1"/>
  <c r="T22928" i="1" s="1"/>
  <c r="I22929" i="1"/>
  <c r="R22929" i="1" s="1"/>
  <c r="S22929" i="1" s="1"/>
  <c r="T22929" i="1" s="1"/>
  <c r="I22930" i="1"/>
  <c r="R22930" i="1" s="1"/>
  <c r="S22930" i="1" s="1"/>
  <c r="T22930" i="1" s="1"/>
  <c r="I22931" i="1"/>
  <c r="R22931" i="1" s="1"/>
  <c r="S22931" i="1" s="1"/>
  <c r="T22931" i="1" s="1"/>
  <c r="I22932" i="1"/>
  <c r="R22932" i="1" s="1"/>
  <c r="S22932" i="1" s="1"/>
  <c r="T22932" i="1" s="1"/>
  <c r="I22933" i="1"/>
  <c r="R22933" i="1" s="1"/>
  <c r="S22933" i="1" s="1"/>
  <c r="T22933" i="1" s="1"/>
  <c r="I22934" i="1"/>
  <c r="R22934" i="1" s="1"/>
  <c r="S22934" i="1" s="1"/>
  <c r="T22934" i="1" s="1"/>
  <c r="I22935" i="1"/>
  <c r="R22935" i="1" s="1"/>
  <c r="S22935" i="1" s="1"/>
  <c r="T22935" i="1" s="1"/>
  <c r="I22936" i="1"/>
  <c r="R22936" i="1" s="1"/>
  <c r="S22936" i="1" s="1"/>
  <c r="T22936" i="1" s="1"/>
  <c r="I22937" i="1"/>
  <c r="R22937" i="1" s="1"/>
  <c r="S22937" i="1" s="1"/>
  <c r="T22937" i="1" s="1"/>
  <c r="I22938" i="1"/>
  <c r="R22938" i="1" s="1"/>
  <c r="S22938" i="1" s="1"/>
  <c r="T22938" i="1" s="1"/>
  <c r="I22939" i="1"/>
  <c r="R22939" i="1" s="1"/>
  <c r="S22939" i="1" s="1"/>
  <c r="T22939" i="1" s="1"/>
  <c r="I22940" i="1"/>
  <c r="R22940" i="1" s="1"/>
  <c r="S22940" i="1" s="1"/>
  <c r="T22940" i="1" s="1"/>
  <c r="I22941" i="1"/>
  <c r="R22941" i="1" s="1"/>
  <c r="S22941" i="1" s="1"/>
  <c r="T22941" i="1" s="1"/>
  <c r="I22942" i="1"/>
  <c r="R22942" i="1" s="1"/>
  <c r="S22942" i="1" s="1"/>
  <c r="T22942" i="1" s="1"/>
  <c r="I22943" i="1"/>
  <c r="R22943" i="1" s="1"/>
  <c r="S22943" i="1" s="1"/>
  <c r="T22943" i="1" s="1"/>
  <c r="I22944" i="1"/>
  <c r="R22944" i="1" s="1"/>
  <c r="S22944" i="1" s="1"/>
  <c r="T22944" i="1" s="1"/>
  <c r="I22945" i="1"/>
  <c r="R22945" i="1" s="1"/>
  <c r="S22945" i="1" s="1"/>
  <c r="T22945" i="1" s="1"/>
  <c r="I22946" i="1"/>
  <c r="R22946" i="1" s="1"/>
  <c r="S22946" i="1" s="1"/>
  <c r="T22946" i="1" s="1"/>
  <c r="I22947" i="1"/>
  <c r="R22947" i="1" s="1"/>
  <c r="S22947" i="1" s="1"/>
  <c r="T22947" i="1" s="1"/>
  <c r="I22948" i="1"/>
  <c r="R22948" i="1" s="1"/>
  <c r="S22948" i="1" s="1"/>
  <c r="T22948" i="1" s="1"/>
  <c r="I22949" i="1"/>
  <c r="R22949" i="1" s="1"/>
  <c r="S22949" i="1" s="1"/>
  <c r="T22949" i="1" s="1"/>
  <c r="I22950" i="1"/>
  <c r="R22950" i="1" s="1"/>
  <c r="S22950" i="1" s="1"/>
  <c r="T22950" i="1" s="1"/>
  <c r="I22951" i="1"/>
  <c r="R22951" i="1" s="1"/>
  <c r="S22951" i="1" s="1"/>
  <c r="T22951" i="1" s="1"/>
  <c r="I22952" i="1"/>
  <c r="R22952" i="1" s="1"/>
  <c r="S22952" i="1" s="1"/>
  <c r="T22952" i="1" s="1"/>
  <c r="I22953" i="1"/>
  <c r="R22953" i="1" s="1"/>
  <c r="S22953" i="1" s="1"/>
  <c r="T22953" i="1" s="1"/>
  <c r="I22954" i="1"/>
  <c r="R22954" i="1" s="1"/>
  <c r="S22954" i="1" s="1"/>
  <c r="T22954" i="1" s="1"/>
  <c r="I22955" i="1"/>
  <c r="R22955" i="1" s="1"/>
  <c r="S22955" i="1" s="1"/>
  <c r="T22955" i="1" s="1"/>
  <c r="I22956" i="1"/>
  <c r="R22956" i="1" s="1"/>
  <c r="S22956" i="1" s="1"/>
  <c r="T22956" i="1" s="1"/>
  <c r="I22957" i="1"/>
  <c r="R22957" i="1" s="1"/>
  <c r="S22957" i="1" s="1"/>
  <c r="T22957" i="1" s="1"/>
  <c r="I22958" i="1"/>
  <c r="R22958" i="1" s="1"/>
  <c r="S22958" i="1" s="1"/>
  <c r="T22958" i="1" s="1"/>
  <c r="I22959" i="1"/>
  <c r="R22959" i="1" s="1"/>
  <c r="S22959" i="1" s="1"/>
  <c r="T22959" i="1" s="1"/>
  <c r="I22960" i="1"/>
  <c r="R22960" i="1" s="1"/>
  <c r="S22960" i="1" s="1"/>
  <c r="T22960" i="1" s="1"/>
  <c r="I22961" i="1"/>
  <c r="R22961" i="1" s="1"/>
  <c r="S22961" i="1" s="1"/>
  <c r="T22961" i="1" s="1"/>
  <c r="I22962" i="1"/>
  <c r="R22962" i="1" s="1"/>
  <c r="S22962" i="1" s="1"/>
  <c r="T22962" i="1" s="1"/>
  <c r="I22963" i="1"/>
  <c r="R22963" i="1" s="1"/>
  <c r="S22963" i="1" s="1"/>
  <c r="T22963" i="1" s="1"/>
  <c r="I22964" i="1"/>
  <c r="R22964" i="1" s="1"/>
  <c r="S22964" i="1" s="1"/>
  <c r="T22964" i="1" s="1"/>
  <c r="I22965" i="1"/>
  <c r="R22965" i="1" s="1"/>
  <c r="S22965" i="1" s="1"/>
  <c r="T22965" i="1" s="1"/>
  <c r="I22966" i="1"/>
  <c r="R22966" i="1" s="1"/>
  <c r="S22966" i="1" s="1"/>
  <c r="T22966" i="1" s="1"/>
  <c r="I22967" i="1"/>
  <c r="R22967" i="1" s="1"/>
  <c r="S22967" i="1" s="1"/>
  <c r="T22967" i="1" s="1"/>
  <c r="I22968" i="1"/>
  <c r="R22968" i="1" s="1"/>
  <c r="S22968" i="1" s="1"/>
  <c r="T22968" i="1" s="1"/>
  <c r="I22969" i="1"/>
  <c r="R22969" i="1" s="1"/>
  <c r="S22969" i="1" s="1"/>
  <c r="T22969" i="1" s="1"/>
  <c r="I22970" i="1"/>
  <c r="R22970" i="1" s="1"/>
  <c r="S22970" i="1" s="1"/>
  <c r="T22970" i="1" s="1"/>
  <c r="I22971" i="1"/>
  <c r="R22971" i="1" s="1"/>
  <c r="S22971" i="1" s="1"/>
  <c r="T22971" i="1" s="1"/>
  <c r="I22972" i="1"/>
  <c r="R22972" i="1" s="1"/>
  <c r="S22972" i="1" s="1"/>
  <c r="T22972" i="1" s="1"/>
  <c r="I22973" i="1"/>
  <c r="R22973" i="1" s="1"/>
  <c r="S22973" i="1" s="1"/>
  <c r="T22973" i="1" s="1"/>
  <c r="I22974" i="1"/>
  <c r="R22974" i="1" s="1"/>
  <c r="S22974" i="1" s="1"/>
  <c r="T22974" i="1" s="1"/>
  <c r="I22975" i="1"/>
  <c r="R22975" i="1" s="1"/>
  <c r="S22975" i="1" s="1"/>
  <c r="T22975" i="1" s="1"/>
  <c r="I22976" i="1"/>
  <c r="R22976" i="1" s="1"/>
  <c r="S22976" i="1" s="1"/>
  <c r="T22976" i="1" s="1"/>
  <c r="I22977" i="1"/>
  <c r="R22977" i="1" s="1"/>
  <c r="S22977" i="1" s="1"/>
  <c r="T22977" i="1" s="1"/>
  <c r="I22978" i="1"/>
  <c r="R22978" i="1" s="1"/>
  <c r="S22978" i="1" s="1"/>
  <c r="T22978" i="1" s="1"/>
  <c r="I22979" i="1"/>
  <c r="R22979" i="1" s="1"/>
  <c r="S22979" i="1" s="1"/>
  <c r="T22979" i="1" s="1"/>
  <c r="I22980" i="1"/>
  <c r="R22980" i="1" s="1"/>
  <c r="S22980" i="1" s="1"/>
  <c r="T22980" i="1" s="1"/>
  <c r="I22981" i="1"/>
  <c r="R22981" i="1" s="1"/>
  <c r="S22981" i="1" s="1"/>
  <c r="T22981" i="1" s="1"/>
  <c r="I22982" i="1"/>
  <c r="R22982" i="1" s="1"/>
  <c r="S22982" i="1" s="1"/>
  <c r="T22982" i="1" s="1"/>
  <c r="I22983" i="1"/>
  <c r="R22983" i="1" s="1"/>
  <c r="S22983" i="1" s="1"/>
  <c r="T22983" i="1" s="1"/>
  <c r="I22984" i="1"/>
  <c r="R22984" i="1" s="1"/>
  <c r="S22984" i="1" s="1"/>
  <c r="T22984" i="1" s="1"/>
  <c r="I22985" i="1"/>
  <c r="R22985" i="1" s="1"/>
  <c r="S22985" i="1" s="1"/>
  <c r="T22985" i="1" s="1"/>
  <c r="I22986" i="1"/>
  <c r="R22986" i="1" s="1"/>
  <c r="S22986" i="1" s="1"/>
  <c r="T22986" i="1" s="1"/>
  <c r="I22987" i="1"/>
  <c r="R22987" i="1" s="1"/>
  <c r="S22987" i="1" s="1"/>
  <c r="T22987" i="1" s="1"/>
  <c r="I22988" i="1"/>
  <c r="R22988" i="1" s="1"/>
  <c r="S22988" i="1" s="1"/>
  <c r="T22988" i="1" s="1"/>
  <c r="I22989" i="1"/>
  <c r="R22989" i="1" s="1"/>
  <c r="S22989" i="1" s="1"/>
  <c r="T22989" i="1" s="1"/>
  <c r="I22990" i="1"/>
  <c r="R22990" i="1" s="1"/>
  <c r="S22990" i="1" s="1"/>
  <c r="T22990" i="1" s="1"/>
  <c r="I22991" i="1"/>
  <c r="R22991" i="1" s="1"/>
  <c r="S22991" i="1" s="1"/>
  <c r="T22991" i="1" s="1"/>
  <c r="I22992" i="1"/>
  <c r="R22992" i="1" s="1"/>
  <c r="S22992" i="1" s="1"/>
  <c r="T22992" i="1" s="1"/>
  <c r="I22993" i="1"/>
  <c r="R22993" i="1" s="1"/>
  <c r="S22993" i="1" s="1"/>
  <c r="T22993" i="1" s="1"/>
  <c r="I22994" i="1"/>
  <c r="R22994" i="1" s="1"/>
  <c r="S22994" i="1" s="1"/>
  <c r="T22994" i="1" s="1"/>
  <c r="I22995" i="1"/>
  <c r="R22995" i="1" s="1"/>
  <c r="S22995" i="1" s="1"/>
  <c r="T22995" i="1" s="1"/>
  <c r="I22996" i="1"/>
  <c r="R22996" i="1" s="1"/>
  <c r="S22996" i="1" s="1"/>
  <c r="T22996" i="1" s="1"/>
  <c r="I22997" i="1"/>
  <c r="R22997" i="1" s="1"/>
  <c r="S22997" i="1" s="1"/>
  <c r="T22997" i="1" s="1"/>
  <c r="I22998" i="1"/>
  <c r="R22998" i="1" s="1"/>
  <c r="S22998" i="1" s="1"/>
  <c r="T22998" i="1" s="1"/>
  <c r="I22999" i="1"/>
  <c r="R22999" i="1" s="1"/>
  <c r="S22999" i="1" s="1"/>
  <c r="T22999" i="1" s="1"/>
  <c r="I23000" i="1"/>
  <c r="R23000" i="1" s="1"/>
  <c r="S23000" i="1" s="1"/>
  <c r="T23000" i="1" s="1"/>
  <c r="I23001" i="1"/>
  <c r="R23001" i="1" s="1"/>
  <c r="S23001" i="1" s="1"/>
  <c r="T23001" i="1" s="1"/>
  <c r="I23002" i="1"/>
  <c r="R23002" i="1" s="1"/>
  <c r="S23002" i="1" s="1"/>
  <c r="T23002" i="1" s="1"/>
  <c r="I23003" i="1"/>
  <c r="R23003" i="1" s="1"/>
  <c r="S23003" i="1" s="1"/>
  <c r="T23003" i="1" s="1"/>
  <c r="I23004" i="1"/>
  <c r="R23004" i="1" s="1"/>
  <c r="S23004" i="1" s="1"/>
  <c r="T23004" i="1" s="1"/>
  <c r="I23005" i="1"/>
  <c r="R23005" i="1" s="1"/>
  <c r="S23005" i="1" s="1"/>
  <c r="T23005" i="1" s="1"/>
  <c r="I23006" i="1"/>
  <c r="R23006" i="1" s="1"/>
  <c r="S23006" i="1" s="1"/>
  <c r="T23006" i="1" s="1"/>
  <c r="I23007" i="1"/>
  <c r="R23007" i="1" s="1"/>
  <c r="S23007" i="1" s="1"/>
  <c r="T23007" i="1" s="1"/>
  <c r="I23008" i="1"/>
  <c r="R23008" i="1" s="1"/>
  <c r="S23008" i="1" s="1"/>
  <c r="T23008" i="1" s="1"/>
  <c r="I23009" i="1"/>
  <c r="R23009" i="1" s="1"/>
  <c r="S23009" i="1" s="1"/>
  <c r="T23009" i="1" s="1"/>
  <c r="I23010" i="1"/>
  <c r="R23010" i="1" s="1"/>
  <c r="S23010" i="1" s="1"/>
  <c r="T23010" i="1" s="1"/>
  <c r="I23011" i="1"/>
  <c r="R23011" i="1" s="1"/>
  <c r="S23011" i="1" s="1"/>
  <c r="T23011" i="1" s="1"/>
  <c r="I23012" i="1"/>
  <c r="R23012" i="1" s="1"/>
  <c r="S23012" i="1" s="1"/>
  <c r="T23012" i="1" s="1"/>
  <c r="I23013" i="1"/>
  <c r="R23013" i="1" s="1"/>
  <c r="S23013" i="1" s="1"/>
  <c r="T23013" i="1" s="1"/>
  <c r="I23014" i="1"/>
  <c r="R23014" i="1" s="1"/>
  <c r="S23014" i="1" s="1"/>
  <c r="T23014" i="1" s="1"/>
  <c r="I23015" i="1"/>
  <c r="R23015" i="1" s="1"/>
  <c r="S23015" i="1" s="1"/>
  <c r="T23015" i="1" s="1"/>
  <c r="I23016" i="1"/>
  <c r="R23016" i="1" s="1"/>
  <c r="S23016" i="1" s="1"/>
  <c r="T23016" i="1" s="1"/>
  <c r="I23017" i="1"/>
  <c r="R23017" i="1" s="1"/>
  <c r="S23017" i="1" s="1"/>
  <c r="T23017" i="1" s="1"/>
  <c r="I23018" i="1"/>
  <c r="R23018" i="1" s="1"/>
  <c r="S23018" i="1" s="1"/>
  <c r="T23018" i="1" s="1"/>
  <c r="I23019" i="1"/>
  <c r="R23019" i="1" s="1"/>
  <c r="S23019" i="1" s="1"/>
  <c r="T23019" i="1" s="1"/>
  <c r="I23020" i="1"/>
  <c r="R23020" i="1" s="1"/>
  <c r="S23020" i="1" s="1"/>
  <c r="T23020" i="1" s="1"/>
  <c r="I23021" i="1"/>
  <c r="R23021" i="1" s="1"/>
  <c r="S23021" i="1" s="1"/>
  <c r="T23021" i="1" s="1"/>
  <c r="I23022" i="1"/>
  <c r="R23022" i="1" s="1"/>
  <c r="S23022" i="1" s="1"/>
  <c r="T23022" i="1" s="1"/>
  <c r="I23023" i="1"/>
  <c r="R23023" i="1" s="1"/>
  <c r="S23023" i="1" s="1"/>
  <c r="T23023" i="1" s="1"/>
  <c r="I23024" i="1"/>
  <c r="R23024" i="1" s="1"/>
  <c r="S23024" i="1" s="1"/>
  <c r="T23024" i="1" s="1"/>
  <c r="I23025" i="1"/>
  <c r="R23025" i="1" s="1"/>
  <c r="S23025" i="1" s="1"/>
  <c r="T23025" i="1" s="1"/>
  <c r="I23026" i="1"/>
  <c r="R23026" i="1" s="1"/>
  <c r="S23026" i="1" s="1"/>
  <c r="T23026" i="1" s="1"/>
  <c r="I23027" i="1"/>
  <c r="R23027" i="1" s="1"/>
  <c r="S23027" i="1" s="1"/>
  <c r="T23027" i="1" s="1"/>
  <c r="I23028" i="1"/>
  <c r="R23028" i="1" s="1"/>
  <c r="S23028" i="1" s="1"/>
  <c r="T23028" i="1" s="1"/>
  <c r="I23029" i="1"/>
  <c r="R23029" i="1" s="1"/>
  <c r="S23029" i="1" s="1"/>
  <c r="T23029" i="1" s="1"/>
  <c r="I23030" i="1"/>
  <c r="R23030" i="1" s="1"/>
  <c r="S23030" i="1" s="1"/>
  <c r="T23030" i="1" s="1"/>
  <c r="I23031" i="1"/>
  <c r="R23031" i="1" s="1"/>
  <c r="S23031" i="1" s="1"/>
  <c r="T23031" i="1" s="1"/>
  <c r="I23032" i="1"/>
  <c r="R23032" i="1" s="1"/>
  <c r="S23032" i="1" s="1"/>
  <c r="T23032" i="1" s="1"/>
  <c r="I23033" i="1"/>
  <c r="R23033" i="1" s="1"/>
  <c r="S23033" i="1" s="1"/>
  <c r="T23033" i="1" s="1"/>
  <c r="I23034" i="1"/>
  <c r="R23034" i="1" s="1"/>
  <c r="S23034" i="1" s="1"/>
  <c r="T23034" i="1" s="1"/>
  <c r="I23035" i="1"/>
  <c r="R23035" i="1" s="1"/>
  <c r="S23035" i="1" s="1"/>
  <c r="T23035" i="1" s="1"/>
  <c r="I23036" i="1"/>
  <c r="R23036" i="1" s="1"/>
  <c r="S23036" i="1" s="1"/>
  <c r="T23036" i="1" s="1"/>
  <c r="I23037" i="1"/>
  <c r="R23037" i="1" s="1"/>
  <c r="S23037" i="1" s="1"/>
  <c r="T23037" i="1" s="1"/>
  <c r="I23038" i="1"/>
  <c r="R23038" i="1" s="1"/>
  <c r="S23038" i="1" s="1"/>
  <c r="T23038" i="1" s="1"/>
  <c r="I23039" i="1"/>
  <c r="R23039" i="1" s="1"/>
  <c r="S23039" i="1" s="1"/>
  <c r="T23039" i="1" s="1"/>
  <c r="I23040" i="1"/>
  <c r="R23040" i="1" s="1"/>
  <c r="S23040" i="1" s="1"/>
  <c r="T23040" i="1" s="1"/>
  <c r="I23041" i="1"/>
  <c r="R23041" i="1" s="1"/>
  <c r="S23041" i="1" s="1"/>
  <c r="T23041" i="1" s="1"/>
  <c r="I23042" i="1"/>
  <c r="R23042" i="1" s="1"/>
  <c r="S23042" i="1" s="1"/>
  <c r="T23042" i="1" s="1"/>
  <c r="I23043" i="1"/>
  <c r="R23043" i="1" s="1"/>
  <c r="S23043" i="1" s="1"/>
  <c r="T23043" i="1" s="1"/>
  <c r="I23044" i="1"/>
  <c r="R23044" i="1" s="1"/>
  <c r="S23044" i="1" s="1"/>
  <c r="T23044" i="1" s="1"/>
  <c r="I23045" i="1"/>
  <c r="R23045" i="1" s="1"/>
  <c r="S23045" i="1" s="1"/>
  <c r="T23045" i="1" s="1"/>
  <c r="I23046" i="1"/>
  <c r="R23046" i="1" s="1"/>
  <c r="S23046" i="1" s="1"/>
  <c r="T23046" i="1" s="1"/>
  <c r="I23047" i="1"/>
  <c r="R23047" i="1" s="1"/>
  <c r="S23047" i="1" s="1"/>
  <c r="T23047" i="1" s="1"/>
  <c r="I23048" i="1"/>
  <c r="R23048" i="1" s="1"/>
  <c r="S23048" i="1" s="1"/>
  <c r="T23048" i="1" s="1"/>
  <c r="I23049" i="1"/>
  <c r="R23049" i="1" s="1"/>
  <c r="S23049" i="1" s="1"/>
  <c r="T23049" i="1" s="1"/>
  <c r="I23050" i="1"/>
  <c r="R23050" i="1" s="1"/>
  <c r="S23050" i="1" s="1"/>
  <c r="T23050" i="1" s="1"/>
  <c r="I23051" i="1"/>
  <c r="R23051" i="1" s="1"/>
  <c r="S23051" i="1" s="1"/>
  <c r="T23051" i="1" s="1"/>
  <c r="I23052" i="1"/>
  <c r="R23052" i="1" s="1"/>
  <c r="S23052" i="1" s="1"/>
  <c r="T23052" i="1" s="1"/>
  <c r="I23053" i="1"/>
  <c r="R23053" i="1" s="1"/>
  <c r="S23053" i="1" s="1"/>
  <c r="T23053" i="1" s="1"/>
  <c r="I23054" i="1"/>
  <c r="R23054" i="1" s="1"/>
  <c r="S23054" i="1" s="1"/>
  <c r="T23054" i="1" s="1"/>
  <c r="I23055" i="1"/>
  <c r="R23055" i="1" s="1"/>
  <c r="S23055" i="1" s="1"/>
  <c r="T23055" i="1" s="1"/>
  <c r="I23056" i="1"/>
  <c r="R23056" i="1" s="1"/>
  <c r="S23056" i="1" s="1"/>
  <c r="T23056" i="1" s="1"/>
  <c r="I23057" i="1"/>
  <c r="R23057" i="1" s="1"/>
  <c r="S23057" i="1" s="1"/>
  <c r="T23057" i="1" s="1"/>
  <c r="I23058" i="1"/>
  <c r="R23058" i="1" s="1"/>
  <c r="S23058" i="1" s="1"/>
  <c r="T23058" i="1" s="1"/>
  <c r="I23059" i="1"/>
  <c r="R23059" i="1" s="1"/>
  <c r="S23059" i="1" s="1"/>
  <c r="T23059" i="1" s="1"/>
  <c r="I23060" i="1"/>
  <c r="R23060" i="1" s="1"/>
  <c r="S23060" i="1" s="1"/>
  <c r="T23060" i="1" s="1"/>
  <c r="I23061" i="1"/>
  <c r="R23061" i="1" s="1"/>
  <c r="S23061" i="1" s="1"/>
  <c r="T23061" i="1" s="1"/>
  <c r="I23062" i="1"/>
  <c r="R23062" i="1" s="1"/>
  <c r="S23062" i="1" s="1"/>
  <c r="T23062" i="1" s="1"/>
  <c r="I23063" i="1"/>
  <c r="R23063" i="1" s="1"/>
  <c r="S23063" i="1" s="1"/>
  <c r="T23063" i="1" s="1"/>
  <c r="I23064" i="1"/>
  <c r="R23064" i="1" s="1"/>
  <c r="S23064" i="1" s="1"/>
  <c r="T23064" i="1" s="1"/>
  <c r="I23065" i="1"/>
  <c r="R23065" i="1" s="1"/>
  <c r="S23065" i="1" s="1"/>
  <c r="T23065" i="1" s="1"/>
  <c r="I23066" i="1"/>
  <c r="R23066" i="1" s="1"/>
  <c r="S23066" i="1" s="1"/>
  <c r="T23066" i="1" s="1"/>
  <c r="I23067" i="1"/>
  <c r="R23067" i="1" s="1"/>
  <c r="S23067" i="1" s="1"/>
  <c r="T23067" i="1" s="1"/>
  <c r="I23068" i="1"/>
  <c r="R23068" i="1" s="1"/>
  <c r="S23068" i="1" s="1"/>
  <c r="T23068" i="1" s="1"/>
  <c r="I23069" i="1"/>
  <c r="R23069" i="1" s="1"/>
  <c r="S23069" i="1" s="1"/>
  <c r="T23069" i="1" s="1"/>
  <c r="I23070" i="1"/>
  <c r="R23070" i="1" s="1"/>
  <c r="S23070" i="1" s="1"/>
  <c r="T23070" i="1" s="1"/>
  <c r="I23071" i="1"/>
  <c r="R23071" i="1" s="1"/>
  <c r="S23071" i="1" s="1"/>
  <c r="T23071" i="1" s="1"/>
  <c r="I23072" i="1"/>
  <c r="R23072" i="1" s="1"/>
  <c r="S23072" i="1" s="1"/>
  <c r="T23072" i="1" s="1"/>
  <c r="I23073" i="1"/>
  <c r="R23073" i="1" s="1"/>
  <c r="S23073" i="1" s="1"/>
  <c r="T23073" i="1" s="1"/>
  <c r="I23074" i="1"/>
  <c r="R23074" i="1" s="1"/>
  <c r="S23074" i="1" s="1"/>
  <c r="T23074" i="1" s="1"/>
  <c r="I23075" i="1"/>
  <c r="R23075" i="1" s="1"/>
  <c r="S23075" i="1" s="1"/>
  <c r="T23075" i="1" s="1"/>
  <c r="I23076" i="1"/>
  <c r="R23076" i="1" s="1"/>
  <c r="S23076" i="1" s="1"/>
  <c r="T23076" i="1" s="1"/>
  <c r="I23077" i="1"/>
  <c r="R23077" i="1" s="1"/>
  <c r="S23077" i="1" s="1"/>
  <c r="T23077" i="1" s="1"/>
  <c r="I23078" i="1"/>
  <c r="R23078" i="1" s="1"/>
  <c r="S23078" i="1" s="1"/>
  <c r="T23078" i="1" s="1"/>
  <c r="I23079" i="1"/>
  <c r="R23079" i="1" s="1"/>
  <c r="S23079" i="1" s="1"/>
  <c r="T23079" i="1" s="1"/>
  <c r="I23080" i="1"/>
  <c r="R23080" i="1" s="1"/>
  <c r="S23080" i="1" s="1"/>
  <c r="T23080" i="1" s="1"/>
  <c r="I23081" i="1"/>
  <c r="R23081" i="1" s="1"/>
  <c r="S23081" i="1" s="1"/>
  <c r="T23081" i="1" s="1"/>
  <c r="I23082" i="1"/>
  <c r="R23082" i="1" s="1"/>
  <c r="S23082" i="1" s="1"/>
  <c r="T23082" i="1" s="1"/>
  <c r="I23083" i="1"/>
  <c r="R23083" i="1" s="1"/>
  <c r="S23083" i="1" s="1"/>
  <c r="T23083" i="1" s="1"/>
  <c r="I23084" i="1"/>
  <c r="R23084" i="1" s="1"/>
  <c r="S23084" i="1" s="1"/>
  <c r="T23084" i="1" s="1"/>
  <c r="I23085" i="1"/>
  <c r="R23085" i="1" s="1"/>
  <c r="S23085" i="1" s="1"/>
  <c r="T23085" i="1" s="1"/>
  <c r="I23086" i="1"/>
  <c r="R23086" i="1" s="1"/>
  <c r="S23086" i="1" s="1"/>
  <c r="T23086" i="1" s="1"/>
  <c r="I23087" i="1"/>
  <c r="R23087" i="1" s="1"/>
  <c r="S23087" i="1" s="1"/>
  <c r="T23087" i="1" s="1"/>
  <c r="I23088" i="1"/>
  <c r="R23088" i="1" s="1"/>
  <c r="S23088" i="1" s="1"/>
  <c r="T23088" i="1" s="1"/>
  <c r="I23089" i="1"/>
  <c r="R23089" i="1" s="1"/>
  <c r="S23089" i="1" s="1"/>
  <c r="T23089" i="1" s="1"/>
  <c r="I23090" i="1"/>
  <c r="R23090" i="1" s="1"/>
  <c r="S23090" i="1" s="1"/>
  <c r="T23090" i="1" s="1"/>
  <c r="I23091" i="1"/>
  <c r="R23091" i="1" s="1"/>
  <c r="S23091" i="1" s="1"/>
  <c r="T23091" i="1" s="1"/>
  <c r="I23092" i="1"/>
  <c r="R23092" i="1" s="1"/>
  <c r="S23092" i="1" s="1"/>
  <c r="T23092" i="1" s="1"/>
  <c r="I23093" i="1"/>
  <c r="R23093" i="1" s="1"/>
  <c r="S23093" i="1" s="1"/>
  <c r="T23093" i="1" s="1"/>
  <c r="I23094" i="1"/>
  <c r="R23094" i="1" s="1"/>
  <c r="S23094" i="1" s="1"/>
  <c r="T23094" i="1" s="1"/>
  <c r="I23095" i="1"/>
  <c r="R23095" i="1" s="1"/>
  <c r="S23095" i="1" s="1"/>
  <c r="T23095" i="1" s="1"/>
  <c r="I23096" i="1"/>
  <c r="R23096" i="1" s="1"/>
  <c r="S23096" i="1" s="1"/>
  <c r="T23096" i="1" s="1"/>
  <c r="I23097" i="1"/>
  <c r="R23097" i="1" s="1"/>
  <c r="S23097" i="1" s="1"/>
  <c r="T23097" i="1" s="1"/>
  <c r="I23098" i="1"/>
  <c r="R23098" i="1" s="1"/>
  <c r="S23098" i="1" s="1"/>
  <c r="T23098" i="1" s="1"/>
  <c r="I23099" i="1"/>
  <c r="R23099" i="1" s="1"/>
  <c r="S23099" i="1" s="1"/>
  <c r="T23099" i="1" s="1"/>
  <c r="I23100" i="1"/>
  <c r="R23100" i="1" s="1"/>
  <c r="S23100" i="1" s="1"/>
  <c r="T23100" i="1" s="1"/>
  <c r="I23101" i="1"/>
  <c r="R23101" i="1" s="1"/>
  <c r="S23101" i="1" s="1"/>
  <c r="T23101" i="1" s="1"/>
  <c r="I23102" i="1"/>
  <c r="R23102" i="1" s="1"/>
  <c r="S23102" i="1" s="1"/>
  <c r="T23102" i="1" s="1"/>
  <c r="I23103" i="1"/>
  <c r="R23103" i="1" s="1"/>
  <c r="S23103" i="1" s="1"/>
  <c r="T23103" i="1" s="1"/>
  <c r="I23104" i="1"/>
  <c r="R23104" i="1" s="1"/>
  <c r="S23104" i="1" s="1"/>
  <c r="T23104" i="1" s="1"/>
  <c r="I23105" i="1"/>
  <c r="R23105" i="1" s="1"/>
  <c r="S23105" i="1" s="1"/>
  <c r="T23105" i="1" s="1"/>
  <c r="I23106" i="1"/>
  <c r="R23106" i="1" s="1"/>
  <c r="S23106" i="1" s="1"/>
  <c r="T23106" i="1" s="1"/>
  <c r="I23107" i="1"/>
  <c r="R23107" i="1" s="1"/>
  <c r="S23107" i="1" s="1"/>
  <c r="T23107" i="1" s="1"/>
  <c r="I23108" i="1"/>
  <c r="R23108" i="1" s="1"/>
  <c r="S23108" i="1" s="1"/>
  <c r="T23108" i="1" s="1"/>
  <c r="I23109" i="1"/>
  <c r="R23109" i="1" s="1"/>
  <c r="S23109" i="1" s="1"/>
  <c r="T23109" i="1" s="1"/>
  <c r="I23110" i="1"/>
  <c r="R23110" i="1" s="1"/>
  <c r="S23110" i="1" s="1"/>
  <c r="T23110" i="1" s="1"/>
  <c r="I23111" i="1"/>
  <c r="R23111" i="1" s="1"/>
  <c r="S23111" i="1" s="1"/>
  <c r="T23111" i="1" s="1"/>
  <c r="I23112" i="1"/>
  <c r="R23112" i="1" s="1"/>
  <c r="S23112" i="1" s="1"/>
  <c r="T23112" i="1" s="1"/>
  <c r="I23113" i="1"/>
  <c r="R23113" i="1" s="1"/>
  <c r="S23113" i="1" s="1"/>
  <c r="T23113" i="1" s="1"/>
  <c r="I23114" i="1"/>
  <c r="R23114" i="1" s="1"/>
  <c r="S23114" i="1" s="1"/>
  <c r="T23114" i="1" s="1"/>
  <c r="I23115" i="1"/>
  <c r="R23115" i="1" s="1"/>
  <c r="S23115" i="1" s="1"/>
  <c r="T23115" i="1" s="1"/>
  <c r="I23116" i="1"/>
  <c r="R23116" i="1" s="1"/>
  <c r="S23116" i="1" s="1"/>
  <c r="T23116" i="1" s="1"/>
  <c r="I23117" i="1"/>
  <c r="R23117" i="1" s="1"/>
  <c r="S23117" i="1" s="1"/>
  <c r="T23117" i="1" s="1"/>
  <c r="I23118" i="1"/>
  <c r="R23118" i="1" s="1"/>
  <c r="S23118" i="1" s="1"/>
  <c r="T23118" i="1" s="1"/>
  <c r="I23119" i="1"/>
  <c r="R23119" i="1" s="1"/>
  <c r="S23119" i="1" s="1"/>
  <c r="T23119" i="1" s="1"/>
  <c r="I23120" i="1"/>
  <c r="R23120" i="1" s="1"/>
  <c r="S23120" i="1" s="1"/>
  <c r="T23120" i="1" s="1"/>
  <c r="I23121" i="1"/>
  <c r="R23121" i="1" s="1"/>
  <c r="S23121" i="1" s="1"/>
  <c r="T23121" i="1" s="1"/>
  <c r="I23122" i="1"/>
  <c r="R23122" i="1" s="1"/>
  <c r="S23122" i="1" s="1"/>
  <c r="T23122" i="1" s="1"/>
  <c r="I23123" i="1"/>
  <c r="R23123" i="1" s="1"/>
  <c r="S23123" i="1" s="1"/>
  <c r="T23123" i="1" s="1"/>
  <c r="I23124" i="1"/>
  <c r="R23124" i="1" s="1"/>
  <c r="S23124" i="1" s="1"/>
  <c r="T23124" i="1" s="1"/>
  <c r="I23125" i="1"/>
  <c r="R23125" i="1" s="1"/>
  <c r="S23125" i="1" s="1"/>
  <c r="T23125" i="1" s="1"/>
  <c r="I23126" i="1"/>
  <c r="R23126" i="1" s="1"/>
  <c r="S23126" i="1" s="1"/>
  <c r="T23126" i="1" s="1"/>
  <c r="I23127" i="1"/>
  <c r="R23127" i="1" s="1"/>
  <c r="S23127" i="1" s="1"/>
  <c r="T23127" i="1" s="1"/>
  <c r="I23128" i="1"/>
  <c r="R23128" i="1" s="1"/>
  <c r="S23128" i="1" s="1"/>
  <c r="T23128" i="1" s="1"/>
  <c r="I23129" i="1"/>
  <c r="R23129" i="1" s="1"/>
  <c r="S23129" i="1" s="1"/>
  <c r="T23129" i="1" s="1"/>
  <c r="I23130" i="1"/>
  <c r="R23130" i="1" s="1"/>
  <c r="S23130" i="1" s="1"/>
  <c r="T23130" i="1" s="1"/>
  <c r="I23131" i="1"/>
  <c r="R23131" i="1" s="1"/>
  <c r="S23131" i="1" s="1"/>
  <c r="T23131" i="1" s="1"/>
  <c r="I23132" i="1"/>
  <c r="R23132" i="1" s="1"/>
  <c r="S23132" i="1" s="1"/>
  <c r="T23132" i="1" s="1"/>
  <c r="I23133" i="1"/>
  <c r="R23133" i="1" s="1"/>
  <c r="S23133" i="1" s="1"/>
  <c r="T23133" i="1" s="1"/>
  <c r="I23134" i="1"/>
  <c r="R23134" i="1" s="1"/>
  <c r="S23134" i="1" s="1"/>
  <c r="T23134" i="1" s="1"/>
  <c r="I23135" i="1"/>
  <c r="R23135" i="1" s="1"/>
  <c r="S23135" i="1" s="1"/>
  <c r="T23135" i="1" s="1"/>
  <c r="I23136" i="1"/>
  <c r="R23136" i="1" s="1"/>
  <c r="S23136" i="1" s="1"/>
  <c r="T23136" i="1" s="1"/>
  <c r="I23137" i="1"/>
  <c r="R23137" i="1" s="1"/>
  <c r="S23137" i="1" s="1"/>
  <c r="T23137" i="1" s="1"/>
  <c r="I23138" i="1"/>
  <c r="R23138" i="1" s="1"/>
  <c r="S23138" i="1" s="1"/>
  <c r="T23138" i="1" s="1"/>
  <c r="I23139" i="1"/>
  <c r="R23139" i="1" s="1"/>
  <c r="S23139" i="1" s="1"/>
  <c r="T23139" i="1" s="1"/>
  <c r="I23140" i="1"/>
  <c r="R23140" i="1" s="1"/>
  <c r="S23140" i="1" s="1"/>
  <c r="T23140" i="1" s="1"/>
  <c r="I23141" i="1"/>
  <c r="R23141" i="1" s="1"/>
  <c r="S23141" i="1" s="1"/>
  <c r="T23141" i="1" s="1"/>
  <c r="I23142" i="1"/>
  <c r="R23142" i="1" s="1"/>
  <c r="S23142" i="1" s="1"/>
  <c r="T23142" i="1" s="1"/>
  <c r="I23143" i="1"/>
  <c r="R23143" i="1" s="1"/>
  <c r="S23143" i="1" s="1"/>
  <c r="T23143" i="1" s="1"/>
  <c r="I23144" i="1"/>
  <c r="R23144" i="1" s="1"/>
  <c r="S23144" i="1" s="1"/>
  <c r="T23144" i="1" s="1"/>
  <c r="I23145" i="1"/>
  <c r="R23145" i="1" s="1"/>
  <c r="S23145" i="1" s="1"/>
  <c r="T23145" i="1" s="1"/>
  <c r="I23146" i="1"/>
  <c r="R23146" i="1" s="1"/>
  <c r="S23146" i="1" s="1"/>
  <c r="T23146" i="1" s="1"/>
  <c r="I23147" i="1"/>
  <c r="R23147" i="1" s="1"/>
  <c r="S23147" i="1" s="1"/>
  <c r="T23147" i="1" s="1"/>
  <c r="I23148" i="1"/>
  <c r="R23148" i="1" s="1"/>
  <c r="S23148" i="1" s="1"/>
  <c r="T23148" i="1" s="1"/>
  <c r="I23149" i="1"/>
  <c r="R23149" i="1" s="1"/>
  <c r="S23149" i="1" s="1"/>
  <c r="T23149" i="1" s="1"/>
  <c r="I23150" i="1"/>
  <c r="R23150" i="1" s="1"/>
  <c r="S23150" i="1" s="1"/>
  <c r="T23150" i="1" s="1"/>
  <c r="I23151" i="1"/>
  <c r="R23151" i="1" s="1"/>
  <c r="S23151" i="1" s="1"/>
  <c r="T23151" i="1" s="1"/>
  <c r="I23152" i="1"/>
  <c r="R23152" i="1" s="1"/>
  <c r="S23152" i="1" s="1"/>
  <c r="T23152" i="1" s="1"/>
  <c r="I23153" i="1"/>
  <c r="R23153" i="1" s="1"/>
  <c r="S23153" i="1" s="1"/>
  <c r="T23153" i="1" s="1"/>
  <c r="I23154" i="1"/>
  <c r="R23154" i="1" s="1"/>
  <c r="S23154" i="1" s="1"/>
  <c r="T23154" i="1" s="1"/>
  <c r="I23155" i="1"/>
  <c r="R23155" i="1" s="1"/>
  <c r="S23155" i="1" s="1"/>
  <c r="T23155" i="1" s="1"/>
  <c r="I23156" i="1"/>
  <c r="R23156" i="1" s="1"/>
  <c r="S23156" i="1" s="1"/>
  <c r="T23156" i="1" s="1"/>
  <c r="I23157" i="1"/>
  <c r="R23157" i="1" s="1"/>
  <c r="S23157" i="1" s="1"/>
  <c r="T23157" i="1" s="1"/>
  <c r="I23158" i="1"/>
  <c r="R23158" i="1" s="1"/>
  <c r="S23158" i="1" s="1"/>
  <c r="T23158" i="1" s="1"/>
  <c r="I23159" i="1"/>
  <c r="R23159" i="1" s="1"/>
  <c r="S23159" i="1" s="1"/>
  <c r="T23159" i="1" s="1"/>
  <c r="I23160" i="1"/>
  <c r="R23160" i="1" s="1"/>
  <c r="S23160" i="1" s="1"/>
  <c r="T23160" i="1" s="1"/>
  <c r="I23161" i="1"/>
  <c r="R23161" i="1" s="1"/>
  <c r="S23161" i="1" s="1"/>
  <c r="T23161" i="1" s="1"/>
  <c r="I23162" i="1"/>
  <c r="R23162" i="1" s="1"/>
  <c r="S23162" i="1" s="1"/>
  <c r="T23162" i="1" s="1"/>
  <c r="I23163" i="1"/>
  <c r="R23163" i="1" s="1"/>
  <c r="S23163" i="1" s="1"/>
  <c r="T23163" i="1" s="1"/>
  <c r="I23164" i="1"/>
  <c r="R23164" i="1" s="1"/>
  <c r="S23164" i="1" s="1"/>
  <c r="T23164" i="1" s="1"/>
  <c r="I23165" i="1"/>
  <c r="R23165" i="1" s="1"/>
  <c r="S23165" i="1" s="1"/>
  <c r="T23165" i="1" s="1"/>
  <c r="I23166" i="1"/>
  <c r="R23166" i="1" s="1"/>
  <c r="S23166" i="1" s="1"/>
  <c r="T23166" i="1" s="1"/>
  <c r="I23167" i="1"/>
  <c r="R23167" i="1" s="1"/>
  <c r="S23167" i="1" s="1"/>
  <c r="T23167" i="1" s="1"/>
  <c r="I23168" i="1"/>
  <c r="R23168" i="1" s="1"/>
  <c r="S23168" i="1" s="1"/>
  <c r="T23168" i="1" s="1"/>
  <c r="I23169" i="1"/>
  <c r="R23169" i="1" s="1"/>
  <c r="S23169" i="1" s="1"/>
  <c r="T23169" i="1" s="1"/>
  <c r="I23170" i="1"/>
  <c r="R23170" i="1" s="1"/>
  <c r="S23170" i="1" s="1"/>
  <c r="T23170" i="1" s="1"/>
  <c r="I23171" i="1"/>
  <c r="R23171" i="1" s="1"/>
  <c r="S23171" i="1" s="1"/>
  <c r="T23171" i="1" s="1"/>
  <c r="I23172" i="1"/>
  <c r="R23172" i="1" s="1"/>
  <c r="S23172" i="1" s="1"/>
  <c r="T23172" i="1" s="1"/>
  <c r="I23173" i="1"/>
  <c r="R23173" i="1" s="1"/>
  <c r="S23173" i="1" s="1"/>
  <c r="T23173" i="1" s="1"/>
  <c r="I23174" i="1"/>
  <c r="R23174" i="1" s="1"/>
  <c r="S23174" i="1" s="1"/>
  <c r="T23174" i="1" s="1"/>
  <c r="I23175" i="1"/>
  <c r="R23175" i="1" s="1"/>
  <c r="S23175" i="1" s="1"/>
  <c r="T23175" i="1" s="1"/>
  <c r="I23176" i="1"/>
  <c r="R23176" i="1" s="1"/>
  <c r="S23176" i="1" s="1"/>
  <c r="T23176" i="1" s="1"/>
  <c r="I23177" i="1"/>
  <c r="R23177" i="1" s="1"/>
  <c r="S23177" i="1" s="1"/>
  <c r="T23177" i="1" s="1"/>
  <c r="I23178" i="1"/>
  <c r="R23178" i="1" s="1"/>
  <c r="S23178" i="1" s="1"/>
  <c r="T23178" i="1" s="1"/>
  <c r="I23179" i="1"/>
  <c r="R23179" i="1" s="1"/>
  <c r="S23179" i="1" s="1"/>
  <c r="T23179" i="1" s="1"/>
  <c r="I23180" i="1"/>
  <c r="R23180" i="1" s="1"/>
  <c r="S23180" i="1" s="1"/>
  <c r="T23180" i="1" s="1"/>
  <c r="I23181" i="1"/>
  <c r="R23181" i="1" s="1"/>
  <c r="S23181" i="1" s="1"/>
  <c r="T23181" i="1" s="1"/>
  <c r="I23182" i="1"/>
  <c r="R23182" i="1" s="1"/>
  <c r="S23182" i="1" s="1"/>
  <c r="T23182" i="1" s="1"/>
  <c r="I23183" i="1"/>
  <c r="R23183" i="1" s="1"/>
  <c r="S23183" i="1" s="1"/>
  <c r="T23183" i="1" s="1"/>
  <c r="I23184" i="1"/>
  <c r="R23184" i="1" s="1"/>
  <c r="S23184" i="1" s="1"/>
  <c r="T23184" i="1" s="1"/>
  <c r="I23185" i="1"/>
  <c r="R23185" i="1" s="1"/>
  <c r="S23185" i="1" s="1"/>
  <c r="T23185" i="1" s="1"/>
  <c r="I23186" i="1"/>
  <c r="R23186" i="1" s="1"/>
  <c r="S23186" i="1" s="1"/>
  <c r="T23186" i="1" s="1"/>
  <c r="I23187" i="1"/>
  <c r="R23187" i="1" s="1"/>
  <c r="S23187" i="1" s="1"/>
  <c r="T23187" i="1" s="1"/>
  <c r="I23188" i="1"/>
  <c r="R23188" i="1" s="1"/>
  <c r="S23188" i="1" s="1"/>
  <c r="T23188" i="1" s="1"/>
  <c r="I23189" i="1"/>
  <c r="R23189" i="1" s="1"/>
  <c r="S23189" i="1" s="1"/>
  <c r="T23189" i="1" s="1"/>
  <c r="I23190" i="1"/>
  <c r="R23190" i="1" s="1"/>
  <c r="S23190" i="1" s="1"/>
  <c r="T23190" i="1" s="1"/>
  <c r="I23191" i="1"/>
  <c r="R23191" i="1" s="1"/>
  <c r="S23191" i="1" s="1"/>
  <c r="T23191" i="1" s="1"/>
  <c r="I23192" i="1"/>
  <c r="R23192" i="1" s="1"/>
  <c r="S23192" i="1" s="1"/>
  <c r="T23192" i="1" s="1"/>
  <c r="I23193" i="1"/>
  <c r="R23193" i="1" s="1"/>
  <c r="S23193" i="1" s="1"/>
  <c r="T23193" i="1" s="1"/>
  <c r="I23194" i="1"/>
  <c r="R23194" i="1" s="1"/>
  <c r="S23194" i="1" s="1"/>
  <c r="T23194" i="1" s="1"/>
  <c r="I23195" i="1"/>
  <c r="R23195" i="1" s="1"/>
  <c r="S23195" i="1" s="1"/>
  <c r="T23195" i="1" s="1"/>
  <c r="I23196" i="1"/>
  <c r="R23196" i="1" s="1"/>
  <c r="S23196" i="1" s="1"/>
  <c r="T23196" i="1" s="1"/>
  <c r="I23197" i="1"/>
  <c r="R23197" i="1" s="1"/>
  <c r="S23197" i="1" s="1"/>
  <c r="T23197" i="1" s="1"/>
  <c r="I23198" i="1"/>
  <c r="R23198" i="1" s="1"/>
  <c r="S23198" i="1" s="1"/>
  <c r="T23198" i="1" s="1"/>
  <c r="I23199" i="1"/>
  <c r="R23199" i="1" s="1"/>
  <c r="S23199" i="1" s="1"/>
  <c r="T23199" i="1" s="1"/>
  <c r="I23200" i="1"/>
  <c r="R23200" i="1" s="1"/>
  <c r="S23200" i="1" s="1"/>
  <c r="T23200" i="1" s="1"/>
  <c r="I23201" i="1"/>
  <c r="R23201" i="1" s="1"/>
  <c r="S23201" i="1" s="1"/>
  <c r="T23201" i="1" s="1"/>
  <c r="I23202" i="1"/>
  <c r="R23202" i="1" s="1"/>
  <c r="S23202" i="1" s="1"/>
  <c r="T23202" i="1" s="1"/>
  <c r="I23203" i="1"/>
  <c r="R23203" i="1" s="1"/>
  <c r="S23203" i="1" s="1"/>
  <c r="T23203" i="1" s="1"/>
  <c r="I23204" i="1"/>
  <c r="R23204" i="1" s="1"/>
  <c r="S23204" i="1" s="1"/>
  <c r="T23204" i="1" s="1"/>
  <c r="I23205" i="1"/>
  <c r="R23205" i="1" s="1"/>
  <c r="S23205" i="1" s="1"/>
  <c r="T23205" i="1" s="1"/>
  <c r="I23206" i="1"/>
  <c r="R23206" i="1" s="1"/>
  <c r="S23206" i="1" s="1"/>
  <c r="T23206" i="1" s="1"/>
  <c r="I23207" i="1"/>
  <c r="R23207" i="1" s="1"/>
  <c r="S23207" i="1" s="1"/>
  <c r="T23207" i="1" s="1"/>
  <c r="I23208" i="1"/>
  <c r="R23208" i="1" s="1"/>
  <c r="S23208" i="1" s="1"/>
  <c r="T23208" i="1" s="1"/>
  <c r="I23209" i="1"/>
  <c r="R23209" i="1" s="1"/>
  <c r="S23209" i="1" s="1"/>
  <c r="T23209" i="1" s="1"/>
  <c r="I23210" i="1"/>
  <c r="R23210" i="1" s="1"/>
  <c r="S23210" i="1" s="1"/>
  <c r="T23210" i="1" s="1"/>
  <c r="I23211" i="1"/>
  <c r="R23211" i="1" s="1"/>
  <c r="S23211" i="1" s="1"/>
  <c r="T23211" i="1" s="1"/>
  <c r="I23212" i="1"/>
  <c r="R23212" i="1" s="1"/>
  <c r="S23212" i="1" s="1"/>
  <c r="T23212" i="1" s="1"/>
  <c r="I23213" i="1"/>
  <c r="R23213" i="1" s="1"/>
  <c r="S23213" i="1" s="1"/>
  <c r="T23213" i="1" s="1"/>
  <c r="I23214" i="1"/>
  <c r="R23214" i="1" s="1"/>
  <c r="S23214" i="1" s="1"/>
  <c r="T23214" i="1" s="1"/>
  <c r="I23215" i="1"/>
  <c r="R23215" i="1" s="1"/>
  <c r="S23215" i="1" s="1"/>
  <c r="T23215" i="1" s="1"/>
  <c r="I23216" i="1"/>
  <c r="R23216" i="1" s="1"/>
  <c r="S23216" i="1" s="1"/>
  <c r="T23216" i="1" s="1"/>
  <c r="I23217" i="1"/>
  <c r="R23217" i="1" s="1"/>
  <c r="S23217" i="1" s="1"/>
  <c r="T23217" i="1" s="1"/>
  <c r="I23218" i="1"/>
  <c r="R23218" i="1" s="1"/>
  <c r="S23218" i="1" s="1"/>
  <c r="T23218" i="1" s="1"/>
  <c r="I23219" i="1"/>
  <c r="R23219" i="1" s="1"/>
  <c r="S23219" i="1" s="1"/>
  <c r="T23219" i="1" s="1"/>
  <c r="I23220" i="1"/>
  <c r="R23220" i="1" s="1"/>
  <c r="S23220" i="1" s="1"/>
  <c r="T23220" i="1" s="1"/>
  <c r="I23221" i="1"/>
  <c r="R23221" i="1" s="1"/>
  <c r="S23221" i="1" s="1"/>
  <c r="T23221" i="1" s="1"/>
  <c r="I23222" i="1"/>
  <c r="R23222" i="1" s="1"/>
  <c r="S23222" i="1" s="1"/>
  <c r="T23222" i="1" s="1"/>
  <c r="I23223" i="1"/>
  <c r="R23223" i="1" s="1"/>
  <c r="S23223" i="1" s="1"/>
  <c r="T23223" i="1" s="1"/>
  <c r="I23224" i="1"/>
  <c r="R23224" i="1" s="1"/>
  <c r="S23224" i="1" s="1"/>
  <c r="T23224" i="1" s="1"/>
  <c r="I23225" i="1"/>
  <c r="R23225" i="1" s="1"/>
  <c r="S23225" i="1" s="1"/>
  <c r="T23225" i="1" s="1"/>
  <c r="I23226" i="1"/>
  <c r="R23226" i="1" s="1"/>
  <c r="S23226" i="1" s="1"/>
  <c r="T23226" i="1" s="1"/>
  <c r="I23227" i="1"/>
  <c r="R23227" i="1" s="1"/>
  <c r="S23227" i="1" s="1"/>
  <c r="T23227" i="1" s="1"/>
  <c r="I23228" i="1"/>
  <c r="R23228" i="1" s="1"/>
  <c r="S23228" i="1" s="1"/>
  <c r="T23228" i="1" s="1"/>
  <c r="I23229" i="1"/>
  <c r="R23229" i="1" s="1"/>
  <c r="S23229" i="1" s="1"/>
  <c r="T23229" i="1" s="1"/>
  <c r="I23230" i="1"/>
  <c r="R23230" i="1" s="1"/>
  <c r="S23230" i="1" s="1"/>
  <c r="T23230" i="1" s="1"/>
  <c r="I23231" i="1"/>
  <c r="R23231" i="1" s="1"/>
  <c r="S23231" i="1" s="1"/>
  <c r="T23231" i="1" s="1"/>
  <c r="I23232" i="1"/>
  <c r="R23232" i="1" s="1"/>
  <c r="S23232" i="1" s="1"/>
  <c r="T23232" i="1" s="1"/>
  <c r="I23233" i="1"/>
  <c r="R23233" i="1" s="1"/>
  <c r="S23233" i="1" s="1"/>
  <c r="T23233" i="1" s="1"/>
  <c r="I23234" i="1"/>
  <c r="R23234" i="1" s="1"/>
  <c r="S23234" i="1" s="1"/>
  <c r="T23234" i="1" s="1"/>
  <c r="I23235" i="1"/>
  <c r="R23235" i="1" s="1"/>
  <c r="S23235" i="1" s="1"/>
  <c r="T23235" i="1" s="1"/>
  <c r="I23236" i="1"/>
  <c r="R23236" i="1" s="1"/>
  <c r="S23236" i="1" s="1"/>
  <c r="T23236" i="1" s="1"/>
  <c r="I23237" i="1"/>
  <c r="R23237" i="1" s="1"/>
  <c r="S23237" i="1" s="1"/>
  <c r="T23237" i="1" s="1"/>
  <c r="I23238" i="1"/>
  <c r="R23238" i="1" s="1"/>
  <c r="S23238" i="1" s="1"/>
  <c r="T23238" i="1" s="1"/>
  <c r="I23239" i="1"/>
  <c r="R23239" i="1" s="1"/>
  <c r="S23239" i="1" s="1"/>
  <c r="T23239" i="1" s="1"/>
  <c r="I23240" i="1"/>
  <c r="R23240" i="1" s="1"/>
  <c r="S23240" i="1" s="1"/>
  <c r="T23240" i="1" s="1"/>
  <c r="I23241" i="1"/>
  <c r="R23241" i="1" s="1"/>
  <c r="S23241" i="1" s="1"/>
  <c r="T23241" i="1" s="1"/>
  <c r="I23242" i="1"/>
  <c r="R23242" i="1" s="1"/>
  <c r="S23242" i="1" s="1"/>
  <c r="T23242" i="1" s="1"/>
  <c r="I23243" i="1"/>
  <c r="R23243" i="1" s="1"/>
  <c r="S23243" i="1" s="1"/>
  <c r="T23243" i="1" s="1"/>
  <c r="I23244" i="1"/>
  <c r="R23244" i="1" s="1"/>
  <c r="S23244" i="1" s="1"/>
  <c r="T23244" i="1" s="1"/>
  <c r="I23245" i="1"/>
  <c r="R23245" i="1" s="1"/>
  <c r="S23245" i="1" s="1"/>
  <c r="T23245" i="1" s="1"/>
  <c r="I23246" i="1"/>
  <c r="R23246" i="1" s="1"/>
  <c r="S23246" i="1" s="1"/>
  <c r="T23246" i="1" s="1"/>
  <c r="I23247" i="1"/>
  <c r="R23247" i="1" s="1"/>
  <c r="S23247" i="1" s="1"/>
  <c r="T23247" i="1" s="1"/>
  <c r="I23248" i="1"/>
  <c r="R23248" i="1" s="1"/>
  <c r="S23248" i="1" s="1"/>
  <c r="T23248" i="1" s="1"/>
  <c r="I23249" i="1"/>
  <c r="R23249" i="1" s="1"/>
  <c r="S23249" i="1" s="1"/>
  <c r="T23249" i="1" s="1"/>
  <c r="I23250" i="1"/>
  <c r="R23250" i="1" s="1"/>
  <c r="S23250" i="1" s="1"/>
  <c r="T23250" i="1" s="1"/>
  <c r="I23251" i="1"/>
  <c r="R23251" i="1" s="1"/>
  <c r="S23251" i="1" s="1"/>
  <c r="T23251" i="1" s="1"/>
  <c r="I23252" i="1"/>
  <c r="R23252" i="1" s="1"/>
  <c r="S23252" i="1" s="1"/>
  <c r="T23252" i="1" s="1"/>
  <c r="I23253" i="1"/>
  <c r="R23253" i="1" s="1"/>
  <c r="S23253" i="1" s="1"/>
  <c r="T23253" i="1" s="1"/>
  <c r="I23254" i="1"/>
  <c r="R23254" i="1" s="1"/>
  <c r="S23254" i="1" s="1"/>
  <c r="T23254" i="1" s="1"/>
  <c r="I23255" i="1"/>
  <c r="R23255" i="1" s="1"/>
  <c r="S23255" i="1" s="1"/>
  <c r="T23255" i="1" s="1"/>
  <c r="I23256" i="1"/>
  <c r="R23256" i="1" s="1"/>
  <c r="S23256" i="1" s="1"/>
  <c r="T23256" i="1" s="1"/>
  <c r="I23257" i="1"/>
  <c r="R23257" i="1" s="1"/>
  <c r="S23257" i="1" s="1"/>
  <c r="T23257" i="1" s="1"/>
  <c r="I23258" i="1"/>
  <c r="R23258" i="1" s="1"/>
  <c r="S23258" i="1" s="1"/>
  <c r="T23258" i="1" s="1"/>
  <c r="I23259" i="1"/>
  <c r="R23259" i="1" s="1"/>
  <c r="S23259" i="1" s="1"/>
  <c r="T23259" i="1" s="1"/>
  <c r="I23260" i="1"/>
  <c r="R23260" i="1" s="1"/>
  <c r="S23260" i="1" s="1"/>
  <c r="T23260" i="1" s="1"/>
  <c r="I23261" i="1"/>
  <c r="R23261" i="1" s="1"/>
  <c r="S23261" i="1" s="1"/>
  <c r="T23261" i="1" s="1"/>
  <c r="I23262" i="1"/>
  <c r="R23262" i="1" s="1"/>
  <c r="S23262" i="1" s="1"/>
  <c r="T23262" i="1" s="1"/>
  <c r="I23263" i="1"/>
  <c r="R23263" i="1" s="1"/>
  <c r="S23263" i="1" s="1"/>
  <c r="T23263" i="1" s="1"/>
  <c r="I23264" i="1"/>
  <c r="R23264" i="1" s="1"/>
  <c r="S23264" i="1" s="1"/>
  <c r="T23264" i="1" s="1"/>
  <c r="I23265" i="1"/>
  <c r="R23265" i="1" s="1"/>
  <c r="S23265" i="1" s="1"/>
  <c r="T23265" i="1" s="1"/>
  <c r="I23266" i="1"/>
  <c r="R23266" i="1" s="1"/>
  <c r="S23266" i="1" s="1"/>
  <c r="T23266" i="1" s="1"/>
  <c r="I23267" i="1"/>
  <c r="R23267" i="1" s="1"/>
  <c r="S23267" i="1" s="1"/>
  <c r="T23267" i="1" s="1"/>
  <c r="I23268" i="1"/>
  <c r="R23268" i="1" s="1"/>
  <c r="S23268" i="1" s="1"/>
  <c r="T23268" i="1" s="1"/>
  <c r="I23269" i="1"/>
  <c r="R23269" i="1" s="1"/>
  <c r="S23269" i="1" s="1"/>
  <c r="T23269" i="1" s="1"/>
  <c r="I23270" i="1"/>
  <c r="R23270" i="1" s="1"/>
  <c r="S23270" i="1" s="1"/>
  <c r="T23270" i="1" s="1"/>
  <c r="I23271" i="1"/>
  <c r="R23271" i="1" s="1"/>
  <c r="S23271" i="1" s="1"/>
  <c r="T23271" i="1" s="1"/>
  <c r="I23272" i="1"/>
  <c r="R23272" i="1" s="1"/>
  <c r="S23272" i="1" s="1"/>
  <c r="T23272" i="1" s="1"/>
  <c r="I23273" i="1"/>
  <c r="R23273" i="1" s="1"/>
  <c r="S23273" i="1" s="1"/>
  <c r="T23273" i="1" s="1"/>
  <c r="I23274" i="1"/>
  <c r="R23274" i="1" s="1"/>
  <c r="S23274" i="1" s="1"/>
  <c r="T23274" i="1" s="1"/>
  <c r="I23275" i="1"/>
  <c r="R23275" i="1" s="1"/>
  <c r="S23275" i="1" s="1"/>
  <c r="T23275" i="1" s="1"/>
  <c r="I23276" i="1"/>
  <c r="R23276" i="1" s="1"/>
  <c r="S23276" i="1" s="1"/>
  <c r="T23276" i="1" s="1"/>
  <c r="I23277" i="1"/>
  <c r="R23277" i="1" s="1"/>
  <c r="S23277" i="1" s="1"/>
  <c r="T23277" i="1" s="1"/>
  <c r="I23278" i="1"/>
  <c r="R23278" i="1" s="1"/>
  <c r="S23278" i="1" s="1"/>
  <c r="T23278" i="1" s="1"/>
  <c r="I23279" i="1"/>
  <c r="R23279" i="1" s="1"/>
  <c r="S23279" i="1" s="1"/>
  <c r="T23279" i="1" s="1"/>
  <c r="I23280" i="1"/>
  <c r="R23280" i="1" s="1"/>
  <c r="S23280" i="1" s="1"/>
  <c r="T23280" i="1" s="1"/>
  <c r="I23281" i="1"/>
  <c r="R23281" i="1" s="1"/>
  <c r="S23281" i="1" s="1"/>
  <c r="T23281" i="1" s="1"/>
  <c r="I23282" i="1"/>
  <c r="R23282" i="1" s="1"/>
  <c r="S23282" i="1" s="1"/>
  <c r="T23282" i="1" s="1"/>
  <c r="I23283" i="1"/>
  <c r="R23283" i="1" s="1"/>
  <c r="S23283" i="1" s="1"/>
  <c r="T23283" i="1" s="1"/>
  <c r="I23284" i="1"/>
  <c r="R23284" i="1" s="1"/>
  <c r="S23284" i="1" s="1"/>
  <c r="T23284" i="1" s="1"/>
  <c r="I23285" i="1"/>
  <c r="R23285" i="1" s="1"/>
  <c r="S23285" i="1" s="1"/>
  <c r="T23285" i="1" s="1"/>
  <c r="I23286" i="1"/>
  <c r="R23286" i="1" s="1"/>
  <c r="S23286" i="1" s="1"/>
  <c r="T23286" i="1" s="1"/>
  <c r="I23287" i="1"/>
  <c r="R23287" i="1" s="1"/>
  <c r="S23287" i="1" s="1"/>
  <c r="T23287" i="1" s="1"/>
  <c r="I23288" i="1"/>
  <c r="R23288" i="1" s="1"/>
  <c r="S23288" i="1" s="1"/>
  <c r="T23288" i="1" s="1"/>
  <c r="I23289" i="1"/>
  <c r="R23289" i="1" s="1"/>
  <c r="S23289" i="1" s="1"/>
  <c r="T23289" i="1" s="1"/>
  <c r="I23290" i="1"/>
  <c r="R23290" i="1" s="1"/>
  <c r="S23290" i="1" s="1"/>
  <c r="T23290" i="1" s="1"/>
  <c r="I23291" i="1"/>
  <c r="R23291" i="1" s="1"/>
  <c r="S23291" i="1" s="1"/>
  <c r="T23291" i="1" s="1"/>
  <c r="I23292" i="1"/>
  <c r="R23292" i="1" s="1"/>
  <c r="S23292" i="1" s="1"/>
  <c r="T23292" i="1" s="1"/>
  <c r="I23293" i="1"/>
  <c r="R23293" i="1" s="1"/>
  <c r="S23293" i="1" s="1"/>
  <c r="T23293" i="1" s="1"/>
  <c r="I23294" i="1"/>
  <c r="R23294" i="1" s="1"/>
  <c r="S23294" i="1" s="1"/>
  <c r="T23294" i="1" s="1"/>
  <c r="I23295" i="1"/>
  <c r="R23295" i="1" s="1"/>
  <c r="S23295" i="1" s="1"/>
  <c r="T23295" i="1" s="1"/>
  <c r="I23296" i="1"/>
  <c r="R23296" i="1" s="1"/>
  <c r="S23296" i="1" s="1"/>
  <c r="T23296" i="1" s="1"/>
  <c r="I23297" i="1"/>
  <c r="R23297" i="1" s="1"/>
  <c r="S23297" i="1" s="1"/>
  <c r="T23297" i="1" s="1"/>
  <c r="I23298" i="1"/>
  <c r="R23298" i="1" s="1"/>
  <c r="S23298" i="1" s="1"/>
  <c r="T23298" i="1" s="1"/>
  <c r="I23299" i="1"/>
  <c r="R23299" i="1" s="1"/>
  <c r="S23299" i="1" s="1"/>
  <c r="T23299" i="1" s="1"/>
  <c r="I23300" i="1"/>
  <c r="R23300" i="1" s="1"/>
  <c r="S23300" i="1" s="1"/>
  <c r="T23300" i="1" s="1"/>
  <c r="I23301" i="1"/>
  <c r="R23301" i="1" s="1"/>
  <c r="S23301" i="1" s="1"/>
  <c r="T23301" i="1" s="1"/>
  <c r="I23302" i="1"/>
  <c r="R23302" i="1" s="1"/>
  <c r="S23302" i="1" s="1"/>
  <c r="T23302" i="1" s="1"/>
  <c r="I23303" i="1"/>
  <c r="R23303" i="1" s="1"/>
  <c r="S23303" i="1" s="1"/>
  <c r="T23303" i="1" s="1"/>
  <c r="I23304" i="1"/>
  <c r="R23304" i="1" s="1"/>
  <c r="S23304" i="1" s="1"/>
  <c r="T23304" i="1" s="1"/>
  <c r="I23305" i="1"/>
  <c r="R23305" i="1" s="1"/>
  <c r="S23305" i="1" s="1"/>
  <c r="T23305" i="1" s="1"/>
  <c r="I23306" i="1"/>
  <c r="R23306" i="1" s="1"/>
  <c r="S23306" i="1" s="1"/>
  <c r="T23306" i="1" s="1"/>
  <c r="I23307" i="1"/>
  <c r="R23307" i="1" s="1"/>
  <c r="S23307" i="1" s="1"/>
  <c r="T23307" i="1" s="1"/>
  <c r="I23308" i="1"/>
  <c r="R23308" i="1" s="1"/>
  <c r="S23308" i="1" s="1"/>
  <c r="T23308" i="1" s="1"/>
  <c r="I23309" i="1"/>
  <c r="R23309" i="1" s="1"/>
  <c r="S23309" i="1" s="1"/>
  <c r="T23309" i="1" s="1"/>
  <c r="I23310" i="1"/>
  <c r="R23310" i="1" s="1"/>
  <c r="S23310" i="1" s="1"/>
  <c r="T23310" i="1" s="1"/>
  <c r="I23311" i="1"/>
  <c r="R23311" i="1" s="1"/>
  <c r="S23311" i="1" s="1"/>
  <c r="T23311" i="1" s="1"/>
  <c r="I23312" i="1"/>
  <c r="R23312" i="1" s="1"/>
  <c r="S23312" i="1" s="1"/>
  <c r="T23312" i="1" s="1"/>
  <c r="I23313" i="1"/>
  <c r="R23313" i="1" s="1"/>
  <c r="S23313" i="1" s="1"/>
  <c r="T23313" i="1" s="1"/>
  <c r="I23314" i="1"/>
  <c r="R23314" i="1" s="1"/>
  <c r="S23314" i="1" s="1"/>
  <c r="T23314" i="1" s="1"/>
  <c r="I23315" i="1"/>
  <c r="R23315" i="1" s="1"/>
  <c r="S23315" i="1" s="1"/>
  <c r="T23315" i="1" s="1"/>
  <c r="I23316" i="1"/>
  <c r="R23316" i="1" s="1"/>
  <c r="S23316" i="1" s="1"/>
  <c r="T23316" i="1" s="1"/>
  <c r="I23317" i="1"/>
  <c r="R23317" i="1" s="1"/>
  <c r="S23317" i="1" s="1"/>
  <c r="T23317" i="1" s="1"/>
  <c r="I23318" i="1"/>
  <c r="R23318" i="1" s="1"/>
  <c r="S23318" i="1" s="1"/>
  <c r="T23318" i="1" s="1"/>
  <c r="I23319" i="1"/>
  <c r="R23319" i="1" s="1"/>
  <c r="S23319" i="1" s="1"/>
  <c r="T23319" i="1" s="1"/>
  <c r="I23320" i="1"/>
  <c r="R23320" i="1" s="1"/>
  <c r="S23320" i="1" s="1"/>
  <c r="T23320" i="1" s="1"/>
  <c r="I23321" i="1"/>
  <c r="R23321" i="1" s="1"/>
  <c r="S23321" i="1" s="1"/>
  <c r="T23321" i="1" s="1"/>
  <c r="I23322" i="1"/>
  <c r="R23322" i="1" s="1"/>
  <c r="S23322" i="1" s="1"/>
  <c r="T23322" i="1" s="1"/>
  <c r="I23323" i="1"/>
  <c r="R23323" i="1" s="1"/>
  <c r="S23323" i="1" s="1"/>
  <c r="T23323" i="1" s="1"/>
  <c r="I23324" i="1"/>
  <c r="R23324" i="1" s="1"/>
  <c r="S23324" i="1" s="1"/>
  <c r="T23324" i="1" s="1"/>
  <c r="I23325" i="1"/>
  <c r="R23325" i="1" s="1"/>
  <c r="S23325" i="1" s="1"/>
  <c r="T23325" i="1" s="1"/>
  <c r="I23326" i="1"/>
  <c r="R23326" i="1" s="1"/>
  <c r="S23326" i="1" s="1"/>
  <c r="T23326" i="1" s="1"/>
  <c r="I23327" i="1"/>
  <c r="R23327" i="1" s="1"/>
  <c r="S23327" i="1" s="1"/>
  <c r="T23327" i="1" s="1"/>
  <c r="I23328" i="1"/>
  <c r="R23328" i="1" s="1"/>
  <c r="S23328" i="1" s="1"/>
  <c r="T23328" i="1" s="1"/>
  <c r="I23329" i="1"/>
  <c r="R23329" i="1" s="1"/>
  <c r="S23329" i="1" s="1"/>
  <c r="T23329" i="1" s="1"/>
  <c r="I23330" i="1"/>
  <c r="R23330" i="1" s="1"/>
  <c r="S23330" i="1" s="1"/>
  <c r="T23330" i="1" s="1"/>
  <c r="I23331" i="1"/>
  <c r="R23331" i="1" s="1"/>
  <c r="S23331" i="1" s="1"/>
  <c r="T23331" i="1" s="1"/>
  <c r="I23332" i="1"/>
  <c r="R23332" i="1" s="1"/>
  <c r="S23332" i="1" s="1"/>
  <c r="T23332" i="1" s="1"/>
  <c r="I23333" i="1"/>
  <c r="R23333" i="1" s="1"/>
  <c r="S23333" i="1" s="1"/>
  <c r="T23333" i="1" s="1"/>
  <c r="I23334" i="1"/>
  <c r="R23334" i="1" s="1"/>
  <c r="S23334" i="1" s="1"/>
  <c r="T23334" i="1" s="1"/>
  <c r="I23335" i="1"/>
  <c r="R23335" i="1" s="1"/>
  <c r="S23335" i="1" s="1"/>
  <c r="T23335" i="1" s="1"/>
  <c r="I23336" i="1"/>
  <c r="R23336" i="1" s="1"/>
  <c r="S23336" i="1" s="1"/>
  <c r="T23336" i="1" s="1"/>
  <c r="I23337" i="1"/>
  <c r="R23337" i="1" s="1"/>
  <c r="S23337" i="1" s="1"/>
  <c r="T23337" i="1" s="1"/>
  <c r="I23338" i="1"/>
  <c r="R23338" i="1" s="1"/>
  <c r="S23338" i="1" s="1"/>
  <c r="T23338" i="1" s="1"/>
  <c r="I23339" i="1"/>
  <c r="R23339" i="1" s="1"/>
  <c r="S23339" i="1" s="1"/>
  <c r="T23339" i="1" s="1"/>
  <c r="I23340" i="1"/>
  <c r="R23340" i="1" s="1"/>
  <c r="S23340" i="1" s="1"/>
  <c r="T23340" i="1" s="1"/>
  <c r="I23341" i="1"/>
  <c r="R23341" i="1" s="1"/>
  <c r="S23341" i="1" s="1"/>
  <c r="T23341" i="1" s="1"/>
  <c r="I23342" i="1"/>
  <c r="R23342" i="1" s="1"/>
  <c r="S23342" i="1" s="1"/>
  <c r="T23342" i="1" s="1"/>
  <c r="I23343" i="1"/>
  <c r="R23343" i="1" s="1"/>
  <c r="S23343" i="1" s="1"/>
  <c r="T23343" i="1" s="1"/>
  <c r="I23344" i="1"/>
  <c r="R23344" i="1" s="1"/>
  <c r="S23344" i="1" s="1"/>
  <c r="T23344" i="1" s="1"/>
  <c r="I23345" i="1"/>
  <c r="R23345" i="1" s="1"/>
  <c r="S23345" i="1" s="1"/>
  <c r="T23345" i="1" s="1"/>
  <c r="I23346" i="1"/>
  <c r="R23346" i="1" s="1"/>
  <c r="S23346" i="1" s="1"/>
  <c r="T23346" i="1" s="1"/>
  <c r="I23347" i="1"/>
  <c r="R23347" i="1" s="1"/>
  <c r="S23347" i="1" s="1"/>
  <c r="T23347" i="1" s="1"/>
  <c r="I23348" i="1"/>
  <c r="R23348" i="1" s="1"/>
  <c r="S23348" i="1" s="1"/>
  <c r="T23348" i="1" s="1"/>
  <c r="I23349" i="1"/>
  <c r="R23349" i="1" s="1"/>
  <c r="S23349" i="1" s="1"/>
  <c r="T23349" i="1" s="1"/>
  <c r="I23350" i="1"/>
  <c r="R23350" i="1" s="1"/>
  <c r="S23350" i="1" s="1"/>
  <c r="T23350" i="1" s="1"/>
  <c r="I23351" i="1"/>
  <c r="R23351" i="1" s="1"/>
  <c r="S23351" i="1" s="1"/>
  <c r="T23351" i="1" s="1"/>
  <c r="I23352" i="1"/>
  <c r="R23352" i="1" s="1"/>
  <c r="S23352" i="1" s="1"/>
  <c r="T23352" i="1" s="1"/>
  <c r="I23353" i="1"/>
  <c r="R23353" i="1" s="1"/>
  <c r="S23353" i="1" s="1"/>
  <c r="T23353" i="1" s="1"/>
  <c r="I23354" i="1"/>
  <c r="R23354" i="1" s="1"/>
  <c r="S23354" i="1" s="1"/>
  <c r="T23354" i="1" s="1"/>
  <c r="I23355" i="1"/>
  <c r="R23355" i="1" s="1"/>
  <c r="S23355" i="1" s="1"/>
  <c r="T23355" i="1" s="1"/>
  <c r="I23356" i="1"/>
  <c r="R23356" i="1" s="1"/>
  <c r="S23356" i="1" s="1"/>
  <c r="T23356" i="1" s="1"/>
  <c r="I23357" i="1"/>
  <c r="R23357" i="1" s="1"/>
  <c r="S23357" i="1" s="1"/>
  <c r="T23357" i="1" s="1"/>
  <c r="I23358" i="1"/>
  <c r="R23358" i="1" s="1"/>
  <c r="S23358" i="1" s="1"/>
  <c r="T23358" i="1" s="1"/>
  <c r="I23359" i="1"/>
  <c r="R23359" i="1" s="1"/>
  <c r="S23359" i="1" s="1"/>
  <c r="T23359" i="1" s="1"/>
  <c r="I23360" i="1"/>
  <c r="R23360" i="1" s="1"/>
  <c r="S23360" i="1" s="1"/>
  <c r="T23360" i="1" s="1"/>
  <c r="I23361" i="1"/>
  <c r="R23361" i="1" s="1"/>
  <c r="S23361" i="1" s="1"/>
  <c r="T23361" i="1" s="1"/>
  <c r="I23362" i="1"/>
  <c r="R23362" i="1" s="1"/>
  <c r="S23362" i="1" s="1"/>
  <c r="T23362" i="1" s="1"/>
  <c r="I23363" i="1"/>
  <c r="R23363" i="1" s="1"/>
  <c r="S23363" i="1" s="1"/>
  <c r="T23363" i="1" s="1"/>
  <c r="I23364" i="1"/>
  <c r="R23364" i="1" s="1"/>
  <c r="S23364" i="1" s="1"/>
  <c r="T23364" i="1" s="1"/>
  <c r="I23365" i="1"/>
  <c r="R23365" i="1" s="1"/>
  <c r="S23365" i="1" s="1"/>
  <c r="T23365" i="1" s="1"/>
  <c r="I23366" i="1"/>
  <c r="R23366" i="1" s="1"/>
  <c r="S23366" i="1" s="1"/>
  <c r="T23366" i="1" s="1"/>
  <c r="I23367" i="1"/>
  <c r="R23367" i="1" s="1"/>
  <c r="S23367" i="1" s="1"/>
  <c r="T23367" i="1" s="1"/>
  <c r="I23368" i="1"/>
  <c r="R23368" i="1" s="1"/>
  <c r="S23368" i="1" s="1"/>
  <c r="T23368" i="1" s="1"/>
  <c r="I23369" i="1"/>
  <c r="R23369" i="1" s="1"/>
  <c r="S23369" i="1" s="1"/>
  <c r="T23369" i="1" s="1"/>
  <c r="I23370" i="1"/>
  <c r="R23370" i="1" s="1"/>
  <c r="S23370" i="1" s="1"/>
  <c r="T23370" i="1" s="1"/>
  <c r="I23371" i="1"/>
  <c r="R23371" i="1" s="1"/>
  <c r="S23371" i="1" s="1"/>
  <c r="T23371" i="1" s="1"/>
  <c r="I23372" i="1"/>
  <c r="R23372" i="1" s="1"/>
  <c r="S23372" i="1" s="1"/>
  <c r="T23372" i="1" s="1"/>
  <c r="I23373" i="1"/>
  <c r="R23373" i="1" s="1"/>
  <c r="S23373" i="1" s="1"/>
  <c r="T23373" i="1" s="1"/>
  <c r="I23374" i="1"/>
  <c r="R23374" i="1" s="1"/>
  <c r="S23374" i="1" s="1"/>
  <c r="T23374" i="1" s="1"/>
  <c r="I23375" i="1"/>
  <c r="R23375" i="1" s="1"/>
  <c r="S23375" i="1" s="1"/>
  <c r="T23375" i="1" s="1"/>
  <c r="I23376" i="1"/>
  <c r="R23376" i="1" s="1"/>
  <c r="S23376" i="1" s="1"/>
  <c r="T23376" i="1" s="1"/>
  <c r="I23377" i="1"/>
  <c r="R23377" i="1" s="1"/>
  <c r="S23377" i="1" s="1"/>
  <c r="T23377" i="1" s="1"/>
  <c r="I23378" i="1"/>
  <c r="R23378" i="1" s="1"/>
  <c r="S23378" i="1" s="1"/>
  <c r="T23378" i="1" s="1"/>
  <c r="I23379" i="1"/>
  <c r="R23379" i="1" s="1"/>
  <c r="S23379" i="1" s="1"/>
  <c r="T23379" i="1" s="1"/>
  <c r="I23380" i="1"/>
  <c r="R23380" i="1" s="1"/>
  <c r="S23380" i="1" s="1"/>
  <c r="T23380" i="1" s="1"/>
  <c r="I23381" i="1"/>
  <c r="R23381" i="1" s="1"/>
  <c r="S23381" i="1" s="1"/>
  <c r="T23381" i="1" s="1"/>
  <c r="I23382" i="1"/>
  <c r="R23382" i="1" s="1"/>
  <c r="S23382" i="1" s="1"/>
  <c r="T23382" i="1" s="1"/>
  <c r="I23383" i="1"/>
  <c r="R23383" i="1" s="1"/>
  <c r="S23383" i="1" s="1"/>
  <c r="T23383" i="1" s="1"/>
  <c r="I23384" i="1"/>
  <c r="R23384" i="1" s="1"/>
  <c r="S23384" i="1" s="1"/>
  <c r="T23384" i="1" s="1"/>
  <c r="I23385" i="1"/>
  <c r="R23385" i="1" s="1"/>
  <c r="S23385" i="1" s="1"/>
  <c r="T23385" i="1" s="1"/>
  <c r="I23386" i="1"/>
  <c r="R23386" i="1" s="1"/>
  <c r="S23386" i="1" s="1"/>
  <c r="T23386" i="1" s="1"/>
  <c r="I23387" i="1"/>
  <c r="R23387" i="1" s="1"/>
  <c r="S23387" i="1" s="1"/>
  <c r="T23387" i="1" s="1"/>
  <c r="I23388" i="1"/>
  <c r="R23388" i="1" s="1"/>
  <c r="S23388" i="1" s="1"/>
  <c r="T23388" i="1" s="1"/>
  <c r="I23389" i="1"/>
  <c r="R23389" i="1" s="1"/>
  <c r="S23389" i="1" s="1"/>
  <c r="T23389" i="1" s="1"/>
  <c r="I23390" i="1"/>
  <c r="R23390" i="1" s="1"/>
  <c r="S23390" i="1" s="1"/>
  <c r="T23390" i="1" s="1"/>
  <c r="I23391" i="1"/>
  <c r="R23391" i="1" s="1"/>
  <c r="S23391" i="1" s="1"/>
  <c r="T23391" i="1" s="1"/>
  <c r="I23392" i="1"/>
  <c r="R23392" i="1" s="1"/>
  <c r="S23392" i="1" s="1"/>
  <c r="T23392" i="1" s="1"/>
  <c r="I23393" i="1"/>
  <c r="R23393" i="1" s="1"/>
  <c r="S23393" i="1" s="1"/>
  <c r="T23393" i="1" s="1"/>
  <c r="I23394" i="1"/>
  <c r="R23394" i="1" s="1"/>
  <c r="S23394" i="1" s="1"/>
  <c r="T23394" i="1" s="1"/>
  <c r="I23395" i="1"/>
  <c r="R23395" i="1" s="1"/>
  <c r="S23395" i="1" s="1"/>
  <c r="T23395" i="1" s="1"/>
  <c r="I23396" i="1"/>
  <c r="R23396" i="1" s="1"/>
  <c r="S23396" i="1" s="1"/>
  <c r="T23396" i="1" s="1"/>
  <c r="I23397" i="1"/>
  <c r="R23397" i="1" s="1"/>
  <c r="S23397" i="1" s="1"/>
  <c r="T23397" i="1" s="1"/>
  <c r="I23398" i="1"/>
  <c r="R23398" i="1" s="1"/>
  <c r="S23398" i="1" s="1"/>
  <c r="T23398" i="1" s="1"/>
  <c r="I23399" i="1"/>
  <c r="R23399" i="1" s="1"/>
  <c r="S23399" i="1" s="1"/>
  <c r="T23399" i="1" s="1"/>
  <c r="I23400" i="1"/>
  <c r="R23400" i="1" s="1"/>
  <c r="S23400" i="1" s="1"/>
  <c r="T23400" i="1" s="1"/>
  <c r="I23401" i="1"/>
  <c r="R23401" i="1" s="1"/>
  <c r="S23401" i="1" s="1"/>
  <c r="T23401" i="1" s="1"/>
  <c r="I23402" i="1"/>
  <c r="R23402" i="1" s="1"/>
  <c r="S23402" i="1" s="1"/>
  <c r="T23402" i="1" s="1"/>
  <c r="I23403" i="1"/>
  <c r="R23403" i="1" s="1"/>
  <c r="S23403" i="1" s="1"/>
  <c r="T23403" i="1" s="1"/>
  <c r="I23404" i="1"/>
  <c r="R23404" i="1" s="1"/>
  <c r="S23404" i="1" s="1"/>
  <c r="T23404" i="1" s="1"/>
  <c r="I23405" i="1"/>
  <c r="R23405" i="1" s="1"/>
  <c r="S23405" i="1" s="1"/>
  <c r="T23405" i="1" s="1"/>
  <c r="I23406" i="1"/>
  <c r="R23406" i="1" s="1"/>
  <c r="S23406" i="1" s="1"/>
  <c r="T23406" i="1" s="1"/>
  <c r="I23407" i="1"/>
  <c r="R23407" i="1" s="1"/>
  <c r="S23407" i="1" s="1"/>
  <c r="T23407" i="1" s="1"/>
  <c r="I23408" i="1"/>
  <c r="R23408" i="1" s="1"/>
  <c r="S23408" i="1" s="1"/>
  <c r="T23408" i="1" s="1"/>
  <c r="I23409" i="1"/>
  <c r="R23409" i="1" s="1"/>
  <c r="S23409" i="1" s="1"/>
  <c r="T23409" i="1" s="1"/>
  <c r="I23410" i="1"/>
  <c r="R23410" i="1" s="1"/>
  <c r="S23410" i="1" s="1"/>
  <c r="T23410" i="1" s="1"/>
  <c r="I23411" i="1"/>
  <c r="R23411" i="1" s="1"/>
  <c r="S23411" i="1" s="1"/>
  <c r="T23411" i="1" s="1"/>
  <c r="I23412" i="1"/>
  <c r="R23412" i="1" s="1"/>
  <c r="S23412" i="1" s="1"/>
  <c r="T23412" i="1" s="1"/>
  <c r="I23413" i="1"/>
  <c r="R23413" i="1" s="1"/>
  <c r="S23413" i="1" s="1"/>
  <c r="T23413" i="1" s="1"/>
  <c r="I23414" i="1"/>
  <c r="R23414" i="1" s="1"/>
  <c r="S23414" i="1" s="1"/>
  <c r="T23414" i="1" s="1"/>
  <c r="I23415" i="1"/>
  <c r="R23415" i="1" s="1"/>
  <c r="S23415" i="1" s="1"/>
  <c r="T23415" i="1" s="1"/>
  <c r="I23416" i="1"/>
  <c r="R23416" i="1" s="1"/>
  <c r="S23416" i="1" s="1"/>
  <c r="T23416" i="1" s="1"/>
  <c r="I23417" i="1"/>
  <c r="R23417" i="1" s="1"/>
  <c r="S23417" i="1" s="1"/>
  <c r="T23417" i="1" s="1"/>
  <c r="I23418" i="1"/>
  <c r="R23418" i="1" s="1"/>
  <c r="S23418" i="1" s="1"/>
  <c r="T23418" i="1" s="1"/>
  <c r="I23419" i="1"/>
  <c r="R23419" i="1" s="1"/>
  <c r="S23419" i="1" s="1"/>
  <c r="T23419" i="1" s="1"/>
  <c r="I23420" i="1"/>
  <c r="R23420" i="1" s="1"/>
  <c r="S23420" i="1" s="1"/>
  <c r="T23420" i="1" s="1"/>
  <c r="I23421" i="1"/>
  <c r="R23421" i="1" s="1"/>
  <c r="S23421" i="1" s="1"/>
  <c r="T23421" i="1" s="1"/>
  <c r="I23422" i="1"/>
  <c r="R23422" i="1" s="1"/>
  <c r="S23422" i="1" s="1"/>
  <c r="T23422" i="1" s="1"/>
  <c r="I23423" i="1"/>
  <c r="R23423" i="1" s="1"/>
  <c r="S23423" i="1" s="1"/>
  <c r="T23423" i="1" s="1"/>
  <c r="I23424" i="1"/>
  <c r="R23424" i="1" s="1"/>
  <c r="S23424" i="1" s="1"/>
  <c r="T23424" i="1" s="1"/>
  <c r="I23425" i="1"/>
  <c r="R23425" i="1" s="1"/>
  <c r="S23425" i="1" s="1"/>
  <c r="T23425" i="1" s="1"/>
  <c r="I23426" i="1"/>
  <c r="R23426" i="1" s="1"/>
  <c r="S23426" i="1" s="1"/>
  <c r="T23426" i="1" s="1"/>
  <c r="I23427" i="1"/>
  <c r="R23427" i="1" s="1"/>
  <c r="S23427" i="1" s="1"/>
  <c r="T23427" i="1" s="1"/>
  <c r="I23428" i="1"/>
  <c r="R23428" i="1" s="1"/>
  <c r="S23428" i="1" s="1"/>
  <c r="T23428" i="1" s="1"/>
  <c r="I23429" i="1"/>
  <c r="R23429" i="1" s="1"/>
  <c r="S23429" i="1" s="1"/>
  <c r="T23429" i="1" s="1"/>
  <c r="I23430" i="1"/>
  <c r="R23430" i="1" s="1"/>
  <c r="S23430" i="1" s="1"/>
  <c r="T23430" i="1" s="1"/>
  <c r="I23431" i="1"/>
  <c r="R23431" i="1" s="1"/>
  <c r="S23431" i="1" s="1"/>
  <c r="T23431" i="1" s="1"/>
  <c r="I23432" i="1"/>
  <c r="R23432" i="1" s="1"/>
  <c r="S23432" i="1" s="1"/>
  <c r="T23432" i="1" s="1"/>
  <c r="I23433" i="1"/>
  <c r="R23433" i="1" s="1"/>
  <c r="S23433" i="1" s="1"/>
  <c r="T23433" i="1" s="1"/>
  <c r="I23434" i="1"/>
  <c r="R23434" i="1" s="1"/>
  <c r="S23434" i="1" s="1"/>
  <c r="T23434" i="1" s="1"/>
  <c r="I23435" i="1"/>
  <c r="R23435" i="1" s="1"/>
  <c r="S23435" i="1" s="1"/>
  <c r="T23435" i="1" s="1"/>
  <c r="I23436" i="1"/>
  <c r="R23436" i="1" s="1"/>
  <c r="S23436" i="1" s="1"/>
  <c r="T23436" i="1" s="1"/>
  <c r="I23437" i="1"/>
  <c r="R23437" i="1" s="1"/>
  <c r="S23437" i="1" s="1"/>
  <c r="T23437" i="1" s="1"/>
  <c r="I23438" i="1"/>
  <c r="R23438" i="1" s="1"/>
  <c r="S23438" i="1" s="1"/>
  <c r="T23438" i="1" s="1"/>
  <c r="I23439" i="1"/>
  <c r="R23439" i="1" s="1"/>
  <c r="S23439" i="1" s="1"/>
  <c r="T23439" i="1" s="1"/>
  <c r="I23440" i="1"/>
  <c r="R23440" i="1" s="1"/>
  <c r="S23440" i="1" s="1"/>
  <c r="T23440" i="1" s="1"/>
  <c r="I23441" i="1"/>
  <c r="R23441" i="1" s="1"/>
  <c r="S23441" i="1" s="1"/>
  <c r="T23441" i="1" s="1"/>
  <c r="I23442" i="1"/>
  <c r="R23442" i="1" s="1"/>
  <c r="S23442" i="1" s="1"/>
  <c r="T23442" i="1" s="1"/>
  <c r="I23443" i="1"/>
  <c r="R23443" i="1" s="1"/>
  <c r="S23443" i="1" s="1"/>
  <c r="T23443" i="1" s="1"/>
  <c r="I23444" i="1"/>
  <c r="R23444" i="1" s="1"/>
  <c r="S23444" i="1" s="1"/>
  <c r="T23444" i="1" s="1"/>
  <c r="I23445" i="1"/>
  <c r="R23445" i="1" s="1"/>
  <c r="S23445" i="1" s="1"/>
  <c r="T23445" i="1" s="1"/>
  <c r="I23446" i="1"/>
  <c r="R23446" i="1" s="1"/>
  <c r="S23446" i="1" s="1"/>
  <c r="T23446" i="1" s="1"/>
  <c r="I23447" i="1"/>
  <c r="R23447" i="1" s="1"/>
  <c r="S23447" i="1" s="1"/>
  <c r="T23447" i="1" s="1"/>
  <c r="I23448" i="1"/>
  <c r="R23448" i="1" s="1"/>
  <c r="S23448" i="1" s="1"/>
  <c r="T23448" i="1" s="1"/>
  <c r="I23449" i="1"/>
  <c r="R23449" i="1" s="1"/>
  <c r="S23449" i="1" s="1"/>
  <c r="T23449" i="1" s="1"/>
  <c r="I23450" i="1"/>
  <c r="R23450" i="1" s="1"/>
  <c r="S23450" i="1" s="1"/>
  <c r="T23450" i="1" s="1"/>
  <c r="I23451" i="1"/>
  <c r="R23451" i="1" s="1"/>
  <c r="S23451" i="1" s="1"/>
  <c r="T23451" i="1" s="1"/>
  <c r="I23452" i="1"/>
  <c r="R23452" i="1" s="1"/>
  <c r="S23452" i="1" s="1"/>
  <c r="T23452" i="1" s="1"/>
  <c r="I23453" i="1"/>
  <c r="R23453" i="1" s="1"/>
  <c r="S23453" i="1" s="1"/>
  <c r="T23453" i="1" s="1"/>
  <c r="I23454" i="1"/>
  <c r="R23454" i="1" s="1"/>
  <c r="S23454" i="1" s="1"/>
  <c r="T23454" i="1" s="1"/>
  <c r="I23455" i="1"/>
  <c r="R23455" i="1" s="1"/>
  <c r="S23455" i="1" s="1"/>
  <c r="T23455" i="1" s="1"/>
  <c r="I23456" i="1"/>
  <c r="R23456" i="1" s="1"/>
  <c r="S23456" i="1" s="1"/>
  <c r="T23456" i="1" s="1"/>
  <c r="I23457" i="1"/>
  <c r="R23457" i="1" s="1"/>
  <c r="S23457" i="1" s="1"/>
  <c r="T23457" i="1" s="1"/>
  <c r="I23458" i="1"/>
  <c r="R23458" i="1" s="1"/>
  <c r="S23458" i="1" s="1"/>
  <c r="T23458" i="1" s="1"/>
  <c r="I23459" i="1"/>
  <c r="R23459" i="1" s="1"/>
  <c r="S23459" i="1" s="1"/>
  <c r="T23459" i="1" s="1"/>
  <c r="I23460" i="1"/>
  <c r="R23460" i="1" s="1"/>
  <c r="S23460" i="1" s="1"/>
  <c r="T23460" i="1" s="1"/>
  <c r="I23461" i="1"/>
  <c r="R23461" i="1" s="1"/>
  <c r="S23461" i="1" s="1"/>
  <c r="T23461" i="1" s="1"/>
  <c r="I23462" i="1"/>
  <c r="R23462" i="1" s="1"/>
  <c r="S23462" i="1" s="1"/>
  <c r="T23462" i="1" s="1"/>
  <c r="I23463" i="1"/>
  <c r="R23463" i="1" s="1"/>
  <c r="S23463" i="1" s="1"/>
  <c r="T23463" i="1" s="1"/>
  <c r="I23464" i="1"/>
  <c r="R23464" i="1" s="1"/>
  <c r="S23464" i="1" s="1"/>
  <c r="T23464" i="1" s="1"/>
  <c r="I23465" i="1"/>
  <c r="R23465" i="1" s="1"/>
  <c r="S23465" i="1" s="1"/>
  <c r="T23465" i="1" s="1"/>
  <c r="I23466" i="1"/>
  <c r="R23466" i="1" s="1"/>
  <c r="S23466" i="1" s="1"/>
  <c r="T23466" i="1" s="1"/>
  <c r="I23467" i="1"/>
  <c r="R23467" i="1" s="1"/>
  <c r="S23467" i="1" s="1"/>
  <c r="T23467" i="1" s="1"/>
  <c r="I23468" i="1"/>
  <c r="R23468" i="1" s="1"/>
  <c r="S23468" i="1" s="1"/>
  <c r="T23468" i="1" s="1"/>
  <c r="I23469" i="1"/>
  <c r="R23469" i="1" s="1"/>
  <c r="S23469" i="1" s="1"/>
  <c r="T23469" i="1" s="1"/>
  <c r="I23470" i="1"/>
  <c r="R23470" i="1" s="1"/>
  <c r="S23470" i="1" s="1"/>
  <c r="T23470" i="1" s="1"/>
  <c r="I23471" i="1"/>
  <c r="R23471" i="1" s="1"/>
  <c r="S23471" i="1" s="1"/>
  <c r="T23471" i="1" s="1"/>
  <c r="I23472" i="1"/>
  <c r="R23472" i="1" s="1"/>
  <c r="S23472" i="1" s="1"/>
  <c r="T23472" i="1" s="1"/>
  <c r="I23473" i="1"/>
  <c r="R23473" i="1" s="1"/>
  <c r="S23473" i="1" s="1"/>
  <c r="T23473" i="1" s="1"/>
  <c r="I23474" i="1"/>
  <c r="R23474" i="1" s="1"/>
  <c r="S23474" i="1" s="1"/>
  <c r="T23474" i="1" s="1"/>
  <c r="I23475" i="1"/>
  <c r="R23475" i="1" s="1"/>
  <c r="S23475" i="1" s="1"/>
  <c r="T23475" i="1" s="1"/>
  <c r="I23476" i="1"/>
  <c r="R23476" i="1" s="1"/>
  <c r="S23476" i="1" s="1"/>
  <c r="T23476" i="1" s="1"/>
  <c r="I23477" i="1"/>
  <c r="R23477" i="1" s="1"/>
  <c r="S23477" i="1" s="1"/>
  <c r="T23477" i="1" s="1"/>
  <c r="I23478" i="1"/>
  <c r="R23478" i="1" s="1"/>
  <c r="S23478" i="1" s="1"/>
  <c r="T23478" i="1" s="1"/>
  <c r="I23479" i="1"/>
  <c r="R23479" i="1" s="1"/>
  <c r="S23479" i="1" s="1"/>
  <c r="T23479" i="1" s="1"/>
  <c r="I23480" i="1"/>
  <c r="R23480" i="1" s="1"/>
  <c r="S23480" i="1" s="1"/>
  <c r="T23480" i="1" s="1"/>
  <c r="I23481" i="1"/>
  <c r="R23481" i="1" s="1"/>
  <c r="S23481" i="1" s="1"/>
  <c r="T23481" i="1" s="1"/>
  <c r="I23482" i="1"/>
  <c r="R23482" i="1" s="1"/>
  <c r="S23482" i="1" s="1"/>
  <c r="T23482" i="1" s="1"/>
  <c r="I23483" i="1"/>
  <c r="R23483" i="1" s="1"/>
  <c r="S23483" i="1" s="1"/>
  <c r="T23483" i="1" s="1"/>
  <c r="I23484" i="1"/>
  <c r="R23484" i="1" s="1"/>
  <c r="S23484" i="1" s="1"/>
  <c r="T23484" i="1" s="1"/>
  <c r="I23485" i="1"/>
  <c r="R23485" i="1" s="1"/>
  <c r="S23485" i="1" s="1"/>
  <c r="T23485" i="1" s="1"/>
  <c r="I23486" i="1"/>
  <c r="R23486" i="1" s="1"/>
  <c r="S23486" i="1" s="1"/>
  <c r="T23486" i="1" s="1"/>
  <c r="I23487" i="1"/>
  <c r="R23487" i="1" s="1"/>
  <c r="S23487" i="1" s="1"/>
  <c r="T23487" i="1" s="1"/>
  <c r="I23488" i="1"/>
  <c r="R23488" i="1" s="1"/>
  <c r="S23488" i="1" s="1"/>
  <c r="T23488" i="1" s="1"/>
  <c r="I23489" i="1"/>
  <c r="R23489" i="1" s="1"/>
  <c r="S23489" i="1" s="1"/>
  <c r="T23489" i="1" s="1"/>
  <c r="I23490" i="1"/>
  <c r="R23490" i="1" s="1"/>
  <c r="S23490" i="1" s="1"/>
  <c r="T23490" i="1" s="1"/>
  <c r="I23491" i="1"/>
  <c r="R23491" i="1" s="1"/>
  <c r="S23491" i="1" s="1"/>
  <c r="T23491" i="1" s="1"/>
  <c r="I23492" i="1"/>
  <c r="R23492" i="1" s="1"/>
  <c r="S23492" i="1" s="1"/>
  <c r="T23492" i="1" s="1"/>
  <c r="I23493" i="1"/>
  <c r="R23493" i="1" s="1"/>
  <c r="S23493" i="1" s="1"/>
  <c r="T23493" i="1" s="1"/>
  <c r="I23494" i="1"/>
  <c r="R23494" i="1" s="1"/>
  <c r="S23494" i="1" s="1"/>
  <c r="T23494" i="1" s="1"/>
  <c r="I23495" i="1"/>
  <c r="R23495" i="1" s="1"/>
  <c r="S23495" i="1" s="1"/>
  <c r="T23495" i="1" s="1"/>
  <c r="I23496" i="1"/>
  <c r="R23496" i="1" s="1"/>
  <c r="S23496" i="1" s="1"/>
  <c r="T23496" i="1" s="1"/>
  <c r="I23497" i="1"/>
  <c r="R23497" i="1" s="1"/>
  <c r="S23497" i="1" s="1"/>
  <c r="T23497" i="1" s="1"/>
  <c r="I23498" i="1"/>
  <c r="R23498" i="1" s="1"/>
  <c r="S23498" i="1" s="1"/>
  <c r="T23498" i="1" s="1"/>
  <c r="I23499" i="1"/>
  <c r="R23499" i="1" s="1"/>
  <c r="S23499" i="1" s="1"/>
  <c r="T23499" i="1" s="1"/>
  <c r="I23500" i="1"/>
  <c r="R23500" i="1" s="1"/>
  <c r="S23500" i="1" s="1"/>
  <c r="T23500" i="1" s="1"/>
  <c r="I23501" i="1"/>
  <c r="R23501" i="1" s="1"/>
  <c r="S23501" i="1" s="1"/>
  <c r="T23501" i="1" s="1"/>
  <c r="I23502" i="1"/>
  <c r="R23502" i="1" s="1"/>
  <c r="S23502" i="1" s="1"/>
  <c r="T23502" i="1" s="1"/>
  <c r="I23503" i="1"/>
  <c r="R23503" i="1" s="1"/>
  <c r="S23503" i="1" s="1"/>
  <c r="T23503" i="1" s="1"/>
  <c r="I23504" i="1"/>
  <c r="R23504" i="1" s="1"/>
  <c r="S23504" i="1" s="1"/>
  <c r="T23504" i="1" s="1"/>
  <c r="I23505" i="1"/>
  <c r="R23505" i="1" s="1"/>
  <c r="S23505" i="1" s="1"/>
  <c r="T23505" i="1" s="1"/>
  <c r="I23506" i="1"/>
  <c r="R23506" i="1" s="1"/>
  <c r="S23506" i="1" s="1"/>
  <c r="T23506" i="1" s="1"/>
  <c r="I23507" i="1"/>
  <c r="R23507" i="1" s="1"/>
  <c r="S23507" i="1" s="1"/>
  <c r="T23507" i="1" s="1"/>
  <c r="I23508" i="1"/>
  <c r="R23508" i="1" s="1"/>
  <c r="S23508" i="1" s="1"/>
  <c r="T23508" i="1" s="1"/>
  <c r="I23509" i="1"/>
  <c r="R23509" i="1" s="1"/>
  <c r="S23509" i="1" s="1"/>
  <c r="T23509" i="1" s="1"/>
  <c r="I23510" i="1"/>
  <c r="R23510" i="1" s="1"/>
  <c r="S23510" i="1" s="1"/>
  <c r="T23510" i="1" s="1"/>
  <c r="I23511" i="1"/>
  <c r="R23511" i="1" s="1"/>
  <c r="S23511" i="1" s="1"/>
  <c r="T23511" i="1" s="1"/>
  <c r="I23512" i="1"/>
  <c r="R23512" i="1" s="1"/>
  <c r="S23512" i="1" s="1"/>
  <c r="T23512" i="1" s="1"/>
  <c r="I23513" i="1"/>
  <c r="R23513" i="1" s="1"/>
  <c r="S23513" i="1" s="1"/>
  <c r="T23513" i="1" s="1"/>
  <c r="I23514" i="1"/>
  <c r="R23514" i="1" s="1"/>
  <c r="S23514" i="1" s="1"/>
  <c r="T23514" i="1" s="1"/>
  <c r="I23515" i="1"/>
  <c r="R23515" i="1" s="1"/>
  <c r="S23515" i="1" s="1"/>
  <c r="T23515" i="1" s="1"/>
  <c r="I23516" i="1"/>
  <c r="R23516" i="1" s="1"/>
  <c r="S23516" i="1" s="1"/>
  <c r="T23516" i="1" s="1"/>
  <c r="I23517" i="1"/>
  <c r="R23517" i="1" s="1"/>
  <c r="S23517" i="1" s="1"/>
  <c r="T23517" i="1" s="1"/>
  <c r="I23518" i="1"/>
  <c r="R23518" i="1" s="1"/>
  <c r="S23518" i="1" s="1"/>
  <c r="T23518" i="1" s="1"/>
  <c r="I23519" i="1"/>
  <c r="R23519" i="1" s="1"/>
  <c r="S23519" i="1" s="1"/>
  <c r="T23519" i="1" s="1"/>
  <c r="I23520" i="1"/>
  <c r="R23520" i="1" s="1"/>
  <c r="S23520" i="1" s="1"/>
  <c r="T23520" i="1" s="1"/>
  <c r="I23521" i="1"/>
  <c r="R23521" i="1" s="1"/>
  <c r="S23521" i="1" s="1"/>
  <c r="T23521" i="1" s="1"/>
  <c r="I23522" i="1"/>
  <c r="R23522" i="1" s="1"/>
  <c r="S23522" i="1" s="1"/>
  <c r="T23522" i="1" s="1"/>
  <c r="I23523" i="1"/>
  <c r="R23523" i="1" s="1"/>
  <c r="S23523" i="1" s="1"/>
  <c r="T23523" i="1" s="1"/>
  <c r="I23524" i="1"/>
  <c r="R23524" i="1" s="1"/>
  <c r="S23524" i="1" s="1"/>
  <c r="T23524" i="1" s="1"/>
  <c r="I23525" i="1"/>
  <c r="R23525" i="1" s="1"/>
  <c r="S23525" i="1" s="1"/>
  <c r="T23525" i="1" s="1"/>
  <c r="I23526" i="1"/>
  <c r="R23526" i="1" s="1"/>
  <c r="S23526" i="1" s="1"/>
  <c r="T23526" i="1" s="1"/>
  <c r="I23527" i="1"/>
  <c r="R23527" i="1" s="1"/>
  <c r="S23527" i="1" s="1"/>
  <c r="T23527" i="1" s="1"/>
  <c r="I23528" i="1"/>
  <c r="R23528" i="1" s="1"/>
  <c r="S23528" i="1" s="1"/>
  <c r="T23528" i="1" s="1"/>
  <c r="I23529" i="1"/>
  <c r="R23529" i="1" s="1"/>
  <c r="S23529" i="1" s="1"/>
  <c r="T23529" i="1" s="1"/>
  <c r="I23530" i="1"/>
  <c r="R23530" i="1" s="1"/>
  <c r="S23530" i="1" s="1"/>
  <c r="T23530" i="1" s="1"/>
  <c r="I23531" i="1"/>
  <c r="R23531" i="1" s="1"/>
  <c r="S23531" i="1" s="1"/>
  <c r="T23531" i="1" s="1"/>
  <c r="I23532" i="1"/>
  <c r="R23532" i="1" s="1"/>
  <c r="S23532" i="1" s="1"/>
  <c r="T23532" i="1" s="1"/>
  <c r="I23533" i="1"/>
  <c r="R23533" i="1" s="1"/>
  <c r="S23533" i="1" s="1"/>
  <c r="T23533" i="1" s="1"/>
  <c r="I23534" i="1"/>
  <c r="R23534" i="1" s="1"/>
  <c r="S23534" i="1" s="1"/>
  <c r="T23534" i="1" s="1"/>
  <c r="I23535" i="1"/>
  <c r="R23535" i="1" s="1"/>
  <c r="S23535" i="1" s="1"/>
  <c r="T23535" i="1" s="1"/>
  <c r="I23536" i="1"/>
  <c r="R23536" i="1" s="1"/>
  <c r="S23536" i="1" s="1"/>
  <c r="T23536" i="1" s="1"/>
  <c r="I23537" i="1"/>
  <c r="R23537" i="1" s="1"/>
  <c r="S23537" i="1" s="1"/>
  <c r="T23537" i="1" s="1"/>
  <c r="I23538" i="1"/>
  <c r="R23538" i="1" s="1"/>
  <c r="S23538" i="1" s="1"/>
  <c r="T23538" i="1" s="1"/>
  <c r="I23539" i="1"/>
  <c r="R23539" i="1" s="1"/>
  <c r="S23539" i="1" s="1"/>
  <c r="T23539" i="1" s="1"/>
  <c r="I23540" i="1"/>
  <c r="R23540" i="1" s="1"/>
  <c r="S23540" i="1" s="1"/>
  <c r="T23540" i="1" s="1"/>
  <c r="I23541" i="1"/>
  <c r="R23541" i="1" s="1"/>
  <c r="S23541" i="1" s="1"/>
  <c r="T23541" i="1" s="1"/>
  <c r="I23542" i="1"/>
  <c r="R23542" i="1" s="1"/>
  <c r="S23542" i="1" s="1"/>
  <c r="T23542" i="1" s="1"/>
  <c r="I23543" i="1"/>
  <c r="R23543" i="1" s="1"/>
  <c r="S23543" i="1" s="1"/>
  <c r="T23543" i="1" s="1"/>
  <c r="I23544" i="1"/>
  <c r="R23544" i="1" s="1"/>
  <c r="S23544" i="1" s="1"/>
  <c r="T23544" i="1" s="1"/>
  <c r="I23545" i="1"/>
  <c r="R23545" i="1" s="1"/>
  <c r="S23545" i="1" s="1"/>
  <c r="T23545" i="1" s="1"/>
  <c r="I23546" i="1"/>
  <c r="R23546" i="1" s="1"/>
  <c r="S23546" i="1" s="1"/>
  <c r="T23546" i="1" s="1"/>
  <c r="I23547" i="1"/>
  <c r="R23547" i="1" s="1"/>
  <c r="S23547" i="1" s="1"/>
  <c r="T23547" i="1" s="1"/>
  <c r="I23548" i="1"/>
  <c r="R23548" i="1" s="1"/>
  <c r="S23548" i="1" s="1"/>
  <c r="T23548" i="1" s="1"/>
  <c r="I23549" i="1"/>
  <c r="R23549" i="1" s="1"/>
  <c r="S23549" i="1" s="1"/>
  <c r="T23549" i="1" s="1"/>
  <c r="I23550" i="1"/>
  <c r="R23550" i="1" s="1"/>
  <c r="S23550" i="1" s="1"/>
  <c r="T23550" i="1" s="1"/>
  <c r="I23551" i="1"/>
  <c r="R23551" i="1" s="1"/>
  <c r="S23551" i="1" s="1"/>
  <c r="T23551" i="1" s="1"/>
  <c r="I23552" i="1"/>
  <c r="R23552" i="1" s="1"/>
  <c r="S23552" i="1" s="1"/>
  <c r="T23552" i="1" s="1"/>
  <c r="I23553" i="1"/>
  <c r="R23553" i="1" s="1"/>
  <c r="S23553" i="1" s="1"/>
  <c r="T23553" i="1" s="1"/>
  <c r="I23554" i="1"/>
  <c r="R23554" i="1" s="1"/>
  <c r="S23554" i="1" s="1"/>
  <c r="T23554" i="1" s="1"/>
  <c r="I23555" i="1"/>
  <c r="R23555" i="1" s="1"/>
  <c r="S23555" i="1" s="1"/>
  <c r="T23555" i="1" s="1"/>
  <c r="I23556" i="1"/>
  <c r="R23556" i="1" s="1"/>
  <c r="S23556" i="1" s="1"/>
  <c r="T23556" i="1" s="1"/>
  <c r="I23557" i="1"/>
  <c r="R23557" i="1" s="1"/>
  <c r="S23557" i="1" s="1"/>
  <c r="T23557" i="1" s="1"/>
  <c r="I23558" i="1"/>
  <c r="R23558" i="1" s="1"/>
  <c r="S23558" i="1" s="1"/>
  <c r="T23558" i="1" s="1"/>
  <c r="I23559" i="1"/>
  <c r="R23559" i="1" s="1"/>
  <c r="S23559" i="1" s="1"/>
  <c r="T23559" i="1" s="1"/>
  <c r="I23560" i="1"/>
  <c r="R23560" i="1" s="1"/>
  <c r="S23560" i="1" s="1"/>
  <c r="T23560" i="1" s="1"/>
  <c r="I23561" i="1"/>
  <c r="R23561" i="1" s="1"/>
  <c r="S23561" i="1" s="1"/>
  <c r="T23561" i="1" s="1"/>
  <c r="I23562" i="1"/>
  <c r="R23562" i="1" s="1"/>
  <c r="S23562" i="1" s="1"/>
  <c r="T23562" i="1" s="1"/>
  <c r="I23563" i="1"/>
  <c r="R23563" i="1" s="1"/>
  <c r="S23563" i="1" s="1"/>
  <c r="T23563" i="1" s="1"/>
  <c r="I23564" i="1"/>
  <c r="R23564" i="1" s="1"/>
  <c r="S23564" i="1" s="1"/>
  <c r="T23564" i="1" s="1"/>
  <c r="I23565" i="1"/>
  <c r="R23565" i="1" s="1"/>
  <c r="S23565" i="1" s="1"/>
  <c r="T23565" i="1" s="1"/>
  <c r="I23566" i="1"/>
  <c r="R23566" i="1" s="1"/>
  <c r="S23566" i="1" s="1"/>
  <c r="T23566" i="1" s="1"/>
  <c r="I23567" i="1"/>
  <c r="R23567" i="1" s="1"/>
  <c r="S23567" i="1" s="1"/>
  <c r="T23567" i="1" s="1"/>
  <c r="I23568" i="1"/>
  <c r="R23568" i="1" s="1"/>
  <c r="S23568" i="1" s="1"/>
  <c r="T23568" i="1" s="1"/>
  <c r="I23569" i="1"/>
  <c r="R23569" i="1" s="1"/>
  <c r="S23569" i="1" s="1"/>
  <c r="T23569" i="1" s="1"/>
  <c r="I23570" i="1"/>
  <c r="R23570" i="1" s="1"/>
  <c r="S23570" i="1" s="1"/>
  <c r="T23570" i="1" s="1"/>
  <c r="I23571" i="1"/>
  <c r="R23571" i="1" s="1"/>
  <c r="S23571" i="1" s="1"/>
  <c r="T23571" i="1" s="1"/>
  <c r="I23572" i="1"/>
  <c r="R23572" i="1" s="1"/>
  <c r="S23572" i="1" s="1"/>
  <c r="T23572" i="1" s="1"/>
  <c r="I23573" i="1"/>
  <c r="R23573" i="1" s="1"/>
  <c r="S23573" i="1" s="1"/>
  <c r="T23573" i="1" s="1"/>
  <c r="I23574" i="1"/>
  <c r="R23574" i="1" s="1"/>
  <c r="S23574" i="1" s="1"/>
  <c r="T23574" i="1" s="1"/>
  <c r="I23575" i="1"/>
  <c r="R23575" i="1" s="1"/>
  <c r="S23575" i="1" s="1"/>
  <c r="T23575" i="1" s="1"/>
  <c r="I23576" i="1"/>
  <c r="R23576" i="1" s="1"/>
  <c r="S23576" i="1" s="1"/>
  <c r="T23576" i="1" s="1"/>
  <c r="I23577" i="1"/>
  <c r="R23577" i="1" s="1"/>
  <c r="S23577" i="1" s="1"/>
  <c r="T23577" i="1" s="1"/>
  <c r="I23578" i="1"/>
  <c r="R23578" i="1" s="1"/>
  <c r="S23578" i="1" s="1"/>
  <c r="T23578" i="1" s="1"/>
  <c r="I23579" i="1"/>
  <c r="R23579" i="1" s="1"/>
  <c r="S23579" i="1" s="1"/>
  <c r="T23579" i="1" s="1"/>
  <c r="I23580" i="1"/>
  <c r="R23580" i="1" s="1"/>
  <c r="S23580" i="1" s="1"/>
  <c r="T23580" i="1" s="1"/>
  <c r="I23581" i="1"/>
  <c r="R23581" i="1" s="1"/>
  <c r="S23581" i="1" s="1"/>
  <c r="T23581" i="1" s="1"/>
  <c r="I23582" i="1"/>
  <c r="R23582" i="1" s="1"/>
  <c r="S23582" i="1" s="1"/>
  <c r="T23582" i="1" s="1"/>
  <c r="I23583" i="1"/>
  <c r="R23583" i="1" s="1"/>
  <c r="S23583" i="1" s="1"/>
  <c r="T23583" i="1" s="1"/>
  <c r="I23584" i="1"/>
  <c r="R23584" i="1" s="1"/>
  <c r="S23584" i="1" s="1"/>
  <c r="T23584" i="1" s="1"/>
  <c r="I23585" i="1"/>
  <c r="R23585" i="1" s="1"/>
  <c r="S23585" i="1" s="1"/>
  <c r="T23585" i="1" s="1"/>
  <c r="I23586" i="1"/>
  <c r="R23586" i="1" s="1"/>
  <c r="S23586" i="1" s="1"/>
  <c r="T23586" i="1" s="1"/>
  <c r="I23587" i="1"/>
  <c r="R23587" i="1" s="1"/>
  <c r="S23587" i="1" s="1"/>
  <c r="T23587" i="1" s="1"/>
  <c r="I23588" i="1"/>
  <c r="R23588" i="1" s="1"/>
  <c r="S23588" i="1" s="1"/>
  <c r="T23588" i="1" s="1"/>
  <c r="I23589" i="1"/>
  <c r="R23589" i="1" s="1"/>
  <c r="S23589" i="1" s="1"/>
  <c r="T23589" i="1" s="1"/>
  <c r="I23590" i="1"/>
  <c r="R23590" i="1" s="1"/>
  <c r="S23590" i="1" s="1"/>
  <c r="T23590" i="1" s="1"/>
  <c r="I23591" i="1"/>
  <c r="R23591" i="1" s="1"/>
  <c r="S23591" i="1" s="1"/>
  <c r="T23591" i="1" s="1"/>
  <c r="I23592" i="1"/>
  <c r="R23592" i="1" s="1"/>
  <c r="S23592" i="1" s="1"/>
  <c r="T23592" i="1" s="1"/>
  <c r="I23593" i="1"/>
  <c r="R23593" i="1" s="1"/>
  <c r="S23593" i="1" s="1"/>
  <c r="T23593" i="1" s="1"/>
  <c r="I23594" i="1"/>
  <c r="R23594" i="1" s="1"/>
  <c r="S23594" i="1" s="1"/>
  <c r="T23594" i="1" s="1"/>
  <c r="I23595" i="1"/>
  <c r="R23595" i="1" s="1"/>
  <c r="S23595" i="1" s="1"/>
  <c r="T23595" i="1" s="1"/>
  <c r="I23596" i="1"/>
  <c r="R23596" i="1" s="1"/>
  <c r="S23596" i="1" s="1"/>
  <c r="T23596" i="1" s="1"/>
  <c r="I23597" i="1"/>
  <c r="R23597" i="1" s="1"/>
  <c r="S23597" i="1" s="1"/>
  <c r="T23597" i="1" s="1"/>
  <c r="I23598" i="1"/>
  <c r="R23598" i="1" s="1"/>
  <c r="S23598" i="1" s="1"/>
  <c r="T23598" i="1" s="1"/>
  <c r="I23599" i="1"/>
  <c r="R23599" i="1" s="1"/>
  <c r="S23599" i="1" s="1"/>
  <c r="T23599" i="1" s="1"/>
  <c r="I23600" i="1"/>
  <c r="R23600" i="1" s="1"/>
  <c r="S23600" i="1" s="1"/>
  <c r="T23600" i="1" s="1"/>
  <c r="I23601" i="1"/>
  <c r="R23601" i="1" s="1"/>
  <c r="S23601" i="1" s="1"/>
  <c r="T23601" i="1" s="1"/>
  <c r="I23602" i="1"/>
  <c r="R23602" i="1" s="1"/>
  <c r="S23602" i="1" s="1"/>
  <c r="T23602" i="1" s="1"/>
  <c r="I23603" i="1"/>
  <c r="R23603" i="1" s="1"/>
  <c r="S23603" i="1" s="1"/>
  <c r="T23603" i="1" s="1"/>
  <c r="I23604" i="1"/>
  <c r="R23604" i="1" s="1"/>
  <c r="S23604" i="1" s="1"/>
  <c r="T23604" i="1" s="1"/>
  <c r="I23605" i="1"/>
  <c r="R23605" i="1" s="1"/>
  <c r="S23605" i="1" s="1"/>
  <c r="T23605" i="1" s="1"/>
  <c r="I23606" i="1"/>
  <c r="R23606" i="1" s="1"/>
  <c r="S23606" i="1" s="1"/>
  <c r="T23606" i="1" s="1"/>
  <c r="I23607" i="1"/>
  <c r="R23607" i="1" s="1"/>
  <c r="S23607" i="1" s="1"/>
  <c r="T23607" i="1" s="1"/>
  <c r="I23608" i="1"/>
  <c r="R23608" i="1" s="1"/>
  <c r="S23608" i="1" s="1"/>
  <c r="T23608" i="1" s="1"/>
  <c r="I23609" i="1"/>
  <c r="R23609" i="1" s="1"/>
  <c r="S23609" i="1" s="1"/>
  <c r="T23609" i="1" s="1"/>
  <c r="I23610" i="1"/>
  <c r="R23610" i="1" s="1"/>
  <c r="S23610" i="1" s="1"/>
  <c r="T23610" i="1" s="1"/>
  <c r="I23611" i="1"/>
  <c r="R23611" i="1" s="1"/>
  <c r="S23611" i="1" s="1"/>
  <c r="T23611" i="1" s="1"/>
  <c r="I23612" i="1"/>
  <c r="R23612" i="1" s="1"/>
  <c r="S23612" i="1" s="1"/>
  <c r="T23612" i="1" s="1"/>
  <c r="I23613" i="1"/>
  <c r="R23613" i="1" s="1"/>
  <c r="S23613" i="1" s="1"/>
  <c r="T23613" i="1" s="1"/>
  <c r="I23614" i="1"/>
  <c r="R23614" i="1" s="1"/>
  <c r="S23614" i="1" s="1"/>
  <c r="T23614" i="1" s="1"/>
  <c r="I23615" i="1"/>
  <c r="R23615" i="1" s="1"/>
  <c r="S23615" i="1" s="1"/>
  <c r="T23615" i="1" s="1"/>
  <c r="I23616" i="1"/>
  <c r="R23616" i="1" s="1"/>
  <c r="S23616" i="1" s="1"/>
  <c r="T23616" i="1" s="1"/>
  <c r="I23617" i="1"/>
  <c r="R23617" i="1" s="1"/>
  <c r="S23617" i="1" s="1"/>
  <c r="T23617" i="1" s="1"/>
  <c r="I23618" i="1"/>
  <c r="R23618" i="1" s="1"/>
  <c r="S23618" i="1" s="1"/>
  <c r="T23618" i="1" s="1"/>
  <c r="I23619" i="1"/>
  <c r="R23619" i="1" s="1"/>
  <c r="S23619" i="1" s="1"/>
  <c r="T23619" i="1" s="1"/>
  <c r="I23620" i="1"/>
  <c r="R23620" i="1" s="1"/>
  <c r="S23620" i="1" s="1"/>
  <c r="T23620" i="1" s="1"/>
  <c r="I23621" i="1"/>
  <c r="R23621" i="1" s="1"/>
  <c r="S23621" i="1" s="1"/>
  <c r="T23621" i="1" s="1"/>
  <c r="I23622" i="1"/>
  <c r="R23622" i="1" s="1"/>
  <c r="S23622" i="1" s="1"/>
  <c r="T23622" i="1" s="1"/>
  <c r="I23623" i="1"/>
  <c r="R23623" i="1" s="1"/>
  <c r="S23623" i="1" s="1"/>
  <c r="T23623" i="1" s="1"/>
  <c r="I23624" i="1"/>
  <c r="R23624" i="1" s="1"/>
  <c r="S23624" i="1" s="1"/>
  <c r="T23624" i="1" s="1"/>
  <c r="I23625" i="1"/>
  <c r="R23625" i="1" s="1"/>
  <c r="S23625" i="1" s="1"/>
  <c r="T23625" i="1" s="1"/>
  <c r="I23626" i="1"/>
  <c r="R23626" i="1" s="1"/>
  <c r="S23626" i="1" s="1"/>
  <c r="T23626" i="1" s="1"/>
  <c r="I23627" i="1"/>
  <c r="R23627" i="1" s="1"/>
  <c r="S23627" i="1" s="1"/>
  <c r="T23627" i="1" s="1"/>
  <c r="I23628" i="1"/>
  <c r="R23628" i="1" s="1"/>
  <c r="S23628" i="1" s="1"/>
  <c r="T23628" i="1" s="1"/>
  <c r="I23629" i="1"/>
  <c r="R23629" i="1" s="1"/>
  <c r="S23629" i="1" s="1"/>
  <c r="T23629" i="1" s="1"/>
  <c r="I23630" i="1"/>
  <c r="R23630" i="1" s="1"/>
  <c r="S23630" i="1" s="1"/>
  <c r="T23630" i="1" s="1"/>
  <c r="I23631" i="1"/>
  <c r="R23631" i="1" s="1"/>
  <c r="S23631" i="1" s="1"/>
  <c r="T23631" i="1" s="1"/>
  <c r="I23632" i="1"/>
  <c r="R23632" i="1" s="1"/>
  <c r="S23632" i="1" s="1"/>
  <c r="T23632" i="1" s="1"/>
  <c r="I23633" i="1"/>
  <c r="R23633" i="1" s="1"/>
  <c r="S23633" i="1" s="1"/>
  <c r="T23633" i="1" s="1"/>
  <c r="I23634" i="1"/>
  <c r="R23634" i="1" s="1"/>
  <c r="S23634" i="1" s="1"/>
  <c r="T23634" i="1" s="1"/>
  <c r="I23635" i="1"/>
  <c r="R23635" i="1" s="1"/>
  <c r="S23635" i="1" s="1"/>
  <c r="T23635" i="1" s="1"/>
  <c r="I23636" i="1"/>
  <c r="R23636" i="1" s="1"/>
  <c r="S23636" i="1" s="1"/>
  <c r="T23636" i="1" s="1"/>
  <c r="I23637" i="1"/>
  <c r="R23637" i="1" s="1"/>
  <c r="S23637" i="1" s="1"/>
  <c r="T23637" i="1" s="1"/>
  <c r="I23638" i="1"/>
  <c r="R23638" i="1" s="1"/>
  <c r="S23638" i="1" s="1"/>
  <c r="T23638" i="1" s="1"/>
  <c r="I23639" i="1"/>
  <c r="R23639" i="1" s="1"/>
  <c r="S23639" i="1" s="1"/>
  <c r="T23639" i="1" s="1"/>
  <c r="I23640" i="1"/>
  <c r="R23640" i="1" s="1"/>
  <c r="S23640" i="1" s="1"/>
  <c r="T23640" i="1" s="1"/>
  <c r="I23641" i="1"/>
  <c r="R23641" i="1" s="1"/>
  <c r="S23641" i="1" s="1"/>
  <c r="T23641" i="1" s="1"/>
  <c r="I23642" i="1"/>
  <c r="R23642" i="1" s="1"/>
  <c r="S23642" i="1" s="1"/>
  <c r="T23642" i="1" s="1"/>
  <c r="I23643" i="1"/>
  <c r="R23643" i="1" s="1"/>
  <c r="S23643" i="1" s="1"/>
  <c r="T23643" i="1" s="1"/>
  <c r="I23644" i="1"/>
  <c r="R23644" i="1" s="1"/>
  <c r="S23644" i="1" s="1"/>
  <c r="T23644" i="1" s="1"/>
  <c r="I23645" i="1"/>
  <c r="R23645" i="1" s="1"/>
  <c r="S23645" i="1" s="1"/>
  <c r="T23645" i="1" s="1"/>
  <c r="I23646" i="1"/>
  <c r="R23646" i="1" s="1"/>
  <c r="S23646" i="1" s="1"/>
  <c r="T23646" i="1" s="1"/>
  <c r="I23647" i="1"/>
  <c r="R23647" i="1" s="1"/>
  <c r="S23647" i="1" s="1"/>
  <c r="T23647" i="1" s="1"/>
  <c r="I23648" i="1"/>
  <c r="R23648" i="1" s="1"/>
  <c r="S23648" i="1" s="1"/>
  <c r="T23648" i="1" s="1"/>
  <c r="I23649" i="1"/>
  <c r="R23649" i="1" s="1"/>
  <c r="S23649" i="1" s="1"/>
  <c r="T23649" i="1" s="1"/>
  <c r="I23650" i="1"/>
  <c r="R23650" i="1" s="1"/>
  <c r="S23650" i="1" s="1"/>
  <c r="T23650" i="1" s="1"/>
  <c r="I23651" i="1"/>
  <c r="R23651" i="1" s="1"/>
  <c r="S23651" i="1" s="1"/>
  <c r="T23651" i="1" s="1"/>
  <c r="I23652" i="1"/>
  <c r="R23652" i="1" s="1"/>
  <c r="S23652" i="1" s="1"/>
  <c r="T23652" i="1" s="1"/>
  <c r="I23653" i="1"/>
  <c r="R23653" i="1" s="1"/>
  <c r="S23653" i="1" s="1"/>
  <c r="T23653" i="1" s="1"/>
  <c r="I23654" i="1"/>
  <c r="R23654" i="1" s="1"/>
  <c r="S23654" i="1" s="1"/>
  <c r="T23654" i="1" s="1"/>
  <c r="I23655" i="1"/>
  <c r="R23655" i="1" s="1"/>
  <c r="S23655" i="1" s="1"/>
  <c r="T23655" i="1" s="1"/>
  <c r="I23656" i="1"/>
  <c r="R23656" i="1" s="1"/>
  <c r="S23656" i="1" s="1"/>
  <c r="T23656" i="1" s="1"/>
  <c r="I23657" i="1"/>
  <c r="R23657" i="1" s="1"/>
  <c r="S23657" i="1" s="1"/>
  <c r="T23657" i="1" s="1"/>
  <c r="I23658" i="1"/>
  <c r="R23658" i="1" s="1"/>
  <c r="S23658" i="1" s="1"/>
  <c r="T23658" i="1" s="1"/>
  <c r="I23659" i="1"/>
  <c r="R23659" i="1" s="1"/>
  <c r="S23659" i="1" s="1"/>
  <c r="T23659" i="1" s="1"/>
  <c r="I23660" i="1"/>
  <c r="R23660" i="1" s="1"/>
  <c r="S23660" i="1" s="1"/>
  <c r="T23660" i="1" s="1"/>
  <c r="I23661" i="1"/>
  <c r="R23661" i="1" s="1"/>
  <c r="S23661" i="1" s="1"/>
  <c r="T23661" i="1" s="1"/>
  <c r="I23662" i="1"/>
  <c r="R23662" i="1" s="1"/>
  <c r="S23662" i="1" s="1"/>
  <c r="T23662" i="1" s="1"/>
  <c r="I23663" i="1"/>
  <c r="R23663" i="1" s="1"/>
  <c r="S23663" i="1" s="1"/>
  <c r="T23663" i="1" s="1"/>
  <c r="I23664" i="1"/>
  <c r="R23664" i="1" s="1"/>
  <c r="S23664" i="1" s="1"/>
  <c r="T23664" i="1" s="1"/>
  <c r="I23665" i="1"/>
  <c r="R23665" i="1" s="1"/>
  <c r="S23665" i="1" s="1"/>
  <c r="T23665" i="1" s="1"/>
  <c r="I23666" i="1"/>
  <c r="R23666" i="1" s="1"/>
  <c r="S23666" i="1" s="1"/>
  <c r="T23666" i="1" s="1"/>
  <c r="I23667" i="1"/>
  <c r="R23667" i="1" s="1"/>
  <c r="S23667" i="1" s="1"/>
  <c r="T23667" i="1" s="1"/>
  <c r="I23668" i="1"/>
  <c r="R23668" i="1" s="1"/>
  <c r="S23668" i="1" s="1"/>
  <c r="T23668" i="1" s="1"/>
  <c r="I23669" i="1"/>
  <c r="R23669" i="1" s="1"/>
  <c r="S23669" i="1" s="1"/>
  <c r="T23669" i="1" s="1"/>
  <c r="I23670" i="1"/>
  <c r="R23670" i="1" s="1"/>
  <c r="S23670" i="1" s="1"/>
  <c r="T23670" i="1" s="1"/>
  <c r="I23671" i="1"/>
  <c r="R23671" i="1" s="1"/>
  <c r="S23671" i="1" s="1"/>
  <c r="T23671" i="1" s="1"/>
  <c r="I23672" i="1"/>
  <c r="R23672" i="1" s="1"/>
  <c r="S23672" i="1" s="1"/>
  <c r="T23672" i="1" s="1"/>
  <c r="I23673" i="1"/>
  <c r="R23673" i="1" s="1"/>
  <c r="S23673" i="1" s="1"/>
  <c r="T23673" i="1" s="1"/>
  <c r="I23674" i="1"/>
  <c r="R23674" i="1" s="1"/>
  <c r="S23674" i="1" s="1"/>
  <c r="T23674" i="1" s="1"/>
  <c r="I23675" i="1"/>
  <c r="R23675" i="1" s="1"/>
  <c r="S23675" i="1" s="1"/>
  <c r="T23675" i="1" s="1"/>
  <c r="I23676" i="1"/>
  <c r="R23676" i="1" s="1"/>
  <c r="S23676" i="1" s="1"/>
  <c r="T23676" i="1" s="1"/>
  <c r="I23677" i="1"/>
  <c r="R23677" i="1" s="1"/>
  <c r="S23677" i="1" s="1"/>
  <c r="T23677" i="1" s="1"/>
  <c r="I23678" i="1"/>
  <c r="R23678" i="1" s="1"/>
  <c r="S23678" i="1" s="1"/>
  <c r="T23678" i="1" s="1"/>
  <c r="I23679" i="1"/>
  <c r="R23679" i="1" s="1"/>
  <c r="S23679" i="1" s="1"/>
  <c r="T23679" i="1" s="1"/>
  <c r="I23680" i="1"/>
  <c r="R23680" i="1" s="1"/>
  <c r="S23680" i="1" s="1"/>
  <c r="T23680" i="1" s="1"/>
  <c r="I23681" i="1"/>
  <c r="R23681" i="1" s="1"/>
  <c r="S23681" i="1" s="1"/>
  <c r="T23681" i="1" s="1"/>
  <c r="I23682" i="1"/>
  <c r="R23682" i="1" s="1"/>
  <c r="S23682" i="1" s="1"/>
  <c r="T23682" i="1" s="1"/>
  <c r="I23683" i="1"/>
  <c r="R23683" i="1" s="1"/>
  <c r="S23683" i="1" s="1"/>
  <c r="T23683" i="1" s="1"/>
  <c r="I23684" i="1"/>
  <c r="R23684" i="1" s="1"/>
  <c r="S23684" i="1" s="1"/>
  <c r="T23684" i="1" s="1"/>
  <c r="I23685" i="1"/>
  <c r="R23685" i="1" s="1"/>
  <c r="S23685" i="1" s="1"/>
  <c r="T23685" i="1" s="1"/>
  <c r="I23686" i="1"/>
  <c r="R23686" i="1" s="1"/>
  <c r="S23686" i="1" s="1"/>
  <c r="T23686" i="1" s="1"/>
  <c r="I23687" i="1"/>
  <c r="R23687" i="1" s="1"/>
  <c r="S23687" i="1" s="1"/>
  <c r="T23687" i="1" s="1"/>
  <c r="I23688" i="1"/>
  <c r="R23688" i="1" s="1"/>
  <c r="S23688" i="1" s="1"/>
  <c r="T23688" i="1" s="1"/>
  <c r="I23689" i="1"/>
  <c r="R23689" i="1" s="1"/>
  <c r="S23689" i="1" s="1"/>
  <c r="T23689" i="1" s="1"/>
  <c r="I23690" i="1"/>
  <c r="R23690" i="1" s="1"/>
  <c r="S23690" i="1" s="1"/>
  <c r="T23690" i="1" s="1"/>
  <c r="I23691" i="1"/>
  <c r="R23691" i="1" s="1"/>
  <c r="S23691" i="1" s="1"/>
  <c r="T23691" i="1" s="1"/>
  <c r="I23692" i="1"/>
  <c r="R23692" i="1" s="1"/>
  <c r="S23692" i="1" s="1"/>
  <c r="T23692" i="1" s="1"/>
  <c r="I23693" i="1"/>
  <c r="R23693" i="1" s="1"/>
  <c r="S23693" i="1" s="1"/>
  <c r="T23693" i="1" s="1"/>
  <c r="I23694" i="1"/>
  <c r="R23694" i="1" s="1"/>
  <c r="S23694" i="1" s="1"/>
  <c r="T23694" i="1" s="1"/>
  <c r="I23695" i="1"/>
  <c r="R23695" i="1" s="1"/>
  <c r="S23695" i="1" s="1"/>
  <c r="T23695" i="1" s="1"/>
  <c r="I23696" i="1"/>
  <c r="R23696" i="1" s="1"/>
  <c r="S23696" i="1" s="1"/>
  <c r="T23696" i="1" s="1"/>
  <c r="I23697" i="1"/>
  <c r="R23697" i="1" s="1"/>
  <c r="S23697" i="1" s="1"/>
  <c r="T23697" i="1" s="1"/>
  <c r="I23698" i="1"/>
  <c r="R23698" i="1" s="1"/>
  <c r="S23698" i="1" s="1"/>
  <c r="T23698" i="1" s="1"/>
  <c r="I23699" i="1"/>
  <c r="R23699" i="1" s="1"/>
  <c r="S23699" i="1" s="1"/>
  <c r="T23699" i="1" s="1"/>
  <c r="I23700" i="1"/>
  <c r="R23700" i="1" s="1"/>
  <c r="S23700" i="1" s="1"/>
  <c r="T23700" i="1" s="1"/>
  <c r="I23701" i="1"/>
  <c r="R23701" i="1" s="1"/>
  <c r="S23701" i="1" s="1"/>
  <c r="T23701" i="1" s="1"/>
  <c r="I23702" i="1"/>
  <c r="R23702" i="1" s="1"/>
  <c r="S23702" i="1" s="1"/>
  <c r="T23702" i="1" s="1"/>
  <c r="I23703" i="1"/>
  <c r="R23703" i="1" s="1"/>
  <c r="S23703" i="1" s="1"/>
  <c r="T23703" i="1" s="1"/>
  <c r="I23704" i="1"/>
  <c r="R23704" i="1" s="1"/>
  <c r="S23704" i="1" s="1"/>
  <c r="T23704" i="1" s="1"/>
  <c r="I23705" i="1"/>
  <c r="R23705" i="1" s="1"/>
  <c r="S23705" i="1" s="1"/>
  <c r="T23705" i="1" s="1"/>
  <c r="I23706" i="1"/>
  <c r="R23706" i="1" s="1"/>
  <c r="S23706" i="1" s="1"/>
  <c r="T23706" i="1" s="1"/>
  <c r="I23707" i="1"/>
  <c r="R23707" i="1" s="1"/>
  <c r="S23707" i="1" s="1"/>
  <c r="T23707" i="1" s="1"/>
  <c r="I23708" i="1"/>
  <c r="R23708" i="1" s="1"/>
  <c r="S23708" i="1" s="1"/>
  <c r="T23708" i="1" s="1"/>
  <c r="I23709" i="1"/>
  <c r="R23709" i="1" s="1"/>
  <c r="S23709" i="1" s="1"/>
  <c r="T23709" i="1" s="1"/>
  <c r="I23710" i="1"/>
  <c r="R23710" i="1" s="1"/>
  <c r="S23710" i="1" s="1"/>
  <c r="T23710" i="1" s="1"/>
  <c r="I23711" i="1"/>
  <c r="R23711" i="1" s="1"/>
  <c r="S23711" i="1" s="1"/>
  <c r="T23711" i="1" s="1"/>
  <c r="I23712" i="1"/>
  <c r="R23712" i="1" s="1"/>
  <c r="S23712" i="1" s="1"/>
  <c r="T23712" i="1" s="1"/>
  <c r="I23713" i="1"/>
  <c r="R23713" i="1" s="1"/>
  <c r="S23713" i="1" s="1"/>
  <c r="T23713" i="1" s="1"/>
  <c r="I23714" i="1"/>
  <c r="R23714" i="1" s="1"/>
  <c r="S23714" i="1" s="1"/>
  <c r="T23714" i="1" s="1"/>
  <c r="I23715" i="1"/>
  <c r="R23715" i="1" s="1"/>
  <c r="S23715" i="1" s="1"/>
  <c r="T23715" i="1" s="1"/>
  <c r="I23716" i="1"/>
  <c r="R23716" i="1" s="1"/>
  <c r="S23716" i="1" s="1"/>
  <c r="T23716" i="1" s="1"/>
  <c r="I23717" i="1"/>
  <c r="R23717" i="1" s="1"/>
  <c r="S23717" i="1" s="1"/>
  <c r="T23717" i="1" s="1"/>
  <c r="I23718" i="1"/>
  <c r="R23718" i="1" s="1"/>
  <c r="S23718" i="1" s="1"/>
  <c r="T23718" i="1" s="1"/>
  <c r="I23719" i="1"/>
  <c r="R23719" i="1" s="1"/>
  <c r="S23719" i="1" s="1"/>
  <c r="T23719" i="1" s="1"/>
  <c r="I23720" i="1"/>
  <c r="R23720" i="1" s="1"/>
  <c r="S23720" i="1" s="1"/>
  <c r="T23720" i="1" s="1"/>
  <c r="I23721" i="1"/>
  <c r="R23721" i="1" s="1"/>
  <c r="S23721" i="1" s="1"/>
  <c r="T23721" i="1" s="1"/>
  <c r="I23722" i="1"/>
  <c r="R23722" i="1" s="1"/>
  <c r="S23722" i="1" s="1"/>
  <c r="T23722" i="1" s="1"/>
  <c r="I23723" i="1"/>
  <c r="R23723" i="1" s="1"/>
  <c r="S23723" i="1" s="1"/>
  <c r="T23723" i="1" s="1"/>
  <c r="I23724" i="1"/>
  <c r="R23724" i="1" s="1"/>
  <c r="S23724" i="1" s="1"/>
  <c r="T23724" i="1" s="1"/>
  <c r="I23725" i="1"/>
  <c r="R23725" i="1" s="1"/>
  <c r="S23725" i="1" s="1"/>
  <c r="T23725" i="1" s="1"/>
  <c r="I23726" i="1"/>
  <c r="R23726" i="1" s="1"/>
  <c r="S23726" i="1" s="1"/>
  <c r="T23726" i="1" s="1"/>
  <c r="I23727" i="1"/>
  <c r="R23727" i="1" s="1"/>
  <c r="S23727" i="1" s="1"/>
  <c r="T23727" i="1" s="1"/>
  <c r="I23728" i="1"/>
  <c r="R23728" i="1" s="1"/>
  <c r="S23728" i="1" s="1"/>
  <c r="T23728" i="1" s="1"/>
  <c r="I23729" i="1"/>
  <c r="R23729" i="1" s="1"/>
  <c r="S23729" i="1" s="1"/>
  <c r="T23729" i="1" s="1"/>
  <c r="I23730" i="1"/>
  <c r="R23730" i="1" s="1"/>
  <c r="S23730" i="1" s="1"/>
  <c r="T23730" i="1" s="1"/>
  <c r="I23731" i="1"/>
  <c r="R23731" i="1" s="1"/>
  <c r="S23731" i="1" s="1"/>
  <c r="T23731" i="1" s="1"/>
  <c r="I23732" i="1"/>
  <c r="R23732" i="1" s="1"/>
  <c r="S23732" i="1" s="1"/>
  <c r="T23732" i="1" s="1"/>
  <c r="I23733" i="1"/>
  <c r="R23733" i="1" s="1"/>
  <c r="S23733" i="1" s="1"/>
  <c r="T23733" i="1" s="1"/>
  <c r="I23734" i="1"/>
  <c r="R23734" i="1" s="1"/>
  <c r="S23734" i="1" s="1"/>
  <c r="T23734" i="1" s="1"/>
  <c r="I23735" i="1"/>
  <c r="R23735" i="1" s="1"/>
  <c r="S23735" i="1" s="1"/>
  <c r="T23735" i="1" s="1"/>
  <c r="I23736" i="1"/>
  <c r="R23736" i="1" s="1"/>
  <c r="S23736" i="1" s="1"/>
  <c r="T23736" i="1" s="1"/>
  <c r="I23737" i="1"/>
  <c r="R23737" i="1" s="1"/>
  <c r="S23737" i="1" s="1"/>
  <c r="T23737" i="1" s="1"/>
  <c r="I23738" i="1"/>
  <c r="R23738" i="1" s="1"/>
  <c r="S23738" i="1" s="1"/>
  <c r="T23738" i="1" s="1"/>
  <c r="I23739" i="1"/>
  <c r="R23739" i="1" s="1"/>
  <c r="S23739" i="1" s="1"/>
  <c r="T23739" i="1" s="1"/>
  <c r="I23740" i="1"/>
  <c r="R23740" i="1" s="1"/>
  <c r="S23740" i="1" s="1"/>
  <c r="T23740" i="1" s="1"/>
  <c r="I23741" i="1"/>
  <c r="R23741" i="1" s="1"/>
  <c r="S23741" i="1" s="1"/>
  <c r="T23741" i="1" s="1"/>
  <c r="I23742" i="1"/>
  <c r="R23742" i="1" s="1"/>
  <c r="S23742" i="1" s="1"/>
  <c r="T23742" i="1" s="1"/>
  <c r="I23743" i="1"/>
  <c r="R23743" i="1" s="1"/>
  <c r="S23743" i="1" s="1"/>
  <c r="T23743" i="1" s="1"/>
  <c r="I23744" i="1"/>
  <c r="R23744" i="1" s="1"/>
  <c r="S23744" i="1" s="1"/>
  <c r="T23744" i="1" s="1"/>
  <c r="I23745" i="1"/>
  <c r="R23745" i="1" s="1"/>
  <c r="S23745" i="1" s="1"/>
  <c r="T23745" i="1" s="1"/>
  <c r="I23746" i="1"/>
  <c r="R23746" i="1" s="1"/>
  <c r="S23746" i="1" s="1"/>
  <c r="T23746" i="1" s="1"/>
  <c r="I23747" i="1"/>
  <c r="R23747" i="1" s="1"/>
  <c r="S23747" i="1" s="1"/>
  <c r="T23747" i="1" s="1"/>
  <c r="I23748" i="1"/>
  <c r="R23748" i="1" s="1"/>
  <c r="S23748" i="1" s="1"/>
  <c r="T23748" i="1" s="1"/>
  <c r="I23749" i="1"/>
  <c r="R23749" i="1" s="1"/>
  <c r="S23749" i="1" s="1"/>
  <c r="T23749" i="1" s="1"/>
  <c r="I23750" i="1"/>
  <c r="R23750" i="1" s="1"/>
  <c r="S23750" i="1" s="1"/>
  <c r="T23750" i="1" s="1"/>
  <c r="I23751" i="1"/>
  <c r="R23751" i="1" s="1"/>
  <c r="S23751" i="1" s="1"/>
  <c r="T23751" i="1" s="1"/>
  <c r="I23752" i="1"/>
  <c r="R23752" i="1" s="1"/>
  <c r="S23752" i="1" s="1"/>
  <c r="T23752" i="1" s="1"/>
  <c r="I23753" i="1"/>
  <c r="R23753" i="1" s="1"/>
  <c r="S23753" i="1" s="1"/>
  <c r="T23753" i="1" s="1"/>
  <c r="I23754" i="1"/>
  <c r="R23754" i="1" s="1"/>
  <c r="S23754" i="1" s="1"/>
  <c r="T23754" i="1" s="1"/>
  <c r="I23755" i="1"/>
  <c r="R23755" i="1" s="1"/>
  <c r="S23755" i="1" s="1"/>
  <c r="T23755" i="1" s="1"/>
  <c r="I23756" i="1"/>
  <c r="R23756" i="1" s="1"/>
  <c r="S23756" i="1" s="1"/>
  <c r="T23756" i="1" s="1"/>
  <c r="I23757" i="1"/>
  <c r="R23757" i="1" s="1"/>
  <c r="S23757" i="1" s="1"/>
  <c r="T23757" i="1" s="1"/>
  <c r="I23758" i="1"/>
  <c r="R23758" i="1" s="1"/>
  <c r="S23758" i="1" s="1"/>
  <c r="T23758" i="1" s="1"/>
  <c r="I23759" i="1"/>
  <c r="R23759" i="1" s="1"/>
  <c r="S23759" i="1" s="1"/>
  <c r="T23759" i="1" s="1"/>
  <c r="I23760" i="1"/>
  <c r="R23760" i="1" s="1"/>
  <c r="S23760" i="1" s="1"/>
  <c r="T23760" i="1" s="1"/>
  <c r="I23761" i="1"/>
  <c r="R23761" i="1" s="1"/>
  <c r="S23761" i="1" s="1"/>
  <c r="T23761" i="1" s="1"/>
  <c r="I23762" i="1"/>
  <c r="R23762" i="1" s="1"/>
  <c r="S23762" i="1" s="1"/>
  <c r="T23762" i="1" s="1"/>
  <c r="I23763" i="1"/>
  <c r="R23763" i="1" s="1"/>
  <c r="S23763" i="1" s="1"/>
  <c r="T23763" i="1" s="1"/>
  <c r="I23764" i="1"/>
  <c r="R23764" i="1" s="1"/>
  <c r="S23764" i="1" s="1"/>
  <c r="T23764" i="1" s="1"/>
  <c r="I23765" i="1"/>
  <c r="R23765" i="1" s="1"/>
  <c r="S23765" i="1" s="1"/>
  <c r="T23765" i="1" s="1"/>
  <c r="I23766" i="1"/>
  <c r="R23766" i="1" s="1"/>
  <c r="S23766" i="1" s="1"/>
  <c r="T23766" i="1" s="1"/>
  <c r="I23767" i="1"/>
  <c r="R23767" i="1" s="1"/>
  <c r="S23767" i="1" s="1"/>
  <c r="T23767" i="1" s="1"/>
  <c r="I23768" i="1"/>
  <c r="R23768" i="1" s="1"/>
  <c r="S23768" i="1" s="1"/>
  <c r="T23768" i="1" s="1"/>
  <c r="I23769" i="1"/>
  <c r="R23769" i="1" s="1"/>
  <c r="S23769" i="1" s="1"/>
  <c r="T23769" i="1" s="1"/>
  <c r="I23770" i="1"/>
  <c r="R23770" i="1" s="1"/>
  <c r="S23770" i="1" s="1"/>
  <c r="T23770" i="1" s="1"/>
  <c r="I23771" i="1"/>
  <c r="R23771" i="1" s="1"/>
  <c r="S23771" i="1" s="1"/>
  <c r="T23771" i="1" s="1"/>
  <c r="I23772" i="1"/>
  <c r="R23772" i="1" s="1"/>
  <c r="S23772" i="1" s="1"/>
  <c r="T23772" i="1" s="1"/>
  <c r="I23773" i="1"/>
  <c r="R23773" i="1" s="1"/>
  <c r="S23773" i="1" s="1"/>
  <c r="T23773" i="1" s="1"/>
  <c r="I23774" i="1"/>
  <c r="R23774" i="1" s="1"/>
  <c r="S23774" i="1" s="1"/>
  <c r="T23774" i="1" s="1"/>
  <c r="I23775" i="1"/>
  <c r="R23775" i="1" s="1"/>
  <c r="S23775" i="1" s="1"/>
  <c r="T23775" i="1" s="1"/>
  <c r="I23776" i="1"/>
  <c r="R23776" i="1" s="1"/>
  <c r="S23776" i="1" s="1"/>
  <c r="T23776" i="1" s="1"/>
  <c r="I23777" i="1"/>
  <c r="R23777" i="1" s="1"/>
  <c r="S23777" i="1" s="1"/>
  <c r="T23777" i="1" s="1"/>
  <c r="I23778" i="1"/>
  <c r="R23778" i="1" s="1"/>
  <c r="S23778" i="1" s="1"/>
  <c r="T23778" i="1" s="1"/>
  <c r="I23779" i="1"/>
  <c r="R23779" i="1" s="1"/>
  <c r="S23779" i="1" s="1"/>
  <c r="T23779" i="1" s="1"/>
  <c r="I23780" i="1"/>
  <c r="R23780" i="1" s="1"/>
  <c r="S23780" i="1" s="1"/>
  <c r="T23780" i="1" s="1"/>
  <c r="I23781" i="1"/>
  <c r="R23781" i="1" s="1"/>
  <c r="S23781" i="1" s="1"/>
  <c r="T23781" i="1" s="1"/>
  <c r="I23782" i="1"/>
  <c r="R23782" i="1" s="1"/>
  <c r="S23782" i="1" s="1"/>
  <c r="T23782" i="1" s="1"/>
  <c r="I23783" i="1"/>
  <c r="R23783" i="1" s="1"/>
  <c r="S23783" i="1" s="1"/>
  <c r="T23783" i="1" s="1"/>
  <c r="I23784" i="1"/>
  <c r="R23784" i="1" s="1"/>
  <c r="S23784" i="1" s="1"/>
  <c r="T23784" i="1" s="1"/>
  <c r="I23785" i="1"/>
  <c r="R23785" i="1" s="1"/>
  <c r="S23785" i="1" s="1"/>
  <c r="T23785" i="1" s="1"/>
  <c r="I23786" i="1"/>
  <c r="R23786" i="1" s="1"/>
  <c r="S23786" i="1" s="1"/>
  <c r="T23786" i="1" s="1"/>
  <c r="I23787" i="1"/>
  <c r="R23787" i="1" s="1"/>
  <c r="S23787" i="1" s="1"/>
  <c r="T23787" i="1" s="1"/>
  <c r="I23788" i="1"/>
  <c r="R23788" i="1" s="1"/>
  <c r="S23788" i="1" s="1"/>
  <c r="T23788" i="1" s="1"/>
  <c r="I23789" i="1"/>
  <c r="R23789" i="1" s="1"/>
  <c r="S23789" i="1" s="1"/>
  <c r="T23789" i="1" s="1"/>
  <c r="I23790" i="1"/>
  <c r="R23790" i="1" s="1"/>
  <c r="S23790" i="1" s="1"/>
  <c r="T23790" i="1" s="1"/>
  <c r="I23791" i="1"/>
  <c r="R23791" i="1" s="1"/>
  <c r="S23791" i="1" s="1"/>
  <c r="T23791" i="1" s="1"/>
  <c r="I23792" i="1"/>
  <c r="R23792" i="1" s="1"/>
  <c r="S23792" i="1" s="1"/>
  <c r="T23792" i="1" s="1"/>
  <c r="I23793" i="1"/>
  <c r="R23793" i="1" s="1"/>
  <c r="S23793" i="1" s="1"/>
  <c r="T23793" i="1" s="1"/>
  <c r="I23794" i="1"/>
  <c r="R23794" i="1" s="1"/>
  <c r="S23794" i="1" s="1"/>
  <c r="T23794" i="1" s="1"/>
  <c r="I23795" i="1"/>
  <c r="R23795" i="1" s="1"/>
  <c r="S23795" i="1" s="1"/>
  <c r="T23795" i="1" s="1"/>
  <c r="I23796" i="1"/>
  <c r="R23796" i="1" s="1"/>
  <c r="S23796" i="1" s="1"/>
  <c r="T23796" i="1" s="1"/>
  <c r="I23797" i="1"/>
  <c r="R23797" i="1" s="1"/>
  <c r="S23797" i="1" s="1"/>
  <c r="T23797" i="1" s="1"/>
  <c r="I23798" i="1"/>
  <c r="R23798" i="1" s="1"/>
  <c r="S23798" i="1" s="1"/>
  <c r="T23798" i="1" s="1"/>
  <c r="I23799" i="1"/>
  <c r="R23799" i="1" s="1"/>
  <c r="S23799" i="1" s="1"/>
  <c r="T23799" i="1" s="1"/>
  <c r="I23800" i="1"/>
  <c r="R23800" i="1" s="1"/>
  <c r="S23800" i="1" s="1"/>
  <c r="T23800" i="1" s="1"/>
  <c r="I23801" i="1"/>
  <c r="R23801" i="1" s="1"/>
  <c r="S23801" i="1" s="1"/>
  <c r="T23801" i="1" s="1"/>
  <c r="I23802" i="1"/>
  <c r="R23802" i="1" s="1"/>
  <c r="S23802" i="1" s="1"/>
  <c r="T23802" i="1" s="1"/>
  <c r="I23803" i="1"/>
  <c r="R23803" i="1" s="1"/>
  <c r="S23803" i="1" s="1"/>
  <c r="T23803" i="1" s="1"/>
  <c r="I23804" i="1"/>
  <c r="R23804" i="1" s="1"/>
  <c r="S23804" i="1" s="1"/>
  <c r="T23804" i="1" s="1"/>
  <c r="I23805" i="1"/>
  <c r="R23805" i="1" s="1"/>
  <c r="S23805" i="1" s="1"/>
  <c r="T23805" i="1" s="1"/>
  <c r="I23806" i="1"/>
  <c r="R23806" i="1" s="1"/>
  <c r="S23806" i="1" s="1"/>
  <c r="T23806" i="1" s="1"/>
  <c r="I23807" i="1"/>
  <c r="R23807" i="1" s="1"/>
  <c r="S23807" i="1" s="1"/>
  <c r="T23807" i="1" s="1"/>
  <c r="I23808" i="1"/>
  <c r="R23808" i="1" s="1"/>
  <c r="S23808" i="1" s="1"/>
  <c r="T23808" i="1" s="1"/>
  <c r="I23809" i="1"/>
  <c r="R23809" i="1" s="1"/>
  <c r="S23809" i="1" s="1"/>
  <c r="T23809" i="1" s="1"/>
  <c r="I23810" i="1"/>
  <c r="R23810" i="1" s="1"/>
  <c r="S23810" i="1" s="1"/>
  <c r="T23810" i="1" s="1"/>
  <c r="I23811" i="1"/>
  <c r="R23811" i="1" s="1"/>
  <c r="S23811" i="1" s="1"/>
  <c r="T23811" i="1" s="1"/>
  <c r="I23812" i="1"/>
  <c r="R23812" i="1" s="1"/>
  <c r="S23812" i="1" s="1"/>
  <c r="T23812" i="1" s="1"/>
  <c r="I23813" i="1"/>
  <c r="R23813" i="1" s="1"/>
  <c r="S23813" i="1" s="1"/>
  <c r="T23813" i="1" s="1"/>
  <c r="I23814" i="1"/>
  <c r="R23814" i="1" s="1"/>
  <c r="S23814" i="1" s="1"/>
  <c r="T23814" i="1" s="1"/>
  <c r="I23815" i="1"/>
  <c r="R23815" i="1" s="1"/>
  <c r="S23815" i="1" s="1"/>
  <c r="T23815" i="1" s="1"/>
  <c r="I23816" i="1"/>
  <c r="R23816" i="1" s="1"/>
  <c r="S23816" i="1" s="1"/>
  <c r="T23816" i="1" s="1"/>
  <c r="I23817" i="1"/>
  <c r="R23817" i="1" s="1"/>
  <c r="S23817" i="1" s="1"/>
  <c r="T23817" i="1" s="1"/>
  <c r="I23818" i="1"/>
  <c r="R23818" i="1" s="1"/>
  <c r="S23818" i="1" s="1"/>
  <c r="T23818" i="1" s="1"/>
  <c r="I23819" i="1"/>
  <c r="R23819" i="1" s="1"/>
  <c r="S23819" i="1" s="1"/>
  <c r="T23819" i="1" s="1"/>
  <c r="I23820" i="1"/>
  <c r="R23820" i="1" s="1"/>
  <c r="S23820" i="1" s="1"/>
  <c r="T23820" i="1" s="1"/>
  <c r="I23821" i="1"/>
  <c r="R23821" i="1" s="1"/>
  <c r="S23821" i="1" s="1"/>
  <c r="T23821" i="1" s="1"/>
  <c r="I23822" i="1"/>
  <c r="R23822" i="1" s="1"/>
  <c r="S23822" i="1" s="1"/>
  <c r="T23822" i="1" s="1"/>
  <c r="I23823" i="1"/>
  <c r="R23823" i="1" s="1"/>
  <c r="S23823" i="1" s="1"/>
  <c r="T23823" i="1" s="1"/>
  <c r="I23824" i="1"/>
  <c r="R23824" i="1" s="1"/>
  <c r="S23824" i="1" s="1"/>
  <c r="T23824" i="1" s="1"/>
  <c r="I23825" i="1"/>
  <c r="R23825" i="1" s="1"/>
  <c r="S23825" i="1" s="1"/>
  <c r="T23825" i="1" s="1"/>
  <c r="I23826" i="1"/>
  <c r="R23826" i="1" s="1"/>
  <c r="S23826" i="1" s="1"/>
  <c r="T23826" i="1" s="1"/>
  <c r="I23827" i="1"/>
  <c r="R23827" i="1" s="1"/>
  <c r="S23827" i="1" s="1"/>
  <c r="T23827" i="1" s="1"/>
  <c r="I23828" i="1"/>
  <c r="R23828" i="1" s="1"/>
  <c r="S23828" i="1" s="1"/>
  <c r="T23828" i="1" s="1"/>
  <c r="I23829" i="1"/>
  <c r="R23829" i="1" s="1"/>
  <c r="S23829" i="1" s="1"/>
  <c r="T23829" i="1" s="1"/>
  <c r="I23830" i="1"/>
  <c r="R23830" i="1" s="1"/>
  <c r="S23830" i="1" s="1"/>
  <c r="T23830" i="1" s="1"/>
  <c r="I23831" i="1"/>
  <c r="R23831" i="1" s="1"/>
  <c r="S23831" i="1" s="1"/>
  <c r="T23831" i="1" s="1"/>
  <c r="I23832" i="1"/>
  <c r="R23832" i="1" s="1"/>
  <c r="S23832" i="1" s="1"/>
  <c r="T23832" i="1" s="1"/>
  <c r="I23833" i="1"/>
  <c r="R23833" i="1" s="1"/>
  <c r="S23833" i="1" s="1"/>
  <c r="T23833" i="1" s="1"/>
  <c r="I23834" i="1"/>
  <c r="R23834" i="1" s="1"/>
  <c r="S23834" i="1" s="1"/>
  <c r="T23834" i="1" s="1"/>
  <c r="I23835" i="1"/>
  <c r="R23835" i="1" s="1"/>
  <c r="S23835" i="1" s="1"/>
  <c r="T23835" i="1" s="1"/>
  <c r="I23836" i="1"/>
  <c r="R23836" i="1" s="1"/>
  <c r="S23836" i="1" s="1"/>
  <c r="T23836" i="1" s="1"/>
  <c r="I23837" i="1"/>
  <c r="R23837" i="1" s="1"/>
  <c r="S23837" i="1" s="1"/>
  <c r="T23837" i="1" s="1"/>
  <c r="I23838" i="1"/>
  <c r="R23838" i="1" s="1"/>
  <c r="S23838" i="1" s="1"/>
  <c r="T23838" i="1" s="1"/>
  <c r="I23839" i="1"/>
  <c r="R23839" i="1" s="1"/>
  <c r="S23839" i="1" s="1"/>
  <c r="T23839" i="1" s="1"/>
  <c r="I23840" i="1"/>
  <c r="R23840" i="1" s="1"/>
  <c r="S23840" i="1" s="1"/>
  <c r="T23840" i="1" s="1"/>
  <c r="I23841" i="1"/>
  <c r="R23841" i="1" s="1"/>
  <c r="S23841" i="1" s="1"/>
  <c r="T23841" i="1" s="1"/>
  <c r="I23842" i="1"/>
  <c r="R23842" i="1" s="1"/>
  <c r="S23842" i="1" s="1"/>
  <c r="T23842" i="1" s="1"/>
  <c r="I23843" i="1"/>
  <c r="R23843" i="1" s="1"/>
  <c r="S23843" i="1" s="1"/>
  <c r="T23843" i="1" s="1"/>
  <c r="I23844" i="1"/>
  <c r="R23844" i="1" s="1"/>
  <c r="S23844" i="1" s="1"/>
  <c r="T23844" i="1" s="1"/>
  <c r="I23845" i="1"/>
  <c r="R23845" i="1" s="1"/>
  <c r="S23845" i="1" s="1"/>
  <c r="T23845" i="1" s="1"/>
  <c r="I23846" i="1"/>
  <c r="R23846" i="1" s="1"/>
  <c r="S23846" i="1" s="1"/>
  <c r="T23846" i="1" s="1"/>
  <c r="I23847" i="1"/>
  <c r="R23847" i="1" s="1"/>
  <c r="S23847" i="1" s="1"/>
  <c r="T23847" i="1" s="1"/>
  <c r="I23848" i="1"/>
  <c r="R23848" i="1" s="1"/>
  <c r="S23848" i="1" s="1"/>
  <c r="T23848" i="1" s="1"/>
  <c r="I23849" i="1"/>
  <c r="R23849" i="1" s="1"/>
  <c r="S23849" i="1" s="1"/>
  <c r="T23849" i="1" s="1"/>
  <c r="I23850" i="1"/>
  <c r="R23850" i="1" s="1"/>
  <c r="S23850" i="1" s="1"/>
  <c r="T23850" i="1" s="1"/>
  <c r="I23851" i="1"/>
  <c r="R23851" i="1" s="1"/>
  <c r="S23851" i="1" s="1"/>
  <c r="T23851" i="1" s="1"/>
  <c r="I23852" i="1"/>
  <c r="R23852" i="1" s="1"/>
  <c r="S23852" i="1" s="1"/>
  <c r="T23852" i="1" s="1"/>
  <c r="I23853" i="1"/>
  <c r="R23853" i="1" s="1"/>
  <c r="S23853" i="1" s="1"/>
  <c r="T23853" i="1" s="1"/>
  <c r="I23854" i="1"/>
  <c r="R23854" i="1" s="1"/>
  <c r="S23854" i="1" s="1"/>
  <c r="T23854" i="1" s="1"/>
  <c r="I23855" i="1"/>
  <c r="R23855" i="1" s="1"/>
  <c r="S23855" i="1" s="1"/>
  <c r="T23855" i="1" s="1"/>
  <c r="I23856" i="1"/>
  <c r="R23856" i="1" s="1"/>
  <c r="S23856" i="1" s="1"/>
  <c r="T23856" i="1" s="1"/>
  <c r="I23857" i="1"/>
  <c r="R23857" i="1" s="1"/>
  <c r="S23857" i="1" s="1"/>
  <c r="T23857" i="1" s="1"/>
  <c r="I23858" i="1"/>
  <c r="R23858" i="1" s="1"/>
  <c r="S23858" i="1" s="1"/>
  <c r="T23858" i="1" s="1"/>
  <c r="I23859" i="1"/>
  <c r="R23859" i="1" s="1"/>
  <c r="S23859" i="1" s="1"/>
  <c r="T23859" i="1" s="1"/>
  <c r="I23860" i="1"/>
  <c r="R23860" i="1" s="1"/>
  <c r="S23860" i="1" s="1"/>
  <c r="T23860" i="1" s="1"/>
  <c r="I23861" i="1"/>
  <c r="R23861" i="1" s="1"/>
  <c r="S23861" i="1" s="1"/>
  <c r="T23861" i="1" s="1"/>
  <c r="I23862" i="1"/>
  <c r="R23862" i="1" s="1"/>
  <c r="S23862" i="1" s="1"/>
  <c r="T23862" i="1" s="1"/>
  <c r="I23863" i="1"/>
  <c r="R23863" i="1" s="1"/>
  <c r="S23863" i="1" s="1"/>
  <c r="T23863" i="1" s="1"/>
  <c r="I23864" i="1"/>
  <c r="R23864" i="1" s="1"/>
  <c r="S23864" i="1" s="1"/>
  <c r="T23864" i="1" s="1"/>
  <c r="I23865" i="1"/>
  <c r="R23865" i="1" s="1"/>
  <c r="S23865" i="1" s="1"/>
  <c r="T23865" i="1" s="1"/>
  <c r="I23866" i="1"/>
  <c r="R23866" i="1" s="1"/>
  <c r="S23866" i="1" s="1"/>
  <c r="T23866" i="1" s="1"/>
  <c r="I23867" i="1"/>
  <c r="R23867" i="1" s="1"/>
  <c r="S23867" i="1" s="1"/>
  <c r="T23867" i="1" s="1"/>
  <c r="I23868" i="1"/>
  <c r="R23868" i="1" s="1"/>
  <c r="S23868" i="1" s="1"/>
  <c r="T23868" i="1" s="1"/>
  <c r="I23869" i="1"/>
  <c r="R23869" i="1" s="1"/>
  <c r="S23869" i="1" s="1"/>
  <c r="T23869" i="1" s="1"/>
  <c r="I23870" i="1"/>
  <c r="R23870" i="1" s="1"/>
  <c r="S23870" i="1" s="1"/>
  <c r="T23870" i="1" s="1"/>
  <c r="I23871" i="1"/>
  <c r="R23871" i="1" s="1"/>
  <c r="S23871" i="1" s="1"/>
  <c r="T23871" i="1" s="1"/>
  <c r="I23872" i="1"/>
  <c r="R23872" i="1" s="1"/>
  <c r="S23872" i="1" s="1"/>
  <c r="T23872" i="1" s="1"/>
  <c r="I23873" i="1"/>
  <c r="R23873" i="1" s="1"/>
  <c r="S23873" i="1" s="1"/>
  <c r="T23873" i="1" s="1"/>
  <c r="I23874" i="1"/>
  <c r="R23874" i="1" s="1"/>
  <c r="S23874" i="1" s="1"/>
  <c r="T23874" i="1" s="1"/>
  <c r="I23875" i="1"/>
  <c r="R23875" i="1" s="1"/>
  <c r="S23875" i="1" s="1"/>
  <c r="T23875" i="1" s="1"/>
  <c r="I23876" i="1"/>
  <c r="R23876" i="1" s="1"/>
  <c r="S23876" i="1" s="1"/>
  <c r="T23876" i="1" s="1"/>
  <c r="I23877" i="1"/>
  <c r="R23877" i="1" s="1"/>
  <c r="S23877" i="1" s="1"/>
  <c r="T23877" i="1" s="1"/>
  <c r="I23878" i="1"/>
  <c r="R23878" i="1" s="1"/>
  <c r="S23878" i="1" s="1"/>
  <c r="T23878" i="1" s="1"/>
  <c r="I23879" i="1"/>
  <c r="R23879" i="1" s="1"/>
  <c r="S23879" i="1" s="1"/>
  <c r="T23879" i="1" s="1"/>
  <c r="I23880" i="1"/>
  <c r="R23880" i="1" s="1"/>
  <c r="S23880" i="1" s="1"/>
  <c r="T23880" i="1" s="1"/>
  <c r="I23881" i="1"/>
  <c r="R23881" i="1" s="1"/>
  <c r="S23881" i="1" s="1"/>
  <c r="T23881" i="1" s="1"/>
  <c r="I23882" i="1"/>
  <c r="R23882" i="1" s="1"/>
  <c r="S23882" i="1" s="1"/>
  <c r="T23882" i="1" s="1"/>
  <c r="I23883" i="1"/>
  <c r="R23883" i="1" s="1"/>
  <c r="S23883" i="1" s="1"/>
  <c r="T23883" i="1" s="1"/>
  <c r="I23884" i="1"/>
  <c r="R23884" i="1" s="1"/>
  <c r="S23884" i="1" s="1"/>
  <c r="T23884" i="1" s="1"/>
  <c r="I23885" i="1"/>
  <c r="R23885" i="1" s="1"/>
  <c r="S23885" i="1" s="1"/>
  <c r="T23885" i="1" s="1"/>
  <c r="I23886" i="1"/>
  <c r="R23886" i="1" s="1"/>
  <c r="S23886" i="1" s="1"/>
  <c r="T23886" i="1" s="1"/>
  <c r="I23887" i="1"/>
  <c r="R23887" i="1" s="1"/>
  <c r="S23887" i="1" s="1"/>
  <c r="T23887" i="1" s="1"/>
  <c r="I23888" i="1"/>
  <c r="R23888" i="1" s="1"/>
  <c r="S23888" i="1" s="1"/>
  <c r="T23888" i="1" s="1"/>
  <c r="I23889" i="1"/>
  <c r="R23889" i="1" s="1"/>
  <c r="S23889" i="1" s="1"/>
  <c r="T23889" i="1" s="1"/>
  <c r="I23890" i="1"/>
  <c r="R23890" i="1" s="1"/>
  <c r="S23890" i="1" s="1"/>
  <c r="T23890" i="1" s="1"/>
  <c r="I23891" i="1"/>
  <c r="R23891" i="1" s="1"/>
  <c r="S23891" i="1" s="1"/>
  <c r="T23891" i="1" s="1"/>
  <c r="I23892" i="1"/>
  <c r="R23892" i="1" s="1"/>
  <c r="S23892" i="1" s="1"/>
  <c r="T23892" i="1" s="1"/>
  <c r="I23893" i="1"/>
  <c r="R23893" i="1" s="1"/>
  <c r="S23893" i="1" s="1"/>
  <c r="T23893" i="1" s="1"/>
  <c r="I23894" i="1"/>
  <c r="R23894" i="1" s="1"/>
  <c r="S23894" i="1" s="1"/>
  <c r="T23894" i="1" s="1"/>
  <c r="I23895" i="1"/>
  <c r="R23895" i="1" s="1"/>
  <c r="S23895" i="1" s="1"/>
  <c r="T23895" i="1" s="1"/>
  <c r="I23896" i="1"/>
  <c r="R23896" i="1" s="1"/>
  <c r="S23896" i="1" s="1"/>
  <c r="T23896" i="1" s="1"/>
  <c r="I23897" i="1"/>
  <c r="R23897" i="1" s="1"/>
  <c r="S23897" i="1" s="1"/>
  <c r="T23897" i="1" s="1"/>
  <c r="I23898" i="1"/>
  <c r="R23898" i="1" s="1"/>
  <c r="S23898" i="1" s="1"/>
  <c r="T23898" i="1" s="1"/>
  <c r="I23899" i="1"/>
  <c r="R23899" i="1" s="1"/>
  <c r="S23899" i="1" s="1"/>
  <c r="T23899" i="1" s="1"/>
  <c r="I23900" i="1"/>
  <c r="R23900" i="1" s="1"/>
  <c r="S23900" i="1" s="1"/>
  <c r="T23900" i="1" s="1"/>
  <c r="I23901" i="1"/>
  <c r="R23901" i="1" s="1"/>
  <c r="S23901" i="1" s="1"/>
  <c r="T23901" i="1" s="1"/>
  <c r="I23902" i="1"/>
  <c r="R23902" i="1" s="1"/>
  <c r="S23902" i="1" s="1"/>
  <c r="T23902" i="1" s="1"/>
  <c r="I23903" i="1"/>
  <c r="R23903" i="1" s="1"/>
  <c r="S23903" i="1" s="1"/>
  <c r="T23903" i="1" s="1"/>
  <c r="I23904" i="1"/>
  <c r="R23904" i="1" s="1"/>
  <c r="S23904" i="1" s="1"/>
  <c r="T23904" i="1" s="1"/>
  <c r="I23905" i="1"/>
  <c r="R23905" i="1" s="1"/>
  <c r="S23905" i="1" s="1"/>
  <c r="T23905" i="1" s="1"/>
  <c r="I23906" i="1"/>
  <c r="R23906" i="1" s="1"/>
  <c r="S23906" i="1" s="1"/>
  <c r="T23906" i="1" s="1"/>
  <c r="I23907" i="1"/>
  <c r="R23907" i="1" s="1"/>
  <c r="S23907" i="1" s="1"/>
  <c r="T23907" i="1" s="1"/>
  <c r="I23908" i="1"/>
  <c r="R23908" i="1" s="1"/>
  <c r="S23908" i="1" s="1"/>
  <c r="T23908" i="1" s="1"/>
  <c r="I23909" i="1"/>
  <c r="R23909" i="1" s="1"/>
  <c r="S23909" i="1" s="1"/>
  <c r="T23909" i="1" s="1"/>
  <c r="I23910" i="1"/>
  <c r="R23910" i="1" s="1"/>
  <c r="S23910" i="1" s="1"/>
  <c r="T23910" i="1" s="1"/>
  <c r="I23911" i="1"/>
  <c r="R23911" i="1" s="1"/>
  <c r="S23911" i="1" s="1"/>
  <c r="T23911" i="1" s="1"/>
  <c r="I23912" i="1"/>
  <c r="R23912" i="1" s="1"/>
  <c r="S23912" i="1" s="1"/>
  <c r="T23912" i="1" s="1"/>
  <c r="I23913" i="1"/>
  <c r="R23913" i="1" s="1"/>
  <c r="S23913" i="1" s="1"/>
  <c r="T23913" i="1" s="1"/>
  <c r="I23914" i="1"/>
  <c r="R23914" i="1" s="1"/>
  <c r="S23914" i="1" s="1"/>
  <c r="T23914" i="1" s="1"/>
  <c r="I23915" i="1"/>
  <c r="R23915" i="1" s="1"/>
  <c r="S23915" i="1" s="1"/>
  <c r="T23915" i="1" s="1"/>
  <c r="I23916" i="1"/>
  <c r="R23916" i="1" s="1"/>
  <c r="S23916" i="1" s="1"/>
  <c r="T23916" i="1" s="1"/>
  <c r="I23917" i="1"/>
  <c r="R23917" i="1" s="1"/>
  <c r="S23917" i="1" s="1"/>
  <c r="T23917" i="1" s="1"/>
  <c r="I23918" i="1"/>
  <c r="R23918" i="1" s="1"/>
  <c r="S23918" i="1" s="1"/>
  <c r="T23918" i="1" s="1"/>
  <c r="I23919" i="1"/>
  <c r="R23919" i="1" s="1"/>
  <c r="S23919" i="1" s="1"/>
  <c r="T23919" i="1" s="1"/>
  <c r="I23920" i="1"/>
  <c r="R23920" i="1" s="1"/>
  <c r="S23920" i="1" s="1"/>
  <c r="T23920" i="1" s="1"/>
  <c r="I23921" i="1"/>
  <c r="R23921" i="1" s="1"/>
  <c r="S23921" i="1" s="1"/>
  <c r="T23921" i="1" s="1"/>
  <c r="I23922" i="1"/>
  <c r="R23922" i="1" s="1"/>
  <c r="S23922" i="1" s="1"/>
  <c r="T23922" i="1" s="1"/>
  <c r="I23923" i="1"/>
  <c r="R23923" i="1" s="1"/>
  <c r="S23923" i="1" s="1"/>
  <c r="T23923" i="1" s="1"/>
  <c r="I23924" i="1"/>
  <c r="R23924" i="1" s="1"/>
  <c r="S23924" i="1" s="1"/>
  <c r="T23924" i="1" s="1"/>
  <c r="I23925" i="1"/>
  <c r="R23925" i="1" s="1"/>
  <c r="S23925" i="1" s="1"/>
  <c r="T23925" i="1" s="1"/>
  <c r="I23926" i="1"/>
  <c r="R23926" i="1" s="1"/>
  <c r="S23926" i="1" s="1"/>
  <c r="T23926" i="1" s="1"/>
  <c r="I23927" i="1"/>
  <c r="R23927" i="1" s="1"/>
  <c r="S23927" i="1" s="1"/>
  <c r="T23927" i="1" s="1"/>
  <c r="I23928" i="1"/>
  <c r="R23928" i="1" s="1"/>
  <c r="S23928" i="1" s="1"/>
  <c r="T23928" i="1" s="1"/>
  <c r="I23929" i="1"/>
  <c r="R23929" i="1" s="1"/>
  <c r="S23929" i="1" s="1"/>
  <c r="T23929" i="1" s="1"/>
  <c r="I23930" i="1"/>
  <c r="R23930" i="1" s="1"/>
  <c r="S23930" i="1" s="1"/>
  <c r="T23930" i="1" s="1"/>
  <c r="I23931" i="1"/>
  <c r="R23931" i="1" s="1"/>
  <c r="S23931" i="1" s="1"/>
  <c r="T23931" i="1" s="1"/>
  <c r="I23932" i="1"/>
  <c r="R23932" i="1" s="1"/>
  <c r="S23932" i="1" s="1"/>
  <c r="T23932" i="1" s="1"/>
  <c r="I23933" i="1"/>
  <c r="R23933" i="1" s="1"/>
  <c r="S23933" i="1" s="1"/>
  <c r="T23933" i="1" s="1"/>
  <c r="I23934" i="1"/>
  <c r="R23934" i="1" s="1"/>
  <c r="S23934" i="1" s="1"/>
  <c r="T23934" i="1" s="1"/>
  <c r="I23935" i="1"/>
  <c r="R23935" i="1" s="1"/>
  <c r="S23935" i="1" s="1"/>
  <c r="T23935" i="1" s="1"/>
  <c r="I23936" i="1"/>
  <c r="R23936" i="1" s="1"/>
  <c r="S23936" i="1" s="1"/>
  <c r="T23936" i="1" s="1"/>
  <c r="I23937" i="1"/>
  <c r="R23937" i="1" s="1"/>
  <c r="S23937" i="1" s="1"/>
  <c r="T23937" i="1" s="1"/>
  <c r="I23938" i="1"/>
  <c r="R23938" i="1" s="1"/>
  <c r="S23938" i="1" s="1"/>
  <c r="T23938" i="1" s="1"/>
  <c r="I23939" i="1"/>
  <c r="R23939" i="1" s="1"/>
  <c r="S23939" i="1" s="1"/>
  <c r="T23939" i="1" s="1"/>
  <c r="I23940" i="1"/>
  <c r="R23940" i="1" s="1"/>
  <c r="S23940" i="1" s="1"/>
  <c r="T23940" i="1" s="1"/>
  <c r="I23941" i="1"/>
  <c r="R23941" i="1" s="1"/>
  <c r="S23941" i="1" s="1"/>
  <c r="T23941" i="1" s="1"/>
  <c r="I23942" i="1"/>
  <c r="R23942" i="1" s="1"/>
  <c r="S23942" i="1" s="1"/>
  <c r="T23942" i="1" s="1"/>
  <c r="I23943" i="1"/>
  <c r="R23943" i="1" s="1"/>
  <c r="S23943" i="1" s="1"/>
  <c r="T23943" i="1" s="1"/>
  <c r="I23944" i="1"/>
  <c r="R23944" i="1" s="1"/>
  <c r="S23944" i="1" s="1"/>
  <c r="T23944" i="1" s="1"/>
  <c r="I23945" i="1"/>
  <c r="R23945" i="1" s="1"/>
  <c r="S23945" i="1" s="1"/>
  <c r="T23945" i="1" s="1"/>
  <c r="I23946" i="1"/>
  <c r="R23946" i="1" s="1"/>
  <c r="S23946" i="1" s="1"/>
  <c r="T23946" i="1" s="1"/>
  <c r="I23947" i="1"/>
  <c r="R23947" i="1" s="1"/>
  <c r="S23947" i="1" s="1"/>
  <c r="T23947" i="1" s="1"/>
  <c r="I23948" i="1"/>
  <c r="R23948" i="1" s="1"/>
  <c r="S23948" i="1" s="1"/>
  <c r="T23948" i="1" s="1"/>
  <c r="I23949" i="1"/>
  <c r="R23949" i="1" s="1"/>
  <c r="S23949" i="1" s="1"/>
  <c r="T23949" i="1" s="1"/>
  <c r="I23950" i="1"/>
  <c r="R23950" i="1" s="1"/>
  <c r="S23950" i="1" s="1"/>
  <c r="T23950" i="1" s="1"/>
  <c r="I23951" i="1"/>
  <c r="R23951" i="1" s="1"/>
  <c r="S23951" i="1" s="1"/>
  <c r="T23951" i="1" s="1"/>
  <c r="I23952" i="1"/>
  <c r="R23952" i="1" s="1"/>
  <c r="S23952" i="1" s="1"/>
  <c r="T23952" i="1" s="1"/>
  <c r="I23953" i="1"/>
  <c r="R23953" i="1" s="1"/>
  <c r="S23953" i="1" s="1"/>
  <c r="T23953" i="1" s="1"/>
  <c r="I23954" i="1"/>
  <c r="R23954" i="1" s="1"/>
  <c r="S23954" i="1" s="1"/>
  <c r="T23954" i="1" s="1"/>
  <c r="I23955" i="1"/>
  <c r="R23955" i="1" s="1"/>
  <c r="S23955" i="1" s="1"/>
  <c r="T23955" i="1" s="1"/>
  <c r="I23956" i="1"/>
  <c r="R23956" i="1" s="1"/>
  <c r="S23956" i="1" s="1"/>
  <c r="T23956" i="1" s="1"/>
  <c r="I23957" i="1"/>
  <c r="R23957" i="1" s="1"/>
  <c r="S23957" i="1" s="1"/>
  <c r="T23957" i="1" s="1"/>
  <c r="I23958" i="1"/>
  <c r="R23958" i="1" s="1"/>
  <c r="S23958" i="1" s="1"/>
  <c r="T23958" i="1" s="1"/>
  <c r="I23959" i="1"/>
  <c r="R23959" i="1" s="1"/>
  <c r="S23959" i="1" s="1"/>
  <c r="T23959" i="1" s="1"/>
  <c r="I23960" i="1"/>
  <c r="R23960" i="1" s="1"/>
  <c r="S23960" i="1" s="1"/>
  <c r="T23960" i="1" s="1"/>
  <c r="I23961" i="1"/>
  <c r="R23961" i="1" s="1"/>
  <c r="S23961" i="1" s="1"/>
  <c r="T23961" i="1" s="1"/>
  <c r="I23962" i="1"/>
  <c r="R23962" i="1" s="1"/>
  <c r="S23962" i="1" s="1"/>
  <c r="T23962" i="1" s="1"/>
  <c r="I23963" i="1"/>
  <c r="R23963" i="1" s="1"/>
  <c r="S23963" i="1" s="1"/>
  <c r="T23963" i="1" s="1"/>
  <c r="I23964" i="1"/>
  <c r="R23964" i="1" s="1"/>
  <c r="S23964" i="1" s="1"/>
  <c r="T23964" i="1" s="1"/>
  <c r="I23965" i="1"/>
  <c r="R23965" i="1" s="1"/>
  <c r="S23965" i="1" s="1"/>
  <c r="T23965" i="1" s="1"/>
  <c r="I23966" i="1"/>
  <c r="R23966" i="1" s="1"/>
  <c r="S23966" i="1" s="1"/>
  <c r="T23966" i="1" s="1"/>
  <c r="I23967" i="1"/>
  <c r="R23967" i="1" s="1"/>
  <c r="S23967" i="1" s="1"/>
  <c r="T23967" i="1" s="1"/>
  <c r="I23968" i="1"/>
  <c r="R23968" i="1" s="1"/>
  <c r="S23968" i="1" s="1"/>
  <c r="T23968" i="1" s="1"/>
  <c r="I23969" i="1"/>
  <c r="R23969" i="1" s="1"/>
  <c r="S23969" i="1" s="1"/>
  <c r="T23969" i="1" s="1"/>
  <c r="I23970" i="1"/>
  <c r="R23970" i="1" s="1"/>
  <c r="S23970" i="1" s="1"/>
  <c r="T23970" i="1" s="1"/>
  <c r="I23971" i="1"/>
  <c r="R23971" i="1" s="1"/>
  <c r="S23971" i="1" s="1"/>
  <c r="T23971" i="1" s="1"/>
  <c r="I23972" i="1"/>
  <c r="R23972" i="1" s="1"/>
  <c r="S23972" i="1" s="1"/>
  <c r="T23972" i="1" s="1"/>
  <c r="I23973" i="1"/>
  <c r="R23973" i="1" s="1"/>
  <c r="S23973" i="1" s="1"/>
  <c r="T23973" i="1" s="1"/>
  <c r="I23974" i="1"/>
  <c r="R23974" i="1" s="1"/>
  <c r="S23974" i="1" s="1"/>
  <c r="T23974" i="1" s="1"/>
  <c r="I23975" i="1"/>
  <c r="R23975" i="1" s="1"/>
  <c r="S23975" i="1" s="1"/>
  <c r="T23975" i="1" s="1"/>
  <c r="I23976" i="1"/>
  <c r="R23976" i="1" s="1"/>
  <c r="S23976" i="1" s="1"/>
  <c r="T23976" i="1" s="1"/>
  <c r="I23977" i="1"/>
  <c r="R23977" i="1" s="1"/>
  <c r="S23977" i="1" s="1"/>
  <c r="T23977" i="1" s="1"/>
  <c r="I23978" i="1"/>
  <c r="R23978" i="1" s="1"/>
  <c r="S23978" i="1" s="1"/>
  <c r="T23978" i="1" s="1"/>
  <c r="I23979" i="1"/>
  <c r="R23979" i="1" s="1"/>
  <c r="S23979" i="1" s="1"/>
  <c r="T23979" i="1" s="1"/>
  <c r="I23980" i="1"/>
  <c r="R23980" i="1" s="1"/>
  <c r="S23980" i="1" s="1"/>
  <c r="T23980" i="1" s="1"/>
  <c r="I23981" i="1"/>
  <c r="R23981" i="1" s="1"/>
  <c r="S23981" i="1" s="1"/>
  <c r="T23981" i="1" s="1"/>
  <c r="I23982" i="1"/>
  <c r="R23982" i="1" s="1"/>
  <c r="S23982" i="1" s="1"/>
  <c r="T23982" i="1" s="1"/>
  <c r="I23983" i="1"/>
  <c r="R23983" i="1" s="1"/>
  <c r="S23983" i="1" s="1"/>
  <c r="T23983" i="1" s="1"/>
  <c r="I23984" i="1"/>
  <c r="R23984" i="1" s="1"/>
  <c r="S23984" i="1" s="1"/>
  <c r="T23984" i="1" s="1"/>
  <c r="I23985" i="1"/>
  <c r="R23985" i="1" s="1"/>
  <c r="S23985" i="1" s="1"/>
  <c r="T23985" i="1" s="1"/>
  <c r="I23986" i="1"/>
  <c r="R23986" i="1" s="1"/>
  <c r="S23986" i="1" s="1"/>
  <c r="T23986" i="1" s="1"/>
  <c r="I23987" i="1"/>
  <c r="R23987" i="1" s="1"/>
  <c r="S23987" i="1" s="1"/>
  <c r="T23987" i="1" s="1"/>
  <c r="I23988" i="1"/>
  <c r="R23988" i="1" s="1"/>
  <c r="S23988" i="1" s="1"/>
  <c r="T23988" i="1" s="1"/>
  <c r="I23989" i="1"/>
  <c r="R23989" i="1" s="1"/>
  <c r="S23989" i="1" s="1"/>
  <c r="T23989" i="1" s="1"/>
  <c r="I23990" i="1"/>
  <c r="R23990" i="1" s="1"/>
  <c r="S23990" i="1" s="1"/>
  <c r="T23990" i="1" s="1"/>
  <c r="I23991" i="1"/>
  <c r="R23991" i="1" s="1"/>
  <c r="S23991" i="1" s="1"/>
  <c r="T23991" i="1" s="1"/>
  <c r="I23992" i="1"/>
  <c r="R23992" i="1" s="1"/>
  <c r="S23992" i="1" s="1"/>
  <c r="T23992" i="1" s="1"/>
  <c r="I23993" i="1"/>
  <c r="R23993" i="1" s="1"/>
  <c r="S23993" i="1" s="1"/>
  <c r="T23993" i="1" s="1"/>
  <c r="I23994" i="1"/>
  <c r="R23994" i="1" s="1"/>
  <c r="S23994" i="1" s="1"/>
  <c r="T23994" i="1" s="1"/>
  <c r="I23995" i="1"/>
  <c r="R23995" i="1" s="1"/>
  <c r="S23995" i="1" s="1"/>
  <c r="T23995" i="1" s="1"/>
  <c r="I23996" i="1"/>
  <c r="R23996" i="1" s="1"/>
  <c r="S23996" i="1" s="1"/>
  <c r="T23996" i="1" s="1"/>
  <c r="I23997" i="1"/>
  <c r="R23997" i="1" s="1"/>
  <c r="S23997" i="1" s="1"/>
  <c r="T23997" i="1" s="1"/>
  <c r="I23998" i="1"/>
  <c r="R23998" i="1" s="1"/>
  <c r="S23998" i="1" s="1"/>
  <c r="T23998" i="1" s="1"/>
  <c r="I23999" i="1"/>
  <c r="R23999" i="1" s="1"/>
  <c r="S23999" i="1" s="1"/>
  <c r="T23999" i="1" s="1"/>
  <c r="I24000" i="1"/>
  <c r="R24000" i="1" s="1"/>
  <c r="S24000" i="1" s="1"/>
  <c r="T24000" i="1" s="1"/>
  <c r="I24001" i="1"/>
  <c r="R24001" i="1" s="1"/>
  <c r="S24001" i="1" s="1"/>
  <c r="T24001" i="1" s="1"/>
  <c r="I24002" i="1"/>
  <c r="R24002" i="1" s="1"/>
  <c r="S24002" i="1" s="1"/>
  <c r="T24002" i="1" s="1"/>
  <c r="I24003" i="1"/>
  <c r="R24003" i="1" s="1"/>
  <c r="S24003" i="1" s="1"/>
  <c r="T24003" i="1" s="1"/>
  <c r="I24004" i="1"/>
  <c r="R24004" i="1" s="1"/>
  <c r="S24004" i="1" s="1"/>
  <c r="T24004" i="1" s="1"/>
  <c r="I24005" i="1"/>
  <c r="R24005" i="1" s="1"/>
  <c r="S24005" i="1" s="1"/>
  <c r="T24005" i="1" s="1"/>
  <c r="I24006" i="1"/>
  <c r="R24006" i="1" s="1"/>
  <c r="S24006" i="1" s="1"/>
  <c r="T24006" i="1" s="1"/>
  <c r="I24007" i="1"/>
  <c r="R24007" i="1" s="1"/>
  <c r="S24007" i="1" s="1"/>
  <c r="T24007" i="1" s="1"/>
  <c r="I24008" i="1"/>
  <c r="R24008" i="1" s="1"/>
  <c r="S24008" i="1" s="1"/>
  <c r="T24008" i="1" s="1"/>
  <c r="I24009" i="1"/>
  <c r="R24009" i="1" s="1"/>
  <c r="S24009" i="1" s="1"/>
  <c r="T24009" i="1" s="1"/>
  <c r="I24010" i="1"/>
  <c r="R24010" i="1" s="1"/>
  <c r="S24010" i="1" s="1"/>
  <c r="T24010" i="1" s="1"/>
  <c r="I24011" i="1"/>
  <c r="R24011" i="1" s="1"/>
  <c r="S24011" i="1" s="1"/>
  <c r="T24011" i="1" s="1"/>
  <c r="I24012" i="1"/>
  <c r="R24012" i="1" s="1"/>
  <c r="S24012" i="1" s="1"/>
  <c r="T24012" i="1" s="1"/>
  <c r="I24013" i="1"/>
  <c r="R24013" i="1" s="1"/>
  <c r="S24013" i="1" s="1"/>
  <c r="T24013" i="1" s="1"/>
  <c r="I24014" i="1"/>
  <c r="R24014" i="1" s="1"/>
  <c r="S24014" i="1" s="1"/>
  <c r="T24014" i="1" s="1"/>
  <c r="I24015" i="1"/>
  <c r="R24015" i="1" s="1"/>
  <c r="S24015" i="1" s="1"/>
  <c r="T24015" i="1" s="1"/>
  <c r="I24016" i="1"/>
  <c r="R24016" i="1" s="1"/>
  <c r="S24016" i="1" s="1"/>
  <c r="T24016" i="1" s="1"/>
  <c r="I24017" i="1"/>
  <c r="R24017" i="1" s="1"/>
  <c r="S24017" i="1" s="1"/>
  <c r="T24017" i="1" s="1"/>
  <c r="I24018" i="1"/>
  <c r="R24018" i="1" s="1"/>
  <c r="S24018" i="1" s="1"/>
  <c r="T24018" i="1" s="1"/>
  <c r="I24019" i="1"/>
  <c r="R24019" i="1" s="1"/>
  <c r="S24019" i="1" s="1"/>
  <c r="T24019" i="1" s="1"/>
  <c r="I24020" i="1"/>
  <c r="R24020" i="1" s="1"/>
  <c r="S24020" i="1" s="1"/>
  <c r="T24020" i="1" s="1"/>
  <c r="I24021" i="1"/>
  <c r="R24021" i="1" s="1"/>
  <c r="S24021" i="1" s="1"/>
  <c r="T24021" i="1" s="1"/>
  <c r="I24022" i="1"/>
  <c r="R24022" i="1" s="1"/>
  <c r="S24022" i="1" s="1"/>
  <c r="T24022" i="1" s="1"/>
  <c r="I24023" i="1"/>
  <c r="R24023" i="1" s="1"/>
  <c r="S24023" i="1" s="1"/>
  <c r="T24023" i="1" s="1"/>
  <c r="I24024" i="1"/>
  <c r="R24024" i="1" s="1"/>
  <c r="S24024" i="1" s="1"/>
  <c r="T24024" i="1" s="1"/>
  <c r="I24025" i="1"/>
  <c r="R24025" i="1" s="1"/>
  <c r="S24025" i="1" s="1"/>
  <c r="T24025" i="1" s="1"/>
  <c r="I24026" i="1"/>
  <c r="R24026" i="1" s="1"/>
  <c r="S24026" i="1" s="1"/>
  <c r="T24026" i="1" s="1"/>
  <c r="I24027" i="1"/>
  <c r="R24027" i="1" s="1"/>
  <c r="S24027" i="1" s="1"/>
  <c r="T24027" i="1" s="1"/>
  <c r="I24028" i="1"/>
  <c r="R24028" i="1" s="1"/>
  <c r="S24028" i="1" s="1"/>
  <c r="T24028" i="1" s="1"/>
  <c r="I24029" i="1"/>
  <c r="R24029" i="1" s="1"/>
  <c r="S24029" i="1" s="1"/>
  <c r="T24029" i="1" s="1"/>
  <c r="I24030" i="1"/>
  <c r="R24030" i="1" s="1"/>
  <c r="S24030" i="1" s="1"/>
  <c r="T24030" i="1" s="1"/>
  <c r="I24031" i="1"/>
  <c r="R24031" i="1" s="1"/>
  <c r="S24031" i="1" s="1"/>
  <c r="T24031" i="1" s="1"/>
  <c r="I24032" i="1"/>
  <c r="R24032" i="1" s="1"/>
  <c r="S24032" i="1" s="1"/>
  <c r="T24032" i="1" s="1"/>
  <c r="I24033" i="1"/>
  <c r="R24033" i="1" s="1"/>
  <c r="S24033" i="1" s="1"/>
  <c r="T24033" i="1" s="1"/>
  <c r="I24034" i="1"/>
  <c r="R24034" i="1" s="1"/>
  <c r="S24034" i="1" s="1"/>
  <c r="T24034" i="1" s="1"/>
  <c r="I24035" i="1"/>
  <c r="R24035" i="1" s="1"/>
  <c r="S24035" i="1" s="1"/>
  <c r="T24035" i="1" s="1"/>
  <c r="I24036" i="1"/>
  <c r="R24036" i="1" s="1"/>
  <c r="S24036" i="1" s="1"/>
  <c r="T24036" i="1" s="1"/>
  <c r="I24037" i="1"/>
  <c r="R24037" i="1" s="1"/>
  <c r="S24037" i="1" s="1"/>
  <c r="T24037" i="1" s="1"/>
  <c r="I24038" i="1"/>
  <c r="R24038" i="1" s="1"/>
  <c r="S24038" i="1" s="1"/>
  <c r="T24038" i="1" s="1"/>
  <c r="I24039" i="1"/>
  <c r="R24039" i="1" s="1"/>
  <c r="S24039" i="1" s="1"/>
  <c r="T24039" i="1" s="1"/>
  <c r="I24040" i="1"/>
  <c r="R24040" i="1" s="1"/>
  <c r="S24040" i="1" s="1"/>
  <c r="T24040" i="1" s="1"/>
  <c r="I24041" i="1"/>
  <c r="R24041" i="1" s="1"/>
  <c r="S24041" i="1" s="1"/>
  <c r="T24041" i="1" s="1"/>
  <c r="I24042" i="1"/>
  <c r="R24042" i="1" s="1"/>
  <c r="S24042" i="1" s="1"/>
  <c r="T24042" i="1" s="1"/>
  <c r="I24043" i="1"/>
  <c r="R24043" i="1" s="1"/>
  <c r="S24043" i="1" s="1"/>
  <c r="T24043" i="1" s="1"/>
  <c r="I24044" i="1"/>
  <c r="R24044" i="1" s="1"/>
  <c r="S24044" i="1" s="1"/>
  <c r="T24044" i="1" s="1"/>
  <c r="I24045" i="1"/>
  <c r="R24045" i="1" s="1"/>
  <c r="S24045" i="1" s="1"/>
  <c r="T24045" i="1" s="1"/>
  <c r="I24046" i="1"/>
  <c r="R24046" i="1" s="1"/>
  <c r="S24046" i="1" s="1"/>
  <c r="T24046" i="1" s="1"/>
  <c r="I24047" i="1"/>
  <c r="R24047" i="1" s="1"/>
  <c r="S24047" i="1" s="1"/>
  <c r="T24047" i="1" s="1"/>
  <c r="I24048" i="1"/>
  <c r="R24048" i="1" s="1"/>
  <c r="S24048" i="1" s="1"/>
  <c r="T24048" i="1" s="1"/>
  <c r="I24049" i="1"/>
  <c r="R24049" i="1" s="1"/>
  <c r="S24049" i="1" s="1"/>
  <c r="T24049" i="1" s="1"/>
  <c r="I24050" i="1"/>
  <c r="R24050" i="1" s="1"/>
  <c r="S24050" i="1" s="1"/>
  <c r="T24050" i="1" s="1"/>
  <c r="I24051" i="1"/>
  <c r="R24051" i="1" s="1"/>
  <c r="S24051" i="1" s="1"/>
  <c r="T24051" i="1" s="1"/>
  <c r="I24052" i="1"/>
  <c r="R24052" i="1" s="1"/>
  <c r="S24052" i="1" s="1"/>
  <c r="T24052" i="1" s="1"/>
  <c r="I24053" i="1"/>
  <c r="R24053" i="1" s="1"/>
  <c r="S24053" i="1" s="1"/>
  <c r="T24053" i="1" s="1"/>
  <c r="I24054" i="1"/>
  <c r="R24054" i="1" s="1"/>
  <c r="S24054" i="1" s="1"/>
  <c r="T24054" i="1" s="1"/>
  <c r="I24055" i="1"/>
  <c r="R24055" i="1" s="1"/>
  <c r="S24055" i="1" s="1"/>
  <c r="T24055" i="1" s="1"/>
  <c r="I24056" i="1"/>
  <c r="R24056" i="1" s="1"/>
  <c r="S24056" i="1" s="1"/>
  <c r="T24056" i="1" s="1"/>
  <c r="I24057" i="1"/>
  <c r="R24057" i="1" s="1"/>
  <c r="S24057" i="1" s="1"/>
  <c r="T24057" i="1" s="1"/>
  <c r="I24058" i="1"/>
  <c r="R24058" i="1" s="1"/>
  <c r="S24058" i="1" s="1"/>
  <c r="T24058" i="1" s="1"/>
  <c r="I24059" i="1"/>
  <c r="R24059" i="1" s="1"/>
  <c r="S24059" i="1" s="1"/>
  <c r="T24059" i="1" s="1"/>
  <c r="I24060" i="1"/>
  <c r="R24060" i="1" s="1"/>
  <c r="S24060" i="1" s="1"/>
  <c r="T24060" i="1" s="1"/>
  <c r="I24061" i="1"/>
  <c r="R24061" i="1" s="1"/>
  <c r="S24061" i="1" s="1"/>
  <c r="T24061" i="1" s="1"/>
  <c r="I24062" i="1"/>
  <c r="R24062" i="1" s="1"/>
  <c r="S24062" i="1" s="1"/>
  <c r="T24062" i="1" s="1"/>
  <c r="I24063" i="1"/>
  <c r="R24063" i="1" s="1"/>
  <c r="S24063" i="1" s="1"/>
  <c r="T24063" i="1" s="1"/>
  <c r="I24064" i="1"/>
  <c r="R24064" i="1" s="1"/>
  <c r="S24064" i="1" s="1"/>
  <c r="T24064" i="1" s="1"/>
  <c r="I24065" i="1"/>
  <c r="R24065" i="1" s="1"/>
  <c r="S24065" i="1" s="1"/>
  <c r="T24065" i="1" s="1"/>
  <c r="I24066" i="1"/>
  <c r="R24066" i="1" s="1"/>
  <c r="S24066" i="1" s="1"/>
  <c r="T24066" i="1" s="1"/>
  <c r="I24067" i="1"/>
  <c r="R24067" i="1" s="1"/>
  <c r="S24067" i="1" s="1"/>
  <c r="T24067" i="1" s="1"/>
  <c r="I24068" i="1"/>
  <c r="R24068" i="1" s="1"/>
  <c r="S24068" i="1" s="1"/>
  <c r="T24068" i="1" s="1"/>
  <c r="I24069" i="1"/>
  <c r="R24069" i="1" s="1"/>
  <c r="S24069" i="1" s="1"/>
  <c r="T24069" i="1" s="1"/>
  <c r="I24070" i="1"/>
  <c r="R24070" i="1" s="1"/>
  <c r="S24070" i="1" s="1"/>
  <c r="T24070" i="1" s="1"/>
  <c r="I24071" i="1"/>
  <c r="R24071" i="1" s="1"/>
  <c r="S24071" i="1" s="1"/>
  <c r="T24071" i="1" s="1"/>
  <c r="I24072" i="1"/>
  <c r="R24072" i="1" s="1"/>
  <c r="S24072" i="1" s="1"/>
  <c r="T24072" i="1" s="1"/>
  <c r="I24073" i="1"/>
  <c r="R24073" i="1" s="1"/>
  <c r="S24073" i="1" s="1"/>
  <c r="T24073" i="1" s="1"/>
  <c r="I24074" i="1"/>
  <c r="R24074" i="1" s="1"/>
  <c r="S24074" i="1" s="1"/>
  <c r="T24074" i="1" s="1"/>
  <c r="I24075" i="1"/>
  <c r="R24075" i="1" s="1"/>
  <c r="S24075" i="1" s="1"/>
  <c r="T24075" i="1" s="1"/>
  <c r="I24076" i="1"/>
  <c r="R24076" i="1" s="1"/>
  <c r="S24076" i="1" s="1"/>
  <c r="T24076" i="1" s="1"/>
  <c r="I24077" i="1"/>
  <c r="R24077" i="1" s="1"/>
  <c r="S24077" i="1" s="1"/>
  <c r="T24077" i="1" s="1"/>
  <c r="I24078" i="1"/>
  <c r="R24078" i="1" s="1"/>
  <c r="S24078" i="1" s="1"/>
  <c r="T24078" i="1" s="1"/>
  <c r="I24079" i="1"/>
  <c r="R24079" i="1" s="1"/>
  <c r="S24079" i="1" s="1"/>
  <c r="T24079" i="1" s="1"/>
  <c r="I24080" i="1"/>
  <c r="R24080" i="1" s="1"/>
  <c r="S24080" i="1" s="1"/>
  <c r="T24080" i="1" s="1"/>
  <c r="I24081" i="1"/>
  <c r="R24081" i="1" s="1"/>
  <c r="S24081" i="1" s="1"/>
  <c r="T24081" i="1" s="1"/>
  <c r="I24082" i="1"/>
  <c r="R24082" i="1" s="1"/>
  <c r="S24082" i="1" s="1"/>
  <c r="T24082" i="1" s="1"/>
  <c r="I24083" i="1"/>
  <c r="R24083" i="1" s="1"/>
  <c r="S24083" i="1" s="1"/>
  <c r="T24083" i="1" s="1"/>
  <c r="I24084" i="1"/>
  <c r="R24084" i="1" s="1"/>
  <c r="S24084" i="1" s="1"/>
  <c r="T24084" i="1" s="1"/>
  <c r="I24085" i="1"/>
  <c r="R24085" i="1" s="1"/>
  <c r="S24085" i="1" s="1"/>
  <c r="T24085" i="1" s="1"/>
  <c r="I24086" i="1"/>
  <c r="R24086" i="1" s="1"/>
  <c r="S24086" i="1" s="1"/>
  <c r="T24086" i="1" s="1"/>
  <c r="I24087" i="1"/>
  <c r="R24087" i="1" s="1"/>
  <c r="S24087" i="1" s="1"/>
  <c r="T24087" i="1" s="1"/>
  <c r="I24088" i="1"/>
  <c r="R24088" i="1" s="1"/>
  <c r="S24088" i="1" s="1"/>
  <c r="T24088" i="1" s="1"/>
  <c r="I24089" i="1"/>
  <c r="R24089" i="1" s="1"/>
  <c r="S24089" i="1" s="1"/>
  <c r="T24089" i="1" s="1"/>
  <c r="I24090" i="1"/>
  <c r="R24090" i="1" s="1"/>
  <c r="S24090" i="1" s="1"/>
  <c r="T24090" i="1" s="1"/>
  <c r="I24091" i="1"/>
  <c r="R24091" i="1" s="1"/>
  <c r="S24091" i="1" s="1"/>
  <c r="T24091" i="1" s="1"/>
  <c r="I24092" i="1"/>
  <c r="R24092" i="1" s="1"/>
  <c r="S24092" i="1" s="1"/>
  <c r="T24092" i="1" s="1"/>
  <c r="I24093" i="1"/>
  <c r="R24093" i="1" s="1"/>
  <c r="S24093" i="1" s="1"/>
  <c r="T24093" i="1" s="1"/>
  <c r="I24094" i="1"/>
  <c r="R24094" i="1" s="1"/>
  <c r="S24094" i="1" s="1"/>
  <c r="T24094" i="1" s="1"/>
  <c r="I24095" i="1"/>
  <c r="R24095" i="1" s="1"/>
  <c r="S24095" i="1" s="1"/>
  <c r="T24095" i="1" s="1"/>
  <c r="I24096" i="1"/>
  <c r="R24096" i="1" s="1"/>
  <c r="S24096" i="1" s="1"/>
  <c r="T24096" i="1" s="1"/>
  <c r="I24097" i="1"/>
  <c r="R24097" i="1" s="1"/>
  <c r="S24097" i="1" s="1"/>
  <c r="T24097" i="1" s="1"/>
  <c r="I24098" i="1"/>
  <c r="R24098" i="1" s="1"/>
  <c r="S24098" i="1" s="1"/>
  <c r="T24098" i="1" s="1"/>
  <c r="I24099" i="1"/>
  <c r="R24099" i="1" s="1"/>
  <c r="S24099" i="1" s="1"/>
  <c r="T24099" i="1" s="1"/>
  <c r="I24100" i="1"/>
  <c r="R24100" i="1" s="1"/>
  <c r="S24100" i="1" s="1"/>
  <c r="T24100" i="1" s="1"/>
  <c r="I24101" i="1"/>
  <c r="R24101" i="1" s="1"/>
  <c r="S24101" i="1" s="1"/>
  <c r="T24101" i="1" s="1"/>
  <c r="I24102" i="1"/>
  <c r="R24102" i="1" s="1"/>
  <c r="S24102" i="1" s="1"/>
  <c r="T24102" i="1" s="1"/>
  <c r="I24103" i="1"/>
  <c r="R24103" i="1" s="1"/>
  <c r="S24103" i="1" s="1"/>
  <c r="T24103" i="1" s="1"/>
  <c r="I24104" i="1"/>
  <c r="R24104" i="1" s="1"/>
  <c r="S24104" i="1" s="1"/>
  <c r="T24104" i="1" s="1"/>
  <c r="I24105" i="1"/>
  <c r="R24105" i="1" s="1"/>
  <c r="S24105" i="1" s="1"/>
  <c r="T24105" i="1" s="1"/>
  <c r="I24106" i="1"/>
  <c r="R24106" i="1" s="1"/>
  <c r="S24106" i="1" s="1"/>
  <c r="T24106" i="1" s="1"/>
  <c r="I24107" i="1"/>
  <c r="R24107" i="1" s="1"/>
  <c r="S24107" i="1" s="1"/>
  <c r="T24107" i="1" s="1"/>
  <c r="I24108" i="1"/>
  <c r="R24108" i="1" s="1"/>
  <c r="S24108" i="1" s="1"/>
  <c r="T24108" i="1" s="1"/>
  <c r="I24109" i="1"/>
  <c r="R24109" i="1" s="1"/>
  <c r="S24109" i="1" s="1"/>
  <c r="T24109" i="1" s="1"/>
  <c r="I24110" i="1"/>
  <c r="R24110" i="1" s="1"/>
  <c r="S24110" i="1" s="1"/>
  <c r="T24110" i="1" s="1"/>
  <c r="I24111" i="1"/>
  <c r="R24111" i="1" s="1"/>
  <c r="S24111" i="1" s="1"/>
  <c r="T24111" i="1" s="1"/>
  <c r="I24112" i="1"/>
  <c r="R24112" i="1" s="1"/>
  <c r="S24112" i="1" s="1"/>
  <c r="T24112" i="1" s="1"/>
  <c r="I24113" i="1"/>
  <c r="R24113" i="1" s="1"/>
  <c r="S24113" i="1" s="1"/>
  <c r="T24113" i="1" s="1"/>
  <c r="I24114" i="1"/>
  <c r="R24114" i="1" s="1"/>
  <c r="S24114" i="1" s="1"/>
  <c r="T24114" i="1" s="1"/>
  <c r="I24115" i="1"/>
  <c r="R24115" i="1" s="1"/>
  <c r="S24115" i="1" s="1"/>
  <c r="T24115" i="1" s="1"/>
  <c r="I24116" i="1"/>
  <c r="R24116" i="1" s="1"/>
  <c r="S24116" i="1" s="1"/>
  <c r="T24116" i="1" s="1"/>
  <c r="I24117" i="1"/>
  <c r="R24117" i="1" s="1"/>
  <c r="S24117" i="1" s="1"/>
  <c r="T24117" i="1" s="1"/>
  <c r="I24118" i="1"/>
  <c r="R24118" i="1" s="1"/>
  <c r="S24118" i="1" s="1"/>
  <c r="T24118" i="1" s="1"/>
  <c r="I24119" i="1"/>
  <c r="R24119" i="1" s="1"/>
  <c r="S24119" i="1" s="1"/>
  <c r="T24119" i="1" s="1"/>
  <c r="I24120" i="1"/>
  <c r="R24120" i="1" s="1"/>
  <c r="S24120" i="1" s="1"/>
  <c r="T24120" i="1" s="1"/>
  <c r="I24121" i="1"/>
  <c r="R24121" i="1" s="1"/>
  <c r="S24121" i="1" s="1"/>
  <c r="T24121" i="1" s="1"/>
  <c r="I24122" i="1"/>
  <c r="R24122" i="1" s="1"/>
  <c r="S24122" i="1" s="1"/>
  <c r="T24122" i="1" s="1"/>
  <c r="I24123" i="1"/>
  <c r="R24123" i="1" s="1"/>
  <c r="S24123" i="1" s="1"/>
  <c r="T24123" i="1" s="1"/>
  <c r="I24124" i="1"/>
  <c r="R24124" i="1" s="1"/>
  <c r="S24124" i="1" s="1"/>
  <c r="T24124" i="1" s="1"/>
  <c r="I24125" i="1"/>
  <c r="R24125" i="1" s="1"/>
  <c r="S24125" i="1" s="1"/>
  <c r="T24125" i="1" s="1"/>
  <c r="I24126" i="1"/>
  <c r="R24126" i="1" s="1"/>
  <c r="S24126" i="1" s="1"/>
  <c r="T24126" i="1" s="1"/>
  <c r="I24127" i="1"/>
  <c r="R24127" i="1" s="1"/>
  <c r="S24127" i="1" s="1"/>
  <c r="T24127" i="1" s="1"/>
  <c r="I24128" i="1"/>
  <c r="R24128" i="1" s="1"/>
  <c r="S24128" i="1" s="1"/>
  <c r="T24128" i="1" s="1"/>
  <c r="I24129" i="1"/>
  <c r="R24129" i="1" s="1"/>
  <c r="S24129" i="1" s="1"/>
  <c r="T24129" i="1" s="1"/>
  <c r="I24130" i="1"/>
  <c r="R24130" i="1" s="1"/>
  <c r="S24130" i="1" s="1"/>
  <c r="T24130" i="1" s="1"/>
  <c r="I24131" i="1"/>
  <c r="R24131" i="1" s="1"/>
  <c r="S24131" i="1" s="1"/>
  <c r="T24131" i="1" s="1"/>
  <c r="I24132" i="1"/>
  <c r="R24132" i="1" s="1"/>
  <c r="S24132" i="1" s="1"/>
  <c r="T24132" i="1" s="1"/>
  <c r="I24133" i="1"/>
  <c r="R24133" i="1" s="1"/>
  <c r="S24133" i="1" s="1"/>
  <c r="T24133" i="1" s="1"/>
  <c r="I24134" i="1"/>
  <c r="R24134" i="1" s="1"/>
  <c r="S24134" i="1" s="1"/>
  <c r="T24134" i="1" s="1"/>
  <c r="I24135" i="1"/>
  <c r="R24135" i="1" s="1"/>
  <c r="S24135" i="1" s="1"/>
  <c r="T24135" i="1" s="1"/>
  <c r="I24136" i="1"/>
  <c r="R24136" i="1" s="1"/>
  <c r="S24136" i="1" s="1"/>
  <c r="T24136" i="1" s="1"/>
  <c r="I24137" i="1"/>
  <c r="R24137" i="1" s="1"/>
  <c r="S24137" i="1" s="1"/>
  <c r="T24137" i="1" s="1"/>
  <c r="I24138" i="1"/>
  <c r="R24138" i="1" s="1"/>
  <c r="S24138" i="1" s="1"/>
  <c r="T24138" i="1" s="1"/>
  <c r="I24139" i="1"/>
  <c r="R24139" i="1" s="1"/>
  <c r="S24139" i="1" s="1"/>
  <c r="T24139" i="1" s="1"/>
  <c r="I24140" i="1"/>
  <c r="R24140" i="1" s="1"/>
  <c r="S24140" i="1" s="1"/>
  <c r="T24140" i="1" s="1"/>
  <c r="I24141" i="1"/>
  <c r="R24141" i="1" s="1"/>
  <c r="S24141" i="1" s="1"/>
  <c r="T24141" i="1" s="1"/>
  <c r="I24142" i="1"/>
  <c r="R24142" i="1" s="1"/>
  <c r="S24142" i="1" s="1"/>
  <c r="T24142" i="1" s="1"/>
  <c r="I24143" i="1"/>
  <c r="R24143" i="1" s="1"/>
  <c r="S24143" i="1" s="1"/>
  <c r="T24143" i="1" s="1"/>
  <c r="I24144" i="1"/>
  <c r="R24144" i="1" s="1"/>
  <c r="S24144" i="1" s="1"/>
  <c r="T24144" i="1" s="1"/>
  <c r="I24145" i="1"/>
  <c r="R24145" i="1" s="1"/>
  <c r="S24145" i="1" s="1"/>
  <c r="T24145" i="1" s="1"/>
  <c r="I24146" i="1"/>
  <c r="R24146" i="1" s="1"/>
  <c r="S24146" i="1" s="1"/>
  <c r="T24146" i="1" s="1"/>
  <c r="I24147" i="1"/>
  <c r="R24147" i="1" s="1"/>
  <c r="S24147" i="1" s="1"/>
  <c r="T24147" i="1" s="1"/>
  <c r="I24148" i="1"/>
  <c r="R24148" i="1" s="1"/>
  <c r="S24148" i="1" s="1"/>
  <c r="T24148" i="1" s="1"/>
  <c r="I24149" i="1"/>
  <c r="R24149" i="1" s="1"/>
  <c r="S24149" i="1" s="1"/>
  <c r="T24149" i="1" s="1"/>
  <c r="I24150" i="1"/>
  <c r="R24150" i="1" s="1"/>
  <c r="S24150" i="1" s="1"/>
  <c r="T24150" i="1" s="1"/>
  <c r="I24151" i="1"/>
  <c r="R24151" i="1" s="1"/>
  <c r="S24151" i="1" s="1"/>
  <c r="T24151" i="1" s="1"/>
  <c r="I24152" i="1"/>
  <c r="R24152" i="1" s="1"/>
  <c r="S24152" i="1" s="1"/>
  <c r="T24152" i="1" s="1"/>
  <c r="I24153" i="1"/>
  <c r="R24153" i="1" s="1"/>
  <c r="S24153" i="1" s="1"/>
  <c r="T24153" i="1" s="1"/>
  <c r="I24154" i="1"/>
  <c r="R24154" i="1" s="1"/>
  <c r="S24154" i="1" s="1"/>
  <c r="T24154" i="1" s="1"/>
  <c r="I24155" i="1"/>
  <c r="R24155" i="1" s="1"/>
  <c r="S24155" i="1" s="1"/>
  <c r="T24155" i="1" s="1"/>
  <c r="I24156" i="1"/>
  <c r="R24156" i="1" s="1"/>
  <c r="S24156" i="1" s="1"/>
  <c r="T24156" i="1" s="1"/>
  <c r="I24157" i="1"/>
  <c r="R24157" i="1" s="1"/>
  <c r="S24157" i="1" s="1"/>
  <c r="T24157" i="1" s="1"/>
  <c r="I24158" i="1"/>
  <c r="R24158" i="1" s="1"/>
  <c r="S24158" i="1" s="1"/>
  <c r="T24158" i="1" s="1"/>
  <c r="I24159" i="1"/>
  <c r="R24159" i="1" s="1"/>
  <c r="S24159" i="1" s="1"/>
  <c r="T24159" i="1" s="1"/>
  <c r="I24160" i="1"/>
  <c r="R24160" i="1" s="1"/>
  <c r="S24160" i="1" s="1"/>
  <c r="T24160" i="1" s="1"/>
  <c r="I24161" i="1"/>
  <c r="R24161" i="1" s="1"/>
  <c r="S24161" i="1" s="1"/>
  <c r="T24161" i="1" s="1"/>
  <c r="I24162" i="1"/>
  <c r="R24162" i="1" s="1"/>
  <c r="S24162" i="1" s="1"/>
  <c r="T24162" i="1" s="1"/>
  <c r="I24163" i="1"/>
  <c r="R24163" i="1" s="1"/>
  <c r="S24163" i="1" s="1"/>
  <c r="T24163" i="1" s="1"/>
  <c r="I24164" i="1"/>
  <c r="R24164" i="1" s="1"/>
  <c r="S24164" i="1" s="1"/>
  <c r="T24164" i="1" s="1"/>
  <c r="I24165" i="1"/>
  <c r="R24165" i="1" s="1"/>
  <c r="S24165" i="1" s="1"/>
  <c r="T24165" i="1" s="1"/>
  <c r="I24166" i="1"/>
  <c r="R24166" i="1" s="1"/>
  <c r="S24166" i="1" s="1"/>
  <c r="T24166" i="1" s="1"/>
  <c r="I24167" i="1"/>
  <c r="R24167" i="1" s="1"/>
  <c r="S24167" i="1" s="1"/>
  <c r="T24167" i="1" s="1"/>
  <c r="I24168" i="1"/>
  <c r="R24168" i="1" s="1"/>
  <c r="S24168" i="1" s="1"/>
  <c r="T24168" i="1" s="1"/>
  <c r="I24169" i="1"/>
  <c r="R24169" i="1" s="1"/>
  <c r="S24169" i="1" s="1"/>
  <c r="T24169" i="1" s="1"/>
  <c r="I24170" i="1"/>
  <c r="R24170" i="1" s="1"/>
  <c r="S24170" i="1" s="1"/>
  <c r="T24170" i="1" s="1"/>
  <c r="I24171" i="1"/>
  <c r="R24171" i="1" s="1"/>
  <c r="S24171" i="1" s="1"/>
  <c r="T24171" i="1" s="1"/>
  <c r="I24172" i="1"/>
  <c r="R24172" i="1" s="1"/>
  <c r="S24172" i="1" s="1"/>
  <c r="T24172" i="1" s="1"/>
  <c r="I24173" i="1"/>
  <c r="R24173" i="1" s="1"/>
  <c r="S24173" i="1" s="1"/>
  <c r="T24173" i="1" s="1"/>
  <c r="I24174" i="1"/>
  <c r="R24174" i="1" s="1"/>
  <c r="S24174" i="1" s="1"/>
  <c r="T24174" i="1" s="1"/>
  <c r="I24175" i="1"/>
  <c r="R24175" i="1" s="1"/>
  <c r="S24175" i="1" s="1"/>
  <c r="T24175" i="1" s="1"/>
  <c r="I24176" i="1"/>
  <c r="R24176" i="1" s="1"/>
  <c r="S24176" i="1" s="1"/>
  <c r="T24176" i="1" s="1"/>
  <c r="I24177" i="1"/>
  <c r="R24177" i="1" s="1"/>
  <c r="S24177" i="1" s="1"/>
  <c r="T24177" i="1" s="1"/>
  <c r="I24178" i="1"/>
  <c r="R24178" i="1" s="1"/>
  <c r="S24178" i="1" s="1"/>
  <c r="T24178" i="1" s="1"/>
  <c r="I24179" i="1"/>
  <c r="R24179" i="1" s="1"/>
  <c r="S24179" i="1" s="1"/>
  <c r="T24179" i="1" s="1"/>
  <c r="I24180" i="1"/>
  <c r="R24180" i="1" s="1"/>
  <c r="S24180" i="1" s="1"/>
  <c r="T24180" i="1" s="1"/>
  <c r="I24181" i="1"/>
  <c r="R24181" i="1" s="1"/>
  <c r="S24181" i="1" s="1"/>
  <c r="T24181" i="1" s="1"/>
  <c r="I24182" i="1"/>
  <c r="R24182" i="1" s="1"/>
  <c r="S24182" i="1" s="1"/>
  <c r="T24182" i="1" s="1"/>
  <c r="I24183" i="1"/>
  <c r="R24183" i="1" s="1"/>
  <c r="S24183" i="1" s="1"/>
  <c r="T24183" i="1" s="1"/>
  <c r="I24184" i="1"/>
  <c r="R24184" i="1" s="1"/>
  <c r="S24184" i="1" s="1"/>
  <c r="T24184" i="1" s="1"/>
  <c r="I24185" i="1"/>
  <c r="R24185" i="1" s="1"/>
  <c r="S24185" i="1" s="1"/>
  <c r="T24185" i="1" s="1"/>
  <c r="I24186" i="1"/>
  <c r="R24186" i="1" s="1"/>
  <c r="S24186" i="1" s="1"/>
  <c r="T24186" i="1" s="1"/>
  <c r="I24187" i="1"/>
  <c r="R24187" i="1" s="1"/>
  <c r="S24187" i="1" s="1"/>
  <c r="T24187" i="1" s="1"/>
  <c r="I24188" i="1"/>
  <c r="R24188" i="1" s="1"/>
  <c r="S24188" i="1" s="1"/>
  <c r="T24188" i="1" s="1"/>
  <c r="I24189" i="1"/>
  <c r="R24189" i="1" s="1"/>
  <c r="S24189" i="1" s="1"/>
  <c r="T24189" i="1" s="1"/>
  <c r="I24190" i="1"/>
  <c r="R24190" i="1" s="1"/>
  <c r="S24190" i="1" s="1"/>
  <c r="T24190" i="1" s="1"/>
  <c r="I24191" i="1"/>
  <c r="R24191" i="1" s="1"/>
  <c r="S24191" i="1" s="1"/>
  <c r="T24191" i="1" s="1"/>
  <c r="I24192" i="1"/>
  <c r="R24192" i="1" s="1"/>
  <c r="S24192" i="1" s="1"/>
  <c r="T24192" i="1" s="1"/>
  <c r="I24193" i="1"/>
  <c r="R24193" i="1" s="1"/>
  <c r="S24193" i="1" s="1"/>
  <c r="T24193" i="1" s="1"/>
  <c r="I24194" i="1"/>
  <c r="R24194" i="1" s="1"/>
  <c r="S24194" i="1" s="1"/>
  <c r="T24194" i="1" s="1"/>
  <c r="I24195" i="1"/>
  <c r="R24195" i="1" s="1"/>
  <c r="S24195" i="1" s="1"/>
  <c r="T24195" i="1" s="1"/>
  <c r="I24196" i="1"/>
  <c r="R24196" i="1" s="1"/>
  <c r="S24196" i="1" s="1"/>
  <c r="T24196" i="1" s="1"/>
  <c r="I24197" i="1"/>
  <c r="R24197" i="1" s="1"/>
  <c r="S24197" i="1" s="1"/>
  <c r="T24197" i="1" s="1"/>
  <c r="I24198" i="1"/>
  <c r="R24198" i="1" s="1"/>
  <c r="S24198" i="1" s="1"/>
  <c r="T24198" i="1" s="1"/>
  <c r="I24199" i="1"/>
  <c r="R24199" i="1" s="1"/>
  <c r="S24199" i="1" s="1"/>
  <c r="T24199" i="1" s="1"/>
  <c r="I24200" i="1"/>
  <c r="R24200" i="1" s="1"/>
  <c r="S24200" i="1" s="1"/>
  <c r="T24200" i="1" s="1"/>
  <c r="I24201" i="1"/>
  <c r="R24201" i="1" s="1"/>
  <c r="S24201" i="1" s="1"/>
  <c r="T24201" i="1" s="1"/>
  <c r="I24202" i="1"/>
  <c r="R24202" i="1" s="1"/>
  <c r="S24202" i="1" s="1"/>
  <c r="T24202" i="1" s="1"/>
  <c r="I24203" i="1"/>
  <c r="R24203" i="1" s="1"/>
  <c r="S24203" i="1" s="1"/>
  <c r="T24203" i="1" s="1"/>
  <c r="I24204" i="1"/>
  <c r="R24204" i="1" s="1"/>
  <c r="S24204" i="1" s="1"/>
  <c r="T24204" i="1" s="1"/>
  <c r="I24205" i="1"/>
  <c r="R24205" i="1" s="1"/>
  <c r="S24205" i="1" s="1"/>
  <c r="T24205" i="1" s="1"/>
  <c r="I24206" i="1"/>
  <c r="R24206" i="1" s="1"/>
  <c r="S24206" i="1" s="1"/>
  <c r="T24206" i="1" s="1"/>
  <c r="I24207" i="1"/>
  <c r="R24207" i="1" s="1"/>
  <c r="S24207" i="1" s="1"/>
  <c r="T24207" i="1" s="1"/>
  <c r="I24208" i="1"/>
  <c r="R24208" i="1" s="1"/>
  <c r="S24208" i="1" s="1"/>
  <c r="T24208" i="1" s="1"/>
  <c r="I24209" i="1"/>
  <c r="R24209" i="1" s="1"/>
  <c r="S24209" i="1" s="1"/>
  <c r="T24209" i="1" s="1"/>
  <c r="I24210" i="1"/>
  <c r="R24210" i="1" s="1"/>
  <c r="S24210" i="1" s="1"/>
  <c r="T24210" i="1" s="1"/>
  <c r="I24211" i="1"/>
  <c r="R24211" i="1" s="1"/>
  <c r="S24211" i="1" s="1"/>
  <c r="T24211" i="1" s="1"/>
  <c r="I24212" i="1"/>
  <c r="R24212" i="1" s="1"/>
  <c r="S24212" i="1" s="1"/>
  <c r="T24212" i="1" s="1"/>
  <c r="I24213" i="1"/>
  <c r="R24213" i="1" s="1"/>
  <c r="S24213" i="1" s="1"/>
  <c r="T24213" i="1" s="1"/>
  <c r="I24214" i="1"/>
  <c r="R24214" i="1" s="1"/>
  <c r="S24214" i="1" s="1"/>
  <c r="T24214" i="1" s="1"/>
  <c r="I24215" i="1"/>
  <c r="R24215" i="1" s="1"/>
  <c r="S24215" i="1" s="1"/>
  <c r="T24215" i="1" s="1"/>
  <c r="I24216" i="1"/>
  <c r="R24216" i="1" s="1"/>
  <c r="S24216" i="1" s="1"/>
  <c r="T24216" i="1" s="1"/>
  <c r="I24217" i="1"/>
  <c r="R24217" i="1" s="1"/>
  <c r="S24217" i="1" s="1"/>
  <c r="T24217" i="1" s="1"/>
  <c r="I24218" i="1"/>
  <c r="R24218" i="1" s="1"/>
  <c r="S24218" i="1" s="1"/>
  <c r="T24218" i="1" s="1"/>
  <c r="I24219" i="1"/>
  <c r="R24219" i="1" s="1"/>
  <c r="S24219" i="1" s="1"/>
  <c r="T24219" i="1" s="1"/>
  <c r="I24220" i="1"/>
  <c r="R24220" i="1" s="1"/>
  <c r="S24220" i="1" s="1"/>
  <c r="T24220" i="1" s="1"/>
  <c r="I24221" i="1"/>
  <c r="R24221" i="1" s="1"/>
  <c r="S24221" i="1" s="1"/>
  <c r="T24221" i="1" s="1"/>
  <c r="I24222" i="1"/>
  <c r="R24222" i="1" s="1"/>
  <c r="S24222" i="1" s="1"/>
  <c r="T24222" i="1" s="1"/>
  <c r="I24223" i="1"/>
  <c r="R24223" i="1" s="1"/>
  <c r="S24223" i="1" s="1"/>
  <c r="T24223" i="1" s="1"/>
  <c r="I24224" i="1"/>
  <c r="R24224" i="1" s="1"/>
  <c r="S24224" i="1" s="1"/>
  <c r="T24224" i="1" s="1"/>
  <c r="I24225" i="1"/>
  <c r="R24225" i="1" s="1"/>
  <c r="S24225" i="1" s="1"/>
  <c r="T24225" i="1" s="1"/>
  <c r="I24226" i="1"/>
  <c r="R24226" i="1" s="1"/>
  <c r="S24226" i="1" s="1"/>
  <c r="T24226" i="1" s="1"/>
  <c r="I24227" i="1"/>
  <c r="R24227" i="1" s="1"/>
  <c r="S24227" i="1" s="1"/>
  <c r="T24227" i="1" s="1"/>
  <c r="I24228" i="1"/>
  <c r="R24228" i="1" s="1"/>
  <c r="S24228" i="1" s="1"/>
  <c r="T24228" i="1" s="1"/>
  <c r="I24229" i="1"/>
  <c r="R24229" i="1" s="1"/>
  <c r="S24229" i="1" s="1"/>
  <c r="T24229" i="1" s="1"/>
  <c r="I24230" i="1"/>
  <c r="R24230" i="1" s="1"/>
  <c r="S24230" i="1" s="1"/>
  <c r="T24230" i="1" s="1"/>
  <c r="I24231" i="1"/>
  <c r="R24231" i="1" s="1"/>
  <c r="S24231" i="1" s="1"/>
  <c r="T24231" i="1" s="1"/>
  <c r="I24232" i="1"/>
  <c r="R24232" i="1" s="1"/>
  <c r="S24232" i="1" s="1"/>
  <c r="T24232" i="1" s="1"/>
  <c r="I24233" i="1"/>
  <c r="R24233" i="1" s="1"/>
  <c r="S24233" i="1" s="1"/>
  <c r="T24233" i="1" s="1"/>
  <c r="I24234" i="1"/>
  <c r="R24234" i="1" s="1"/>
  <c r="S24234" i="1" s="1"/>
  <c r="T24234" i="1" s="1"/>
  <c r="I24235" i="1"/>
  <c r="R24235" i="1" s="1"/>
  <c r="S24235" i="1" s="1"/>
  <c r="T24235" i="1" s="1"/>
  <c r="I24236" i="1"/>
  <c r="R24236" i="1" s="1"/>
  <c r="S24236" i="1" s="1"/>
  <c r="T24236" i="1" s="1"/>
  <c r="I24237" i="1"/>
  <c r="R24237" i="1" s="1"/>
  <c r="S24237" i="1" s="1"/>
  <c r="T24237" i="1" s="1"/>
  <c r="I24238" i="1"/>
  <c r="R24238" i="1" s="1"/>
  <c r="S24238" i="1" s="1"/>
  <c r="T24238" i="1" s="1"/>
  <c r="I24239" i="1"/>
  <c r="R24239" i="1" s="1"/>
  <c r="S24239" i="1" s="1"/>
  <c r="T24239" i="1" s="1"/>
  <c r="I24240" i="1"/>
  <c r="R24240" i="1" s="1"/>
  <c r="S24240" i="1" s="1"/>
  <c r="T24240" i="1" s="1"/>
  <c r="I24241" i="1"/>
  <c r="R24241" i="1" s="1"/>
  <c r="S24241" i="1" s="1"/>
  <c r="T24241" i="1" s="1"/>
  <c r="I24242" i="1"/>
  <c r="R24242" i="1" s="1"/>
  <c r="S24242" i="1" s="1"/>
  <c r="T24242" i="1" s="1"/>
  <c r="I24243" i="1"/>
  <c r="R24243" i="1" s="1"/>
  <c r="S24243" i="1" s="1"/>
  <c r="T24243" i="1" s="1"/>
  <c r="I24244" i="1"/>
  <c r="R24244" i="1" s="1"/>
  <c r="S24244" i="1" s="1"/>
  <c r="T24244" i="1" s="1"/>
  <c r="I24245" i="1"/>
  <c r="R24245" i="1" s="1"/>
  <c r="S24245" i="1" s="1"/>
  <c r="T24245" i="1" s="1"/>
  <c r="I24246" i="1"/>
  <c r="R24246" i="1" s="1"/>
  <c r="S24246" i="1" s="1"/>
  <c r="T24246" i="1" s="1"/>
  <c r="I24247" i="1"/>
  <c r="R24247" i="1" s="1"/>
  <c r="S24247" i="1" s="1"/>
  <c r="T24247" i="1" s="1"/>
  <c r="I24248" i="1"/>
  <c r="R24248" i="1" s="1"/>
  <c r="S24248" i="1" s="1"/>
  <c r="T24248" i="1" s="1"/>
  <c r="I24249" i="1"/>
  <c r="R24249" i="1" s="1"/>
  <c r="S24249" i="1" s="1"/>
  <c r="T24249" i="1" s="1"/>
  <c r="I24250" i="1"/>
  <c r="R24250" i="1" s="1"/>
  <c r="S24250" i="1" s="1"/>
  <c r="T24250" i="1" s="1"/>
  <c r="I24251" i="1"/>
  <c r="R24251" i="1" s="1"/>
  <c r="S24251" i="1" s="1"/>
  <c r="T24251" i="1" s="1"/>
  <c r="I24252" i="1"/>
  <c r="R24252" i="1" s="1"/>
  <c r="S24252" i="1" s="1"/>
  <c r="T24252" i="1" s="1"/>
  <c r="I24253" i="1"/>
  <c r="R24253" i="1" s="1"/>
  <c r="S24253" i="1" s="1"/>
  <c r="T24253" i="1" s="1"/>
  <c r="I24254" i="1"/>
  <c r="R24254" i="1" s="1"/>
  <c r="S24254" i="1" s="1"/>
  <c r="T24254" i="1" s="1"/>
  <c r="I24255" i="1"/>
  <c r="R24255" i="1" s="1"/>
  <c r="S24255" i="1" s="1"/>
  <c r="T24255" i="1" s="1"/>
  <c r="I24256" i="1"/>
  <c r="R24256" i="1" s="1"/>
  <c r="S24256" i="1" s="1"/>
  <c r="T24256" i="1" s="1"/>
  <c r="I24257" i="1"/>
  <c r="R24257" i="1" s="1"/>
  <c r="S24257" i="1" s="1"/>
  <c r="T24257" i="1" s="1"/>
  <c r="I24258" i="1"/>
  <c r="R24258" i="1" s="1"/>
  <c r="S24258" i="1" s="1"/>
  <c r="T24258" i="1" s="1"/>
  <c r="I24259" i="1"/>
  <c r="R24259" i="1" s="1"/>
  <c r="S24259" i="1" s="1"/>
  <c r="T24259" i="1" s="1"/>
  <c r="I24260" i="1"/>
  <c r="R24260" i="1" s="1"/>
  <c r="S24260" i="1" s="1"/>
  <c r="T24260" i="1" s="1"/>
  <c r="I24261" i="1"/>
  <c r="R24261" i="1" s="1"/>
  <c r="S24261" i="1" s="1"/>
  <c r="T24261" i="1" s="1"/>
  <c r="I24262" i="1"/>
  <c r="R24262" i="1" s="1"/>
  <c r="S24262" i="1" s="1"/>
  <c r="T24262" i="1" s="1"/>
  <c r="I24263" i="1"/>
  <c r="R24263" i="1" s="1"/>
  <c r="S24263" i="1" s="1"/>
  <c r="T24263" i="1" s="1"/>
  <c r="I24264" i="1"/>
  <c r="R24264" i="1" s="1"/>
  <c r="S24264" i="1" s="1"/>
  <c r="T24264" i="1" s="1"/>
  <c r="I24265" i="1"/>
  <c r="R24265" i="1" s="1"/>
  <c r="S24265" i="1" s="1"/>
  <c r="T24265" i="1" s="1"/>
  <c r="I24266" i="1"/>
  <c r="R24266" i="1" s="1"/>
  <c r="S24266" i="1" s="1"/>
  <c r="T24266" i="1" s="1"/>
  <c r="I24267" i="1"/>
  <c r="R24267" i="1" s="1"/>
  <c r="S24267" i="1" s="1"/>
  <c r="T24267" i="1" s="1"/>
  <c r="I24268" i="1"/>
  <c r="R24268" i="1" s="1"/>
  <c r="S24268" i="1" s="1"/>
  <c r="T24268" i="1" s="1"/>
  <c r="I24269" i="1"/>
  <c r="R24269" i="1" s="1"/>
  <c r="S24269" i="1" s="1"/>
  <c r="T24269" i="1" s="1"/>
  <c r="I24270" i="1"/>
  <c r="R24270" i="1" s="1"/>
  <c r="S24270" i="1" s="1"/>
  <c r="T24270" i="1" s="1"/>
  <c r="I24271" i="1"/>
  <c r="R24271" i="1" s="1"/>
  <c r="S24271" i="1" s="1"/>
  <c r="T24271" i="1" s="1"/>
  <c r="I24272" i="1"/>
  <c r="R24272" i="1" s="1"/>
  <c r="S24272" i="1" s="1"/>
  <c r="T24272" i="1" s="1"/>
  <c r="I24273" i="1"/>
  <c r="R24273" i="1" s="1"/>
  <c r="S24273" i="1" s="1"/>
  <c r="T24273" i="1" s="1"/>
  <c r="I24274" i="1"/>
  <c r="R24274" i="1" s="1"/>
  <c r="S24274" i="1" s="1"/>
  <c r="T24274" i="1" s="1"/>
  <c r="I24275" i="1"/>
  <c r="R24275" i="1" s="1"/>
  <c r="S24275" i="1" s="1"/>
  <c r="T24275" i="1" s="1"/>
  <c r="I24276" i="1"/>
  <c r="R24276" i="1" s="1"/>
  <c r="S24276" i="1" s="1"/>
  <c r="T24276" i="1" s="1"/>
  <c r="I24277" i="1"/>
  <c r="R24277" i="1" s="1"/>
  <c r="S24277" i="1" s="1"/>
  <c r="T24277" i="1" s="1"/>
  <c r="I24278" i="1"/>
  <c r="R24278" i="1" s="1"/>
  <c r="S24278" i="1" s="1"/>
  <c r="T24278" i="1" s="1"/>
  <c r="I24279" i="1"/>
  <c r="R24279" i="1" s="1"/>
  <c r="S24279" i="1" s="1"/>
  <c r="T24279" i="1" s="1"/>
  <c r="I24280" i="1"/>
  <c r="R24280" i="1" s="1"/>
  <c r="S24280" i="1" s="1"/>
  <c r="T24280" i="1" s="1"/>
  <c r="I24281" i="1"/>
  <c r="R24281" i="1" s="1"/>
  <c r="S24281" i="1" s="1"/>
  <c r="T24281" i="1" s="1"/>
  <c r="I24282" i="1"/>
  <c r="R24282" i="1" s="1"/>
  <c r="S24282" i="1" s="1"/>
  <c r="T24282" i="1" s="1"/>
  <c r="I24283" i="1"/>
  <c r="R24283" i="1" s="1"/>
  <c r="S24283" i="1" s="1"/>
  <c r="T24283" i="1" s="1"/>
  <c r="I24284" i="1"/>
  <c r="R24284" i="1" s="1"/>
  <c r="S24284" i="1" s="1"/>
  <c r="T24284" i="1" s="1"/>
  <c r="I24285" i="1"/>
  <c r="R24285" i="1" s="1"/>
  <c r="S24285" i="1" s="1"/>
  <c r="T24285" i="1" s="1"/>
  <c r="I24286" i="1"/>
  <c r="R24286" i="1" s="1"/>
  <c r="S24286" i="1" s="1"/>
  <c r="T24286" i="1" s="1"/>
  <c r="I24287" i="1"/>
  <c r="R24287" i="1" s="1"/>
  <c r="S24287" i="1" s="1"/>
  <c r="T24287" i="1" s="1"/>
  <c r="I24288" i="1"/>
  <c r="R24288" i="1" s="1"/>
  <c r="S24288" i="1" s="1"/>
  <c r="T24288" i="1" s="1"/>
  <c r="I24289" i="1"/>
  <c r="R24289" i="1" s="1"/>
  <c r="S24289" i="1" s="1"/>
  <c r="T24289" i="1" s="1"/>
  <c r="I24290" i="1"/>
  <c r="R24290" i="1" s="1"/>
  <c r="S24290" i="1" s="1"/>
  <c r="T24290" i="1" s="1"/>
  <c r="I24291" i="1"/>
  <c r="R24291" i="1" s="1"/>
  <c r="S24291" i="1" s="1"/>
  <c r="T24291" i="1" s="1"/>
  <c r="I24292" i="1"/>
  <c r="R24292" i="1" s="1"/>
  <c r="S24292" i="1" s="1"/>
  <c r="T24292" i="1" s="1"/>
  <c r="I24293" i="1"/>
  <c r="R24293" i="1" s="1"/>
  <c r="S24293" i="1" s="1"/>
  <c r="T24293" i="1" s="1"/>
  <c r="I24294" i="1"/>
  <c r="R24294" i="1" s="1"/>
  <c r="S24294" i="1" s="1"/>
  <c r="T24294" i="1" s="1"/>
  <c r="I24295" i="1"/>
  <c r="R24295" i="1" s="1"/>
  <c r="S24295" i="1" s="1"/>
  <c r="T24295" i="1" s="1"/>
  <c r="I24296" i="1"/>
  <c r="R24296" i="1" s="1"/>
  <c r="S24296" i="1" s="1"/>
  <c r="T24296" i="1" s="1"/>
  <c r="I24297" i="1"/>
  <c r="R24297" i="1" s="1"/>
  <c r="S24297" i="1" s="1"/>
  <c r="T24297" i="1" s="1"/>
  <c r="I24298" i="1"/>
  <c r="R24298" i="1" s="1"/>
  <c r="S24298" i="1" s="1"/>
  <c r="T24298" i="1" s="1"/>
  <c r="I24299" i="1"/>
  <c r="R24299" i="1" s="1"/>
  <c r="S24299" i="1" s="1"/>
  <c r="T24299" i="1" s="1"/>
  <c r="I24300" i="1"/>
  <c r="R24300" i="1" s="1"/>
  <c r="S24300" i="1" s="1"/>
  <c r="T24300" i="1" s="1"/>
  <c r="I24301" i="1"/>
  <c r="R24301" i="1" s="1"/>
  <c r="S24301" i="1" s="1"/>
  <c r="T24301" i="1" s="1"/>
  <c r="I24302" i="1"/>
  <c r="R24302" i="1" s="1"/>
  <c r="S24302" i="1" s="1"/>
  <c r="T24302" i="1" s="1"/>
  <c r="I24303" i="1"/>
  <c r="R24303" i="1" s="1"/>
  <c r="S24303" i="1" s="1"/>
  <c r="T24303" i="1" s="1"/>
  <c r="I24304" i="1"/>
  <c r="R24304" i="1" s="1"/>
  <c r="S24304" i="1" s="1"/>
  <c r="T24304" i="1" s="1"/>
  <c r="I24305" i="1"/>
  <c r="R24305" i="1" s="1"/>
  <c r="S24305" i="1" s="1"/>
  <c r="T24305" i="1" s="1"/>
  <c r="I24306" i="1"/>
  <c r="R24306" i="1" s="1"/>
  <c r="S24306" i="1" s="1"/>
  <c r="T24306" i="1" s="1"/>
  <c r="I24307" i="1"/>
  <c r="R24307" i="1" s="1"/>
  <c r="S24307" i="1" s="1"/>
  <c r="T24307" i="1" s="1"/>
  <c r="I24308" i="1"/>
  <c r="R24308" i="1" s="1"/>
  <c r="S24308" i="1" s="1"/>
  <c r="T24308" i="1" s="1"/>
  <c r="I24309" i="1"/>
  <c r="R24309" i="1" s="1"/>
  <c r="S24309" i="1" s="1"/>
  <c r="T24309" i="1" s="1"/>
  <c r="I24310" i="1"/>
  <c r="R24310" i="1" s="1"/>
  <c r="S24310" i="1" s="1"/>
  <c r="T24310" i="1" s="1"/>
  <c r="I24311" i="1"/>
  <c r="R24311" i="1" s="1"/>
  <c r="S24311" i="1" s="1"/>
  <c r="T24311" i="1" s="1"/>
  <c r="I24312" i="1"/>
  <c r="R24312" i="1" s="1"/>
  <c r="S24312" i="1" s="1"/>
  <c r="T24312" i="1" s="1"/>
  <c r="I24313" i="1"/>
  <c r="R24313" i="1" s="1"/>
  <c r="S24313" i="1" s="1"/>
  <c r="T24313" i="1" s="1"/>
  <c r="I24314" i="1"/>
  <c r="R24314" i="1" s="1"/>
  <c r="S24314" i="1" s="1"/>
  <c r="T24314" i="1" s="1"/>
  <c r="I24315" i="1"/>
  <c r="R24315" i="1" s="1"/>
  <c r="S24315" i="1" s="1"/>
  <c r="T24315" i="1" s="1"/>
  <c r="I24316" i="1"/>
  <c r="R24316" i="1" s="1"/>
  <c r="S24316" i="1" s="1"/>
  <c r="T24316" i="1" s="1"/>
  <c r="I24317" i="1"/>
  <c r="R24317" i="1" s="1"/>
  <c r="S24317" i="1" s="1"/>
  <c r="T24317" i="1" s="1"/>
  <c r="I24318" i="1"/>
  <c r="R24318" i="1" s="1"/>
  <c r="S24318" i="1" s="1"/>
  <c r="T24318" i="1" s="1"/>
  <c r="I24319" i="1"/>
  <c r="R24319" i="1" s="1"/>
  <c r="S24319" i="1" s="1"/>
  <c r="T24319" i="1" s="1"/>
  <c r="I24320" i="1"/>
  <c r="R24320" i="1" s="1"/>
  <c r="S24320" i="1" s="1"/>
  <c r="T24320" i="1" s="1"/>
  <c r="I24321" i="1"/>
  <c r="R24321" i="1" s="1"/>
  <c r="S24321" i="1" s="1"/>
  <c r="T24321" i="1" s="1"/>
  <c r="I24322" i="1"/>
  <c r="R24322" i="1" s="1"/>
  <c r="S24322" i="1" s="1"/>
  <c r="T24322" i="1" s="1"/>
  <c r="I24323" i="1"/>
  <c r="R24323" i="1" s="1"/>
  <c r="S24323" i="1" s="1"/>
  <c r="T24323" i="1" s="1"/>
  <c r="I24324" i="1"/>
  <c r="R24324" i="1" s="1"/>
  <c r="S24324" i="1" s="1"/>
  <c r="T24324" i="1" s="1"/>
  <c r="I24325" i="1"/>
  <c r="R24325" i="1" s="1"/>
  <c r="S24325" i="1" s="1"/>
  <c r="T24325" i="1" s="1"/>
  <c r="I24326" i="1"/>
  <c r="R24326" i="1" s="1"/>
  <c r="S24326" i="1" s="1"/>
  <c r="T24326" i="1" s="1"/>
  <c r="I24327" i="1"/>
  <c r="R24327" i="1" s="1"/>
  <c r="S24327" i="1" s="1"/>
  <c r="T24327" i="1" s="1"/>
  <c r="I24328" i="1"/>
  <c r="R24328" i="1" s="1"/>
  <c r="S24328" i="1" s="1"/>
  <c r="T24328" i="1" s="1"/>
  <c r="I24329" i="1"/>
  <c r="R24329" i="1" s="1"/>
  <c r="S24329" i="1" s="1"/>
  <c r="T24329" i="1" s="1"/>
  <c r="I24330" i="1"/>
  <c r="R24330" i="1" s="1"/>
  <c r="S24330" i="1" s="1"/>
  <c r="T24330" i="1" s="1"/>
  <c r="I24331" i="1"/>
  <c r="R24331" i="1" s="1"/>
  <c r="S24331" i="1" s="1"/>
  <c r="T24331" i="1" s="1"/>
  <c r="I24332" i="1"/>
  <c r="R24332" i="1" s="1"/>
  <c r="S24332" i="1" s="1"/>
  <c r="T24332" i="1" s="1"/>
  <c r="I24333" i="1"/>
  <c r="R24333" i="1" s="1"/>
  <c r="S24333" i="1" s="1"/>
  <c r="T24333" i="1" s="1"/>
  <c r="I24334" i="1"/>
  <c r="R24334" i="1" s="1"/>
  <c r="S24334" i="1" s="1"/>
  <c r="T24334" i="1" s="1"/>
  <c r="I24335" i="1"/>
  <c r="R24335" i="1" s="1"/>
  <c r="S24335" i="1" s="1"/>
  <c r="T24335" i="1" s="1"/>
  <c r="I24336" i="1"/>
  <c r="R24336" i="1" s="1"/>
  <c r="S24336" i="1" s="1"/>
  <c r="T24336" i="1" s="1"/>
  <c r="I24337" i="1"/>
  <c r="R24337" i="1" s="1"/>
  <c r="S24337" i="1" s="1"/>
  <c r="T24337" i="1" s="1"/>
  <c r="I24338" i="1"/>
  <c r="R24338" i="1" s="1"/>
  <c r="S24338" i="1" s="1"/>
  <c r="T24338" i="1" s="1"/>
  <c r="I24339" i="1"/>
  <c r="R24339" i="1" s="1"/>
  <c r="S24339" i="1" s="1"/>
  <c r="T24339" i="1" s="1"/>
  <c r="I24340" i="1"/>
  <c r="R24340" i="1" s="1"/>
  <c r="S24340" i="1" s="1"/>
  <c r="T24340" i="1" s="1"/>
  <c r="I24341" i="1"/>
  <c r="R24341" i="1" s="1"/>
  <c r="S24341" i="1" s="1"/>
  <c r="T24341" i="1" s="1"/>
  <c r="I24342" i="1"/>
  <c r="R24342" i="1" s="1"/>
  <c r="S24342" i="1" s="1"/>
  <c r="T24342" i="1" s="1"/>
  <c r="I24343" i="1"/>
  <c r="R24343" i="1" s="1"/>
  <c r="S24343" i="1" s="1"/>
  <c r="T24343" i="1" s="1"/>
  <c r="I24344" i="1"/>
  <c r="R24344" i="1" s="1"/>
  <c r="S24344" i="1" s="1"/>
  <c r="T24344" i="1" s="1"/>
  <c r="I24345" i="1"/>
  <c r="R24345" i="1" s="1"/>
  <c r="S24345" i="1" s="1"/>
  <c r="T24345" i="1" s="1"/>
  <c r="I24346" i="1"/>
  <c r="R24346" i="1" s="1"/>
  <c r="S24346" i="1" s="1"/>
  <c r="T24346" i="1" s="1"/>
  <c r="I24347" i="1"/>
  <c r="R24347" i="1" s="1"/>
  <c r="S24347" i="1" s="1"/>
  <c r="T24347" i="1" s="1"/>
  <c r="I24348" i="1"/>
  <c r="R24348" i="1" s="1"/>
  <c r="S24348" i="1" s="1"/>
  <c r="T24348" i="1" s="1"/>
  <c r="I24349" i="1"/>
  <c r="R24349" i="1" s="1"/>
  <c r="S24349" i="1" s="1"/>
  <c r="T24349" i="1" s="1"/>
  <c r="I24350" i="1"/>
  <c r="R24350" i="1" s="1"/>
  <c r="S24350" i="1" s="1"/>
  <c r="T24350" i="1" s="1"/>
  <c r="I24351" i="1"/>
  <c r="R24351" i="1" s="1"/>
  <c r="S24351" i="1" s="1"/>
  <c r="T24351" i="1" s="1"/>
  <c r="I24352" i="1"/>
  <c r="R24352" i="1" s="1"/>
  <c r="S24352" i="1" s="1"/>
  <c r="T24352" i="1" s="1"/>
  <c r="I24353" i="1"/>
  <c r="R24353" i="1" s="1"/>
  <c r="S24353" i="1" s="1"/>
  <c r="T24353" i="1" s="1"/>
  <c r="I24354" i="1"/>
  <c r="R24354" i="1" s="1"/>
  <c r="S24354" i="1" s="1"/>
  <c r="T24354" i="1" s="1"/>
  <c r="I24355" i="1"/>
  <c r="R24355" i="1" s="1"/>
  <c r="S24355" i="1" s="1"/>
  <c r="T24355" i="1" s="1"/>
  <c r="I24356" i="1"/>
  <c r="R24356" i="1" s="1"/>
  <c r="S24356" i="1" s="1"/>
  <c r="T24356" i="1" s="1"/>
  <c r="I24357" i="1"/>
  <c r="R24357" i="1" s="1"/>
  <c r="S24357" i="1" s="1"/>
  <c r="T24357" i="1" s="1"/>
  <c r="I24358" i="1"/>
  <c r="R24358" i="1" s="1"/>
  <c r="S24358" i="1" s="1"/>
  <c r="T24358" i="1" s="1"/>
  <c r="I24359" i="1"/>
  <c r="R24359" i="1" s="1"/>
  <c r="S24359" i="1" s="1"/>
  <c r="T24359" i="1" s="1"/>
  <c r="I24360" i="1"/>
  <c r="R24360" i="1" s="1"/>
  <c r="S24360" i="1" s="1"/>
  <c r="T24360" i="1" s="1"/>
  <c r="I24361" i="1"/>
  <c r="R24361" i="1" s="1"/>
  <c r="S24361" i="1" s="1"/>
  <c r="T24361" i="1" s="1"/>
  <c r="I24362" i="1"/>
  <c r="R24362" i="1" s="1"/>
  <c r="S24362" i="1" s="1"/>
  <c r="T24362" i="1" s="1"/>
  <c r="I24363" i="1"/>
  <c r="R24363" i="1" s="1"/>
  <c r="S24363" i="1" s="1"/>
  <c r="T24363" i="1" s="1"/>
  <c r="I24364" i="1"/>
  <c r="R24364" i="1" s="1"/>
  <c r="S24364" i="1" s="1"/>
  <c r="T24364" i="1" s="1"/>
  <c r="I24365" i="1"/>
  <c r="R24365" i="1" s="1"/>
  <c r="S24365" i="1" s="1"/>
  <c r="T24365" i="1" s="1"/>
  <c r="I24366" i="1"/>
  <c r="R24366" i="1" s="1"/>
  <c r="S24366" i="1" s="1"/>
  <c r="T24366" i="1" s="1"/>
  <c r="I24367" i="1"/>
  <c r="R24367" i="1" s="1"/>
  <c r="S24367" i="1" s="1"/>
  <c r="T24367" i="1" s="1"/>
  <c r="I24368" i="1"/>
  <c r="R24368" i="1" s="1"/>
  <c r="S24368" i="1" s="1"/>
  <c r="T24368" i="1" s="1"/>
  <c r="I24369" i="1"/>
  <c r="R24369" i="1" s="1"/>
  <c r="S24369" i="1" s="1"/>
  <c r="T24369" i="1" s="1"/>
  <c r="I24370" i="1"/>
  <c r="R24370" i="1" s="1"/>
  <c r="S24370" i="1" s="1"/>
  <c r="T24370" i="1" s="1"/>
  <c r="I24371" i="1"/>
  <c r="R24371" i="1" s="1"/>
  <c r="S24371" i="1" s="1"/>
  <c r="T24371" i="1" s="1"/>
  <c r="I24372" i="1"/>
  <c r="R24372" i="1" s="1"/>
  <c r="S24372" i="1" s="1"/>
  <c r="T24372" i="1" s="1"/>
  <c r="I24373" i="1"/>
  <c r="R24373" i="1" s="1"/>
  <c r="S24373" i="1" s="1"/>
  <c r="T24373" i="1" s="1"/>
  <c r="I24374" i="1"/>
  <c r="R24374" i="1" s="1"/>
  <c r="S24374" i="1" s="1"/>
  <c r="T24374" i="1" s="1"/>
  <c r="I24375" i="1"/>
  <c r="R24375" i="1" s="1"/>
  <c r="S24375" i="1" s="1"/>
  <c r="T24375" i="1" s="1"/>
  <c r="I24376" i="1"/>
  <c r="R24376" i="1" s="1"/>
  <c r="S24376" i="1" s="1"/>
  <c r="T24376" i="1" s="1"/>
  <c r="I24377" i="1"/>
  <c r="R24377" i="1" s="1"/>
  <c r="S24377" i="1" s="1"/>
  <c r="T24377" i="1" s="1"/>
  <c r="I24378" i="1"/>
  <c r="R24378" i="1" s="1"/>
  <c r="S24378" i="1" s="1"/>
  <c r="T24378" i="1" s="1"/>
  <c r="I24379" i="1"/>
  <c r="R24379" i="1" s="1"/>
  <c r="S24379" i="1" s="1"/>
  <c r="T24379" i="1" s="1"/>
  <c r="I24380" i="1"/>
  <c r="R24380" i="1" s="1"/>
  <c r="S24380" i="1" s="1"/>
  <c r="T24380" i="1" s="1"/>
  <c r="I24381" i="1"/>
  <c r="R24381" i="1" s="1"/>
  <c r="S24381" i="1" s="1"/>
  <c r="T24381" i="1" s="1"/>
  <c r="I24382" i="1"/>
  <c r="R24382" i="1" s="1"/>
  <c r="S24382" i="1" s="1"/>
  <c r="T24382" i="1" s="1"/>
  <c r="I24383" i="1"/>
  <c r="R24383" i="1" s="1"/>
  <c r="S24383" i="1" s="1"/>
  <c r="T24383" i="1" s="1"/>
  <c r="I24384" i="1"/>
  <c r="R24384" i="1" s="1"/>
  <c r="S24384" i="1" s="1"/>
  <c r="T24384" i="1" s="1"/>
  <c r="I24385" i="1"/>
  <c r="R24385" i="1" s="1"/>
  <c r="S24385" i="1" s="1"/>
  <c r="T24385" i="1" s="1"/>
  <c r="I24386" i="1"/>
  <c r="R24386" i="1" s="1"/>
  <c r="S24386" i="1" s="1"/>
  <c r="T24386" i="1" s="1"/>
  <c r="I24387" i="1"/>
  <c r="R24387" i="1" s="1"/>
  <c r="S24387" i="1" s="1"/>
  <c r="T24387" i="1" s="1"/>
  <c r="I24388" i="1"/>
  <c r="R24388" i="1" s="1"/>
  <c r="S24388" i="1" s="1"/>
  <c r="T24388" i="1" s="1"/>
  <c r="I24389" i="1"/>
  <c r="R24389" i="1" s="1"/>
  <c r="S24389" i="1" s="1"/>
  <c r="T24389" i="1" s="1"/>
  <c r="I24390" i="1"/>
  <c r="R24390" i="1" s="1"/>
  <c r="S24390" i="1" s="1"/>
  <c r="T24390" i="1" s="1"/>
  <c r="I24391" i="1"/>
  <c r="R24391" i="1" s="1"/>
  <c r="S24391" i="1" s="1"/>
  <c r="T24391" i="1" s="1"/>
  <c r="I24392" i="1"/>
  <c r="R24392" i="1" s="1"/>
  <c r="S24392" i="1" s="1"/>
  <c r="T24392" i="1" s="1"/>
  <c r="I24393" i="1"/>
  <c r="R24393" i="1" s="1"/>
  <c r="S24393" i="1" s="1"/>
  <c r="T24393" i="1" s="1"/>
  <c r="I24394" i="1"/>
  <c r="R24394" i="1" s="1"/>
  <c r="S24394" i="1" s="1"/>
  <c r="T24394" i="1" s="1"/>
  <c r="I24395" i="1"/>
  <c r="R24395" i="1" s="1"/>
  <c r="S24395" i="1" s="1"/>
  <c r="T24395" i="1" s="1"/>
  <c r="I24396" i="1"/>
  <c r="R24396" i="1" s="1"/>
  <c r="S24396" i="1" s="1"/>
  <c r="T24396" i="1" s="1"/>
  <c r="I24397" i="1"/>
  <c r="R24397" i="1" s="1"/>
  <c r="S24397" i="1" s="1"/>
  <c r="T24397" i="1" s="1"/>
  <c r="I24398" i="1"/>
  <c r="R24398" i="1" s="1"/>
  <c r="S24398" i="1" s="1"/>
  <c r="T24398" i="1" s="1"/>
  <c r="I24399" i="1"/>
  <c r="R24399" i="1" s="1"/>
  <c r="S24399" i="1" s="1"/>
  <c r="T24399" i="1" s="1"/>
  <c r="I24400" i="1"/>
  <c r="R24400" i="1" s="1"/>
  <c r="S24400" i="1" s="1"/>
  <c r="T24400" i="1" s="1"/>
  <c r="I24401" i="1"/>
  <c r="R24401" i="1" s="1"/>
  <c r="S24401" i="1" s="1"/>
  <c r="T24401" i="1" s="1"/>
  <c r="I24402" i="1"/>
  <c r="R24402" i="1" s="1"/>
  <c r="S24402" i="1" s="1"/>
  <c r="T24402" i="1" s="1"/>
  <c r="I24403" i="1"/>
  <c r="R24403" i="1" s="1"/>
  <c r="S24403" i="1" s="1"/>
  <c r="T24403" i="1" s="1"/>
  <c r="I24404" i="1"/>
  <c r="R24404" i="1" s="1"/>
  <c r="S24404" i="1" s="1"/>
  <c r="T24404" i="1" s="1"/>
  <c r="I24405" i="1"/>
  <c r="R24405" i="1" s="1"/>
  <c r="S24405" i="1" s="1"/>
  <c r="T24405" i="1" s="1"/>
  <c r="I24406" i="1"/>
  <c r="R24406" i="1" s="1"/>
  <c r="S24406" i="1" s="1"/>
  <c r="T24406" i="1" s="1"/>
  <c r="I24407" i="1"/>
  <c r="R24407" i="1" s="1"/>
  <c r="S24407" i="1" s="1"/>
  <c r="T24407" i="1" s="1"/>
  <c r="I24408" i="1"/>
  <c r="R24408" i="1" s="1"/>
  <c r="S24408" i="1" s="1"/>
  <c r="T24408" i="1" s="1"/>
  <c r="I24409" i="1"/>
  <c r="R24409" i="1" s="1"/>
  <c r="S24409" i="1" s="1"/>
  <c r="T24409" i="1" s="1"/>
  <c r="I24410" i="1"/>
  <c r="R24410" i="1" s="1"/>
  <c r="S24410" i="1" s="1"/>
  <c r="T24410" i="1" s="1"/>
  <c r="I24411" i="1"/>
  <c r="R24411" i="1" s="1"/>
  <c r="S24411" i="1" s="1"/>
  <c r="T24411" i="1" s="1"/>
  <c r="I24412" i="1"/>
  <c r="R24412" i="1" s="1"/>
  <c r="S24412" i="1" s="1"/>
  <c r="T24412" i="1" s="1"/>
  <c r="I24413" i="1"/>
  <c r="R24413" i="1" s="1"/>
  <c r="S24413" i="1" s="1"/>
  <c r="T24413" i="1" s="1"/>
  <c r="I24414" i="1"/>
  <c r="R24414" i="1" s="1"/>
  <c r="S24414" i="1" s="1"/>
  <c r="T24414" i="1" s="1"/>
  <c r="I24415" i="1"/>
  <c r="R24415" i="1" s="1"/>
  <c r="S24415" i="1" s="1"/>
  <c r="T24415" i="1" s="1"/>
  <c r="I24416" i="1"/>
  <c r="R24416" i="1" s="1"/>
  <c r="S24416" i="1" s="1"/>
  <c r="T24416" i="1" s="1"/>
  <c r="I24417" i="1"/>
  <c r="R24417" i="1" s="1"/>
  <c r="S24417" i="1" s="1"/>
  <c r="T24417" i="1" s="1"/>
  <c r="I24418" i="1"/>
  <c r="R24418" i="1" s="1"/>
  <c r="S24418" i="1" s="1"/>
  <c r="T24418" i="1" s="1"/>
  <c r="I24419" i="1"/>
  <c r="R24419" i="1" s="1"/>
  <c r="S24419" i="1" s="1"/>
  <c r="T24419" i="1" s="1"/>
  <c r="I24420" i="1"/>
  <c r="R24420" i="1" s="1"/>
  <c r="S24420" i="1" s="1"/>
  <c r="T24420" i="1" s="1"/>
  <c r="I24421" i="1"/>
  <c r="R24421" i="1" s="1"/>
  <c r="S24421" i="1" s="1"/>
  <c r="T24421" i="1" s="1"/>
  <c r="I24422" i="1"/>
  <c r="R24422" i="1" s="1"/>
  <c r="S24422" i="1" s="1"/>
  <c r="T24422" i="1" s="1"/>
  <c r="I24423" i="1"/>
  <c r="R24423" i="1" s="1"/>
  <c r="S24423" i="1" s="1"/>
  <c r="T24423" i="1" s="1"/>
  <c r="I24424" i="1"/>
  <c r="R24424" i="1" s="1"/>
  <c r="S24424" i="1" s="1"/>
  <c r="T24424" i="1" s="1"/>
  <c r="I24425" i="1"/>
  <c r="R24425" i="1" s="1"/>
  <c r="S24425" i="1" s="1"/>
  <c r="T24425" i="1" s="1"/>
  <c r="I24426" i="1"/>
  <c r="R24426" i="1" s="1"/>
  <c r="S24426" i="1" s="1"/>
  <c r="T24426" i="1" s="1"/>
  <c r="I24427" i="1"/>
  <c r="R24427" i="1" s="1"/>
  <c r="S24427" i="1" s="1"/>
  <c r="T24427" i="1" s="1"/>
  <c r="I24428" i="1"/>
  <c r="R24428" i="1" s="1"/>
  <c r="S24428" i="1" s="1"/>
  <c r="T24428" i="1" s="1"/>
  <c r="I24429" i="1"/>
  <c r="R24429" i="1" s="1"/>
  <c r="S24429" i="1" s="1"/>
  <c r="T24429" i="1" s="1"/>
  <c r="I24430" i="1"/>
  <c r="R24430" i="1" s="1"/>
  <c r="S24430" i="1" s="1"/>
  <c r="T24430" i="1" s="1"/>
  <c r="I24431" i="1"/>
  <c r="R24431" i="1" s="1"/>
  <c r="S24431" i="1" s="1"/>
  <c r="T24431" i="1" s="1"/>
  <c r="I24432" i="1"/>
  <c r="R24432" i="1" s="1"/>
  <c r="S24432" i="1" s="1"/>
  <c r="T24432" i="1" s="1"/>
  <c r="I24433" i="1"/>
  <c r="R24433" i="1" s="1"/>
  <c r="S24433" i="1" s="1"/>
  <c r="T24433" i="1" s="1"/>
  <c r="I24434" i="1"/>
  <c r="R24434" i="1" s="1"/>
  <c r="S24434" i="1" s="1"/>
  <c r="T24434" i="1" s="1"/>
  <c r="I24435" i="1"/>
  <c r="R24435" i="1" s="1"/>
  <c r="S24435" i="1" s="1"/>
  <c r="T24435" i="1" s="1"/>
  <c r="I24436" i="1"/>
  <c r="R24436" i="1" s="1"/>
  <c r="S24436" i="1" s="1"/>
  <c r="T24436" i="1" s="1"/>
  <c r="I24437" i="1"/>
  <c r="R24437" i="1" s="1"/>
  <c r="S24437" i="1" s="1"/>
  <c r="T24437" i="1" s="1"/>
  <c r="I24438" i="1"/>
  <c r="R24438" i="1" s="1"/>
  <c r="S24438" i="1" s="1"/>
  <c r="T24438" i="1" s="1"/>
  <c r="I24439" i="1"/>
  <c r="R24439" i="1" s="1"/>
  <c r="S24439" i="1" s="1"/>
  <c r="T24439" i="1" s="1"/>
  <c r="I24440" i="1"/>
  <c r="R24440" i="1" s="1"/>
  <c r="S24440" i="1" s="1"/>
  <c r="T24440" i="1" s="1"/>
  <c r="I24441" i="1"/>
  <c r="R24441" i="1" s="1"/>
  <c r="S24441" i="1" s="1"/>
  <c r="T24441" i="1" s="1"/>
  <c r="I24442" i="1"/>
  <c r="R24442" i="1" s="1"/>
  <c r="S24442" i="1" s="1"/>
  <c r="T24442" i="1" s="1"/>
  <c r="I24443" i="1"/>
  <c r="R24443" i="1" s="1"/>
  <c r="S24443" i="1" s="1"/>
  <c r="T24443" i="1" s="1"/>
  <c r="I24444" i="1"/>
  <c r="R24444" i="1" s="1"/>
  <c r="S24444" i="1" s="1"/>
  <c r="T24444" i="1" s="1"/>
  <c r="I24445" i="1"/>
  <c r="R24445" i="1" s="1"/>
  <c r="S24445" i="1" s="1"/>
  <c r="T24445" i="1" s="1"/>
  <c r="I24446" i="1"/>
  <c r="R24446" i="1" s="1"/>
  <c r="S24446" i="1" s="1"/>
  <c r="T24446" i="1" s="1"/>
  <c r="I24447" i="1"/>
  <c r="R24447" i="1" s="1"/>
  <c r="S24447" i="1" s="1"/>
  <c r="T24447" i="1" s="1"/>
  <c r="I24448" i="1"/>
  <c r="R24448" i="1" s="1"/>
  <c r="S24448" i="1" s="1"/>
  <c r="T24448" i="1" s="1"/>
  <c r="I24449" i="1"/>
  <c r="R24449" i="1" s="1"/>
  <c r="S24449" i="1" s="1"/>
  <c r="T24449" i="1" s="1"/>
  <c r="I24450" i="1"/>
  <c r="R24450" i="1" s="1"/>
  <c r="S24450" i="1" s="1"/>
  <c r="T24450" i="1" s="1"/>
  <c r="I24451" i="1"/>
  <c r="R24451" i="1" s="1"/>
  <c r="S24451" i="1" s="1"/>
  <c r="T24451" i="1" s="1"/>
  <c r="I24452" i="1"/>
  <c r="R24452" i="1" s="1"/>
  <c r="S24452" i="1" s="1"/>
  <c r="T24452" i="1" s="1"/>
  <c r="I24453" i="1"/>
  <c r="R24453" i="1" s="1"/>
  <c r="S24453" i="1" s="1"/>
  <c r="T24453" i="1" s="1"/>
  <c r="I24454" i="1"/>
  <c r="R24454" i="1" s="1"/>
  <c r="S24454" i="1" s="1"/>
  <c r="T24454" i="1" s="1"/>
  <c r="I24455" i="1"/>
  <c r="R24455" i="1" s="1"/>
  <c r="S24455" i="1" s="1"/>
  <c r="T24455" i="1" s="1"/>
  <c r="I24456" i="1"/>
  <c r="R24456" i="1" s="1"/>
  <c r="S24456" i="1" s="1"/>
  <c r="T24456" i="1" s="1"/>
  <c r="I24457" i="1"/>
  <c r="R24457" i="1" s="1"/>
  <c r="S24457" i="1" s="1"/>
  <c r="T24457" i="1" s="1"/>
  <c r="I24458" i="1"/>
  <c r="R24458" i="1" s="1"/>
  <c r="S24458" i="1" s="1"/>
  <c r="T24458" i="1" s="1"/>
  <c r="I24459" i="1"/>
  <c r="R24459" i="1" s="1"/>
  <c r="S24459" i="1" s="1"/>
  <c r="T24459" i="1" s="1"/>
  <c r="I24460" i="1"/>
  <c r="R24460" i="1" s="1"/>
  <c r="S24460" i="1" s="1"/>
  <c r="T24460" i="1" s="1"/>
  <c r="I24461" i="1"/>
  <c r="R24461" i="1" s="1"/>
  <c r="S24461" i="1" s="1"/>
  <c r="T24461" i="1" s="1"/>
  <c r="I24462" i="1"/>
  <c r="R24462" i="1" s="1"/>
  <c r="S24462" i="1" s="1"/>
  <c r="T24462" i="1" s="1"/>
  <c r="I24463" i="1"/>
  <c r="R24463" i="1" s="1"/>
  <c r="S24463" i="1" s="1"/>
  <c r="T24463" i="1" s="1"/>
  <c r="I24464" i="1"/>
  <c r="R24464" i="1" s="1"/>
  <c r="S24464" i="1" s="1"/>
  <c r="T24464" i="1" s="1"/>
  <c r="I24465" i="1"/>
  <c r="R24465" i="1" s="1"/>
  <c r="S24465" i="1" s="1"/>
  <c r="T24465" i="1" s="1"/>
  <c r="I24466" i="1"/>
  <c r="R24466" i="1" s="1"/>
  <c r="S24466" i="1" s="1"/>
  <c r="T24466" i="1" s="1"/>
  <c r="I24467" i="1"/>
  <c r="R24467" i="1" s="1"/>
  <c r="S24467" i="1" s="1"/>
  <c r="T24467" i="1" s="1"/>
  <c r="I24468" i="1"/>
  <c r="R24468" i="1" s="1"/>
  <c r="S24468" i="1" s="1"/>
  <c r="T24468" i="1" s="1"/>
  <c r="I24469" i="1"/>
  <c r="R24469" i="1" s="1"/>
  <c r="S24469" i="1" s="1"/>
  <c r="T24469" i="1" s="1"/>
  <c r="I24470" i="1"/>
  <c r="R24470" i="1" s="1"/>
  <c r="S24470" i="1" s="1"/>
  <c r="T24470" i="1" s="1"/>
  <c r="I24471" i="1"/>
  <c r="R24471" i="1" s="1"/>
  <c r="S24471" i="1" s="1"/>
  <c r="T24471" i="1" s="1"/>
  <c r="I24472" i="1"/>
  <c r="R24472" i="1" s="1"/>
  <c r="S24472" i="1" s="1"/>
  <c r="T24472" i="1" s="1"/>
  <c r="I24473" i="1"/>
  <c r="R24473" i="1" s="1"/>
  <c r="S24473" i="1" s="1"/>
  <c r="T24473" i="1" s="1"/>
  <c r="I24474" i="1"/>
  <c r="R24474" i="1" s="1"/>
  <c r="S24474" i="1" s="1"/>
  <c r="T24474" i="1" s="1"/>
  <c r="I24475" i="1"/>
  <c r="R24475" i="1" s="1"/>
  <c r="S24475" i="1" s="1"/>
  <c r="T24475" i="1" s="1"/>
  <c r="I24476" i="1"/>
  <c r="R24476" i="1" s="1"/>
  <c r="S24476" i="1" s="1"/>
  <c r="T24476" i="1" s="1"/>
  <c r="I24477" i="1"/>
  <c r="R24477" i="1" s="1"/>
  <c r="S24477" i="1" s="1"/>
  <c r="T24477" i="1" s="1"/>
  <c r="I24478" i="1"/>
  <c r="R24478" i="1" s="1"/>
  <c r="S24478" i="1" s="1"/>
  <c r="T24478" i="1" s="1"/>
  <c r="I24479" i="1"/>
  <c r="R24479" i="1" s="1"/>
  <c r="S24479" i="1" s="1"/>
  <c r="T24479" i="1" s="1"/>
  <c r="I24480" i="1"/>
  <c r="R24480" i="1" s="1"/>
  <c r="S24480" i="1" s="1"/>
  <c r="T24480" i="1" s="1"/>
  <c r="I24481" i="1"/>
  <c r="R24481" i="1" s="1"/>
  <c r="S24481" i="1" s="1"/>
  <c r="T24481" i="1" s="1"/>
  <c r="I24482" i="1"/>
  <c r="R24482" i="1" s="1"/>
  <c r="S24482" i="1" s="1"/>
  <c r="T24482" i="1" s="1"/>
  <c r="I24483" i="1"/>
  <c r="R24483" i="1" s="1"/>
  <c r="S24483" i="1" s="1"/>
  <c r="T24483" i="1" s="1"/>
  <c r="I24484" i="1"/>
  <c r="R24484" i="1" s="1"/>
  <c r="S24484" i="1" s="1"/>
  <c r="T24484" i="1" s="1"/>
  <c r="I24485" i="1"/>
  <c r="R24485" i="1" s="1"/>
  <c r="S24485" i="1" s="1"/>
  <c r="T24485" i="1" s="1"/>
  <c r="I24486" i="1"/>
  <c r="R24486" i="1" s="1"/>
  <c r="S24486" i="1" s="1"/>
  <c r="T24486" i="1" s="1"/>
  <c r="I24487" i="1"/>
  <c r="R24487" i="1" s="1"/>
  <c r="S24487" i="1" s="1"/>
  <c r="T24487" i="1" s="1"/>
  <c r="I24488" i="1"/>
  <c r="R24488" i="1" s="1"/>
  <c r="S24488" i="1" s="1"/>
  <c r="T24488" i="1" s="1"/>
  <c r="I24489" i="1"/>
  <c r="R24489" i="1" s="1"/>
  <c r="S24489" i="1" s="1"/>
  <c r="T24489" i="1" s="1"/>
  <c r="I24490" i="1"/>
  <c r="R24490" i="1" s="1"/>
  <c r="S24490" i="1" s="1"/>
  <c r="T24490" i="1" s="1"/>
  <c r="I24491" i="1"/>
  <c r="R24491" i="1" s="1"/>
  <c r="S24491" i="1" s="1"/>
  <c r="T24491" i="1" s="1"/>
  <c r="I24492" i="1"/>
  <c r="R24492" i="1" s="1"/>
  <c r="S24492" i="1" s="1"/>
  <c r="T24492" i="1" s="1"/>
  <c r="I24493" i="1"/>
  <c r="R24493" i="1" s="1"/>
  <c r="S24493" i="1" s="1"/>
  <c r="T24493" i="1" s="1"/>
  <c r="I24494" i="1"/>
  <c r="R24494" i="1" s="1"/>
  <c r="S24494" i="1" s="1"/>
  <c r="T24494" i="1" s="1"/>
  <c r="I24495" i="1"/>
  <c r="R24495" i="1" s="1"/>
  <c r="S24495" i="1" s="1"/>
  <c r="T24495" i="1" s="1"/>
  <c r="I24496" i="1"/>
  <c r="R24496" i="1" s="1"/>
  <c r="S24496" i="1" s="1"/>
  <c r="T24496" i="1" s="1"/>
  <c r="I24497" i="1"/>
  <c r="R24497" i="1" s="1"/>
  <c r="S24497" i="1" s="1"/>
  <c r="T24497" i="1" s="1"/>
  <c r="I24498" i="1"/>
  <c r="R24498" i="1" s="1"/>
  <c r="S24498" i="1" s="1"/>
  <c r="T24498" i="1" s="1"/>
  <c r="I24499" i="1"/>
  <c r="R24499" i="1" s="1"/>
  <c r="S24499" i="1" s="1"/>
  <c r="T24499" i="1" s="1"/>
  <c r="I24500" i="1"/>
  <c r="R24500" i="1" s="1"/>
  <c r="S24500" i="1" s="1"/>
  <c r="T24500" i="1" s="1"/>
  <c r="I24501" i="1"/>
  <c r="R24501" i="1" s="1"/>
  <c r="S24501" i="1" s="1"/>
  <c r="T24501" i="1" s="1"/>
  <c r="I24502" i="1"/>
  <c r="R24502" i="1" s="1"/>
  <c r="S24502" i="1" s="1"/>
  <c r="T24502" i="1" s="1"/>
  <c r="I24503" i="1"/>
  <c r="R24503" i="1" s="1"/>
  <c r="S24503" i="1" s="1"/>
  <c r="T24503" i="1" s="1"/>
  <c r="I24504" i="1"/>
  <c r="R24504" i="1" s="1"/>
  <c r="S24504" i="1" s="1"/>
  <c r="T24504" i="1" s="1"/>
  <c r="I24505" i="1"/>
  <c r="R24505" i="1" s="1"/>
  <c r="S24505" i="1" s="1"/>
  <c r="T24505" i="1" s="1"/>
  <c r="I24506" i="1"/>
  <c r="R24506" i="1" s="1"/>
  <c r="S24506" i="1" s="1"/>
  <c r="T24506" i="1" s="1"/>
  <c r="I24507" i="1"/>
  <c r="R24507" i="1" s="1"/>
  <c r="S24507" i="1" s="1"/>
  <c r="T24507" i="1" s="1"/>
  <c r="I24508" i="1"/>
  <c r="R24508" i="1" s="1"/>
  <c r="S24508" i="1" s="1"/>
  <c r="T24508" i="1" s="1"/>
  <c r="I24509" i="1"/>
  <c r="R24509" i="1" s="1"/>
  <c r="S24509" i="1" s="1"/>
  <c r="T24509" i="1" s="1"/>
  <c r="I24510" i="1"/>
  <c r="R24510" i="1" s="1"/>
  <c r="S24510" i="1" s="1"/>
  <c r="T24510" i="1" s="1"/>
  <c r="I24511" i="1"/>
  <c r="R24511" i="1" s="1"/>
  <c r="S24511" i="1" s="1"/>
  <c r="T24511" i="1" s="1"/>
  <c r="I24512" i="1"/>
  <c r="R24512" i="1" s="1"/>
  <c r="S24512" i="1" s="1"/>
  <c r="T24512" i="1" s="1"/>
  <c r="I24513" i="1"/>
  <c r="R24513" i="1" s="1"/>
  <c r="S24513" i="1" s="1"/>
  <c r="T24513" i="1" s="1"/>
  <c r="I24514" i="1"/>
  <c r="R24514" i="1" s="1"/>
  <c r="S24514" i="1" s="1"/>
  <c r="T24514" i="1" s="1"/>
  <c r="I24515" i="1"/>
  <c r="R24515" i="1" s="1"/>
  <c r="S24515" i="1" s="1"/>
  <c r="T24515" i="1" s="1"/>
  <c r="I24516" i="1"/>
  <c r="R24516" i="1" s="1"/>
  <c r="S24516" i="1" s="1"/>
  <c r="T24516" i="1" s="1"/>
  <c r="I24517" i="1"/>
  <c r="R24517" i="1" s="1"/>
  <c r="S24517" i="1" s="1"/>
  <c r="T24517" i="1" s="1"/>
  <c r="I24518" i="1"/>
  <c r="R24518" i="1" s="1"/>
  <c r="S24518" i="1" s="1"/>
  <c r="T24518" i="1" s="1"/>
  <c r="I24519" i="1"/>
  <c r="R24519" i="1" s="1"/>
  <c r="S24519" i="1" s="1"/>
  <c r="T24519" i="1" s="1"/>
  <c r="I24520" i="1"/>
  <c r="R24520" i="1" s="1"/>
  <c r="S24520" i="1" s="1"/>
  <c r="T24520" i="1" s="1"/>
  <c r="I24521" i="1"/>
  <c r="R24521" i="1" s="1"/>
  <c r="S24521" i="1" s="1"/>
  <c r="T24521" i="1" s="1"/>
  <c r="I24522" i="1"/>
  <c r="R24522" i="1" s="1"/>
  <c r="S24522" i="1" s="1"/>
  <c r="T24522" i="1" s="1"/>
  <c r="I24523" i="1"/>
  <c r="R24523" i="1" s="1"/>
  <c r="S24523" i="1" s="1"/>
  <c r="T24523" i="1" s="1"/>
  <c r="I24524" i="1"/>
  <c r="R24524" i="1" s="1"/>
  <c r="S24524" i="1" s="1"/>
  <c r="T24524" i="1" s="1"/>
  <c r="I24525" i="1"/>
  <c r="R24525" i="1" s="1"/>
  <c r="S24525" i="1" s="1"/>
  <c r="T24525" i="1" s="1"/>
  <c r="I24526" i="1"/>
  <c r="R24526" i="1" s="1"/>
  <c r="S24526" i="1" s="1"/>
  <c r="T24526" i="1" s="1"/>
  <c r="I24527" i="1"/>
  <c r="R24527" i="1" s="1"/>
  <c r="S24527" i="1" s="1"/>
  <c r="T24527" i="1" s="1"/>
  <c r="I24528" i="1"/>
  <c r="R24528" i="1" s="1"/>
  <c r="S24528" i="1" s="1"/>
  <c r="T24528" i="1" s="1"/>
  <c r="I24529" i="1"/>
  <c r="R24529" i="1" s="1"/>
  <c r="S24529" i="1" s="1"/>
  <c r="T24529" i="1" s="1"/>
  <c r="I24530" i="1"/>
  <c r="R24530" i="1" s="1"/>
  <c r="S24530" i="1" s="1"/>
  <c r="T24530" i="1" s="1"/>
  <c r="I24531" i="1"/>
  <c r="R24531" i="1" s="1"/>
  <c r="S24531" i="1" s="1"/>
  <c r="T24531" i="1" s="1"/>
  <c r="I24532" i="1"/>
  <c r="R24532" i="1" s="1"/>
  <c r="S24532" i="1" s="1"/>
  <c r="T24532" i="1" s="1"/>
  <c r="I24533" i="1"/>
  <c r="R24533" i="1" s="1"/>
  <c r="S24533" i="1" s="1"/>
  <c r="T24533" i="1" s="1"/>
  <c r="I24534" i="1"/>
  <c r="R24534" i="1" s="1"/>
  <c r="S24534" i="1" s="1"/>
  <c r="T24534" i="1" s="1"/>
  <c r="I24535" i="1"/>
  <c r="R24535" i="1" s="1"/>
  <c r="S24535" i="1" s="1"/>
  <c r="T24535" i="1" s="1"/>
  <c r="I24536" i="1"/>
  <c r="R24536" i="1" s="1"/>
  <c r="S24536" i="1" s="1"/>
  <c r="T24536" i="1" s="1"/>
  <c r="I24537" i="1"/>
  <c r="R24537" i="1" s="1"/>
  <c r="S24537" i="1" s="1"/>
  <c r="T24537" i="1" s="1"/>
  <c r="I24538" i="1"/>
  <c r="R24538" i="1" s="1"/>
  <c r="S24538" i="1" s="1"/>
  <c r="T24538" i="1" s="1"/>
  <c r="I24539" i="1"/>
  <c r="R24539" i="1" s="1"/>
  <c r="S24539" i="1" s="1"/>
  <c r="T24539" i="1" s="1"/>
  <c r="I24540" i="1"/>
  <c r="R24540" i="1" s="1"/>
  <c r="S24540" i="1" s="1"/>
  <c r="T24540" i="1" s="1"/>
  <c r="I24541" i="1"/>
  <c r="R24541" i="1" s="1"/>
  <c r="S24541" i="1" s="1"/>
  <c r="T24541" i="1" s="1"/>
  <c r="I24542" i="1"/>
  <c r="R24542" i="1" s="1"/>
  <c r="S24542" i="1" s="1"/>
  <c r="T24542" i="1" s="1"/>
  <c r="I24543" i="1"/>
  <c r="R24543" i="1" s="1"/>
  <c r="S24543" i="1" s="1"/>
  <c r="T24543" i="1" s="1"/>
  <c r="I24544" i="1"/>
  <c r="R24544" i="1" s="1"/>
  <c r="S24544" i="1" s="1"/>
  <c r="T24544" i="1" s="1"/>
  <c r="I24545" i="1"/>
  <c r="R24545" i="1" s="1"/>
  <c r="S24545" i="1" s="1"/>
  <c r="T24545" i="1" s="1"/>
  <c r="I24546" i="1"/>
  <c r="R24546" i="1" s="1"/>
  <c r="S24546" i="1" s="1"/>
  <c r="T24546" i="1" s="1"/>
  <c r="I24547" i="1"/>
  <c r="R24547" i="1" s="1"/>
  <c r="S24547" i="1" s="1"/>
  <c r="T24547" i="1" s="1"/>
  <c r="I24548" i="1"/>
  <c r="R24548" i="1" s="1"/>
  <c r="S24548" i="1" s="1"/>
  <c r="T24548" i="1" s="1"/>
  <c r="I24549" i="1"/>
  <c r="R24549" i="1" s="1"/>
  <c r="S24549" i="1" s="1"/>
  <c r="T24549" i="1" s="1"/>
  <c r="I24550" i="1"/>
  <c r="R24550" i="1" s="1"/>
  <c r="S24550" i="1" s="1"/>
  <c r="T24550" i="1" s="1"/>
  <c r="I24551" i="1"/>
  <c r="R24551" i="1" s="1"/>
  <c r="S24551" i="1" s="1"/>
  <c r="T24551" i="1" s="1"/>
  <c r="I24552" i="1"/>
  <c r="R24552" i="1" s="1"/>
  <c r="S24552" i="1" s="1"/>
  <c r="T24552" i="1" s="1"/>
  <c r="I24553" i="1"/>
  <c r="R24553" i="1" s="1"/>
  <c r="S24553" i="1" s="1"/>
  <c r="T24553" i="1" s="1"/>
  <c r="I24554" i="1"/>
  <c r="R24554" i="1" s="1"/>
  <c r="S24554" i="1" s="1"/>
  <c r="T24554" i="1" s="1"/>
  <c r="I24555" i="1"/>
  <c r="R24555" i="1" s="1"/>
  <c r="S24555" i="1" s="1"/>
  <c r="T24555" i="1" s="1"/>
  <c r="I24556" i="1"/>
  <c r="R24556" i="1" s="1"/>
  <c r="S24556" i="1" s="1"/>
  <c r="T24556" i="1" s="1"/>
  <c r="I24557" i="1"/>
  <c r="R24557" i="1" s="1"/>
  <c r="S24557" i="1" s="1"/>
  <c r="T24557" i="1" s="1"/>
  <c r="I24558" i="1"/>
  <c r="R24558" i="1" s="1"/>
  <c r="S24558" i="1" s="1"/>
  <c r="T24558" i="1" s="1"/>
  <c r="I24559" i="1"/>
  <c r="R24559" i="1" s="1"/>
  <c r="S24559" i="1" s="1"/>
  <c r="T24559" i="1" s="1"/>
  <c r="I24560" i="1"/>
  <c r="R24560" i="1" s="1"/>
  <c r="S24560" i="1" s="1"/>
  <c r="T24560" i="1" s="1"/>
  <c r="I24561" i="1"/>
  <c r="R24561" i="1" s="1"/>
  <c r="S24561" i="1" s="1"/>
  <c r="T24561" i="1" s="1"/>
  <c r="I24562" i="1"/>
  <c r="R24562" i="1" s="1"/>
  <c r="S24562" i="1" s="1"/>
  <c r="T24562" i="1" s="1"/>
  <c r="I24563" i="1"/>
  <c r="R24563" i="1" s="1"/>
  <c r="S24563" i="1" s="1"/>
  <c r="T24563" i="1" s="1"/>
  <c r="I24564" i="1"/>
  <c r="R24564" i="1" s="1"/>
  <c r="S24564" i="1" s="1"/>
  <c r="T24564" i="1" s="1"/>
  <c r="I24565" i="1"/>
  <c r="R24565" i="1" s="1"/>
  <c r="S24565" i="1" s="1"/>
  <c r="T24565" i="1" s="1"/>
  <c r="I24566" i="1"/>
  <c r="R24566" i="1" s="1"/>
  <c r="S24566" i="1" s="1"/>
  <c r="T24566" i="1" s="1"/>
  <c r="I24567" i="1"/>
  <c r="R24567" i="1" s="1"/>
  <c r="S24567" i="1" s="1"/>
  <c r="T24567" i="1" s="1"/>
  <c r="I24568" i="1"/>
  <c r="R24568" i="1" s="1"/>
  <c r="S24568" i="1" s="1"/>
  <c r="T24568" i="1" s="1"/>
  <c r="I24569" i="1"/>
  <c r="R24569" i="1" s="1"/>
  <c r="S24569" i="1" s="1"/>
  <c r="T24569" i="1" s="1"/>
  <c r="I24570" i="1"/>
  <c r="R24570" i="1" s="1"/>
  <c r="S24570" i="1" s="1"/>
  <c r="T24570" i="1" s="1"/>
  <c r="I24571" i="1"/>
  <c r="R24571" i="1" s="1"/>
  <c r="S24571" i="1" s="1"/>
  <c r="T24571" i="1" s="1"/>
  <c r="I24572" i="1"/>
  <c r="R24572" i="1" s="1"/>
  <c r="S24572" i="1" s="1"/>
  <c r="T24572" i="1" s="1"/>
  <c r="I24573" i="1"/>
  <c r="R24573" i="1" s="1"/>
  <c r="S24573" i="1" s="1"/>
  <c r="T24573" i="1" s="1"/>
  <c r="I24574" i="1"/>
  <c r="R24574" i="1" s="1"/>
  <c r="S24574" i="1" s="1"/>
  <c r="T24574" i="1" s="1"/>
  <c r="I24575" i="1"/>
  <c r="R24575" i="1" s="1"/>
  <c r="S24575" i="1" s="1"/>
  <c r="T24575" i="1" s="1"/>
  <c r="I24576" i="1"/>
  <c r="R24576" i="1" s="1"/>
  <c r="S24576" i="1" s="1"/>
  <c r="T24576" i="1" s="1"/>
  <c r="I24577" i="1"/>
  <c r="R24577" i="1" s="1"/>
  <c r="S24577" i="1" s="1"/>
  <c r="T24577" i="1" s="1"/>
  <c r="I24578" i="1"/>
  <c r="R24578" i="1" s="1"/>
  <c r="S24578" i="1" s="1"/>
  <c r="T24578" i="1" s="1"/>
  <c r="I24579" i="1"/>
  <c r="R24579" i="1" s="1"/>
  <c r="S24579" i="1" s="1"/>
  <c r="T24579" i="1" s="1"/>
  <c r="I24580" i="1"/>
  <c r="R24580" i="1" s="1"/>
  <c r="S24580" i="1" s="1"/>
  <c r="T24580" i="1" s="1"/>
  <c r="I24581" i="1"/>
  <c r="R24581" i="1" s="1"/>
  <c r="S24581" i="1" s="1"/>
  <c r="T24581" i="1" s="1"/>
  <c r="I24582" i="1"/>
  <c r="R24582" i="1" s="1"/>
  <c r="S24582" i="1" s="1"/>
  <c r="T24582" i="1" s="1"/>
  <c r="I24583" i="1"/>
  <c r="R24583" i="1" s="1"/>
  <c r="S24583" i="1" s="1"/>
  <c r="T24583" i="1" s="1"/>
  <c r="I24584" i="1"/>
  <c r="R24584" i="1" s="1"/>
  <c r="S24584" i="1" s="1"/>
  <c r="T24584" i="1" s="1"/>
  <c r="I24585" i="1"/>
  <c r="R24585" i="1" s="1"/>
  <c r="S24585" i="1" s="1"/>
  <c r="T24585" i="1" s="1"/>
  <c r="I24586" i="1"/>
  <c r="R24586" i="1" s="1"/>
  <c r="S24586" i="1" s="1"/>
  <c r="T24586" i="1" s="1"/>
  <c r="I24587" i="1"/>
  <c r="R24587" i="1" s="1"/>
  <c r="S24587" i="1" s="1"/>
  <c r="T24587" i="1" s="1"/>
  <c r="I24588" i="1"/>
  <c r="R24588" i="1" s="1"/>
  <c r="S24588" i="1" s="1"/>
  <c r="T24588" i="1" s="1"/>
  <c r="I24589" i="1"/>
  <c r="R24589" i="1" s="1"/>
  <c r="S24589" i="1" s="1"/>
  <c r="T24589" i="1" s="1"/>
  <c r="I24590" i="1"/>
  <c r="R24590" i="1" s="1"/>
  <c r="S24590" i="1" s="1"/>
  <c r="T24590" i="1" s="1"/>
  <c r="I24591" i="1"/>
  <c r="R24591" i="1" s="1"/>
  <c r="S24591" i="1" s="1"/>
  <c r="T24591" i="1" s="1"/>
  <c r="I24592" i="1"/>
  <c r="R24592" i="1" s="1"/>
  <c r="S24592" i="1" s="1"/>
  <c r="T24592" i="1" s="1"/>
  <c r="I24593" i="1"/>
  <c r="R24593" i="1" s="1"/>
  <c r="S24593" i="1" s="1"/>
  <c r="T24593" i="1" s="1"/>
  <c r="I24594" i="1"/>
  <c r="R24594" i="1" s="1"/>
  <c r="S24594" i="1" s="1"/>
  <c r="T24594" i="1" s="1"/>
  <c r="I24595" i="1"/>
  <c r="R24595" i="1" s="1"/>
  <c r="S24595" i="1" s="1"/>
  <c r="T24595" i="1" s="1"/>
  <c r="I24596" i="1"/>
  <c r="R24596" i="1" s="1"/>
  <c r="S24596" i="1" s="1"/>
  <c r="T24596" i="1" s="1"/>
  <c r="I24597" i="1"/>
  <c r="R24597" i="1" s="1"/>
  <c r="S24597" i="1" s="1"/>
  <c r="T24597" i="1" s="1"/>
  <c r="I24598" i="1"/>
  <c r="R24598" i="1" s="1"/>
  <c r="S24598" i="1" s="1"/>
  <c r="T24598" i="1" s="1"/>
  <c r="I24599" i="1"/>
  <c r="R24599" i="1" s="1"/>
  <c r="S24599" i="1" s="1"/>
  <c r="T24599" i="1" s="1"/>
  <c r="I24600" i="1"/>
  <c r="R24600" i="1" s="1"/>
  <c r="S24600" i="1" s="1"/>
  <c r="T24600" i="1" s="1"/>
  <c r="I24601" i="1"/>
  <c r="R24601" i="1" s="1"/>
  <c r="S24601" i="1" s="1"/>
  <c r="T24601" i="1" s="1"/>
  <c r="I24602" i="1"/>
  <c r="R24602" i="1" s="1"/>
  <c r="S24602" i="1" s="1"/>
  <c r="T24602" i="1" s="1"/>
  <c r="I24603" i="1"/>
  <c r="R24603" i="1" s="1"/>
  <c r="S24603" i="1" s="1"/>
  <c r="T24603" i="1" s="1"/>
  <c r="I24604" i="1"/>
  <c r="R24604" i="1" s="1"/>
  <c r="S24604" i="1" s="1"/>
  <c r="T24604" i="1" s="1"/>
  <c r="I24605" i="1"/>
  <c r="R24605" i="1" s="1"/>
  <c r="S24605" i="1" s="1"/>
  <c r="T24605" i="1" s="1"/>
  <c r="I24606" i="1"/>
  <c r="R24606" i="1" s="1"/>
  <c r="S24606" i="1" s="1"/>
  <c r="T24606" i="1" s="1"/>
  <c r="I24607" i="1"/>
  <c r="R24607" i="1" s="1"/>
  <c r="S24607" i="1" s="1"/>
  <c r="T24607" i="1" s="1"/>
  <c r="I24608" i="1"/>
  <c r="R24608" i="1" s="1"/>
  <c r="S24608" i="1" s="1"/>
  <c r="T24608" i="1" s="1"/>
  <c r="I24609" i="1"/>
  <c r="R24609" i="1" s="1"/>
  <c r="S24609" i="1" s="1"/>
  <c r="T24609" i="1" s="1"/>
  <c r="I24610" i="1"/>
  <c r="R24610" i="1" s="1"/>
  <c r="S24610" i="1" s="1"/>
  <c r="T24610" i="1" s="1"/>
  <c r="I24611" i="1"/>
  <c r="R24611" i="1" s="1"/>
  <c r="S24611" i="1" s="1"/>
  <c r="T24611" i="1" s="1"/>
  <c r="I24612" i="1"/>
  <c r="R24612" i="1" s="1"/>
  <c r="S24612" i="1" s="1"/>
  <c r="T24612" i="1" s="1"/>
  <c r="I24613" i="1"/>
  <c r="R24613" i="1" s="1"/>
  <c r="S24613" i="1" s="1"/>
  <c r="T24613" i="1" s="1"/>
  <c r="I24614" i="1"/>
  <c r="R24614" i="1" s="1"/>
  <c r="S24614" i="1" s="1"/>
  <c r="T24614" i="1" s="1"/>
  <c r="I24615" i="1"/>
  <c r="R24615" i="1" s="1"/>
  <c r="S24615" i="1" s="1"/>
  <c r="T24615" i="1" s="1"/>
  <c r="I24616" i="1"/>
  <c r="R24616" i="1" s="1"/>
  <c r="S24616" i="1" s="1"/>
  <c r="T24616" i="1" s="1"/>
  <c r="I24617" i="1"/>
  <c r="R24617" i="1" s="1"/>
  <c r="S24617" i="1" s="1"/>
  <c r="T24617" i="1" s="1"/>
  <c r="I24618" i="1"/>
  <c r="R24618" i="1" s="1"/>
  <c r="S24618" i="1" s="1"/>
  <c r="T24618" i="1" s="1"/>
  <c r="I24619" i="1"/>
  <c r="R24619" i="1" s="1"/>
  <c r="S24619" i="1" s="1"/>
  <c r="T24619" i="1" s="1"/>
  <c r="I24620" i="1"/>
  <c r="R24620" i="1" s="1"/>
  <c r="S24620" i="1" s="1"/>
  <c r="T24620" i="1" s="1"/>
  <c r="I24621" i="1"/>
  <c r="R24621" i="1" s="1"/>
  <c r="S24621" i="1" s="1"/>
  <c r="T24621" i="1" s="1"/>
  <c r="I24622" i="1"/>
  <c r="R24622" i="1" s="1"/>
  <c r="S24622" i="1" s="1"/>
  <c r="T24622" i="1" s="1"/>
  <c r="I24623" i="1"/>
  <c r="R24623" i="1" s="1"/>
  <c r="S24623" i="1" s="1"/>
  <c r="T24623" i="1" s="1"/>
  <c r="I24624" i="1"/>
  <c r="R24624" i="1" s="1"/>
  <c r="S24624" i="1" s="1"/>
  <c r="T24624" i="1" s="1"/>
  <c r="I24625" i="1"/>
  <c r="R24625" i="1" s="1"/>
  <c r="S24625" i="1" s="1"/>
  <c r="T24625" i="1" s="1"/>
  <c r="I24626" i="1"/>
  <c r="R24626" i="1" s="1"/>
  <c r="S24626" i="1" s="1"/>
  <c r="T24626" i="1" s="1"/>
  <c r="I24627" i="1"/>
  <c r="R24627" i="1" s="1"/>
  <c r="S24627" i="1" s="1"/>
  <c r="T24627" i="1" s="1"/>
  <c r="I24628" i="1"/>
  <c r="R24628" i="1" s="1"/>
  <c r="S24628" i="1" s="1"/>
  <c r="T24628" i="1" s="1"/>
  <c r="I24629" i="1"/>
  <c r="R24629" i="1" s="1"/>
  <c r="S24629" i="1" s="1"/>
  <c r="T24629" i="1" s="1"/>
  <c r="I24630" i="1"/>
  <c r="R24630" i="1" s="1"/>
  <c r="S24630" i="1" s="1"/>
  <c r="T24630" i="1" s="1"/>
  <c r="I24631" i="1"/>
  <c r="R24631" i="1" s="1"/>
  <c r="S24631" i="1" s="1"/>
  <c r="T24631" i="1" s="1"/>
  <c r="I24632" i="1"/>
  <c r="R24632" i="1" s="1"/>
  <c r="S24632" i="1" s="1"/>
  <c r="T24632" i="1" s="1"/>
  <c r="I24633" i="1"/>
  <c r="R24633" i="1" s="1"/>
  <c r="S24633" i="1" s="1"/>
  <c r="T24633" i="1" s="1"/>
  <c r="I24634" i="1"/>
  <c r="R24634" i="1" s="1"/>
  <c r="S24634" i="1" s="1"/>
  <c r="T24634" i="1" s="1"/>
  <c r="I24635" i="1"/>
  <c r="R24635" i="1" s="1"/>
  <c r="S24635" i="1" s="1"/>
  <c r="T24635" i="1" s="1"/>
  <c r="I24636" i="1"/>
  <c r="R24636" i="1" s="1"/>
  <c r="S24636" i="1" s="1"/>
  <c r="T24636" i="1" s="1"/>
  <c r="I24637" i="1"/>
  <c r="R24637" i="1" s="1"/>
  <c r="S24637" i="1" s="1"/>
  <c r="T24637" i="1" s="1"/>
  <c r="I24638" i="1"/>
  <c r="R24638" i="1" s="1"/>
  <c r="S24638" i="1" s="1"/>
  <c r="T24638" i="1" s="1"/>
  <c r="I24639" i="1"/>
  <c r="R24639" i="1" s="1"/>
  <c r="S24639" i="1" s="1"/>
  <c r="T24639" i="1" s="1"/>
  <c r="I24640" i="1"/>
  <c r="R24640" i="1" s="1"/>
  <c r="S24640" i="1" s="1"/>
  <c r="T24640" i="1" s="1"/>
  <c r="I24641" i="1"/>
  <c r="R24641" i="1" s="1"/>
  <c r="S24641" i="1" s="1"/>
  <c r="T24641" i="1" s="1"/>
  <c r="I24642" i="1"/>
  <c r="R24642" i="1" s="1"/>
  <c r="S24642" i="1" s="1"/>
  <c r="T24642" i="1" s="1"/>
  <c r="I24643" i="1"/>
  <c r="R24643" i="1" s="1"/>
  <c r="S24643" i="1" s="1"/>
  <c r="T24643" i="1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F102" i="1" l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Y79" i="5"/>
  <c r="Z79" i="5" s="1"/>
  <c r="Y78" i="5"/>
  <c r="Z78" i="5" s="1"/>
  <c r="Y77" i="5"/>
  <c r="Z77" i="5" s="1"/>
  <c r="Y76" i="5"/>
  <c r="Z76" i="5" s="1"/>
  <c r="Y75" i="5"/>
  <c r="Z75" i="5" s="1"/>
  <c r="Y74" i="5"/>
  <c r="Z74" i="5" s="1"/>
  <c r="Y73" i="5"/>
  <c r="Z73" i="5" s="1"/>
  <c r="Y72" i="5"/>
  <c r="Z72" i="5" s="1"/>
  <c r="Y71" i="5"/>
  <c r="Z71" i="5" s="1"/>
  <c r="Y70" i="5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12" i="5"/>
  <c r="Z12" i="5" s="1"/>
  <c r="Y4" i="5"/>
  <c r="Z4" i="5" s="1"/>
  <c r="X2" i="5"/>
  <c r="Y2" i="5" s="1"/>
  <c r="M79" i="5"/>
  <c r="N79" i="5" s="1"/>
  <c r="N78" i="5"/>
  <c r="M78" i="5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N70" i="5"/>
  <c r="M70" i="5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N62" i="5"/>
  <c r="M62" i="5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N54" i="5"/>
  <c r="M54" i="5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N46" i="5"/>
  <c r="M46" i="5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N38" i="5"/>
  <c r="M38" i="5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N30" i="5"/>
  <c r="M30" i="5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N22" i="5"/>
  <c r="M22" i="5"/>
  <c r="M21" i="5"/>
  <c r="N21" i="5" s="1"/>
  <c r="Y21" i="5" s="1"/>
  <c r="Z21" i="5" s="1"/>
  <c r="M20" i="5"/>
  <c r="N20" i="5" s="1"/>
  <c r="Y20" i="5" s="1"/>
  <c r="Z20" i="5" s="1"/>
  <c r="M19" i="5"/>
  <c r="N19" i="5" s="1"/>
  <c r="Y19" i="5" s="1"/>
  <c r="Z19" i="5" s="1"/>
  <c r="M18" i="5"/>
  <c r="N18" i="5" s="1"/>
  <c r="Y18" i="5" s="1"/>
  <c r="Z18" i="5" s="1"/>
  <c r="M17" i="5"/>
  <c r="N17" i="5" s="1"/>
  <c r="Y17" i="5" s="1"/>
  <c r="Z17" i="5" s="1"/>
  <c r="M16" i="5"/>
  <c r="N16" i="5" s="1"/>
  <c r="Y16" i="5" s="1"/>
  <c r="Z16" i="5" s="1"/>
  <c r="M15" i="5"/>
  <c r="N15" i="5" s="1"/>
  <c r="Y15" i="5" s="1"/>
  <c r="Z15" i="5" s="1"/>
  <c r="M14" i="5"/>
  <c r="N14" i="5" s="1"/>
  <c r="Y14" i="5" s="1"/>
  <c r="Z14" i="5" s="1"/>
  <c r="M13" i="5"/>
  <c r="N13" i="5" s="1"/>
  <c r="Y13" i="5" s="1"/>
  <c r="Z13" i="5" s="1"/>
  <c r="M12" i="5"/>
  <c r="N12" i="5" s="1"/>
  <c r="M11" i="5"/>
  <c r="N11" i="5" s="1"/>
  <c r="Y11" i="5" s="1"/>
  <c r="Z11" i="5" s="1"/>
  <c r="M10" i="5"/>
  <c r="N10" i="5" s="1"/>
  <c r="Y10" i="5" s="1"/>
  <c r="Z10" i="5" s="1"/>
  <c r="M9" i="5"/>
  <c r="N9" i="5" s="1"/>
  <c r="Y9" i="5" s="1"/>
  <c r="Z9" i="5" s="1"/>
  <c r="M8" i="5"/>
  <c r="N8" i="5" s="1"/>
  <c r="Y8" i="5" s="1"/>
  <c r="Z8" i="5" s="1"/>
  <c r="M7" i="5"/>
  <c r="N7" i="5" s="1"/>
  <c r="Y7" i="5" s="1"/>
  <c r="Z7" i="5" s="1"/>
  <c r="M6" i="5"/>
  <c r="N6" i="5" s="1"/>
  <c r="Y6" i="5" s="1"/>
  <c r="Z6" i="5" s="1"/>
  <c r="M5" i="5"/>
  <c r="N5" i="5" s="1"/>
  <c r="Y5" i="5" s="1"/>
  <c r="Z5" i="5" s="1"/>
  <c r="M4" i="5"/>
  <c r="N4" i="5" s="1"/>
  <c r="M3" i="5"/>
  <c r="N3" i="5" s="1"/>
  <c r="M2" i="5"/>
  <c r="N2" i="5" s="1"/>
  <c r="Z2" i="5" l="1"/>
  <c r="Y3" i="5" l="1"/>
  <c r="Z3" i="5" s="1"/>
</calcChain>
</file>

<file path=xl/sharedStrings.xml><?xml version="1.0" encoding="utf-8"?>
<sst xmlns="http://schemas.openxmlformats.org/spreadsheetml/2006/main" count="49727" uniqueCount="67">
  <si>
    <t>SSID</t>
  </si>
  <si>
    <t>FTE FUND PTTRN CODE</t>
  </si>
  <si>
    <t>FTE START DATE</t>
  </si>
  <si>
    <t>FTE END DATE</t>
  </si>
  <si>
    <t>On-line Hours</t>
  </si>
  <si>
    <t>Homework Hours</t>
  </si>
  <si>
    <t>Field Trips</t>
  </si>
  <si>
    <t>Other Documented</t>
  </si>
  <si>
    <t>Total Hours</t>
  </si>
  <si>
    <t>IEP services such as OT, PT, speech</t>
  </si>
  <si>
    <t>On-site tutoring</t>
  </si>
  <si>
    <t>Phys Ed Hours</t>
  </si>
  <si>
    <t>Testing Hours</t>
  </si>
  <si>
    <t>Documented Hours Needed</t>
  </si>
  <si>
    <t>Total Documented Hours</t>
  </si>
  <si>
    <t>Required Seat Time Hours</t>
  </si>
  <si>
    <t>Required seat time hours</t>
  </si>
  <si>
    <t>STDNT PCT OF TIME</t>
  </si>
  <si>
    <t>TOTAL ENROLL FOR THIS REC</t>
  </si>
  <si>
    <r>
      <rPr>
        <b/>
        <sz val="11"/>
        <color theme="1"/>
        <rFont val="Calibri"/>
        <family val="2"/>
        <scheme val="minor"/>
      </rPr>
      <t>Step One</t>
    </r>
    <r>
      <rPr>
        <sz val="11"/>
        <color theme="1"/>
        <rFont val="Calibri"/>
        <family val="2"/>
        <scheme val="minor"/>
      </rPr>
      <t xml:space="preserve">   Percent of Time</t>
    </r>
  </si>
  <si>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  Percent of Time</t>
    </r>
  </si>
  <si>
    <t>SENT REASON 1</t>
  </si>
  <si>
    <t>SENT REASON 1 PCT</t>
  </si>
  <si>
    <t>SENT REASON 2</t>
  </si>
  <si>
    <t>SENT REASON 2 PCT</t>
  </si>
  <si>
    <t>Hours in CCP</t>
  </si>
  <si>
    <r>
      <rPr>
        <b/>
        <sz val="11"/>
        <color theme="1"/>
        <rFont val="Calibri"/>
        <family val="2"/>
        <scheme val="minor"/>
      </rPr>
      <t>Step One</t>
    </r>
    <r>
      <rPr>
        <sz val="11"/>
        <color theme="1"/>
        <rFont val="Calibri"/>
        <family val="2"/>
        <scheme val="minor"/>
      </rPr>
      <t xml:space="preserve"> Non CCP  Percent of Time</t>
    </r>
  </si>
  <si>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Non CCP  Percent of Time</t>
    </r>
  </si>
  <si>
    <t>COMM</t>
  </si>
  <si>
    <t>BW3083968</t>
  </si>
  <si>
    <t>07/01/2016</t>
  </si>
  <si>
    <t>12/31/2500</t>
  </si>
  <si>
    <t>PS</t>
  </si>
  <si>
    <t>17</t>
  </si>
  <si>
    <t>-</t>
  </si>
  <si>
    <t>CE3562509</t>
  </si>
  <si>
    <t>60</t>
  </si>
  <si>
    <t>GN4187862</t>
  </si>
  <si>
    <t>08/22/2016</t>
  </si>
  <si>
    <t>100</t>
  </si>
  <si>
    <t>IU6570734</t>
  </si>
  <si>
    <t>40</t>
  </si>
  <si>
    <t>JM5712707</t>
  </si>
  <si>
    <t>01/23/2017</t>
  </si>
  <si>
    <t>20</t>
  </si>
  <si>
    <t>JP5001620</t>
  </si>
  <si>
    <t>KO2703864</t>
  </si>
  <si>
    <t>KP1637346</t>
  </si>
  <si>
    <t>29</t>
  </si>
  <si>
    <t>KQ2857310</t>
  </si>
  <si>
    <t>80</t>
  </si>
  <si>
    <t>KR6026264</t>
  </si>
  <si>
    <t>01/24/2017</t>
  </si>
  <si>
    <t>34</t>
  </si>
  <si>
    <t>KR9495620</t>
  </si>
  <si>
    <t>KV3093850</t>
  </si>
  <si>
    <t>KV3668517</t>
  </si>
  <si>
    <t>KV4795737</t>
  </si>
  <si>
    <t>LA5259075</t>
  </si>
  <si>
    <t>33</t>
  </si>
  <si>
    <t>LD1159265</t>
  </si>
  <si>
    <t>LM1513465</t>
  </si>
  <si>
    <t>LO1824662</t>
  </si>
  <si>
    <t>57</t>
  </si>
  <si>
    <t>LAST NAME</t>
  </si>
  <si>
    <t>FIRST NAME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</si>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</sst>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 wrapText="1"/>
    </xf>
    <xf numFmtId="0" fontId="0" fillId="33" borderId="0" xfId="0" applyFill="1" applyAlignment="1">
      <alignment wrapText="1"/>
    </xf>
    <xf numFmtId="0" fontId="0" fillId="0" borderId="0" xfId="0" applyFill="1"/>
    <xf numFmtId="43" fontId="0" fillId="0" borderId="0" xfId="42" applyFont="1" applyFill="1"/>
    <xf numFmtId="164" fontId="0" fillId="0" borderId="0" xfId="0" applyNumberFormat="1" applyFill="1"/>
    <xf numFmtId="164" fontId="0" fillId="0" borderId="0" xfId="42" applyNumberFormat="1" applyFont="1" applyFill="1"/>
    <xf numFmtId="0" fontId="0" fillId="0" borderId="0" xfId="0" applyFill="1" applyAlignment="1">
      <alignment horizontal="center"/>
    </xf>
    <xf numFmtId="43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 wrapText="1"/>
    </xf>
    <xf numFmtId="43" fontId="0" fillId="0" borderId="0" xfId="42" applyNumberFormat="1" applyFont="1" applyFill="1"/>
    <xf numFmtId="43" fontId="0" fillId="0" borderId="0" xfId="42" applyFont="1"/>
    <xf numFmtId="0" fontId="0" fillId="34" borderId="0" xfId="0" applyFill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workbookViewId="0">
      <selection activeCell="B1" sqref="B1:C4"/>
    </sheetView>
  </sheetViews>
  <sheetFormatPr defaultRowHeight="14.4" x14ac:dyDescent="0.3"/>
  <cols>
    <col min="1" max="1" width="10.88671875" bestFit="1" customWidth="1"/>
    <col min="2" max="2" width="6.44140625" customWidth="1"/>
    <col min="3" max="3" width="6.88671875" customWidth="1"/>
    <col min="4" max="4" width="6.77734375" bestFit="1" customWidth="1"/>
    <col min="5" max="6" width="10.5546875" bestFit="1" customWidth="1"/>
    <col min="7" max="7" width="6.77734375" customWidth="1"/>
    <col min="8" max="8" width="7.88671875" customWidth="1"/>
    <col min="9" max="9" width="7.6640625" customWidth="1"/>
    <col min="10" max="10" width="7.88671875" customWidth="1"/>
    <col min="11" max="11" width="7.6640625" style="17" customWidth="1"/>
    <col min="14" max="14" width="11.6640625" customWidth="1"/>
    <col min="15" max="15" width="9" bestFit="1" customWidth="1"/>
    <col min="17" max="17" width="10.33203125" customWidth="1"/>
    <col min="20" max="20" width="5.21875" customWidth="1"/>
    <col min="23" max="23" width="7" customWidth="1"/>
    <col min="24" max="24" width="11.33203125" customWidth="1"/>
    <col min="29" max="29" width="7.5546875" style="13" customWidth="1"/>
    <col min="30" max="30" width="9.33203125" customWidth="1"/>
  </cols>
  <sheetData>
    <row r="1" spans="1:31" ht="118.8" customHeight="1" x14ac:dyDescent="0.3">
      <c r="A1" s="2" t="s">
        <v>0</v>
      </c>
      <c r="B1" s="2" t="s">
        <v>64</v>
      </c>
      <c r="C1" s="2" t="s">
        <v>65</v>
      </c>
      <c r="D1" s="2" t="s">
        <v>1</v>
      </c>
      <c r="E1" s="2" t="s">
        <v>2</v>
      </c>
      <c r="F1" s="2" t="s">
        <v>3</v>
      </c>
      <c r="G1" s="2" t="s">
        <v>17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18</v>
      </c>
      <c r="M1" s="2" t="s">
        <v>25</v>
      </c>
      <c r="N1" s="4" t="s">
        <v>13</v>
      </c>
      <c r="O1" s="18" t="s">
        <v>15</v>
      </c>
      <c r="P1" s="5" t="s">
        <v>4</v>
      </c>
      <c r="Q1" s="5" t="s">
        <v>5</v>
      </c>
      <c r="R1" s="5" t="s">
        <v>9</v>
      </c>
      <c r="S1" s="5" t="s">
        <v>11</v>
      </c>
      <c r="T1" s="5" t="s">
        <v>6</v>
      </c>
      <c r="U1" s="5" t="s">
        <v>10</v>
      </c>
      <c r="V1" s="5" t="s">
        <v>12</v>
      </c>
      <c r="W1" s="5" t="s">
        <v>7</v>
      </c>
      <c r="X1" s="2" t="s">
        <v>14</v>
      </c>
      <c r="Y1" s="2" t="s">
        <v>26</v>
      </c>
      <c r="Z1" s="2" t="s">
        <v>27</v>
      </c>
      <c r="AB1" s="4"/>
      <c r="AC1" s="15"/>
      <c r="AD1" s="2"/>
      <c r="AE1" s="2"/>
    </row>
    <row r="2" spans="1:31" s="6" customFormat="1" x14ac:dyDescent="0.3">
      <c r="A2" t="s">
        <v>29</v>
      </c>
      <c r="B2" t="s">
        <v>66</v>
      </c>
      <c r="C2" t="s">
        <v>66</v>
      </c>
      <c r="D2" t="s">
        <v>28</v>
      </c>
      <c r="E2" t="s">
        <v>30</v>
      </c>
      <c r="F2" t="s">
        <v>31</v>
      </c>
      <c r="G2">
        <v>83</v>
      </c>
      <c r="H2" t="s">
        <v>32</v>
      </c>
      <c r="I2" t="s">
        <v>33</v>
      </c>
      <c r="J2" t="s">
        <v>34</v>
      </c>
      <c r="K2"/>
      <c r="L2">
        <v>921.4</v>
      </c>
      <c r="M2">
        <f t="shared" ref="M2" si="0">(((I2+K2)/100)*L2)</f>
        <v>156.63800000000001</v>
      </c>
      <c r="N2" s="11">
        <f>L2-M2</f>
        <v>764.76199999999994</v>
      </c>
      <c r="O2" s="11">
        <f>N2*0.5</f>
        <v>382.38099999999997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11">
        <f>SUM(O2:W2)</f>
        <v>382.38099999999997</v>
      </c>
      <c r="Y2" s="12">
        <f>IFERROR(IF(X2&lt;=N2,X2/N2*100,100),"")</f>
        <v>50</v>
      </c>
      <c r="Z2" s="9">
        <f>IFERROR(G2*Y2/100,"")</f>
        <v>41.5</v>
      </c>
      <c r="AB2" s="8"/>
      <c r="AC2" s="14"/>
      <c r="AD2" s="16"/>
    </row>
    <row r="3" spans="1:31" s="6" customFormat="1" x14ac:dyDescent="0.3">
      <c r="A3" t="s">
        <v>35</v>
      </c>
      <c r="B3" t="s">
        <v>66</v>
      </c>
      <c r="C3" t="s">
        <v>66</v>
      </c>
      <c r="D3" t="s">
        <v>28</v>
      </c>
      <c r="E3" t="s">
        <v>30</v>
      </c>
      <c r="F3" t="s">
        <v>31</v>
      </c>
      <c r="G3">
        <v>40</v>
      </c>
      <c r="H3" t="s">
        <v>32</v>
      </c>
      <c r="I3" t="s">
        <v>36</v>
      </c>
      <c r="J3" t="s">
        <v>34</v>
      </c>
      <c r="K3"/>
      <c r="L3">
        <v>921.4</v>
      </c>
      <c r="M3">
        <f t="shared" ref="M3:M66" si="1">(((I3+K3)/100)*L3)</f>
        <v>552.83999999999992</v>
      </c>
      <c r="N3" s="11">
        <f t="shared" ref="N3:N66" si="2">L3-M3</f>
        <v>368.56000000000006</v>
      </c>
      <c r="O3" s="11">
        <f t="shared" ref="O3:O23" si="3">N3*0.5</f>
        <v>184.28000000000003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11">
        <f t="shared" ref="X3:X66" si="4">SUM(O3:W3)</f>
        <v>184.28000000000003</v>
      </c>
      <c r="Y3" s="12">
        <f t="shared" ref="Y3:Y66" si="5">IFERROR(IF(X3&lt;=N3,X3/N3*100,100),"")</f>
        <v>50</v>
      </c>
      <c r="Z3" s="9">
        <f t="shared" ref="Z3:Z66" si="6">IFERROR(G3*Y3/100,"")</f>
        <v>20</v>
      </c>
      <c r="AB3" s="8"/>
      <c r="AC3" s="14"/>
      <c r="AD3" s="16"/>
    </row>
    <row r="4" spans="1:31" s="6" customFormat="1" x14ac:dyDescent="0.3">
      <c r="A4" t="s">
        <v>37</v>
      </c>
      <c r="B4" t="s">
        <v>66</v>
      </c>
      <c r="C4" t="s">
        <v>66</v>
      </c>
      <c r="D4" t="s">
        <v>28</v>
      </c>
      <c r="E4" t="s">
        <v>38</v>
      </c>
      <c r="F4" t="s">
        <v>31</v>
      </c>
      <c r="G4">
        <v>0</v>
      </c>
      <c r="H4" t="s">
        <v>32</v>
      </c>
      <c r="I4" t="s">
        <v>39</v>
      </c>
      <c r="J4" t="s">
        <v>34</v>
      </c>
      <c r="K4"/>
      <c r="L4">
        <v>921.4</v>
      </c>
      <c r="M4">
        <f t="shared" si="1"/>
        <v>921.4</v>
      </c>
      <c r="N4" s="11">
        <f t="shared" si="2"/>
        <v>0</v>
      </c>
      <c r="O4" s="11">
        <f t="shared" si="3"/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11">
        <f t="shared" si="4"/>
        <v>0</v>
      </c>
      <c r="Y4" s="12" t="str">
        <f t="shared" si="5"/>
        <v/>
      </c>
      <c r="Z4" s="9" t="str">
        <f t="shared" si="6"/>
        <v/>
      </c>
      <c r="AB4" s="8"/>
      <c r="AC4" s="14"/>
      <c r="AD4" s="16"/>
    </row>
    <row r="5" spans="1:31" s="6" customFormat="1" x14ac:dyDescent="0.3">
      <c r="A5" t="s">
        <v>40</v>
      </c>
      <c r="B5" t="s">
        <v>66</v>
      </c>
      <c r="C5" t="s">
        <v>66</v>
      </c>
      <c r="D5" t="s">
        <v>28</v>
      </c>
      <c r="E5" t="s">
        <v>30</v>
      </c>
      <c r="F5" t="s">
        <v>31</v>
      </c>
      <c r="G5">
        <v>60</v>
      </c>
      <c r="H5" t="s">
        <v>32</v>
      </c>
      <c r="I5" t="s">
        <v>41</v>
      </c>
      <c r="J5" t="s">
        <v>34</v>
      </c>
      <c r="K5"/>
      <c r="L5">
        <v>921.4</v>
      </c>
      <c r="M5">
        <f t="shared" si="1"/>
        <v>368.56</v>
      </c>
      <c r="N5" s="11">
        <f t="shared" si="2"/>
        <v>552.83999999999992</v>
      </c>
      <c r="O5" s="11">
        <f t="shared" si="3"/>
        <v>276.41999999999996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11">
        <f t="shared" si="4"/>
        <v>276.41999999999996</v>
      </c>
      <c r="Y5" s="12">
        <f t="shared" si="5"/>
        <v>50</v>
      </c>
      <c r="Z5" s="9">
        <f t="shared" si="6"/>
        <v>30</v>
      </c>
      <c r="AB5" s="8"/>
      <c r="AC5" s="14"/>
      <c r="AD5" s="16"/>
    </row>
    <row r="6" spans="1:31" s="6" customFormat="1" x14ac:dyDescent="0.3">
      <c r="A6" t="s">
        <v>42</v>
      </c>
      <c r="B6" t="s">
        <v>66</v>
      </c>
      <c r="C6" t="s">
        <v>66</v>
      </c>
      <c r="D6" t="s">
        <v>28</v>
      </c>
      <c r="E6" t="s">
        <v>30</v>
      </c>
      <c r="F6" t="s">
        <v>43</v>
      </c>
      <c r="G6">
        <v>80</v>
      </c>
      <c r="H6" t="s">
        <v>32</v>
      </c>
      <c r="I6" t="s">
        <v>44</v>
      </c>
      <c r="J6" t="s">
        <v>34</v>
      </c>
      <c r="K6"/>
      <c r="L6">
        <v>475</v>
      </c>
      <c r="M6">
        <f t="shared" si="1"/>
        <v>95</v>
      </c>
      <c r="N6" s="11">
        <f t="shared" si="2"/>
        <v>380</v>
      </c>
      <c r="O6" s="11">
        <f t="shared" si="3"/>
        <v>190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11">
        <f t="shared" si="4"/>
        <v>190</v>
      </c>
      <c r="Y6" s="12">
        <f t="shared" si="5"/>
        <v>50</v>
      </c>
      <c r="Z6" s="9">
        <f t="shared" si="6"/>
        <v>40</v>
      </c>
      <c r="AB6" s="8"/>
      <c r="AC6" s="14"/>
      <c r="AD6" s="16"/>
    </row>
    <row r="7" spans="1:31" s="6" customFormat="1" x14ac:dyDescent="0.3">
      <c r="A7" t="s">
        <v>45</v>
      </c>
      <c r="B7" t="s">
        <v>66</v>
      </c>
      <c r="C7" t="s">
        <v>66</v>
      </c>
      <c r="D7" t="s">
        <v>28</v>
      </c>
      <c r="E7" t="s">
        <v>30</v>
      </c>
      <c r="F7" t="s">
        <v>31</v>
      </c>
      <c r="G7">
        <v>0</v>
      </c>
      <c r="H7" t="s">
        <v>32</v>
      </c>
      <c r="I7" t="s">
        <v>39</v>
      </c>
      <c r="J7" t="s">
        <v>34</v>
      </c>
      <c r="K7"/>
      <c r="L7">
        <v>921.4</v>
      </c>
      <c r="M7">
        <f t="shared" si="1"/>
        <v>921.4</v>
      </c>
      <c r="N7" s="11">
        <f t="shared" si="2"/>
        <v>0</v>
      </c>
      <c r="O7" s="11">
        <f t="shared" si="3"/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11">
        <f t="shared" si="4"/>
        <v>0</v>
      </c>
      <c r="Y7" s="12" t="str">
        <f t="shared" si="5"/>
        <v/>
      </c>
      <c r="Z7" s="9" t="str">
        <f t="shared" si="6"/>
        <v/>
      </c>
      <c r="AB7" s="8"/>
      <c r="AC7" s="14"/>
      <c r="AD7" s="16"/>
    </row>
    <row r="8" spans="1:31" s="6" customFormat="1" x14ac:dyDescent="0.3">
      <c r="A8" t="s">
        <v>46</v>
      </c>
      <c r="B8" t="s">
        <v>66</v>
      </c>
      <c r="C8" t="s">
        <v>66</v>
      </c>
      <c r="D8" t="s">
        <v>28</v>
      </c>
      <c r="E8" t="s">
        <v>38</v>
      </c>
      <c r="F8" t="s">
        <v>31</v>
      </c>
      <c r="G8">
        <v>60</v>
      </c>
      <c r="H8" t="s">
        <v>32</v>
      </c>
      <c r="I8" t="s">
        <v>41</v>
      </c>
      <c r="J8" t="s">
        <v>34</v>
      </c>
      <c r="K8"/>
      <c r="L8">
        <v>921.4</v>
      </c>
      <c r="M8">
        <f t="shared" si="1"/>
        <v>368.56</v>
      </c>
      <c r="N8" s="11">
        <f t="shared" si="2"/>
        <v>552.83999999999992</v>
      </c>
      <c r="O8" s="11">
        <f t="shared" si="3"/>
        <v>276.41999999999996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11">
        <f t="shared" si="4"/>
        <v>276.41999999999996</v>
      </c>
      <c r="Y8" s="12">
        <f t="shared" si="5"/>
        <v>50</v>
      </c>
      <c r="Z8" s="9">
        <f t="shared" si="6"/>
        <v>30</v>
      </c>
      <c r="AB8" s="8"/>
      <c r="AC8" s="14"/>
      <c r="AD8" s="16"/>
    </row>
    <row r="9" spans="1:31" s="6" customFormat="1" x14ac:dyDescent="0.3">
      <c r="A9" t="s">
        <v>47</v>
      </c>
      <c r="B9" t="s">
        <v>66</v>
      </c>
      <c r="C9" t="s">
        <v>66</v>
      </c>
      <c r="D9" t="s">
        <v>28</v>
      </c>
      <c r="E9" t="s">
        <v>30</v>
      </c>
      <c r="F9" t="s">
        <v>43</v>
      </c>
      <c r="G9">
        <v>71</v>
      </c>
      <c r="H9" t="s">
        <v>32</v>
      </c>
      <c r="I9" t="s">
        <v>48</v>
      </c>
      <c r="J9" t="s">
        <v>34</v>
      </c>
      <c r="K9"/>
      <c r="L9">
        <v>475</v>
      </c>
      <c r="M9">
        <f t="shared" si="1"/>
        <v>137.75</v>
      </c>
      <c r="N9" s="11">
        <f t="shared" si="2"/>
        <v>337.25</v>
      </c>
      <c r="O9" s="11">
        <f t="shared" si="3"/>
        <v>168.625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11">
        <f t="shared" si="4"/>
        <v>168.625</v>
      </c>
      <c r="Y9" s="12">
        <f t="shared" si="5"/>
        <v>50</v>
      </c>
      <c r="Z9" s="9">
        <f t="shared" si="6"/>
        <v>35.5</v>
      </c>
      <c r="AB9" s="8"/>
      <c r="AC9" s="14"/>
      <c r="AD9" s="16"/>
    </row>
    <row r="10" spans="1:31" s="6" customFormat="1" x14ac:dyDescent="0.3">
      <c r="A10" s="6" t="s">
        <v>49</v>
      </c>
      <c r="B10" t="s">
        <v>66</v>
      </c>
      <c r="C10" t="s">
        <v>66</v>
      </c>
      <c r="D10" t="s">
        <v>28</v>
      </c>
      <c r="E10" t="s">
        <v>30</v>
      </c>
      <c r="F10" t="s">
        <v>31</v>
      </c>
      <c r="G10">
        <v>20</v>
      </c>
      <c r="H10" t="s">
        <v>32</v>
      </c>
      <c r="I10" t="s">
        <v>50</v>
      </c>
      <c r="J10" t="s">
        <v>34</v>
      </c>
      <c r="K10"/>
      <c r="L10">
        <v>921.4</v>
      </c>
      <c r="M10">
        <f t="shared" si="1"/>
        <v>737.12</v>
      </c>
      <c r="N10" s="11">
        <f t="shared" si="2"/>
        <v>184.27999999999997</v>
      </c>
      <c r="O10" s="11">
        <f t="shared" si="3"/>
        <v>92.139999999999986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11">
        <f t="shared" si="4"/>
        <v>92.139999999999986</v>
      </c>
      <c r="Y10" s="12">
        <f t="shared" si="5"/>
        <v>50</v>
      </c>
      <c r="Z10" s="9">
        <f t="shared" si="6"/>
        <v>10</v>
      </c>
      <c r="AB10" s="8"/>
      <c r="AC10" s="14"/>
      <c r="AD10" s="16"/>
    </row>
    <row r="11" spans="1:31" s="6" customFormat="1" x14ac:dyDescent="0.3">
      <c r="A11" s="6" t="s">
        <v>51</v>
      </c>
      <c r="B11" t="s">
        <v>66</v>
      </c>
      <c r="C11" t="s">
        <v>66</v>
      </c>
      <c r="D11" t="s">
        <v>28</v>
      </c>
      <c r="E11" t="s">
        <v>38</v>
      </c>
      <c r="F11" t="s">
        <v>43</v>
      </c>
      <c r="G11">
        <v>60</v>
      </c>
      <c r="H11" t="s">
        <v>32</v>
      </c>
      <c r="I11" t="s">
        <v>41</v>
      </c>
      <c r="J11" t="s">
        <v>34</v>
      </c>
      <c r="K11"/>
      <c r="L11">
        <v>475</v>
      </c>
      <c r="M11">
        <f t="shared" si="1"/>
        <v>190</v>
      </c>
      <c r="N11" s="11">
        <f t="shared" si="2"/>
        <v>285</v>
      </c>
      <c r="O11" s="11">
        <f t="shared" si="3"/>
        <v>142.5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11">
        <f t="shared" si="4"/>
        <v>142.5</v>
      </c>
      <c r="Y11" s="12">
        <f t="shared" si="5"/>
        <v>50</v>
      </c>
      <c r="Z11" s="9">
        <f t="shared" si="6"/>
        <v>30</v>
      </c>
      <c r="AB11" s="8"/>
      <c r="AC11" s="14"/>
      <c r="AD11" s="16"/>
    </row>
    <row r="12" spans="1:31" s="6" customFormat="1" x14ac:dyDescent="0.3">
      <c r="A12" s="6" t="s">
        <v>51</v>
      </c>
      <c r="B12" t="s">
        <v>66</v>
      </c>
      <c r="C12" t="s">
        <v>66</v>
      </c>
      <c r="D12" t="s">
        <v>28</v>
      </c>
      <c r="E12" t="s">
        <v>52</v>
      </c>
      <c r="F12" t="s">
        <v>31</v>
      </c>
      <c r="G12">
        <v>66</v>
      </c>
      <c r="H12" t="s">
        <v>32</v>
      </c>
      <c r="I12" t="s">
        <v>53</v>
      </c>
      <c r="J12" t="s">
        <v>34</v>
      </c>
      <c r="K12"/>
      <c r="L12">
        <v>445</v>
      </c>
      <c r="M12">
        <f t="shared" si="1"/>
        <v>151.30000000000001</v>
      </c>
      <c r="N12" s="11">
        <f t="shared" si="2"/>
        <v>293.7</v>
      </c>
      <c r="O12" s="11">
        <f t="shared" si="3"/>
        <v>146.85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11">
        <f t="shared" si="4"/>
        <v>146.85</v>
      </c>
      <c r="Y12" s="12">
        <f t="shared" si="5"/>
        <v>50</v>
      </c>
      <c r="Z12" s="9">
        <f t="shared" si="6"/>
        <v>33</v>
      </c>
      <c r="AB12" s="8"/>
      <c r="AC12" s="14"/>
      <c r="AD12" s="16"/>
    </row>
    <row r="13" spans="1:31" s="6" customFormat="1" x14ac:dyDescent="0.3">
      <c r="A13" s="6" t="s">
        <v>54</v>
      </c>
      <c r="B13" t="s">
        <v>66</v>
      </c>
      <c r="C13" t="s">
        <v>66</v>
      </c>
      <c r="D13" t="s">
        <v>28</v>
      </c>
      <c r="E13" t="s">
        <v>30</v>
      </c>
      <c r="F13" t="s">
        <v>43</v>
      </c>
      <c r="G13">
        <v>0</v>
      </c>
      <c r="H13" t="s">
        <v>32</v>
      </c>
      <c r="I13" t="s">
        <v>39</v>
      </c>
      <c r="J13" t="s">
        <v>34</v>
      </c>
      <c r="K13"/>
      <c r="L13">
        <v>475</v>
      </c>
      <c r="M13">
        <f t="shared" si="1"/>
        <v>475</v>
      </c>
      <c r="N13" s="11">
        <f t="shared" si="2"/>
        <v>0</v>
      </c>
      <c r="O13" s="11">
        <f t="shared" si="3"/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11">
        <f t="shared" si="4"/>
        <v>0</v>
      </c>
      <c r="Y13" s="12" t="str">
        <f t="shared" si="5"/>
        <v/>
      </c>
      <c r="Z13" s="9" t="str">
        <f t="shared" si="6"/>
        <v/>
      </c>
      <c r="AB13" s="8"/>
      <c r="AC13" s="14"/>
      <c r="AD13" s="16"/>
    </row>
    <row r="14" spans="1:31" s="6" customFormat="1" x14ac:dyDescent="0.3">
      <c r="A14" s="6" t="s">
        <v>54</v>
      </c>
      <c r="B14" t="s">
        <v>66</v>
      </c>
      <c r="C14" t="s">
        <v>66</v>
      </c>
      <c r="D14" t="s">
        <v>28</v>
      </c>
      <c r="E14" t="s">
        <v>52</v>
      </c>
      <c r="F14" t="s">
        <v>31</v>
      </c>
      <c r="G14">
        <v>20</v>
      </c>
      <c r="H14" t="s">
        <v>32</v>
      </c>
      <c r="I14" t="s">
        <v>50</v>
      </c>
      <c r="J14" t="s">
        <v>34</v>
      </c>
      <c r="K14"/>
      <c r="L14">
        <v>445</v>
      </c>
      <c r="M14">
        <f t="shared" si="1"/>
        <v>356</v>
      </c>
      <c r="N14" s="11">
        <f t="shared" si="2"/>
        <v>89</v>
      </c>
      <c r="O14" s="11">
        <f t="shared" si="3"/>
        <v>44.5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11">
        <f t="shared" si="4"/>
        <v>44.5</v>
      </c>
      <c r="Y14" s="12">
        <f t="shared" si="5"/>
        <v>50</v>
      </c>
      <c r="Z14" s="9">
        <f t="shared" si="6"/>
        <v>10</v>
      </c>
      <c r="AB14" s="8"/>
      <c r="AC14" s="14"/>
      <c r="AD14" s="16"/>
    </row>
    <row r="15" spans="1:31" s="6" customFormat="1" x14ac:dyDescent="0.3">
      <c r="A15" s="6" t="s">
        <v>55</v>
      </c>
      <c r="B15" t="s">
        <v>66</v>
      </c>
      <c r="C15" t="s">
        <v>66</v>
      </c>
      <c r="D15" t="s">
        <v>28</v>
      </c>
      <c r="E15" t="s">
        <v>30</v>
      </c>
      <c r="F15" t="s">
        <v>31</v>
      </c>
      <c r="G15">
        <v>0</v>
      </c>
      <c r="H15" t="s">
        <v>32</v>
      </c>
      <c r="I15" t="s">
        <v>39</v>
      </c>
      <c r="J15" t="s">
        <v>34</v>
      </c>
      <c r="K15"/>
      <c r="L15">
        <v>921.4</v>
      </c>
      <c r="M15">
        <f t="shared" si="1"/>
        <v>921.4</v>
      </c>
      <c r="N15" s="11">
        <f t="shared" si="2"/>
        <v>0</v>
      </c>
      <c r="O15" s="11">
        <f t="shared" si="3"/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11">
        <f t="shared" si="4"/>
        <v>0</v>
      </c>
      <c r="Y15" s="12" t="str">
        <f t="shared" si="5"/>
        <v/>
      </c>
      <c r="Z15" s="9" t="str">
        <f t="shared" si="6"/>
        <v/>
      </c>
      <c r="AB15" s="8"/>
      <c r="AC15" s="14"/>
      <c r="AD15" s="16"/>
    </row>
    <row r="16" spans="1:31" s="6" customFormat="1" x14ac:dyDescent="0.3">
      <c r="A16" t="s">
        <v>56</v>
      </c>
      <c r="B16" t="s">
        <v>66</v>
      </c>
      <c r="C16" t="s">
        <v>66</v>
      </c>
      <c r="D16" t="s">
        <v>28</v>
      </c>
      <c r="E16" t="s">
        <v>30</v>
      </c>
      <c r="F16" t="s">
        <v>31</v>
      </c>
      <c r="G16">
        <v>0</v>
      </c>
      <c r="H16" t="s">
        <v>32</v>
      </c>
      <c r="I16" t="s">
        <v>39</v>
      </c>
      <c r="J16" t="s">
        <v>34</v>
      </c>
      <c r="K16"/>
      <c r="L16">
        <v>921.4</v>
      </c>
      <c r="M16">
        <f t="shared" si="1"/>
        <v>921.4</v>
      </c>
      <c r="N16" s="11">
        <f t="shared" si="2"/>
        <v>0</v>
      </c>
      <c r="O16" s="11">
        <f t="shared" si="3"/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11">
        <f t="shared" si="4"/>
        <v>0</v>
      </c>
      <c r="Y16" s="12" t="str">
        <f t="shared" si="5"/>
        <v/>
      </c>
      <c r="Z16" s="9" t="str">
        <f t="shared" si="6"/>
        <v/>
      </c>
      <c r="AB16" s="8"/>
      <c r="AC16" s="14"/>
      <c r="AD16" s="16"/>
    </row>
    <row r="17" spans="1:30" s="6" customFormat="1" x14ac:dyDescent="0.3">
      <c r="A17" t="s">
        <v>57</v>
      </c>
      <c r="B17" t="s">
        <v>66</v>
      </c>
      <c r="C17" t="s">
        <v>66</v>
      </c>
      <c r="D17" t="s">
        <v>28</v>
      </c>
      <c r="E17" t="s">
        <v>30</v>
      </c>
      <c r="F17" t="s">
        <v>31</v>
      </c>
      <c r="G17">
        <v>0</v>
      </c>
      <c r="H17" t="s">
        <v>32</v>
      </c>
      <c r="I17" t="s">
        <v>39</v>
      </c>
      <c r="J17" t="s">
        <v>34</v>
      </c>
      <c r="K17"/>
      <c r="L17">
        <v>921.4</v>
      </c>
      <c r="M17">
        <f t="shared" si="1"/>
        <v>921.4</v>
      </c>
      <c r="N17" s="11">
        <f t="shared" si="2"/>
        <v>0</v>
      </c>
      <c r="O17" s="11">
        <f t="shared" si="3"/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11">
        <f t="shared" si="4"/>
        <v>0</v>
      </c>
      <c r="Y17" s="12" t="str">
        <f t="shared" si="5"/>
        <v/>
      </c>
      <c r="Z17" s="9" t="str">
        <f t="shared" si="6"/>
        <v/>
      </c>
      <c r="AB17" s="8"/>
      <c r="AC17" s="14"/>
      <c r="AD17" s="16"/>
    </row>
    <row r="18" spans="1:30" s="6" customFormat="1" x14ac:dyDescent="0.3">
      <c r="A18" t="s">
        <v>58</v>
      </c>
      <c r="B18" t="s">
        <v>66</v>
      </c>
      <c r="C18" t="s">
        <v>66</v>
      </c>
      <c r="D18" t="s">
        <v>28</v>
      </c>
      <c r="E18" t="s">
        <v>30</v>
      </c>
      <c r="F18" t="s">
        <v>31</v>
      </c>
      <c r="G18">
        <v>67</v>
      </c>
      <c r="H18" t="s">
        <v>32</v>
      </c>
      <c r="I18" t="s">
        <v>59</v>
      </c>
      <c r="J18" t="s">
        <v>34</v>
      </c>
      <c r="K18"/>
      <c r="L18">
        <v>921.4</v>
      </c>
      <c r="M18">
        <f t="shared" si="1"/>
        <v>304.06200000000001</v>
      </c>
      <c r="N18" s="11">
        <f t="shared" si="2"/>
        <v>617.33799999999997</v>
      </c>
      <c r="O18" s="11">
        <f t="shared" si="3"/>
        <v>308.66899999999998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11">
        <f t="shared" si="4"/>
        <v>308.66899999999998</v>
      </c>
      <c r="Y18" s="12">
        <f t="shared" si="5"/>
        <v>50</v>
      </c>
      <c r="Z18" s="9">
        <f t="shared" si="6"/>
        <v>33.5</v>
      </c>
      <c r="AB18" s="8"/>
      <c r="AC18" s="14"/>
      <c r="AD18" s="16"/>
    </row>
    <row r="19" spans="1:30" s="6" customFormat="1" x14ac:dyDescent="0.3">
      <c r="A19" t="s">
        <v>60</v>
      </c>
      <c r="B19" t="s">
        <v>66</v>
      </c>
      <c r="C19" t="s">
        <v>66</v>
      </c>
      <c r="D19" t="s">
        <v>28</v>
      </c>
      <c r="E19" t="s">
        <v>30</v>
      </c>
      <c r="F19" t="s">
        <v>31</v>
      </c>
      <c r="G19">
        <v>60</v>
      </c>
      <c r="H19" t="s">
        <v>32</v>
      </c>
      <c r="I19" t="s">
        <v>41</v>
      </c>
      <c r="J19" t="s">
        <v>34</v>
      </c>
      <c r="K19"/>
      <c r="L19">
        <v>921.4</v>
      </c>
      <c r="M19">
        <f t="shared" si="1"/>
        <v>368.56</v>
      </c>
      <c r="N19" s="11">
        <f t="shared" si="2"/>
        <v>552.83999999999992</v>
      </c>
      <c r="O19" s="11">
        <f t="shared" si="3"/>
        <v>276.41999999999996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11">
        <f t="shared" si="4"/>
        <v>276.41999999999996</v>
      </c>
      <c r="Y19" s="12">
        <f t="shared" si="5"/>
        <v>50</v>
      </c>
      <c r="Z19" s="9">
        <f t="shared" si="6"/>
        <v>30</v>
      </c>
      <c r="AB19" s="8"/>
      <c r="AC19" s="14"/>
      <c r="AD19" s="16"/>
    </row>
    <row r="20" spans="1:30" s="6" customFormat="1" x14ac:dyDescent="0.3">
      <c r="A20" t="s">
        <v>61</v>
      </c>
      <c r="B20" t="s">
        <v>66</v>
      </c>
      <c r="C20" t="s">
        <v>66</v>
      </c>
      <c r="D20" t="s">
        <v>28</v>
      </c>
      <c r="E20" t="s">
        <v>30</v>
      </c>
      <c r="F20" t="s">
        <v>31</v>
      </c>
      <c r="G20">
        <v>80</v>
      </c>
      <c r="H20" t="s">
        <v>32</v>
      </c>
      <c r="I20" t="s">
        <v>44</v>
      </c>
      <c r="J20" t="s">
        <v>34</v>
      </c>
      <c r="K20"/>
      <c r="L20">
        <v>921.4</v>
      </c>
      <c r="M20">
        <f t="shared" si="1"/>
        <v>184.28</v>
      </c>
      <c r="N20" s="11">
        <f t="shared" si="2"/>
        <v>737.12</v>
      </c>
      <c r="O20" s="11">
        <f t="shared" si="3"/>
        <v>368.56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11">
        <f t="shared" si="4"/>
        <v>368.56</v>
      </c>
      <c r="Y20" s="12">
        <f t="shared" si="5"/>
        <v>50</v>
      </c>
      <c r="Z20" s="9">
        <f t="shared" si="6"/>
        <v>40</v>
      </c>
      <c r="AB20" s="8"/>
      <c r="AC20" s="14"/>
      <c r="AD20" s="16"/>
    </row>
    <row r="21" spans="1:30" s="6" customFormat="1" x14ac:dyDescent="0.3">
      <c r="A21" t="s">
        <v>62</v>
      </c>
      <c r="B21" t="s">
        <v>66</v>
      </c>
      <c r="C21" t="s">
        <v>66</v>
      </c>
      <c r="D21" t="s">
        <v>28</v>
      </c>
      <c r="E21" t="s">
        <v>30</v>
      </c>
      <c r="F21" t="s">
        <v>31</v>
      </c>
      <c r="G21">
        <v>43</v>
      </c>
      <c r="H21" t="s">
        <v>32</v>
      </c>
      <c r="I21" t="s">
        <v>63</v>
      </c>
      <c r="J21" t="s">
        <v>34</v>
      </c>
      <c r="K21"/>
      <c r="L21">
        <v>921.4</v>
      </c>
      <c r="M21">
        <f t="shared" si="1"/>
        <v>525.19799999999998</v>
      </c>
      <c r="N21" s="11">
        <f t="shared" si="2"/>
        <v>396.202</v>
      </c>
      <c r="O21" s="11">
        <f t="shared" si="3"/>
        <v>198.101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11">
        <f t="shared" si="4"/>
        <v>198.101</v>
      </c>
      <c r="Y21" s="12">
        <f t="shared" si="5"/>
        <v>50</v>
      </c>
      <c r="Z21" s="9">
        <f t="shared" si="6"/>
        <v>21.5</v>
      </c>
      <c r="AB21" s="8"/>
      <c r="AC21" s="14"/>
      <c r="AD21" s="16"/>
    </row>
    <row r="22" spans="1:30" s="6" customFormat="1" x14ac:dyDescent="0.3">
      <c r="A22"/>
      <c r="B22" t="s">
        <v>66</v>
      </c>
      <c r="C22" t="s">
        <v>66</v>
      </c>
      <c r="D22"/>
      <c r="E22"/>
      <c r="F22"/>
      <c r="G22"/>
      <c r="I22" s="7"/>
      <c r="K22" s="7"/>
      <c r="L22" s="8"/>
      <c r="M22">
        <f t="shared" si="1"/>
        <v>0</v>
      </c>
      <c r="N22" s="11">
        <f t="shared" si="2"/>
        <v>0</v>
      </c>
      <c r="O22" s="11">
        <f t="shared" si="3"/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11">
        <f t="shared" si="4"/>
        <v>0</v>
      </c>
      <c r="Y22" s="12" t="str">
        <f t="shared" si="5"/>
        <v/>
      </c>
      <c r="Z22" s="9" t="str">
        <f t="shared" si="6"/>
        <v/>
      </c>
      <c r="AB22" s="8"/>
      <c r="AC22" s="14"/>
      <c r="AD22" s="16"/>
    </row>
    <row r="23" spans="1:30" s="6" customFormat="1" x14ac:dyDescent="0.3">
      <c r="A23"/>
      <c r="B23" t="s">
        <v>66</v>
      </c>
      <c r="C23" t="s">
        <v>66</v>
      </c>
      <c r="D23"/>
      <c r="E23"/>
      <c r="F23"/>
      <c r="G23"/>
      <c r="I23" s="7"/>
      <c r="K23" s="7"/>
      <c r="L23" s="8"/>
      <c r="M23">
        <f t="shared" si="1"/>
        <v>0</v>
      </c>
      <c r="N23" s="11">
        <f t="shared" si="2"/>
        <v>0</v>
      </c>
      <c r="O23" s="11">
        <f t="shared" si="3"/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11">
        <f t="shared" si="4"/>
        <v>0</v>
      </c>
      <c r="Y23" s="12" t="str">
        <f t="shared" si="5"/>
        <v/>
      </c>
      <c r="Z23" s="9" t="str">
        <f t="shared" si="6"/>
        <v/>
      </c>
      <c r="AB23" s="8"/>
      <c r="AC23" s="14"/>
      <c r="AD23" s="16"/>
    </row>
    <row r="24" spans="1:30" s="6" customFormat="1" x14ac:dyDescent="0.3">
      <c r="A24"/>
      <c r="B24" t="s">
        <v>66</v>
      </c>
      <c r="C24" t="s">
        <v>66</v>
      </c>
      <c r="D24"/>
      <c r="E24"/>
      <c r="F24"/>
      <c r="G24"/>
      <c r="I24" s="7"/>
      <c r="K24" s="7"/>
      <c r="L24" s="8"/>
      <c r="M24">
        <f t="shared" si="1"/>
        <v>0</v>
      </c>
      <c r="N24" s="11">
        <f t="shared" si="2"/>
        <v>0</v>
      </c>
      <c r="O24" s="11">
        <f t="shared" ref="O24:O66" si="7">N24*0.5</f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11">
        <f t="shared" si="4"/>
        <v>0</v>
      </c>
      <c r="Y24" s="12" t="str">
        <f t="shared" si="5"/>
        <v/>
      </c>
      <c r="Z24" s="9" t="str">
        <f t="shared" si="6"/>
        <v/>
      </c>
      <c r="AB24" s="8"/>
      <c r="AC24" s="14"/>
      <c r="AD24" s="16"/>
    </row>
    <row r="25" spans="1:30" s="6" customFormat="1" x14ac:dyDescent="0.3">
      <c r="A25"/>
      <c r="B25" t="s">
        <v>66</v>
      </c>
      <c r="C25" t="s">
        <v>66</v>
      </c>
      <c r="D25"/>
      <c r="E25"/>
      <c r="F25"/>
      <c r="G25"/>
      <c r="I25" s="7"/>
      <c r="K25" s="7"/>
      <c r="L25" s="8"/>
      <c r="M25">
        <f t="shared" si="1"/>
        <v>0</v>
      </c>
      <c r="N25" s="11">
        <f t="shared" si="2"/>
        <v>0</v>
      </c>
      <c r="O25" s="11">
        <f t="shared" si="7"/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11">
        <f t="shared" si="4"/>
        <v>0</v>
      </c>
      <c r="Y25" s="12" t="str">
        <f t="shared" si="5"/>
        <v/>
      </c>
      <c r="Z25" s="9" t="str">
        <f t="shared" si="6"/>
        <v/>
      </c>
      <c r="AB25" s="8"/>
      <c r="AC25" s="14"/>
      <c r="AD25" s="16"/>
    </row>
    <row r="26" spans="1:30" s="6" customFormat="1" x14ac:dyDescent="0.3">
      <c r="A26"/>
      <c r="B26" t="s">
        <v>66</v>
      </c>
      <c r="C26" t="s">
        <v>66</v>
      </c>
      <c r="D26"/>
      <c r="E26"/>
      <c r="F26"/>
      <c r="G26"/>
      <c r="I26" s="7"/>
      <c r="K26" s="7"/>
      <c r="L26" s="8"/>
      <c r="M26">
        <f t="shared" si="1"/>
        <v>0</v>
      </c>
      <c r="N26" s="11">
        <f t="shared" si="2"/>
        <v>0</v>
      </c>
      <c r="O26" s="11">
        <f t="shared" si="7"/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11">
        <f t="shared" si="4"/>
        <v>0</v>
      </c>
      <c r="Y26" s="12" t="str">
        <f t="shared" si="5"/>
        <v/>
      </c>
      <c r="Z26" s="9" t="str">
        <f t="shared" si="6"/>
        <v/>
      </c>
      <c r="AB26" s="8"/>
      <c r="AC26" s="14"/>
      <c r="AD26" s="16"/>
    </row>
    <row r="27" spans="1:30" s="6" customFormat="1" x14ac:dyDescent="0.3">
      <c r="A27"/>
      <c r="B27" t="s">
        <v>66</v>
      </c>
      <c r="C27" t="s">
        <v>66</v>
      </c>
      <c r="D27"/>
      <c r="E27"/>
      <c r="F27"/>
      <c r="G27"/>
      <c r="I27" s="7"/>
      <c r="K27" s="7"/>
      <c r="L27" s="8"/>
      <c r="M27">
        <f t="shared" si="1"/>
        <v>0</v>
      </c>
      <c r="N27" s="11">
        <f t="shared" si="2"/>
        <v>0</v>
      </c>
      <c r="O27" s="11">
        <f t="shared" si="7"/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11">
        <f t="shared" si="4"/>
        <v>0</v>
      </c>
      <c r="Y27" s="12" t="str">
        <f t="shared" si="5"/>
        <v/>
      </c>
      <c r="Z27" s="9" t="str">
        <f t="shared" si="6"/>
        <v/>
      </c>
      <c r="AB27" s="8"/>
      <c r="AC27" s="14"/>
      <c r="AD27" s="16"/>
    </row>
    <row r="28" spans="1:30" s="6" customFormat="1" x14ac:dyDescent="0.3">
      <c r="A28"/>
      <c r="B28" t="s">
        <v>66</v>
      </c>
      <c r="C28" t="s">
        <v>66</v>
      </c>
      <c r="D28"/>
      <c r="E28"/>
      <c r="F28"/>
      <c r="G28"/>
      <c r="I28" s="7"/>
      <c r="K28" s="7"/>
      <c r="L28" s="8"/>
      <c r="M28">
        <f t="shared" si="1"/>
        <v>0</v>
      </c>
      <c r="N28" s="11">
        <f t="shared" si="2"/>
        <v>0</v>
      </c>
      <c r="O28" s="11">
        <f t="shared" si="7"/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11">
        <f t="shared" si="4"/>
        <v>0</v>
      </c>
      <c r="Y28" s="12" t="str">
        <f t="shared" si="5"/>
        <v/>
      </c>
      <c r="Z28" s="9" t="str">
        <f t="shared" si="6"/>
        <v/>
      </c>
      <c r="AB28" s="8"/>
      <c r="AC28" s="14"/>
      <c r="AD28" s="16"/>
    </row>
    <row r="29" spans="1:30" s="6" customFormat="1" x14ac:dyDescent="0.3">
      <c r="A29"/>
      <c r="B29" t="s">
        <v>66</v>
      </c>
      <c r="C29" t="s">
        <v>66</v>
      </c>
      <c r="D29"/>
      <c r="E29"/>
      <c r="F29"/>
      <c r="G29"/>
      <c r="I29" s="7"/>
      <c r="K29" s="7"/>
      <c r="L29" s="8"/>
      <c r="M29">
        <f t="shared" si="1"/>
        <v>0</v>
      </c>
      <c r="N29" s="11">
        <f t="shared" si="2"/>
        <v>0</v>
      </c>
      <c r="O29" s="11">
        <f t="shared" si="7"/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11">
        <f t="shared" si="4"/>
        <v>0</v>
      </c>
      <c r="Y29" s="12" t="str">
        <f t="shared" si="5"/>
        <v/>
      </c>
      <c r="Z29" s="9" t="str">
        <f t="shared" si="6"/>
        <v/>
      </c>
      <c r="AB29" s="8"/>
      <c r="AC29" s="14"/>
      <c r="AD29" s="16"/>
    </row>
    <row r="30" spans="1:30" s="6" customFormat="1" x14ac:dyDescent="0.3">
      <c r="A30"/>
      <c r="B30" t="s">
        <v>66</v>
      </c>
      <c r="C30" t="s">
        <v>66</v>
      </c>
      <c r="D30"/>
      <c r="E30"/>
      <c r="F30"/>
      <c r="G30"/>
      <c r="I30" s="7"/>
      <c r="K30" s="7"/>
      <c r="L30" s="8"/>
      <c r="M30">
        <f t="shared" si="1"/>
        <v>0</v>
      </c>
      <c r="N30" s="11">
        <f t="shared" si="2"/>
        <v>0</v>
      </c>
      <c r="O30" s="11">
        <f t="shared" si="7"/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11">
        <f t="shared" si="4"/>
        <v>0</v>
      </c>
      <c r="Y30" s="12" t="str">
        <f t="shared" si="5"/>
        <v/>
      </c>
      <c r="Z30" s="9" t="str">
        <f t="shared" si="6"/>
        <v/>
      </c>
      <c r="AB30" s="8"/>
      <c r="AC30" s="14"/>
      <c r="AD30" s="16"/>
    </row>
    <row r="31" spans="1:30" s="6" customFormat="1" x14ac:dyDescent="0.3">
      <c r="A31"/>
      <c r="B31" t="s">
        <v>66</v>
      </c>
      <c r="C31" t="s">
        <v>66</v>
      </c>
      <c r="D31"/>
      <c r="E31"/>
      <c r="F31"/>
      <c r="G31"/>
      <c r="I31" s="7"/>
      <c r="K31" s="7"/>
      <c r="L31" s="8"/>
      <c r="M31">
        <f t="shared" si="1"/>
        <v>0</v>
      </c>
      <c r="N31" s="11">
        <f t="shared" si="2"/>
        <v>0</v>
      </c>
      <c r="O31" s="11">
        <f t="shared" si="7"/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11">
        <f t="shared" si="4"/>
        <v>0</v>
      </c>
      <c r="Y31" s="12" t="str">
        <f t="shared" si="5"/>
        <v/>
      </c>
      <c r="Z31" s="9" t="str">
        <f t="shared" si="6"/>
        <v/>
      </c>
      <c r="AB31" s="8"/>
      <c r="AC31" s="14"/>
      <c r="AD31" s="16"/>
    </row>
    <row r="32" spans="1:30" s="6" customFormat="1" x14ac:dyDescent="0.3">
      <c r="A32"/>
      <c r="B32" t="s">
        <v>66</v>
      </c>
      <c r="C32" t="s">
        <v>66</v>
      </c>
      <c r="D32"/>
      <c r="E32"/>
      <c r="F32"/>
      <c r="G32"/>
      <c r="I32" s="7"/>
      <c r="K32" s="7"/>
      <c r="L32" s="8"/>
      <c r="M32">
        <f t="shared" si="1"/>
        <v>0</v>
      </c>
      <c r="N32" s="11">
        <f t="shared" si="2"/>
        <v>0</v>
      </c>
      <c r="O32" s="11">
        <f t="shared" si="7"/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11">
        <f t="shared" si="4"/>
        <v>0</v>
      </c>
      <c r="Y32" s="12" t="str">
        <f t="shared" si="5"/>
        <v/>
      </c>
      <c r="Z32" s="9" t="str">
        <f t="shared" si="6"/>
        <v/>
      </c>
      <c r="AB32" s="8"/>
      <c r="AC32" s="14"/>
      <c r="AD32" s="16"/>
    </row>
    <row r="33" spans="1:30" s="6" customFormat="1" x14ac:dyDescent="0.3">
      <c r="A33"/>
      <c r="B33" t="s">
        <v>66</v>
      </c>
      <c r="C33" t="s">
        <v>66</v>
      </c>
      <c r="D33"/>
      <c r="E33"/>
      <c r="F33"/>
      <c r="G33"/>
      <c r="I33" s="7"/>
      <c r="K33" s="7"/>
      <c r="L33" s="8"/>
      <c r="M33">
        <f t="shared" si="1"/>
        <v>0</v>
      </c>
      <c r="N33" s="11">
        <f t="shared" si="2"/>
        <v>0</v>
      </c>
      <c r="O33" s="11">
        <f t="shared" si="7"/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11">
        <f t="shared" si="4"/>
        <v>0</v>
      </c>
      <c r="Y33" s="12" t="str">
        <f t="shared" si="5"/>
        <v/>
      </c>
      <c r="Z33" s="9" t="str">
        <f t="shared" si="6"/>
        <v/>
      </c>
      <c r="AB33" s="8"/>
      <c r="AC33" s="14"/>
      <c r="AD33" s="16"/>
    </row>
    <row r="34" spans="1:30" s="6" customFormat="1" x14ac:dyDescent="0.3">
      <c r="A34"/>
      <c r="B34" t="s">
        <v>66</v>
      </c>
      <c r="C34" t="s">
        <v>66</v>
      </c>
      <c r="D34"/>
      <c r="E34"/>
      <c r="F34"/>
      <c r="G34"/>
      <c r="I34" s="7"/>
      <c r="K34" s="7"/>
      <c r="L34" s="8"/>
      <c r="M34">
        <f t="shared" si="1"/>
        <v>0</v>
      </c>
      <c r="N34" s="11">
        <f t="shared" si="2"/>
        <v>0</v>
      </c>
      <c r="O34" s="11">
        <f t="shared" si="7"/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11">
        <f t="shared" si="4"/>
        <v>0</v>
      </c>
      <c r="Y34" s="12" t="str">
        <f t="shared" si="5"/>
        <v/>
      </c>
      <c r="Z34" s="9" t="str">
        <f t="shared" si="6"/>
        <v/>
      </c>
      <c r="AB34" s="8"/>
      <c r="AC34" s="14"/>
      <c r="AD34" s="16"/>
    </row>
    <row r="35" spans="1:30" s="6" customFormat="1" x14ac:dyDescent="0.3">
      <c r="A35"/>
      <c r="B35" t="s">
        <v>66</v>
      </c>
      <c r="C35" t="s">
        <v>66</v>
      </c>
      <c r="D35"/>
      <c r="E35"/>
      <c r="F35"/>
      <c r="G35"/>
      <c r="I35" s="7"/>
      <c r="K35" s="7"/>
      <c r="L35" s="8"/>
      <c r="M35">
        <f t="shared" si="1"/>
        <v>0</v>
      </c>
      <c r="N35" s="11">
        <f t="shared" si="2"/>
        <v>0</v>
      </c>
      <c r="O35" s="11">
        <f t="shared" si="7"/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11">
        <f t="shared" si="4"/>
        <v>0</v>
      </c>
      <c r="Y35" s="12" t="str">
        <f t="shared" si="5"/>
        <v/>
      </c>
      <c r="Z35" s="9" t="str">
        <f t="shared" si="6"/>
        <v/>
      </c>
      <c r="AB35" s="8"/>
      <c r="AC35" s="14"/>
      <c r="AD35" s="16"/>
    </row>
    <row r="36" spans="1:30" s="6" customFormat="1" x14ac:dyDescent="0.3">
      <c r="A36"/>
      <c r="B36" t="s">
        <v>66</v>
      </c>
      <c r="C36" t="s">
        <v>66</v>
      </c>
      <c r="D36"/>
      <c r="E36"/>
      <c r="F36"/>
      <c r="G36"/>
      <c r="I36" s="7"/>
      <c r="K36" s="7"/>
      <c r="L36" s="8"/>
      <c r="M36">
        <f t="shared" si="1"/>
        <v>0</v>
      </c>
      <c r="N36" s="11">
        <f t="shared" si="2"/>
        <v>0</v>
      </c>
      <c r="O36" s="11">
        <f t="shared" si="7"/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11">
        <f t="shared" si="4"/>
        <v>0</v>
      </c>
      <c r="Y36" s="12" t="str">
        <f t="shared" si="5"/>
        <v/>
      </c>
      <c r="Z36" s="9" t="str">
        <f t="shared" si="6"/>
        <v/>
      </c>
      <c r="AB36" s="8"/>
      <c r="AC36" s="14"/>
      <c r="AD36" s="16"/>
    </row>
    <row r="37" spans="1:30" s="6" customFormat="1" x14ac:dyDescent="0.3">
      <c r="A37"/>
      <c r="B37" t="s">
        <v>66</v>
      </c>
      <c r="C37" t="s">
        <v>66</v>
      </c>
      <c r="D37"/>
      <c r="E37"/>
      <c r="F37"/>
      <c r="G37"/>
      <c r="I37" s="7"/>
      <c r="K37" s="7"/>
      <c r="L37" s="8"/>
      <c r="M37">
        <f t="shared" si="1"/>
        <v>0</v>
      </c>
      <c r="N37" s="11">
        <f t="shared" si="2"/>
        <v>0</v>
      </c>
      <c r="O37" s="11">
        <f t="shared" si="7"/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11">
        <f t="shared" si="4"/>
        <v>0</v>
      </c>
      <c r="Y37" s="12" t="str">
        <f t="shared" si="5"/>
        <v/>
      </c>
      <c r="Z37" s="9" t="str">
        <f t="shared" si="6"/>
        <v/>
      </c>
      <c r="AB37" s="8"/>
      <c r="AC37" s="14"/>
      <c r="AD37" s="16"/>
    </row>
    <row r="38" spans="1:30" s="6" customFormat="1" x14ac:dyDescent="0.3">
      <c r="A38"/>
      <c r="B38" t="s">
        <v>66</v>
      </c>
      <c r="C38" t="s">
        <v>66</v>
      </c>
      <c r="D38"/>
      <c r="E38"/>
      <c r="F38"/>
      <c r="G38"/>
      <c r="I38" s="7"/>
      <c r="K38" s="7"/>
      <c r="L38" s="8"/>
      <c r="M38">
        <f t="shared" si="1"/>
        <v>0</v>
      </c>
      <c r="N38" s="11">
        <f t="shared" si="2"/>
        <v>0</v>
      </c>
      <c r="O38" s="11">
        <f t="shared" si="7"/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11">
        <f t="shared" si="4"/>
        <v>0</v>
      </c>
      <c r="Y38" s="12" t="str">
        <f t="shared" si="5"/>
        <v/>
      </c>
      <c r="Z38" s="9" t="str">
        <f t="shared" si="6"/>
        <v/>
      </c>
      <c r="AB38" s="8"/>
      <c r="AC38" s="14"/>
      <c r="AD38" s="16"/>
    </row>
    <row r="39" spans="1:30" s="6" customFormat="1" x14ac:dyDescent="0.3">
      <c r="A39"/>
      <c r="B39" t="s">
        <v>66</v>
      </c>
      <c r="C39" t="s">
        <v>66</v>
      </c>
      <c r="D39"/>
      <c r="E39"/>
      <c r="F39"/>
      <c r="G39"/>
      <c r="I39" s="7"/>
      <c r="K39" s="7"/>
      <c r="L39" s="8"/>
      <c r="M39">
        <f t="shared" si="1"/>
        <v>0</v>
      </c>
      <c r="N39" s="11">
        <f t="shared" si="2"/>
        <v>0</v>
      </c>
      <c r="O39" s="11">
        <f t="shared" si="7"/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11">
        <f t="shared" si="4"/>
        <v>0</v>
      </c>
      <c r="Y39" s="12" t="str">
        <f t="shared" si="5"/>
        <v/>
      </c>
      <c r="Z39" s="9" t="str">
        <f t="shared" si="6"/>
        <v/>
      </c>
      <c r="AB39" s="8"/>
      <c r="AC39" s="14"/>
      <c r="AD39" s="16"/>
    </row>
    <row r="40" spans="1:30" s="6" customFormat="1" x14ac:dyDescent="0.3">
      <c r="A40"/>
      <c r="B40" t="s">
        <v>66</v>
      </c>
      <c r="C40" t="s">
        <v>66</v>
      </c>
      <c r="D40"/>
      <c r="E40"/>
      <c r="F40"/>
      <c r="G40"/>
      <c r="I40" s="7"/>
      <c r="K40" s="7"/>
      <c r="L40" s="8"/>
      <c r="M40">
        <f t="shared" si="1"/>
        <v>0</v>
      </c>
      <c r="N40" s="11">
        <f t="shared" si="2"/>
        <v>0</v>
      </c>
      <c r="O40" s="11">
        <f t="shared" si="7"/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11">
        <f t="shared" si="4"/>
        <v>0</v>
      </c>
      <c r="Y40" s="12" t="str">
        <f t="shared" si="5"/>
        <v/>
      </c>
      <c r="Z40" s="9" t="str">
        <f t="shared" si="6"/>
        <v/>
      </c>
      <c r="AB40" s="8"/>
      <c r="AC40" s="14"/>
      <c r="AD40" s="16"/>
    </row>
    <row r="41" spans="1:30" s="6" customFormat="1" x14ac:dyDescent="0.3">
      <c r="A41"/>
      <c r="B41" t="s">
        <v>66</v>
      </c>
      <c r="C41" t="s">
        <v>66</v>
      </c>
      <c r="D41"/>
      <c r="E41"/>
      <c r="F41"/>
      <c r="G41"/>
      <c r="I41" s="7"/>
      <c r="K41" s="7"/>
      <c r="L41" s="8"/>
      <c r="M41">
        <f t="shared" si="1"/>
        <v>0</v>
      </c>
      <c r="N41" s="11">
        <f t="shared" si="2"/>
        <v>0</v>
      </c>
      <c r="O41" s="11">
        <f t="shared" si="7"/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11">
        <f t="shared" si="4"/>
        <v>0</v>
      </c>
      <c r="Y41" s="12" t="str">
        <f t="shared" si="5"/>
        <v/>
      </c>
      <c r="Z41" s="9" t="str">
        <f t="shared" si="6"/>
        <v/>
      </c>
      <c r="AB41" s="8"/>
      <c r="AC41" s="14"/>
      <c r="AD41" s="16"/>
    </row>
    <row r="42" spans="1:30" s="6" customFormat="1" x14ac:dyDescent="0.3">
      <c r="A42"/>
      <c r="B42" t="s">
        <v>66</v>
      </c>
      <c r="C42" t="s">
        <v>66</v>
      </c>
      <c r="D42"/>
      <c r="E42"/>
      <c r="F42"/>
      <c r="G42"/>
      <c r="I42" s="7"/>
      <c r="K42" s="7"/>
      <c r="L42" s="8"/>
      <c r="M42">
        <f t="shared" si="1"/>
        <v>0</v>
      </c>
      <c r="N42" s="11">
        <f t="shared" si="2"/>
        <v>0</v>
      </c>
      <c r="O42" s="11">
        <f t="shared" si="7"/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11">
        <f t="shared" si="4"/>
        <v>0</v>
      </c>
      <c r="Y42" s="12" t="str">
        <f t="shared" si="5"/>
        <v/>
      </c>
      <c r="Z42" s="9" t="str">
        <f t="shared" si="6"/>
        <v/>
      </c>
      <c r="AB42" s="8"/>
      <c r="AC42" s="14"/>
      <c r="AD42" s="16"/>
    </row>
    <row r="43" spans="1:30" s="6" customFormat="1" x14ac:dyDescent="0.3">
      <c r="A43"/>
      <c r="B43" t="s">
        <v>66</v>
      </c>
      <c r="C43" t="s">
        <v>66</v>
      </c>
      <c r="D43"/>
      <c r="E43"/>
      <c r="F43"/>
      <c r="G43"/>
      <c r="I43" s="7"/>
      <c r="K43" s="7"/>
      <c r="L43" s="8"/>
      <c r="M43">
        <f t="shared" si="1"/>
        <v>0</v>
      </c>
      <c r="N43" s="11">
        <f t="shared" si="2"/>
        <v>0</v>
      </c>
      <c r="O43" s="11">
        <f t="shared" si="7"/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11">
        <f t="shared" si="4"/>
        <v>0</v>
      </c>
      <c r="Y43" s="12" t="str">
        <f t="shared" si="5"/>
        <v/>
      </c>
      <c r="Z43" s="9" t="str">
        <f t="shared" si="6"/>
        <v/>
      </c>
      <c r="AB43" s="8"/>
      <c r="AC43" s="14"/>
      <c r="AD43" s="16"/>
    </row>
    <row r="44" spans="1:30" s="6" customFormat="1" x14ac:dyDescent="0.3">
      <c r="A44"/>
      <c r="B44" t="s">
        <v>66</v>
      </c>
      <c r="C44" t="s">
        <v>66</v>
      </c>
      <c r="D44"/>
      <c r="E44"/>
      <c r="F44"/>
      <c r="G44"/>
      <c r="I44" s="7"/>
      <c r="K44" s="7"/>
      <c r="L44" s="8"/>
      <c r="M44">
        <f t="shared" si="1"/>
        <v>0</v>
      </c>
      <c r="N44" s="11">
        <f t="shared" si="2"/>
        <v>0</v>
      </c>
      <c r="O44" s="11">
        <f t="shared" si="7"/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11">
        <f t="shared" si="4"/>
        <v>0</v>
      </c>
      <c r="Y44" s="12" t="str">
        <f t="shared" si="5"/>
        <v/>
      </c>
      <c r="Z44" s="9" t="str">
        <f t="shared" si="6"/>
        <v/>
      </c>
      <c r="AB44" s="8"/>
      <c r="AC44" s="14"/>
      <c r="AD44" s="16"/>
    </row>
    <row r="45" spans="1:30" s="6" customFormat="1" x14ac:dyDescent="0.3">
      <c r="A45"/>
      <c r="B45" t="s">
        <v>66</v>
      </c>
      <c r="C45" t="s">
        <v>66</v>
      </c>
      <c r="D45"/>
      <c r="E45"/>
      <c r="F45"/>
      <c r="G45"/>
      <c r="I45" s="7"/>
      <c r="K45" s="7"/>
      <c r="L45" s="8"/>
      <c r="M45">
        <f t="shared" si="1"/>
        <v>0</v>
      </c>
      <c r="N45" s="11">
        <f t="shared" si="2"/>
        <v>0</v>
      </c>
      <c r="O45" s="11">
        <f t="shared" si="7"/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11">
        <f t="shared" si="4"/>
        <v>0</v>
      </c>
      <c r="Y45" s="12" t="str">
        <f t="shared" si="5"/>
        <v/>
      </c>
      <c r="Z45" s="9" t="str">
        <f t="shared" si="6"/>
        <v/>
      </c>
      <c r="AB45" s="8"/>
      <c r="AC45" s="14"/>
      <c r="AD45" s="16"/>
    </row>
    <row r="46" spans="1:30" s="6" customFormat="1" x14ac:dyDescent="0.3">
      <c r="A46"/>
      <c r="B46" t="s">
        <v>66</v>
      </c>
      <c r="C46" t="s">
        <v>66</v>
      </c>
      <c r="D46"/>
      <c r="E46"/>
      <c r="F46"/>
      <c r="G46"/>
      <c r="I46" s="7"/>
      <c r="K46" s="7"/>
      <c r="L46" s="8"/>
      <c r="M46">
        <f t="shared" si="1"/>
        <v>0</v>
      </c>
      <c r="N46" s="11">
        <f t="shared" si="2"/>
        <v>0</v>
      </c>
      <c r="O46" s="11">
        <f t="shared" si="7"/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11">
        <f t="shared" si="4"/>
        <v>0</v>
      </c>
      <c r="Y46" s="12" t="str">
        <f t="shared" si="5"/>
        <v/>
      </c>
      <c r="Z46" s="9" t="str">
        <f t="shared" si="6"/>
        <v/>
      </c>
      <c r="AB46" s="8"/>
      <c r="AC46" s="14"/>
      <c r="AD46" s="16"/>
    </row>
    <row r="47" spans="1:30" s="6" customFormat="1" x14ac:dyDescent="0.3">
      <c r="A47"/>
      <c r="B47" t="s">
        <v>66</v>
      </c>
      <c r="C47" t="s">
        <v>66</v>
      </c>
      <c r="D47"/>
      <c r="E47"/>
      <c r="F47"/>
      <c r="G47"/>
      <c r="I47" s="7"/>
      <c r="K47" s="7"/>
      <c r="L47" s="8"/>
      <c r="M47">
        <f t="shared" si="1"/>
        <v>0</v>
      </c>
      <c r="N47" s="11">
        <f t="shared" si="2"/>
        <v>0</v>
      </c>
      <c r="O47" s="11">
        <f t="shared" si="7"/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11">
        <f t="shared" si="4"/>
        <v>0</v>
      </c>
      <c r="Y47" s="12" t="str">
        <f t="shared" si="5"/>
        <v/>
      </c>
      <c r="Z47" s="9" t="str">
        <f t="shared" si="6"/>
        <v/>
      </c>
      <c r="AB47" s="8"/>
      <c r="AC47" s="14"/>
      <c r="AD47" s="16"/>
    </row>
    <row r="48" spans="1:30" s="6" customFormat="1" x14ac:dyDescent="0.3">
      <c r="A48"/>
      <c r="B48" t="s">
        <v>66</v>
      </c>
      <c r="C48" t="s">
        <v>66</v>
      </c>
      <c r="D48"/>
      <c r="E48"/>
      <c r="F48"/>
      <c r="G48"/>
      <c r="I48" s="7"/>
      <c r="K48" s="7"/>
      <c r="L48" s="8"/>
      <c r="M48">
        <f t="shared" si="1"/>
        <v>0</v>
      </c>
      <c r="N48" s="11">
        <f t="shared" si="2"/>
        <v>0</v>
      </c>
      <c r="O48" s="11">
        <f t="shared" si="7"/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11">
        <f t="shared" si="4"/>
        <v>0</v>
      </c>
      <c r="Y48" s="12" t="str">
        <f t="shared" si="5"/>
        <v/>
      </c>
      <c r="Z48" s="9" t="str">
        <f t="shared" si="6"/>
        <v/>
      </c>
      <c r="AB48" s="8"/>
      <c r="AC48" s="14"/>
      <c r="AD48" s="16"/>
    </row>
    <row r="49" spans="1:30" s="6" customFormat="1" x14ac:dyDescent="0.3">
      <c r="A49"/>
      <c r="B49" t="s">
        <v>66</v>
      </c>
      <c r="C49" t="s">
        <v>66</v>
      </c>
      <c r="D49"/>
      <c r="E49"/>
      <c r="F49"/>
      <c r="G49"/>
      <c r="I49" s="7"/>
      <c r="K49" s="7"/>
      <c r="L49" s="8"/>
      <c r="M49">
        <f t="shared" si="1"/>
        <v>0</v>
      </c>
      <c r="N49" s="11">
        <f t="shared" si="2"/>
        <v>0</v>
      </c>
      <c r="O49" s="11">
        <f t="shared" si="7"/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11">
        <f t="shared" si="4"/>
        <v>0</v>
      </c>
      <c r="Y49" s="12" t="str">
        <f t="shared" si="5"/>
        <v/>
      </c>
      <c r="Z49" s="9" t="str">
        <f t="shared" si="6"/>
        <v/>
      </c>
      <c r="AB49" s="8"/>
      <c r="AC49" s="14"/>
      <c r="AD49" s="16"/>
    </row>
    <row r="50" spans="1:30" s="6" customFormat="1" x14ac:dyDescent="0.3">
      <c r="A50"/>
      <c r="B50" t="s">
        <v>66</v>
      </c>
      <c r="C50" t="s">
        <v>66</v>
      </c>
      <c r="D50"/>
      <c r="E50"/>
      <c r="F50"/>
      <c r="G50"/>
      <c r="I50" s="7"/>
      <c r="K50" s="7"/>
      <c r="L50" s="8"/>
      <c r="M50">
        <f t="shared" si="1"/>
        <v>0</v>
      </c>
      <c r="N50" s="11">
        <f t="shared" si="2"/>
        <v>0</v>
      </c>
      <c r="O50" s="11">
        <f t="shared" si="7"/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11">
        <f t="shared" si="4"/>
        <v>0</v>
      </c>
      <c r="Y50" s="12" t="str">
        <f t="shared" si="5"/>
        <v/>
      </c>
      <c r="Z50" s="9" t="str">
        <f t="shared" si="6"/>
        <v/>
      </c>
      <c r="AB50" s="8"/>
      <c r="AC50" s="14"/>
      <c r="AD50" s="16"/>
    </row>
    <row r="51" spans="1:30" s="6" customFormat="1" x14ac:dyDescent="0.3">
      <c r="A51"/>
      <c r="B51" t="s">
        <v>66</v>
      </c>
      <c r="C51" t="s">
        <v>66</v>
      </c>
      <c r="D51"/>
      <c r="E51"/>
      <c r="F51"/>
      <c r="G51"/>
      <c r="I51" s="7"/>
      <c r="K51" s="7"/>
      <c r="L51" s="8"/>
      <c r="M51">
        <f t="shared" si="1"/>
        <v>0</v>
      </c>
      <c r="N51" s="11">
        <f t="shared" si="2"/>
        <v>0</v>
      </c>
      <c r="O51" s="11">
        <f t="shared" si="7"/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11">
        <f t="shared" si="4"/>
        <v>0</v>
      </c>
      <c r="Y51" s="12" t="str">
        <f t="shared" si="5"/>
        <v/>
      </c>
      <c r="Z51" s="9" t="str">
        <f t="shared" si="6"/>
        <v/>
      </c>
      <c r="AB51" s="8"/>
      <c r="AC51" s="14"/>
      <c r="AD51" s="16"/>
    </row>
    <row r="52" spans="1:30" s="6" customFormat="1" x14ac:dyDescent="0.3">
      <c r="A52"/>
      <c r="B52" t="s">
        <v>66</v>
      </c>
      <c r="C52" t="s">
        <v>66</v>
      </c>
      <c r="D52"/>
      <c r="E52"/>
      <c r="F52"/>
      <c r="G52"/>
      <c r="I52" s="7"/>
      <c r="K52" s="7"/>
      <c r="L52" s="8"/>
      <c r="M52">
        <f t="shared" si="1"/>
        <v>0</v>
      </c>
      <c r="N52" s="11">
        <f t="shared" si="2"/>
        <v>0</v>
      </c>
      <c r="O52" s="11">
        <f t="shared" si="7"/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11">
        <f t="shared" si="4"/>
        <v>0</v>
      </c>
      <c r="Y52" s="12" t="str">
        <f t="shared" si="5"/>
        <v/>
      </c>
      <c r="Z52" s="9" t="str">
        <f t="shared" si="6"/>
        <v/>
      </c>
      <c r="AB52" s="8"/>
      <c r="AC52" s="14"/>
      <c r="AD52" s="16"/>
    </row>
    <row r="53" spans="1:30" s="6" customFormat="1" x14ac:dyDescent="0.3">
      <c r="A53"/>
      <c r="B53" t="s">
        <v>66</v>
      </c>
      <c r="C53" t="s">
        <v>66</v>
      </c>
      <c r="D53"/>
      <c r="E53"/>
      <c r="F53"/>
      <c r="G53"/>
      <c r="I53" s="7"/>
      <c r="K53" s="7"/>
      <c r="L53" s="8"/>
      <c r="M53">
        <f t="shared" si="1"/>
        <v>0</v>
      </c>
      <c r="N53" s="11">
        <f t="shared" si="2"/>
        <v>0</v>
      </c>
      <c r="O53" s="11">
        <f t="shared" si="7"/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11">
        <f t="shared" si="4"/>
        <v>0</v>
      </c>
      <c r="Y53" s="12" t="str">
        <f t="shared" si="5"/>
        <v/>
      </c>
      <c r="Z53" s="9" t="str">
        <f t="shared" si="6"/>
        <v/>
      </c>
      <c r="AB53" s="8"/>
      <c r="AC53" s="14"/>
      <c r="AD53" s="16"/>
    </row>
    <row r="54" spans="1:30" s="6" customFormat="1" x14ac:dyDescent="0.3">
      <c r="A54"/>
      <c r="B54" t="s">
        <v>66</v>
      </c>
      <c r="C54" t="s">
        <v>66</v>
      </c>
      <c r="D54"/>
      <c r="E54"/>
      <c r="F54"/>
      <c r="G54"/>
      <c r="I54" s="7"/>
      <c r="K54" s="7"/>
      <c r="L54" s="8"/>
      <c r="M54">
        <f t="shared" si="1"/>
        <v>0</v>
      </c>
      <c r="N54" s="11">
        <f t="shared" si="2"/>
        <v>0</v>
      </c>
      <c r="O54" s="11">
        <f t="shared" si="7"/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11">
        <f t="shared" si="4"/>
        <v>0</v>
      </c>
      <c r="Y54" s="12" t="str">
        <f t="shared" si="5"/>
        <v/>
      </c>
      <c r="Z54" s="9" t="str">
        <f t="shared" si="6"/>
        <v/>
      </c>
      <c r="AB54" s="8"/>
      <c r="AC54" s="14"/>
      <c r="AD54" s="16"/>
    </row>
    <row r="55" spans="1:30" s="6" customFormat="1" x14ac:dyDescent="0.3">
      <c r="A55"/>
      <c r="B55" t="s">
        <v>66</v>
      </c>
      <c r="C55" t="s">
        <v>66</v>
      </c>
      <c r="D55"/>
      <c r="E55"/>
      <c r="F55"/>
      <c r="G55"/>
      <c r="I55" s="7"/>
      <c r="K55" s="7"/>
      <c r="L55" s="8"/>
      <c r="M55">
        <f t="shared" si="1"/>
        <v>0</v>
      </c>
      <c r="N55" s="11">
        <f t="shared" si="2"/>
        <v>0</v>
      </c>
      <c r="O55" s="11">
        <f t="shared" si="7"/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11">
        <f t="shared" si="4"/>
        <v>0</v>
      </c>
      <c r="Y55" s="12" t="str">
        <f t="shared" si="5"/>
        <v/>
      </c>
      <c r="Z55" s="9" t="str">
        <f t="shared" si="6"/>
        <v/>
      </c>
      <c r="AB55" s="8"/>
      <c r="AC55" s="14"/>
      <c r="AD55" s="16"/>
    </row>
    <row r="56" spans="1:30" s="6" customFormat="1" x14ac:dyDescent="0.3">
      <c r="A56"/>
      <c r="B56" t="s">
        <v>66</v>
      </c>
      <c r="C56" t="s">
        <v>66</v>
      </c>
      <c r="D56"/>
      <c r="E56"/>
      <c r="F56"/>
      <c r="G56"/>
      <c r="I56" s="7"/>
      <c r="K56" s="7"/>
      <c r="L56" s="8"/>
      <c r="M56">
        <f t="shared" si="1"/>
        <v>0</v>
      </c>
      <c r="N56" s="11">
        <f t="shared" si="2"/>
        <v>0</v>
      </c>
      <c r="O56" s="11">
        <f t="shared" si="7"/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11">
        <f t="shared" si="4"/>
        <v>0</v>
      </c>
      <c r="Y56" s="12" t="str">
        <f t="shared" si="5"/>
        <v/>
      </c>
      <c r="Z56" s="9" t="str">
        <f t="shared" si="6"/>
        <v/>
      </c>
      <c r="AB56" s="8"/>
      <c r="AC56" s="14"/>
      <c r="AD56" s="16"/>
    </row>
    <row r="57" spans="1:30" s="6" customFormat="1" x14ac:dyDescent="0.3">
      <c r="A57"/>
      <c r="B57" t="s">
        <v>66</v>
      </c>
      <c r="C57" t="s">
        <v>66</v>
      </c>
      <c r="D57"/>
      <c r="E57"/>
      <c r="F57"/>
      <c r="G57"/>
      <c r="I57" s="7"/>
      <c r="K57" s="7"/>
      <c r="L57" s="8"/>
      <c r="M57">
        <f t="shared" si="1"/>
        <v>0</v>
      </c>
      <c r="N57" s="11">
        <f t="shared" si="2"/>
        <v>0</v>
      </c>
      <c r="O57" s="11">
        <f t="shared" si="7"/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11">
        <f t="shared" si="4"/>
        <v>0</v>
      </c>
      <c r="Y57" s="12" t="str">
        <f t="shared" si="5"/>
        <v/>
      </c>
      <c r="Z57" s="9" t="str">
        <f t="shared" si="6"/>
        <v/>
      </c>
      <c r="AB57" s="8"/>
      <c r="AC57" s="14"/>
      <c r="AD57" s="16"/>
    </row>
    <row r="58" spans="1:30" s="6" customFormat="1" x14ac:dyDescent="0.3">
      <c r="A58"/>
      <c r="B58" t="s">
        <v>66</v>
      </c>
      <c r="C58" t="s">
        <v>66</v>
      </c>
      <c r="D58"/>
      <c r="E58"/>
      <c r="F58"/>
      <c r="G58"/>
      <c r="I58" s="7"/>
      <c r="K58" s="7"/>
      <c r="L58" s="8"/>
      <c r="M58">
        <f t="shared" si="1"/>
        <v>0</v>
      </c>
      <c r="N58" s="11">
        <f t="shared" si="2"/>
        <v>0</v>
      </c>
      <c r="O58" s="11">
        <f t="shared" si="7"/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11">
        <f t="shared" si="4"/>
        <v>0</v>
      </c>
      <c r="Y58" s="12" t="str">
        <f t="shared" si="5"/>
        <v/>
      </c>
      <c r="Z58" s="9" t="str">
        <f t="shared" si="6"/>
        <v/>
      </c>
      <c r="AB58" s="8"/>
      <c r="AC58" s="14"/>
      <c r="AD58" s="16"/>
    </row>
    <row r="59" spans="1:30" s="6" customFormat="1" x14ac:dyDescent="0.3">
      <c r="B59" t="s">
        <v>66</v>
      </c>
      <c r="C59" t="s">
        <v>66</v>
      </c>
      <c r="I59" s="7"/>
      <c r="K59" s="7"/>
      <c r="L59" s="8"/>
      <c r="M59">
        <f t="shared" si="1"/>
        <v>0</v>
      </c>
      <c r="N59" s="11">
        <f t="shared" si="2"/>
        <v>0</v>
      </c>
      <c r="O59" s="11">
        <f t="shared" si="7"/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11">
        <f t="shared" si="4"/>
        <v>0</v>
      </c>
      <c r="Y59" s="12" t="str">
        <f t="shared" si="5"/>
        <v/>
      </c>
      <c r="Z59" s="9" t="str">
        <f t="shared" si="6"/>
        <v/>
      </c>
      <c r="AB59" s="8"/>
      <c r="AC59" s="14"/>
      <c r="AD59" s="16"/>
    </row>
    <row r="60" spans="1:30" s="6" customFormat="1" x14ac:dyDescent="0.3">
      <c r="B60" t="s">
        <v>66</v>
      </c>
      <c r="C60" t="s">
        <v>66</v>
      </c>
      <c r="I60" s="7"/>
      <c r="K60" s="7"/>
      <c r="L60" s="8"/>
      <c r="M60">
        <f t="shared" si="1"/>
        <v>0</v>
      </c>
      <c r="N60" s="11">
        <f t="shared" si="2"/>
        <v>0</v>
      </c>
      <c r="O60" s="11">
        <f t="shared" si="7"/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11">
        <f t="shared" si="4"/>
        <v>0</v>
      </c>
      <c r="Y60" s="12" t="str">
        <f t="shared" si="5"/>
        <v/>
      </c>
      <c r="Z60" s="9" t="str">
        <f t="shared" si="6"/>
        <v/>
      </c>
      <c r="AB60" s="8"/>
      <c r="AC60" s="14"/>
      <c r="AD60" s="16"/>
    </row>
    <row r="61" spans="1:30" s="6" customFormat="1" x14ac:dyDescent="0.3">
      <c r="B61" t="s">
        <v>66</v>
      </c>
      <c r="C61" t="s">
        <v>66</v>
      </c>
      <c r="I61" s="7"/>
      <c r="K61" s="7"/>
      <c r="L61" s="8"/>
      <c r="M61">
        <f t="shared" si="1"/>
        <v>0</v>
      </c>
      <c r="N61" s="11">
        <f t="shared" si="2"/>
        <v>0</v>
      </c>
      <c r="O61" s="11">
        <f t="shared" si="7"/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11">
        <f t="shared" si="4"/>
        <v>0</v>
      </c>
      <c r="Y61" s="12" t="str">
        <f t="shared" si="5"/>
        <v/>
      </c>
      <c r="Z61" s="9" t="str">
        <f t="shared" si="6"/>
        <v/>
      </c>
      <c r="AB61" s="8"/>
      <c r="AC61" s="14"/>
      <c r="AD61" s="16"/>
    </row>
    <row r="62" spans="1:30" s="6" customFormat="1" x14ac:dyDescent="0.3">
      <c r="B62" t="s">
        <v>66</v>
      </c>
      <c r="C62" t="s">
        <v>66</v>
      </c>
      <c r="I62" s="7"/>
      <c r="K62" s="7"/>
      <c r="L62" s="8"/>
      <c r="M62">
        <f t="shared" si="1"/>
        <v>0</v>
      </c>
      <c r="N62" s="11">
        <f t="shared" si="2"/>
        <v>0</v>
      </c>
      <c r="O62" s="11">
        <f t="shared" si="7"/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11">
        <f t="shared" si="4"/>
        <v>0</v>
      </c>
      <c r="Y62" s="12" t="str">
        <f t="shared" si="5"/>
        <v/>
      </c>
      <c r="Z62" s="9" t="str">
        <f t="shared" si="6"/>
        <v/>
      </c>
      <c r="AB62" s="8"/>
      <c r="AC62" s="14"/>
      <c r="AD62" s="16"/>
    </row>
    <row r="63" spans="1:30" s="6" customFormat="1" x14ac:dyDescent="0.3">
      <c r="B63" t="s">
        <v>66</v>
      </c>
      <c r="C63" t="s">
        <v>66</v>
      </c>
      <c r="I63" s="7"/>
      <c r="K63" s="7"/>
      <c r="L63" s="8"/>
      <c r="M63">
        <f t="shared" si="1"/>
        <v>0</v>
      </c>
      <c r="N63" s="11">
        <f t="shared" si="2"/>
        <v>0</v>
      </c>
      <c r="O63" s="11">
        <f t="shared" si="7"/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11">
        <f t="shared" si="4"/>
        <v>0</v>
      </c>
      <c r="Y63" s="12" t="str">
        <f t="shared" si="5"/>
        <v/>
      </c>
      <c r="Z63" s="9" t="str">
        <f t="shared" si="6"/>
        <v/>
      </c>
      <c r="AB63" s="8"/>
      <c r="AC63" s="14"/>
      <c r="AD63" s="16"/>
    </row>
    <row r="64" spans="1:30" s="6" customFormat="1" x14ac:dyDescent="0.3">
      <c r="B64" t="s">
        <v>66</v>
      </c>
      <c r="C64" t="s">
        <v>66</v>
      </c>
      <c r="I64" s="7"/>
      <c r="K64" s="7"/>
      <c r="L64" s="8"/>
      <c r="M64">
        <f t="shared" si="1"/>
        <v>0</v>
      </c>
      <c r="N64" s="11">
        <f t="shared" si="2"/>
        <v>0</v>
      </c>
      <c r="O64" s="11">
        <f t="shared" si="7"/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11">
        <f t="shared" si="4"/>
        <v>0</v>
      </c>
      <c r="Y64" s="12" t="str">
        <f t="shared" si="5"/>
        <v/>
      </c>
      <c r="Z64" s="9" t="str">
        <f t="shared" si="6"/>
        <v/>
      </c>
      <c r="AB64" s="8"/>
      <c r="AC64" s="14"/>
      <c r="AD64" s="16"/>
    </row>
    <row r="65" spans="2:31" s="6" customFormat="1" x14ac:dyDescent="0.3">
      <c r="B65" t="s">
        <v>66</v>
      </c>
      <c r="C65" t="s">
        <v>66</v>
      </c>
      <c r="I65" s="7"/>
      <c r="K65" s="7"/>
      <c r="L65" s="8"/>
      <c r="M65">
        <f t="shared" si="1"/>
        <v>0</v>
      </c>
      <c r="N65" s="11">
        <f t="shared" si="2"/>
        <v>0</v>
      </c>
      <c r="O65" s="11">
        <f t="shared" si="7"/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11">
        <f t="shared" si="4"/>
        <v>0</v>
      </c>
      <c r="Y65" s="12" t="str">
        <f t="shared" si="5"/>
        <v/>
      </c>
      <c r="Z65" s="9" t="str">
        <f t="shared" si="6"/>
        <v/>
      </c>
      <c r="AB65" s="8"/>
      <c r="AC65" s="14"/>
      <c r="AD65" s="16"/>
    </row>
    <row r="66" spans="2:31" x14ac:dyDescent="0.3">
      <c r="B66" t="s">
        <v>66</v>
      </c>
      <c r="C66" t="s">
        <v>66</v>
      </c>
      <c r="H66" s="6"/>
      <c r="I66" s="7"/>
      <c r="J66" s="6"/>
      <c r="K66" s="7"/>
      <c r="L66" s="8"/>
      <c r="M66">
        <f t="shared" si="1"/>
        <v>0</v>
      </c>
      <c r="N66" s="11">
        <f t="shared" si="2"/>
        <v>0</v>
      </c>
      <c r="O66" s="11">
        <f t="shared" si="7"/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11">
        <f t="shared" si="4"/>
        <v>0</v>
      </c>
      <c r="Y66" s="12" t="str">
        <f t="shared" si="5"/>
        <v/>
      </c>
      <c r="Z66" s="9" t="str">
        <f t="shared" si="6"/>
        <v/>
      </c>
      <c r="AB66" s="8"/>
      <c r="AC66" s="14"/>
      <c r="AD66" s="16"/>
      <c r="AE66" s="6"/>
    </row>
    <row r="67" spans="2:31" x14ac:dyDescent="0.3">
      <c r="B67" t="s">
        <v>66</v>
      </c>
      <c r="C67" t="s">
        <v>66</v>
      </c>
      <c r="H67" s="6"/>
      <c r="I67" s="7"/>
      <c r="J67" s="6"/>
      <c r="K67" s="7"/>
      <c r="L67" s="8"/>
      <c r="M67">
        <f t="shared" ref="M67:M79" si="8">(((I67+K67)/100)*L67)</f>
        <v>0</v>
      </c>
      <c r="N67" s="11">
        <f t="shared" ref="N67:N79" si="9">L67-M67</f>
        <v>0</v>
      </c>
      <c r="O67" s="11">
        <f t="shared" ref="O67:O79" si="10">N67*0.5</f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11">
        <f t="shared" ref="X67:X79" si="11">SUM(O67:W67)</f>
        <v>0</v>
      </c>
      <c r="Y67" s="12" t="str">
        <f t="shared" ref="Y67:Y79" si="12">IFERROR(IF(X67&lt;=N67,X67/N67*100,100),"")</f>
        <v/>
      </c>
      <c r="Z67" s="9" t="str">
        <f t="shared" ref="Z67:Z79" si="13">IFERROR(G67*Y67/100,"")</f>
        <v/>
      </c>
      <c r="AB67" s="8"/>
      <c r="AC67" s="14"/>
      <c r="AD67" s="16"/>
      <c r="AE67" s="6"/>
    </row>
    <row r="68" spans="2:31" x14ac:dyDescent="0.3">
      <c r="B68" t="s">
        <v>66</v>
      </c>
      <c r="C68" t="s">
        <v>66</v>
      </c>
      <c r="H68" s="6"/>
      <c r="I68" s="7"/>
      <c r="J68" s="6"/>
      <c r="K68" s="7"/>
      <c r="L68" s="8"/>
      <c r="M68">
        <f t="shared" si="8"/>
        <v>0</v>
      </c>
      <c r="N68" s="11">
        <f t="shared" si="9"/>
        <v>0</v>
      </c>
      <c r="O68" s="11">
        <f t="shared" si="10"/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11">
        <f t="shared" si="11"/>
        <v>0</v>
      </c>
      <c r="Y68" s="12" t="str">
        <f t="shared" si="12"/>
        <v/>
      </c>
      <c r="Z68" s="9" t="str">
        <f t="shared" si="13"/>
        <v/>
      </c>
      <c r="AB68" s="8"/>
      <c r="AC68" s="14"/>
      <c r="AD68" s="16"/>
      <c r="AE68" s="6"/>
    </row>
    <row r="69" spans="2:31" x14ac:dyDescent="0.3">
      <c r="B69" t="s">
        <v>66</v>
      </c>
      <c r="C69" t="s">
        <v>66</v>
      </c>
      <c r="H69" s="6"/>
      <c r="I69" s="7"/>
      <c r="J69" s="6"/>
      <c r="K69" s="7"/>
      <c r="L69" s="8"/>
      <c r="M69">
        <f t="shared" si="8"/>
        <v>0</v>
      </c>
      <c r="N69" s="11">
        <f t="shared" si="9"/>
        <v>0</v>
      </c>
      <c r="O69" s="11">
        <f t="shared" si="10"/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11">
        <f t="shared" si="11"/>
        <v>0</v>
      </c>
      <c r="Y69" s="12" t="str">
        <f t="shared" si="12"/>
        <v/>
      </c>
      <c r="Z69" s="9" t="str">
        <f t="shared" si="13"/>
        <v/>
      </c>
      <c r="AB69" s="8"/>
      <c r="AC69" s="14"/>
      <c r="AD69" s="16"/>
      <c r="AE69" s="6"/>
    </row>
    <row r="70" spans="2:31" x14ac:dyDescent="0.3">
      <c r="B70" t="s">
        <v>66</v>
      </c>
      <c r="C70" t="s">
        <v>66</v>
      </c>
      <c r="H70" s="6"/>
      <c r="I70" s="7"/>
      <c r="J70" s="6"/>
      <c r="K70" s="7"/>
      <c r="L70" s="8"/>
      <c r="M70">
        <f t="shared" si="8"/>
        <v>0</v>
      </c>
      <c r="N70" s="11">
        <f t="shared" si="9"/>
        <v>0</v>
      </c>
      <c r="O70" s="11">
        <f t="shared" si="10"/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11">
        <f t="shared" si="11"/>
        <v>0</v>
      </c>
      <c r="Y70" s="12" t="str">
        <f t="shared" si="12"/>
        <v/>
      </c>
      <c r="Z70" s="9" t="str">
        <f t="shared" si="13"/>
        <v/>
      </c>
      <c r="AB70" s="8"/>
      <c r="AC70" s="14"/>
      <c r="AD70" s="16"/>
      <c r="AE70" s="6"/>
    </row>
    <row r="71" spans="2:31" x14ac:dyDescent="0.3">
      <c r="B71" t="s">
        <v>66</v>
      </c>
      <c r="C71" t="s">
        <v>66</v>
      </c>
      <c r="H71" s="6"/>
      <c r="I71" s="7"/>
      <c r="J71" s="6"/>
      <c r="K71" s="7"/>
      <c r="L71" s="8"/>
      <c r="M71">
        <f t="shared" si="8"/>
        <v>0</v>
      </c>
      <c r="N71" s="11">
        <f t="shared" si="9"/>
        <v>0</v>
      </c>
      <c r="O71" s="11">
        <f t="shared" si="10"/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11">
        <f t="shared" si="11"/>
        <v>0</v>
      </c>
      <c r="Y71" s="12" t="str">
        <f t="shared" si="12"/>
        <v/>
      </c>
      <c r="Z71" s="9" t="str">
        <f t="shared" si="13"/>
        <v/>
      </c>
      <c r="AB71" s="8"/>
      <c r="AC71" s="14"/>
      <c r="AD71" s="16"/>
      <c r="AE71" s="6"/>
    </row>
    <row r="72" spans="2:31" x14ac:dyDescent="0.3">
      <c r="B72" t="s">
        <v>66</v>
      </c>
      <c r="C72" t="s">
        <v>66</v>
      </c>
      <c r="H72" s="6"/>
      <c r="I72" s="7"/>
      <c r="J72" s="6"/>
      <c r="K72" s="7"/>
      <c r="L72" s="8"/>
      <c r="M72">
        <f t="shared" si="8"/>
        <v>0</v>
      </c>
      <c r="N72" s="11">
        <f t="shared" si="9"/>
        <v>0</v>
      </c>
      <c r="O72" s="11">
        <f t="shared" si="10"/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11">
        <f t="shared" si="11"/>
        <v>0</v>
      </c>
      <c r="Y72" s="12" t="str">
        <f t="shared" si="12"/>
        <v/>
      </c>
      <c r="Z72" s="9" t="str">
        <f t="shared" si="13"/>
        <v/>
      </c>
      <c r="AB72" s="8"/>
      <c r="AC72" s="14"/>
      <c r="AD72" s="16"/>
      <c r="AE72" s="6"/>
    </row>
    <row r="73" spans="2:31" x14ac:dyDescent="0.3">
      <c r="B73" t="s">
        <v>66</v>
      </c>
      <c r="C73" t="s">
        <v>66</v>
      </c>
      <c r="H73" s="6"/>
      <c r="I73" s="7"/>
      <c r="J73" s="6"/>
      <c r="K73" s="7"/>
      <c r="L73" s="8"/>
      <c r="M73">
        <f t="shared" si="8"/>
        <v>0</v>
      </c>
      <c r="N73" s="11">
        <f t="shared" si="9"/>
        <v>0</v>
      </c>
      <c r="O73" s="11">
        <f t="shared" si="10"/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11">
        <f t="shared" si="11"/>
        <v>0</v>
      </c>
      <c r="Y73" s="12" t="str">
        <f t="shared" si="12"/>
        <v/>
      </c>
      <c r="Z73" s="9" t="str">
        <f t="shared" si="13"/>
        <v/>
      </c>
      <c r="AB73" s="8"/>
      <c r="AC73" s="14"/>
      <c r="AD73" s="16"/>
      <c r="AE73" s="6"/>
    </row>
    <row r="74" spans="2:31" x14ac:dyDescent="0.3">
      <c r="B74" t="s">
        <v>66</v>
      </c>
      <c r="C74" t="s">
        <v>66</v>
      </c>
      <c r="H74" s="6"/>
      <c r="I74" s="7"/>
      <c r="J74" s="6"/>
      <c r="K74" s="7"/>
      <c r="L74" s="8"/>
      <c r="M74">
        <f t="shared" si="8"/>
        <v>0</v>
      </c>
      <c r="N74" s="11">
        <f t="shared" si="9"/>
        <v>0</v>
      </c>
      <c r="O74" s="11">
        <f t="shared" si="10"/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11">
        <f t="shared" si="11"/>
        <v>0</v>
      </c>
      <c r="Y74" s="12" t="str">
        <f t="shared" si="12"/>
        <v/>
      </c>
      <c r="Z74" s="9" t="str">
        <f t="shared" si="13"/>
        <v/>
      </c>
      <c r="AB74" s="8"/>
      <c r="AC74" s="14"/>
      <c r="AD74" s="16"/>
      <c r="AE74" s="6"/>
    </row>
    <row r="75" spans="2:31" x14ac:dyDescent="0.3">
      <c r="B75" t="s">
        <v>66</v>
      </c>
      <c r="C75" t="s">
        <v>66</v>
      </c>
      <c r="H75" s="6"/>
      <c r="I75" s="7"/>
      <c r="J75" s="6"/>
      <c r="K75" s="7"/>
      <c r="L75" s="8"/>
      <c r="M75">
        <f t="shared" si="8"/>
        <v>0</v>
      </c>
      <c r="N75" s="11">
        <f t="shared" si="9"/>
        <v>0</v>
      </c>
      <c r="O75" s="11">
        <f t="shared" si="10"/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11">
        <f t="shared" si="11"/>
        <v>0</v>
      </c>
      <c r="Y75" s="12" t="str">
        <f t="shared" si="12"/>
        <v/>
      </c>
      <c r="Z75" s="9" t="str">
        <f t="shared" si="13"/>
        <v/>
      </c>
      <c r="AB75" s="8"/>
      <c r="AC75" s="14"/>
      <c r="AD75" s="16"/>
      <c r="AE75" s="6"/>
    </row>
    <row r="76" spans="2:31" x14ac:dyDescent="0.3">
      <c r="B76" t="s">
        <v>66</v>
      </c>
      <c r="C76" t="s">
        <v>66</v>
      </c>
      <c r="H76" s="6"/>
      <c r="I76" s="7"/>
      <c r="J76" s="6"/>
      <c r="K76" s="7"/>
      <c r="L76" s="8"/>
      <c r="M76">
        <f t="shared" si="8"/>
        <v>0</v>
      </c>
      <c r="N76" s="11">
        <f t="shared" si="9"/>
        <v>0</v>
      </c>
      <c r="O76" s="11">
        <f t="shared" si="10"/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11">
        <f t="shared" si="11"/>
        <v>0</v>
      </c>
      <c r="Y76" s="12" t="str">
        <f t="shared" si="12"/>
        <v/>
      </c>
      <c r="Z76" s="9" t="str">
        <f t="shared" si="13"/>
        <v/>
      </c>
      <c r="AB76" s="8"/>
      <c r="AC76" s="14"/>
      <c r="AD76" s="16"/>
      <c r="AE76" s="6"/>
    </row>
    <row r="77" spans="2:31" x14ac:dyDescent="0.3">
      <c r="B77" t="s">
        <v>66</v>
      </c>
      <c r="C77" t="s">
        <v>66</v>
      </c>
      <c r="H77" s="6"/>
      <c r="I77" s="7"/>
      <c r="J77" s="6"/>
      <c r="K77" s="7"/>
      <c r="L77" s="8"/>
      <c r="M77">
        <f t="shared" si="8"/>
        <v>0</v>
      </c>
      <c r="N77" s="11">
        <f t="shared" si="9"/>
        <v>0</v>
      </c>
      <c r="O77" s="11">
        <f t="shared" si="10"/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11">
        <f t="shared" si="11"/>
        <v>0</v>
      </c>
      <c r="Y77" s="12" t="str">
        <f t="shared" si="12"/>
        <v/>
      </c>
      <c r="Z77" s="9" t="str">
        <f t="shared" si="13"/>
        <v/>
      </c>
      <c r="AB77" s="8"/>
      <c r="AC77" s="14"/>
      <c r="AD77" s="16"/>
      <c r="AE77" s="6"/>
    </row>
    <row r="78" spans="2:31" x14ac:dyDescent="0.3">
      <c r="B78" t="s">
        <v>66</v>
      </c>
      <c r="C78" t="s">
        <v>66</v>
      </c>
      <c r="H78" s="6"/>
      <c r="I78" s="7"/>
      <c r="J78" s="6"/>
      <c r="K78" s="7"/>
      <c r="L78" s="8"/>
      <c r="M78">
        <f t="shared" si="8"/>
        <v>0</v>
      </c>
      <c r="N78" s="11">
        <f t="shared" si="9"/>
        <v>0</v>
      </c>
      <c r="O78" s="11">
        <f t="shared" si="10"/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11">
        <f t="shared" si="11"/>
        <v>0</v>
      </c>
      <c r="Y78" s="12" t="str">
        <f t="shared" si="12"/>
        <v/>
      </c>
      <c r="Z78" s="9" t="str">
        <f t="shared" si="13"/>
        <v/>
      </c>
      <c r="AB78" s="8"/>
      <c r="AC78" s="14"/>
      <c r="AD78" s="16"/>
      <c r="AE78" s="6"/>
    </row>
    <row r="79" spans="2:31" x14ac:dyDescent="0.3">
      <c r="B79" t="s">
        <v>66</v>
      </c>
      <c r="C79" t="s">
        <v>66</v>
      </c>
      <c r="H79" s="6"/>
      <c r="I79" s="7"/>
      <c r="J79" s="6"/>
      <c r="K79" s="7"/>
      <c r="L79" s="8"/>
      <c r="M79">
        <f t="shared" si="8"/>
        <v>0</v>
      </c>
      <c r="N79" s="11">
        <f t="shared" si="9"/>
        <v>0</v>
      </c>
      <c r="O79" s="11">
        <f t="shared" si="10"/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11">
        <f t="shared" si="11"/>
        <v>0</v>
      </c>
      <c r="Y79" s="12" t="str">
        <f t="shared" si="12"/>
        <v/>
      </c>
      <c r="Z79" s="9" t="str">
        <f t="shared" si="13"/>
        <v/>
      </c>
      <c r="AB79" s="8"/>
      <c r="AC79" s="14"/>
      <c r="AD79" s="16"/>
      <c r="AE7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643"/>
  <sheetViews>
    <sheetView tabSelected="1" workbookViewId="0">
      <pane ySplit="1" topLeftCell="A2" activePane="bottomLeft" state="frozen"/>
      <selection pane="bottomLeft" activeCell="E92" sqref="E92"/>
    </sheetView>
  </sheetViews>
  <sheetFormatPr defaultRowHeight="14.4" x14ac:dyDescent="0.3"/>
  <cols>
    <col min="1" max="1" width="12.44140625" bestFit="1" customWidth="1"/>
    <col min="2" max="2" width="7.77734375" customWidth="1"/>
    <col min="3" max="3" width="6.6640625" customWidth="1"/>
    <col min="4" max="4" width="10.21875" customWidth="1"/>
    <col min="5" max="5" width="14.33203125" bestFit="1" customWidth="1"/>
    <col min="6" max="6" width="12.6640625" bestFit="1" customWidth="1"/>
    <col min="7" max="7" width="10.21875" style="1" bestFit="1" customWidth="1"/>
    <col min="8" max="8" width="10.21875" style="1" customWidth="1"/>
    <col min="9" max="9" width="10.77734375" customWidth="1"/>
    <col min="10" max="10" width="7.109375" customWidth="1"/>
    <col min="11" max="11" width="9.88671875" customWidth="1"/>
    <col min="12" max="12" width="10.5546875" customWidth="1"/>
    <col min="13" max="13" width="7.109375" bestFit="1" customWidth="1"/>
    <col min="14" max="14" width="5.44140625" customWidth="1"/>
    <col min="15" max="15" width="7.44140625" bestFit="1" customWidth="1"/>
    <col min="16" max="16" width="7.44140625" customWidth="1"/>
    <col min="17" max="17" width="12" customWidth="1"/>
    <col min="18" max="18" width="6.109375" customWidth="1"/>
    <col min="19" max="19" width="7.109375" customWidth="1"/>
  </cols>
  <sheetData>
    <row r="1" spans="1:24" ht="56.4" customHeight="1" x14ac:dyDescent="0.3">
      <c r="A1" s="2" t="s">
        <v>0</v>
      </c>
      <c r="B1" s="2" t="s">
        <v>64</v>
      </c>
      <c r="C1" s="2" t="s">
        <v>65</v>
      </c>
      <c r="D1" s="2" t="s">
        <v>1</v>
      </c>
      <c r="E1" s="2" t="s">
        <v>2</v>
      </c>
      <c r="F1" s="2" t="s">
        <v>3</v>
      </c>
      <c r="G1" s="2" t="s">
        <v>17</v>
      </c>
      <c r="H1" s="2" t="s">
        <v>18</v>
      </c>
      <c r="I1" s="18" t="s">
        <v>16</v>
      </c>
      <c r="J1" s="5" t="s">
        <v>4</v>
      </c>
      <c r="K1" s="5" t="s">
        <v>5</v>
      </c>
      <c r="L1" s="5" t="s">
        <v>9</v>
      </c>
      <c r="M1" s="5" t="s">
        <v>11</v>
      </c>
      <c r="N1" s="5" t="s">
        <v>6</v>
      </c>
      <c r="O1" s="5" t="s">
        <v>10</v>
      </c>
      <c r="P1" s="5" t="s">
        <v>12</v>
      </c>
      <c r="Q1" s="5" t="s">
        <v>7</v>
      </c>
      <c r="R1" s="2" t="s">
        <v>8</v>
      </c>
      <c r="S1" s="2" t="s">
        <v>19</v>
      </c>
      <c r="T1" s="2" t="s">
        <v>20</v>
      </c>
    </row>
    <row r="2" spans="1:24" x14ac:dyDescent="0.3">
      <c r="A2" s="1">
        <v>1</v>
      </c>
      <c r="B2" t="s">
        <v>66</v>
      </c>
      <c r="C2" t="s">
        <v>66</v>
      </c>
      <c r="D2" t="s">
        <v>28</v>
      </c>
      <c r="E2" t="str">
        <f>"07/01/2016"</f>
        <v>07/01/2016</v>
      </c>
      <c r="F2" t="str">
        <f>"12/02/2016"</f>
        <v>12/02/2016</v>
      </c>
      <c r="G2">
        <v>40</v>
      </c>
      <c r="H2">
        <v>137.47999999999999</v>
      </c>
      <c r="I2" s="10">
        <f>H2*0.5</f>
        <v>68.739999999999995</v>
      </c>
      <c r="J2">
        <v>40</v>
      </c>
      <c r="R2">
        <f>SUM(I2:Q2)</f>
        <v>108.74</v>
      </c>
      <c r="S2" s="3">
        <f>IFERROR(IF(R2&lt;=H2,R2/H2*100,100),"")</f>
        <v>79.095141111434401</v>
      </c>
      <c r="T2" s="9">
        <f>IFERROR(G2*S2/100,"")</f>
        <v>31.63805644457376</v>
      </c>
    </row>
    <row r="3" spans="1:24" x14ac:dyDescent="0.3">
      <c r="A3" s="1">
        <v>2</v>
      </c>
      <c r="B3" t="s">
        <v>66</v>
      </c>
      <c r="C3" t="s">
        <v>66</v>
      </c>
      <c r="D3" t="s">
        <v>28</v>
      </c>
      <c r="E3" t="str">
        <f>"09/12/2016"</f>
        <v>09/12/2016</v>
      </c>
      <c r="F3" t="str">
        <f>"10/21/2016"</f>
        <v>10/21/2016</v>
      </c>
      <c r="G3">
        <v>100</v>
      </c>
      <c r="H3">
        <v>143.63999999999999</v>
      </c>
      <c r="I3" s="10">
        <f t="shared" ref="I3:I66" si="0">H3*0.5</f>
        <v>71.819999999999993</v>
      </c>
      <c r="J3">
        <v>75</v>
      </c>
      <c r="R3">
        <f t="shared" ref="R3:R66" si="1">SUM(I3:Q3)</f>
        <v>146.82</v>
      </c>
      <c r="S3" s="3">
        <f t="shared" ref="S3:S66" si="2">IFERROR(IF(R3&lt;=H3,R3/H3*100,100),"")</f>
        <v>100</v>
      </c>
      <c r="T3" s="9">
        <f t="shared" ref="T3:T66" si="3">IFERROR(G3*S3/100,"")</f>
        <v>100</v>
      </c>
    </row>
    <row r="4" spans="1:24" x14ac:dyDescent="0.3">
      <c r="A4" s="1">
        <v>3</v>
      </c>
      <c r="B4" t="s">
        <v>66</v>
      </c>
      <c r="C4" t="s">
        <v>66</v>
      </c>
      <c r="D4" t="s">
        <v>28</v>
      </c>
      <c r="E4" t="str">
        <f>"08/24/2016"</f>
        <v>08/24/2016</v>
      </c>
      <c r="F4" t="str">
        <f>"12/20/2016"</f>
        <v>12/20/2016</v>
      </c>
      <c r="G4">
        <v>60</v>
      </c>
      <c r="H4">
        <v>237.01</v>
      </c>
      <c r="I4" s="10">
        <f t="shared" si="0"/>
        <v>118.505</v>
      </c>
      <c r="J4">
        <v>90</v>
      </c>
      <c r="R4">
        <f t="shared" si="1"/>
        <v>208.505</v>
      </c>
      <c r="S4" s="3">
        <f t="shared" si="2"/>
        <v>87.973081304586316</v>
      </c>
      <c r="T4" s="9">
        <f t="shared" si="3"/>
        <v>52.783848782751789</v>
      </c>
    </row>
    <row r="5" spans="1:24" x14ac:dyDescent="0.3">
      <c r="A5" s="1">
        <v>4</v>
      </c>
      <c r="B5" t="s">
        <v>66</v>
      </c>
      <c r="C5" t="s">
        <v>66</v>
      </c>
      <c r="D5" t="s">
        <v>28</v>
      </c>
      <c r="E5" t="str">
        <f>"03/07/2017"</f>
        <v>03/07/2017</v>
      </c>
      <c r="F5" t="str">
        <f>"03/07/2017"</f>
        <v>03/07/2017</v>
      </c>
      <c r="G5">
        <v>100</v>
      </c>
      <c r="H5">
        <v>5.13</v>
      </c>
      <c r="I5" s="10">
        <f t="shared" si="0"/>
        <v>2.5649999999999999</v>
      </c>
      <c r="J5">
        <v>5</v>
      </c>
      <c r="R5">
        <f t="shared" si="1"/>
        <v>7.5649999999999995</v>
      </c>
      <c r="S5" s="3">
        <f t="shared" si="2"/>
        <v>100</v>
      </c>
      <c r="T5" s="9">
        <f t="shared" si="3"/>
        <v>100</v>
      </c>
    </row>
    <row r="6" spans="1:24" x14ac:dyDescent="0.3">
      <c r="A6" s="1">
        <v>5</v>
      </c>
      <c r="B6" t="s">
        <v>66</v>
      </c>
      <c r="C6" t="s">
        <v>66</v>
      </c>
      <c r="D6" t="s">
        <v>28</v>
      </c>
      <c r="E6" t="str">
        <f>"07/01/2016"</f>
        <v>07/01/2016</v>
      </c>
      <c r="F6" t="str">
        <f>"02/08/2017"</f>
        <v>02/08/2017</v>
      </c>
      <c r="G6">
        <v>100</v>
      </c>
      <c r="H6">
        <v>536.65</v>
      </c>
      <c r="I6" s="10">
        <f t="shared" si="0"/>
        <v>268.32499999999999</v>
      </c>
      <c r="J6">
        <v>200</v>
      </c>
      <c r="R6">
        <f t="shared" si="1"/>
        <v>468.32499999999999</v>
      </c>
      <c r="S6" s="3">
        <f t="shared" si="2"/>
        <v>87.268238144041746</v>
      </c>
      <c r="T6" s="9">
        <f t="shared" si="3"/>
        <v>87.268238144041746</v>
      </c>
    </row>
    <row r="7" spans="1:24" x14ac:dyDescent="0.3">
      <c r="A7" s="1">
        <v>6</v>
      </c>
      <c r="B7" t="s">
        <v>66</v>
      </c>
      <c r="C7" t="s">
        <v>66</v>
      </c>
      <c r="D7" t="s">
        <v>28</v>
      </c>
      <c r="E7" t="str">
        <f>"11/21/2016"</f>
        <v>11/21/2016</v>
      </c>
      <c r="F7" t="str">
        <f>"01/23/2017"</f>
        <v>01/23/2017</v>
      </c>
      <c r="G7">
        <v>75</v>
      </c>
      <c r="H7">
        <v>121.62</v>
      </c>
      <c r="I7" s="10">
        <f t="shared" si="0"/>
        <v>60.81</v>
      </c>
      <c r="J7">
        <v>70</v>
      </c>
      <c r="R7">
        <f t="shared" si="1"/>
        <v>130.81</v>
      </c>
      <c r="S7" s="3">
        <f t="shared" si="2"/>
        <v>100</v>
      </c>
      <c r="T7" s="9">
        <f t="shared" si="3"/>
        <v>75</v>
      </c>
    </row>
    <row r="8" spans="1:24" x14ac:dyDescent="0.3">
      <c r="A8" s="1">
        <v>7</v>
      </c>
      <c r="B8" t="s">
        <v>66</v>
      </c>
      <c r="C8" t="s">
        <v>66</v>
      </c>
      <c r="D8" t="s">
        <v>28</v>
      </c>
      <c r="E8" t="str">
        <f>"01/24/2017"</f>
        <v>01/24/2017</v>
      </c>
      <c r="F8" t="str">
        <f>"04/11/2017"</f>
        <v>04/11/2017</v>
      </c>
      <c r="G8">
        <v>75</v>
      </c>
      <c r="H8">
        <v>211.61</v>
      </c>
      <c r="I8" s="10">
        <f t="shared" si="0"/>
        <v>105.80500000000001</v>
      </c>
      <c r="J8">
        <v>90</v>
      </c>
      <c r="R8">
        <f t="shared" si="1"/>
        <v>195.80500000000001</v>
      </c>
      <c r="S8" s="3">
        <f t="shared" si="2"/>
        <v>92.531071310429553</v>
      </c>
      <c r="T8" s="9">
        <f t="shared" si="3"/>
        <v>69.398303482822172</v>
      </c>
    </row>
    <row r="9" spans="1:24" x14ac:dyDescent="0.3">
      <c r="A9" s="1">
        <v>8</v>
      </c>
      <c r="B9" t="s">
        <v>66</v>
      </c>
      <c r="C9" t="s">
        <v>66</v>
      </c>
      <c r="D9" t="s">
        <v>28</v>
      </c>
      <c r="E9" t="str">
        <f>"05/08/2017"</f>
        <v>05/08/2017</v>
      </c>
      <c r="F9" t="str">
        <f>"05/08/2017"</f>
        <v>05/08/2017</v>
      </c>
      <c r="G9">
        <v>100</v>
      </c>
      <c r="H9">
        <v>5.13</v>
      </c>
      <c r="I9" s="10">
        <f t="shared" si="0"/>
        <v>2.5649999999999999</v>
      </c>
      <c r="J9">
        <v>3</v>
      </c>
      <c r="R9">
        <f t="shared" si="1"/>
        <v>5.5649999999999995</v>
      </c>
      <c r="S9" s="3">
        <f t="shared" si="2"/>
        <v>100</v>
      </c>
      <c r="T9" s="9">
        <f t="shared" si="3"/>
        <v>100</v>
      </c>
    </row>
    <row r="10" spans="1:24" x14ac:dyDescent="0.3">
      <c r="A10" s="1">
        <v>9</v>
      </c>
      <c r="B10" t="s">
        <v>66</v>
      </c>
      <c r="C10" t="s">
        <v>66</v>
      </c>
      <c r="D10" t="s">
        <v>28</v>
      </c>
      <c r="E10" t="str">
        <f>"02/13/2017"</f>
        <v>02/13/2017</v>
      </c>
      <c r="F10" t="str">
        <f>"12/31/2500"</f>
        <v>12/31/2500</v>
      </c>
      <c r="G10">
        <v>80</v>
      </c>
      <c r="H10">
        <v>299.58999999999997</v>
      </c>
      <c r="I10" s="10">
        <f t="shared" si="0"/>
        <v>149.79499999999999</v>
      </c>
      <c r="J10">
        <v>80</v>
      </c>
      <c r="R10">
        <f t="shared" si="1"/>
        <v>229.79499999999999</v>
      </c>
      <c r="S10" s="3">
        <f t="shared" si="2"/>
        <v>76.703160986681794</v>
      </c>
      <c r="T10" s="9">
        <f t="shared" si="3"/>
        <v>61.362528789345433</v>
      </c>
      <c r="U10" s="1"/>
      <c r="V10" s="1"/>
      <c r="W10" s="1"/>
      <c r="X10" s="1"/>
    </row>
    <row r="11" spans="1:24" x14ac:dyDescent="0.3">
      <c r="A11" s="1">
        <v>10</v>
      </c>
      <c r="B11" t="s">
        <v>66</v>
      </c>
      <c r="C11" t="s">
        <v>66</v>
      </c>
      <c r="D11" t="s">
        <v>28</v>
      </c>
      <c r="E11" t="str">
        <f>"07/01/2016"</f>
        <v>07/01/2016</v>
      </c>
      <c r="F11" t="str">
        <f>"11/18/2016"</f>
        <v>11/18/2016</v>
      </c>
      <c r="G11">
        <v>100</v>
      </c>
      <c r="H11">
        <v>312.93</v>
      </c>
      <c r="I11" s="10">
        <f t="shared" si="0"/>
        <v>156.465</v>
      </c>
      <c r="J11">
        <v>75</v>
      </c>
      <c r="R11">
        <f t="shared" si="1"/>
        <v>231.465</v>
      </c>
      <c r="S11" s="3">
        <f t="shared" si="2"/>
        <v>73.96702137858307</v>
      </c>
      <c r="T11" s="9">
        <f t="shared" si="3"/>
        <v>73.96702137858307</v>
      </c>
      <c r="U11" s="4"/>
      <c r="V11" s="4"/>
      <c r="W11" s="4"/>
      <c r="X11" s="4"/>
    </row>
    <row r="12" spans="1:24" x14ac:dyDescent="0.3">
      <c r="A12" s="1">
        <v>11</v>
      </c>
      <c r="B12" t="s">
        <v>66</v>
      </c>
      <c r="C12" t="s">
        <v>66</v>
      </c>
      <c r="D12" t="s">
        <v>28</v>
      </c>
      <c r="E12" t="str">
        <f>"07/01/2016"</f>
        <v>07/01/2016</v>
      </c>
      <c r="F12" t="str">
        <f>"09/23/2016"</f>
        <v>09/23/2016</v>
      </c>
      <c r="G12">
        <v>100</v>
      </c>
      <c r="H12">
        <v>112.86</v>
      </c>
      <c r="I12" s="10">
        <f t="shared" si="0"/>
        <v>56.43</v>
      </c>
      <c r="J12">
        <v>60</v>
      </c>
      <c r="R12">
        <f t="shared" si="1"/>
        <v>116.43</v>
      </c>
      <c r="S12" s="3">
        <f t="shared" si="2"/>
        <v>100</v>
      </c>
      <c r="T12" s="9">
        <f t="shared" si="3"/>
        <v>100</v>
      </c>
    </row>
    <row r="13" spans="1:24" x14ac:dyDescent="0.3">
      <c r="A13" s="1">
        <v>12</v>
      </c>
      <c r="B13" t="s">
        <v>66</v>
      </c>
      <c r="C13" t="s">
        <v>66</v>
      </c>
      <c r="D13" t="s">
        <v>28</v>
      </c>
      <c r="E13" t="str">
        <f>"04/21/2017"</f>
        <v>04/21/2017</v>
      </c>
      <c r="F13" t="str">
        <f>"12/31/2500"</f>
        <v>12/31/2500</v>
      </c>
      <c r="G13">
        <v>100</v>
      </c>
      <c r="H13">
        <v>132.25</v>
      </c>
      <c r="I13" s="10">
        <f t="shared" si="0"/>
        <v>66.125</v>
      </c>
      <c r="J13">
        <v>20</v>
      </c>
      <c r="R13">
        <f t="shared" si="1"/>
        <v>86.125</v>
      </c>
      <c r="S13" s="3">
        <f t="shared" si="2"/>
        <v>65.12287334593573</v>
      </c>
      <c r="T13" s="9">
        <f t="shared" si="3"/>
        <v>65.12287334593573</v>
      </c>
    </row>
    <row r="14" spans="1:24" x14ac:dyDescent="0.3">
      <c r="A14" s="1">
        <v>13</v>
      </c>
      <c r="B14" t="s">
        <v>66</v>
      </c>
      <c r="C14" t="s">
        <v>66</v>
      </c>
      <c r="D14" t="s">
        <v>28</v>
      </c>
      <c r="E14" t="str">
        <f>"08/01/2016"</f>
        <v>08/01/2016</v>
      </c>
      <c r="F14" t="str">
        <f>"12/20/2016"</f>
        <v>12/20/2016</v>
      </c>
      <c r="G14">
        <v>60</v>
      </c>
      <c r="H14">
        <v>240.08</v>
      </c>
      <c r="I14" s="10">
        <f t="shared" si="0"/>
        <v>120.04</v>
      </c>
      <c r="J14">
        <v>75</v>
      </c>
      <c r="R14">
        <f t="shared" si="1"/>
        <v>195.04000000000002</v>
      </c>
      <c r="S14" s="3">
        <f t="shared" si="2"/>
        <v>81.239586804398527</v>
      </c>
      <c r="T14" s="9">
        <f t="shared" si="3"/>
        <v>48.743752082639112</v>
      </c>
    </row>
    <row r="15" spans="1:24" x14ac:dyDescent="0.3">
      <c r="A15" s="1">
        <v>14</v>
      </c>
      <c r="B15" t="s">
        <v>66</v>
      </c>
      <c r="C15" t="s">
        <v>66</v>
      </c>
      <c r="D15" t="s">
        <v>28</v>
      </c>
      <c r="E15" t="str">
        <f>"07/01/2016"</f>
        <v>07/01/2016</v>
      </c>
      <c r="F15" t="str">
        <f>"05/01/2017"</f>
        <v>05/01/2017</v>
      </c>
      <c r="G15">
        <v>100</v>
      </c>
      <c r="H15">
        <v>823.93</v>
      </c>
      <c r="I15" s="10">
        <f t="shared" si="0"/>
        <v>411.96499999999997</v>
      </c>
      <c r="J15">
        <v>100</v>
      </c>
      <c r="R15">
        <f t="shared" si="1"/>
        <v>511.96499999999997</v>
      </c>
      <c r="S15" s="3">
        <f t="shared" si="2"/>
        <v>62.136953381962059</v>
      </c>
      <c r="T15" s="9">
        <f t="shared" si="3"/>
        <v>62.136953381962059</v>
      </c>
    </row>
    <row r="16" spans="1:24" x14ac:dyDescent="0.3">
      <c r="A16" s="1">
        <v>15</v>
      </c>
      <c r="B16" t="s">
        <v>66</v>
      </c>
      <c r="C16" t="s">
        <v>66</v>
      </c>
      <c r="D16" t="s">
        <v>28</v>
      </c>
      <c r="E16" t="str">
        <f>"07/01/2016"</f>
        <v>07/01/2016</v>
      </c>
      <c r="F16" t="str">
        <f>"12/31/2500"</f>
        <v>12/31/2500</v>
      </c>
      <c r="G16">
        <v>100</v>
      </c>
      <c r="H16">
        <v>920.27</v>
      </c>
      <c r="I16" s="10">
        <f t="shared" si="0"/>
        <v>460.13499999999999</v>
      </c>
      <c r="J16">
        <v>400</v>
      </c>
      <c r="R16">
        <f t="shared" si="1"/>
        <v>860.13499999999999</v>
      </c>
      <c r="S16" s="3">
        <f t="shared" si="2"/>
        <v>93.465504688841321</v>
      </c>
      <c r="T16" s="9">
        <f t="shared" si="3"/>
        <v>93.465504688841321</v>
      </c>
    </row>
    <row r="17" spans="1:20" x14ac:dyDescent="0.3">
      <c r="A17" s="1">
        <v>16</v>
      </c>
      <c r="B17" t="s">
        <v>66</v>
      </c>
      <c r="C17" t="s">
        <v>66</v>
      </c>
      <c r="D17" t="s">
        <v>28</v>
      </c>
      <c r="E17" t="str">
        <f>"08/19/2016"</f>
        <v>08/19/2016</v>
      </c>
      <c r="F17" t="str">
        <f>"12/20/2016"</f>
        <v>12/20/2016</v>
      </c>
      <c r="G17">
        <v>40</v>
      </c>
      <c r="H17">
        <v>160.06</v>
      </c>
      <c r="I17" s="10">
        <f t="shared" si="0"/>
        <v>80.03</v>
      </c>
      <c r="J17">
        <v>90</v>
      </c>
      <c r="R17">
        <f t="shared" si="1"/>
        <v>170.03</v>
      </c>
      <c r="S17" s="3">
        <f t="shared" si="2"/>
        <v>100</v>
      </c>
      <c r="T17" s="9">
        <f t="shared" si="3"/>
        <v>40</v>
      </c>
    </row>
    <row r="18" spans="1:20" x14ac:dyDescent="0.3">
      <c r="A18" s="1">
        <v>17</v>
      </c>
      <c r="B18" t="s">
        <v>66</v>
      </c>
      <c r="C18" t="s">
        <v>66</v>
      </c>
      <c r="D18" t="s">
        <v>28</v>
      </c>
      <c r="E18" t="str">
        <f>"07/01/2016"</f>
        <v>07/01/2016</v>
      </c>
      <c r="F18" t="str">
        <f>"08/25/2016"</f>
        <v>08/25/2016</v>
      </c>
      <c r="G18">
        <v>100</v>
      </c>
      <c r="H18">
        <v>15.39</v>
      </c>
      <c r="I18" s="10">
        <f t="shared" si="0"/>
        <v>7.6950000000000003</v>
      </c>
      <c r="J18">
        <v>1</v>
      </c>
      <c r="R18">
        <f t="shared" si="1"/>
        <v>8.6950000000000003</v>
      </c>
      <c r="S18" s="3">
        <f t="shared" si="2"/>
        <v>56.497725795971412</v>
      </c>
      <c r="T18" s="9">
        <f t="shared" si="3"/>
        <v>56.497725795971412</v>
      </c>
    </row>
    <row r="19" spans="1:20" x14ac:dyDescent="0.3">
      <c r="A19" s="1">
        <v>18</v>
      </c>
      <c r="B19" t="s">
        <v>66</v>
      </c>
      <c r="C19" t="s">
        <v>66</v>
      </c>
      <c r="D19" t="s">
        <v>28</v>
      </c>
      <c r="E19" t="str">
        <f>"09/02/2016"</f>
        <v>09/02/2016</v>
      </c>
      <c r="F19" t="str">
        <f>"12/31/2500"</f>
        <v>12/31/2500</v>
      </c>
      <c r="G19">
        <v>100</v>
      </c>
      <c r="H19">
        <v>879.23</v>
      </c>
      <c r="I19" s="10">
        <f t="shared" si="0"/>
        <v>439.61500000000001</v>
      </c>
      <c r="J19">
        <v>400</v>
      </c>
      <c r="R19">
        <f t="shared" si="1"/>
        <v>839.61500000000001</v>
      </c>
      <c r="S19" s="3">
        <f t="shared" si="2"/>
        <v>95.494353013432203</v>
      </c>
      <c r="T19" s="9">
        <f t="shared" si="3"/>
        <v>95.494353013432203</v>
      </c>
    </row>
    <row r="20" spans="1:20" x14ac:dyDescent="0.3">
      <c r="A20" s="1">
        <v>19</v>
      </c>
      <c r="B20" t="s">
        <v>66</v>
      </c>
      <c r="C20" t="s">
        <v>66</v>
      </c>
      <c r="D20" t="s">
        <v>28</v>
      </c>
      <c r="E20" t="str">
        <f>"07/01/2016"</f>
        <v>07/01/2016</v>
      </c>
      <c r="F20" t="str">
        <f>"10/19/2016"</f>
        <v>10/19/2016</v>
      </c>
      <c r="G20">
        <v>100</v>
      </c>
      <c r="H20">
        <v>200.07</v>
      </c>
      <c r="I20" s="10">
        <f t="shared" si="0"/>
        <v>100.035</v>
      </c>
      <c r="J20">
        <v>105</v>
      </c>
      <c r="R20">
        <f t="shared" si="1"/>
        <v>205.035</v>
      </c>
      <c r="S20" s="3">
        <f t="shared" si="2"/>
        <v>100</v>
      </c>
      <c r="T20" s="9">
        <f t="shared" si="3"/>
        <v>100</v>
      </c>
    </row>
    <row r="21" spans="1:20" x14ac:dyDescent="0.3">
      <c r="A21" s="1">
        <v>20</v>
      </c>
      <c r="B21" t="s">
        <v>66</v>
      </c>
      <c r="C21" t="s">
        <v>66</v>
      </c>
      <c r="D21" t="s">
        <v>28</v>
      </c>
      <c r="E21" t="str">
        <f>"08/12/2016"</f>
        <v>08/12/2016</v>
      </c>
      <c r="F21" t="str">
        <f>"10/31/2016"</f>
        <v>10/31/2016</v>
      </c>
      <c r="G21">
        <v>100</v>
      </c>
      <c r="H21">
        <v>225.72</v>
      </c>
      <c r="I21" s="10">
        <f t="shared" si="0"/>
        <v>112.86</v>
      </c>
      <c r="J21">
        <v>120</v>
      </c>
      <c r="R21">
        <f t="shared" si="1"/>
        <v>232.86</v>
      </c>
      <c r="S21" s="3">
        <f t="shared" si="2"/>
        <v>100</v>
      </c>
      <c r="T21" s="9">
        <f t="shared" si="3"/>
        <v>100</v>
      </c>
    </row>
    <row r="22" spans="1:20" x14ac:dyDescent="0.3">
      <c r="A22" s="1">
        <v>21</v>
      </c>
      <c r="B22" t="s">
        <v>66</v>
      </c>
      <c r="C22" t="s">
        <v>66</v>
      </c>
      <c r="D22" t="s">
        <v>28</v>
      </c>
      <c r="E22" t="str">
        <f>"02/09/2017"</f>
        <v>02/09/2017</v>
      </c>
      <c r="F22" t="str">
        <f>"03/19/2017"</f>
        <v>03/19/2017</v>
      </c>
      <c r="G22">
        <v>100</v>
      </c>
      <c r="H22">
        <v>133.38</v>
      </c>
      <c r="I22" s="10">
        <f t="shared" si="0"/>
        <v>66.69</v>
      </c>
      <c r="J22">
        <v>40</v>
      </c>
      <c r="R22">
        <f t="shared" si="1"/>
        <v>106.69</v>
      </c>
      <c r="S22" s="3">
        <f t="shared" si="2"/>
        <v>79.989503673714196</v>
      </c>
      <c r="T22" s="9">
        <f t="shared" si="3"/>
        <v>79.989503673714196</v>
      </c>
    </row>
    <row r="23" spans="1:20" x14ac:dyDescent="0.3">
      <c r="A23" s="1">
        <v>22</v>
      </c>
      <c r="B23" t="s">
        <v>66</v>
      </c>
      <c r="C23" t="s">
        <v>66</v>
      </c>
      <c r="D23" t="s">
        <v>28</v>
      </c>
      <c r="E23" t="str">
        <f>"03/20/2017"</f>
        <v>03/20/2017</v>
      </c>
      <c r="F23" t="str">
        <f>"12/31/2500"</f>
        <v>12/31/2500</v>
      </c>
      <c r="G23">
        <v>100</v>
      </c>
      <c r="H23">
        <v>250.24</v>
      </c>
      <c r="I23" s="10">
        <f t="shared" si="0"/>
        <v>125.12</v>
      </c>
      <c r="J23">
        <v>75</v>
      </c>
      <c r="R23">
        <f t="shared" si="1"/>
        <v>200.12</v>
      </c>
      <c r="S23" s="3">
        <f t="shared" si="2"/>
        <v>79.971227621483379</v>
      </c>
      <c r="T23" s="9">
        <f t="shared" si="3"/>
        <v>79.971227621483379</v>
      </c>
    </row>
    <row r="24" spans="1:20" x14ac:dyDescent="0.3">
      <c r="A24" s="1">
        <v>23</v>
      </c>
      <c r="B24" t="s">
        <v>66</v>
      </c>
      <c r="C24" t="s">
        <v>66</v>
      </c>
      <c r="D24" t="s">
        <v>28</v>
      </c>
      <c r="E24" t="str">
        <f>"08/26/2016"</f>
        <v>08/26/2016</v>
      </c>
      <c r="F24" t="str">
        <f>"12/31/2500"</f>
        <v>12/31/2500</v>
      </c>
      <c r="G24">
        <v>100</v>
      </c>
      <c r="H24">
        <v>904.88</v>
      </c>
      <c r="I24" s="10">
        <f t="shared" si="0"/>
        <v>452.44</v>
      </c>
      <c r="J24">
        <v>400</v>
      </c>
      <c r="R24">
        <f t="shared" si="1"/>
        <v>852.44</v>
      </c>
      <c r="S24" s="3">
        <f t="shared" si="2"/>
        <v>94.204756431792063</v>
      </c>
      <c r="T24" s="9">
        <f t="shared" si="3"/>
        <v>94.204756431792063</v>
      </c>
    </row>
    <row r="25" spans="1:20" x14ac:dyDescent="0.3">
      <c r="A25" s="1">
        <v>24</v>
      </c>
      <c r="B25" t="s">
        <v>66</v>
      </c>
      <c r="C25" t="s">
        <v>66</v>
      </c>
      <c r="D25" t="s">
        <v>28</v>
      </c>
      <c r="E25" t="str">
        <f>"07/01/2016"</f>
        <v>07/01/2016</v>
      </c>
      <c r="F25" t="str">
        <f>"12/31/2500"</f>
        <v>12/31/2500</v>
      </c>
      <c r="G25">
        <v>100</v>
      </c>
      <c r="H25">
        <v>921.4</v>
      </c>
      <c r="I25" s="10">
        <f t="shared" si="0"/>
        <v>460.7</v>
      </c>
      <c r="J25">
        <v>435</v>
      </c>
      <c r="R25">
        <f t="shared" si="1"/>
        <v>895.7</v>
      </c>
      <c r="S25" s="3">
        <f t="shared" si="2"/>
        <v>97.210766225309314</v>
      </c>
      <c r="T25" s="9">
        <f t="shared" si="3"/>
        <v>97.210766225309314</v>
      </c>
    </row>
    <row r="26" spans="1:20" x14ac:dyDescent="0.3">
      <c r="A26" s="1">
        <v>25</v>
      </c>
      <c r="B26" t="s">
        <v>66</v>
      </c>
      <c r="C26" t="s">
        <v>66</v>
      </c>
      <c r="D26" t="s">
        <v>28</v>
      </c>
      <c r="E26" t="str">
        <f>"03/21/2017"</f>
        <v>03/21/2017</v>
      </c>
      <c r="F26" t="str">
        <f>"12/31/2500"</f>
        <v>12/31/2500</v>
      </c>
      <c r="G26">
        <v>100</v>
      </c>
      <c r="H26">
        <v>245.11</v>
      </c>
      <c r="I26" s="10">
        <f t="shared" si="0"/>
        <v>122.55500000000001</v>
      </c>
      <c r="R26">
        <f t="shared" si="1"/>
        <v>122.55500000000001</v>
      </c>
      <c r="S26" s="3">
        <f t="shared" si="2"/>
        <v>50</v>
      </c>
      <c r="T26" s="9">
        <f t="shared" si="3"/>
        <v>50</v>
      </c>
    </row>
    <row r="27" spans="1:20" x14ac:dyDescent="0.3">
      <c r="A27" s="1">
        <v>26</v>
      </c>
      <c r="B27" t="s">
        <v>66</v>
      </c>
      <c r="C27" t="s">
        <v>66</v>
      </c>
      <c r="D27" t="s">
        <v>28</v>
      </c>
      <c r="E27" t="str">
        <f>"07/01/2016"</f>
        <v>07/01/2016</v>
      </c>
      <c r="F27" t="str">
        <f>"12/31/2500"</f>
        <v>12/31/2500</v>
      </c>
      <c r="G27">
        <v>100</v>
      </c>
      <c r="H27">
        <v>920.27</v>
      </c>
      <c r="I27" s="10">
        <f t="shared" si="0"/>
        <v>460.13499999999999</v>
      </c>
      <c r="R27">
        <f t="shared" si="1"/>
        <v>460.13499999999999</v>
      </c>
      <c r="S27" s="3">
        <f t="shared" si="2"/>
        <v>50</v>
      </c>
      <c r="T27" s="9">
        <f t="shared" si="3"/>
        <v>50</v>
      </c>
    </row>
    <row r="28" spans="1:20" x14ac:dyDescent="0.3">
      <c r="A28" s="1">
        <v>27</v>
      </c>
      <c r="B28" t="s">
        <v>66</v>
      </c>
      <c r="C28" t="s">
        <v>66</v>
      </c>
      <c r="D28" t="s">
        <v>28</v>
      </c>
      <c r="E28" t="str">
        <f>"08/16/2016"</f>
        <v>08/16/2016</v>
      </c>
      <c r="F28" t="str">
        <f>"11/07/2016"</f>
        <v>11/07/2016</v>
      </c>
      <c r="G28">
        <v>100</v>
      </c>
      <c r="H28">
        <v>266.76</v>
      </c>
      <c r="I28" s="10">
        <f t="shared" si="0"/>
        <v>133.38</v>
      </c>
      <c r="R28">
        <f t="shared" si="1"/>
        <v>133.38</v>
      </c>
      <c r="S28" s="3">
        <f t="shared" si="2"/>
        <v>50</v>
      </c>
      <c r="T28" s="9">
        <f t="shared" si="3"/>
        <v>50</v>
      </c>
    </row>
    <row r="29" spans="1:20" x14ac:dyDescent="0.3">
      <c r="A29" s="1">
        <v>28</v>
      </c>
      <c r="B29" t="s">
        <v>66</v>
      </c>
      <c r="C29" t="s">
        <v>66</v>
      </c>
      <c r="D29" t="s">
        <v>28</v>
      </c>
      <c r="E29" t="str">
        <f t="shared" ref="E29:E35" si="4">"07/01/2016"</f>
        <v>07/01/2016</v>
      </c>
      <c r="F29" t="str">
        <f>"12/31/2500"</f>
        <v>12/31/2500</v>
      </c>
      <c r="G29">
        <v>100</v>
      </c>
      <c r="H29">
        <v>920.27</v>
      </c>
      <c r="I29" s="10">
        <f t="shared" si="0"/>
        <v>460.13499999999999</v>
      </c>
      <c r="R29">
        <f t="shared" si="1"/>
        <v>460.13499999999999</v>
      </c>
      <c r="S29" s="3">
        <f t="shared" si="2"/>
        <v>50</v>
      </c>
      <c r="T29" s="9">
        <f t="shared" si="3"/>
        <v>50</v>
      </c>
    </row>
    <row r="30" spans="1:20" x14ac:dyDescent="0.3">
      <c r="A30" s="1">
        <v>29</v>
      </c>
      <c r="B30" t="s">
        <v>66</v>
      </c>
      <c r="C30" t="s">
        <v>66</v>
      </c>
      <c r="D30" t="s">
        <v>28</v>
      </c>
      <c r="E30" t="str">
        <f t="shared" si="4"/>
        <v>07/01/2016</v>
      </c>
      <c r="F30" t="str">
        <f>"12/31/2500"</f>
        <v>12/31/2500</v>
      </c>
      <c r="G30">
        <v>100</v>
      </c>
      <c r="H30">
        <v>921.4</v>
      </c>
      <c r="I30" s="10">
        <f t="shared" si="0"/>
        <v>460.7</v>
      </c>
      <c r="R30">
        <f t="shared" si="1"/>
        <v>460.7</v>
      </c>
      <c r="S30" s="3">
        <f t="shared" si="2"/>
        <v>50</v>
      </c>
      <c r="T30" s="9">
        <f t="shared" si="3"/>
        <v>50</v>
      </c>
    </row>
    <row r="31" spans="1:20" x14ac:dyDescent="0.3">
      <c r="A31" s="1">
        <v>30</v>
      </c>
      <c r="B31" t="s">
        <v>66</v>
      </c>
      <c r="C31" t="s">
        <v>66</v>
      </c>
      <c r="D31" t="s">
        <v>28</v>
      </c>
      <c r="E31" t="str">
        <f t="shared" si="4"/>
        <v>07/01/2016</v>
      </c>
      <c r="F31" t="str">
        <f>"12/31/2500"</f>
        <v>12/31/2500</v>
      </c>
      <c r="G31">
        <v>100</v>
      </c>
      <c r="H31">
        <v>920.27</v>
      </c>
      <c r="I31" s="10">
        <f t="shared" si="0"/>
        <v>460.13499999999999</v>
      </c>
      <c r="R31">
        <f t="shared" si="1"/>
        <v>460.13499999999999</v>
      </c>
      <c r="S31" s="3">
        <f t="shared" si="2"/>
        <v>50</v>
      </c>
      <c r="T31" s="9">
        <f t="shared" si="3"/>
        <v>50</v>
      </c>
    </row>
    <row r="32" spans="1:20" x14ac:dyDescent="0.3">
      <c r="A32" s="1">
        <v>31</v>
      </c>
      <c r="B32" t="s">
        <v>66</v>
      </c>
      <c r="C32" t="s">
        <v>66</v>
      </c>
      <c r="D32" t="s">
        <v>28</v>
      </c>
      <c r="E32" t="str">
        <f t="shared" si="4"/>
        <v>07/01/2016</v>
      </c>
      <c r="F32" t="str">
        <f>"01/25/2017"</f>
        <v>01/25/2017</v>
      </c>
      <c r="G32">
        <v>100</v>
      </c>
      <c r="H32">
        <v>485.35</v>
      </c>
      <c r="I32" s="10">
        <f t="shared" si="0"/>
        <v>242.67500000000001</v>
      </c>
      <c r="R32">
        <f t="shared" si="1"/>
        <v>242.67500000000001</v>
      </c>
      <c r="S32" s="3">
        <f t="shared" si="2"/>
        <v>50</v>
      </c>
      <c r="T32" s="9">
        <f t="shared" si="3"/>
        <v>50</v>
      </c>
    </row>
    <row r="33" spans="1:20" x14ac:dyDescent="0.3">
      <c r="A33" s="1">
        <v>32</v>
      </c>
      <c r="B33" t="s">
        <v>66</v>
      </c>
      <c r="C33" t="s">
        <v>66</v>
      </c>
      <c r="D33" t="s">
        <v>28</v>
      </c>
      <c r="E33" t="str">
        <f t="shared" si="4"/>
        <v>07/01/2016</v>
      </c>
      <c r="F33" t="str">
        <f>"08/23/2016"</f>
        <v>08/23/2016</v>
      </c>
      <c r="G33">
        <v>100</v>
      </c>
      <c r="H33">
        <v>5.13</v>
      </c>
      <c r="I33" s="10">
        <f t="shared" si="0"/>
        <v>2.5649999999999999</v>
      </c>
      <c r="R33">
        <f t="shared" si="1"/>
        <v>2.5649999999999999</v>
      </c>
      <c r="S33" s="3">
        <f t="shared" si="2"/>
        <v>50</v>
      </c>
      <c r="T33" s="9">
        <f t="shared" si="3"/>
        <v>50</v>
      </c>
    </row>
    <row r="34" spans="1:20" x14ac:dyDescent="0.3">
      <c r="A34" s="1">
        <v>33</v>
      </c>
      <c r="B34" t="s">
        <v>66</v>
      </c>
      <c r="C34" t="s">
        <v>66</v>
      </c>
      <c r="D34" t="s">
        <v>28</v>
      </c>
      <c r="E34" t="str">
        <f t="shared" si="4"/>
        <v>07/01/2016</v>
      </c>
      <c r="F34" t="str">
        <f>"12/31/2500"</f>
        <v>12/31/2500</v>
      </c>
      <c r="G34">
        <v>100</v>
      </c>
      <c r="H34">
        <v>921.4</v>
      </c>
      <c r="I34" s="10">
        <f t="shared" si="0"/>
        <v>460.7</v>
      </c>
      <c r="R34">
        <f t="shared" si="1"/>
        <v>460.7</v>
      </c>
      <c r="S34" s="3">
        <f t="shared" si="2"/>
        <v>50</v>
      </c>
      <c r="T34" s="9">
        <f t="shared" si="3"/>
        <v>50</v>
      </c>
    </row>
    <row r="35" spans="1:20" x14ac:dyDescent="0.3">
      <c r="A35" s="1">
        <v>34</v>
      </c>
      <c r="B35" t="s">
        <v>66</v>
      </c>
      <c r="C35" t="s">
        <v>66</v>
      </c>
      <c r="D35" t="s">
        <v>28</v>
      </c>
      <c r="E35" t="str">
        <f t="shared" si="4"/>
        <v>07/01/2016</v>
      </c>
      <c r="F35" t="str">
        <f>"12/31/2500"</f>
        <v>12/31/2500</v>
      </c>
      <c r="G35">
        <v>100</v>
      </c>
      <c r="H35">
        <v>920.27</v>
      </c>
      <c r="I35" s="10">
        <f t="shared" si="0"/>
        <v>460.13499999999999</v>
      </c>
      <c r="R35">
        <f t="shared" si="1"/>
        <v>460.13499999999999</v>
      </c>
      <c r="S35" s="3">
        <f t="shared" si="2"/>
        <v>50</v>
      </c>
      <c r="T35" s="9">
        <f t="shared" si="3"/>
        <v>50</v>
      </c>
    </row>
    <row r="36" spans="1:20" x14ac:dyDescent="0.3">
      <c r="A36" s="1">
        <v>35</v>
      </c>
      <c r="B36" t="s">
        <v>66</v>
      </c>
      <c r="C36" t="s">
        <v>66</v>
      </c>
      <c r="D36" t="s">
        <v>28</v>
      </c>
      <c r="E36" t="str">
        <f>"09/02/2016"</f>
        <v>09/02/2016</v>
      </c>
      <c r="F36" t="str">
        <f>"10/11/2016"</f>
        <v>10/11/2016</v>
      </c>
      <c r="G36">
        <v>100</v>
      </c>
      <c r="H36">
        <v>128.25</v>
      </c>
      <c r="I36" s="10">
        <f t="shared" si="0"/>
        <v>64.125</v>
      </c>
      <c r="R36">
        <f t="shared" si="1"/>
        <v>64.125</v>
      </c>
      <c r="S36" s="3">
        <f t="shared" si="2"/>
        <v>50</v>
      </c>
      <c r="T36" s="9">
        <f t="shared" si="3"/>
        <v>50</v>
      </c>
    </row>
    <row r="37" spans="1:20" x14ac:dyDescent="0.3">
      <c r="A37" s="1">
        <v>36</v>
      </c>
      <c r="B37" t="s">
        <v>66</v>
      </c>
      <c r="C37" t="s">
        <v>66</v>
      </c>
      <c r="D37" t="s">
        <v>28</v>
      </c>
      <c r="E37" t="str">
        <f>"07/01/2016"</f>
        <v>07/01/2016</v>
      </c>
      <c r="F37" t="str">
        <f>"12/31/2500"</f>
        <v>12/31/2500</v>
      </c>
      <c r="G37">
        <v>100</v>
      </c>
      <c r="H37">
        <v>920.27</v>
      </c>
      <c r="I37" s="10">
        <f t="shared" si="0"/>
        <v>460.13499999999999</v>
      </c>
      <c r="R37">
        <f t="shared" si="1"/>
        <v>460.13499999999999</v>
      </c>
      <c r="S37" s="3">
        <f t="shared" si="2"/>
        <v>50</v>
      </c>
      <c r="T37" s="9">
        <f t="shared" si="3"/>
        <v>50</v>
      </c>
    </row>
    <row r="38" spans="1:20" x14ac:dyDescent="0.3">
      <c r="A38" s="1">
        <v>37</v>
      </c>
      <c r="B38" t="s">
        <v>66</v>
      </c>
      <c r="C38" t="s">
        <v>66</v>
      </c>
      <c r="D38" t="s">
        <v>28</v>
      </c>
      <c r="E38" t="str">
        <f>"07/01/2016"</f>
        <v>07/01/2016</v>
      </c>
      <c r="F38" t="str">
        <f>"12/31/2500"</f>
        <v>12/31/2500</v>
      </c>
      <c r="G38">
        <v>100</v>
      </c>
      <c r="H38">
        <v>921.4</v>
      </c>
      <c r="I38" s="10">
        <f t="shared" si="0"/>
        <v>460.7</v>
      </c>
      <c r="R38">
        <f t="shared" si="1"/>
        <v>460.7</v>
      </c>
      <c r="S38" s="3">
        <f t="shared" si="2"/>
        <v>50</v>
      </c>
      <c r="T38" s="9">
        <f t="shared" si="3"/>
        <v>50</v>
      </c>
    </row>
    <row r="39" spans="1:20" x14ac:dyDescent="0.3">
      <c r="A39" s="1">
        <v>38</v>
      </c>
      <c r="B39" t="s">
        <v>66</v>
      </c>
      <c r="C39" t="s">
        <v>66</v>
      </c>
      <c r="D39" t="s">
        <v>28</v>
      </c>
      <c r="E39" t="str">
        <f>"07/01/2016"</f>
        <v>07/01/2016</v>
      </c>
      <c r="F39" t="str">
        <f>"12/31/2500"</f>
        <v>12/31/2500</v>
      </c>
      <c r="G39">
        <v>100</v>
      </c>
      <c r="H39">
        <v>920.27</v>
      </c>
      <c r="I39" s="10">
        <f t="shared" si="0"/>
        <v>460.13499999999999</v>
      </c>
      <c r="R39">
        <f t="shared" si="1"/>
        <v>460.13499999999999</v>
      </c>
      <c r="S39" s="3">
        <f t="shared" si="2"/>
        <v>50</v>
      </c>
      <c r="T39" s="9">
        <f t="shared" si="3"/>
        <v>50</v>
      </c>
    </row>
    <row r="40" spans="1:20" x14ac:dyDescent="0.3">
      <c r="A40" s="1">
        <v>39</v>
      </c>
      <c r="B40" t="s">
        <v>66</v>
      </c>
      <c r="C40" t="s">
        <v>66</v>
      </c>
      <c r="D40" t="s">
        <v>28</v>
      </c>
      <c r="E40" t="str">
        <f>"05/03/2017"</f>
        <v>05/03/2017</v>
      </c>
      <c r="F40" t="str">
        <f>"12/31/2500"</f>
        <v>12/31/2500</v>
      </c>
      <c r="G40">
        <v>100</v>
      </c>
      <c r="H40">
        <v>92.34</v>
      </c>
      <c r="I40" s="10">
        <f t="shared" si="0"/>
        <v>46.17</v>
      </c>
      <c r="R40">
        <f t="shared" si="1"/>
        <v>46.17</v>
      </c>
      <c r="S40" s="3">
        <f t="shared" si="2"/>
        <v>50</v>
      </c>
      <c r="T40" s="9">
        <f t="shared" si="3"/>
        <v>50</v>
      </c>
    </row>
    <row r="41" spans="1:20" x14ac:dyDescent="0.3">
      <c r="A41" s="1">
        <v>40</v>
      </c>
      <c r="B41" t="s">
        <v>66</v>
      </c>
      <c r="C41" t="s">
        <v>66</v>
      </c>
      <c r="D41" t="s">
        <v>28</v>
      </c>
      <c r="E41" t="str">
        <f>"07/01/2016"</f>
        <v>07/01/2016</v>
      </c>
      <c r="F41" t="str">
        <f>"10/28/2016"</f>
        <v>10/28/2016</v>
      </c>
      <c r="G41">
        <v>100</v>
      </c>
      <c r="H41">
        <v>235.98</v>
      </c>
      <c r="I41" s="10">
        <f t="shared" si="0"/>
        <v>117.99</v>
      </c>
      <c r="R41">
        <f t="shared" si="1"/>
        <v>117.99</v>
      </c>
      <c r="S41" s="3">
        <f t="shared" si="2"/>
        <v>50</v>
      </c>
      <c r="T41" s="9">
        <f t="shared" si="3"/>
        <v>50</v>
      </c>
    </row>
    <row r="42" spans="1:20" x14ac:dyDescent="0.3">
      <c r="A42" s="1">
        <v>41</v>
      </c>
      <c r="B42" t="s">
        <v>66</v>
      </c>
      <c r="C42" t="s">
        <v>66</v>
      </c>
      <c r="D42" t="s">
        <v>28</v>
      </c>
      <c r="E42" t="str">
        <f>"07/01/2016"</f>
        <v>07/01/2016</v>
      </c>
      <c r="F42" t="str">
        <f>"12/31/2500"</f>
        <v>12/31/2500</v>
      </c>
      <c r="G42">
        <v>100</v>
      </c>
      <c r="H42">
        <v>920.27</v>
      </c>
      <c r="I42" s="10">
        <f t="shared" si="0"/>
        <v>460.13499999999999</v>
      </c>
      <c r="R42">
        <f t="shared" si="1"/>
        <v>460.13499999999999</v>
      </c>
      <c r="S42" s="3">
        <f t="shared" si="2"/>
        <v>50</v>
      </c>
      <c r="T42" s="9">
        <f t="shared" si="3"/>
        <v>50</v>
      </c>
    </row>
    <row r="43" spans="1:20" x14ac:dyDescent="0.3">
      <c r="A43" s="1">
        <v>42</v>
      </c>
      <c r="B43" t="s">
        <v>66</v>
      </c>
      <c r="C43" t="s">
        <v>66</v>
      </c>
      <c r="D43" t="s">
        <v>28</v>
      </c>
      <c r="E43" t="str">
        <f>"07/01/2016"</f>
        <v>07/01/2016</v>
      </c>
      <c r="F43" t="str">
        <f>"03/19/2017"</f>
        <v>03/19/2017</v>
      </c>
      <c r="G43">
        <v>100</v>
      </c>
      <c r="H43">
        <v>670.03</v>
      </c>
      <c r="I43" s="10">
        <f t="shared" si="0"/>
        <v>335.01499999999999</v>
      </c>
      <c r="R43">
        <f t="shared" si="1"/>
        <v>335.01499999999999</v>
      </c>
      <c r="S43" s="3">
        <f t="shared" si="2"/>
        <v>50</v>
      </c>
      <c r="T43" s="9">
        <f t="shared" si="3"/>
        <v>50</v>
      </c>
    </row>
    <row r="44" spans="1:20" x14ac:dyDescent="0.3">
      <c r="A44" s="1">
        <v>43</v>
      </c>
      <c r="B44" t="s">
        <v>66</v>
      </c>
      <c r="C44" t="s">
        <v>66</v>
      </c>
      <c r="D44" t="s">
        <v>28</v>
      </c>
      <c r="E44" t="str">
        <f>"03/20/2017"</f>
        <v>03/20/2017</v>
      </c>
      <c r="F44" t="str">
        <f t="shared" ref="F44:F50" si="5">"12/31/2500"</f>
        <v>12/31/2500</v>
      </c>
      <c r="G44">
        <v>100</v>
      </c>
      <c r="H44">
        <v>251.37</v>
      </c>
      <c r="I44" s="10">
        <f t="shared" si="0"/>
        <v>125.685</v>
      </c>
      <c r="R44">
        <f t="shared" si="1"/>
        <v>125.685</v>
      </c>
      <c r="S44" s="3">
        <f t="shared" si="2"/>
        <v>50</v>
      </c>
      <c r="T44" s="9">
        <f t="shared" si="3"/>
        <v>50</v>
      </c>
    </row>
    <row r="45" spans="1:20" x14ac:dyDescent="0.3">
      <c r="A45" s="1">
        <v>44</v>
      </c>
      <c r="B45" t="s">
        <v>66</v>
      </c>
      <c r="C45" t="s">
        <v>66</v>
      </c>
      <c r="D45" t="s">
        <v>28</v>
      </c>
      <c r="E45" t="str">
        <f>"07/01/2016"</f>
        <v>07/01/2016</v>
      </c>
      <c r="F45" t="str">
        <f t="shared" si="5"/>
        <v>12/31/2500</v>
      </c>
      <c r="G45">
        <v>100</v>
      </c>
      <c r="H45">
        <v>920.27</v>
      </c>
      <c r="I45" s="10">
        <f t="shared" si="0"/>
        <v>460.13499999999999</v>
      </c>
      <c r="R45">
        <f t="shared" si="1"/>
        <v>460.13499999999999</v>
      </c>
      <c r="S45" s="3">
        <f t="shared" si="2"/>
        <v>50</v>
      </c>
      <c r="T45" s="9">
        <f t="shared" si="3"/>
        <v>50</v>
      </c>
    </row>
    <row r="46" spans="1:20" x14ac:dyDescent="0.3">
      <c r="A46" s="1">
        <v>45</v>
      </c>
      <c r="B46" t="s">
        <v>66</v>
      </c>
      <c r="C46" t="s">
        <v>66</v>
      </c>
      <c r="D46" t="s">
        <v>28</v>
      </c>
      <c r="E46" t="str">
        <f>"07/01/2016"</f>
        <v>07/01/2016</v>
      </c>
      <c r="F46" t="str">
        <f t="shared" si="5"/>
        <v>12/31/2500</v>
      </c>
      <c r="G46">
        <v>100</v>
      </c>
      <c r="H46">
        <v>921.4</v>
      </c>
      <c r="I46" s="10">
        <f t="shared" si="0"/>
        <v>460.7</v>
      </c>
      <c r="R46">
        <f t="shared" si="1"/>
        <v>460.7</v>
      </c>
      <c r="S46" s="3">
        <f t="shared" si="2"/>
        <v>50</v>
      </c>
      <c r="T46" s="9">
        <f t="shared" si="3"/>
        <v>50</v>
      </c>
    </row>
    <row r="47" spans="1:20" x14ac:dyDescent="0.3">
      <c r="A47" s="1">
        <v>46</v>
      </c>
      <c r="B47" t="s">
        <v>66</v>
      </c>
      <c r="C47" t="s">
        <v>66</v>
      </c>
      <c r="D47" t="s">
        <v>28</v>
      </c>
      <c r="E47" t="str">
        <f>"07/01/2016"</f>
        <v>07/01/2016</v>
      </c>
      <c r="F47" t="str">
        <f t="shared" si="5"/>
        <v>12/31/2500</v>
      </c>
      <c r="G47">
        <v>100</v>
      </c>
      <c r="H47">
        <v>921.4</v>
      </c>
      <c r="I47" s="10">
        <f t="shared" si="0"/>
        <v>460.7</v>
      </c>
      <c r="R47">
        <f t="shared" si="1"/>
        <v>460.7</v>
      </c>
      <c r="S47" s="3">
        <f t="shared" si="2"/>
        <v>50</v>
      </c>
      <c r="T47" s="9">
        <f t="shared" si="3"/>
        <v>50</v>
      </c>
    </row>
    <row r="48" spans="1:20" x14ac:dyDescent="0.3">
      <c r="A48" s="1">
        <v>47</v>
      </c>
      <c r="B48" t="s">
        <v>66</v>
      </c>
      <c r="C48" t="s">
        <v>66</v>
      </c>
      <c r="D48" t="s">
        <v>28</v>
      </c>
      <c r="E48" t="str">
        <f>"04/03/2017"</f>
        <v>04/03/2017</v>
      </c>
      <c r="F48" t="str">
        <f t="shared" si="5"/>
        <v>12/31/2500</v>
      </c>
      <c r="G48">
        <v>100</v>
      </c>
      <c r="H48">
        <v>198.94</v>
      </c>
      <c r="I48" s="10">
        <f t="shared" si="0"/>
        <v>99.47</v>
      </c>
      <c r="R48">
        <f t="shared" si="1"/>
        <v>99.47</v>
      </c>
      <c r="S48" s="3">
        <f t="shared" si="2"/>
        <v>50</v>
      </c>
      <c r="T48" s="9">
        <f t="shared" si="3"/>
        <v>50</v>
      </c>
    </row>
    <row r="49" spans="1:20" x14ac:dyDescent="0.3">
      <c r="A49" s="1">
        <v>48</v>
      </c>
      <c r="B49" t="s">
        <v>66</v>
      </c>
      <c r="C49" t="s">
        <v>66</v>
      </c>
      <c r="D49" t="s">
        <v>28</v>
      </c>
      <c r="E49" t="str">
        <f>"11/21/2016"</f>
        <v>11/21/2016</v>
      </c>
      <c r="F49" t="str">
        <f t="shared" si="5"/>
        <v>12/31/2500</v>
      </c>
      <c r="G49">
        <v>100</v>
      </c>
      <c r="H49">
        <v>608.47</v>
      </c>
      <c r="I49" s="10">
        <f t="shared" si="0"/>
        <v>304.23500000000001</v>
      </c>
      <c r="R49">
        <f t="shared" si="1"/>
        <v>304.23500000000001</v>
      </c>
      <c r="S49" s="3">
        <f t="shared" si="2"/>
        <v>50</v>
      </c>
      <c r="T49" s="9">
        <f t="shared" si="3"/>
        <v>50</v>
      </c>
    </row>
    <row r="50" spans="1:20" x14ac:dyDescent="0.3">
      <c r="A50" s="1">
        <v>49</v>
      </c>
      <c r="B50" t="s">
        <v>66</v>
      </c>
      <c r="C50" t="s">
        <v>66</v>
      </c>
      <c r="D50" t="s">
        <v>28</v>
      </c>
      <c r="E50" t="str">
        <f>"09/27/2016"</f>
        <v>09/27/2016</v>
      </c>
      <c r="F50" t="str">
        <f t="shared" si="5"/>
        <v>12/31/2500</v>
      </c>
      <c r="G50">
        <v>100</v>
      </c>
      <c r="H50">
        <v>803.41</v>
      </c>
      <c r="I50" s="10">
        <f t="shared" si="0"/>
        <v>401.70499999999998</v>
      </c>
      <c r="R50">
        <f t="shared" si="1"/>
        <v>401.70499999999998</v>
      </c>
      <c r="S50" s="3">
        <f t="shared" si="2"/>
        <v>50</v>
      </c>
      <c r="T50" s="9">
        <f t="shared" si="3"/>
        <v>50</v>
      </c>
    </row>
    <row r="51" spans="1:20" x14ac:dyDescent="0.3">
      <c r="A51" s="1">
        <v>50</v>
      </c>
      <c r="B51" t="s">
        <v>66</v>
      </c>
      <c r="C51" t="s">
        <v>66</v>
      </c>
      <c r="D51" t="s">
        <v>28</v>
      </c>
      <c r="E51" t="str">
        <f>"07/01/2016"</f>
        <v>07/01/2016</v>
      </c>
      <c r="F51" t="str">
        <f>"12/15/2016"</f>
        <v>12/15/2016</v>
      </c>
      <c r="G51">
        <v>100</v>
      </c>
      <c r="H51">
        <v>384.75</v>
      </c>
      <c r="I51" s="10">
        <f t="shared" si="0"/>
        <v>192.375</v>
      </c>
      <c r="R51">
        <f t="shared" si="1"/>
        <v>192.375</v>
      </c>
      <c r="S51" s="3">
        <f t="shared" si="2"/>
        <v>50</v>
      </c>
      <c r="T51" s="9">
        <f t="shared" si="3"/>
        <v>50</v>
      </c>
    </row>
    <row r="52" spans="1:20" x14ac:dyDescent="0.3">
      <c r="A52" s="1">
        <v>51</v>
      </c>
      <c r="B52" t="s">
        <v>66</v>
      </c>
      <c r="C52" t="s">
        <v>66</v>
      </c>
      <c r="D52" t="s">
        <v>28</v>
      </c>
      <c r="E52" t="str">
        <f>"07/01/2016"</f>
        <v>07/01/2016</v>
      </c>
      <c r="F52" t="str">
        <f t="shared" ref="F52:F58" si="6">"12/31/2500"</f>
        <v>12/31/2500</v>
      </c>
      <c r="G52">
        <v>100</v>
      </c>
      <c r="H52">
        <v>921.4</v>
      </c>
      <c r="I52" s="10">
        <f t="shared" si="0"/>
        <v>460.7</v>
      </c>
      <c r="R52">
        <f t="shared" si="1"/>
        <v>460.7</v>
      </c>
      <c r="S52" s="3">
        <f t="shared" si="2"/>
        <v>50</v>
      </c>
      <c r="T52" s="9">
        <f t="shared" si="3"/>
        <v>50</v>
      </c>
    </row>
    <row r="53" spans="1:20" x14ac:dyDescent="0.3">
      <c r="A53" s="1">
        <v>52</v>
      </c>
      <c r="B53" t="s">
        <v>66</v>
      </c>
      <c r="C53" t="s">
        <v>66</v>
      </c>
      <c r="D53" t="s">
        <v>28</v>
      </c>
      <c r="E53" t="str">
        <f>"08/10/2016"</f>
        <v>08/10/2016</v>
      </c>
      <c r="F53" t="str">
        <f t="shared" si="6"/>
        <v>12/31/2500</v>
      </c>
      <c r="G53">
        <v>100</v>
      </c>
      <c r="H53">
        <v>921.4</v>
      </c>
      <c r="I53" s="10">
        <f t="shared" si="0"/>
        <v>460.7</v>
      </c>
      <c r="R53">
        <f t="shared" si="1"/>
        <v>460.7</v>
      </c>
      <c r="S53" s="3">
        <f t="shared" si="2"/>
        <v>50</v>
      </c>
      <c r="T53" s="9">
        <f t="shared" si="3"/>
        <v>50</v>
      </c>
    </row>
    <row r="54" spans="1:20" x14ac:dyDescent="0.3">
      <c r="A54" s="1">
        <v>53</v>
      </c>
      <c r="B54" t="s">
        <v>66</v>
      </c>
      <c r="C54" t="s">
        <v>66</v>
      </c>
      <c r="D54" t="s">
        <v>28</v>
      </c>
      <c r="E54" t="str">
        <f>"07/01/2016"</f>
        <v>07/01/2016</v>
      </c>
      <c r="F54" t="str">
        <f t="shared" si="6"/>
        <v>12/31/2500</v>
      </c>
      <c r="G54">
        <v>100</v>
      </c>
      <c r="H54">
        <v>921.4</v>
      </c>
      <c r="I54" s="10">
        <f t="shared" si="0"/>
        <v>460.7</v>
      </c>
      <c r="R54">
        <f t="shared" si="1"/>
        <v>460.7</v>
      </c>
      <c r="S54" s="3">
        <f t="shared" si="2"/>
        <v>50</v>
      </c>
      <c r="T54" s="9">
        <f t="shared" si="3"/>
        <v>50</v>
      </c>
    </row>
    <row r="55" spans="1:20" x14ac:dyDescent="0.3">
      <c r="A55" s="1">
        <v>54</v>
      </c>
      <c r="B55" t="s">
        <v>66</v>
      </c>
      <c r="C55" t="s">
        <v>66</v>
      </c>
      <c r="D55" t="s">
        <v>28</v>
      </c>
      <c r="E55" t="str">
        <f>"07/01/2016"</f>
        <v>07/01/2016</v>
      </c>
      <c r="F55" t="str">
        <f t="shared" si="6"/>
        <v>12/31/2500</v>
      </c>
      <c r="G55">
        <v>100</v>
      </c>
      <c r="H55">
        <v>921.4</v>
      </c>
      <c r="I55" s="10">
        <f t="shared" si="0"/>
        <v>460.7</v>
      </c>
      <c r="R55">
        <f t="shared" si="1"/>
        <v>460.7</v>
      </c>
      <c r="S55" s="3">
        <f t="shared" si="2"/>
        <v>50</v>
      </c>
      <c r="T55" s="9">
        <f t="shared" si="3"/>
        <v>50</v>
      </c>
    </row>
    <row r="56" spans="1:20" x14ac:dyDescent="0.3">
      <c r="A56" s="1">
        <v>55</v>
      </c>
      <c r="B56" t="s">
        <v>66</v>
      </c>
      <c r="C56" t="s">
        <v>66</v>
      </c>
      <c r="D56" t="s">
        <v>28</v>
      </c>
      <c r="E56" t="str">
        <f>"07/01/2016"</f>
        <v>07/01/2016</v>
      </c>
      <c r="F56" t="str">
        <f t="shared" si="6"/>
        <v>12/31/2500</v>
      </c>
      <c r="G56">
        <v>100</v>
      </c>
      <c r="H56">
        <v>921.4</v>
      </c>
      <c r="I56" s="10">
        <f t="shared" si="0"/>
        <v>460.7</v>
      </c>
      <c r="R56">
        <f t="shared" si="1"/>
        <v>460.7</v>
      </c>
      <c r="S56" s="3">
        <f t="shared" si="2"/>
        <v>50</v>
      </c>
      <c r="T56" s="9">
        <f t="shared" si="3"/>
        <v>50</v>
      </c>
    </row>
    <row r="57" spans="1:20" x14ac:dyDescent="0.3">
      <c r="A57" s="1">
        <v>56</v>
      </c>
      <c r="B57" t="s">
        <v>66</v>
      </c>
      <c r="C57" t="s">
        <v>66</v>
      </c>
      <c r="D57" t="s">
        <v>28</v>
      </c>
      <c r="E57" t="str">
        <f>"07/01/2016"</f>
        <v>07/01/2016</v>
      </c>
      <c r="F57" t="str">
        <f t="shared" si="6"/>
        <v>12/31/2500</v>
      </c>
      <c r="G57">
        <v>100</v>
      </c>
      <c r="H57">
        <v>921.4</v>
      </c>
      <c r="I57" s="10">
        <f t="shared" si="0"/>
        <v>460.7</v>
      </c>
      <c r="R57">
        <f t="shared" si="1"/>
        <v>460.7</v>
      </c>
      <c r="S57" s="3">
        <f t="shared" si="2"/>
        <v>50</v>
      </c>
      <c r="T57" s="9">
        <f t="shared" si="3"/>
        <v>50</v>
      </c>
    </row>
    <row r="58" spans="1:20" x14ac:dyDescent="0.3">
      <c r="A58" s="1">
        <v>57</v>
      </c>
      <c r="B58" t="s">
        <v>66</v>
      </c>
      <c r="C58" t="s">
        <v>66</v>
      </c>
      <c r="D58" t="s">
        <v>28</v>
      </c>
      <c r="E58" t="str">
        <f>"01/06/2017"</f>
        <v>01/06/2017</v>
      </c>
      <c r="F58" t="str">
        <f t="shared" si="6"/>
        <v>12/31/2500</v>
      </c>
      <c r="G58">
        <v>100</v>
      </c>
      <c r="H58">
        <v>495.61</v>
      </c>
      <c r="I58" s="10">
        <f t="shared" si="0"/>
        <v>247.80500000000001</v>
      </c>
      <c r="R58">
        <f t="shared" si="1"/>
        <v>247.80500000000001</v>
      </c>
      <c r="S58" s="3">
        <f t="shared" si="2"/>
        <v>50</v>
      </c>
      <c r="T58" s="9">
        <f t="shared" si="3"/>
        <v>50</v>
      </c>
    </row>
    <row r="59" spans="1:20" x14ac:dyDescent="0.3">
      <c r="A59" s="1">
        <v>58</v>
      </c>
      <c r="B59" t="s">
        <v>66</v>
      </c>
      <c r="C59" t="s">
        <v>66</v>
      </c>
      <c r="D59" t="s">
        <v>28</v>
      </c>
      <c r="E59" t="str">
        <f>"07/01/2016"</f>
        <v>07/01/2016</v>
      </c>
      <c r="F59" t="str">
        <f>"09/21/2016"</f>
        <v>09/21/2016</v>
      </c>
      <c r="G59">
        <v>100</v>
      </c>
      <c r="H59">
        <v>107.73</v>
      </c>
      <c r="I59" s="10">
        <f t="shared" si="0"/>
        <v>53.865000000000002</v>
      </c>
      <c r="R59">
        <f t="shared" si="1"/>
        <v>53.865000000000002</v>
      </c>
      <c r="S59" s="3">
        <f t="shared" si="2"/>
        <v>50</v>
      </c>
      <c r="T59" s="9">
        <f t="shared" si="3"/>
        <v>50</v>
      </c>
    </row>
    <row r="60" spans="1:20" x14ac:dyDescent="0.3">
      <c r="A60" s="1">
        <v>59</v>
      </c>
      <c r="B60" t="s">
        <v>66</v>
      </c>
      <c r="C60" t="s">
        <v>66</v>
      </c>
      <c r="D60" t="s">
        <v>28</v>
      </c>
      <c r="E60" t="str">
        <f>"12/12/2016"</f>
        <v>12/12/2016</v>
      </c>
      <c r="F60" t="str">
        <f t="shared" ref="F60:F75" si="7">"12/31/2500"</f>
        <v>12/31/2500</v>
      </c>
      <c r="G60">
        <v>100</v>
      </c>
      <c r="H60">
        <v>552.04</v>
      </c>
      <c r="I60" s="10">
        <f t="shared" si="0"/>
        <v>276.02</v>
      </c>
      <c r="R60">
        <f t="shared" si="1"/>
        <v>276.02</v>
      </c>
      <c r="S60" s="3">
        <f t="shared" si="2"/>
        <v>50</v>
      </c>
      <c r="T60" s="9">
        <f t="shared" si="3"/>
        <v>50</v>
      </c>
    </row>
    <row r="61" spans="1:20" x14ac:dyDescent="0.3">
      <c r="A61" s="1">
        <v>60</v>
      </c>
      <c r="B61" t="s">
        <v>66</v>
      </c>
      <c r="C61" t="s">
        <v>66</v>
      </c>
      <c r="D61" t="s">
        <v>28</v>
      </c>
      <c r="E61" t="str">
        <f>"07/01/2016"</f>
        <v>07/01/2016</v>
      </c>
      <c r="F61" t="str">
        <f t="shared" si="7"/>
        <v>12/31/2500</v>
      </c>
      <c r="G61">
        <v>100</v>
      </c>
      <c r="H61">
        <v>921.4</v>
      </c>
      <c r="I61" s="10">
        <f t="shared" si="0"/>
        <v>460.7</v>
      </c>
      <c r="R61">
        <f t="shared" si="1"/>
        <v>460.7</v>
      </c>
      <c r="S61" s="3">
        <f t="shared" si="2"/>
        <v>50</v>
      </c>
      <c r="T61" s="9">
        <f t="shared" si="3"/>
        <v>50</v>
      </c>
    </row>
    <row r="62" spans="1:20" x14ac:dyDescent="0.3">
      <c r="A62" s="1">
        <v>61</v>
      </c>
      <c r="B62" t="s">
        <v>66</v>
      </c>
      <c r="C62" t="s">
        <v>66</v>
      </c>
      <c r="D62" t="s">
        <v>28</v>
      </c>
      <c r="E62" t="str">
        <f>"07/01/2016"</f>
        <v>07/01/2016</v>
      </c>
      <c r="F62" t="str">
        <f t="shared" si="7"/>
        <v>12/31/2500</v>
      </c>
      <c r="G62">
        <v>100</v>
      </c>
      <c r="H62">
        <v>921.4</v>
      </c>
      <c r="I62" s="10">
        <f t="shared" si="0"/>
        <v>460.7</v>
      </c>
      <c r="R62">
        <f t="shared" si="1"/>
        <v>460.7</v>
      </c>
      <c r="S62" s="3">
        <f t="shared" si="2"/>
        <v>50</v>
      </c>
      <c r="T62" s="9">
        <f t="shared" si="3"/>
        <v>50</v>
      </c>
    </row>
    <row r="63" spans="1:20" x14ac:dyDescent="0.3">
      <c r="A63" s="1">
        <v>62</v>
      </c>
      <c r="B63" t="s">
        <v>66</v>
      </c>
      <c r="C63" t="s">
        <v>66</v>
      </c>
      <c r="D63" t="s">
        <v>28</v>
      </c>
      <c r="E63" t="str">
        <f>"09/08/2016"</f>
        <v>09/08/2016</v>
      </c>
      <c r="F63" t="str">
        <f t="shared" si="7"/>
        <v>12/31/2500</v>
      </c>
      <c r="G63">
        <v>100</v>
      </c>
      <c r="H63">
        <v>864.97</v>
      </c>
      <c r="I63" s="10">
        <f t="shared" si="0"/>
        <v>432.48500000000001</v>
      </c>
      <c r="R63">
        <f t="shared" si="1"/>
        <v>432.48500000000001</v>
      </c>
      <c r="S63" s="3">
        <f t="shared" si="2"/>
        <v>50</v>
      </c>
      <c r="T63" s="9">
        <f t="shared" si="3"/>
        <v>50</v>
      </c>
    </row>
    <row r="64" spans="1:20" x14ac:dyDescent="0.3">
      <c r="A64" s="1">
        <v>63</v>
      </c>
      <c r="B64" t="s">
        <v>66</v>
      </c>
      <c r="C64" t="s">
        <v>66</v>
      </c>
      <c r="D64" t="s">
        <v>28</v>
      </c>
      <c r="E64" t="str">
        <f>"07/01/2016"</f>
        <v>07/01/2016</v>
      </c>
      <c r="F64" t="str">
        <f t="shared" si="7"/>
        <v>12/31/2500</v>
      </c>
      <c r="G64">
        <v>100</v>
      </c>
      <c r="H64">
        <v>921.4</v>
      </c>
      <c r="I64" s="10">
        <f t="shared" si="0"/>
        <v>460.7</v>
      </c>
      <c r="R64">
        <f t="shared" si="1"/>
        <v>460.7</v>
      </c>
      <c r="S64" s="3">
        <f t="shared" si="2"/>
        <v>50</v>
      </c>
      <c r="T64" s="9">
        <f t="shared" si="3"/>
        <v>50</v>
      </c>
    </row>
    <row r="65" spans="1:20" x14ac:dyDescent="0.3">
      <c r="A65" s="1">
        <v>64</v>
      </c>
      <c r="B65" t="s">
        <v>66</v>
      </c>
      <c r="C65" t="s">
        <v>66</v>
      </c>
      <c r="D65" t="s">
        <v>28</v>
      </c>
      <c r="E65" t="str">
        <f>"07/01/2016"</f>
        <v>07/01/2016</v>
      </c>
      <c r="F65" t="str">
        <f t="shared" si="7"/>
        <v>12/31/2500</v>
      </c>
      <c r="G65">
        <v>100</v>
      </c>
      <c r="H65">
        <v>920.27</v>
      </c>
      <c r="I65" s="10">
        <f t="shared" si="0"/>
        <v>460.13499999999999</v>
      </c>
      <c r="R65">
        <f t="shared" si="1"/>
        <v>460.13499999999999</v>
      </c>
      <c r="S65" s="3">
        <f t="shared" si="2"/>
        <v>50</v>
      </c>
      <c r="T65" s="9">
        <f t="shared" si="3"/>
        <v>50</v>
      </c>
    </row>
    <row r="66" spans="1:20" x14ac:dyDescent="0.3">
      <c r="A66" s="1">
        <v>65</v>
      </c>
      <c r="B66" t="s">
        <v>66</v>
      </c>
      <c r="C66" t="s">
        <v>66</v>
      </c>
      <c r="D66" t="s">
        <v>28</v>
      </c>
      <c r="E66" t="str">
        <f>"07/01/2016"</f>
        <v>07/01/2016</v>
      </c>
      <c r="F66" t="str">
        <f t="shared" si="7"/>
        <v>12/31/2500</v>
      </c>
      <c r="G66">
        <v>100</v>
      </c>
      <c r="H66">
        <v>921.4</v>
      </c>
      <c r="I66" s="10">
        <f t="shared" si="0"/>
        <v>460.7</v>
      </c>
      <c r="R66">
        <f t="shared" si="1"/>
        <v>460.7</v>
      </c>
      <c r="S66" s="3">
        <f t="shared" si="2"/>
        <v>50</v>
      </c>
      <c r="T66" s="9">
        <f t="shared" si="3"/>
        <v>50</v>
      </c>
    </row>
    <row r="67" spans="1:20" x14ac:dyDescent="0.3">
      <c r="A67" s="1">
        <v>66</v>
      </c>
      <c r="B67" t="s">
        <v>66</v>
      </c>
      <c r="C67" t="s">
        <v>66</v>
      </c>
      <c r="D67" t="s">
        <v>28</v>
      </c>
      <c r="E67" t="str">
        <f>"07/01/2016"</f>
        <v>07/01/2016</v>
      </c>
      <c r="F67" t="str">
        <f t="shared" si="7"/>
        <v>12/31/2500</v>
      </c>
      <c r="G67">
        <v>100</v>
      </c>
      <c r="H67">
        <v>921.4</v>
      </c>
      <c r="I67" s="10">
        <f t="shared" ref="I67:I130" si="8">H67*0.5</f>
        <v>460.7</v>
      </c>
      <c r="R67">
        <f t="shared" ref="R67:R130" si="9">SUM(I67:Q67)</f>
        <v>460.7</v>
      </c>
      <c r="S67" s="3">
        <f t="shared" ref="S67:S130" si="10">IFERROR(IF(R67&lt;=H67,R67/H67*100,100),"")</f>
        <v>50</v>
      </c>
      <c r="T67" s="9">
        <f t="shared" ref="T67:T130" si="11">IFERROR(G67*S67/100,"")</f>
        <v>50</v>
      </c>
    </row>
    <row r="68" spans="1:20" x14ac:dyDescent="0.3">
      <c r="A68" s="1">
        <v>67</v>
      </c>
      <c r="B68" t="s">
        <v>66</v>
      </c>
      <c r="C68" t="s">
        <v>66</v>
      </c>
      <c r="D68" t="s">
        <v>28</v>
      </c>
      <c r="E68" t="str">
        <f>"07/01/2016"</f>
        <v>07/01/2016</v>
      </c>
      <c r="F68" t="str">
        <f t="shared" si="7"/>
        <v>12/31/2500</v>
      </c>
      <c r="G68">
        <v>100</v>
      </c>
      <c r="H68">
        <v>920.27</v>
      </c>
      <c r="I68" s="10">
        <f t="shared" si="8"/>
        <v>460.13499999999999</v>
      </c>
      <c r="R68">
        <f t="shared" si="9"/>
        <v>460.13499999999999</v>
      </c>
      <c r="S68" s="3">
        <f t="shared" si="10"/>
        <v>50</v>
      </c>
      <c r="T68" s="9">
        <f t="shared" si="11"/>
        <v>50</v>
      </c>
    </row>
    <row r="69" spans="1:20" x14ac:dyDescent="0.3">
      <c r="A69" s="1">
        <v>68</v>
      </c>
      <c r="B69" t="s">
        <v>66</v>
      </c>
      <c r="C69" t="s">
        <v>66</v>
      </c>
      <c r="D69" t="s">
        <v>28</v>
      </c>
      <c r="E69" t="str">
        <f>"10/20/2016"</f>
        <v>10/20/2016</v>
      </c>
      <c r="F69" t="str">
        <f t="shared" si="7"/>
        <v>12/31/2500</v>
      </c>
      <c r="G69">
        <v>100</v>
      </c>
      <c r="H69">
        <v>721.33</v>
      </c>
      <c r="I69" s="10">
        <f t="shared" si="8"/>
        <v>360.66500000000002</v>
      </c>
      <c r="R69">
        <f t="shared" si="9"/>
        <v>360.66500000000002</v>
      </c>
      <c r="S69" s="3">
        <f t="shared" si="10"/>
        <v>50</v>
      </c>
      <c r="T69" s="9">
        <f t="shared" si="11"/>
        <v>50</v>
      </c>
    </row>
    <row r="70" spans="1:20" x14ac:dyDescent="0.3">
      <c r="A70" s="1">
        <v>69</v>
      </c>
      <c r="B70" t="s">
        <v>66</v>
      </c>
      <c r="C70" t="s">
        <v>66</v>
      </c>
      <c r="D70" t="s">
        <v>28</v>
      </c>
      <c r="E70" t="str">
        <f>"03/13/2017"</f>
        <v>03/13/2017</v>
      </c>
      <c r="F70" t="str">
        <f t="shared" si="7"/>
        <v>12/31/2500</v>
      </c>
      <c r="G70">
        <v>100</v>
      </c>
      <c r="H70">
        <v>277.02</v>
      </c>
      <c r="I70" s="10">
        <f t="shared" si="8"/>
        <v>138.51</v>
      </c>
      <c r="R70">
        <f t="shared" si="9"/>
        <v>138.51</v>
      </c>
      <c r="S70" s="3">
        <f t="shared" si="10"/>
        <v>50</v>
      </c>
      <c r="T70" s="9">
        <f t="shared" si="11"/>
        <v>50</v>
      </c>
    </row>
    <row r="71" spans="1:20" x14ac:dyDescent="0.3">
      <c r="A71" s="1">
        <v>70</v>
      </c>
      <c r="B71" t="s">
        <v>66</v>
      </c>
      <c r="C71" t="s">
        <v>66</v>
      </c>
      <c r="D71" t="s">
        <v>28</v>
      </c>
      <c r="E71" t="str">
        <f>"07/01/2016"</f>
        <v>07/01/2016</v>
      </c>
      <c r="F71" t="str">
        <f t="shared" si="7"/>
        <v>12/31/2500</v>
      </c>
      <c r="G71">
        <v>100</v>
      </c>
      <c r="H71">
        <v>921.4</v>
      </c>
      <c r="I71" s="10">
        <f t="shared" si="8"/>
        <v>460.7</v>
      </c>
      <c r="R71">
        <f t="shared" si="9"/>
        <v>460.7</v>
      </c>
      <c r="S71" s="3">
        <f t="shared" si="10"/>
        <v>50</v>
      </c>
      <c r="T71" s="9">
        <f t="shared" si="11"/>
        <v>50</v>
      </c>
    </row>
    <row r="72" spans="1:20" x14ac:dyDescent="0.3">
      <c r="A72" s="1">
        <v>71</v>
      </c>
      <c r="B72" t="s">
        <v>66</v>
      </c>
      <c r="C72" t="s">
        <v>66</v>
      </c>
      <c r="D72" t="s">
        <v>28</v>
      </c>
      <c r="E72" t="str">
        <f>"07/01/2016"</f>
        <v>07/01/2016</v>
      </c>
      <c r="F72" t="str">
        <f t="shared" si="7"/>
        <v>12/31/2500</v>
      </c>
      <c r="G72">
        <v>100</v>
      </c>
      <c r="H72">
        <v>921.4</v>
      </c>
      <c r="I72" s="10">
        <f t="shared" si="8"/>
        <v>460.7</v>
      </c>
      <c r="R72">
        <f t="shared" si="9"/>
        <v>460.7</v>
      </c>
      <c r="S72" s="3">
        <f t="shared" si="10"/>
        <v>50</v>
      </c>
      <c r="T72" s="9">
        <f t="shared" si="11"/>
        <v>50</v>
      </c>
    </row>
    <row r="73" spans="1:20" x14ac:dyDescent="0.3">
      <c r="A73" s="1">
        <v>72</v>
      </c>
      <c r="B73" t="s">
        <v>66</v>
      </c>
      <c r="C73" t="s">
        <v>66</v>
      </c>
      <c r="D73" t="s">
        <v>28</v>
      </c>
      <c r="E73" t="str">
        <f>"12/14/2016"</f>
        <v>12/14/2016</v>
      </c>
      <c r="F73" t="str">
        <f t="shared" si="7"/>
        <v>12/31/2500</v>
      </c>
      <c r="G73">
        <v>100</v>
      </c>
      <c r="H73">
        <v>541.78</v>
      </c>
      <c r="I73" s="10">
        <f t="shared" si="8"/>
        <v>270.89</v>
      </c>
      <c r="R73">
        <f t="shared" si="9"/>
        <v>270.89</v>
      </c>
      <c r="S73" s="3">
        <f t="shared" si="10"/>
        <v>50</v>
      </c>
      <c r="T73" s="9">
        <f t="shared" si="11"/>
        <v>50</v>
      </c>
    </row>
    <row r="74" spans="1:20" x14ac:dyDescent="0.3">
      <c r="A74" s="1">
        <v>73</v>
      </c>
      <c r="B74" t="s">
        <v>66</v>
      </c>
      <c r="C74" t="s">
        <v>66</v>
      </c>
      <c r="D74" t="s">
        <v>28</v>
      </c>
      <c r="E74" t="str">
        <f>"08/23/2016"</f>
        <v>08/23/2016</v>
      </c>
      <c r="F74" t="str">
        <f t="shared" si="7"/>
        <v>12/31/2500</v>
      </c>
      <c r="G74">
        <v>100</v>
      </c>
      <c r="H74">
        <v>921.4</v>
      </c>
      <c r="I74" s="10">
        <f t="shared" si="8"/>
        <v>460.7</v>
      </c>
      <c r="R74">
        <f t="shared" si="9"/>
        <v>460.7</v>
      </c>
      <c r="S74" s="3">
        <f t="shared" si="10"/>
        <v>50</v>
      </c>
      <c r="T74" s="9">
        <f t="shared" si="11"/>
        <v>50</v>
      </c>
    </row>
    <row r="75" spans="1:20" x14ac:dyDescent="0.3">
      <c r="A75" s="1">
        <v>74</v>
      </c>
      <c r="B75" t="s">
        <v>66</v>
      </c>
      <c r="C75" t="s">
        <v>66</v>
      </c>
      <c r="D75" t="s">
        <v>28</v>
      </c>
      <c r="E75" t="str">
        <f>"08/30/2016"</f>
        <v>08/30/2016</v>
      </c>
      <c r="F75" t="str">
        <f t="shared" si="7"/>
        <v>12/31/2500</v>
      </c>
      <c r="G75">
        <v>100</v>
      </c>
      <c r="H75">
        <v>895.75</v>
      </c>
      <c r="I75" s="10">
        <f t="shared" si="8"/>
        <v>447.875</v>
      </c>
      <c r="R75">
        <f t="shared" si="9"/>
        <v>447.875</v>
      </c>
      <c r="S75" s="3">
        <f t="shared" si="10"/>
        <v>50</v>
      </c>
      <c r="T75" s="9">
        <f t="shared" si="11"/>
        <v>50</v>
      </c>
    </row>
    <row r="76" spans="1:20" x14ac:dyDescent="0.3">
      <c r="A76" s="1">
        <v>75</v>
      </c>
      <c r="B76" t="s">
        <v>66</v>
      </c>
      <c r="C76" t="s">
        <v>66</v>
      </c>
      <c r="D76" t="s">
        <v>28</v>
      </c>
      <c r="E76" t="str">
        <f>"07/01/2016"</f>
        <v>07/01/2016</v>
      </c>
      <c r="F76" t="str">
        <f>"03/30/2017"</f>
        <v>03/30/2017</v>
      </c>
      <c r="G76">
        <v>100</v>
      </c>
      <c r="H76">
        <v>716.2</v>
      </c>
      <c r="I76" s="10">
        <f t="shared" si="8"/>
        <v>358.1</v>
      </c>
      <c r="R76">
        <f t="shared" si="9"/>
        <v>358.1</v>
      </c>
      <c r="S76" s="3">
        <f t="shared" si="10"/>
        <v>50</v>
      </c>
      <c r="T76" s="9">
        <f t="shared" si="11"/>
        <v>50</v>
      </c>
    </row>
    <row r="77" spans="1:20" x14ac:dyDescent="0.3">
      <c r="A77" s="1">
        <v>76</v>
      </c>
      <c r="B77" t="s">
        <v>66</v>
      </c>
      <c r="C77" t="s">
        <v>66</v>
      </c>
      <c r="D77" t="s">
        <v>28</v>
      </c>
      <c r="E77" t="str">
        <f>"12/06/2016"</f>
        <v>12/06/2016</v>
      </c>
      <c r="F77" t="str">
        <f>"12/31/2500"</f>
        <v>12/31/2500</v>
      </c>
      <c r="G77">
        <v>100</v>
      </c>
      <c r="H77">
        <v>572.55999999999995</v>
      </c>
      <c r="I77" s="10">
        <f t="shared" si="8"/>
        <v>286.27999999999997</v>
      </c>
      <c r="R77">
        <f t="shared" si="9"/>
        <v>286.27999999999997</v>
      </c>
      <c r="S77" s="3">
        <f t="shared" si="10"/>
        <v>50</v>
      </c>
      <c r="T77" s="9">
        <f t="shared" si="11"/>
        <v>50</v>
      </c>
    </row>
    <row r="78" spans="1:20" x14ac:dyDescent="0.3">
      <c r="A78" s="1">
        <v>77</v>
      </c>
      <c r="B78" t="s">
        <v>66</v>
      </c>
      <c r="C78" t="s">
        <v>66</v>
      </c>
      <c r="D78" t="s">
        <v>28</v>
      </c>
      <c r="E78" t="str">
        <f>"08/12/2016"</f>
        <v>08/12/2016</v>
      </c>
      <c r="F78" t="str">
        <f>"12/31/2500"</f>
        <v>12/31/2500</v>
      </c>
      <c r="G78">
        <v>100</v>
      </c>
      <c r="H78">
        <v>921.4</v>
      </c>
      <c r="I78" s="10">
        <f t="shared" si="8"/>
        <v>460.7</v>
      </c>
      <c r="R78">
        <f t="shared" si="9"/>
        <v>460.7</v>
      </c>
      <c r="S78" s="3">
        <f t="shared" si="10"/>
        <v>50</v>
      </c>
      <c r="T78" s="9">
        <f t="shared" si="11"/>
        <v>50</v>
      </c>
    </row>
    <row r="79" spans="1:20" x14ac:dyDescent="0.3">
      <c r="A79" s="1">
        <v>78</v>
      </c>
      <c r="B79" t="s">
        <v>66</v>
      </c>
      <c r="C79" t="s">
        <v>66</v>
      </c>
      <c r="D79" t="s">
        <v>28</v>
      </c>
      <c r="E79" t="str">
        <f>"12/13/2016"</f>
        <v>12/13/2016</v>
      </c>
      <c r="F79" t="str">
        <f>"12/31/2500"</f>
        <v>12/31/2500</v>
      </c>
      <c r="G79">
        <v>100</v>
      </c>
      <c r="H79">
        <v>546.91</v>
      </c>
      <c r="I79" s="10">
        <f t="shared" si="8"/>
        <v>273.45499999999998</v>
      </c>
      <c r="R79">
        <f t="shared" si="9"/>
        <v>273.45499999999998</v>
      </c>
      <c r="S79" s="3">
        <f t="shared" si="10"/>
        <v>50</v>
      </c>
      <c r="T79" s="9">
        <f t="shared" si="11"/>
        <v>50</v>
      </c>
    </row>
    <row r="80" spans="1:20" x14ac:dyDescent="0.3">
      <c r="A80" s="1">
        <v>79</v>
      </c>
      <c r="B80" t="s">
        <v>66</v>
      </c>
      <c r="C80" t="s">
        <v>66</v>
      </c>
      <c r="D80" t="s">
        <v>28</v>
      </c>
      <c r="E80" t="str">
        <f>"09/01/2016"</f>
        <v>09/01/2016</v>
      </c>
      <c r="F80" t="str">
        <f>"10/19/2016"</f>
        <v>10/19/2016</v>
      </c>
      <c r="G80">
        <v>100</v>
      </c>
      <c r="H80">
        <v>164.16</v>
      </c>
      <c r="I80" s="10">
        <f t="shared" si="8"/>
        <v>82.08</v>
      </c>
      <c r="R80">
        <f t="shared" si="9"/>
        <v>82.08</v>
      </c>
      <c r="S80" s="3">
        <f t="shared" si="10"/>
        <v>50</v>
      </c>
      <c r="T80" s="9">
        <f t="shared" si="11"/>
        <v>50</v>
      </c>
    </row>
    <row r="81" spans="1:20" x14ac:dyDescent="0.3">
      <c r="A81" s="1">
        <v>80</v>
      </c>
      <c r="B81" t="s">
        <v>66</v>
      </c>
      <c r="C81" t="s">
        <v>66</v>
      </c>
      <c r="D81" t="s">
        <v>28</v>
      </c>
      <c r="E81" t="str">
        <f>"08/17/2016"</f>
        <v>08/17/2016</v>
      </c>
      <c r="F81" t="str">
        <f>"03/12/2017"</f>
        <v>03/12/2017</v>
      </c>
      <c r="G81">
        <v>100</v>
      </c>
      <c r="H81">
        <v>644.38</v>
      </c>
      <c r="I81" s="10">
        <f t="shared" si="8"/>
        <v>322.19</v>
      </c>
      <c r="R81">
        <f t="shared" si="9"/>
        <v>322.19</v>
      </c>
      <c r="S81" s="3">
        <f t="shared" si="10"/>
        <v>50</v>
      </c>
      <c r="T81" s="9">
        <f t="shared" si="11"/>
        <v>50</v>
      </c>
    </row>
    <row r="82" spans="1:20" x14ac:dyDescent="0.3">
      <c r="A82" s="1">
        <v>81</v>
      </c>
      <c r="B82" t="s">
        <v>66</v>
      </c>
      <c r="C82" t="s">
        <v>66</v>
      </c>
      <c r="D82" t="s">
        <v>28</v>
      </c>
      <c r="E82" t="str">
        <f>"03/13/2017"</f>
        <v>03/13/2017</v>
      </c>
      <c r="F82" t="str">
        <f>"12/31/2500"</f>
        <v>12/31/2500</v>
      </c>
      <c r="G82">
        <v>100</v>
      </c>
      <c r="H82">
        <v>277.02</v>
      </c>
      <c r="I82" s="10">
        <f t="shared" si="8"/>
        <v>138.51</v>
      </c>
      <c r="R82">
        <f t="shared" si="9"/>
        <v>138.51</v>
      </c>
      <c r="S82" s="3">
        <f t="shared" si="10"/>
        <v>50</v>
      </c>
      <c r="T82" s="9">
        <f t="shared" si="11"/>
        <v>50</v>
      </c>
    </row>
    <row r="83" spans="1:20" x14ac:dyDescent="0.3">
      <c r="A83" s="1">
        <v>82</v>
      </c>
      <c r="B83" t="s">
        <v>66</v>
      </c>
      <c r="C83" t="s">
        <v>66</v>
      </c>
      <c r="D83" t="s">
        <v>28</v>
      </c>
      <c r="E83" t="str">
        <f>"08/01/2016"</f>
        <v>08/01/2016</v>
      </c>
      <c r="F83" t="str">
        <f>"12/31/2500"</f>
        <v>12/31/2500</v>
      </c>
      <c r="G83">
        <v>100</v>
      </c>
      <c r="H83">
        <v>921.4</v>
      </c>
      <c r="I83" s="10">
        <f t="shared" si="8"/>
        <v>460.7</v>
      </c>
      <c r="R83">
        <f t="shared" si="9"/>
        <v>460.7</v>
      </c>
      <c r="S83" s="3">
        <f t="shared" si="10"/>
        <v>50</v>
      </c>
      <c r="T83" s="9">
        <f t="shared" si="11"/>
        <v>50</v>
      </c>
    </row>
    <row r="84" spans="1:20" x14ac:dyDescent="0.3">
      <c r="A84" s="1">
        <v>83</v>
      </c>
      <c r="B84" t="s">
        <v>66</v>
      </c>
      <c r="C84" t="s">
        <v>66</v>
      </c>
      <c r="D84" t="s">
        <v>28</v>
      </c>
      <c r="E84" t="str">
        <f>"08/01/2016"</f>
        <v>08/01/2016</v>
      </c>
      <c r="F84" t="str">
        <f>"12/31/2500"</f>
        <v>12/31/2500</v>
      </c>
      <c r="G84">
        <v>100</v>
      </c>
      <c r="H84">
        <v>921.4</v>
      </c>
      <c r="I84" s="10">
        <f t="shared" si="8"/>
        <v>460.7</v>
      </c>
      <c r="R84">
        <f t="shared" si="9"/>
        <v>460.7</v>
      </c>
      <c r="S84" s="3">
        <f t="shared" si="10"/>
        <v>50</v>
      </c>
      <c r="T84" s="9">
        <f t="shared" si="11"/>
        <v>50</v>
      </c>
    </row>
    <row r="85" spans="1:20" x14ac:dyDescent="0.3">
      <c r="A85" s="1">
        <v>84</v>
      </c>
      <c r="B85" t="s">
        <v>66</v>
      </c>
      <c r="C85" t="s">
        <v>66</v>
      </c>
      <c r="D85" t="s">
        <v>28</v>
      </c>
      <c r="E85" t="str">
        <f>"10/21/2016"</f>
        <v>10/21/2016</v>
      </c>
      <c r="F85" t="str">
        <f>"12/31/2500"</f>
        <v>12/31/2500</v>
      </c>
      <c r="G85">
        <v>100</v>
      </c>
      <c r="H85">
        <v>716.2</v>
      </c>
      <c r="I85" s="10">
        <f t="shared" si="8"/>
        <v>358.1</v>
      </c>
      <c r="R85">
        <f t="shared" si="9"/>
        <v>358.1</v>
      </c>
      <c r="S85" s="3">
        <f t="shared" si="10"/>
        <v>50</v>
      </c>
      <c r="T85" s="9">
        <f t="shared" si="11"/>
        <v>50</v>
      </c>
    </row>
    <row r="86" spans="1:20" x14ac:dyDescent="0.3">
      <c r="A86" s="1">
        <v>85</v>
      </c>
      <c r="B86" t="s">
        <v>66</v>
      </c>
      <c r="C86" t="s">
        <v>66</v>
      </c>
      <c r="D86" t="s">
        <v>28</v>
      </c>
      <c r="E86" t="str">
        <f>"07/01/2016"</f>
        <v>07/01/2016</v>
      </c>
      <c r="F86" t="str">
        <f>"12/31/2500"</f>
        <v>12/31/2500</v>
      </c>
      <c r="G86">
        <v>100</v>
      </c>
      <c r="H86">
        <v>920.27</v>
      </c>
      <c r="I86" s="10">
        <f t="shared" si="8"/>
        <v>460.13499999999999</v>
      </c>
      <c r="R86">
        <f t="shared" si="9"/>
        <v>460.13499999999999</v>
      </c>
      <c r="S86" s="3">
        <f t="shared" si="10"/>
        <v>50</v>
      </c>
      <c r="T86" s="9">
        <f t="shared" si="11"/>
        <v>50</v>
      </c>
    </row>
    <row r="87" spans="1:20" x14ac:dyDescent="0.3">
      <c r="A87" s="1">
        <v>86</v>
      </c>
      <c r="B87" t="s">
        <v>66</v>
      </c>
      <c r="C87" t="s">
        <v>66</v>
      </c>
      <c r="D87" t="s">
        <v>28</v>
      </c>
      <c r="E87" t="str">
        <f>"08/01/2016"</f>
        <v>08/01/2016</v>
      </c>
      <c r="F87" t="str">
        <f>"03/12/2017"</f>
        <v>03/12/2017</v>
      </c>
      <c r="G87">
        <v>100</v>
      </c>
      <c r="H87">
        <v>644.38</v>
      </c>
      <c r="I87" s="10">
        <f t="shared" si="8"/>
        <v>322.19</v>
      </c>
      <c r="R87">
        <f t="shared" si="9"/>
        <v>322.19</v>
      </c>
      <c r="S87" s="3">
        <f t="shared" si="10"/>
        <v>50</v>
      </c>
      <c r="T87" s="9">
        <f t="shared" si="11"/>
        <v>50</v>
      </c>
    </row>
    <row r="88" spans="1:20" x14ac:dyDescent="0.3">
      <c r="A88" s="1">
        <v>87</v>
      </c>
      <c r="B88" t="s">
        <v>66</v>
      </c>
      <c r="C88" t="s">
        <v>66</v>
      </c>
      <c r="D88" t="s">
        <v>28</v>
      </c>
      <c r="E88" t="str">
        <f>"03/13/2017"</f>
        <v>03/13/2017</v>
      </c>
      <c r="F88" t="str">
        <f>"12/31/2500"</f>
        <v>12/31/2500</v>
      </c>
      <c r="G88">
        <v>100</v>
      </c>
      <c r="H88">
        <v>277.02</v>
      </c>
      <c r="I88" s="10">
        <f t="shared" si="8"/>
        <v>138.51</v>
      </c>
      <c r="R88">
        <f t="shared" si="9"/>
        <v>138.51</v>
      </c>
      <c r="S88" s="3">
        <f t="shared" si="10"/>
        <v>50</v>
      </c>
      <c r="T88" s="9">
        <f t="shared" si="11"/>
        <v>50</v>
      </c>
    </row>
    <row r="89" spans="1:20" x14ac:dyDescent="0.3">
      <c r="A89" s="1">
        <v>88</v>
      </c>
      <c r="B89" t="s">
        <v>66</v>
      </c>
      <c r="C89" t="s">
        <v>66</v>
      </c>
      <c r="D89" t="s">
        <v>28</v>
      </c>
      <c r="E89" t="str">
        <f>"08/15/2016"</f>
        <v>08/15/2016</v>
      </c>
      <c r="F89" t="str">
        <f>"03/09/2017"</f>
        <v>03/09/2017</v>
      </c>
      <c r="G89">
        <v>100</v>
      </c>
      <c r="H89">
        <v>639.25</v>
      </c>
      <c r="I89" s="10">
        <f t="shared" si="8"/>
        <v>319.625</v>
      </c>
      <c r="R89">
        <f t="shared" si="9"/>
        <v>319.625</v>
      </c>
      <c r="S89" s="3">
        <f t="shared" si="10"/>
        <v>50</v>
      </c>
      <c r="T89" s="9">
        <f t="shared" si="11"/>
        <v>50</v>
      </c>
    </row>
    <row r="90" spans="1:20" x14ac:dyDescent="0.3">
      <c r="A90" s="1">
        <v>89</v>
      </c>
      <c r="B90" t="s">
        <v>66</v>
      </c>
      <c r="C90" t="s">
        <v>66</v>
      </c>
      <c r="D90" t="s">
        <v>28</v>
      </c>
      <c r="E90" t="str">
        <f>"05/12/2017"</f>
        <v>05/12/2017</v>
      </c>
      <c r="F90" t="str">
        <f t="shared" ref="F90:F95" si="12">"12/31/2500"</f>
        <v>12/31/2500</v>
      </c>
      <c r="G90">
        <v>100</v>
      </c>
      <c r="H90">
        <v>56.43</v>
      </c>
      <c r="I90" s="10">
        <f t="shared" si="8"/>
        <v>28.215</v>
      </c>
      <c r="R90">
        <f t="shared" si="9"/>
        <v>28.215</v>
      </c>
      <c r="S90" s="3">
        <f t="shared" si="10"/>
        <v>50</v>
      </c>
      <c r="T90" s="9">
        <f t="shared" si="11"/>
        <v>50</v>
      </c>
    </row>
    <row r="91" spans="1:20" x14ac:dyDescent="0.3">
      <c r="A91" s="1">
        <v>90</v>
      </c>
      <c r="B91" t="s">
        <v>66</v>
      </c>
      <c r="C91" t="s">
        <v>66</v>
      </c>
      <c r="D91" t="s">
        <v>28</v>
      </c>
      <c r="E91" t="str">
        <f>"07/01/2016"</f>
        <v>07/01/2016</v>
      </c>
      <c r="F91" t="str">
        <f t="shared" si="12"/>
        <v>12/31/2500</v>
      </c>
      <c r="G91">
        <v>100</v>
      </c>
      <c r="H91">
        <v>921.4</v>
      </c>
      <c r="I91" s="10">
        <f t="shared" si="8"/>
        <v>460.7</v>
      </c>
      <c r="R91">
        <f t="shared" si="9"/>
        <v>460.7</v>
      </c>
      <c r="S91" s="3">
        <f t="shared" si="10"/>
        <v>50</v>
      </c>
      <c r="T91" s="9">
        <f t="shared" si="11"/>
        <v>50</v>
      </c>
    </row>
    <row r="92" spans="1:20" x14ac:dyDescent="0.3">
      <c r="A92" s="1">
        <v>91</v>
      </c>
      <c r="B92" t="s">
        <v>66</v>
      </c>
      <c r="C92" t="s">
        <v>66</v>
      </c>
      <c r="D92" t="s">
        <v>28</v>
      </c>
      <c r="E92" t="str">
        <f>"07/01/2016"</f>
        <v>07/01/2016</v>
      </c>
      <c r="F92" t="str">
        <f t="shared" si="12"/>
        <v>12/31/2500</v>
      </c>
      <c r="G92">
        <v>100</v>
      </c>
      <c r="H92">
        <v>920.27</v>
      </c>
      <c r="I92" s="10">
        <f t="shared" si="8"/>
        <v>460.13499999999999</v>
      </c>
      <c r="R92">
        <f t="shared" si="9"/>
        <v>460.13499999999999</v>
      </c>
      <c r="S92" s="3">
        <f t="shared" si="10"/>
        <v>50</v>
      </c>
      <c r="T92" s="9">
        <f t="shared" si="11"/>
        <v>50</v>
      </c>
    </row>
    <row r="93" spans="1:20" x14ac:dyDescent="0.3">
      <c r="A93" s="1">
        <v>92</v>
      </c>
      <c r="B93" t="s">
        <v>66</v>
      </c>
      <c r="C93" t="s">
        <v>66</v>
      </c>
      <c r="D93" t="s">
        <v>28</v>
      </c>
      <c r="E93" t="str">
        <f>"08/01/2016"</f>
        <v>08/01/2016</v>
      </c>
      <c r="F93" t="str">
        <f t="shared" si="12"/>
        <v>12/31/2500</v>
      </c>
      <c r="G93">
        <v>100</v>
      </c>
      <c r="H93">
        <v>921.4</v>
      </c>
      <c r="I93" s="10">
        <f t="shared" si="8"/>
        <v>460.7</v>
      </c>
      <c r="R93">
        <f t="shared" si="9"/>
        <v>460.7</v>
      </c>
      <c r="S93" s="3">
        <f t="shared" si="10"/>
        <v>50</v>
      </c>
      <c r="T93" s="9">
        <f t="shared" si="11"/>
        <v>50</v>
      </c>
    </row>
    <row r="94" spans="1:20" x14ac:dyDescent="0.3">
      <c r="A94" s="1">
        <v>93</v>
      </c>
      <c r="B94" t="s">
        <v>66</v>
      </c>
      <c r="C94" t="s">
        <v>66</v>
      </c>
      <c r="D94" t="s">
        <v>28</v>
      </c>
      <c r="E94" t="str">
        <f>"07/01/2016"</f>
        <v>07/01/2016</v>
      </c>
      <c r="F94" t="str">
        <f t="shared" si="12"/>
        <v>12/31/2500</v>
      </c>
      <c r="G94">
        <v>100</v>
      </c>
      <c r="H94">
        <v>921.4</v>
      </c>
      <c r="I94" s="10">
        <f t="shared" si="8"/>
        <v>460.7</v>
      </c>
      <c r="R94">
        <f t="shared" si="9"/>
        <v>460.7</v>
      </c>
      <c r="S94" s="3">
        <f t="shared" si="10"/>
        <v>50</v>
      </c>
      <c r="T94" s="9">
        <f t="shared" si="11"/>
        <v>50</v>
      </c>
    </row>
    <row r="95" spans="1:20" x14ac:dyDescent="0.3">
      <c r="A95" s="1">
        <v>94</v>
      </c>
      <c r="B95" t="s">
        <v>66</v>
      </c>
      <c r="C95" t="s">
        <v>66</v>
      </c>
      <c r="D95" t="s">
        <v>28</v>
      </c>
      <c r="E95" t="str">
        <f>"07/01/2016"</f>
        <v>07/01/2016</v>
      </c>
      <c r="F95" t="str">
        <f t="shared" si="12"/>
        <v>12/31/2500</v>
      </c>
      <c r="G95">
        <v>100</v>
      </c>
      <c r="H95">
        <v>920.27</v>
      </c>
      <c r="I95" s="10">
        <f t="shared" si="8"/>
        <v>460.13499999999999</v>
      </c>
      <c r="R95">
        <f t="shared" si="9"/>
        <v>460.13499999999999</v>
      </c>
      <c r="S95" s="3">
        <f t="shared" si="10"/>
        <v>50</v>
      </c>
      <c r="T95" s="9">
        <f t="shared" si="11"/>
        <v>50</v>
      </c>
    </row>
    <row r="96" spans="1:20" x14ac:dyDescent="0.3">
      <c r="A96" s="1">
        <v>95</v>
      </c>
      <c r="B96" t="s">
        <v>66</v>
      </c>
      <c r="C96" t="s">
        <v>66</v>
      </c>
      <c r="D96" t="s">
        <v>28</v>
      </c>
      <c r="E96" t="str">
        <f>"08/01/2016"</f>
        <v>08/01/2016</v>
      </c>
      <c r="F96" t="str">
        <f>"08/31/2016"</f>
        <v>08/31/2016</v>
      </c>
      <c r="G96">
        <v>100</v>
      </c>
      <c r="H96">
        <v>35.909999999999997</v>
      </c>
      <c r="I96" s="10">
        <f t="shared" si="8"/>
        <v>17.954999999999998</v>
      </c>
      <c r="R96">
        <f t="shared" si="9"/>
        <v>17.954999999999998</v>
      </c>
      <c r="S96" s="3">
        <f t="shared" si="10"/>
        <v>50</v>
      </c>
      <c r="T96" s="9">
        <f t="shared" si="11"/>
        <v>50</v>
      </c>
    </row>
    <row r="97" spans="1:20" x14ac:dyDescent="0.3">
      <c r="A97" s="1">
        <v>96</v>
      </c>
      <c r="B97" t="s">
        <v>66</v>
      </c>
      <c r="C97" t="s">
        <v>66</v>
      </c>
      <c r="D97" t="s">
        <v>28</v>
      </c>
      <c r="E97" t="str">
        <f>"10/25/2016"</f>
        <v>10/25/2016</v>
      </c>
      <c r="F97" t="str">
        <f>"12/31/2500"</f>
        <v>12/31/2500</v>
      </c>
      <c r="G97">
        <v>100</v>
      </c>
      <c r="H97">
        <v>705.94</v>
      </c>
      <c r="I97" s="10">
        <f t="shared" si="8"/>
        <v>352.97</v>
      </c>
      <c r="R97">
        <f t="shared" si="9"/>
        <v>352.97</v>
      </c>
      <c r="S97" s="3">
        <f t="shared" si="10"/>
        <v>50</v>
      </c>
      <c r="T97" s="9">
        <f t="shared" si="11"/>
        <v>50</v>
      </c>
    </row>
    <row r="98" spans="1:20" x14ac:dyDescent="0.3">
      <c r="A98" s="1">
        <v>97</v>
      </c>
      <c r="B98" t="s">
        <v>66</v>
      </c>
      <c r="C98" t="s">
        <v>66</v>
      </c>
      <c r="D98" t="s">
        <v>28</v>
      </c>
      <c r="E98" t="str">
        <f>"08/01/2016"</f>
        <v>08/01/2016</v>
      </c>
      <c r="F98" t="str">
        <f>"12/31/2500"</f>
        <v>12/31/2500</v>
      </c>
      <c r="G98">
        <v>100</v>
      </c>
      <c r="H98">
        <v>921.4</v>
      </c>
      <c r="I98" s="10">
        <f t="shared" si="8"/>
        <v>460.7</v>
      </c>
      <c r="R98">
        <f t="shared" si="9"/>
        <v>460.7</v>
      </c>
      <c r="S98" s="3">
        <f t="shared" si="10"/>
        <v>50</v>
      </c>
      <c r="T98" s="9">
        <f t="shared" si="11"/>
        <v>50</v>
      </c>
    </row>
    <row r="99" spans="1:20" x14ac:dyDescent="0.3">
      <c r="A99" s="1">
        <v>98</v>
      </c>
      <c r="B99" t="s">
        <v>66</v>
      </c>
      <c r="C99" t="s">
        <v>66</v>
      </c>
      <c r="D99" t="s">
        <v>28</v>
      </c>
      <c r="E99" t="str">
        <f>"03/06/2017"</f>
        <v>03/06/2017</v>
      </c>
      <c r="F99" t="str">
        <f>"12/31/2500"</f>
        <v>12/31/2500</v>
      </c>
      <c r="G99">
        <v>100</v>
      </c>
      <c r="H99">
        <v>302.67</v>
      </c>
      <c r="I99" s="10">
        <f t="shared" si="8"/>
        <v>151.33500000000001</v>
      </c>
      <c r="R99">
        <f t="shared" si="9"/>
        <v>151.33500000000001</v>
      </c>
      <c r="S99" s="3">
        <f t="shared" si="10"/>
        <v>50</v>
      </c>
      <c r="T99" s="9">
        <f t="shared" si="11"/>
        <v>50</v>
      </c>
    </row>
    <row r="100" spans="1:20" x14ac:dyDescent="0.3">
      <c r="A100" s="1">
        <v>99</v>
      </c>
      <c r="B100" t="s">
        <v>66</v>
      </c>
      <c r="C100" t="s">
        <v>66</v>
      </c>
      <c r="D100" t="s">
        <v>28</v>
      </c>
      <c r="E100" t="str">
        <f>"02/02/2017"</f>
        <v>02/02/2017</v>
      </c>
      <c r="F100" t="str">
        <f>"12/31/2500"</f>
        <v>12/31/2500</v>
      </c>
      <c r="G100">
        <v>100</v>
      </c>
      <c r="H100">
        <v>410.4</v>
      </c>
      <c r="I100" s="10">
        <f t="shared" si="8"/>
        <v>205.2</v>
      </c>
      <c r="R100">
        <f t="shared" si="9"/>
        <v>205.2</v>
      </c>
      <c r="S100" s="3">
        <f t="shared" si="10"/>
        <v>50</v>
      </c>
      <c r="T100" s="9">
        <f t="shared" si="11"/>
        <v>50</v>
      </c>
    </row>
    <row r="101" spans="1:20" x14ac:dyDescent="0.3">
      <c r="A101" s="1">
        <v>100</v>
      </c>
      <c r="B101" t="s">
        <v>66</v>
      </c>
      <c r="C101" t="s">
        <v>66</v>
      </c>
      <c r="D101" t="s">
        <v>28</v>
      </c>
      <c r="E101" t="str">
        <f>"12/09/2016"</f>
        <v>12/09/2016</v>
      </c>
      <c r="F101" t="str">
        <f>"04/02/2017"</f>
        <v>04/02/2017</v>
      </c>
      <c r="G101">
        <v>100</v>
      </c>
      <c r="H101">
        <v>357.1</v>
      </c>
      <c r="I101" s="10">
        <f t="shared" si="8"/>
        <v>178.55</v>
      </c>
      <c r="R101">
        <f t="shared" si="9"/>
        <v>178.55</v>
      </c>
      <c r="S101" s="3">
        <f t="shared" si="10"/>
        <v>50</v>
      </c>
      <c r="T101" s="9">
        <f t="shared" si="11"/>
        <v>50</v>
      </c>
    </row>
    <row r="102" spans="1:20" x14ac:dyDescent="0.3">
      <c r="A102" s="1">
        <v>101</v>
      </c>
      <c r="B102" t="s">
        <v>66</v>
      </c>
      <c r="C102" t="s">
        <v>66</v>
      </c>
      <c r="D102" t="s">
        <v>28</v>
      </c>
      <c r="E102" t="str">
        <f>"04/03/2017"</f>
        <v>04/03/2017</v>
      </c>
      <c r="F102" t="str">
        <f>"12/31/2500"</f>
        <v>12/31/2500</v>
      </c>
      <c r="G102">
        <v>100</v>
      </c>
      <c r="H102">
        <v>198.94</v>
      </c>
      <c r="I102" s="10">
        <f t="shared" si="8"/>
        <v>99.47</v>
      </c>
      <c r="R102">
        <f t="shared" si="9"/>
        <v>99.47</v>
      </c>
      <c r="S102" s="3">
        <f t="shared" si="10"/>
        <v>50</v>
      </c>
      <c r="T102" s="9">
        <f t="shared" si="11"/>
        <v>50</v>
      </c>
    </row>
    <row r="103" spans="1:20" x14ac:dyDescent="0.3">
      <c r="B103" t="s">
        <v>66</v>
      </c>
      <c r="C103" t="s">
        <v>66</v>
      </c>
      <c r="G103"/>
      <c r="H103"/>
      <c r="I103" s="10">
        <f t="shared" si="8"/>
        <v>0</v>
      </c>
      <c r="R103">
        <f t="shared" si="9"/>
        <v>0</v>
      </c>
      <c r="S103" s="3" t="str">
        <f t="shared" si="10"/>
        <v/>
      </c>
      <c r="T103" s="9" t="str">
        <f t="shared" si="11"/>
        <v/>
      </c>
    </row>
    <row r="104" spans="1:20" x14ac:dyDescent="0.3">
      <c r="B104" t="s">
        <v>66</v>
      </c>
      <c r="C104" t="s">
        <v>66</v>
      </c>
      <c r="G104"/>
      <c r="H104"/>
      <c r="I104" s="10">
        <f t="shared" si="8"/>
        <v>0</v>
      </c>
      <c r="R104">
        <f t="shared" si="9"/>
        <v>0</v>
      </c>
      <c r="S104" s="3" t="str">
        <f t="shared" si="10"/>
        <v/>
      </c>
      <c r="T104" s="9" t="str">
        <f t="shared" si="11"/>
        <v/>
      </c>
    </row>
    <row r="105" spans="1:20" x14ac:dyDescent="0.3">
      <c r="B105" t="s">
        <v>66</v>
      </c>
      <c r="C105" t="s">
        <v>66</v>
      </c>
      <c r="G105"/>
      <c r="H105"/>
      <c r="I105" s="10">
        <f t="shared" si="8"/>
        <v>0</v>
      </c>
      <c r="R105">
        <f t="shared" si="9"/>
        <v>0</v>
      </c>
      <c r="S105" s="3" t="str">
        <f t="shared" si="10"/>
        <v/>
      </c>
      <c r="T105" s="9" t="str">
        <f t="shared" si="11"/>
        <v/>
      </c>
    </row>
    <row r="106" spans="1:20" x14ac:dyDescent="0.3">
      <c r="B106" t="s">
        <v>66</v>
      </c>
      <c r="C106" t="s">
        <v>66</v>
      </c>
      <c r="G106"/>
      <c r="H106"/>
      <c r="I106" s="10">
        <f t="shared" si="8"/>
        <v>0</v>
      </c>
      <c r="R106">
        <f t="shared" si="9"/>
        <v>0</v>
      </c>
      <c r="S106" s="3" t="str">
        <f t="shared" si="10"/>
        <v/>
      </c>
      <c r="T106" s="9" t="str">
        <f t="shared" si="11"/>
        <v/>
      </c>
    </row>
    <row r="107" spans="1:20" x14ac:dyDescent="0.3">
      <c r="B107" t="s">
        <v>66</v>
      </c>
      <c r="C107" t="s">
        <v>66</v>
      </c>
      <c r="G107"/>
      <c r="H107"/>
      <c r="I107" s="10">
        <f t="shared" si="8"/>
        <v>0</v>
      </c>
      <c r="R107">
        <f t="shared" si="9"/>
        <v>0</v>
      </c>
      <c r="S107" s="3" t="str">
        <f t="shared" si="10"/>
        <v/>
      </c>
      <c r="T107" s="9" t="str">
        <f t="shared" si="11"/>
        <v/>
      </c>
    </row>
    <row r="108" spans="1:20" x14ac:dyDescent="0.3">
      <c r="B108" t="s">
        <v>66</v>
      </c>
      <c r="C108" t="s">
        <v>66</v>
      </c>
      <c r="G108"/>
      <c r="H108"/>
      <c r="I108" s="10">
        <f t="shared" si="8"/>
        <v>0</v>
      </c>
      <c r="R108">
        <f t="shared" si="9"/>
        <v>0</v>
      </c>
      <c r="S108" s="3" t="str">
        <f t="shared" si="10"/>
        <v/>
      </c>
      <c r="T108" s="9" t="str">
        <f t="shared" si="11"/>
        <v/>
      </c>
    </row>
    <row r="109" spans="1:20" x14ac:dyDescent="0.3">
      <c r="B109" t="s">
        <v>66</v>
      </c>
      <c r="C109" t="s">
        <v>66</v>
      </c>
      <c r="G109"/>
      <c r="H109"/>
      <c r="I109" s="10">
        <f t="shared" si="8"/>
        <v>0</v>
      </c>
      <c r="R109">
        <f t="shared" si="9"/>
        <v>0</v>
      </c>
      <c r="S109" s="3" t="str">
        <f t="shared" si="10"/>
        <v/>
      </c>
      <c r="T109" s="9" t="str">
        <f t="shared" si="11"/>
        <v/>
      </c>
    </row>
    <row r="110" spans="1:20" x14ac:dyDescent="0.3">
      <c r="B110" t="s">
        <v>66</v>
      </c>
      <c r="C110" t="s">
        <v>66</v>
      </c>
      <c r="G110"/>
      <c r="H110"/>
      <c r="I110" s="10">
        <f t="shared" si="8"/>
        <v>0</v>
      </c>
      <c r="R110">
        <f t="shared" si="9"/>
        <v>0</v>
      </c>
      <c r="S110" s="3" t="str">
        <f t="shared" si="10"/>
        <v/>
      </c>
      <c r="T110" s="9" t="str">
        <f t="shared" si="11"/>
        <v/>
      </c>
    </row>
    <row r="111" spans="1:20" x14ac:dyDescent="0.3">
      <c r="B111" t="s">
        <v>66</v>
      </c>
      <c r="C111" t="s">
        <v>66</v>
      </c>
      <c r="G111"/>
      <c r="H111"/>
      <c r="I111" s="10">
        <f t="shared" si="8"/>
        <v>0</v>
      </c>
      <c r="R111">
        <f t="shared" si="9"/>
        <v>0</v>
      </c>
      <c r="S111" s="3" t="str">
        <f t="shared" si="10"/>
        <v/>
      </c>
      <c r="T111" s="9" t="str">
        <f t="shared" si="11"/>
        <v/>
      </c>
    </row>
    <row r="112" spans="1:20" x14ac:dyDescent="0.3">
      <c r="B112" t="s">
        <v>66</v>
      </c>
      <c r="C112" t="s">
        <v>66</v>
      </c>
      <c r="G112"/>
      <c r="H112"/>
      <c r="I112" s="10">
        <f t="shared" si="8"/>
        <v>0</v>
      </c>
      <c r="R112">
        <f t="shared" si="9"/>
        <v>0</v>
      </c>
      <c r="S112" s="3" t="str">
        <f t="shared" si="10"/>
        <v/>
      </c>
      <c r="T112" s="9" t="str">
        <f t="shared" si="11"/>
        <v/>
      </c>
    </row>
    <row r="113" spans="2:20" x14ac:dyDescent="0.3">
      <c r="B113" t="s">
        <v>66</v>
      </c>
      <c r="C113" t="s">
        <v>66</v>
      </c>
      <c r="G113"/>
      <c r="H113"/>
      <c r="I113" s="10">
        <f t="shared" si="8"/>
        <v>0</v>
      </c>
      <c r="R113">
        <f t="shared" si="9"/>
        <v>0</v>
      </c>
      <c r="S113" s="3" t="str">
        <f t="shared" si="10"/>
        <v/>
      </c>
      <c r="T113" s="9" t="str">
        <f t="shared" si="11"/>
        <v/>
      </c>
    </row>
    <row r="114" spans="2:20" x14ac:dyDescent="0.3">
      <c r="B114" t="s">
        <v>66</v>
      </c>
      <c r="C114" t="s">
        <v>66</v>
      </c>
      <c r="G114"/>
      <c r="H114"/>
      <c r="I114" s="10">
        <f t="shared" si="8"/>
        <v>0</v>
      </c>
      <c r="R114">
        <f t="shared" si="9"/>
        <v>0</v>
      </c>
      <c r="S114" s="3" t="str">
        <f t="shared" si="10"/>
        <v/>
      </c>
      <c r="T114" s="9" t="str">
        <f t="shared" si="11"/>
        <v/>
      </c>
    </row>
    <row r="115" spans="2:20" x14ac:dyDescent="0.3">
      <c r="B115" t="s">
        <v>66</v>
      </c>
      <c r="C115" t="s">
        <v>66</v>
      </c>
      <c r="G115"/>
      <c r="H115"/>
      <c r="I115" s="10">
        <f t="shared" si="8"/>
        <v>0</v>
      </c>
      <c r="R115">
        <f t="shared" si="9"/>
        <v>0</v>
      </c>
      <c r="S115" s="3" t="str">
        <f t="shared" si="10"/>
        <v/>
      </c>
      <c r="T115" s="9" t="str">
        <f t="shared" si="11"/>
        <v/>
      </c>
    </row>
    <row r="116" spans="2:20" x14ac:dyDescent="0.3">
      <c r="B116" t="s">
        <v>66</v>
      </c>
      <c r="C116" t="s">
        <v>66</v>
      </c>
      <c r="G116"/>
      <c r="H116"/>
      <c r="I116" s="10">
        <f t="shared" si="8"/>
        <v>0</v>
      </c>
      <c r="R116">
        <f t="shared" si="9"/>
        <v>0</v>
      </c>
      <c r="S116" s="3" t="str">
        <f t="shared" si="10"/>
        <v/>
      </c>
      <c r="T116" s="9" t="str">
        <f t="shared" si="11"/>
        <v/>
      </c>
    </row>
    <row r="117" spans="2:20" x14ac:dyDescent="0.3">
      <c r="B117" t="s">
        <v>66</v>
      </c>
      <c r="C117" t="s">
        <v>66</v>
      </c>
      <c r="G117"/>
      <c r="H117"/>
      <c r="I117" s="10">
        <f t="shared" si="8"/>
        <v>0</v>
      </c>
      <c r="R117">
        <f t="shared" si="9"/>
        <v>0</v>
      </c>
      <c r="S117" s="3" t="str">
        <f t="shared" si="10"/>
        <v/>
      </c>
      <c r="T117" s="9" t="str">
        <f t="shared" si="11"/>
        <v/>
      </c>
    </row>
    <row r="118" spans="2:20" x14ac:dyDescent="0.3">
      <c r="B118" t="s">
        <v>66</v>
      </c>
      <c r="C118" t="s">
        <v>66</v>
      </c>
      <c r="G118"/>
      <c r="H118"/>
      <c r="I118" s="10">
        <f t="shared" si="8"/>
        <v>0</v>
      </c>
      <c r="R118">
        <f t="shared" si="9"/>
        <v>0</v>
      </c>
      <c r="S118" s="3" t="str">
        <f t="shared" si="10"/>
        <v/>
      </c>
      <c r="T118" s="9" t="str">
        <f t="shared" si="11"/>
        <v/>
      </c>
    </row>
    <row r="119" spans="2:20" x14ac:dyDescent="0.3">
      <c r="B119" t="s">
        <v>66</v>
      </c>
      <c r="C119" t="s">
        <v>66</v>
      </c>
      <c r="G119"/>
      <c r="H119"/>
      <c r="I119" s="10">
        <f t="shared" si="8"/>
        <v>0</v>
      </c>
      <c r="R119">
        <f t="shared" si="9"/>
        <v>0</v>
      </c>
      <c r="S119" s="3" t="str">
        <f t="shared" si="10"/>
        <v/>
      </c>
      <c r="T119" s="9" t="str">
        <f t="shared" si="11"/>
        <v/>
      </c>
    </row>
    <row r="120" spans="2:20" x14ac:dyDescent="0.3">
      <c r="B120" t="s">
        <v>66</v>
      </c>
      <c r="C120" t="s">
        <v>66</v>
      </c>
      <c r="G120"/>
      <c r="H120"/>
      <c r="I120" s="10">
        <f t="shared" si="8"/>
        <v>0</v>
      </c>
      <c r="R120">
        <f t="shared" si="9"/>
        <v>0</v>
      </c>
      <c r="S120" s="3" t="str">
        <f t="shared" si="10"/>
        <v/>
      </c>
      <c r="T120" s="9" t="str">
        <f t="shared" si="11"/>
        <v/>
      </c>
    </row>
    <row r="121" spans="2:20" x14ac:dyDescent="0.3">
      <c r="B121" t="s">
        <v>66</v>
      </c>
      <c r="C121" t="s">
        <v>66</v>
      </c>
      <c r="G121"/>
      <c r="H121"/>
      <c r="I121" s="10">
        <f t="shared" si="8"/>
        <v>0</v>
      </c>
      <c r="R121">
        <f t="shared" si="9"/>
        <v>0</v>
      </c>
      <c r="S121" s="3" t="str">
        <f t="shared" si="10"/>
        <v/>
      </c>
      <c r="T121" s="9" t="str">
        <f t="shared" si="11"/>
        <v/>
      </c>
    </row>
    <row r="122" spans="2:20" x14ac:dyDescent="0.3">
      <c r="B122" t="s">
        <v>66</v>
      </c>
      <c r="C122" t="s">
        <v>66</v>
      </c>
      <c r="G122"/>
      <c r="H122"/>
      <c r="I122" s="10">
        <f t="shared" si="8"/>
        <v>0</v>
      </c>
      <c r="R122">
        <f t="shared" si="9"/>
        <v>0</v>
      </c>
      <c r="S122" s="3" t="str">
        <f t="shared" si="10"/>
        <v/>
      </c>
      <c r="T122" s="9" t="str">
        <f t="shared" si="11"/>
        <v/>
      </c>
    </row>
    <row r="123" spans="2:20" x14ac:dyDescent="0.3">
      <c r="B123" t="s">
        <v>66</v>
      </c>
      <c r="C123" t="s">
        <v>66</v>
      </c>
      <c r="G123"/>
      <c r="H123"/>
      <c r="I123" s="10">
        <f t="shared" si="8"/>
        <v>0</v>
      </c>
      <c r="R123">
        <f t="shared" si="9"/>
        <v>0</v>
      </c>
      <c r="S123" s="3" t="str">
        <f t="shared" si="10"/>
        <v/>
      </c>
      <c r="T123" s="9" t="str">
        <f t="shared" si="11"/>
        <v/>
      </c>
    </row>
    <row r="124" spans="2:20" x14ac:dyDescent="0.3">
      <c r="B124" t="s">
        <v>66</v>
      </c>
      <c r="C124" t="s">
        <v>66</v>
      </c>
      <c r="G124"/>
      <c r="H124"/>
      <c r="I124" s="10">
        <f t="shared" si="8"/>
        <v>0</v>
      </c>
      <c r="R124">
        <f t="shared" si="9"/>
        <v>0</v>
      </c>
      <c r="S124" s="3" t="str">
        <f t="shared" si="10"/>
        <v/>
      </c>
      <c r="T124" s="9" t="str">
        <f t="shared" si="11"/>
        <v/>
      </c>
    </row>
    <row r="125" spans="2:20" x14ac:dyDescent="0.3">
      <c r="B125" t="s">
        <v>66</v>
      </c>
      <c r="C125" t="s">
        <v>66</v>
      </c>
      <c r="G125"/>
      <c r="H125"/>
      <c r="I125" s="10">
        <f t="shared" si="8"/>
        <v>0</v>
      </c>
      <c r="R125">
        <f t="shared" si="9"/>
        <v>0</v>
      </c>
      <c r="S125" s="3" t="str">
        <f t="shared" si="10"/>
        <v/>
      </c>
      <c r="T125" s="9" t="str">
        <f t="shared" si="11"/>
        <v/>
      </c>
    </row>
    <row r="126" spans="2:20" x14ac:dyDescent="0.3">
      <c r="B126" t="s">
        <v>66</v>
      </c>
      <c r="C126" t="s">
        <v>66</v>
      </c>
      <c r="G126"/>
      <c r="H126"/>
      <c r="I126" s="10">
        <f t="shared" si="8"/>
        <v>0</v>
      </c>
      <c r="R126">
        <f t="shared" si="9"/>
        <v>0</v>
      </c>
      <c r="S126" s="3" t="str">
        <f t="shared" si="10"/>
        <v/>
      </c>
      <c r="T126" s="9" t="str">
        <f t="shared" si="11"/>
        <v/>
      </c>
    </row>
    <row r="127" spans="2:20" x14ac:dyDescent="0.3">
      <c r="B127" t="s">
        <v>66</v>
      </c>
      <c r="C127" t="s">
        <v>66</v>
      </c>
      <c r="G127"/>
      <c r="H127"/>
      <c r="I127" s="10">
        <f t="shared" si="8"/>
        <v>0</v>
      </c>
      <c r="R127">
        <f t="shared" si="9"/>
        <v>0</v>
      </c>
      <c r="S127" s="3" t="str">
        <f t="shared" si="10"/>
        <v/>
      </c>
      <c r="T127" s="9" t="str">
        <f t="shared" si="11"/>
        <v/>
      </c>
    </row>
    <row r="128" spans="2:20" x14ac:dyDescent="0.3">
      <c r="B128" t="s">
        <v>66</v>
      </c>
      <c r="C128" t="s">
        <v>66</v>
      </c>
      <c r="G128"/>
      <c r="H128"/>
      <c r="I128" s="10">
        <f t="shared" si="8"/>
        <v>0</v>
      </c>
      <c r="R128">
        <f t="shared" si="9"/>
        <v>0</v>
      </c>
      <c r="S128" s="3" t="str">
        <f t="shared" si="10"/>
        <v/>
      </c>
      <c r="T128" s="9" t="str">
        <f t="shared" si="11"/>
        <v/>
      </c>
    </row>
    <row r="129" spans="2:20" x14ac:dyDescent="0.3">
      <c r="B129" t="s">
        <v>66</v>
      </c>
      <c r="C129" t="s">
        <v>66</v>
      </c>
      <c r="G129"/>
      <c r="H129"/>
      <c r="I129" s="10">
        <f t="shared" si="8"/>
        <v>0</v>
      </c>
      <c r="R129">
        <f t="shared" si="9"/>
        <v>0</v>
      </c>
      <c r="S129" s="3" t="str">
        <f t="shared" si="10"/>
        <v/>
      </c>
      <c r="T129" s="9" t="str">
        <f t="shared" si="11"/>
        <v/>
      </c>
    </row>
    <row r="130" spans="2:20" x14ac:dyDescent="0.3">
      <c r="B130" t="s">
        <v>66</v>
      </c>
      <c r="C130" t="s">
        <v>66</v>
      </c>
      <c r="G130"/>
      <c r="H130"/>
      <c r="I130" s="10">
        <f t="shared" si="8"/>
        <v>0</v>
      </c>
      <c r="R130">
        <f t="shared" si="9"/>
        <v>0</v>
      </c>
      <c r="S130" s="3" t="str">
        <f t="shared" si="10"/>
        <v/>
      </c>
      <c r="T130" s="9" t="str">
        <f t="shared" si="11"/>
        <v/>
      </c>
    </row>
    <row r="131" spans="2:20" x14ac:dyDescent="0.3">
      <c r="B131" t="s">
        <v>66</v>
      </c>
      <c r="C131" t="s">
        <v>66</v>
      </c>
      <c r="G131"/>
      <c r="H131"/>
      <c r="I131" s="10">
        <f t="shared" ref="I131:I194" si="13">H131*0.5</f>
        <v>0</v>
      </c>
      <c r="R131">
        <f t="shared" ref="R131:R194" si="14">SUM(I131:Q131)</f>
        <v>0</v>
      </c>
      <c r="S131" s="3" t="str">
        <f t="shared" ref="S131:S194" si="15">IFERROR(IF(R131&lt;=H131,R131/H131*100,100),"")</f>
        <v/>
      </c>
      <c r="T131" s="9" t="str">
        <f t="shared" ref="T131:T194" si="16">IFERROR(G131*S131/100,"")</f>
        <v/>
      </c>
    </row>
    <row r="132" spans="2:20" x14ac:dyDescent="0.3">
      <c r="B132" t="s">
        <v>66</v>
      </c>
      <c r="C132" t="s">
        <v>66</v>
      </c>
      <c r="G132"/>
      <c r="H132"/>
      <c r="I132" s="10">
        <f t="shared" si="13"/>
        <v>0</v>
      </c>
      <c r="R132">
        <f t="shared" si="14"/>
        <v>0</v>
      </c>
      <c r="S132" s="3" t="str">
        <f t="shared" si="15"/>
        <v/>
      </c>
      <c r="T132" s="9" t="str">
        <f t="shared" si="16"/>
        <v/>
      </c>
    </row>
    <row r="133" spans="2:20" x14ac:dyDescent="0.3">
      <c r="B133" t="s">
        <v>66</v>
      </c>
      <c r="C133" t="s">
        <v>66</v>
      </c>
      <c r="G133"/>
      <c r="H133"/>
      <c r="I133" s="10">
        <f t="shared" si="13"/>
        <v>0</v>
      </c>
      <c r="R133">
        <f t="shared" si="14"/>
        <v>0</v>
      </c>
      <c r="S133" s="3" t="str">
        <f t="shared" si="15"/>
        <v/>
      </c>
      <c r="T133" s="9" t="str">
        <f t="shared" si="16"/>
        <v/>
      </c>
    </row>
    <row r="134" spans="2:20" x14ac:dyDescent="0.3">
      <c r="B134" t="s">
        <v>66</v>
      </c>
      <c r="C134" t="s">
        <v>66</v>
      </c>
      <c r="G134"/>
      <c r="H134"/>
      <c r="I134" s="10">
        <f t="shared" si="13"/>
        <v>0</v>
      </c>
      <c r="R134">
        <f t="shared" si="14"/>
        <v>0</v>
      </c>
      <c r="S134" s="3" t="str">
        <f t="shared" si="15"/>
        <v/>
      </c>
      <c r="T134" s="9" t="str">
        <f t="shared" si="16"/>
        <v/>
      </c>
    </row>
    <row r="135" spans="2:20" x14ac:dyDescent="0.3">
      <c r="B135" t="s">
        <v>66</v>
      </c>
      <c r="C135" t="s">
        <v>66</v>
      </c>
      <c r="G135"/>
      <c r="H135"/>
      <c r="I135" s="10">
        <f t="shared" si="13"/>
        <v>0</v>
      </c>
      <c r="R135">
        <f t="shared" si="14"/>
        <v>0</v>
      </c>
      <c r="S135" s="3" t="str">
        <f t="shared" si="15"/>
        <v/>
      </c>
      <c r="T135" s="9" t="str">
        <f t="shared" si="16"/>
        <v/>
      </c>
    </row>
    <row r="136" spans="2:20" x14ac:dyDescent="0.3">
      <c r="B136" t="s">
        <v>66</v>
      </c>
      <c r="C136" t="s">
        <v>66</v>
      </c>
      <c r="G136"/>
      <c r="H136"/>
      <c r="I136" s="10">
        <f t="shared" si="13"/>
        <v>0</v>
      </c>
      <c r="R136">
        <f t="shared" si="14"/>
        <v>0</v>
      </c>
      <c r="S136" s="3" t="str">
        <f t="shared" si="15"/>
        <v/>
      </c>
      <c r="T136" s="9" t="str">
        <f t="shared" si="16"/>
        <v/>
      </c>
    </row>
    <row r="137" spans="2:20" x14ac:dyDescent="0.3">
      <c r="B137" t="s">
        <v>66</v>
      </c>
      <c r="C137" t="s">
        <v>66</v>
      </c>
      <c r="G137"/>
      <c r="H137"/>
      <c r="I137" s="10">
        <f t="shared" si="13"/>
        <v>0</v>
      </c>
      <c r="R137">
        <f t="shared" si="14"/>
        <v>0</v>
      </c>
      <c r="S137" s="3" t="str">
        <f t="shared" si="15"/>
        <v/>
      </c>
      <c r="T137" s="9" t="str">
        <f t="shared" si="16"/>
        <v/>
      </c>
    </row>
    <row r="138" spans="2:20" x14ac:dyDescent="0.3">
      <c r="B138" t="s">
        <v>66</v>
      </c>
      <c r="C138" t="s">
        <v>66</v>
      </c>
      <c r="G138"/>
      <c r="H138"/>
      <c r="I138" s="10">
        <f t="shared" si="13"/>
        <v>0</v>
      </c>
      <c r="R138">
        <f t="shared" si="14"/>
        <v>0</v>
      </c>
      <c r="S138" s="3" t="str">
        <f t="shared" si="15"/>
        <v/>
      </c>
      <c r="T138" s="9" t="str">
        <f t="shared" si="16"/>
        <v/>
      </c>
    </row>
    <row r="139" spans="2:20" x14ac:dyDescent="0.3">
      <c r="B139" t="s">
        <v>66</v>
      </c>
      <c r="C139" t="s">
        <v>66</v>
      </c>
      <c r="G139"/>
      <c r="H139"/>
      <c r="I139" s="10">
        <f t="shared" si="13"/>
        <v>0</v>
      </c>
      <c r="R139">
        <f t="shared" si="14"/>
        <v>0</v>
      </c>
      <c r="S139" s="3" t="str">
        <f t="shared" si="15"/>
        <v/>
      </c>
      <c r="T139" s="9" t="str">
        <f t="shared" si="16"/>
        <v/>
      </c>
    </row>
    <row r="140" spans="2:20" x14ac:dyDescent="0.3">
      <c r="B140" t="s">
        <v>66</v>
      </c>
      <c r="C140" t="s">
        <v>66</v>
      </c>
      <c r="G140"/>
      <c r="H140"/>
      <c r="I140" s="10">
        <f t="shared" si="13"/>
        <v>0</v>
      </c>
      <c r="R140">
        <f t="shared" si="14"/>
        <v>0</v>
      </c>
      <c r="S140" s="3" t="str">
        <f t="shared" si="15"/>
        <v/>
      </c>
      <c r="T140" s="9" t="str">
        <f t="shared" si="16"/>
        <v/>
      </c>
    </row>
    <row r="141" spans="2:20" x14ac:dyDescent="0.3">
      <c r="B141" t="s">
        <v>66</v>
      </c>
      <c r="C141" t="s">
        <v>66</v>
      </c>
      <c r="G141"/>
      <c r="H141"/>
      <c r="I141" s="10">
        <f t="shared" si="13"/>
        <v>0</v>
      </c>
      <c r="R141">
        <f t="shared" si="14"/>
        <v>0</v>
      </c>
      <c r="S141" s="3" t="str">
        <f t="shared" si="15"/>
        <v/>
      </c>
      <c r="T141" s="9" t="str">
        <f t="shared" si="16"/>
        <v/>
      </c>
    </row>
    <row r="142" spans="2:20" x14ac:dyDescent="0.3">
      <c r="B142" t="s">
        <v>66</v>
      </c>
      <c r="C142" t="s">
        <v>66</v>
      </c>
      <c r="G142"/>
      <c r="H142"/>
      <c r="I142" s="10">
        <f t="shared" si="13"/>
        <v>0</v>
      </c>
      <c r="R142">
        <f t="shared" si="14"/>
        <v>0</v>
      </c>
      <c r="S142" s="3" t="str">
        <f t="shared" si="15"/>
        <v/>
      </c>
      <c r="T142" s="9" t="str">
        <f t="shared" si="16"/>
        <v/>
      </c>
    </row>
    <row r="143" spans="2:20" x14ac:dyDescent="0.3">
      <c r="B143" t="s">
        <v>66</v>
      </c>
      <c r="C143" t="s">
        <v>66</v>
      </c>
      <c r="G143"/>
      <c r="H143"/>
      <c r="I143" s="10">
        <f t="shared" si="13"/>
        <v>0</v>
      </c>
      <c r="R143">
        <f t="shared" si="14"/>
        <v>0</v>
      </c>
      <c r="S143" s="3" t="str">
        <f t="shared" si="15"/>
        <v/>
      </c>
      <c r="T143" s="9" t="str">
        <f t="shared" si="16"/>
        <v/>
      </c>
    </row>
    <row r="144" spans="2:20" x14ac:dyDescent="0.3">
      <c r="B144" t="s">
        <v>66</v>
      </c>
      <c r="C144" t="s">
        <v>66</v>
      </c>
      <c r="G144"/>
      <c r="H144"/>
      <c r="I144" s="10">
        <f t="shared" si="13"/>
        <v>0</v>
      </c>
      <c r="R144">
        <f t="shared" si="14"/>
        <v>0</v>
      </c>
      <c r="S144" s="3" t="str">
        <f t="shared" si="15"/>
        <v/>
      </c>
      <c r="T144" s="9" t="str">
        <f t="shared" si="16"/>
        <v/>
      </c>
    </row>
    <row r="145" spans="2:20" x14ac:dyDescent="0.3">
      <c r="B145" t="s">
        <v>66</v>
      </c>
      <c r="C145" t="s">
        <v>66</v>
      </c>
      <c r="G145"/>
      <c r="H145"/>
      <c r="I145" s="10">
        <f t="shared" si="13"/>
        <v>0</v>
      </c>
      <c r="R145">
        <f t="shared" si="14"/>
        <v>0</v>
      </c>
      <c r="S145" s="3" t="str">
        <f t="shared" si="15"/>
        <v/>
      </c>
      <c r="T145" s="9" t="str">
        <f t="shared" si="16"/>
        <v/>
      </c>
    </row>
    <row r="146" spans="2:20" x14ac:dyDescent="0.3">
      <c r="B146" t="s">
        <v>66</v>
      </c>
      <c r="C146" t="s">
        <v>66</v>
      </c>
      <c r="G146"/>
      <c r="H146"/>
      <c r="I146" s="10">
        <f t="shared" si="13"/>
        <v>0</v>
      </c>
      <c r="R146">
        <f t="shared" si="14"/>
        <v>0</v>
      </c>
      <c r="S146" s="3" t="str">
        <f t="shared" si="15"/>
        <v/>
      </c>
      <c r="T146" s="9" t="str">
        <f t="shared" si="16"/>
        <v/>
      </c>
    </row>
    <row r="147" spans="2:20" x14ac:dyDescent="0.3">
      <c r="B147" t="s">
        <v>66</v>
      </c>
      <c r="C147" t="s">
        <v>66</v>
      </c>
      <c r="G147"/>
      <c r="H147"/>
      <c r="I147" s="10">
        <f t="shared" si="13"/>
        <v>0</v>
      </c>
      <c r="R147">
        <f t="shared" si="14"/>
        <v>0</v>
      </c>
      <c r="S147" s="3" t="str">
        <f t="shared" si="15"/>
        <v/>
      </c>
      <c r="T147" s="9" t="str">
        <f t="shared" si="16"/>
        <v/>
      </c>
    </row>
    <row r="148" spans="2:20" x14ac:dyDescent="0.3">
      <c r="B148" t="s">
        <v>66</v>
      </c>
      <c r="C148" t="s">
        <v>66</v>
      </c>
      <c r="G148"/>
      <c r="H148"/>
      <c r="I148" s="10">
        <f t="shared" si="13"/>
        <v>0</v>
      </c>
      <c r="R148">
        <f t="shared" si="14"/>
        <v>0</v>
      </c>
      <c r="S148" s="3" t="str">
        <f t="shared" si="15"/>
        <v/>
      </c>
      <c r="T148" s="9" t="str">
        <f t="shared" si="16"/>
        <v/>
      </c>
    </row>
    <row r="149" spans="2:20" x14ac:dyDescent="0.3">
      <c r="B149" t="s">
        <v>66</v>
      </c>
      <c r="C149" t="s">
        <v>66</v>
      </c>
      <c r="G149"/>
      <c r="H149"/>
      <c r="I149" s="10">
        <f t="shared" si="13"/>
        <v>0</v>
      </c>
      <c r="R149">
        <f t="shared" si="14"/>
        <v>0</v>
      </c>
      <c r="S149" s="3" t="str">
        <f t="shared" si="15"/>
        <v/>
      </c>
      <c r="T149" s="9" t="str">
        <f t="shared" si="16"/>
        <v/>
      </c>
    </row>
    <row r="150" spans="2:20" x14ac:dyDescent="0.3">
      <c r="B150" t="s">
        <v>66</v>
      </c>
      <c r="C150" t="s">
        <v>66</v>
      </c>
      <c r="G150"/>
      <c r="H150"/>
      <c r="I150" s="10">
        <f t="shared" si="13"/>
        <v>0</v>
      </c>
      <c r="R150">
        <f t="shared" si="14"/>
        <v>0</v>
      </c>
      <c r="S150" s="3" t="str">
        <f t="shared" si="15"/>
        <v/>
      </c>
      <c r="T150" s="9" t="str">
        <f t="shared" si="16"/>
        <v/>
      </c>
    </row>
    <row r="151" spans="2:20" x14ac:dyDescent="0.3">
      <c r="B151" t="s">
        <v>66</v>
      </c>
      <c r="C151" t="s">
        <v>66</v>
      </c>
      <c r="G151"/>
      <c r="H151"/>
      <c r="I151" s="10">
        <f t="shared" si="13"/>
        <v>0</v>
      </c>
      <c r="R151">
        <f t="shared" si="14"/>
        <v>0</v>
      </c>
      <c r="S151" s="3" t="str">
        <f t="shared" si="15"/>
        <v/>
      </c>
      <c r="T151" s="9" t="str">
        <f t="shared" si="16"/>
        <v/>
      </c>
    </row>
    <row r="152" spans="2:20" x14ac:dyDescent="0.3">
      <c r="B152" t="s">
        <v>66</v>
      </c>
      <c r="C152" t="s">
        <v>66</v>
      </c>
      <c r="G152"/>
      <c r="H152"/>
      <c r="I152" s="10">
        <f t="shared" si="13"/>
        <v>0</v>
      </c>
      <c r="R152">
        <f t="shared" si="14"/>
        <v>0</v>
      </c>
      <c r="S152" s="3" t="str">
        <f t="shared" si="15"/>
        <v/>
      </c>
      <c r="T152" s="9" t="str">
        <f t="shared" si="16"/>
        <v/>
      </c>
    </row>
    <row r="153" spans="2:20" x14ac:dyDescent="0.3">
      <c r="B153" t="s">
        <v>66</v>
      </c>
      <c r="C153" t="s">
        <v>66</v>
      </c>
      <c r="G153"/>
      <c r="H153"/>
      <c r="I153" s="10">
        <f t="shared" si="13"/>
        <v>0</v>
      </c>
      <c r="R153">
        <f t="shared" si="14"/>
        <v>0</v>
      </c>
      <c r="S153" s="3" t="str">
        <f t="shared" si="15"/>
        <v/>
      </c>
      <c r="T153" s="9" t="str">
        <f t="shared" si="16"/>
        <v/>
      </c>
    </row>
    <row r="154" spans="2:20" x14ac:dyDescent="0.3">
      <c r="B154" t="s">
        <v>66</v>
      </c>
      <c r="C154" t="s">
        <v>66</v>
      </c>
      <c r="G154"/>
      <c r="H154"/>
      <c r="I154" s="10">
        <f t="shared" si="13"/>
        <v>0</v>
      </c>
      <c r="R154">
        <f t="shared" si="14"/>
        <v>0</v>
      </c>
      <c r="S154" s="3" t="str">
        <f t="shared" si="15"/>
        <v/>
      </c>
      <c r="T154" s="9" t="str">
        <f t="shared" si="16"/>
        <v/>
      </c>
    </row>
    <row r="155" spans="2:20" x14ac:dyDescent="0.3">
      <c r="B155" t="s">
        <v>66</v>
      </c>
      <c r="C155" t="s">
        <v>66</v>
      </c>
      <c r="G155"/>
      <c r="H155"/>
      <c r="I155" s="10">
        <f t="shared" si="13"/>
        <v>0</v>
      </c>
      <c r="R155">
        <f t="shared" si="14"/>
        <v>0</v>
      </c>
      <c r="S155" s="3" t="str">
        <f t="shared" si="15"/>
        <v/>
      </c>
      <c r="T155" s="9" t="str">
        <f t="shared" si="16"/>
        <v/>
      </c>
    </row>
    <row r="156" spans="2:20" x14ac:dyDescent="0.3">
      <c r="B156" t="s">
        <v>66</v>
      </c>
      <c r="C156" t="s">
        <v>66</v>
      </c>
      <c r="G156"/>
      <c r="H156"/>
      <c r="I156" s="10">
        <f t="shared" si="13"/>
        <v>0</v>
      </c>
      <c r="R156">
        <f t="shared" si="14"/>
        <v>0</v>
      </c>
      <c r="S156" s="3" t="str">
        <f t="shared" si="15"/>
        <v/>
      </c>
      <c r="T156" s="9" t="str">
        <f t="shared" si="16"/>
        <v/>
      </c>
    </row>
    <row r="157" spans="2:20" x14ac:dyDescent="0.3">
      <c r="B157" t="s">
        <v>66</v>
      </c>
      <c r="C157" t="s">
        <v>66</v>
      </c>
      <c r="G157"/>
      <c r="H157"/>
      <c r="I157" s="10">
        <f t="shared" si="13"/>
        <v>0</v>
      </c>
      <c r="R157">
        <f t="shared" si="14"/>
        <v>0</v>
      </c>
      <c r="S157" s="3" t="str">
        <f t="shared" si="15"/>
        <v/>
      </c>
      <c r="T157" s="9" t="str">
        <f t="shared" si="16"/>
        <v/>
      </c>
    </row>
    <row r="158" spans="2:20" x14ac:dyDescent="0.3">
      <c r="B158" t="s">
        <v>66</v>
      </c>
      <c r="C158" t="s">
        <v>66</v>
      </c>
      <c r="G158"/>
      <c r="H158"/>
      <c r="I158" s="10">
        <f t="shared" si="13"/>
        <v>0</v>
      </c>
      <c r="R158">
        <f t="shared" si="14"/>
        <v>0</v>
      </c>
      <c r="S158" s="3" t="str">
        <f t="shared" si="15"/>
        <v/>
      </c>
      <c r="T158" s="9" t="str">
        <f t="shared" si="16"/>
        <v/>
      </c>
    </row>
    <row r="159" spans="2:20" x14ac:dyDescent="0.3">
      <c r="B159" t="s">
        <v>66</v>
      </c>
      <c r="C159" t="s">
        <v>66</v>
      </c>
      <c r="G159"/>
      <c r="H159"/>
      <c r="I159" s="10">
        <f t="shared" si="13"/>
        <v>0</v>
      </c>
      <c r="R159">
        <f t="shared" si="14"/>
        <v>0</v>
      </c>
      <c r="S159" s="3" t="str">
        <f t="shared" si="15"/>
        <v/>
      </c>
      <c r="T159" s="9" t="str">
        <f t="shared" si="16"/>
        <v/>
      </c>
    </row>
    <row r="160" spans="2:20" x14ac:dyDescent="0.3">
      <c r="B160" t="s">
        <v>66</v>
      </c>
      <c r="C160" t="s">
        <v>66</v>
      </c>
      <c r="G160"/>
      <c r="H160"/>
      <c r="I160" s="10">
        <f t="shared" si="13"/>
        <v>0</v>
      </c>
      <c r="R160">
        <f t="shared" si="14"/>
        <v>0</v>
      </c>
      <c r="S160" s="3" t="str">
        <f t="shared" si="15"/>
        <v/>
      </c>
      <c r="T160" s="9" t="str">
        <f t="shared" si="16"/>
        <v/>
      </c>
    </row>
    <row r="161" spans="2:20" x14ac:dyDescent="0.3">
      <c r="B161" t="s">
        <v>66</v>
      </c>
      <c r="C161" t="s">
        <v>66</v>
      </c>
      <c r="G161"/>
      <c r="H161"/>
      <c r="I161" s="10">
        <f t="shared" si="13"/>
        <v>0</v>
      </c>
      <c r="R161">
        <f t="shared" si="14"/>
        <v>0</v>
      </c>
      <c r="S161" s="3" t="str">
        <f t="shared" si="15"/>
        <v/>
      </c>
      <c r="T161" s="9" t="str">
        <f t="shared" si="16"/>
        <v/>
      </c>
    </row>
    <row r="162" spans="2:20" x14ac:dyDescent="0.3">
      <c r="B162" t="s">
        <v>66</v>
      </c>
      <c r="C162" t="s">
        <v>66</v>
      </c>
      <c r="G162"/>
      <c r="H162"/>
      <c r="I162" s="10">
        <f t="shared" si="13"/>
        <v>0</v>
      </c>
      <c r="R162">
        <f t="shared" si="14"/>
        <v>0</v>
      </c>
      <c r="S162" s="3" t="str">
        <f t="shared" si="15"/>
        <v/>
      </c>
      <c r="T162" s="9" t="str">
        <f t="shared" si="16"/>
        <v/>
      </c>
    </row>
    <row r="163" spans="2:20" x14ac:dyDescent="0.3">
      <c r="B163" t="s">
        <v>66</v>
      </c>
      <c r="C163" t="s">
        <v>66</v>
      </c>
      <c r="G163"/>
      <c r="H163"/>
      <c r="I163" s="10">
        <f t="shared" si="13"/>
        <v>0</v>
      </c>
      <c r="R163">
        <f t="shared" si="14"/>
        <v>0</v>
      </c>
      <c r="S163" s="3" t="str">
        <f t="shared" si="15"/>
        <v/>
      </c>
      <c r="T163" s="9" t="str">
        <f t="shared" si="16"/>
        <v/>
      </c>
    </row>
    <row r="164" spans="2:20" x14ac:dyDescent="0.3">
      <c r="B164" t="s">
        <v>66</v>
      </c>
      <c r="C164" t="s">
        <v>66</v>
      </c>
      <c r="G164"/>
      <c r="H164"/>
      <c r="I164" s="10">
        <f t="shared" si="13"/>
        <v>0</v>
      </c>
      <c r="R164">
        <f t="shared" si="14"/>
        <v>0</v>
      </c>
      <c r="S164" s="3" t="str">
        <f t="shared" si="15"/>
        <v/>
      </c>
      <c r="T164" s="9" t="str">
        <f t="shared" si="16"/>
        <v/>
      </c>
    </row>
    <row r="165" spans="2:20" x14ac:dyDescent="0.3">
      <c r="B165" t="s">
        <v>66</v>
      </c>
      <c r="C165" t="s">
        <v>66</v>
      </c>
      <c r="G165"/>
      <c r="H165"/>
      <c r="I165" s="10">
        <f t="shared" si="13"/>
        <v>0</v>
      </c>
      <c r="R165">
        <f t="shared" si="14"/>
        <v>0</v>
      </c>
      <c r="S165" s="3" t="str">
        <f t="shared" si="15"/>
        <v/>
      </c>
      <c r="T165" s="9" t="str">
        <f t="shared" si="16"/>
        <v/>
      </c>
    </row>
    <row r="166" spans="2:20" x14ac:dyDescent="0.3">
      <c r="B166" t="s">
        <v>66</v>
      </c>
      <c r="C166" t="s">
        <v>66</v>
      </c>
      <c r="G166"/>
      <c r="H166"/>
      <c r="I166" s="10">
        <f t="shared" si="13"/>
        <v>0</v>
      </c>
      <c r="R166">
        <f t="shared" si="14"/>
        <v>0</v>
      </c>
      <c r="S166" s="3" t="str">
        <f t="shared" si="15"/>
        <v/>
      </c>
      <c r="T166" s="9" t="str">
        <f t="shared" si="16"/>
        <v/>
      </c>
    </row>
    <row r="167" spans="2:20" x14ac:dyDescent="0.3">
      <c r="B167" t="s">
        <v>66</v>
      </c>
      <c r="C167" t="s">
        <v>66</v>
      </c>
      <c r="G167"/>
      <c r="H167"/>
      <c r="I167" s="10">
        <f t="shared" si="13"/>
        <v>0</v>
      </c>
      <c r="R167">
        <f t="shared" si="14"/>
        <v>0</v>
      </c>
      <c r="S167" s="3" t="str">
        <f t="shared" si="15"/>
        <v/>
      </c>
      <c r="T167" s="9" t="str">
        <f t="shared" si="16"/>
        <v/>
      </c>
    </row>
    <row r="168" spans="2:20" x14ac:dyDescent="0.3">
      <c r="B168" t="s">
        <v>66</v>
      </c>
      <c r="C168" t="s">
        <v>66</v>
      </c>
      <c r="G168"/>
      <c r="H168"/>
      <c r="I168" s="10">
        <f t="shared" si="13"/>
        <v>0</v>
      </c>
      <c r="R168">
        <f t="shared" si="14"/>
        <v>0</v>
      </c>
      <c r="S168" s="3" t="str">
        <f t="shared" si="15"/>
        <v/>
      </c>
      <c r="T168" s="9" t="str">
        <f t="shared" si="16"/>
        <v/>
      </c>
    </row>
    <row r="169" spans="2:20" x14ac:dyDescent="0.3">
      <c r="B169" t="s">
        <v>66</v>
      </c>
      <c r="C169" t="s">
        <v>66</v>
      </c>
      <c r="G169"/>
      <c r="H169"/>
      <c r="I169" s="10">
        <f t="shared" si="13"/>
        <v>0</v>
      </c>
      <c r="R169">
        <f t="shared" si="14"/>
        <v>0</v>
      </c>
      <c r="S169" s="3" t="str">
        <f t="shared" si="15"/>
        <v/>
      </c>
      <c r="T169" s="9" t="str">
        <f t="shared" si="16"/>
        <v/>
      </c>
    </row>
    <row r="170" spans="2:20" x14ac:dyDescent="0.3">
      <c r="B170" t="s">
        <v>66</v>
      </c>
      <c r="C170" t="s">
        <v>66</v>
      </c>
      <c r="G170"/>
      <c r="H170"/>
      <c r="I170" s="10">
        <f t="shared" si="13"/>
        <v>0</v>
      </c>
      <c r="R170">
        <f t="shared" si="14"/>
        <v>0</v>
      </c>
      <c r="S170" s="3" t="str">
        <f t="shared" si="15"/>
        <v/>
      </c>
      <c r="T170" s="9" t="str">
        <f t="shared" si="16"/>
        <v/>
      </c>
    </row>
    <row r="171" spans="2:20" x14ac:dyDescent="0.3">
      <c r="B171" t="s">
        <v>66</v>
      </c>
      <c r="C171" t="s">
        <v>66</v>
      </c>
      <c r="G171"/>
      <c r="H171"/>
      <c r="I171" s="10">
        <f t="shared" si="13"/>
        <v>0</v>
      </c>
      <c r="R171">
        <f t="shared" si="14"/>
        <v>0</v>
      </c>
      <c r="S171" s="3" t="str">
        <f t="shared" si="15"/>
        <v/>
      </c>
      <c r="T171" s="9" t="str">
        <f t="shared" si="16"/>
        <v/>
      </c>
    </row>
    <row r="172" spans="2:20" x14ac:dyDescent="0.3">
      <c r="B172" t="s">
        <v>66</v>
      </c>
      <c r="C172" t="s">
        <v>66</v>
      </c>
      <c r="G172"/>
      <c r="H172"/>
      <c r="I172" s="10">
        <f t="shared" si="13"/>
        <v>0</v>
      </c>
      <c r="R172">
        <f t="shared" si="14"/>
        <v>0</v>
      </c>
      <c r="S172" s="3" t="str">
        <f t="shared" si="15"/>
        <v/>
      </c>
      <c r="T172" s="9" t="str">
        <f t="shared" si="16"/>
        <v/>
      </c>
    </row>
    <row r="173" spans="2:20" x14ac:dyDescent="0.3">
      <c r="B173" t="s">
        <v>66</v>
      </c>
      <c r="C173" t="s">
        <v>66</v>
      </c>
      <c r="G173"/>
      <c r="H173"/>
      <c r="I173" s="10">
        <f t="shared" si="13"/>
        <v>0</v>
      </c>
      <c r="R173">
        <f t="shared" si="14"/>
        <v>0</v>
      </c>
      <c r="S173" s="3" t="str">
        <f t="shared" si="15"/>
        <v/>
      </c>
      <c r="T173" s="9" t="str">
        <f t="shared" si="16"/>
        <v/>
      </c>
    </row>
    <row r="174" spans="2:20" x14ac:dyDescent="0.3">
      <c r="B174" t="s">
        <v>66</v>
      </c>
      <c r="C174" t="s">
        <v>66</v>
      </c>
      <c r="G174"/>
      <c r="H174"/>
      <c r="I174" s="10">
        <f t="shared" si="13"/>
        <v>0</v>
      </c>
      <c r="R174">
        <f t="shared" si="14"/>
        <v>0</v>
      </c>
      <c r="S174" s="3" t="str">
        <f t="shared" si="15"/>
        <v/>
      </c>
      <c r="T174" s="9" t="str">
        <f t="shared" si="16"/>
        <v/>
      </c>
    </row>
    <row r="175" spans="2:20" x14ac:dyDescent="0.3">
      <c r="B175" t="s">
        <v>66</v>
      </c>
      <c r="C175" t="s">
        <v>66</v>
      </c>
      <c r="G175"/>
      <c r="H175"/>
      <c r="I175" s="10">
        <f t="shared" si="13"/>
        <v>0</v>
      </c>
      <c r="R175">
        <f t="shared" si="14"/>
        <v>0</v>
      </c>
      <c r="S175" s="3" t="str">
        <f t="shared" si="15"/>
        <v/>
      </c>
      <c r="T175" s="9" t="str">
        <f t="shared" si="16"/>
        <v/>
      </c>
    </row>
    <row r="176" spans="2:20" x14ac:dyDescent="0.3">
      <c r="B176" t="s">
        <v>66</v>
      </c>
      <c r="C176" t="s">
        <v>66</v>
      </c>
      <c r="G176"/>
      <c r="H176"/>
      <c r="I176" s="10">
        <f t="shared" si="13"/>
        <v>0</v>
      </c>
      <c r="R176">
        <f t="shared" si="14"/>
        <v>0</v>
      </c>
      <c r="S176" s="3" t="str">
        <f t="shared" si="15"/>
        <v/>
      </c>
      <c r="T176" s="9" t="str">
        <f t="shared" si="16"/>
        <v/>
      </c>
    </row>
    <row r="177" spans="2:20" x14ac:dyDescent="0.3">
      <c r="B177" t="s">
        <v>66</v>
      </c>
      <c r="C177" t="s">
        <v>66</v>
      </c>
      <c r="G177"/>
      <c r="H177"/>
      <c r="I177" s="10">
        <f t="shared" si="13"/>
        <v>0</v>
      </c>
      <c r="R177">
        <f t="shared" si="14"/>
        <v>0</v>
      </c>
      <c r="S177" s="3" t="str">
        <f t="shared" si="15"/>
        <v/>
      </c>
      <c r="T177" s="9" t="str">
        <f t="shared" si="16"/>
        <v/>
      </c>
    </row>
    <row r="178" spans="2:20" x14ac:dyDescent="0.3">
      <c r="B178" t="s">
        <v>66</v>
      </c>
      <c r="C178" t="s">
        <v>66</v>
      </c>
      <c r="G178"/>
      <c r="H178"/>
      <c r="I178" s="10">
        <f t="shared" si="13"/>
        <v>0</v>
      </c>
      <c r="R178">
        <f t="shared" si="14"/>
        <v>0</v>
      </c>
      <c r="S178" s="3" t="str">
        <f t="shared" si="15"/>
        <v/>
      </c>
      <c r="T178" s="9" t="str">
        <f t="shared" si="16"/>
        <v/>
      </c>
    </row>
    <row r="179" spans="2:20" x14ac:dyDescent="0.3">
      <c r="B179" t="s">
        <v>66</v>
      </c>
      <c r="C179" t="s">
        <v>66</v>
      </c>
      <c r="G179"/>
      <c r="H179"/>
      <c r="I179" s="10">
        <f t="shared" si="13"/>
        <v>0</v>
      </c>
      <c r="R179">
        <f t="shared" si="14"/>
        <v>0</v>
      </c>
      <c r="S179" s="3" t="str">
        <f t="shared" si="15"/>
        <v/>
      </c>
      <c r="T179" s="9" t="str">
        <f t="shared" si="16"/>
        <v/>
      </c>
    </row>
    <row r="180" spans="2:20" x14ac:dyDescent="0.3">
      <c r="B180" t="s">
        <v>66</v>
      </c>
      <c r="C180" t="s">
        <v>66</v>
      </c>
      <c r="G180"/>
      <c r="H180"/>
      <c r="I180" s="10">
        <f t="shared" si="13"/>
        <v>0</v>
      </c>
      <c r="R180">
        <f t="shared" si="14"/>
        <v>0</v>
      </c>
      <c r="S180" s="3" t="str">
        <f t="shared" si="15"/>
        <v/>
      </c>
      <c r="T180" s="9" t="str">
        <f t="shared" si="16"/>
        <v/>
      </c>
    </row>
    <row r="181" spans="2:20" x14ac:dyDescent="0.3">
      <c r="B181" t="s">
        <v>66</v>
      </c>
      <c r="C181" t="s">
        <v>66</v>
      </c>
      <c r="G181"/>
      <c r="H181"/>
      <c r="I181" s="10">
        <f t="shared" si="13"/>
        <v>0</v>
      </c>
      <c r="R181">
        <f t="shared" si="14"/>
        <v>0</v>
      </c>
      <c r="S181" s="3" t="str">
        <f t="shared" si="15"/>
        <v/>
      </c>
      <c r="T181" s="9" t="str">
        <f t="shared" si="16"/>
        <v/>
      </c>
    </row>
    <row r="182" spans="2:20" x14ac:dyDescent="0.3">
      <c r="B182" t="s">
        <v>66</v>
      </c>
      <c r="C182" t="s">
        <v>66</v>
      </c>
      <c r="G182"/>
      <c r="H182"/>
      <c r="I182" s="10">
        <f t="shared" si="13"/>
        <v>0</v>
      </c>
      <c r="R182">
        <f t="shared" si="14"/>
        <v>0</v>
      </c>
      <c r="S182" s="3" t="str">
        <f t="shared" si="15"/>
        <v/>
      </c>
      <c r="T182" s="9" t="str">
        <f t="shared" si="16"/>
        <v/>
      </c>
    </row>
    <row r="183" spans="2:20" x14ac:dyDescent="0.3">
      <c r="B183" t="s">
        <v>66</v>
      </c>
      <c r="C183" t="s">
        <v>66</v>
      </c>
      <c r="G183"/>
      <c r="H183"/>
      <c r="I183" s="10">
        <f t="shared" si="13"/>
        <v>0</v>
      </c>
      <c r="R183">
        <f t="shared" si="14"/>
        <v>0</v>
      </c>
      <c r="S183" s="3" t="str">
        <f t="shared" si="15"/>
        <v/>
      </c>
      <c r="T183" s="9" t="str">
        <f t="shared" si="16"/>
        <v/>
      </c>
    </row>
    <row r="184" spans="2:20" x14ac:dyDescent="0.3">
      <c r="B184" t="s">
        <v>66</v>
      </c>
      <c r="C184" t="s">
        <v>66</v>
      </c>
      <c r="G184"/>
      <c r="H184"/>
      <c r="I184" s="10">
        <f t="shared" si="13"/>
        <v>0</v>
      </c>
      <c r="R184">
        <f t="shared" si="14"/>
        <v>0</v>
      </c>
      <c r="S184" s="3" t="str">
        <f t="shared" si="15"/>
        <v/>
      </c>
      <c r="T184" s="9" t="str">
        <f t="shared" si="16"/>
        <v/>
      </c>
    </row>
    <row r="185" spans="2:20" x14ac:dyDescent="0.3">
      <c r="B185" t="s">
        <v>66</v>
      </c>
      <c r="C185" t="s">
        <v>66</v>
      </c>
      <c r="G185"/>
      <c r="H185"/>
      <c r="I185" s="10">
        <f t="shared" si="13"/>
        <v>0</v>
      </c>
      <c r="R185">
        <f t="shared" si="14"/>
        <v>0</v>
      </c>
      <c r="S185" s="3" t="str">
        <f t="shared" si="15"/>
        <v/>
      </c>
      <c r="T185" s="9" t="str">
        <f t="shared" si="16"/>
        <v/>
      </c>
    </row>
    <row r="186" spans="2:20" x14ac:dyDescent="0.3">
      <c r="B186" t="s">
        <v>66</v>
      </c>
      <c r="C186" t="s">
        <v>66</v>
      </c>
      <c r="G186"/>
      <c r="H186"/>
      <c r="I186" s="10">
        <f t="shared" si="13"/>
        <v>0</v>
      </c>
      <c r="R186">
        <f t="shared" si="14"/>
        <v>0</v>
      </c>
      <c r="S186" s="3" t="str">
        <f t="shared" si="15"/>
        <v/>
      </c>
      <c r="T186" s="9" t="str">
        <f t="shared" si="16"/>
        <v/>
      </c>
    </row>
    <row r="187" spans="2:20" x14ac:dyDescent="0.3">
      <c r="B187" t="s">
        <v>66</v>
      </c>
      <c r="C187" t="s">
        <v>66</v>
      </c>
      <c r="G187"/>
      <c r="H187"/>
      <c r="I187" s="10">
        <f t="shared" si="13"/>
        <v>0</v>
      </c>
      <c r="R187">
        <f t="shared" si="14"/>
        <v>0</v>
      </c>
      <c r="S187" s="3" t="str">
        <f t="shared" si="15"/>
        <v/>
      </c>
      <c r="T187" s="9" t="str">
        <f t="shared" si="16"/>
        <v/>
      </c>
    </row>
    <row r="188" spans="2:20" x14ac:dyDescent="0.3">
      <c r="B188" t="s">
        <v>66</v>
      </c>
      <c r="C188" t="s">
        <v>66</v>
      </c>
      <c r="G188"/>
      <c r="H188"/>
      <c r="I188" s="10">
        <f t="shared" si="13"/>
        <v>0</v>
      </c>
      <c r="R188">
        <f t="shared" si="14"/>
        <v>0</v>
      </c>
      <c r="S188" s="3" t="str">
        <f t="shared" si="15"/>
        <v/>
      </c>
      <c r="T188" s="9" t="str">
        <f t="shared" si="16"/>
        <v/>
      </c>
    </row>
    <row r="189" spans="2:20" x14ac:dyDescent="0.3">
      <c r="B189" t="s">
        <v>66</v>
      </c>
      <c r="C189" t="s">
        <v>66</v>
      </c>
      <c r="G189"/>
      <c r="H189"/>
      <c r="I189" s="10">
        <f t="shared" si="13"/>
        <v>0</v>
      </c>
      <c r="R189">
        <f t="shared" si="14"/>
        <v>0</v>
      </c>
      <c r="S189" s="3" t="str">
        <f t="shared" si="15"/>
        <v/>
      </c>
      <c r="T189" s="9" t="str">
        <f t="shared" si="16"/>
        <v/>
      </c>
    </row>
    <row r="190" spans="2:20" x14ac:dyDescent="0.3">
      <c r="B190" t="s">
        <v>66</v>
      </c>
      <c r="C190" t="s">
        <v>66</v>
      </c>
      <c r="G190"/>
      <c r="H190"/>
      <c r="I190" s="10">
        <f t="shared" si="13"/>
        <v>0</v>
      </c>
      <c r="R190">
        <f t="shared" si="14"/>
        <v>0</v>
      </c>
      <c r="S190" s="3" t="str">
        <f t="shared" si="15"/>
        <v/>
      </c>
      <c r="T190" s="9" t="str">
        <f t="shared" si="16"/>
        <v/>
      </c>
    </row>
    <row r="191" spans="2:20" x14ac:dyDescent="0.3">
      <c r="B191" t="s">
        <v>66</v>
      </c>
      <c r="C191" t="s">
        <v>66</v>
      </c>
      <c r="G191"/>
      <c r="H191"/>
      <c r="I191" s="10">
        <f t="shared" si="13"/>
        <v>0</v>
      </c>
      <c r="R191">
        <f t="shared" si="14"/>
        <v>0</v>
      </c>
      <c r="S191" s="3" t="str">
        <f t="shared" si="15"/>
        <v/>
      </c>
      <c r="T191" s="9" t="str">
        <f t="shared" si="16"/>
        <v/>
      </c>
    </row>
    <row r="192" spans="2:20" x14ac:dyDescent="0.3">
      <c r="B192" t="s">
        <v>66</v>
      </c>
      <c r="C192" t="s">
        <v>66</v>
      </c>
      <c r="G192"/>
      <c r="H192"/>
      <c r="I192" s="10">
        <f t="shared" si="13"/>
        <v>0</v>
      </c>
      <c r="R192">
        <f t="shared" si="14"/>
        <v>0</v>
      </c>
      <c r="S192" s="3" t="str">
        <f t="shared" si="15"/>
        <v/>
      </c>
      <c r="T192" s="9" t="str">
        <f t="shared" si="16"/>
        <v/>
      </c>
    </row>
    <row r="193" spans="2:20" x14ac:dyDescent="0.3">
      <c r="B193" t="s">
        <v>66</v>
      </c>
      <c r="C193" t="s">
        <v>66</v>
      </c>
      <c r="G193"/>
      <c r="H193"/>
      <c r="I193" s="10">
        <f t="shared" si="13"/>
        <v>0</v>
      </c>
      <c r="R193">
        <f t="shared" si="14"/>
        <v>0</v>
      </c>
      <c r="S193" s="3" t="str">
        <f t="shared" si="15"/>
        <v/>
      </c>
      <c r="T193" s="9" t="str">
        <f t="shared" si="16"/>
        <v/>
      </c>
    </row>
    <row r="194" spans="2:20" x14ac:dyDescent="0.3">
      <c r="B194" t="s">
        <v>66</v>
      </c>
      <c r="C194" t="s">
        <v>66</v>
      </c>
      <c r="G194"/>
      <c r="H194"/>
      <c r="I194" s="10">
        <f t="shared" si="13"/>
        <v>0</v>
      </c>
      <c r="R194">
        <f t="shared" si="14"/>
        <v>0</v>
      </c>
      <c r="S194" s="3" t="str">
        <f t="shared" si="15"/>
        <v/>
      </c>
      <c r="T194" s="9" t="str">
        <f t="shared" si="16"/>
        <v/>
      </c>
    </row>
    <row r="195" spans="2:20" x14ac:dyDescent="0.3">
      <c r="B195" t="s">
        <v>66</v>
      </c>
      <c r="C195" t="s">
        <v>66</v>
      </c>
      <c r="G195"/>
      <c r="H195"/>
      <c r="I195" s="10">
        <f t="shared" ref="I195:I258" si="17">H195*0.5</f>
        <v>0</v>
      </c>
      <c r="R195">
        <f t="shared" ref="R195:R258" si="18">SUM(I195:Q195)</f>
        <v>0</v>
      </c>
      <c r="S195" s="3" t="str">
        <f t="shared" ref="S195:S258" si="19">IFERROR(IF(R195&lt;=H195,R195/H195*100,100),"")</f>
        <v/>
      </c>
      <c r="T195" s="9" t="str">
        <f t="shared" ref="T195:T258" si="20">IFERROR(G195*S195/100,"")</f>
        <v/>
      </c>
    </row>
    <row r="196" spans="2:20" x14ac:dyDescent="0.3">
      <c r="B196" t="s">
        <v>66</v>
      </c>
      <c r="C196" t="s">
        <v>66</v>
      </c>
      <c r="G196"/>
      <c r="H196"/>
      <c r="I196" s="10">
        <f t="shared" si="17"/>
        <v>0</v>
      </c>
      <c r="R196">
        <f t="shared" si="18"/>
        <v>0</v>
      </c>
      <c r="S196" s="3" t="str">
        <f t="shared" si="19"/>
        <v/>
      </c>
      <c r="T196" s="9" t="str">
        <f t="shared" si="20"/>
        <v/>
      </c>
    </row>
    <row r="197" spans="2:20" x14ac:dyDescent="0.3">
      <c r="B197" t="s">
        <v>66</v>
      </c>
      <c r="C197" t="s">
        <v>66</v>
      </c>
      <c r="G197"/>
      <c r="H197"/>
      <c r="I197" s="10">
        <f t="shared" si="17"/>
        <v>0</v>
      </c>
      <c r="R197">
        <f t="shared" si="18"/>
        <v>0</v>
      </c>
      <c r="S197" s="3" t="str">
        <f t="shared" si="19"/>
        <v/>
      </c>
      <c r="T197" s="9" t="str">
        <f t="shared" si="20"/>
        <v/>
      </c>
    </row>
    <row r="198" spans="2:20" x14ac:dyDescent="0.3">
      <c r="B198" t="s">
        <v>66</v>
      </c>
      <c r="C198" t="s">
        <v>66</v>
      </c>
      <c r="G198"/>
      <c r="H198"/>
      <c r="I198" s="10">
        <f t="shared" si="17"/>
        <v>0</v>
      </c>
      <c r="R198">
        <f t="shared" si="18"/>
        <v>0</v>
      </c>
      <c r="S198" s="3" t="str">
        <f t="shared" si="19"/>
        <v/>
      </c>
      <c r="T198" s="9" t="str">
        <f t="shared" si="20"/>
        <v/>
      </c>
    </row>
    <row r="199" spans="2:20" x14ac:dyDescent="0.3">
      <c r="B199" t="s">
        <v>66</v>
      </c>
      <c r="C199" t="s">
        <v>66</v>
      </c>
      <c r="G199"/>
      <c r="H199"/>
      <c r="I199" s="10">
        <f t="shared" si="17"/>
        <v>0</v>
      </c>
      <c r="R199">
        <f t="shared" si="18"/>
        <v>0</v>
      </c>
      <c r="S199" s="3" t="str">
        <f t="shared" si="19"/>
        <v/>
      </c>
      <c r="T199" s="9" t="str">
        <f t="shared" si="20"/>
        <v/>
      </c>
    </row>
    <row r="200" spans="2:20" x14ac:dyDescent="0.3">
      <c r="B200" t="s">
        <v>66</v>
      </c>
      <c r="C200" t="s">
        <v>66</v>
      </c>
      <c r="G200"/>
      <c r="H200"/>
      <c r="I200" s="10">
        <f t="shared" si="17"/>
        <v>0</v>
      </c>
      <c r="R200">
        <f t="shared" si="18"/>
        <v>0</v>
      </c>
      <c r="S200" s="3" t="str">
        <f t="shared" si="19"/>
        <v/>
      </c>
      <c r="T200" s="9" t="str">
        <f t="shared" si="20"/>
        <v/>
      </c>
    </row>
    <row r="201" spans="2:20" x14ac:dyDescent="0.3">
      <c r="B201" t="s">
        <v>66</v>
      </c>
      <c r="C201" t="s">
        <v>66</v>
      </c>
      <c r="G201"/>
      <c r="H201"/>
      <c r="I201" s="10">
        <f t="shared" si="17"/>
        <v>0</v>
      </c>
      <c r="R201">
        <f t="shared" si="18"/>
        <v>0</v>
      </c>
      <c r="S201" s="3" t="str">
        <f t="shared" si="19"/>
        <v/>
      </c>
      <c r="T201" s="9" t="str">
        <f t="shared" si="20"/>
        <v/>
      </c>
    </row>
    <row r="202" spans="2:20" x14ac:dyDescent="0.3">
      <c r="B202" t="s">
        <v>66</v>
      </c>
      <c r="C202" t="s">
        <v>66</v>
      </c>
      <c r="G202"/>
      <c r="H202"/>
      <c r="I202" s="10">
        <f t="shared" si="17"/>
        <v>0</v>
      </c>
      <c r="R202">
        <f t="shared" si="18"/>
        <v>0</v>
      </c>
      <c r="S202" s="3" t="str">
        <f t="shared" si="19"/>
        <v/>
      </c>
      <c r="T202" s="9" t="str">
        <f t="shared" si="20"/>
        <v/>
      </c>
    </row>
    <row r="203" spans="2:20" x14ac:dyDescent="0.3">
      <c r="B203" t="s">
        <v>66</v>
      </c>
      <c r="C203" t="s">
        <v>66</v>
      </c>
      <c r="G203"/>
      <c r="H203"/>
      <c r="I203" s="10">
        <f t="shared" si="17"/>
        <v>0</v>
      </c>
      <c r="R203">
        <f t="shared" si="18"/>
        <v>0</v>
      </c>
      <c r="S203" s="3" t="str">
        <f t="shared" si="19"/>
        <v/>
      </c>
      <c r="T203" s="9" t="str">
        <f t="shared" si="20"/>
        <v/>
      </c>
    </row>
    <row r="204" spans="2:20" x14ac:dyDescent="0.3">
      <c r="B204" t="s">
        <v>66</v>
      </c>
      <c r="C204" t="s">
        <v>66</v>
      </c>
      <c r="G204"/>
      <c r="H204"/>
      <c r="I204" s="10">
        <f t="shared" si="17"/>
        <v>0</v>
      </c>
      <c r="R204">
        <f t="shared" si="18"/>
        <v>0</v>
      </c>
      <c r="S204" s="3" t="str">
        <f t="shared" si="19"/>
        <v/>
      </c>
      <c r="T204" s="9" t="str">
        <f t="shared" si="20"/>
        <v/>
      </c>
    </row>
    <row r="205" spans="2:20" x14ac:dyDescent="0.3">
      <c r="B205" t="s">
        <v>66</v>
      </c>
      <c r="C205" t="s">
        <v>66</v>
      </c>
      <c r="G205"/>
      <c r="H205"/>
      <c r="I205" s="10">
        <f t="shared" si="17"/>
        <v>0</v>
      </c>
      <c r="R205">
        <f t="shared" si="18"/>
        <v>0</v>
      </c>
      <c r="S205" s="3" t="str">
        <f t="shared" si="19"/>
        <v/>
      </c>
      <c r="T205" s="9" t="str">
        <f t="shared" si="20"/>
        <v/>
      </c>
    </row>
    <row r="206" spans="2:20" x14ac:dyDescent="0.3">
      <c r="B206" t="s">
        <v>66</v>
      </c>
      <c r="C206" t="s">
        <v>66</v>
      </c>
      <c r="G206"/>
      <c r="H206"/>
      <c r="I206" s="10">
        <f t="shared" si="17"/>
        <v>0</v>
      </c>
      <c r="R206">
        <f t="shared" si="18"/>
        <v>0</v>
      </c>
      <c r="S206" s="3" t="str">
        <f t="shared" si="19"/>
        <v/>
      </c>
      <c r="T206" s="9" t="str">
        <f t="shared" si="20"/>
        <v/>
      </c>
    </row>
    <row r="207" spans="2:20" x14ac:dyDescent="0.3">
      <c r="B207" t="s">
        <v>66</v>
      </c>
      <c r="C207" t="s">
        <v>66</v>
      </c>
      <c r="G207"/>
      <c r="H207"/>
      <c r="I207" s="10">
        <f t="shared" si="17"/>
        <v>0</v>
      </c>
      <c r="R207">
        <f t="shared" si="18"/>
        <v>0</v>
      </c>
      <c r="S207" s="3" t="str">
        <f t="shared" si="19"/>
        <v/>
      </c>
      <c r="T207" s="9" t="str">
        <f t="shared" si="20"/>
        <v/>
      </c>
    </row>
    <row r="208" spans="2:20" x14ac:dyDescent="0.3">
      <c r="B208" t="s">
        <v>66</v>
      </c>
      <c r="C208" t="s">
        <v>66</v>
      </c>
      <c r="G208"/>
      <c r="H208"/>
      <c r="I208" s="10">
        <f t="shared" si="17"/>
        <v>0</v>
      </c>
      <c r="R208">
        <f t="shared" si="18"/>
        <v>0</v>
      </c>
      <c r="S208" s="3" t="str">
        <f t="shared" si="19"/>
        <v/>
      </c>
      <c r="T208" s="9" t="str">
        <f t="shared" si="20"/>
        <v/>
      </c>
    </row>
    <row r="209" spans="2:20" x14ac:dyDescent="0.3">
      <c r="B209" t="s">
        <v>66</v>
      </c>
      <c r="C209" t="s">
        <v>66</v>
      </c>
      <c r="G209"/>
      <c r="H209"/>
      <c r="I209" s="10">
        <f t="shared" si="17"/>
        <v>0</v>
      </c>
      <c r="R209">
        <f t="shared" si="18"/>
        <v>0</v>
      </c>
      <c r="S209" s="3" t="str">
        <f t="shared" si="19"/>
        <v/>
      </c>
      <c r="T209" s="9" t="str">
        <f t="shared" si="20"/>
        <v/>
      </c>
    </row>
    <row r="210" spans="2:20" x14ac:dyDescent="0.3">
      <c r="B210" t="s">
        <v>66</v>
      </c>
      <c r="C210" t="s">
        <v>66</v>
      </c>
      <c r="G210"/>
      <c r="H210"/>
      <c r="I210" s="10">
        <f t="shared" si="17"/>
        <v>0</v>
      </c>
      <c r="R210">
        <f t="shared" si="18"/>
        <v>0</v>
      </c>
      <c r="S210" s="3" t="str">
        <f t="shared" si="19"/>
        <v/>
      </c>
      <c r="T210" s="9" t="str">
        <f t="shared" si="20"/>
        <v/>
      </c>
    </row>
    <row r="211" spans="2:20" x14ac:dyDescent="0.3">
      <c r="B211" t="s">
        <v>66</v>
      </c>
      <c r="C211" t="s">
        <v>66</v>
      </c>
      <c r="G211"/>
      <c r="H211"/>
      <c r="I211" s="10">
        <f t="shared" si="17"/>
        <v>0</v>
      </c>
      <c r="R211">
        <f t="shared" si="18"/>
        <v>0</v>
      </c>
      <c r="S211" s="3" t="str">
        <f t="shared" si="19"/>
        <v/>
      </c>
      <c r="T211" s="9" t="str">
        <f t="shared" si="20"/>
        <v/>
      </c>
    </row>
    <row r="212" spans="2:20" x14ac:dyDescent="0.3">
      <c r="B212" t="s">
        <v>66</v>
      </c>
      <c r="C212" t="s">
        <v>66</v>
      </c>
      <c r="G212"/>
      <c r="H212"/>
      <c r="I212" s="10">
        <f t="shared" si="17"/>
        <v>0</v>
      </c>
      <c r="R212">
        <f t="shared" si="18"/>
        <v>0</v>
      </c>
      <c r="S212" s="3" t="str">
        <f t="shared" si="19"/>
        <v/>
      </c>
      <c r="T212" s="9" t="str">
        <f t="shared" si="20"/>
        <v/>
      </c>
    </row>
    <row r="213" spans="2:20" x14ac:dyDescent="0.3">
      <c r="B213" t="s">
        <v>66</v>
      </c>
      <c r="C213" t="s">
        <v>66</v>
      </c>
      <c r="G213"/>
      <c r="H213"/>
      <c r="I213" s="10">
        <f t="shared" si="17"/>
        <v>0</v>
      </c>
      <c r="R213">
        <f t="shared" si="18"/>
        <v>0</v>
      </c>
      <c r="S213" s="3" t="str">
        <f t="shared" si="19"/>
        <v/>
      </c>
      <c r="T213" s="9" t="str">
        <f t="shared" si="20"/>
        <v/>
      </c>
    </row>
    <row r="214" spans="2:20" x14ac:dyDescent="0.3">
      <c r="B214" t="s">
        <v>66</v>
      </c>
      <c r="C214" t="s">
        <v>66</v>
      </c>
      <c r="G214"/>
      <c r="H214"/>
      <c r="I214" s="10">
        <f t="shared" si="17"/>
        <v>0</v>
      </c>
      <c r="R214">
        <f t="shared" si="18"/>
        <v>0</v>
      </c>
      <c r="S214" s="3" t="str">
        <f t="shared" si="19"/>
        <v/>
      </c>
      <c r="T214" s="9" t="str">
        <f t="shared" si="20"/>
        <v/>
      </c>
    </row>
    <row r="215" spans="2:20" x14ac:dyDescent="0.3">
      <c r="B215" t="s">
        <v>66</v>
      </c>
      <c r="C215" t="s">
        <v>66</v>
      </c>
      <c r="G215"/>
      <c r="H215"/>
      <c r="I215" s="10">
        <f t="shared" si="17"/>
        <v>0</v>
      </c>
      <c r="R215">
        <f t="shared" si="18"/>
        <v>0</v>
      </c>
      <c r="S215" s="3" t="str">
        <f t="shared" si="19"/>
        <v/>
      </c>
      <c r="T215" s="9" t="str">
        <f t="shared" si="20"/>
        <v/>
      </c>
    </row>
    <row r="216" spans="2:20" x14ac:dyDescent="0.3">
      <c r="B216" t="s">
        <v>66</v>
      </c>
      <c r="C216" t="s">
        <v>66</v>
      </c>
      <c r="G216"/>
      <c r="H216"/>
      <c r="I216" s="10">
        <f t="shared" si="17"/>
        <v>0</v>
      </c>
      <c r="R216">
        <f t="shared" si="18"/>
        <v>0</v>
      </c>
      <c r="S216" s="3" t="str">
        <f t="shared" si="19"/>
        <v/>
      </c>
      <c r="T216" s="9" t="str">
        <f t="shared" si="20"/>
        <v/>
      </c>
    </row>
    <row r="217" spans="2:20" x14ac:dyDescent="0.3">
      <c r="B217" t="s">
        <v>66</v>
      </c>
      <c r="C217" t="s">
        <v>66</v>
      </c>
      <c r="G217"/>
      <c r="H217"/>
      <c r="I217" s="10">
        <f t="shared" si="17"/>
        <v>0</v>
      </c>
      <c r="R217">
        <f t="shared" si="18"/>
        <v>0</v>
      </c>
      <c r="S217" s="3" t="str">
        <f t="shared" si="19"/>
        <v/>
      </c>
      <c r="T217" s="9" t="str">
        <f t="shared" si="20"/>
        <v/>
      </c>
    </row>
    <row r="218" spans="2:20" x14ac:dyDescent="0.3">
      <c r="B218" t="s">
        <v>66</v>
      </c>
      <c r="C218" t="s">
        <v>66</v>
      </c>
      <c r="G218"/>
      <c r="H218"/>
      <c r="I218" s="10">
        <f t="shared" si="17"/>
        <v>0</v>
      </c>
      <c r="R218">
        <f t="shared" si="18"/>
        <v>0</v>
      </c>
      <c r="S218" s="3" t="str">
        <f t="shared" si="19"/>
        <v/>
      </c>
      <c r="T218" s="9" t="str">
        <f t="shared" si="20"/>
        <v/>
      </c>
    </row>
    <row r="219" spans="2:20" x14ac:dyDescent="0.3">
      <c r="B219" t="s">
        <v>66</v>
      </c>
      <c r="C219" t="s">
        <v>66</v>
      </c>
      <c r="G219"/>
      <c r="H219"/>
      <c r="I219" s="10">
        <f t="shared" si="17"/>
        <v>0</v>
      </c>
      <c r="R219">
        <f t="shared" si="18"/>
        <v>0</v>
      </c>
      <c r="S219" s="3" t="str">
        <f t="shared" si="19"/>
        <v/>
      </c>
      <c r="T219" s="9" t="str">
        <f t="shared" si="20"/>
        <v/>
      </c>
    </row>
    <row r="220" spans="2:20" x14ac:dyDescent="0.3">
      <c r="B220" t="s">
        <v>66</v>
      </c>
      <c r="C220" t="s">
        <v>66</v>
      </c>
      <c r="G220"/>
      <c r="H220"/>
      <c r="I220" s="10">
        <f t="shared" si="17"/>
        <v>0</v>
      </c>
      <c r="R220">
        <f t="shared" si="18"/>
        <v>0</v>
      </c>
      <c r="S220" s="3" t="str">
        <f t="shared" si="19"/>
        <v/>
      </c>
      <c r="T220" s="9" t="str">
        <f t="shared" si="20"/>
        <v/>
      </c>
    </row>
    <row r="221" spans="2:20" x14ac:dyDescent="0.3">
      <c r="B221" t="s">
        <v>66</v>
      </c>
      <c r="C221" t="s">
        <v>66</v>
      </c>
      <c r="G221"/>
      <c r="H221"/>
      <c r="I221" s="10">
        <f t="shared" si="17"/>
        <v>0</v>
      </c>
      <c r="R221">
        <f t="shared" si="18"/>
        <v>0</v>
      </c>
      <c r="S221" s="3" t="str">
        <f t="shared" si="19"/>
        <v/>
      </c>
      <c r="T221" s="9" t="str">
        <f t="shared" si="20"/>
        <v/>
      </c>
    </row>
    <row r="222" spans="2:20" x14ac:dyDescent="0.3">
      <c r="B222" t="s">
        <v>66</v>
      </c>
      <c r="C222" t="s">
        <v>66</v>
      </c>
      <c r="G222"/>
      <c r="H222"/>
      <c r="I222" s="10">
        <f t="shared" si="17"/>
        <v>0</v>
      </c>
      <c r="R222">
        <f t="shared" si="18"/>
        <v>0</v>
      </c>
      <c r="S222" s="3" t="str">
        <f t="shared" si="19"/>
        <v/>
      </c>
      <c r="T222" s="9" t="str">
        <f t="shared" si="20"/>
        <v/>
      </c>
    </row>
    <row r="223" spans="2:20" x14ac:dyDescent="0.3">
      <c r="B223" t="s">
        <v>66</v>
      </c>
      <c r="C223" t="s">
        <v>66</v>
      </c>
      <c r="G223"/>
      <c r="H223"/>
      <c r="I223" s="10">
        <f t="shared" si="17"/>
        <v>0</v>
      </c>
      <c r="R223">
        <f t="shared" si="18"/>
        <v>0</v>
      </c>
      <c r="S223" s="3" t="str">
        <f t="shared" si="19"/>
        <v/>
      </c>
      <c r="T223" s="9" t="str">
        <f t="shared" si="20"/>
        <v/>
      </c>
    </row>
    <row r="224" spans="2:20" x14ac:dyDescent="0.3">
      <c r="B224" t="s">
        <v>66</v>
      </c>
      <c r="C224" t="s">
        <v>66</v>
      </c>
      <c r="G224"/>
      <c r="H224"/>
      <c r="I224" s="10">
        <f t="shared" si="17"/>
        <v>0</v>
      </c>
      <c r="R224">
        <f t="shared" si="18"/>
        <v>0</v>
      </c>
      <c r="S224" s="3" t="str">
        <f t="shared" si="19"/>
        <v/>
      </c>
      <c r="T224" s="9" t="str">
        <f t="shared" si="20"/>
        <v/>
      </c>
    </row>
    <row r="225" spans="2:20" x14ac:dyDescent="0.3">
      <c r="B225" t="s">
        <v>66</v>
      </c>
      <c r="C225" t="s">
        <v>66</v>
      </c>
      <c r="G225"/>
      <c r="H225"/>
      <c r="I225" s="10">
        <f t="shared" si="17"/>
        <v>0</v>
      </c>
      <c r="R225">
        <f t="shared" si="18"/>
        <v>0</v>
      </c>
      <c r="S225" s="3" t="str">
        <f t="shared" si="19"/>
        <v/>
      </c>
      <c r="T225" s="9" t="str">
        <f t="shared" si="20"/>
        <v/>
      </c>
    </row>
    <row r="226" spans="2:20" x14ac:dyDescent="0.3">
      <c r="B226" t="s">
        <v>66</v>
      </c>
      <c r="C226" t="s">
        <v>66</v>
      </c>
      <c r="G226"/>
      <c r="H226"/>
      <c r="I226" s="10">
        <f t="shared" si="17"/>
        <v>0</v>
      </c>
      <c r="R226">
        <f t="shared" si="18"/>
        <v>0</v>
      </c>
      <c r="S226" s="3" t="str">
        <f t="shared" si="19"/>
        <v/>
      </c>
      <c r="T226" s="9" t="str">
        <f t="shared" si="20"/>
        <v/>
      </c>
    </row>
    <row r="227" spans="2:20" x14ac:dyDescent="0.3">
      <c r="B227" t="s">
        <v>66</v>
      </c>
      <c r="C227" t="s">
        <v>66</v>
      </c>
      <c r="G227"/>
      <c r="H227"/>
      <c r="I227" s="10">
        <f t="shared" si="17"/>
        <v>0</v>
      </c>
      <c r="R227">
        <f t="shared" si="18"/>
        <v>0</v>
      </c>
      <c r="S227" s="3" t="str">
        <f t="shared" si="19"/>
        <v/>
      </c>
      <c r="T227" s="9" t="str">
        <f t="shared" si="20"/>
        <v/>
      </c>
    </row>
    <row r="228" spans="2:20" x14ac:dyDescent="0.3">
      <c r="B228" t="s">
        <v>66</v>
      </c>
      <c r="C228" t="s">
        <v>66</v>
      </c>
      <c r="G228"/>
      <c r="H228"/>
      <c r="I228" s="10">
        <f t="shared" si="17"/>
        <v>0</v>
      </c>
      <c r="R228">
        <f t="shared" si="18"/>
        <v>0</v>
      </c>
      <c r="S228" s="3" t="str">
        <f t="shared" si="19"/>
        <v/>
      </c>
      <c r="T228" s="9" t="str">
        <f t="shared" si="20"/>
        <v/>
      </c>
    </row>
    <row r="229" spans="2:20" x14ac:dyDescent="0.3">
      <c r="B229" t="s">
        <v>66</v>
      </c>
      <c r="C229" t="s">
        <v>66</v>
      </c>
      <c r="G229"/>
      <c r="H229"/>
      <c r="I229" s="10">
        <f t="shared" si="17"/>
        <v>0</v>
      </c>
      <c r="R229">
        <f t="shared" si="18"/>
        <v>0</v>
      </c>
      <c r="S229" s="3" t="str">
        <f t="shared" si="19"/>
        <v/>
      </c>
      <c r="T229" s="9" t="str">
        <f t="shared" si="20"/>
        <v/>
      </c>
    </row>
    <row r="230" spans="2:20" x14ac:dyDescent="0.3">
      <c r="B230" t="s">
        <v>66</v>
      </c>
      <c r="C230" t="s">
        <v>66</v>
      </c>
      <c r="G230"/>
      <c r="H230"/>
      <c r="I230" s="10">
        <f t="shared" si="17"/>
        <v>0</v>
      </c>
      <c r="R230">
        <f t="shared" si="18"/>
        <v>0</v>
      </c>
      <c r="S230" s="3" t="str">
        <f t="shared" si="19"/>
        <v/>
      </c>
      <c r="T230" s="9" t="str">
        <f t="shared" si="20"/>
        <v/>
      </c>
    </row>
    <row r="231" spans="2:20" x14ac:dyDescent="0.3">
      <c r="B231" t="s">
        <v>66</v>
      </c>
      <c r="C231" t="s">
        <v>66</v>
      </c>
      <c r="G231"/>
      <c r="H231"/>
      <c r="I231" s="10">
        <f t="shared" si="17"/>
        <v>0</v>
      </c>
      <c r="R231">
        <f t="shared" si="18"/>
        <v>0</v>
      </c>
      <c r="S231" s="3" t="str">
        <f t="shared" si="19"/>
        <v/>
      </c>
      <c r="T231" s="9" t="str">
        <f t="shared" si="20"/>
        <v/>
      </c>
    </row>
    <row r="232" spans="2:20" x14ac:dyDescent="0.3">
      <c r="B232" t="s">
        <v>66</v>
      </c>
      <c r="C232" t="s">
        <v>66</v>
      </c>
      <c r="G232"/>
      <c r="H232"/>
      <c r="I232" s="10">
        <f t="shared" si="17"/>
        <v>0</v>
      </c>
      <c r="R232">
        <f t="shared" si="18"/>
        <v>0</v>
      </c>
      <c r="S232" s="3" t="str">
        <f t="shared" si="19"/>
        <v/>
      </c>
      <c r="T232" s="9" t="str">
        <f t="shared" si="20"/>
        <v/>
      </c>
    </row>
    <row r="233" spans="2:20" x14ac:dyDescent="0.3">
      <c r="B233" t="s">
        <v>66</v>
      </c>
      <c r="C233" t="s">
        <v>66</v>
      </c>
      <c r="G233"/>
      <c r="H233"/>
      <c r="I233" s="10">
        <f t="shared" si="17"/>
        <v>0</v>
      </c>
      <c r="R233">
        <f t="shared" si="18"/>
        <v>0</v>
      </c>
      <c r="S233" s="3" t="str">
        <f t="shared" si="19"/>
        <v/>
      </c>
      <c r="T233" s="9" t="str">
        <f t="shared" si="20"/>
        <v/>
      </c>
    </row>
    <row r="234" spans="2:20" x14ac:dyDescent="0.3">
      <c r="B234" t="s">
        <v>66</v>
      </c>
      <c r="C234" t="s">
        <v>66</v>
      </c>
      <c r="G234"/>
      <c r="H234"/>
      <c r="I234" s="10">
        <f t="shared" si="17"/>
        <v>0</v>
      </c>
      <c r="R234">
        <f t="shared" si="18"/>
        <v>0</v>
      </c>
      <c r="S234" s="3" t="str">
        <f t="shared" si="19"/>
        <v/>
      </c>
      <c r="T234" s="9" t="str">
        <f t="shared" si="20"/>
        <v/>
      </c>
    </row>
    <row r="235" spans="2:20" x14ac:dyDescent="0.3">
      <c r="B235" t="s">
        <v>66</v>
      </c>
      <c r="C235" t="s">
        <v>66</v>
      </c>
      <c r="G235"/>
      <c r="H235"/>
      <c r="I235" s="10">
        <f t="shared" si="17"/>
        <v>0</v>
      </c>
      <c r="R235">
        <f t="shared" si="18"/>
        <v>0</v>
      </c>
      <c r="S235" s="3" t="str">
        <f t="shared" si="19"/>
        <v/>
      </c>
      <c r="T235" s="9" t="str">
        <f t="shared" si="20"/>
        <v/>
      </c>
    </row>
    <row r="236" spans="2:20" x14ac:dyDescent="0.3">
      <c r="B236" t="s">
        <v>66</v>
      </c>
      <c r="C236" t="s">
        <v>66</v>
      </c>
      <c r="G236"/>
      <c r="H236"/>
      <c r="I236" s="10">
        <f t="shared" si="17"/>
        <v>0</v>
      </c>
      <c r="R236">
        <f t="shared" si="18"/>
        <v>0</v>
      </c>
      <c r="S236" s="3" t="str">
        <f t="shared" si="19"/>
        <v/>
      </c>
      <c r="T236" s="9" t="str">
        <f t="shared" si="20"/>
        <v/>
      </c>
    </row>
    <row r="237" spans="2:20" x14ac:dyDescent="0.3">
      <c r="B237" t="s">
        <v>66</v>
      </c>
      <c r="C237" t="s">
        <v>66</v>
      </c>
      <c r="G237"/>
      <c r="H237"/>
      <c r="I237" s="10">
        <f t="shared" si="17"/>
        <v>0</v>
      </c>
      <c r="R237">
        <f t="shared" si="18"/>
        <v>0</v>
      </c>
      <c r="S237" s="3" t="str">
        <f t="shared" si="19"/>
        <v/>
      </c>
      <c r="T237" s="9" t="str">
        <f t="shared" si="20"/>
        <v/>
      </c>
    </row>
    <row r="238" spans="2:20" x14ac:dyDescent="0.3">
      <c r="B238" t="s">
        <v>66</v>
      </c>
      <c r="C238" t="s">
        <v>66</v>
      </c>
      <c r="G238"/>
      <c r="H238"/>
      <c r="I238" s="10">
        <f t="shared" si="17"/>
        <v>0</v>
      </c>
      <c r="R238">
        <f t="shared" si="18"/>
        <v>0</v>
      </c>
      <c r="S238" s="3" t="str">
        <f t="shared" si="19"/>
        <v/>
      </c>
      <c r="T238" s="9" t="str">
        <f t="shared" si="20"/>
        <v/>
      </c>
    </row>
    <row r="239" spans="2:20" x14ac:dyDescent="0.3">
      <c r="B239" t="s">
        <v>66</v>
      </c>
      <c r="C239" t="s">
        <v>66</v>
      </c>
      <c r="G239"/>
      <c r="H239"/>
      <c r="I239" s="10">
        <f t="shared" si="17"/>
        <v>0</v>
      </c>
      <c r="R239">
        <f t="shared" si="18"/>
        <v>0</v>
      </c>
      <c r="S239" s="3" t="str">
        <f t="shared" si="19"/>
        <v/>
      </c>
      <c r="T239" s="9" t="str">
        <f t="shared" si="20"/>
        <v/>
      </c>
    </row>
    <row r="240" spans="2:20" x14ac:dyDescent="0.3">
      <c r="B240" t="s">
        <v>66</v>
      </c>
      <c r="C240" t="s">
        <v>66</v>
      </c>
      <c r="G240"/>
      <c r="H240"/>
      <c r="I240" s="10">
        <f t="shared" si="17"/>
        <v>0</v>
      </c>
      <c r="R240">
        <f t="shared" si="18"/>
        <v>0</v>
      </c>
      <c r="S240" s="3" t="str">
        <f t="shared" si="19"/>
        <v/>
      </c>
      <c r="T240" s="9" t="str">
        <f t="shared" si="20"/>
        <v/>
      </c>
    </row>
    <row r="241" spans="2:20" x14ac:dyDescent="0.3">
      <c r="B241" t="s">
        <v>66</v>
      </c>
      <c r="C241" t="s">
        <v>66</v>
      </c>
      <c r="G241"/>
      <c r="H241"/>
      <c r="I241" s="10">
        <f t="shared" si="17"/>
        <v>0</v>
      </c>
      <c r="R241">
        <f t="shared" si="18"/>
        <v>0</v>
      </c>
      <c r="S241" s="3" t="str">
        <f t="shared" si="19"/>
        <v/>
      </c>
      <c r="T241" s="9" t="str">
        <f t="shared" si="20"/>
        <v/>
      </c>
    </row>
    <row r="242" spans="2:20" x14ac:dyDescent="0.3">
      <c r="B242" t="s">
        <v>66</v>
      </c>
      <c r="C242" t="s">
        <v>66</v>
      </c>
      <c r="G242"/>
      <c r="H242"/>
      <c r="I242" s="10">
        <f t="shared" si="17"/>
        <v>0</v>
      </c>
      <c r="R242">
        <f t="shared" si="18"/>
        <v>0</v>
      </c>
      <c r="S242" s="3" t="str">
        <f t="shared" si="19"/>
        <v/>
      </c>
      <c r="T242" s="9" t="str">
        <f t="shared" si="20"/>
        <v/>
      </c>
    </row>
    <row r="243" spans="2:20" x14ac:dyDescent="0.3">
      <c r="B243" t="s">
        <v>66</v>
      </c>
      <c r="C243" t="s">
        <v>66</v>
      </c>
      <c r="G243"/>
      <c r="H243"/>
      <c r="I243" s="10">
        <f t="shared" si="17"/>
        <v>0</v>
      </c>
      <c r="R243">
        <f t="shared" si="18"/>
        <v>0</v>
      </c>
      <c r="S243" s="3" t="str">
        <f t="shared" si="19"/>
        <v/>
      </c>
      <c r="T243" s="9" t="str">
        <f t="shared" si="20"/>
        <v/>
      </c>
    </row>
    <row r="244" spans="2:20" x14ac:dyDescent="0.3">
      <c r="B244" t="s">
        <v>66</v>
      </c>
      <c r="C244" t="s">
        <v>66</v>
      </c>
      <c r="G244"/>
      <c r="H244"/>
      <c r="I244" s="10">
        <f t="shared" si="17"/>
        <v>0</v>
      </c>
      <c r="R244">
        <f t="shared" si="18"/>
        <v>0</v>
      </c>
      <c r="S244" s="3" t="str">
        <f t="shared" si="19"/>
        <v/>
      </c>
      <c r="T244" s="9" t="str">
        <f t="shared" si="20"/>
        <v/>
      </c>
    </row>
    <row r="245" spans="2:20" x14ac:dyDescent="0.3">
      <c r="B245" t="s">
        <v>66</v>
      </c>
      <c r="C245" t="s">
        <v>66</v>
      </c>
      <c r="G245"/>
      <c r="H245"/>
      <c r="I245" s="10">
        <f t="shared" si="17"/>
        <v>0</v>
      </c>
      <c r="R245">
        <f t="shared" si="18"/>
        <v>0</v>
      </c>
      <c r="S245" s="3" t="str">
        <f t="shared" si="19"/>
        <v/>
      </c>
      <c r="T245" s="9" t="str">
        <f t="shared" si="20"/>
        <v/>
      </c>
    </row>
    <row r="246" spans="2:20" x14ac:dyDescent="0.3">
      <c r="B246" t="s">
        <v>66</v>
      </c>
      <c r="C246" t="s">
        <v>66</v>
      </c>
      <c r="G246"/>
      <c r="H246"/>
      <c r="I246" s="10">
        <f t="shared" si="17"/>
        <v>0</v>
      </c>
      <c r="R246">
        <f t="shared" si="18"/>
        <v>0</v>
      </c>
      <c r="S246" s="3" t="str">
        <f t="shared" si="19"/>
        <v/>
      </c>
      <c r="T246" s="9" t="str">
        <f t="shared" si="20"/>
        <v/>
      </c>
    </row>
    <row r="247" spans="2:20" x14ac:dyDescent="0.3">
      <c r="B247" t="s">
        <v>66</v>
      </c>
      <c r="C247" t="s">
        <v>66</v>
      </c>
      <c r="G247"/>
      <c r="H247"/>
      <c r="I247" s="10">
        <f t="shared" si="17"/>
        <v>0</v>
      </c>
      <c r="R247">
        <f t="shared" si="18"/>
        <v>0</v>
      </c>
      <c r="S247" s="3" t="str">
        <f t="shared" si="19"/>
        <v/>
      </c>
      <c r="T247" s="9" t="str">
        <f t="shared" si="20"/>
        <v/>
      </c>
    </row>
    <row r="248" spans="2:20" x14ac:dyDescent="0.3">
      <c r="B248" t="s">
        <v>66</v>
      </c>
      <c r="C248" t="s">
        <v>66</v>
      </c>
      <c r="G248"/>
      <c r="H248"/>
      <c r="I248" s="10">
        <f t="shared" si="17"/>
        <v>0</v>
      </c>
      <c r="R248">
        <f t="shared" si="18"/>
        <v>0</v>
      </c>
      <c r="S248" s="3" t="str">
        <f t="shared" si="19"/>
        <v/>
      </c>
      <c r="T248" s="9" t="str">
        <f t="shared" si="20"/>
        <v/>
      </c>
    </row>
    <row r="249" spans="2:20" x14ac:dyDescent="0.3">
      <c r="B249" t="s">
        <v>66</v>
      </c>
      <c r="C249" t="s">
        <v>66</v>
      </c>
      <c r="G249"/>
      <c r="H249"/>
      <c r="I249" s="10">
        <f t="shared" si="17"/>
        <v>0</v>
      </c>
      <c r="R249">
        <f t="shared" si="18"/>
        <v>0</v>
      </c>
      <c r="S249" s="3" t="str">
        <f t="shared" si="19"/>
        <v/>
      </c>
      <c r="T249" s="9" t="str">
        <f t="shared" si="20"/>
        <v/>
      </c>
    </row>
    <row r="250" spans="2:20" x14ac:dyDescent="0.3">
      <c r="B250" t="s">
        <v>66</v>
      </c>
      <c r="C250" t="s">
        <v>66</v>
      </c>
      <c r="G250"/>
      <c r="H250"/>
      <c r="I250" s="10">
        <f t="shared" si="17"/>
        <v>0</v>
      </c>
      <c r="R250">
        <f t="shared" si="18"/>
        <v>0</v>
      </c>
      <c r="S250" s="3" t="str">
        <f t="shared" si="19"/>
        <v/>
      </c>
      <c r="T250" s="9" t="str">
        <f t="shared" si="20"/>
        <v/>
      </c>
    </row>
    <row r="251" spans="2:20" x14ac:dyDescent="0.3">
      <c r="B251" t="s">
        <v>66</v>
      </c>
      <c r="C251" t="s">
        <v>66</v>
      </c>
      <c r="G251"/>
      <c r="H251"/>
      <c r="I251" s="10">
        <f t="shared" si="17"/>
        <v>0</v>
      </c>
      <c r="R251">
        <f t="shared" si="18"/>
        <v>0</v>
      </c>
      <c r="S251" s="3" t="str">
        <f t="shared" si="19"/>
        <v/>
      </c>
      <c r="T251" s="9" t="str">
        <f t="shared" si="20"/>
        <v/>
      </c>
    </row>
    <row r="252" spans="2:20" x14ac:dyDescent="0.3">
      <c r="B252" t="s">
        <v>66</v>
      </c>
      <c r="C252" t="s">
        <v>66</v>
      </c>
      <c r="G252"/>
      <c r="H252"/>
      <c r="I252" s="10">
        <f t="shared" si="17"/>
        <v>0</v>
      </c>
      <c r="R252">
        <f t="shared" si="18"/>
        <v>0</v>
      </c>
      <c r="S252" s="3" t="str">
        <f t="shared" si="19"/>
        <v/>
      </c>
      <c r="T252" s="9" t="str">
        <f t="shared" si="20"/>
        <v/>
      </c>
    </row>
    <row r="253" spans="2:20" x14ac:dyDescent="0.3">
      <c r="B253" t="s">
        <v>66</v>
      </c>
      <c r="C253" t="s">
        <v>66</v>
      </c>
      <c r="G253"/>
      <c r="H253"/>
      <c r="I253" s="10">
        <f t="shared" si="17"/>
        <v>0</v>
      </c>
      <c r="R253">
        <f t="shared" si="18"/>
        <v>0</v>
      </c>
      <c r="S253" s="3" t="str">
        <f t="shared" si="19"/>
        <v/>
      </c>
      <c r="T253" s="9" t="str">
        <f t="shared" si="20"/>
        <v/>
      </c>
    </row>
    <row r="254" spans="2:20" x14ac:dyDescent="0.3">
      <c r="B254" t="s">
        <v>66</v>
      </c>
      <c r="C254" t="s">
        <v>66</v>
      </c>
      <c r="G254"/>
      <c r="H254"/>
      <c r="I254" s="10">
        <f t="shared" si="17"/>
        <v>0</v>
      </c>
      <c r="R254">
        <f t="shared" si="18"/>
        <v>0</v>
      </c>
      <c r="S254" s="3" t="str">
        <f t="shared" si="19"/>
        <v/>
      </c>
      <c r="T254" s="9" t="str">
        <f t="shared" si="20"/>
        <v/>
      </c>
    </row>
    <row r="255" spans="2:20" x14ac:dyDescent="0.3">
      <c r="B255" t="s">
        <v>66</v>
      </c>
      <c r="C255" t="s">
        <v>66</v>
      </c>
      <c r="G255"/>
      <c r="H255"/>
      <c r="I255" s="10">
        <f t="shared" si="17"/>
        <v>0</v>
      </c>
      <c r="R255">
        <f t="shared" si="18"/>
        <v>0</v>
      </c>
      <c r="S255" s="3" t="str">
        <f t="shared" si="19"/>
        <v/>
      </c>
      <c r="T255" s="9" t="str">
        <f t="shared" si="20"/>
        <v/>
      </c>
    </row>
    <row r="256" spans="2:20" x14ac:dyDescent="0.3">
      <c r="B256" t="s">
        <v>66</v>
      </c>
      <c r="C256" t="s">
        <v>66</v>
      </c>
      <c r="G256"/>
      <c r="H256"/>
      <c r="I256" s="10">
        <f t="shared" si="17"/>
        <v>0</v>
      </c>
      <c r="R256">
        <f t="shared" si="18"/>
        <v>0</v>
      </c>
      <c r="S256" s="3" t="str">
        <f t="shared" si="19"/>
        <v/>
      </c>
      <c r="T256" s="9" t="str">
        <f t="shared" si="20"/>
        <v/>
      </c>
    </row>
    <row r="257" spans="2:20" x14ac:dyDescent="0.3">
      <c r="B257" t="s">
        <v>66</v>
      </c>
      <c r="C257" t="s">
        <v>66</v>
      </c>
      <c r="G257"/>
      <c r="H257"/>
      <c r="I257" s="10">
        <f t="shared" si="17"/>
        <v>0</v>
      </c>
      <c r="R257">
        <f t="shared" si="18"/>
        <v>0</v>
      </c>
      <c r="S257" s="3" t="str">
        <f t="shared" si="19"/>
        <v/>
      </c>
      <c r="T257" s="9" t="str">
        <f t="shared" si="20"/>
        <v/>
      </c>
    </row>
    <row r="258" spans="2:20" x14ac:dyDescent="0.3">
      <c r="B258" t="s">
        <v>66</v>
      </c>
      <c r="C258" t="s">
        <v>66</v>
      </c>
      <c r="G258"/>
      <c r="H258"/>
      <c r="I258" s="10">
        <f t="shared" si="17"/>
        <v>0</v>
      </c>
      <c r="R258">
        <f t="shared" si="18"/>
        <v>0</v>
      </c>
      <c r="S258" s="3" t="str">
        <f t="shared" si="19"/>
        <v/>
      </c>
      <c r="T258" s="9" t="str">
        <f t="shared" si="20"/>
        <v/>
      </c>
    </row>
    <row r="259" spans="2:20" x14ac:dyDescent="0.3">
      <c r="B259" t="s">
        <v>66</v>
      </c>
      <c r="C259" t="s">
        <v>66</v>
      </c>
      <c r="G259"/>
      <c r="H259"/>
      <c r="I259" s="10">
        <f t="shared" ref="I259:I322" si="21">H259*0.5</f>
        <v>0</v>
      </c>
      <c r="R259">
        <f t="shared" ref="R259:R322" si="22">SUM(I259:Q259)</f>
        <v>0</v>
      </c>
      <c r="S259" s="3" t="str">
        <f t="shared" ref="S259:S322" si="23">IFERROR(IF(R259&lt;=H259,R259/H259*100,100),"")</f>
        <v/>
      </c>
      <c r="T259" s="9" t="str">
        <f t="shared" ref="T259:T322" si="24">IFERROR(G259*S259/100,"")</f>
        <v/>
      </c>
    </row>
    <row r="260" spans="2:20" x14ac:dyDescent="0.3">
      <c r="B260" t="s">
        <v>66</v>
      </c>
      <c r="C260" t="s">
        <v>66</v>
      </c>
      <c r="G260"/>
      <c r="H260"/>
      <c r="I260" s="10">
        <f t="shared" si="21"/>
        <v>0</v>
      </c>
      <c r="R260">
        <f t="shared" si="22"/>
        <v>0</v>
      </c>
      <c r="S260" s="3" t="str">
        <f t="shared" si="23"/>
        <v/>
      </c>
      <c r="T260" s="9" t="str">
        <f t="shared" si="24"/>
        <v/>
      </c>
    </row>
    <row r="261" spans="2:20" x14ac:dyDescent="0.3">
      <c r="B261" t="s">
        <v>66</v>
      </c>
      <c r="C261" t="s">
        <v>66</v>
      </c>
      <c r="G261"/>
      <c r="H261"/>
      <c r="I261" s="10">
        <f t="shared" si="21"/>
        <v>0</v>
      </c>
      <c r="R261">
        <f t="shared" si="22"/>
        <v>0</v>
      </c>
      <c r="S261" s="3" t="str">
        <f t="shared" si="23"/>
        <v/>
      </c>
      <c r="T261" s="9" t="str">
        <f t="shared" si="24"/>
        <v/>
      </c>
    </row>
    <row r="262" spans="2:20" x14ac:dyDescent="0.3">
      <c r="B262" t="s">
        <v>66</v>
      </c>
      <c r="C262" t="s">
        <v>66</v>
      </c>
      <c r="G262"/>
      <c r="H262"/>
      <c r="I262" s="10">
        <f t="shared" si="21"/>
        <v>0</v>
      </c>
      <c r="R262">
        <f t="shared" si="22"/>
        <v>0</v>
      </c>
      <c r="S262" s="3" t="str">
        <f t="shared" si="23"/>
        <v/>
      </c>
      <c r="T262" s="9" t="str">
        <f t="shared" si="24"/>
        <v/>
      </c>
    </row>
    <row r="263" spans="2:20" x14ac:dyDescent="0.3">
      <c r="B263" t="s">
        <v>66</v>
      </c>
      <c r="C263" t="s">
        <v>66</v>
      </c>
      <c r="G263"/>
      <c r="H263"/>
      <c r="I263" s="10">
        <f t="shared" si="21"/>
        <v>0</v>
      </c>
      <c r="R263">
        <f t="shared" si="22"/>
        <v>0</v>
      </c>
      <c r="S263" s="3" t="str">
        <f t="shared" si="23"/>
        <v/>
      </c>
      <c r="T263" s="9" t="str">
        <f t="shared" si="24"/>
        <v/>
      </c>
    </row>
    <row r="264" spans="2:20" x14ac:dyDescent="0.3">
      <c r="B264" t="s">
        <v>66</v>
      </c>
      <c r="C264" t="s">
        <v>66</v>
      </c>
      <c r="G264"/>
      <c r="H264"/>
      <c r="I264" s="10">
        <f t="shared" si="21"/>
        <v>0</v>
      </c>
      <c r="R264">
        <f t="shared" si="22"/>
        <v>0</v>
      </c>
      <c r="S264" s="3" t="str">
        <f t="shared" si="23"/>
        <v/>
      </c>
      <c r="T264" s="9" t="str">
        <f t="shared" si="24"/>
        <v/>
      </c>
    </row>
    <row r="265" spans="2:20" x14ac:dyDescent="0.3">
      <c r="B265" t="s">
        <v>66</v>
      </c>
      <c r="C265" t="s">
        <v>66</v>
      </c>
      <c r="G265"/>
      <c r="H265"/>
      <c r="I265" s="10">
        <f t="shared" si="21"/>
        <v>0</v>
      </c>
      <c r="R265">
        <f t="shared" si="22"/>
        <v>0</v>
      </c>
      <c r="S265" s="3" t="str">
        <f t="shared" si="23"/>
        <v/>
      </c>
      <c r="T265" s="9" t="str">
        <f t="shared" si="24"/>
        <v/>
      </c>
    </row>
    <row r="266" spans="2:20" x14ac:dyDescent="0.3">
      <c r="B266" t="s">
        <v>66</v>
      </c>
      <c r="C266" t="s">
        <v>66</v>
      </c>
      <c r="G266"/>
      <c r="H266"/>
      <c r="I266" s="10">
        <f t="shared" si="21"/>
        <v>0</v>
      </c>
      <c r="R266">
        <f t="shared" si="22"/>
        <v>0</v>
      </c>
      <c r="S266" s="3" t="str">
        <f t="shared" si="23"/>
        <v/>
      </c>
      <c r="T266" s="9" t="str">
        <f t="shared" si="24"/>
        <v/>
      </c>
    </row>
    <row r="267" spans="2:20" x14ac:dyDescent="0.3">
      <c r="B267" t="s">
        <v>66</v>
      </c>
      <c r="C267" t="s">
        <v>66</v>
      </c>
      <c r="G267"/>
      <c r="H267"/>
      <c r="I267" s="10">
        <f t="shared" si="21"/>
        <v>0</v>
      </c>
      <c r="R267">
        <f t="shared" si="22"/>
        <v>0</v>
      </c>
      <c r="S267" s="3" t="str">
        <f t="shared" si="23"/>
        <v/>
      </c>
      <c r="T267" s="9" t="str">
        <f t="shared" si="24"/>
        <v/>
      </c>
    </row>
    <row r="268" spans="2:20" x14ac:dyDescent="0.3">
      <c r="B268" t="s">
        <v>66</v>
      </c>
      <c r="C268" t="s">
        <v>66</v>
      </c>
      <c r="G268"/>
      <c r="H268"/>
      <c r="I268" s="10">
        <f t="shared" si="21"/>
        <v>0</v>
      </c>
      <c r="R268">
        <f t="shared" si="22"/>
        <v>0</v>
      </c>
      <c r="S268" s="3" t="str">
        <f t="shared" si="23"/>
        <v/>
      </c>
      <c r="T268" s="9" t="str">
        <f t="shared" si="24"/>
        <v/>
      </c>
    </row>
    <row r="269" spans="2:20" x14ac:dyDescent="0.3">
      <c r="B269" t="s">
        <v>66</v>
      </c>
      <c r="C269" t="s">
        <v>66</v>
      </c>
      <c r="G269"/>
      <c r="H269"/>
      <c r="I269" s="10">
        <f t="shared" si="21"/>
        <v>0</v>
      </c>
      <c r="R269">
        <f t="shared" si="22"/>
        <v>0</v>
      </c>
      <c r="S269" s="3" t="str">
        <f t="shared" si="23"/>
        <v/>
      </c>
      <c r="T269" s="9" t="str">
        <f t="shared" si="24"/>
        <v/>
      </c>
    </row>
    <row r="270" spans="2:20" x14ac:dyDescent="0.3">
      <c r="B270" t="s">
        <v>66</v>
      </c>
      <c r="C270" t="s">
        <v>66</v>
      </c>
      <c r="G270"/>
      <c r="H270"/>
      <c r="I270" s="10">
        <f t="shared" si="21"/>
        <v>0</v>
      </c>
      <c r="R270">
        <f t="shared" si="22"/>
        <v>0</v>
      </c>
      <c r="S270" s="3" t="str">
        <f t="shared" si="23"/>
        <v/>
      </c>
      <c r="T270" s="9" t="str">
        <f t="shared" si="24"/>
        <v/>
      </c>
    </row>
    <row r="271" spans="2:20" x14ac:dyDescent="0.3">
      <c r="B271" t="s">
        <v>66</v>
      </c>
      <c r="C271" t="s">
        <v>66</v>
      </c>
      <c r="G271"/>
      <c r="H271"/>
      <c r="I271" s="10">
        <f t="shared" si="21"/>
        <v>0</v>
      </c>
      <c r="R271">
        <f t="shared" si="22"/>
        <v>0</v>
      </c>
      <c r="S271" s="3" t="str">
        <f t="shared" si="23"/>
        <v/>
      </c>
      <c r="T271" s="9" t="str">
        <f t="shared" si="24"/>
        <v/>
      </c>
    </row>
    <row r="272" spans="2:20" x14ac:dyDescent="0.3">
      <c r="B272" t="s">
        <v>66</v>
      </c>
      <c r="C272" t="s">
        <v>66</v>
      </c>
      <c r="G272"/>
      <c r="H272"/>
      <c r="I272" s="10">
        <f t="shared" si="21"/>
        <v>0</v>
      </c>
      <c r="R272">
        <f t="shared" si="22"/>
        <v>0</v>
      </c>
      <c r="S272" s="3" t="str">
        <f t="shared" si="23"/>
        <v/>
      </c>
      <c r="T272" s="9" t="str">
        <f t="shared" si="24"/>
        <v/>
      </c>
    </row>
    <row r="273" spans="2:20" x14ac:dyDescent="0.3">
      <c r="B273" t="s">
        <v>66</v>
      </c>
      <c r="C273" t="s">
        <v>66</v>
      </c>
      <c r="G273"/>
      <c r="H273"/>
      <c r="I273" s="10">
        <f t="shared" si="21"/>
        <v>0</v>
      </c>
      <c r="R273">
        <f t="shared" si="22"/>
        <v>0</v>
      </c>
      <c r="S273" s="3" t="str">
        <f t="shared" si="23"/>
        <v/>
      </c>
      <c r="T273" s="9" t="str">
        <f t="shared" si="24"/>
        <v/>
      </c>
    </row>
    <row r="274" spans="2:20" x14ac:dyDescent="0.3">
      <c r="B274" t="s">
        <v>66</v>
      </c>
      <c r="C274" t="s">
        <v>66</v>
      </c>
      <c r="G274"/>
      <c r="H274"/>
      <c r="I274" s="10">
        <f t="shared" si="21"/>
        <v>0</v>
      </c>
      <c r="R274">
        <f t="shared" si="22"/>
        <v>0</v>
      </c>
      <c r="S274" s="3" t="str">
        <f t="shared" si="23"/>
        <v/>
      </c>
      <c r="T274" s="9" t="str">
        <f t="shared" si="24"/>
        <v/>
      </c>
    </row>
    <row r="275" spans="2:20" x14ac:dyDescent="0.3">
      <c r="B275" t="s">
        <v>66</v>
      </c>
      <c r="C275" t="s">
        <v>66</v>
      </c>
      <c r="G275"/>
      <c r="H275"/>
      <c r="I275" s="10">
        <f t="shared" si="21"/>
        <v>0</v>
      </c>
      <c r="R275">
        <f t="shared" si="22"/>
        <v>0</v>
      </c>
      <c r="S275" s="3" t="str">
        <f t="shared" si="23"/>
        <v/>
      </c>
      <c r="T275" s="9" t="str">
        <f t="shared" si="24"/>
        <v/>
      </c>
    </row>
    <row r="276" spans="2:20" x14ac:dyDescent="0.3">
      <c r="B276" t="s">
        <v>66</v>
      </c>
      <c r="C276" t="s">
        <v>66</v>
      </c>
      <c r="G276"/>
      <c r="H276"/>
      <c r="I276" s="10">
        <f t="shared" si="21"/>
        <v>0</v>
      </c>
      <c r="R276">
        <f t="shared" si="22"/>
        <v>0</v>
      </c>
      <c r="S276" s="3" t="str">
        <f t="shared" si="23"/>
        <v/>
      </c>
      <c r="T276" s="9" t="str">
        <f t="shared" si="24"/>
        <v/>
      </c>
    </row>
    <row r="277" spans="2:20" x14ac:dyDescent="0.3">
      <c r="B277" t="s">
        <v>66</v>
      </c>
      <c r="C277" t="s">
        <v>66</v>
      </c>
      <c r="G277"/>
      <c r="H277"/>
      <c r="I277" s="10">
        <f t="shared" si="21"/>
        <v>0</v>
      </c>
      <c r="R277">
        <f t="shared" si="22"/>
        <v>0</v>
      </c>
      <c r="S277" s="3" t="str">
        <f t="shared" si="23"/>
        <v/>
      </c>
      <c r="T277" s="9" t="str">
        <f t="shared" si="24"/>
        <v/>
      </c>
    </row>
    <row r="278" spans="2:20" x14ac:dyDescent="0.3">
      <c r="B278" t="s">
        <v>66</v>
      </c>
      <c r="C278" t="s">
        <v>66</v>
      </c>
      <c r="G278"/>
      <c r="H278"/>
      <c r="I278" s="10">
        <f t="shared" si="21"/>
        <v>0</v>
      </c>
      <c r="R278">
        <f t="shared" si="22"/>
        <v>0</v>
      </c>
      <c r="S278" s="3" t="str">
        <f t="shared" si="23"/>
        <v/>
      </c>
      <c r="T278" s="9" t="str">
        <f t="shared" si="24"/>
        <v/>
      </c>
    </row>
    <row r="279" spans="2:20" x14ac:dyDescent="0.3">
      <c r="B279" t="s">
        <v>66</v>
      </c>
      <c r="C279" t="s">
        <v>66</v>
      </c>
      <c r="G279"/>
      <c r="H279"/>
      <c r="I279" s="10">
        <f t="shared" si="21"/>
        <v>0</v>
      </c>
      <c r="R279">
        <f t="shared" si="22"/>
        <v>0</v>
      </c>
      <c r="S279" s="3" t="str">
        <f t="shared" si="23"/>
        <v/>
      </c>
      <c r="T279" s="9" t="str">
        <f t="shared" si="24"/>
        <v/>
      </c>
    </row>
    <row r="280" spans="2:20" x14ac:dyDescent="0.3">
      <c r="B280" t="s">
        <v>66</v>
      </c>
      <c r="C280" t="s">
        <v>66</v>
      </c>
      <c r="G280"/>
      <c r="H280"/>
      <c r="I280" s="10">
        <f t="shared" si="21"/>
        <v>0</v>
      </c>
      <c r="R280">
        <f t="shared" si="22"/>
        <v>0</v>
      </c>
      <c r="S280" s="3" t="str">
        <f t="shared" si="23"/>
        <v/>
      </c>
      <c r="T280" s="9" t="str">
        <f t="shared" si="24"/>
        <v/>
      </c>
    </row>
    <row r="281" spans="2:20" x14ac:dyDescent="0.3">
      <c r="B281" t="s">
        <v>66</v>
      </c>
      <c r="C281" t="s">
        <v>66</v>
      </c>
      <c r="G281"/>
      <c r="H281"/>
      <c r="I281" s="10">
        <f t="shared" si="21"/>
        <v>0</v>
      </c>
      <c r="R281">
        <f t="shared" si="22"/>
        <v>0</v>
      </c>
      <c r="S281" s="3" t="str">
        <f t="shared" si="23"/>
        <v/>
      </c>
      <c r="T281" s="9" t="str">
        <f t="shared" si="24"/>
        <v/>
      </c>
    </row>
    <row r="282" spans="2:20" x14ac:dyDescent="0.3">
      <c r="B282" t="s">
        <v>66</v>
      </c>
      <c r="C282" t="s">
        <v>66</v>
      </c>
      <c r="G282"/>
      <c r="H282"/>
      <c r="I282" s="10">
        <f t="shared" si="21"/>
        <v>0</v>
      </c>
      <c r="R282">
        <f t="shared" si="22"/>
        <v>0</v>
      </c>
      <c r="S282" s="3" t="str">
        <f t="shared" si="23"/>
        <v/>
      </c>
      <c r="T282" s="9" t="str">
        <f t="shared" si="24"/>
        <v/>
      </c>
    </row>
    <row r="283" spans="2:20" x14ac:dyDescent="0.3">
      <c r="B283" t="s">
        <v>66</v>
      </c>
      <c r="C283" t="s">
        <v>66</v>
      </c>
      <c r="G283"/>
      <c r="H283"/>
      <c r="I283" s="10">
        <f t="shared" si="21"/>
        <v>0</v>
      </c>
      <c r="R283">
        <f t="shared" si="22"/>
        <v>0</v>
      </c>
      <c r="S283" s="3" t="str">
        <f t="shared" si="23"/>
        <v/>
      </c>
      <c r="T283" s="9" t="str">
        <f t="shared" si="24"/>
        <v/>
      </c>
    </row>
    <row r="284" spans="2:20" x14ac:dyDescent="0.3">
      <c r="B284" t="s">
        <v>66</v>
      </c>
      <c r="C284" t="s">
        <v>66</v>
      </c>
      <c r="G284"/>
      <c r="H284"/>
      <c r="I284" s="10">
        <f t="shared" si="21"/>
        <v>0</v>
      </c>
      <c r="R284">
        <f t="shared" si="22"/>
        <v>0</v>
      </c>
      <c r="S284" s="3" t="str">
        <f t="shared" si="23"/>
        <v/>
      </c>
      <c r="T284" s="9" t="str">
        <f t="shared" si="24"/>
        <v/>
      </c>
    </row>
    <row r="285" spans="2:20" x14ac:dyDescent="0.3">
      <c r="B285" t="s">
        <v>66</v>
      </c>
      <c r="C285" t="s">
        <v>66</v>
      </c>
      <c r="G285"/>
      <c r="H285"/>
      <c r="I285" s="10">
        <f t="shared" si="21"/>
        <v>0</v>
      </c>
      <c r="R285">
        <f t="shared" si="22"/>
        <v>0</v>
      </c>
      <c r="S285" s="3" t="str">
        <f t="shared" si="23"/>
        <v/>
      </c>
      <c r="T285" s="9" t="str">
        <f t="shared" si="24"/>
        <v/>
      </c>
    </row>
    <row r="286" spans="2:20" x14ac:dyDescent="0.3">
      <c r="B286" t="s">
        <v>66</v>
      </c>
      <c r="C286" t="s">
        <v>66</v>
      </c>
      <c r="G286"/>
      <c r="H286"/>
      <c r="I286" s="10">
        <f t="shared" si="21"/>
        <v>0</v>
      </c>
      <c r="R286">
        <f t="shared" si="22"/>
        <v>0</v>
      </c>
      <c r="S286" s="3" t="str">
        <f t="shared" si="23"/>
        <v/>
      </c>
      <c r="T286" s="9" t="str">
        <f t="shared" si="24"/>
        <v/>
      </c>
    </row>
    <row r="287" spans="2:20" x14ac:dyDescent="0.3">
      <c r="B287" t="s">
        <v>66</v>
      </c>
      <c r="C287" t="s">
        <v>66</v>
      </c>
      <c r="G287"/>
      <c r="H287"/>
      <c r="I287" s="10">
        <f t="shared" si="21"/>
        <v>0</v>
      </c>
      <c r="R287">
        <f t="shared" si="22"/>
        <v>0</v>
      </c>
      <c r="S287" s="3" t="str">
        <f t="shared" si="23"/>
        <v/>
      </c>
      <c r="T287" s="9" t="str">
        <f t="shared" si="24"/>
        <v/>
      </c>
    </row>
    <row r="288" spans="2:20" x14ac:dyDescent="0.3">
      <c r="B288" t="s">
        <v>66</v>
      </c>
      <c r="C288" t="s">
        <v>66</v>
      </c>
      <c r="G288"/>
      <c r="H288"/>
      <c r="I288" s="10">
        <f t="shared" si="21"/>
        <v>0</v>
      </c>
      <c r="R288">
        <f t="shared" si="22"/>
        <v>0</v>
      </c>
      <c r="S288" s="3" t="str">
        <f t="shared" si="23"/>
        <v/>
      </c>
      <c r="T288" s="9" t="str">
        <f t="shared" si="24"/>
        <v/>
      </c>
    </row>
    <row r="289" spans="2:20" x14ac:dyDescent="0.3">
      <c r="B289" t="s">
        <v>66</v>
      </c>
      <c r="C289" t="s">
        <v>66</v>
      </c>
      <c r="G289"/>
      <c r="H289"/>
      <c r="I289" s="10">
        <f t="shared" si="21"/>
        <v>0</v>
      </c>
      <c r="R289">
        <f t="shared" si="22"/>
        <v>0</v>
      </c>
      <c r="S289" s="3" t="str">
        <f t="shared" si="23"/>
        <v/>
      </c>
      <c r="T289" s="9" t="str">
        <f t="shared" si="24"/>
        <v/>
      </c>
    </row>
    <row r="290" spans="2:20" x14ac:dyDescent="0.3">
      <c r="B290" t="s">
        <v>66</v>
      </c>
      <c r="C290" t="s">
        <v>66</v>
      </c>
      <c r="G290"/>
      <c r="H290"/>
      <c r="I290" s="10">
        <f t="shared" si="21"/>
        <v>0</v>
      </c>
      <c r="R290">
        <f t="shared" si="22"/>
        <v>0</v>
      </c>
      <c r="S290" s="3" t="str">
        <f t="shared" si="23"/>
        <v/>
      </c>
      <c r="T290" s="9" t="str">
        <f t="shared" si="24"/>
        <v/>
      </c>
    </row>
    <row r="291" spans="2:20" x14ac:dyDescent="0.3">
      <c r="B291" t="s">
        <v>66</v>
      </c>
      <c r="C291" t="s">
        <v>66</v>
      </c>
      <c r="G291"/>
      <c r="H291"/>
      <c r="I291" s="10">
        <f t="shared" si="21"/>
        <v>0</v>
      </c>
      <c r="R291">
        <f t="shared" si="22"/>
        <v>0</v>
      </c>
      <c r="S291" s="3" t="str">
        <f t="shared" si="23"/>
        <v/>
      </c>
      <c r="T291" s="9" t="str">
        <f t="shared" si="24"/>
        <v/>
      </c>
    </row>
    <row r="292" spans="2:20" x14ac:dyDescent="0.3">
      <c r="B292" t="s">
        <v>66</v>
      </c>
      <c r="C292" t="s">
        <v>66</v>
      </c>
      <c r="G292"/>
      <c r="H292"/>
      <c r="I292" s="10">
        <f t="shared" si="21"/>
        <v>0</v>
      </c>
      <c r="R292">
        <f t="shared" si="22"/>
        <v>0</v>
      </c>
      <c r="S292" s="3" t="str">
        <f t="shared" si="23"/>
        <v/>
      </c>
      <c r="T292" s="9" t="str">
        <f t="shared" si="24"/>
        <v/>
      </c>
    </row>
    <row r="293" spans="2:20" x14ac:dyDescent="0.3">
      <c r="B293" t="s">
        <v>66</v>
      </c>
      <c r="C293" t="s">
        <v>66</v>
      </c>
      <c r="G293"/>
      <c r="H293"/>
      <c r="I293" s="10">
        <f t="shared" si="21"/>
        <v>0</v>
      </c>
      <c r="R293">
        <f t="shared" si="22"/>
        <v>0</v>
      </c>
      <c r="S293" s="3" t="str">
        <f t="shared" si="23"/>
        <v/>
      </c>
      <c r="T293" s="9" t="str">
        <f t="shared" si="24"/>
        <v/>
      </c>
    </row>
    <row r="294" spans="2:20" x14ac:dyDescent="0.3">
      <c r="B294" t="s">
        <v>66</v>
      </c>
      <c r="C294" t="s">
        <v>66</v>
      </c>
      <c r="G294"/>
      <c r="H294"/>
      <c r="I294" s="10">
        <f t="shared" si="21"/>
        <v>0</v>
      </c>
      <c r="R294">
        <f t="shared" si="22"/>
        <v>0</v>
      </c>
      <c r="S294" s="3" t="str">
        <f t="shared" si="23"/>
        <v/>
      </c>
      <c r="T294" s="9" t="str">
        <f t="shared" si="24"/>
        <v/>
      </c>
    </row>
    <row r="295" spans="2:20" x14ac:dyDescent="0.3">
      <c r="B295" t="s">
        <v>66</v>
      </c>
      <c r="C295" t="s">
        <v>66</v>
      </c>
      <c r="G295"/>
      <c r="H295"/>
      <c r="I295" s="10">
        <f t="shared" si="21"/>
        <v>0</v>
      </c>
      <c r="R295">
        <f t="shared" si="22"/>
        <v>0</v>
      </c>
      <c r="S295" s="3" t="str">
        <f t="shared" si="23"/>
        <v/>
      </c>
      <c r="T295" s="9" t="str">
        <f t="shared" si="24"/>
        <v/>
      </c>
    </row>
    <row r="296" spans="2:20" x14ac:dyDescent="0.3">
      <c r="B296" t="s">
        <v>66</v>
      </c>
      <c r="C296" t="s">
        <v>66</v>
      </c>
      <c r="G296"/>
      <c r="H296"/>
      <c r="I296" s="10">
        <f t="shared" si="21"/>
        <v>0</v>
      </c>
      <c r="R296">
        <f t="shared" si="22"/>
        <v>0</v>
      </c>
      <c r="S296" s="3" t="str">
        <f t="shared" si="23"/>
        <v/>
      </c>
      <c r="T296" s="9" t="str">
        <f t="shared" si="24"/>
        <v/>
      </c>
    </row>
    <row r="297" spans="2:20" x14ac:dyDescent="0.3">
      <c r="B297" t="s">
        <v>66</v>
      </c>
      <c r="C297" t="s">
        <v>66</v>
      </c>
      <c r="G297"/>
      <c r="H297"/>
      <c r="I297" s="10">
        <f t="shared" si="21"/>
        <v>0</v>
      </c>
      <c r="R297">
        <f t="shared" si="22"/>
        <v>0</v>
      </c>
      <c r="S297" s="3" t="str">
        <f t="shared" si="23"/>
        <v/>
      </c>
      <c r="T297" s="9" t="str">
        <f t="shared" si="24"/>
        <v/>
      </c>
    </row>
    <row r="298" spans="2:20" x14ac:dyDescent="0.3">
      <c r="B298" t="s">
        <v>66</v>
      </c>
      <c r="C298" t="s">
        <v>66</v>
      </c>
      <c r="G298"/>
      <c r="H298"/>
      <c r="I298" s="10">
        <f t="shared" si="21"/>
        <v>0</v>
      </c>
      <c r="R298">
        <f t="shared" si="22"/>
        <v>0</v>
      </c>
      <c r="S298" s="3" t="str">
        <f t="shared" si="23"/>
        <v/>
      </c>
      <c r="T298" s="9" t="str">
        <f t="shared" si="24"/>
        <v/>
      </c>
    </row>
    <row r="299" spans="2:20" x14ac:dyDescent="0.3">
      <c r="B299" t="s">
        <v>66</v>
      </c>
      <c r="C299" t="s">
        <v>66</v>
      </c>
      <c r="G299"/>
      <c r="H299"/>
      <c r="I299" s="10">
        <f t="shared" si="21"/>
        <v>0</v>
      </c>
      <c r="R299">
        <f t="shared" si="22"/>
        <v>0</v>
      </c>
      <c r="S299" s="3" t="str">
        <f t="shared" si="23"/>
        <v/>
      </c>
      <c r="T299" s="9" t="str">
        <f t="shared" si="24"/>
        <v/>
      </c>
    </row>
    <row r="300" spans="2:20" x14ac:dyDescent="0.3">
      <c r="B300" t="s">
        <v>66</v>
      </c>
      <c r="C300" t="s">
        <v>66</v>
      </c>
      <c r="G300"/>
      <c r="H300"/>
      <c r="I300" s="10">
        <f t="shared" si="21"/>
        <v>0</v>
      </c>
      <c r="R300">
        <f t="shared" si="22"/>
        <v>0</v>
      </c>
      <c r="S300" s="3" t="str">
        <f t="shared" si="23"/>
        <v/>
      </c>
      <c r="T300" s="9" t="str">
        <f t="shared" si="24"/>
        <v/>
      </c>
    </row>
    <row r="301" spans="2:20" x14ac:dyDescent="0.3">
      <c r="B301" t="s">
        <v>66</v>
      </c>
      <c r="C301" t="s">
        <v>66</v>
      </c>
      <c r="G301"/>
      <c r="H301"/>
      <c r="I301" s="10">
        <f t="shared" si="21"/>
        <v>0</v>
      </c>
      <c r="R301">
        <f t="shared" si="22"/>
        <v>0</v>
      </c>
      <c r="S301" s="3" t="str">
        <f t="shared" si="23"/>
        <v/>
      </c>
      <c r="T301" s="9" t="str">
        <f t="shared" si="24"/>
        <v/>
      </c>
    </row>
    <row r="302" spans="2:20" x14ac:dyDescent="0.3">
      <c r="B302" t="s">
        <v>66</v>
      </c>
      <c r="C302" t="s">
        <v>66</v>
      </c>
      <c r="G302"/>
      <c r="H302"/>
      <c r="I302" s="10">
        <f t="shared" si="21"/>
        <v>0</v>
      </c>
      <c r="R302">
        <f t="shared" si="22"/>
        <v>0</v>
      </c>
      <c r="S302" s="3" t="str">
        <f t="shared" si="23"/>
        <v/>
      </c>
      <c r="T302" s="9" t="str">
        <f t="shared" si="24"/>
        <v/>
      </c>
    </row>
    <row r="303" spans="2:20" x14ac:dyDescent="0.3">
      <c r="B303" t="s">
        <v>66</v>
      </c>
      <c r="C303" t="s">
        <v>66</v>
      </c>
      <c r="G303"/>
      <c r="H303"/>
      <c r="I303" s="10">
        <f t="shared" si="21"/>
        <v>0</v>
      </c>
      <c r="R303">
        <f t="shared" si="22"/>
        <v>0</v>
      </c>
      <c r="S303" s="3" t="str">
        <f t="shared" si="23"/>
        <v/>
      </c>
      <c r="T303" s="9" t="str">
        <f t="shared" si="24"/>
        <v/>
      </c>
    </row>
    <row r="304" spans="2:20" x14ac:dyDescent="0.3">
      <c r="B304" t="s">
        <v>66</v>
      </c>
      <c r="C304" t="s">
        <v>66</v>
      </c>
      <c r="G304"/>
      <c r="H304"/>
      <c r="I304" s="10">
        <f t="shared" si="21"/>
        <v>0</v>
      </c>
      <c r="R304">
        <f t="shared" si="22"/>
        <v>0</v>
      </c>
      <c r="S304" s="3" t="str">
        <f t="shared" si="23"/>
        <v/>
      </c>
      <c r="T304" s="9" t="str">
        <f t="shared" si="24"/>
        <v/>
      </c>
    </row>
    <row r="305" spans="2:20" x14ac:dyDescent="0.3">
      <c r="B305" t="s">
        <v>66</v>
      </c>
      <c r="C305" t="s">
        <v>66</v>
      </c>
      <c r="G305"/>
      <c r="H305"/>
      <c r="I305" s="10">
        <f t="shared" si="21"/>
        <v>0</v>
      </c>
      <c r="R305">
        <f t="shared" si="22"/>
        <v>0</v>
      </c>
      <c r="S305" s="3" t="str">
        <f t="shared" si="23"/>
        <v/>
      </c>
      <c r="T305" s="9" t="str">
        <f t="shared" si="24"/>
        <v/>
      </c>
    </row>
    <row r="306" spans="2:20" x14ac:dyDescent="0.3">
      <c r="B306" t="s">
        <v>66</v>
      </c>
      <c r="C306" t="s">
        <v>66</v>
      </c>
      <c r="G306"/>
      <c r="H306"/>
      <c r="I306" s="10">
        <f t="shared" si="21"/>
        <v>0</v>
      </c>
      <c r="R306">
        <f t="shared" si="22"/>
        <v>0</v>
      </c>
      <c r="S306" s="3" t="str">
        <f t="shared" si="23"/>
        <v/>
      </c>
      <c r="T306" s="9" t="str">
        <f t="shared" si="24"/>
        <v/>
      </c>
    </row>
    <row r="307" spans="2:20" x14ac:dyDescent="0.3">
      <c r="B307" t="s">
        <v>66</v>
      </c>
      <c r="C307" t="s">
        <v>66</v>
      </c>
      <c r="G307"/>
      <c r="H307"/>
      <c r="I307" s="10">
        <f t="shared" si="21"/>
        <v>0</v>
      </c>
      <c r="R307">
        <f t="shared" si="22"/>
        <v>0</v>
      </c>
      <c r="S307" s="3" t="str">
        <f t="shared" si="23"/>
        <v/>
      </c>
      <c r="T307" s="9" t="str">
        <f t="shared" si="24"/>
        <v/>
      </c>
    </row>
    <row r="308" spans="2:20" x14ac:dyDescent="0.3">
      <c r="B308" t="s">
        <v>66</v>
      </c>
      <c r="C308" t="s">
        <v>66</v>
      </c>
      <c r="G308"/>
      <c r="H308"/>
      <c r="I308" s="10">
        <f t="shared" si="21"/>
        <v>0</v>
      </c>
      <c r="R308">
        <f t="shared" si="22"/>
        <v>0</v>
      </c>
      <c r="S308" s="3" t="str">
        <f t="shared" si="23"/>
        <v/>
      </c>
      <c r="T308" s="9" t="str">
        <f t="shared" si="24"/>
        <v/>
      </c>
    </row>
    <row r="309" spans="2:20" x14ac:dyDescent="0.3">
      <c r="B309" t="s">
        <v>66</v>
      </c>
      <c r="C309" t="s">
        <v>66</v>
      </c>
      <c r="G309"/>
      <c r="H309"/>
      <c r="I309" s="10">
        <f t="shared" si="21"/>
        <v>0</v>
      </c>
      <c r="R309">
        <f t="shared" si="22"/>
        <v>0</v>
      </c>
      <c r="S309" s="3" t="str">
        <f t="shared" si="23"/>
        <v/>
      </c>
      <c r="T309" s="9" t="str">
        <f t="shared" si="24"/>
        <v/>
      </c>
    </row>
    <row r="310" spans="2:20" x14ac:dyDescent="0.3">
      <c r="B310" t="s">
        <v>66</v>
      </c>
      <c r="C310" t="s">
        <v>66</v>
      </c>
      <c r="G310"/>
      <c r="H310"/>
      <c r="I310" s="10">
        <f t="shared" si="21"/>
        <v>0</v>
      </c>
      <c r="R310">
        <f t="shared" si="22"/>
        <v>0</v>
      </c>
      <c r="S310" s="3" t="str">
        <f t="shared" si="23"/>
        <v/>
      </c>
      <c r="T310" s="9" t="str">
        <f t="shared" si="24"/>
        <v/>
      </c>
    </row>
    <row r="311" spans="2:20" x14ac:dyDescent="0.3">
      <c r="B311" t="s">
        <v>66</v>
      </c>
      <c r="C311" t="s">
        <v>66</v>
      </c>
      <c r="G311"/>
      <c r="H311"/>
      <c r="I311" s="10">
        <f t="shared" si="21"/>
        <v>0</v>
      </c>
      <c r="R311">
        <f t="shared" si="22"/>
        <v>0</v>
      </c>
      <c r="S311" s="3" t="str">
        <f t="shared" si="23"/>
        <v/>
      </c>
      <c r="T311" s="9" t="str">
        <f t="shared" si="24"/>
        <v/>
      </c>
    </row>
    <row r="312" spans="2:20" x14ac:dyDescent="0.3">
      <c r="B312" t="s">
        <v>66</v>
      </c>
      <c r="C312" t="s">
        <v>66</v>
      </c>
      <c r="G312"/>
      <c r="H312"/>
      <c r="I312" s="10">
        <f t="shared" si="21"/>
        <v>0</v>
      </c>
      <c r="R312">
        <f t="shared" si="22"/>
        <v>0</v>
      </c>
      <c r="S312" s="3" t="str">
        <f t="shared" si="23"/>
        <v/>
      </c>
      <c r="T312" s="9" t="str">
        <f t="shared" si="24"/>
        <v/>
      </c>
    </row>
    <row r="313" spans="2:20" x14ac:dyDescent="0.3">
      <c r="B313" t="s">
        <v>66</v>
      </c>
      <c r="C313" t="s">
        <v>66</v>
      </c>
      <c r="G313"/>
      <c r="H313"/>
      <c r="I313" s="10">
        <f t="shared" si="21"/>
        <v>0</v>
      </c>
      <c r="R313">
        <f t="shared" si="22"/>
        <v>0</v>
      </c>
      <c r="S313" s="3" t="str">
        <f t="shared" si="23"/>
        <v/>
      </c>
      <c r="T313" s="9" t="str">
        <f t="shared" si="24"/>
        <v/>
      </c>
    </row>
    <row r="314" spans="2:20" x14ac:dyDescent="0.3">
      <c r="B314" t="s">
        <v>66</v>
      </c>
      <c r="C314" t="s">
        <v>66</v>
      </c>
      <c r="G314"/>
      <c r="H314"/>
      <c r="I314" s="10">
        <f t="shared" si="21"/>
        <v>0</v>
      </c>
      <c r="R314">
        <f t="shared" si="22"/>
        <v>0</v>
      </c>
      <c r="S314" s="3" t="str">
        <f t="shared" si="23"/>
        <v/>
      </c>
      <c r="T314" s="9" t="str">
        <f t="shared" si="24"/>
        <v/>
      </c>
    </row>
    <row r="315" spans="2:20" x14ac:dyDescent="0.3">
      <c r="B315" t="s">
        <v>66</v>
      </c>
      <c r="C315" t="s">
        <v>66</v>
      </c>
      <c r="G315"/>
      <c r="H315"/>
      <c r="I315" s="10">
        <f t="shared" si="21"/>
        <v>0</v>
      </c>
      <c r="R315">
        <f t="shared" si="22"/>
        <v>0</v>
      </c>
      <c r="S315" s="3" t="str">
        <f t="shared" si="23"/>
        <v/>
      </c>
      <c r="T315" s="9" t="str">
        <f t="shared" si="24"/>
        <v/>
      </c>
    </row>
    <row r="316" spans="2:20" x14ac:dyDescent="0.3">
      <c r="B316" t="s">
        <v>66</v>
      </c>
      <c r="C316" t="s">
        <v>66</v>
      </c>
      <c r="G316"/>
      <c r="H316"/>
      <c r="I316" s="10">
        <f t="shared" si="21"/>
        <v>0</v>
      </c>
      <c r="R316">
        <f t="shared" si="22"/>
        <v>0</v>
      </c>
      <c r="S316" s="3" t="str">
        <f t="shared" si="23"/>
        <v/>
      </c>
      <c r="T316" s="9" t="str">
        <f t="shared" si="24"/>
        <v/>
      </c>
    </row>
    <row r="317" spans="2:20" x14ac:dyDescent="0.3">
      <c r="B317" t="s">
        <v>66</v>
      </c>
      <c r="C317" t="s">
        <v>66</v>
      </c>
      <c r="G317"/>
      <c r="H317"/>
      <c r="I317" s="10">
        <f t="shared" si="21"/>
        <v>0</v>
      </c>
      <c r="R317">
        <f t="shared" si="22"/>
        <v>0</v>
      </c>
      <c r="S317" s="3" t="str">
        <f t="shared" si="23"/>
        <v/>
      </c>
      <c r="T317" s="9" t="str">
        <f t="shared" si="24"/>
        <v/>
      </c>
    </row>
    <row r="318" spans="2:20" x14ac:dyDescent="0.3">
      <c r="B318" t="s">
        <v>66</v>
      </c>
      <c r="C318" t="s">
        <v>66</v>
      </c>
      <c r="G318"/>
      <c r="H318"/>
      <c r="I318" s="10">
        <f t="shared" si="21"/>
        <v>0</v>
      </c>
      <c r="R318">
        <f t="shared" si="22"/>
        <v>0</v>
      </c>
      <c r="S318" s="3" t="str">
        <f t="shared" si="23"/>
        <v/>
      </c>
      <c r="T318" s="9" t="str">
        <f t="shared" si="24"/>
        <v/>
      </c>
    </row>
    <row r="319" spans="2:20" x14ac:dyDescent="0.3">
      <c r="B319" t="s">
        <v>66</v>
      </c>
      <c r="C319" t="s">
        <v>66</v>
      </c>
      <c r="G319"/>
      <c r="H319"/>
      <c r="I319" s="10">
        <f t="shared" si="21"/>
        <v>0</v>
      </c>
      <c r="R319">
        <f t="shared" si="22"/>
        <v>0</v>
      </c>
      <c r="S319" s="3" t="str">
        <f t="shared" si="23"/>
        <v/>
      </c>
      <c r="T319" s="9" t="str">
        <f t="shared" si="24"/>
        <v/>
      </c>
    </row>
    <row r="320" spans="2:20" x14ac:dyDescent="0.3">
      <c r="B320" t="s">
        <v>66</v>
      </c>
      <c r="C320" t="s">
        <v>66</v>
      </c>
      <c r="G320"/>
      <c r="H320"/>
      <c r="I320" s="10">
        <f t="shared" si="21"/>
        <v>0</v>
      </c>
      <c r="R320">
        <f t="shared" si="22"/>
        <v>0</v>
      </c>
      <c r="S320" s="3" t="str">
        <f t="shared" si="23"/>
        <v/>
      </c>
      <c r="T320" s="9" t="str">
        <f t="shared" si="24"/>
        <v/>
      </c>
    </row>
    <row r="321" spans="2:20" x14ac:dyDescent="0.3">
      <c r="B321" t="s">
        <v>66</v>
      </c>
      <c r="C321" t="s">
        <v>66</v>
      </c>
      <c r="G321"/>
      <c r="H321"/>
      <c r="I321" s="10">
        <f t="shared" si="21"/>
        <v>0</v>
      </c>
      <c r="R321">
        <f t="shared" si="22"/>
        <v>0</v>
      </c>
      <c r="S321" s="3" t="str">
        <f t="shared" si="23"/>
        <v/>
      </c>
      <c r="T321" s="9" t="str">
        <f t="shared" si="24"/>
        <v/>
      </c>
    </row>
    <row r="322" spans="2:20" x14ac:dyDescent="0.3">
      <c r="B322" t="s">
        <v>66</v>
      </c>
      <c r="C322" t="s">
        <v>66</v>
      </c>
      <c r="G322"/>
      <c r="H322"/>
      <c r="I322" s="10">
        <f t="shared" si="21"/>
        <v>0</v>
      </c>
      <c r="R322">
        <f t="shared" si="22"/>
        <v>0</v>
      </c>
      <c r="S322" s="3" t="str">
        <f t="shared" si="23"/>
        <v/>
      </c>
      <c r="T322" s="9" t="str">
        <f t="shared" si="24"/>
        <v/>
      </c>
    </row>
    <row r="323" spans="2:20" x14ac:dyDescent="0.3">
      <c r="B323" t="s">
        <v>66</v>
      </c>
      <c r="C323" t="s">
        <v>66</v>
      </c>
      <c r="G323"/>
      <c r="H323"/>
      <c r="I323" s="10">
        <f t="shared" ref="I323:I386" si="25">H323*0.5</f>
        <v>0</v>
      </c>
      <c r="R323">
        <f t="shared" ref="R323:R386" si="26">SUM(I323:Q323)</f>
        <v>0</v>
      </c>
      <c r="S323" s="3" t="str">
        <f t="shared" ref="S323:S386" si="27">IFERROR(IF(R323&lt;=H323,R323/H323*100,100),"")</f>
        <v/>
      </c>
      <c r="T323" s="9" t="str">
        <f t="shared" ref="T323:T386" si="28">IFERROR(G323*S323/100,"")</f>
        <v/>
      </c>
    </row>
    <row r="324" spans="2:20" x14ac:dyDescent="0.3">
      <c r="B324" t="s">
        <v>66</v>
      </c>
      <c r="C324" t="s">
        <v>66</v>
      </c>
      <c r="G324"/>
      <c r="H324"/>
      <c r="I324" s="10">
        <f t="shared" si="25"/>
        <v>0</v>
      </c>
      <c r="R324">
        <f t="shared" si="26"/>
        <v>0</v>
      </c>
      <c r="S324" s="3" t="str">
        <f t="shared" si="27"/>
        <v/>
      </c>
      <c r="T324" s="9" t="str">
        <f t="shared" si="28"/>
        <v/>
      </c>
    </row>
    <row r="325" spans="2:20" x14ac:dyDescent="0.3">
      <c r="B325" t="s">
        <v>66</v>
      </c>
      <c r="C325" t="s">
        <v>66</v>
      </c>
      <c r="G325"/>
      <c r="H325"/>
      <c r="I325" s="10">
        <f t="shared" si="25"/>
        <v>0</v>
      </c>
      <c r="R325">
        <f t="shared" si="26"/>
        <v>0</v>
      </c>
      <c r="S325" s="3" t="str">
        <f t="shared" si="27"/>
        <v/>
      </c>
      <c r="T325" s="9" t="str">
        <f t="shared" si="28"/>
        <v/>
      </c>
    </row>
    <row r="326" spans="2:20" x14ac:dyDescent="0.3">
      <c r="B326" t="s">
        <v>66</v>
      </c>
      <c r="C326" t="s">
        <v>66</v>
      </c>
      <c r="G326"/>
      <c r="H326"/>
      <c r="I326" s="10">
        <f t="shared" si="25"/>
        <v>0</v>
      </c>
      <c r="R326">
        <f t="shared" si="26"/>
        <v>0</v>
      </c>
      <c r="S326" s="3" t="str">
        <f t="shared" si="27"/>
        <v/>
      </c>
      <c r="T326" s="9" t="str">
        <f t="shared" si="28"/>
        <v/>
      </c>
    </row>
    <row r="327" spans="2:20" x14ac:dyDescent="0.3">
      <c r="B327" t="s">
        <v>66</v>
      </c>
      <c r="C327" t="s">
        <v>66</v>
      </c>
      <c r="G327"/>
      <c r="H327"/>
      <c r="I327" s="10">
        <f t="shared" si="25"/>
        <v>0</v>
      </c>
      <c r="R327">
        <f t="shared" si="26"/>
        <v>0</v>
      </c>
      <c r="S327" s="3" t="str">
        <f t="shared" si="27"/>
        <v/>
      </c>
      <c r="T327" s="9" t="str">
        <f t="shared" si="28"/>
        <v/>
      </c>
    </row>
    <row r="328" spans="2:20" x14ac:dyDescent="0.3">
      <c r="B328" t="s">
        <v>66</v>
      </c>
      <c r="C328" t="s">
        <v>66</v>
      </c>
      <c r="G328"/>
      <c r="H328"/>
      <c r="I328" s="10">
        <f t="shared" si="25"/>
        <v>0</v>
      </c>
      <c r="R328">
        <f t="shared" si="26"/>
        <v>0</v>
      </c>
      <c r="S328" s="3" t="str">
        <f t="shared" si="27"/>
        <v/>
      </c>
      <c r="T328" s="9" t="str">
        <f t="shared" si="28"/>
        <v/>
      </c>
    </row>
    <row r="329" spans="2:20" x14ac:dyDescent="0.3">
      <c r="B329" t="s">
        <v>66</v>
      </c>
      <c r="C329" t="s">
        <v>66</v>
      </c>
      <c r="G329"/>
      <c r="H329"/>
      <c r="I329" s="10">
        <f t="shared" si="25"/>
        <v>0</v>
      </c>
      <c r="R329">
        <f t="shared" si="26"/>
        <v>0</v>
      </c>
      <c r="S329" s="3" t="str">
        <f t="shared" si="27"/>
        <v/>
      </c>
      <c r="T329" s="9" t="str">
        <f t="shared" si="28"/>
        <v/>
      </c>
    </row>
    <row r="330" spans="2:20" x14ac:dyDescent="0.3">
      <c r="B330" t="s">
        <v>66</v>
      </c>
      <c r="C330" t="s">
        <v>66</v>
      </c>
      <c r="G330"/>
      <c r="H330"/>
      <c r="I330" s="10">
        <f t="shared" si="25"/>
        <v>0</v>
      </c>
      <c r="R330">
        <f t="shared" si="26"/>
        <v>0</v>
      </c>
      <c r="S330" s="3" t="str">
        <f t="shared" si="27"/>
        <v/>
      </c>
      <c r="T330" s="9" t="str">
        <f t="shared" si="28"/>
        <v/>
      </c>
    </row>
    <row r="331" spans="2:20" x14ac:dyDescent="0.3">
      <c r="B331" t="s">
        <v>66</v>
      </c>
      <c r="C331" t="s">
        <v>66</v>
      </c>
      <c r="G331"/>
      <c r="H331"/>
      <c r="I331" s="10">
        <f t="shared" si="25"/>
        <v>0</v>
      </c>
      <c r="R331">
        <f t="shared" si="26"/>
        <v>0</v>
      </c>
      <c r="S331" s="3" t="str">
        <f t="shared" si="27"/>
        <v/>
      </c>
      <c r="T331" s="9" t="str">
        <f t="shared" si="28"/>
        <v/>
      </c>
    </row>
    <row r="332" spans="2:20" x14ac:dyDescent="0.3">
      <c r="B332" t="s">
        <v>66</v>
      </c>
      <c r="C332" t="s">
        <v>66</v>
      </c>
      <c r="G332"/>
      <c r="H332"/>
      <c r="I332" s="10">
        <f t="shared" si="25"/>
        <v>0</v>
      </c>
      <c r="R332">
        <f t="shared" si="26"/>
        <v>0</v>
      </c>
      <c r="S332" s="3" t="str">
        <f t="shared" si="27"/>
        <v/>
      </c>
      <c r="T332" s="9" t="str">
        <f t="shared" si="28"/>
        <v/>
      </c>
    </row>
    <row r="333" spans="2:20" x14ac:dyDescent="0.3">
      <c r="B333" t="s">
        <v>66</v>
      </c>
      <c r="C333" t="s">
        <v>66</v>
      </c>
      <c r="G333"/>
      <c r="H333"/>
      <c r="I333" s="10">
        <f t="shared" si="25"/>
        <v>0</v>
      </c>
      <c r="R333">
        <f t="shared" si="26"/>
        <v>0</v>
      </c>
      <c r="S333" s="3" t="str">
        <f t="shared" si="27"/>
        <v/>
      </c>
      <c r="T333" s="9" t="str">
        <f t="shared" si="28"/>
        <v/>
      </c>
    </row>
    <row r="334" spans="2:20" x14ac:dyDescent="0.3">
      <c r="B334" t="s">
        <v>66</v>
      </c>
      <c r="C334" t="s">
        <v>66</v>
      </c>
      <c r="G334"/>
      <c r="H334"/>
      <c r="I334" s="10">
        <f t="shared" si="25"/>
        <v>0</v>
      </c>
      <c r="R334">
        <f t="shared" si="26"/>
        <v>0</v>
      </c>
      <c r="S334" s="3" t="str">
        <f t="shared" si="27"/>
        <v/>
      </c>
      <c r="T334" s="9" t="str">
        <f t="shared" si="28"/>
        <v/>
      </c>
    </row>
    <row r="335" spans="2:20" x14ac:dyDescent="0.3">
      <c r="B335" t="s">
        <v>66</v>
      </c>
      <c r="C335" t="s">
        <v>66</v>
      </c>
      <c r="G335"/>
      <c r="H335"/>
      <c r="I335" s="10">
        <f t="shared" si="25"/>
        <v>0</v>
      </c>
      <c r="R335">
        <f t="shared" si="26"/>
        <v>0</v>
      </c>
      <c r="S335" s="3" t="str">
        <f t="shared" si="27"/>
        <v/>
      </c>
      <c r="T335" s="9" t="str">
        <f t="shared" si="28"/>
        <v/>
      </c>
    </row>
    <row r="336" spans="2:20" x14ac:dyDescent="0.3">
      <c r="B336" t="s">
        <v>66</v>
      </c>
      <c r="C336" t="s">
        <v>66</v>
      </c>
      <c r="G336"/>
      <c r="H336"/>
      <c r="I336" s="10">
        <f t="shared" si="25"/>
        <v>0</v>
      </c>
      <c r="R336">
        <f t="shared" si="26"/>
        <v>0</v>
      </c>
      <c r="S336" s="3" t="str">
        <f t="shared" si="27"/>
        <v/>
      </c>
      <c r="T336" s="9" t="str">
        <f t="shared" si="28"/>
        <v/>
      </c>
    </row>
    <row r="337" spans="2:20" x14ac:dyDescent="0.3">
      <c r="B337" t="s">
        <v>66</v>
      </c>
      <c r="C337" t="s">
        <v>66</v>
      </c>
      <c r="G337"/>
      <c r="H337"/>
      <c r="I337" s="10">
        <f t="shared" si="25"/>
        <v>0</v>
      </c>
      <c r="R337">
        <f t="shared" si="26"/>
        <v>0</v>
      </c>
      <c r="S337" s="3" t="str">
        <f t="shared" si="27"/>
        <v/>
      </c>
      <c r="T337" s="9" t="str">
        <f t="shared" si="28"/>
        <v/>
      </c>
    </row>
    <row r="338" spans="2:20" x14ac:dyDescent="0.3">
      <c r="B338" t="s">
        <v>66</v>
      </c>
      <c r="C338" t="s">
        <v>66</v>
      </c>
      <c r="G338"/>
      <c r="H338"/>
      <c r="I338" s="10">
        <f t="shared" si="25"/>
        <v>0</v>
      </c>
      <c r="R338">
        <f t="shared" si="26"/>
        <v>0</v>
      </c>
      <c r="S338" s="3" t="str">
        <f t="shared" si="27"/>
        <v/>
      </c>
      <c r="T338" s="9" t="str">
        <f t="shared" si="28"/>
        <v/>
      </c>
    </row>
    <row r="339" spans="2:20" x14ac:dyDescent="0.3">
      <c r="B339" t="s">
        <v>66</v>
      </c>
      <c r="C339" t="s">
        <v>66</v>
      </c>
      <c r="G339"/>
      <c r="H339"/>
      <c r="I339" s="10">
        <f t="shared" si="25"/>
        <v>0</v>
      </c>
      <c r="R339">
        <f t="shared" si="26"/>
        <v>0</v>
      </c>
      <c r="S339" s="3" t="str">
        <f t="shared" si="27"/>
        <v/>
      </c>
      <c r="T339" s="9" t="str">
        <f t="shared" si="28"/>
        <v/>
      </c>
    </row>
    <row r="340" spans="2:20" x14ac:dyDescent="0.3">
      <c r="B340" t="s">
        <v>66</v>
      </c>
      <c r="C340" t="s">
        <v>66</v>
      </c>
      <c r="G340"/>
      <c r="H340"/>
      <c r="I340" s="10">
        <f t="shared" si="25"/>
        <v>0</v>
      </c>
      <c r="R340">
        <f t="shared" si="26"/>
        <v>0</v>
      </c>
      <c r="S340" s="3" t="str">
        <f t="shared" si="27"/>
        <v/>
      </c>
      <c r="T340" s="9" t="str">
        <f t="shared" si="28"/>
        <v/>
      </c>
    </row>
    <row r="341" spans="2:20" x14ac:dyDescent="0.3">
      <c r="B341" t="s">
        <v>66</v>
      </c>
      <c r="C341" t="s">
        <v>66</v>
      </c>
      <c r="G341"/>
      <c r="H341"/>
      <c r="I341" s="10">
        <f t="shared" si="25"/>
        <v>0</v>
      </c>
      <c r="R341">
        <f t="shared" si="26"/>
        <v>0</v>
      </c>
      <c r="S341" s="3" t="str">
        <f t="shared" si="27"/>
        <v/>
      </c>
      <c r="T341" s="9" t="str">
        <f t="shared" si="28"/>
        <v/>
      </c>
    </row>
    <row r="342" spans="2:20" x14ac:dyDescent="0.3">
      <c r="B342" t="s">
        <v>66</v>
      </c>
      <c r="C342" t="s">
        <v>66</v>
      </c>
      <c r="G342"/>
      <c r="H342"/>
      <c r="I342" s="10">
        <f t="shared" si="25"/>
        <v>0</v>
      </c>
      <c r="R342">
        <f t="shared" si="26"/>
        <v>0</v>
      </c>
      <c r="S342" s="3" t="str">
        <f t="shared" si="27"/>
        <v/>
      </c>
      <c r="T342" s="9" t="str">
        <f t="shared" si="28"/>
        <v/>
      </c>
    </row>
    <row r="343" spans="2:20" x14ac:dyDescent="0.3">
      <c r="B343" t="s">
        <v>66</v>
      </c>
      <c r="C343" t="s">
        <v>66</v>
      </c>
      <c r="G343"/>
      <c r="H343"/>
      <c r="I343" s="10">
        <f t="shared" si="25"/>
        <v>0</v>
      </c>
      <c r="R343">
        <f t="shared" si="26"/>
        <v>0</v>
      </c>
      <c r="S343" s="3" t="str">
        <f t="shared" si="27"/>
        <v/>
      </c>
      <c r="T343" s="9" t="str">
        <f t="shared" si="28"/>
        <v/>
      </c>
    </row>
    <row r="344" spans="2:20" x14ac:dyDescent="0.3">
      <c r="B344" t="s">
        <v>66</v>
      </c>
      <c r="C344" t="s">
        <v>66</v>
      </c>
      <c r="G344"/>
      <c r="H344"/>
      <c r="I344" s="10">
        <f t="shared" si="25"/>
        <v>0</v>
      </c>
      <c r="R344">
        <f t="shared" si="26"/>
        <v>0</v>
      </c>
      <c r="S344" s="3" t="str">
        <f t="shared" si="27"/>
        <v/>
      </c>
      <c r="T344" s="9" t="str">
        <f t="shared" si="28"/>
        <v/>
      </c>
    </row>
    <row r="345" spans="2:20" x14ac:dyDescent="0.3">
      <c r="B345" t="s">
        <v>66</v>
      </c>
      <c r="C345" t="s">
        <v>66</v>
      </c>
      <c r="G345"/>
      <c r="H345"/>
      <c r="I345" s="10">
        <f t="shared" si="25"/>
        <v>0</v>
      </c>
      <c r="R345">
        <f t="shared" si="26"/>
        <v>0</v>
      </c>
      <c r="S345" s="3" t="str">
        <f t="shared" si="27"/>
        <v/>
      </c>
      <c r="T345" s="9" t="str">
        <f t="shared" si="28"/>
        <v/>
      </c>
    </row>
    <row r="346" spans="2:20" x14ac:dyDescent="0.3">
      <c r="B346" t="s">
        <v>66</v>
      </c>
      <c r="C346" t="s">
        <v>66</v>
      </c>
      <c r="G346"/>
      <c r="H346"/>
      <c r="I346" s="10">
        <f t="shared" si="25"/>
        <v>0</v>
      </c>
      <c r="R346">
        <f t="shared" si="26"/>
        <v>0</v>
      </c>
      <c r="S346" s="3" t="str">
        <f t="shared" si="27"/>
        <v/>
      </c>
      <c r="T346" s="9" t="str">
        <f t="shared" si="28"/>
        <v/>
      </c>
    </row>
    <row r="347" spans="2:20" x14ac:dyDescent="0.3">
      <c r="B347" t="s">
        <v>66</v>
      </c>
      <c r="C347" t="s">
        <v>66</v>
      </c>
      <c r="G347"/>
      <c r="H347"/>
      <c r="I347" s="10">
        <f t="shared" si="25"/>
        <v>0</v>
      </c>
      <c r="R347">
        <f t="shared" si="26"/>
        <v>0</v>
      </c>
      <c r="S347" s="3" t="str">
        <f t="shared" si="27"/>
        <v/>
      </c>
      <c r="T347" s="9" t="str">
        <f t="shared" si="28"/>
        <v/>
      </c>
    </row>
    <row r="348" spans="2:20" x14ac:dyDescent="0.3">
      <c r="B348" t="s">
        <v>66</v>
      </c>
      <c r="C348" t="s">
        <v>66</v>
      </c>
      <c r="G348"/>
      <c r="H348"/>
      <c r="I348" s="10">
        <f t="shared" si="25"/>
        <v>0</v>
      </c>
      <c r="R348">
        <f t="shared" si="26"/>
        <v>0</v>
      </c>
      <c r="S348" s="3" t="str">
        <f t="shared" si="27"/>
        <v/>
      </c>
      <c r="T348" s="9" t="str">
        <f t="shared" si="28"/>
        <v/>
      </c>
    </row>
    <row r="349" spans="2:20" x14ac:dyDescent="0.3">
      <c r="B349" t="s">
        <v>66</v>
      </c>
      <c r="C349" t="s">
        <v>66</v>
      </c>
      <c r="G349"/>
      <c r="H349"/>
      <c r="I349" s="10">
        <f t="shared" si="25"/>
        <v>0</v>
      </c>
      <c r="R349">
        <f t="shared" si="26"/>
        <v>0</v>
      </c>
      <c r="S349" s="3" t="str">
        <f t="shared" si="27"/>
        <v/>
      </c>
      <c r="T349" s="9" t="str">
        <f t="shared" si="28"/>
        <v/>
      </c>
    </row>
    <row r="350" spans="2:20" x14ac:dyDescent="0.3">
      <c r="B350" t="s">
        <v>66</v>
      </c>
      <c r="C350" t="s">
        <v>66</v>
      </c>
      <c r="G350"/>
      <c r="H350"/>
      <c r="I350" s="10">
        <f t="shared" si="25"/>
        <v>0</v>
      </c>
      <c r="R350">
        <f t="shared" si="26"/>
        <v>0</v>
      </c>
      <c r="S350" s="3" t="str">
        <f t="shared" si="27"/>
        <v/>
      </c>
      <c r="T350" s="9" t="str">
        <f t="shared" si="28"/>
        <v/>
      </c>
    </row>
    <row r="351" spans="2:20" x14ac:dyDescent="0.3">
      <c r="B351" t="s">
        <v>66</v>
      </c>
      <c r="C351" t="s">
        <v>66</v>
      </c>
      <c r="G351"/>
      <c r="H351"/>
      <c r="I351" s="10">
        <f t="shared" si="25"/>
        <v>0</v>
      </c>
      <c r="R351">
        <f t="shared" si="26"/>
        <v>0</v>
      </c>
      <c r="S351" s="3" t="str">
        <f t="shared" si="27"/>
        <v/>
      </c>
      <c r="T351" s="9" t="str">
        <f t="shared" si="28"/>
        <v/>
      </c>
    </row>
    <row r="352" spans="2:20" x14ac:dyDescent="0.3">
      <c r="B352" t="s">
        <v>66</v>
      </c>
      <c r="C352" t="s">
        <v>66</v>
      </c>
      <c r="G352"/>
      <c r="H352"/>
      <c r="I352" s="10">
        <f t="shared" si="25"/>
        <v>0</v>
      </c>
      <c r="R352">
        <f t="shared" si="26"/>
        <v>0</v>
      </c>
      <c r="S352" s="3" t="str">
        <f t="shared" si="27"/>
        <v/>
      </c>
      <c r="T352" s="9" t="str">
        <f t="shared" si="28"/>
        <v/>
      </c>
    </row>
    <row r="353" spans="2:20" x14ac:dyDescent="0.3">
      <c r="B353" t="s">
        <v>66</v>
      </c>
      <c r="C353" t="s">
        <v>66</v>
      </c>
      <c r="G353"/>
      <c r="H353"/>
      <c r="I353" s="10">
        <f t="shared" si="25"/>
        <v>0</v>
      </c>
      <c r="R353">
        <f t="shared" si="26"/>
        <v>0</v>
      </c>
      <c r="S353" s="3" t="str">
        <f t="shared" si="27"/>
        <v/>
      </c>
      <c r="T353" s="9" t="str">
        <f t="shared" si="28"/>
        <v/>
      </c>
    </row>
    <row r="354" spans="2:20" x14ac:dyDescent="0.3">
      <c r="B354" t="s">
        <v>66</v>
      </c>
      <c r="C354" t="s">
        <v>66</v>
      </c>
      <c r="G354"/>
      <c r="H354"/>
      <c r="I354" s="10">
        <f t="shared" si="25"/>
        <v>0</v>
      </c>
      <c r="R354">
        <f t="shared" si="26"/>
        <v>0</v>
      </c>
      <c r="S354" s="3" t="str">
        <f t="shared" si="27"/>
        <v/>
      </c>
      <c r="T354" s="9" t="str">
        <f t="shared" si="28"/>
        <v/>
      </c>
    </row>
    <row r="355" spans="2:20" x14ac:dyDescent="0.3">
      <c r="B355" t="s">
        <v>66</v>
      </c>
      <c r="C355" t="s">
        <v>66</v>
      </c>
      <c r="G355"/>
      <c r="H355"/>
      <c r="I355" s="10">
        <f t="shared" si="25"/>
        <v>0</v>
      </c>
      <c r="R355">
        <f t="shared" si="26"/>
        <v>0</v>
      </c>
      <c r="S355" s="3" t="str">
        <f t="shared" si="27"/>
        <v/>
      </c>
      <c r="T355" s="9" t="str">
        <f t="shared" si="28"/>
        <v/>
      </c>
    </row>
    <row r="356" spans="2:20" x14ac:dyDescent="0.3">
      <c r="B356" t="s">
        <v>66</v>
      </c>
      <c r="C356" t="s">
        <v>66</v>
      </c>
      <c r="G356"/>
      <c r="H356"/>
      <c r="I356" s="10">
        <f t="shared" si="25"/>
        <v>0</v>
      </c>
      <c r="R356">
        <f t="shared" si="26"/>
        <v>0</v>
      </c>
      <c r="S356" s="3" t="str">
        <f t="shared" si="27"/>
        <v/>
      </c>
      <c r="T356" s="9" t="str">
        <f t="shared" si="28"/>
        <v/>
      </c>
    </row>
    <row r="357" spans="2:20" x14ac:dyDescent="0.3">
      <c r="B357" t="s">
        <v>66</v>
      </c>
      <c r="C357" t="s">
        <v>66</v>
      </c>
      <c r="G357"/>
      <c r="H357"/>
      <c r="I357" s="10">
        <f t="shared" si="25"/>
        <v>0</v>
      </c>
      <c r="R357">
        <f t="shared" si="26"/>
        <v>0</v>
      </c>
      <c r="S357" s="3" t="str">
        <f t="shared" si="27"/>
        <v/>
      </c>
      <c r="T357" s="9" t="str">
        <f t="shared" si="28"/>
        <v/>
      </c>
    </row>
    <row r="358" spans="2:20" x14ac:dyDescent="0.3">
      <c r="B358" t="s">
        <v>66</v>
      </c>
      <c r="C358" t="s">
        <v>66</v>
      </c>
      <c r="G358"/>
      <c r="H358"/>
      <c r="I358" s="10">
        <f t="shared" si="25"/>
        <v>0</v>
      </c>
      <c r="R358">
        <f t="shared" si="26"/>
        <v>0</v>
      </c>
      <c r="S358" s="3" t="str">
        <f t="shared" si="27"/>
        <v/>
      </c>
      <c r="T358" s="9" t="str">
        <f t="shared" si="28"/>
        <v/>
      </c>
    </row>
    <row r="359" spans="2:20" x14ac:dyDescent="0.3">
      <c r="B359" t="s">
        <v>66</v>
      </c>
      <c r="C359" t="s">
        <v>66</v>
      </c>
      <c r="G359"/>
      <c r="H359"/>
      <c r="I359" s="10">
        <f t="shared" si="25"/>
        <v>0</v>
      </c>
      <c r="R359">
        <f t="shared" si="26"/>
        <v>0</v>
      </c>
      <c r="S359" s="3" t="str">
        <f t="shared" si="27"/>
        <v/>
      </c>
      <c r="T359" s="9" t="str">
        <f t="shared" si="28"/>
        <v/>
      </c>
    </row>
    <row r="360" spans="2:20" x14ac:dyDescent="0.3">
      <c r="B360" t="s">
        <v>66</v>
      </c>
      <c r="C360" t="s">
        <v>66</v>
      </c>
      <c r="G360"/>
      <c r="H360"/>
      <c r="I360" s="10">
        <f t="shared" si="25"/>
        <v>0</v>
      </c>
      <c r="R360">
        <f t="shared" si="26"/>
        <v>0</v>
      </c>
      <c r="S360" s="3" t="str">
        <f t="shared" si="27"/>
        <v/>
      </c>
      <c r="T360" s="9" t="str">
        <f t="shared" si="28"/>
        <v/>
      </c>
    </row>
    <row r="361" spans="2:20" x14ac:dyDescent="0.3">
      <c r="B361" t="s">
        <v>66</v>
      </c>
      <c r="C361" t="s">
        <v>66</v>
      </c>
      <c r="G361"/>
      <c r="H361"/>
      <c r="I361" s="10">
        <f t="shared" si="25"/>
        <v>0</v>
      </c>
      <c r="R361">
        <f t="shared" si="26"/>
        <v>0</v>
      </c>
      <c r="S361" s="3" t="str">
        <f t="shared" si="27"/>
        <v/>
      </c>
      <c r="T361" s="9" t="str">
        <f t="shared" si="28"/>
        <v/>
      </c>
    </row>
    <row r="362" spans="2:20" x14ac:dyDescent="0.3">
      <c r="B362" t="s">
        <v>66</v>
      </c>
      <c r="C362" t="s">
        <v>66</v>
      </c>
      <c r="G362"/>
      <c r="H362"/>
      <c r="I362" s="10">
        <f t="shared" si="25"/>
        <v>0</v>
      </c>
      <c r="R362">
        <f t="shared" si="26"/>
        <v>0</v>
      </c>
      <c r="S362" s="3" t="str">
        <f t="shared" si="27"/>
        <v/>
      </c>
      <c r="T362" s="9" t="str">
        <f t="shared" si="28"/>
        <v/>
      </c>
    </row>
    <row r="363" spans="2:20" x14ac:dyDescent="0.3">
      <c r="B363" t="s">
        <v>66</v>
      </c>
      <c r="C363" t="s">
        <v>66</v>
      </c>
      <c r="G363"/>
      <c r="H363"/>
      <c r="I363" s="10">
        <f t="shared" si="25"/>
        <v>0</v>
      </c>
      <c r="R363">
        <f t="shared" si="26"/>
        <v>0</v>
      </c>
      <c r="S363" s="3" t="str">
        <f t="shared" si="27"/>
        <v/>
      </c>
      <c r="T363" s="9" t="str">
        <f t="shared" si="28"/>
        <v/>
      </c>
    </row>
    <row r="364" spans="2:20" x14ac:dyDescent="0.3">
      <c r="B364" t="s">
        <v>66</v>
      </c>
      <c r="C364" t="s">
        <v>66</v>
      </c>
      <c r="G364"/>
      <c r="H364"/>
      <c r="I364" s="10">
        <f t="shared" si="25"/>
        <v>0</v>
      </c>
      <c r="R364">
        <f t="shared" si="26"/>
        <v>0</v>
      </c>
      <c r="S364" s="3" t="str">
        <f t="shared" si="27"/>
        <v/>
      </c>
      <c r="T364" s="9" t="str">
        <f t="shared" si="28"/>
        <v/>
      </c>
    </row>
    <row r="365" spans="2:20" x14ac:dyDescent="0.3">
      <c r="B365" t="s">
        <v>66</v>
      </c>
      <c r="C365" t="s">
        <v>66</v>
      </c>
      <c r="G365"/>
      <c r="H365"/>
      <c r="I365" s="10">
        <f t="shared" si="25"/>
        <v>0</v>
      </c>
      <c r="R365">
        <f t="shared" si="26"/>
        <v>0</v>
      </c>
      <c r="S365" s="3" t="str">
        <f t="shared" si="27"/>
        <v/>
      </c>
      <c r="T365" s="9" t="str">
        <f t="shared" si="28"/>
        <v/>
      </c>
    </row>
    <row r="366" spans="2:20" x14ac:dyDescent="0.3">
      <c r="B366" t="s">
        <v>66</v>
      </c>
      <c r="C366" t="s">
        <v>66</v>
      </c>
      <c r="G366"/>
      <c r="H366"/>
      <c r="I366" s="10">
        <f t="shared" si="25"/>
        <v>0</v>
      </c>
      <c r="R366">
        <f t="shared" si="26"/>
        <v>0</v>
      </c>
      <c r="S366" s="3" t="str">
        <f t="shared" si="27"/>
        <v/>
      </c>
      <c r="T366" s="9" t="str">
        <f t="shared" si="28"/>
        <v/>
      </c>
    </row>
    <row r="367" spans="2:20" x14ac:dyDescent="0.3">
      <c r="B367" t="s">
        <v>66</v>
      </c>
      <c r="C367" t="s">
        <v>66</v>
      </c>
      <c r="G367"/>
      <c r="H367"/>
      <c r="I367" s="10">
        <f t="shared" si="25"/>
        <v>0</v>
      </c>
      <c r="R367">
        <f t="shared" si="26"/>
        <v>0</v>
      </c>
      <c r="S367" s="3" t="str">
        <f t="shared" si="27"/>
        <v/>
      </c>
      <c r="T367" s="9" t="str">
        <f t="shared" si="28"/>
        <v/>
      </c>
    </row>
    <row r="368" spans="2:20" x14ac:dyDescent="0.3">
      <c r="B368" t="s">
        <v>66</v>
      </c>
      <c r="C368" t="s">
        <v>66</v>
      </c>
      <c r="G368"/>
      <c r="H368"/>
      <c r="I368" s="10">
        <f t="shared" si="25"/>
        <v>0</v>
      </c>
      <c r="R368">
        <f t="shared" si="26"/>
        <v>0</v>
      </c>
      <c r="S368" s="3" t="str">
        <f t="shared" si="27"/>
        <v/>
      </c>
      <c r="T368" s="9" t="str">
        <f t="shared" si="28"/>
        <v/>
      </c>
    </row>
    <row r="369" spans="2:20" x14ac:dyDescent="0.3">
      <c r="B369" t="s">
        <v>66</v>
      </c>
      <c r="C369" t="s">
        <v>66</v>
      </c>
      <c r="G369"/>
      <c r="H369"/>
      <c r="I369" s="10">
        <f t="shared" si="25"/>
        <v>0</v>
      </c>
      <c r="R369">
        <f t="shared" si="26"/>
        <v>0</v>
      </c>
      <c r="S369" s="3" t="str">
        <f t="shared" si="27"/>
        <v/>
      </c>
      <c r="T369" s="9" t="str">
        <f t="shared" si="28"/>
        <v/>
      </c>
    </row>
    <row r="370" spans="2:20" x14ac:dyDescent="0.3">
      <c r="B370" t="s">
        <v>66</v>
      </c>
      <c r="C370" t="s">
        <v>66</v>
      </c>
      <c r="G370"/>
      <c r="H370"/>
      <c r="I370" s="10">
        <f t="shared" si="25"/>
        <v>0</v>
      </c>
      <c r="R370">
        <f t="shared" si="26"/>
        <v>0</v>
      </c>
      <c r="S370" s="3" t="str">
        <f t="shared" si="27"/>
        <v/>
      </c>
      <c r="T370" s="9" t="str">
        <f t="shared" si="28"/>
        <v/>
      </c>
    </row>
    <row r="371" spans="2:20" x14ac:dyDescent="0.3">
      <c r="B371" t="s">
        <v>66</v>
      </c>
      <c r="C371" t="s">
        <v>66</v>
      </c>
      <c r="G371"/>
      <c r="H371"/>
      <c r="I371" s="10">
        <f t="shared" si="25"/>
        <v>0</v>
      </c>
      <c r="R371">
        <f t="shared" si="26"/>
        <v>0</v>
      </c>
      <c r="S371" s="3" t="str">
        <f t="shared" si="27"/>
        <v/>
      </c>
      <c r="T371" s="9" t="str">
        <f t="shared" si="28"/>
        <v/>
      </c>
    </row>
    <row r="372" spans="2:20" x14ac:dyDescent="0.3">
      <c r="B372" t="s">
        <v>66</v>
      </c>
      <c r="C372" t="s">
        <v>66</v>
      </c>
      <c r="G372"/>
      <c r="H372"/>
      <c r="I372" s="10">
        <f t="shared" si="25"/>
        <v>0</v>
      </c>
      <c r="R372">
        <f t="shared" si="26"/>
        <v>0</v>
      </c>
      <c r="S372" s="3" t="str">
        <f t="shared" si="27"/>
        <v/>
      </c>
      <c r="T372" s="9" t="str">
        <f t="shared" si="28"/>
        <v/>
      </c>
    </row>
    <row r="373" spans="2:20" x14ac:dyDescent="0.3">
      <c r="B373" t="s">
        <v>66</v>
      </c>
      <c r="C373" t="s">
        <v>66</v>
      </c>
      <c r="G373"/>
      <c r="H373"/>
      <c r="I373" s="10">
        <f t="shared" si="25"/>
        <v>0</v>
      </c>
      <c r="R373">
        <f t="shared" si="26"/>
        <v>0</v>
      </c>
      <c r="S373" s="3" t="str">
        <f t="shared" si="27"/>
        <v/>
      </c>
      <c r="T373" s="9" t="str">
        <f t="shared" si="28"/>
        <v/>
      </c>
    </row>
    <row r="374" spans="2:20" x14ac:dyDescent="0.3">
      <c r="B374" t="s">
        <v>66</v>
      </c>
      <c r="C374" t="s">
        <v>66</v>
      </c>
      <c r="G374"/>
      <c r="H374"/>
      <c r="I374" s="10">
        <f t="shared" si="25"/>
        <v>0</v>
      </c>
      <c r="R374">
        <f t="shared" si="26"/>
        <v>0</v>
      </c>
      <c r="S374" s="3" t="str">
        <f t="shared" si="27"/>
        <v/>
      </c>
      <c r="T374" s="9" t="str">
        <f t="shared" si="28"/>
        <v/>
      </c>
    </row>
    <row r="375" spans="2:20" x14ac:dyDescent="0.3">
      <c r="B375" t="s">
        <v>66</v>
      </c>
      <c r="C375" t="s">
        <v>66</v>
      </c>
      <c r="G375"/>
      <c r="H375"/>
      <c r="I375" s="10">
        <f t="shared" si="25"/>
        <v>0</v>
      </c>
      <c r="R375">
        <f t="shared" si="26"/>
        <v>0</v>
      </c>
      <c r="S375" s="3" t="str">
        <f t="shared" si="27"/>
        <v/>
      </c>
      <c r="T375" s="9" t="str">
        <f t="shared" si="28"/>
        <v/>
      </c>
    </row>
    <row r="376" spans="2:20" x14ac:dyDescent="0.3">
      <c r="B376" t="s">
        <v>66</v>
      </c>
      <c r="C376" t="s">
        <v>66</v>
      </c>
      <c r="G376"/>
      <c r="H376"/>
      <c r="I376" s="10">
        <f t="shared" si="25"/>
        <v>0</v>
      </c>
      <c r="R376">
        <f t="shared" si="26"/>
        <v>0</v>
      </c>
      <c r="S376" s="3" t="str">
        <f t="shared" si="27"/>
        <v/>
      </c>
      <c r="T376" s="9" t="str">
        <f t="shared" si="28"/>
        <v/>
      </c>
    </row>
    <row r="377" spans="2:20" x14ac:dyDescent="0.3">
      <c r="B377" t="s">
        <v>66</v>
      </c>
      <c r="C377" t="s">
        <v>66</v>
      </c>
      <c r="G377"/>
      <c r="H377"/>
      <c r="I377" s="10">
        <f t="shared" si="25"/>
        <v>0</v>
      </c>
      <c r="R377">
        <f t="shared" si="26"/>
        <v>0</v>
      </c>
      <c r="S377" s="3" t="str">
        <f t="shared" si="27"/>
        <v/>
      </c>
      <c r="T377" s="9" t="str">
        <f t="shared" si="28"/>
        <v/>
      </c>
    </row>
    <row r="378" spans="2:20" x14ac:dyDescent="0.3">
      <c r="B378" t="s">
        <v>66</v>
      </c>
      <c r="C378" t="s">
        <v>66</v>
      </c>
      <c r="G378"/>
      <c r="H378"/>
      <c r="I378" s="10">
        <f t="shared" si="25"/>
        <v>0</v>
      </c>
      <c r="R378">
        <f t="shared" si="26"/>
        <v>0</v>
      </c>
      <c r="S378" s="3" t="str">
        <f t="shared" si="27"/>
        <v/>
      </c>
      <c r="T378" s="9" t="str">
        <f t="shared" si="28"/>
        <v/>
      </c>
    </row>
    <row r="379" spans="2:20" x14ac:dyDescent="0.3">
      <c r="B379" t="s">
        <v>66</v>
      </c>
      <c r="C379" t="s">
        <v>66</v>
      </c>
      <c r="G379"/>
      <c r="H379"/>
      <c r="I379" s="10">
        <f t="shared" si="25"/>
        <v>0</v>
      </c>
      <c r="R379">
        <f t="shared" si="26"/>
        <v>0</v>
      </c>
      <c r="S379" s="3" t="str">
        <f t="shared" si="27"/>
        <v/>
      </c>
      <c r="T379" s="9" t="str">
        <f t="shared" si="28"/>
        <v/>
      </c>
    </row>
    <row r="380" spans="2:20" x14ac:dyDescent="0.3">
      <c r="B380" t="s">
        <v>66</v>
      </c>
      <c r="C380" t="s">
        <v>66</v>
      </c>
      <c r="G380"/>
      <c r="H380"/>
      <c r="I380" s="10">
        <f t="shared" si="25"/>
        <v>0</v>
      </c>
      <c r="R380">
        <f t="shared" si="26"/>
        <v>0</v>
      </c>
      <c r="S380" s="3" t="str">
        <f t="shared" si="27"/>
        <v/>
      </c>
      <c r="T380" s="9" t="str">
        <f t="shared" si="28"/>
        <v/>
      </c>
    </row>
    <row r="381" spans="2:20" x14ac:dyDescent="0.3">
      <c r="B381" t="s">
        <v>66</v>
      </c>
      <c r="C381" t="s">
        <v>66</v>
      </c>
      <c r="G381"/>
      <c r="H381"/>
      <c r="I381" s="10">
        <f t="shared" si="25"/>
        <v>0</v>
      </c>
      <c r="R381">
        <f t="shared" si="26"/>
        <v>0</v>
      </c>
      <c r="S381" s="3" t="str">
        <f t="shared" si="27"/>
        <v/>
      </c>
      <c r="T381" s="9" t="str">
        <f t="shared" si="28"/>
        <v/>
      </c>
    </row>
    <row r="382" spans="2:20" x14ac:dyDescent="0.3">
      <c r="B382" t="s">
        <v>66</v>
      </c>
      <c r="C382" t="s">
        <v>66</v>
      </c>
      <c r="G382"/>
      <c r="H382"/>
      <c r="I382" s="10">
        <f t="shared" si="25"/>
        <v>0</v>
      </c>
      <c r="R382">
        <f t="shared" si="26"/>
        <v>0</v>
      </c>
      <c r="S382" s="3" t="str">
        <f t="shared" si="27"/>
        <v/>
      </c>
      <c r="T382" s="9" t="str">
        <f t="shared" si="28"/>
        <v/>
      </c>
    </row>
    <row r="383" spans="2:20" x14ac:dyDescent="0.3">
      <c r="B383" t="s">
        <v>66</v>
      </c>
      <c r="C383" t="s">
        <v>66</v>
      </c>
      <c r="G383"/>
      <c r="H383"/>
      <c r="I383" s="10">
        <f t="shared" si="25"/>
        <v>0</v>
      </c>
      <c r="R383">
        <f t="shared" si="26"/>
        <v>0</v>
      </c>
      <c r="S383" s="3" t="str">
        <f t="shared" si="27"/>
        <v/>
      </c>
      <c r="T383" s="9" t="str">
        <f t="shared" si="28"/>
        <v/>
      </c>
    </row>
    <row r="384" spans="2:20" x14ac:dyDescent="0.3">
      <c r="B384" t="s">
        <v>66</v>
      </c>
      <c r="C384" t="s">
        <v>66</v>
      </c>
      <c r="G384"/>
      <c r="H384"/>
      <c r="I384" s="10">
        <f t="shared" si="25"/>
        <v>0</v>
      </c>
      <c r="R384">
        <f t="shared" si="26"/>
        <v>0</v>
      </c>
      <c r="S384" s="3" t="str">
        <f t="shared" si="27"/>
        <v/>
      </c>
      <c r="T384" s="9" t="str">
        <f t="shared" si="28"/>
        <v/>
      </c>
    </row>
    <row r="385" spans="2:20" x14ac:dyDescent="0.3">
      <c r="B385" t="s">
        <v>66</v>
      </c>
      <c r="C385" t="s">
        <v>66</v>
      </c>
      <c r="G385"/>
      <c r="H385"/>
      <c r="I385" s="10">
        <f t="shared" si="25"/>
        <v>0</v>
      </c>
      <c r="R385">
        <f t="shared" si="26"/>
        <v>0</v>
      </c>
      <c r="S385" s="3" t="str">
        <f t="shared" si="27"/>
        <v/>
      </c>
      <c r="T385" s="9" t="str">
        <f t="shared" si="28"/>
        <v/>
      </c>
    </row>
    <row r="386" spans="2:20" x14ac:dyDescent="0.3">
      <c r="B386" t="s">
        <v>66</v>
      </c>
      <c r="C386" t="s">
        <v>66</v>
      </c>
      <c r="G386"/>
      <c r="H386"/>
      <c r="I386" s="10">
        <f t="shared" si="25"/>
        <v>0</v>
      </c>
      <c r="R386">
        <f t="shared" si="26"/>
        <v>0</v>
      </c>
      <c r="S386" s="3" t="str">
        <f t="shared" si="27"/>
        <v/>
      </c>
      <c r="T386" s="9" t="str">
        <f t="shared" si="28"/>
        <v/>
      </c>
    </row>
    <row r="387" spans="2:20" x14ac:dyDescent="0.3">
      <c r="B387" t="s">
        <v>66</v>
      </c>
      <c r="C387" t="s">
        <v>66</v>
      </c>
      <c r="G387"/>
      <c r="H387"/>
      <c r="I387" s="10">
        <f t="shared" ref="I387:I450" si="29">H387*0.5</f>
        <v>0</v>
      </c>
      <c r="R387">
        <f t="shared" ref="R387:R450" si="30">SUM(I387:Q387)</f>
        <v>0</v>
      </c>
      <c r="S387" s="3" t="str">
        <f t="shared" ref="S387:S450" si="31">IFERROR(IF(R387&lt;=H387,R387/H387*100,100),"")</f>
        <v/>
      </c>
      <c r="T387" s="9" t="str">
        <f t="shared" ref="T387:T450" si="32">IFERROR(G387*S387/100,"")</f>
        <v/>
      </c>
    </row>
    <row r="388" spans="2:20" x14ac:dyDescent="0.3">
      <c r="B388" t="s">
        <v>66</v>
      </c>
      <c r="C388" t="s">
        <v>66</v>
      </c>
      <c r="G388"/>
      <c r="H388"/>
      <c r="I388" s="10">
        <f t="shared" si="29"/>
        <v>0</v>
      </c>
      <c r="R388">
        <f t="shared" si="30"/>
        <v>0</v>
      </c>
      <c r="S388" s="3" t="str">
        <f t="shared" si="31"/>
        <v/>
      </c>
      <c r="T388" s="9" t="str">
        <f t="shared" si="32"/>
        <v/>
      </c>
    </row>
    <row r="389" spans="2:20" x14ac:dyDescent="0.3">
      <c r="B389" t="s">
        <v>66</v>
      </c>
      <c r="C389" t="s">
        <v>66</v>
      </c>
      <c r="G389"/>
      <c r="H389"/>
      <c r="I389" s="10">
        <f t="shared" si="29"/>
        <v>0</v>
      </c>
      <c r="R389">
        <f t="shared" si="30"/>
        <v>0</v>
      </c>
      <c r="S389" s="3" t="str">
        <f t="shared" si="31"/>
        <v/>
      </c>
      <c r="T389" s="9" t="str">
        <f t="shared" si="32"/>
        <v/>
      </c>
    </row>
    <row r="390" spans="2:20" x14ac:dyDescent="0.3">
      <c r="B390" t="s">
        <v>66</v>
      </c>
      <c r="C390" t="s">
        <v>66</v>
      </c>
      <c r="G390"/>
      <c r="H390"/>
      <c r="I390" s="10">
        <f t="shared" si="29"/>
        <v>0</v>
      </c>
      <c r="R390">
        <f t="shared" si="30"/>
        <v>0</v>
      </c>
      <c r="S390" s="3" t="str">
        <f t="shared" si="31"/>
        <v/>
      </c>
      <c r="T390" s="9" t="str">
        <f t="shared" si="32"/>
        <v/>
      </c>
    </row>
    <row r="391" spans="2:20" x14ac:dyDescent="0.3">
      <c r="B391" t="s">
        <v>66</v>
      </c>
      <c r="C391" t="s">
        <v>66</v>
      </c>
      <c r="G391"/>
      <c r="H391"/>
      <c r="I391" s="10">
        <f t="shared" si="29"/>
        <v>0</v>
      </c>
      <c r="R391">
        <f t="shared" si="30"/>
        <v>0</v>
      </c>
      <c r="S391" s="3" t="str">
        <f t="shared" si="31"/>
        <v/>
      </c>
      <c r="T391" s="9" t="str">
        <f t="shared" si="32"/>
        <v/>
      </c>
    </row>
    <row r="392" spans="2:20" x14ac:dyDescent="0.3">
      <c r="B392" t="s">
        <v>66</v>
      </c>
      <c r="C392" t="s">
        <v>66</v>
      </c>
      <c r="G392"/>
      <c r="H392"/>
      <c r="I392" s="10">
        <f t="shared" si="29"/>
        <v>0</v>
      </c>
      <c r="R392">
        <f t="shared" si="30"/>
        <v>0</v>
      </c>
      <c r="S392" s="3" t="str">
        <f t="shared" si="31"/>
        <v/>
      </c>
      <c r="T392" s="9" t="str">
        <f t="shared" si="32"/>
        <v/>
      </c>
    </row>
    <row r="393" spans="2:20" x14ac:dyDescent="0.3">
      <c r="B393" t="s">
        <v>66</v>
      </c>
      <c r="C393" t="s">
        <v>66</v>
      </c>
      <c r="G393"/>
      <c r="H393"/>
      <c r="I393" s="10">
        <f t="shared" si="29"/>
        <v>0</v>
      </c>
      <c r="R393">
        <f t="shared" si="30"/>
        <v>0</v>
      </c>
      <c r="S393" s="3" t="str">
        <f t="shared" si="31"/>
        <v/>
      </c>
      <c r="T393" s="9" t="str">
        <f t="shared" si="32"/>
        <v/>
      </c>
    </row>
    <row r="394" spans="2:20" x14ac:dyDescent="0.3">
      <c r="B394" t="s">
        <v>66</v>
      </c>
      <c r="C394" t="s">
        <v>66</v>
      </c>
      <c r="G394"/>
      <c r="H394"/>
      <c r="I394" s="10">
        <f t="shared" si="29"/>
        <v>0</v>
      </c>
      <c r="R394">
        <f t="shared" si="30"/>
        <v>0</v>
      </c>
      <c r="S394" s="3" t="str">
        <f t="shared" si="31"/>
        <v/>
      </c>
      <c r="T394" s="9" t="str">
        <f t="shared" si="32"/>
        <v/>
      </c>
    </row>
    <row r="395" spans="2:20" x14ac:dyDescent="0.3">
      <c r="B395" t="s">
        <v>66</v>
      </c>
      <c r="C395" t="s">
        <v>66</v>
      </c>
      <c r="G395"/>
      <c r="H395"/>
      <c r="I395" s="10">
        <f t="shared" si="29"/>
        <v>0</v>
      </c>
      <c r="R395">
        <f t="shared" si="30"/>
        <v>0</v>
      </c>
      <c r="S395" s="3" t="str">
        <f t="shared" si="31"/>
        <v/>
      </c>
      <c r="T395" s="9" t="str">
        <f t="shared" si="32"/>
        <v/>
      </c>
    </row>
    <row r="396" spans="2:20" x14ac:dyDescent="0.3">
      <c r="B396" t="s">
        <v>66</v>
      </c>
      <c r="C396" t="s">
        <v>66</v>
      </c>
      <c r="G396"/>
      <c r="H396"/>
      <c r="I396" s="10">
        <f t="shared" si="29"/>
        <v>0</v>
      </c>
      <c r="R396">
        <f t="shared" si="30"/>
        <v>0</v>
      </c>
      <c r="S396" s="3" t="str">
        <f t="shared" si="31"/>
        <v/>
      </c>
      <c r="T396" s="9" t="str">
        <f t="shared" si="32"/>
        <v/>
      </c>
    </row>
    <row r="397" spans="2:20" x14ac:dyDescent="0.3">
      <c r="B397" t="s">
        <v>66</v>
      </c>
      <c r="C397" t="s">
        <v>66</v>
      </c>
      <c r="G397"/>
      <c r="H397"/>
      <c r="I397" s="10">
        <f t="shared" si="29"/>
        <v>0</v>
      </c>
      <c r="R397">
        <f t="shared" si="30"/>
        <v>0</v>
      </c>
      <c r="S397" s="3" t="str">
        <f t="shared" si="31"/>
        <v/>
      </c>
      <c r="T397" s="9" t="str">
        <f t="shared" si="32"/>
        <v/>
      </c>
    </row>
    <row r="398" spans="2:20" x14ac:dyDescent="0.3">
      <c r="B398" t="s">
        <v>66</v>
      </c>
      <c r="C398" t="s">
        <v>66</v>
      </c>
      <c r="G398"/>
      <c r="H398"/>
      <c r="I398" s="10">
        <f t="shared" si="29"/>
        <v>0</v>
      </c>
      <c r="R398">
        <f t="shared" si="30"/>
        <v>0</v>
      </c>
      <c r="S398" s="3" t="str">
        <f t="shared" si="31"/>
        <v/>
      </c>
      <c r="T398" s="9" t="str">
        <f t="shared" si="32"/>
        <v/>
      </c>
    </row>
    <row r="399" spans="2:20" x14ac:dyDescent="0.3">
      <c r="B399" t="s">
        <v>66</v>
      </c>
      <c r="C399" t="s">
        <v>66</v>
      </c>
      <c r="G399"/>
      <c r="H399"/>
      <c r="I399" s="10">
        <f t="shared" si="29"/>
        <v>0</v>
      </c>
      <c r="R399">
        <f t="shared" si="30"/>
        <v>0</v>
      </c>
      <c r="S399" s="3" t="str">
        <f t="shared" si="31"/>
        <v/>
      </c>
      <c r="T399" s="9" t="str">
        <f t="shared" si="32"/>
        <v/>
      </c>
    </row>
    <row r="400" spans="2:20" x14ac:dyDescent="0.3">
      <c r="B400" t="s">
        <v>66</v>
      </c>
      <c r="C400" t="s">
        <v>66</v>
      </c>
      <c r="G400"/>
      <c r="H400"/>
      <c r="I400" s="10">
        <f t="shared" si="29"/>
        <v>0</v>
      </c>
      <c r="R400">
        <f t="shared" si="30"/>
        <v>0</v>
      </c>
      <c r="S400" s="3" t="str">
        <f t="shared" si="31"/>
        <v/>
      </c>
      <c r="T400" s="9" t="str">
        <f t="shared" si="32"/>
        <v/>
      </c>
    </row>
    <row r="401" spans="2:20" x14ac:dyDescent="0.3">
      <c r="B401" t="s">
        <v>66</v>
      </c>
      <c r="C401" t="s">
        <v>66</v>
      </c>
      <c r="G401"/>
      <c r="H401"/>
      <c r="I401" s="10">
        <f t="shared" si="29"/>
        <v>0</v>
      </c>
      <c r="R401">
        <f t="shared" si="30"/>
        <v>0</v>
      </c>
      <c r="S401" s="3" t="str">
        <f t="shared" si="31"/>
        <v/>
      </c>
      <c r="T401" s="9" t="str">
        <f t="shared" si="32"/>
        <v/>
      </c>
    </row>
    <row r="402" spans="2:20" x14ac:dyDescent="0.3">
      <c r="B402" t="s">
        <v>66</v>
      </c>
      <c r="C402" t="s">
        <v>66</v>
      </c>
      <c r="G402"/>
      <c r="H402"/>
      <c r="I402" s="10">
        <f t="shared" si="29"/>
        <v>0</v>
      </c>
      <c r="R402">
        <f t="shared" si="30"/>
        <v>0</v>
      </c>
      <c r="S402" s="3" t="str">
        <f t="shared" si="31"/>
        <v/>
      </c>
      <c r="T402" s="9" t="str">
        <f t="shared" si="32"/>
        <v/>
      </c>
    </row>
    <row r="403" spans="2:20" x14ac:dyDescent="0.3">
      <c r="B403" t="s">
        <v>66</v>
      </c>
      <c r="C403" t="s">
        <v>66</v>
      </c>
      <c r="G403"/>
      <c r="H403"/>
      <c r="I403" s="10">
        <f t="shared" si="29"/>
        <v>0</v>
      </c>
      <c r="R403">
        <f t="shared" si="30"/>
        <v>0</v>
      </c>
      <c r="S403" s="3" t="str">
        <f t="shared" si="31"/>
        <v/>
      </c>
      <c r="T403" s="9" t="str">
        <f t="shared" si="32"/>
        <v/>
      </c>
    </row>
    <row r="404" spans="2:20" x14ac:dyDescent="0.3">
      <c r="B404" t="s">
        <v>66</v>
      </c>
      <c r="C404" t="s">
        <v>66</v>
      </c>
      <c r="G404"/>
      <c r="H404"/>
      <c r="I404" s="10">
        <f t="shared" si="29"/>
        <v>0</v>
      </c>
      <c r="R404">
        <f t="shared" si="30"/>
        <v>0</v>
      </c>
      <c r="S404" s="3" t="str">
        <f t="shared" si="31"/>
        <v/>
      </c>
      <c r="T404" s="9" t="str">
        <f t="shared" si="32"/>
        <v/>
      </c>
    </row>
    <row r="405" spans="2:20" x14ac:dyDescent="0.3">
      <c r="B405" t="s">
        <v>66</v>
      </c>
      <c r="C405" t="s">
        <v>66</v>
      </c>
      <c r="G405"/>
      <c r="H405"/>
      <c r="I405" s="10">
        <f t="shared" si="29"/>
        <v>0</v>
      </c>
      <c r="R405">
        <f t="shared" si="30"/>
        <v>0</v>
      </c>
      <c r="S405" s="3" t="str">
        <f t="shared" si="31"/>
        <v/>
      </c>
      <c r="T405" s="9" t="str">
        <f t="shared" si="32"/>
        <v/>
      </c>
    </row>
    <row r="406" spans="2:20" x14ac:dyDescent="0.3">
      <c r="B406" t="s">
        <v>66</v>
      </c>
      <c r="C406" t="s">
        <v>66</v>
      </c>
      <c r="G406"/>
      <c r="H406"/>
      <c r="I406" s="10">
        <f t="shared" si="29"/>
        <v>0</v>
      </c>
      <c r="R406">
        <f t="shared" si="30"/>
        <v>0</v>
      </c>
      <c r="S406" s="3" t="str">
        <f t="shared" si="31"/>
        <v/>
      </c>
      <c r="T406" s="9" t="str">
        <f t="shared" si="32"/>
        <v/>
      </c>
    </row>
    <row r="407" spans="2:20" x14ac:dyDescent="0.3">
      <c r="B407" t="s">
        <v>66</v>
      </c>
      <c r="C407" t="s">
        <v>66</v>
      </c>
      <c r="G407"/>
      <c r="H407"/>
      <c r="I407" s="10">
        <f t="shared" si="29"/>
        <v>0</v>
      </c>
      <c r="R407">
        <f t="shared" si="30"/>
        <v>0</v>
      </c>
      <c r="S407" s="3" t="str">
        <f t="shared" si="31"/>
        <v/>
      </c>
      <c r="T407" s="9" t="str">
        <f t="shared" si="32"/>
        <v/>
      </c>
    </row>
    <row r="408" spans="2:20" x14ac:dyDescent="0.3">
      <c r="B408" t="s">
        <v>66</v>
      </c>
      <c r="C408" t="s">
        <v>66</v>
      </c>
      <c r="G408"/>
      <c r="H408"/>
      <c r="I408" s="10">
        <f t="shared" si="29"/>
        <v>0</v>
      </c>
      <c r="R408">
        <f t="shared" si="30"/>
        <v>0</v>
      </c>
      <c r="S408" s="3" t="str">
        <f t="shared" si="31"/>
        <v/>
      </c>
      <c r="T408" s="9" t="str">
        <f t="shared" si="32"/>
        <v/>
      </c>
    </row>
    <row r="409" spans="2:20" x14ac:dyDescent="0.3">
      <c r="B409" t="s">
        <v>66</v>
      </c>
      <c r="C409" t="s">
        <v>66</v>
      </c>
      <c r="G409"/>
      <c r="H409"/>
      <c r="I409" s="10">
        <f t="shared" si="29"/>
        <v>0</v>
      </c>
      <c r="R409">
        <f t="shared" si="30"/>
        <v>0</v>
      </c>
      <c r="S409" s="3" t="str">
        <f t="shared" si="31"/>
        <v/>
      </c>
      <c r="T409" s="9" t="str">
        <f t="shared" si="32"/>
        <v/>
      </c>
    </row>
    <row r="410" spans="2:20" x14ac:dyDescent="0.3">
      <c r="B410" t="s">
        <v>66</v>
      </c>
      <c r="C410" t="s">
        <v>66</v>
      </c>
      <c r="G410"/>
      <c r="H410"/>
      <c r="I410" s="10">
        <f t="shared" si="29"/>
        <v>0</v>
      </c>
      <c r="R410">
        <f t="shared" si="30"/>
        <v>0</v>
      </c>
      <c r="S410" s="3" t="str">
        <f t="shared" si="31"/>
        <v/>
      </c>
      <c r="T410" s="9" t="str">
        <f t="shared" si="32"/>
        <v/>
      </c>
    </row>
    <row r="411" spans="2:20" x14ac:dyDescent="0.3">
      <c r="B411" t="s">
        <v>66</v>
      </c>
      <c r="C411" t="s">
        <v>66</v>
      </c>
      <c r="G411"/>
      <c r="H411"/>
      <c r="I411" s="10">
        <f t="shared" si="29"/>
        <v>0</v>
      </c>
      <c r="R411">
        <f t="shared" si="30"/>
        <v>0</v>
      </c>
      <c r="S411" s="3" t="str">
        <f t="shared" si="31"/>
        <v/>
      </c>
      <c r="T411" s="9" t="str">
        <f t="shared" si="32"/>
        <v/>
      </c>
    </row>
    <row r="412" spans="2:20" x14ac:dyDescent="0.3">
      <c r="B412" t="s">
        <v>66</v>
      </c>
      <c r="C412" t="s">
        <v>66</v>
      </c>
      <c r="G412"/>
      <c r="H412"/>
      <c r="I412" s="10">
        <f t="shared" si="29"/>
        <v>0</v>
      </c>
      <c r="R412">
        <f t="shared" si="30"/>
        <v>0</v>
      </c>
      <c r="S412" s="3" t="str">
        <f t="shared" si="31"/>
        <v/>
      </c>
      <c r="T412" s="9" t="str">
        <f t="shared" si="32"/>
        <v/>
      </c>
    </row>
    <row r="413" spans="2:20" x14ac:dyDescent="0.3">
      <c r="B413" t="s">
        <v>66</v>
      </c>
      <c r="C413" t="s">
        <v>66</v>
      </c>
      <c r="G413"/>
      <c r="H413"/>
      <c r="I413" s="10">
        <f t="shared" si="29"/>
        <v>0</v>
      </c>
      <c r="R413">
        <f t="shared" si="30"/>
        <v>0</v>
      </c>
      <c r="S413" s="3" t="str">
        <f t="shared" si="31"/>
        <v/>
      </c>
      <c r="T413" s="9" t="str">
        <f t="shared" si="32"/>
        <v/>
      </c>
    </row>
    <row r="414" spans="2:20" x14ac:dyDescent="0.3">
      <c r="B414" t="s">
        <v>66</v>
      </c>
      <c r="C414" t="s">
        <v>66</v>
      </c>
      <c r="G414"/>
      <c r="H414"/>
      <c r="I414" s="10">
        <f t="shared" si="29"/>
        <v>0</v>
      </c>
      <c r="R414">
        <f t="shared" si="30"/>
        <v>0</v>
      </c>
      <c r="S414" s="3" t="str">
        <f t="shared" si="31"/>
        <v/>
      </c>
      <c r="T414" s="9" t="str">
        <f t="shared" si="32"/>
        <v/>
      </c>
    </row>
    <row r="415" spans="2:20" x14ac:dyDescent="0.3">
      <c r="B415" t="s">
        <v>66</v>
      </c>
      <c r="C415" t="s">
        <v>66</v>
      </c>
      <c r="G415"/>
      <c r="H415"/>
      <c r="I415" s="10">
        <f t="shared" si="29"/>
        <v>0</v>
      </c>
      <c r="R415">
        <f t="shared" si="30"/>
        <v>0</v>
      </c>
      <c r="S415" s="3" t="str">
        <f t="shared" si="31"/>
        <v/>
      </c>
      <c r="T415" s="9" t="str">
        <f t="shared" si="32"/>
        <v/>
      </c>
    </row>
    <row r="416" spans="2:20" x14ac:dyDescent="0.3">
      <c r="B416" t="s">
        <v>66</v>
      </c>
      <c r="C416" t="s">
        <v>66</v>
      </c>
      <c r="G416"/>
      <c r="H416"/>
      <c r="I416" s="10">
        <f t="shared" si="29"/>
        <v>0</v>
      </c>
      <c r="R416">
        <f t="shared" si="30"/>
        <v>0</v>
      </c>
      <c r="S416" s="3" t="str">
        <f t="shared" si="31"/>
        <v/>
      </c>
      <c r="T416" s="9" t="str">
        <f t="shared" si="32"/>
        <v/>
      </c>
    </row>
    <row r="417" spans="2:20" x14ac:dyDescent="0.3">
      <c r="B417" t="s">
        <v>66</v>
      </c>
      <c r="C417" t="s">
        <v>66</v>
      </c>
      <c r="G417"/>
      <c r="H417"/>
      <c r="I417" s="10">
        <f t="shared" si="29"/>
        <v>0</v>
      </c>
      <c r="R417">
        <f t="shared" si="30"/>
        <v>0</v>
      </c>
      <c r="S417" s="3" t="str">
        <f t="shared" si="31"/>
        <v/>
      </c>
      <c r="T417" s="9" t="str">
        <f t="shared" si="32"/>
        <v/>
      </c>
    </row>
    <row r="418" spans="2:20" x14ac:dyDescent="0.3">
      <c r="B418" t="s">
        <v>66</v>
      </c>
      <c r="C418" t="s">
        <v>66</v>
      </c>
      <c r="G418"/>
      <c r="H418"/>
      <c r="I418" s="10">
        <f t="shared" si="29"/>
        <v>0</v>
      </c>
      <c r="R418">
        <f t="shared" si="30"/>
        <v>0</v>
      </c>
      <c r="S418" s="3" t="str">
        <f t="shared" si="31"/>
        <v/>
      </c>
      <c r="T418" s="9" t="str">
        <f t="shared" si="32"/>
        <v/>
      </c>
    </row>
    <row r="419" spans="2:20" x14ac:dyDescent="0.3">
      <c r="B419" t="s">
        <v>66</v>
      </c>
      <c r="C419" t="s">
        <v>66</v>
      </c>
      <c r="G419"/>
      <c r="H419"/>
      <c r="I419" s="10">
        <f t="shared" si="29"/>
        <v>0</v>
      </c>
      <c r="R419">
        <f t="shared" si="30"/>
        <v>0</v>
      </c>
      <c r="S419" s="3" t="str">
        <f t="shared" si="31"/>
        <v/>
      </c>
      <c r="T419" s="9" t="str">
        <f t="shared" si="32"/>
        <v/>
      </c>
    </row>
    <row r="420" spans="2:20" x14ac:dyDescent="0.3">
      <c r="B420" t="s">
        <v>66</v>
      </c>
      <c r="C420" t="s">
        <v>66</v>
      </c>
      <c r="G420"/>
      <c r="H420"/>
      <c r="I420" s="10">
        <f t="shared" si="29"/>
        <v>0</v>
      </c>
      <c r="R420">
        <f t="shared" si="30"/>
        <v>0</v>
      </c>
      <c r="S420" s="3" t="str">
        <f t="shared" si="31"/>
        <v/>
      </c>
      <c r="T420" s="9" t="str">
        <f t="shared" si="32"/>
        <v/>
      </c>
    </row>
    <row r="421" spans="2:20" x14ac:dyDescent="0.3">
      <c r="B421" t="s">
        <v>66</v>
      </c>
      <c r="C421" t="s">
        <v>66</v>
      </c>
      <c r="G421"/>
      <c r="H421"/>
      <c r="I421" s="10">
        <f t="shared" si="29"/>
        <v>0</v>
      </c>
      <c r="R421">
        <f t="shared" si="30"/>
        <v>0</v>
      </c>
      <c r="S421" s="3" t="str">
        <f t="shared" si="31"/>
        <v/>
      </c>
      <c r="T421" s="9" t="str">
        <f t="shared" si="32"/>
        <v/>
      </c>
    </row>
    <row r="422" spans="2:20" x14ac:dyDescent="0.3">
      <c r="B422" t="s">
        <v>66</v>
      </c>
      <c r="C422" t="s">
        <v>66</v>
      </c>
      <c r="G422"/>
      <c r="H422"/>
      <c r="I422" s="10">
        <f t="shared" si="29"/>
        <v>0</v>
      </c>
      <c r="R422">
        <f t="shared" si="30"/>
        <v>0</v>
      </c>
      <c r="S422" s="3" t="str">
        <f t="shared" si="31"/>
        <v/>
      </c>
      <c r="T422" s="9" t="str">
        <f t="shared" si="32"/>
        <v/>
      </c>
    </row>
    <row r="423" spans="2:20" x14ac:dyDescent="0.3">
      <c r="B423" t="s">
        <v>66</v>
      </c>
      <c r="C423" t="s">
        <v>66</v>
      </c>
      <c r="G423"/>
      <c r="H423"/>
      <c r="I423" s="10">
        <f t="shared" si="29"/>
        <v>0</v>
      </c>
      <c r="R423">
        <f t="shared" si="30"/>
        <v>0</v>
      </c>
      <c r="S423" s="3" t="str">
        <f t="shared" si="31"/>
        <v/>
      </c>
      <c r="T423" s="9" t="str">
        <f t="shared" si="32"/>
        <v/>
      </c>
    </row>
    <row r="424" spans="2:20" x14ac:dyDescent="0.3">
      <c r="B424" t="s">
        <v>66</v>
      </c>
      <c r="C424" t="s">
        <v>66</v>
      </c>
      <c r="G424"/>
      <c r="H424"/>
      <c r="I424" s="10">
        <f t="shared" si="29"/>
        <v>0</v>
      </c>
      <c r="R424">
        <f t="shared" si="30"/>
        <v>0</v>
      </c>
      <c r="S424" s="3" t="str">
        <f t="shared" si="31"/>
        <v/>
      </c>
      <c r="T424" s="9" t="str">
        <f t="shared" si="32"/>
        <v/>
      </c>
    </row>
    <row r="425" spans="2:20" x14ac:dyDescent="0.3">
      <c r="B425" t="s">
        <v>66</v>
      </c>
      <c r="C425" t="s">
        <v>66</v>
      </c>
      <c r="G425"/>
      <c r="H425"/>
      <c r="I425" s="10">
        <f t="shared" si="29"/>
        <v>0</v>
      </c>
      <c r="R425">
        <f t="shared" si="30"/>
        <v>0</v>
      </c>
      <c r="S425" s="3" t="str">
        <f t="shared" si="31"/>
        <v/>
      </c>
      <c r="T425" s="9" t="str">
        <f t="shared" si="32"/>
        <v/>
      </c>
    </row>
    <row r="426" spans="2:20" x14ac:dyDescent="0.3">
      <c r="B426" t="s">
        <v>66</v>
      </c>
      <c r="C426" t="s">
        <v>66</v>
      </c>
      <c r="G426"/>
      <c r="H426"/>
      <c r="I426" s="10">
        <f t="shared" si="29"/>
        <v>0</v>
      </c>
      <c r="R426">
        <f t="shared" si="30"/>
        <v>0</v>
      </c>
      <c r="S426" s="3" t="str">
        <f t="shared" si="31"/>
        <v/>
      </c>
      <c r="T426" s="9" t="str">
        <f t="shared" si="32"/>
        <v/>
      </c>
    </row>
    <row r="427" spans="2:20" x14ac:dyDescent="0.3">
      <c r="B427" t="s">
        <v>66</v>
      </c>
      <c r="C427" t="s">
        <v>66</v>
      </c>
      <c r="G427"/>
      <c r="H427"/>
      <c r="I427" s="10">
        <f t="shared" si="29"/>
        <v>0</v>
      </c>
      <c r="R427">
        <f t="shared" si="30"/>
        <v>0</v>
      </c>
      <c r="S427" s="3" t="str">
        <f t="shared" si="31"/>
        <v/>
      </c>
      <c r="T427" s="9" t="str">
        <f t="shared" si="32"/>
        <v/>
      </c>
    </row>
    <row r="428" spans="2:20" x14ac:dyDescent="0.3">
      <c r="B428" t="s">
        <v>66</v>
      </c>
      <c r="C428" t="s">
        <v>66</v>
      </c>
      <c r="G428"/>
      <c r="H428"/>
      <c r="I428" s="10">
        <f t="shared" si="29"/>
        <v>0</v>
      </c>
      <c r="R428">
        <f t="shared" si="30"/>
        <v>0</v>
      </c>
      <c r="S428" s="3" t="str">
        <f t="shared" si="31"/>
        <v/>
      </c>
      <c r="T428" s="9" t="str">
        <f t="shared" si="32"/>
        <v/>
      </c>
    </row>
    <row r="429" spans="2:20" x14ac:dyDescent="0.3">
      <c r="B429" t="s">
        <v>66</v>
      </c>
      <c r="C429" t="s">
        <v>66</v>
      </c>
      <c r="G429"/>
      <c r="H429"/>
      <c r="I429" s="10">
        <f t="shared" si="29"/>
        <v>0</v>
      </c>
      <c r="R429">
        <f t="shared" si="30"/>
        <v>0</v>
      </c>
      <c r="S429" s="3" t="str">
        <f t="shared" si="31"/>
        <v/>
      </c>
      <c r="T429" s="9" t="str">
        <f t="shared" si="32"/>
        <v/>
      </c>
    </row>
    <row r="430" spans="2:20" x14ac:dyDescent="0.3">
      <c r="B430" t="s">
        <v>66</v>
      </c>
      <c r="C430" t="s">
        <v>66</v>
      </c>
      <c r="G430"/>
      <c r="H430"/>
      <c r="I430" s="10">
        <f t="shared" si="29"/>
        <v>0</v>
      </c>
      <c r="R430">
        <f t="shared" si="30"/>
        <v>0</v>
      </c>
      <c r="S430" s="3" t="str">
        <f t="shared" si="31"/>
        <v/>
      </c>
      <c r="T430" s="9" t="str">
        <f t="shared" si="32"/>
        <v/>
      </c>
    </row>
    <row r="431" spans="2:20" x14ac:dyDescent="0.3">
      <c r="B431" t="s">
        <v>66</v>
      </c>
      <c r="C431" t="s">
        <v>66</v>
      </c>
      <c r="G431"/>
      <c r="H431"/>
      <c r="I431" s="10">
        <f t="shared" si="29"/>
        <v>0</v>
      </c>
      <c r="R431">
        <f t="shared" si="30"/>
        <v>0</v>
      </c>
      <c r="S431" s="3" t="str">
        <f t="shared" si="31"/>
        <v/>
      </c>
      <c r="T431" s="9" t="str">
        <f t="shared" si="32"/>
        <v/>
      </c>
    </row>
    <row r="432" spans="2:20" x14ac:dyDescent="0.3">
      <c r="B432" t="s">
        <v>66</v>
      </c>
      <c r="C432" t="s">
        <v>66</v>
      </c>
      <c r="G432"/>
      <c r="H432"/>
      <c r="I432" s="10">
        <f t="shared" si="29"/>
        <v>0</v>
      </c>
      <c r="R432">
        <f t="shared" si="30"/>
        <v>0</v>
      </c>
      <c r="S432" s="3" t="str">
        <f t="shared" si="31"/>
        <v/>
      </c>
      <c r="T432" s="9" t="str">
        <f t="shared" si="32"/>
        <v/>
      </c>
    </row>
    <row r="433" spans="2:20" x14ac:dyDescent="0.3">
      <c r="B433" t="s">
        <v>66</v>
      </c>
      <c r="C433" t="s">
        <v>66</v>
      </c>
      <c r="G433"/>
      <c r="H433"/>
      <c r="I433" s="10">
        <f t="shared" si="29"/>
        <v>0</v>
      </c>
      <c r="R433">
        <f t="shared" si="30"/>
        <v>0</v>
      </c>
      <c r="S433" s="3" t="str">
        <f t="shared" si="31"/>
        <v/>
      </c>
      <c r="T433" s="9" t="str">
        <f t="shared" si="32"/>
        <v/>
      </c>
    </row>
    <row r="434" spans="2:20" x14ac:dyDescent="0.3">
      <c r="B434" t="s">
        <v>66</v>
      </c>
      <c r="C434" t="s">
        <v>66</v>
      </c>
      <c r="G434"/>
      <c r="H434"/>
      <c r="I434" s="10">
        <f t="shared" si="29"/>
        <v>0</v>
      </c>
      <c r="R434">
        <f t="shared" si="30"/>
        <v>0</v>
      </c>
      <c r="S434" s="3" t="str">
        <f t="shared" si="31"/>
        <v/>
      </c>
      <c r="T434" s="9" t="str">
        <f t="shared" si="32"/>
        <v/>
      </c>
    </row>
    <row r="435" spans="2:20" x14ac:dyDescent="0.3">
      <c r="B435" t="s">
        <v>66</v>
      </c>
      <c r="C435" t="s">
        <v>66</v>
      </c>
      <c r="G435"/>
      <c r="H435"/>
      <c r="I435" s="10">
        <f t="shared" si="29"/>
        <v>0</v>
      </c>
      <c r="R435">
        <f t="shared" si="30"/>
        <v>0</v>
      </c>
      <c r="S435" s="3" t="str">
        <f t="shared" si="31"/>
        <v/>
      </c>
      <c r="T435" s="9" t="str">
        <f t="shared" si="32"/>
        <v/>
      </c>
    </row>
    <row r="436" spans="2:20" x14ac:dyDescent="0.3">
      <c r="B436" t="s">
        <v>66</v>
      </c>
      <c r="C436" t="s">
        <v>66</v>
      </c>
      <c r="G436"/>
      <c r="H436"/>
      <c r="I436" s="10">
        <f t="shared" si="29"/>
        <v>0</v>
      </c>
      <c r="R436">
        <f t="shared" si="30"/>
        <v>0</v>
      </c>
      <c r="S436" s="3" t="str">
        <f t="shared" si="31"/>
        <v/>
      </c>
      <c r="T436" s="9" t="str">
        <f t="shared" si="32"/>
        <v/>
      </c>
    </row>
    <row r="437" spans="2:20" x14ac:dyDescent="0.3">
      <c r="B437" t="s">
        <v>66</v>
      </c>
      <c r="C437" t="s">
        <v>66</v>
      </c>
      <c r="G437"/>
      <c r="H437"/>
      <c r="I437" s="10">
        <f t="shared" si="29"/>
        <v>0</v>
      </c>
      <c r="R437">
        <f t="shared" si="30"/>
        <v>0</v>
      </c>
      <c r="S437" s="3" t="str">
        <f t="shared" si="31"/>
        <v/>
      </c>
      <c r="T437" s="9" t="str">
        <f t="shared" si="32"/>
        <v/>
      </c>
    </row>
    <row r="438" spans="2:20" x14ac:dyDescent="0.3">
      <c r="B438" t="s">
        <v>66</v>
      </c>
      <c r="C438" t="s">
        <v>66</v>
      </c>
      <c r="G438"/>
      <c r="H438"/>
      <c r="I438" s="10">
        <f t="shared" si="29"/>
        <v>0</v>
      </c>
      <c r="R438">
        <f t="shared" si="30"/>
        <v>0</v>
      </c>
      <c r="S438" s="3" t="str">
        <f t="shared" si="31"/>
        <v/>
      </c>
      <c r="T438" s="9" t="str">
        <f t="shared" si="32"/>
        <v/>
      </c>
    </row>
    <row r="439" spans="2:20" x14ac:dyDescent="0.3">
      <c r="B439" t="s">
        <v>66</v>
      </c>
      <c r="C439" t="s">
        <v>66</v>
      </c>
      <c r="G439"/>
      <c r="H439"/>
      <c r="I439" s="10">
        <f t="shared" si="29"/>
        <v>0</v>
      </c>
      <c r="R439">
        <f t="shared" si="30"/>
        <v>0</v>
      </c>
      <c r="S439" s="3" t="str">
        <f t="shared" si="31"/>
        <v/>
      </c>
      <c r="T439" s="9" t="str">
        <f t="shared" si="32"/>
        <v/>
      </c>
    </row>
    <row r="440" spans="2:20" x14ac:dyDescent="0.3">
      <c r="B440" t="s">
        <v>66</v>
      </c>
      <c r="C440" t="s">
        <v>66</v>
      </c>
      <c r="G440"/>
      <c r="H440"/>
      <c r="I440" s="10">
        <f t="shared" si="29"/>
        <v>0</v>
      </c>
      <c r="R440">
        <f t="shared" si="30"/>
        <v>0</v>
      </c>
      <c r="S440" s="3" t="str">
        <f t="shared" si="31"/>
        <v/>
      </c>
      <c r="T440" s="9" t="str">
        <f t="shared" si="32"/>
        <v/>
      </c>
    </row>
    <row r="441" spans="2:20" x14ac:dyDescent="0.3">
      <c r="B441" t="s">
        <v>66</v>
      </c>
      <c r="C441" t="s">
        <v>66</v>
      </c>
      <c r="G441"/>
      <c r="H441"/>
      <c r="I441" s="10">
        <f t="shared" si="29"/>
        <v>0</v>
      </c>
      <c r="R441">
        <f t="shared" si="30"/>
        <v>0</v>
      </c>
      <c r="S441" s="3" t="str">
        <f t="shared" si="31"/>
        <v/>
      </c>
      <c r="T441" s="9" t="str">
        <f t="shared" si="32"/>
        <v/>
      </c>
    </row>
    <row r="442" spans="2:20" x14ac:dyDescent="0.3">
      <c r="B442" t="s">
        <v>66</v>
      </c>
      <c r="C442" t="s">
        <v>66</v>
      </c>
      <c r="G442"/>
      <c r="H442"/>
      <c r="I442" s="10">
        <f t="shared" si="29"/>
        <v>0</v>
      </c>
      <c r="R442">
        <f t="shared" si="30"/>
        <v>0</v>
      </c>
      <c r="S442" s="3" t="str">
        <f t="shared" si="31"/>
        <v/>
      </c>
      <c r="T442" s="9" t="str">
        <f t="shared" si="32"/>
        <v/>
      </c>
    </row>
    <row r="443" spans="2:20" x14ac:dyDescent="0.3">
      <c r="B443" t="s">
        <v>66</v>
      </c>
      <c r="C443" t="s">
        <v>66</v>
      </c>
      <c r="G443"/>
      <c r="H443"/>
      <c r="I443" s="10">
        <f t="shared" si="29"/>
        <v>0</v>
      </c>
      <c r="R443">
        <f t="shared" si="30"/>
        <v>0</v>
      </c>
      <c r="S443" s="3" t="str">
        <f t="shared" si="31"/>
        <v/>
      </c>
      <c r="T443" s="9" t="str">
        <f t="shared" si="32"/>
        <v/>
      </c>
    </row>
    <row r="444" spans="2:20" x14ac:dyDescent="0.3">
      <c r="B444" t="s">
        <v>66</v>
      </c>
      <c r="C444" t="s">
        <v>66</v>
      </c>
      <c r="G444"/>
      <c r="H444"/>
      <c r="I444" s="10">
        <f t="shared" si="29"/>
        <v>0</v>
      </c>
      <c r="R444">
        <f t="shared" si="30"/>
        <v>0</v>
      </c>
      <c r="S444" s="3" t="str">
        <f t="shared" si="31"/>
        <v/>
      </c>
      <c r="T444" s="9" t="str">
        <f t="shared" si="32"/>
        <v/>
      </c>
    </row>
    <row r="445" spans="2:20" x14ac:dyDescent="0.3">
      <c r="B445" t="s">
        <v>66</v>
      </c>
      <c r="C445" t="s">
        <v>66</v>
      </c>
      <c r="G445"/>
      <c r="H445"/>
      <c r="I445" s="10">
        <f t="shared" si="29"/>
        <v>0</v>
      </c>
      <c r="R445">
        <f t="shared" si="30"/>
        <v>0</v>
      </c>
      <c r="S445" s="3" t="str">
        <f t="shared" si="31"/>
        <v/>
      </c>
      <c r="T445" s="9" t="str">
        <f t="shared" si="32"/>
        <v/>
      </c>
    </row>
    <row r="446" spans="2:20" x14ac:dyDescent="0.3">
      <c r="B446" t="s">
        <v>66</v>
      </c>
      <c r="C446" t="s">
        <v>66</v>
      </c>
      <c r="G446"/>
      <c r="H446"/>
      <c r="I446" s="10">
        <f t="shared" si="29"/>
        <v>0</v>
      </c>
      <c r="R446">
        <f t="shared" si="30"/>
        <v>0</v>
      </c>
      <c r="S446" s="3" t="str">
        <f t="shared" si="31"/>
        <v/>
      </c>
      <c r="T446" s="9" t="str">
        <f t="shared" si="32"/>
        <v/>
      </c>
    </row>
    <row r="447" spans="2:20" x14ac:dyDescent="0.3">
      <c r="B447" t="s">
        <v>66</v>
      </c>
      <c r="C447" t="s">
        <v>66</v>
      </c>
      <c r="G447"/>
      <c r="H447"/>
      <c r="I447" s="10">
        <f t="shared" si="29"/>
        <v>0</v>
      </c>
      <c r="R447">
        <f t="shared" si="30"/>
        <v>0</v>
      </c>
      <c r="S447" s="3" t="str">
        <f t="shared" si="31"/>
        <v/>
      </c>
      <c r="T447" s="9" t="str">
        <f t="shared" si="32"/>
        <v/>
      </c>
    </row>
    <row r="448" spans="2:20" x14ac:dyDescent="0.3">
      <c r="B448" t="s">
        <v>66</v>
      </c>
      <c r="C448" t="s">
        <v>66</v>
      </c>
      <c r="G448"/>
      <c r="H448"/>
      <c r="I448" s="10">
        <f t="shared" si="29"/>
        <v>0</v>
      </c>
      <c r="R448">
        <f t="shared" si="30"/>
        <v>0</v>
      </c>
      <c r="S448" s="3" t="str">
        <f t="shared" si="31"/>
        <v/>
      </c>
      <c r="T448" s="9" t="str">
        <f t="shared" si="32"/>
        <v/>
      </c>
    </row>
    <row r="449" spans="2:20" x14ac:dyDescent="0.3">
      <c r="B449" t="s">
        <v>66</v>
      </c>
      <c r="C449" t="s">
        <v>66</v>
      </c>
      <c r="G449"/>
      <c r="H449"/>
      <c r="I449" s="10">
        <f t="shared" si="29"/>
        <v>0</v>
      </c>
      <c r="R449">
        <f t="shared" si="30"/>
        <v>0</v>
      </c>
      <c r="S449" s="3" t="str">
        <f t="shared" si="31"/>
        <v/>
      </c>
      <c r="T449" s="9" t="str">
        <f t="shared" si="32"/>
        <v/>
      </c>
    </row>
    <row r="450" spans="2:20" x14ac:dyDescent="0.3">
      <c r="B450" t="s">
        <v>66</v>
      </c>
      <c r="C450" t="s">
        <v>66</v>
      </c>
      <c r="G450"/>
      <c r="H450"/>
      <c r="I450" s="10">
        <f t="shared" si="29"/>
        <v>0</v>
      </c>
      <c r="R450">
        <f t="shared" si="30"/>
        <v>0</v>
      </c>
      <c r="S450" s="3" t="str">
        <f t="shared" si="31"/>
        <v/>
      </c>
      <c r="T450" s="9" t="str">
        <f t="shared" si="32"/>
        <v/>
      </c>
    </row>
    <row r="451" spans="2:20" x14ac:dyDescent="0.3">
      <c r="B451" t="s">
        <v>66</v>
      </c>
      <c r="C451" t="s">
        <v>66</v>
      </c>
      <c r="G451"/>
      <c r="H451"/>
      <c r="I451" s="10">
        <f t="shared" ref="I451:I514" si="33">H451*0.5</f>
        <v>0</v>
      </c>
      <c r="R451">
        <f t="shared" ref="R451:R514" si="34">SUM(I451:Q451)</f>
        <v>0</v>
      </c>
      <c r="S451" s="3" t="str">
        <f t="shared" ref="S451:S514" si="35">IFERROR(IF(R451&lt;=H451,R451/H451*100,100),"")</f>
        <v/>
      </c>
      <c r="T451" s="9" t="str">
        <f t="shared" ref="T451:T514" si="36">IFERROR(G451*S451/100,"")</f>
        <v/>
      </c>
    </row>
    <row r="452" spans="2:20" x14ac:dyDescent="0.3">
      <c r="B452" t="s">
        <v>66</v>
      </c>
      <c r="C452" t="s">
        <v>66</v>
      </c>
      <c r="G452"/>
      <c r="H452"/>
      <c r="I452" s="10">
        <f t="shared" si="33"/>
        <v>0</v>
      </c>
      <c r="R452">
        <f t="shared" si="34"/>
        <v>0</v>
      </c>
      <c r="S452" s="3" t="str">
        <f t="shared" si="35"/>
        <v/>
      </c>
      <c r="T452" s="9" t="str">
        <f t="shared" si="36"/>
        <v/>
      </c>
    </row>
    <row r="453" spans="2:20" x14ac:dyDescent="0.3">
      <c r="B453" t="s">
        <v>66</v>
      </c>
      <c r="C453" t="s">
        <v>66</v>
      </c>
      <c r="G453"/>
      <c r="H453"/>
      <c r="I453" s="10">
        <f t="shared" si="33"/>
        <v>0</v>
      </c>
      <c r="R453">
        <f t="shared" si="34"/>
        <v>0</v>
      </c>
      <c r="S453" s="3" t="str">
        <f t="shared" si="35"/>
        <v/>
      </c>
      <c r="T453" s="9" t="str">
        <f t="shared" si="36"/>
        <v/>
      </c>
    </row>
    <row r="454" spans="2:20" x14ac:dyDescent="0.3">
      <c r="B454" t="s">
        <v>66</v>
      </c>
      <c r="C454" t="s">
        <v>66</v>
      </c>
      <c r="G454"/>
      <c r="H454"/>
      <c r="I454" s="10">
        <f t="shared" si="33"/>
        <v>0</v>
      </c>
      <c r="R454">
        <f t="shared" si="34"/>
        <v>0</v>
      </c>
      <c r="S454" s="3" t="str">
        <f t="shared" si="35"/>
        <v/>
      </c>
      <c r="T454" s="9" t="str">
        <f t="shared" si="36"/>
        <v/>
      </c>
    </row>
    <row r="455" spans="2:20" x14ac:dyDescent="0.3">
      <c r="B455" t="s">
        <v>66</v>
      </c>
      <c r="C455" t="s">
        <v>66</v>
      </c>
      <c r="G455"/>
      <c r="H455"/>
      <c r="I455" s="10">
        <f t="shared" si="33"/>
        <v>0</v>
      </c>
      <c r="R455">
        <f t="shared" si="34"/>
        <v>0</v>
      </c>
      <c r="S455" s="3" t="str">
        <f t="shared" si="35"/>
        <v/>
      </c>
      <c r="T455" s="9" t="str">
        <f t="shared" si="36"/>
        <v/>
      </c>
    </row>
    <row r="456" spans="2:20" x14ac:dyDescent="0.3">
      <c r="B456" t="s">
        <v>66</v>
      </c>
      <c r="C456" t="s">
        <v>66</v>
      </c>
      <c r="G456"/>
      <c r="H456"/>
      <c r="I456" s="10">
        <f t="shared" si="33"/>
        <v>0</v>
      </c>
      <c r="R456">
        <f t="shared" si="34"/>
        <v>0</v>
      </c>
      <c r="S456" s="3" t="str">
        <f t="shared" si="35"/>
        <v/>
      </c>
      <c r="T456" s="9" t="str">
        <f t="shared" si="36"/>
        <v/>
      </c>
    </row>
    <row r="457" spans="2:20" x14ac:dyDescent="0.3">
      <c r="B457" t="s">
        <v>66</v>
      </c>
      <c r="C457" t="s">
        <v>66</v>
      </c>
      <c r="G457"/>
      <c r="H457"/>
      <c r="I457" s="10">
        <f t="shared" si="33"/>
        <v>0</v>
      </c>
      <c r="R457">
        <f t="shared" si="34"/>
        <v>0</v>
      </c>
      <c r="S457" s="3" t="str">
        <f t="shared" si="35"/>
        <v/>
      </c>
      <c r="T457" s="9" t="str">
        <f t="shared" si="36"/>
        <v/>
      </c>
    </row>
    <row r="458" spans="2:20" x14ac:dyDescent="0.3">
      <c r="B458" t="s">
        <v>66</v>
      </c>
      <c r="C458" t="s">
        <v>66</v>
      </c>
      <c r="G458"/>
      <c r="H458"/>
      <c r="I458" s="10">
        <f t="shared" si="33"/>
        <v>0</v>
      </c>
      <c r="R458">
        <f t="shared" si="34"/>
        <v>0</v>
      </c>
      <c r="S458" s="3" t="str">
        <f t="shared" si="35"/>
        <v/>
      </c>
      <c r="T458" s="9" t="str">
        <f t="shared" si="36"/>
        <v/>
      </c>
    </row>
    <row r="459" spans="2:20" x14ac:dyDescent="0.3">
      <c r="B459" t="s">
        <v>66</v>
      </c>
      <c r="C459" t="s">
        <v>66</v>
      </c>
      <c r="G459"/>
      <c r="H459"/>
      <c r="I459" s="10">
        <f t="shared" si="33"/>
        <v>0</v>
      </c>
      <c r="R459">
        <f t="shared" si="34"/>
        <v>0</v>
      </c>
      <c r="S459" s="3" t="str">
        <f t="shared" si="35"/>
        <v/>
      </c>
      <c r="T459" s="9" t="str">
        <f t="shared" si="36"/>
        <v/>
      </c>
    </row>
    <row r="460" spans="2:20" x14ac:dyDescent="0.3">
      <c r="B460" t="s">
        <v>66</v>
      </c>
      <c r="C460" t="s">
        <v>66</v>
      </c>
      <c r="G460"/>
      <c r="H460"/>
      <c r="I460" s="10">
        <f t="shared" si="33"/>
        <v>0</v>
      </c>
      <c r="R460">
        <f t="shared" si="34"/>
        <v>0</v>
      </c>
      <c r="S460" s="3" t="str">
        <f t="shared" si="35"/>
        <v/>
      </c>
      <c r="T460" s="9" t="str">
        <f t="shared" si="36"/>
        <v/>
      </c>
    </row>
    <row r="461" spans="2:20" x14ac:dyDescent="0.3">
      <c r="B461" t="s">
        <v>66</v>
      </c>
      <c r="C461" t="s">
        <v>66</v>
      </c>
      <c r="G461"/>
      <c r="H461"/>
      <c r="I461" s="10">
        <f t="shared" si="33"/>
        <v>0</v>
      </c>
      <c r="R461">
        <f t="shared" si="34"/>
        <v>0</v>
      </c>
      <c r="S461" s="3" t="str">
        <f t="shared" si="35"/>
        <v/>
      </c>
      <c r="T461" s="9" t="str">
        <f t="shared" si="36"/>
        <v/>
      </c>
    </row>
    <row r="462" spans="2:20" x14ac:dyDescent="0.3">
      <c r="B462" t="s">
        <v>66</v>
      </c>
      <c r="C462" t="s">
        <v>66</v>
      </c>
      <c r="G462"/>
      <c r="H462"/>
      <c r="I462" s="10">
        <f t="shared" si="33"/>
        <v>0</v>
      </c>
      <c r="R462">
        <f t="shared" si="34"/>
        <v>0</v>
      </c>
      <c r="S462" s="3" t="str">
        <f t="shared" si="35"/>
        <v/>
      </c>
      <c r="T462" s="9" t="str">
        <f t="shared" si="36"/>
        <v/>
      </c>
    </row>
    <row r="463" spans="2:20" x14ac:dyDescent="0.3">
      <c r="B463" t="s">
        <v>66</v>
      </c>
      <c r="C463" t="s">
        <v>66</v>
      </c>
      <c r="G463"/>
      <c r="H463"/>
      <c r="I463" s="10">
        <f t="shared" si="33"/>
        <v>0</v>
      </c>
      <c r="R463">
        <f t="shared" si="34"/>
        <v>0</v>
      </c>
      <c r="S463" s="3" t="str">
        <f t="shared" si="35"/>
        <v/>
      </c>
      <c r="T463" s="9" t="str">
        <f t="shared" si="36"/>
        <v/>
      </c>
    </row>
    <row r="464" spans="2:20" x14ac:dyDescent="0.3">
      <c r="B464" t="s">
        <v>66</v>
      </c>
      <c r="C464" t="s">
        <v>66</v>
      </c>
      <c r="G464"/>
      <c r="H464"/>
      <c r="I464" s="10">
        <f t="shared" si="33"/>
        <v>0</v>
      </c>
      <c r="R464">
        <f t="shared" si="34"/>
        <v>0</v>
      </c>
      <c r="S464" s="3" t="str">
        <f t="shared" si="35"/>
        <v/>
      </c>
      <c r="T464" s="9" t="str">
        <f t="shared" si="36"/>
        <v/>
      </c>
    </row>
    <row r="465" spans="2:20" x14ac:dyDescent="0.3">
      <c r="B465" t="s">
        <v>66</v>
      </c>
      <c r="C465" t="s">
        <v>66</v>
      </c>
      <c r="G465"/>
      <c r="H465"/>
      <c r="I465" s="10">
        <f t="shared" si="33"/>
        <v>0</v>
      </c>
      <c r="R465">
        <f t="shared" si="34"/>
        <v>0</v>
      </c>
      <c r="S465" s="3" t="str">
        <f t="shared" si="35"/>
        <v/>
      </c>
      <c r="T465" s="9" t="str">
        <f t="shared" si="36"/>
        <v/>
      </c>
    </row>
    <row r="466" spans="2:20" x14ac:dyDescent="0.3">
      <c r="B466" t="s">
        <v>66</v>
      </c>
      <c r="C466" t="s">
        <v>66</v>
      </c>
      <c r="G466"/>
      <c r="H466"/>
      <c r="I466" s="10">
        <f t="shared" si="33"/>
        <v>0</v>
      </c>
      <c r="R466">
        <f t="shared" si="34"/>
        <v>0</v>
      </c>
      <c r="S466" s="3" t="str">
        <f t="shared" si="35"/>
        <v/>
      </c>
      <c r="T466" s="9" t="str">
        <f t="shared" si="36"/>
        <v/>
      </c>
    </row>
    <row r="467" spans="2:20" x14ac:dyDescent="0.3">
      <c r="B467" t="s">
        <v>66</v>
      </c>
      <c r="C467" t="s">
        <v>66</v>
      </c>
      <c r="G467"/>
      <c r="H467"/>
      <c r="I467" s="10">
        <f t="shared" si="33"/>
        <v>0</v>
      </c>
      <c r="R467">
        <f t="shared" si="34"/>
        <v>0</v>
      </c>
      <c r="S467" s="3" t="str">
        <f t="shared" si="35"/>
        <v/>
      </c>
      <c r="T467" s="9" t="str">
        <f t="shared" si="36"/>
        <v/>
      </c>
    </row>
    <row r="468" spans="2:20" x14ac:dyDescent="0.3">
      <c r="B468" t="s">
        <v>66</v>
      </c>
      <c r="C468" t="s">
        <v>66</v>
      </c>
      <c r="G468"/>
      <c r="H468"/>
      <c r="I468" s="10">
        <f t="shared" si="33"/>
        <v>0</v>
      </c>
      <c r="R468">
        <f t="shared" si="34"/>
        <v>0</v>
      </c>
      <c r="S468" s="3" t="str">
        <f t="shared" si="35"/>
        <v/>
      </c>
      <c r="T468" s="9" t="str">
        <f t="shared" si="36"/>
        <v/>
      </c>
    </row>
    <row r="469" spans="2:20" x14ac:dyDescent="0.3">
      <c r="B469" t="s">
        <v>66</v>
      </c>
      <c r="C469" t="s">
        <v>66</v>
      </c>
      <c r="G469"/>
      <c r="H469"/>
      <c r="I469" s="10">
        <f t="shared" si="33"/>
        <v>0</v>
      </c>
      <c r="R469">
        <f t="shared" si="34"/>
        <v>0</v>
      </c>
      <c r="S469" s="3" t="str">
        <f t="shared" si="35"/>
        <v/>
      </c>
      <c r="T469" s="9" t="str">
        <f t="shared" si="36"/>
        <v/>
      </c>
    </row>
    <row r="470" spans="2:20" x14ac:dyDescent="0.3">
      <c r="B470" t="s">
        <v>66</v>
      </c>
      <c r="C470" t="s">
        <v>66</v>
      </c>
      <c r="G470"/>
      <c r="H470"/>
      <c r="I470" s="10">
        <f t="shared" si="33"/>
        <v>0</v>
      </c>
      <c r="R470">
        <f t="shared" si="34"/>
        <v>0</v>
      </c>
      <c r="S470" s="3" t="str">
        <f t="shared" si="35"/>
        <v/>
      </c>
      <c r="T470" s="9" t="str">
        <f t="shared" si="36"/>
        <v/>
      </c>
    </row>
    <row r="471" spans="2:20" x14ac:dyDescent="0.3">
      <c r="B471" t="s">
        <v>66</v>
      </c>
      <c r="C471" t="s">
        <v>66</v>
      </c>
      <c r="G471"/>
      <c r="H471"/>
      <c r="I471" s="10">
        <f t="shared" si="33"/>
        <v>0</v>
      </c>
      <c r="R471">
        <f t="shared" si="34"/>
        <v>0</v>
      </c>
      <c r="S471" s="3" t="str">
        <f t="shared" si="35"/>
        <v/>
      </c>
      <c r="T471" s="9" t="str">
        <f t="shared" si="36"/>
        <v/>
      </c>
    </row>
    <row r="472" spans="2:20" x14ac:dyDescent="0.3">
      <c r="B472" t="s">
        <v>66</v>
      </c>
      <c r="C472" t="s">
        <v>66</v>
      </c>
      <c r="G472"/>
      <c r="H472"/>
      <c r="I472" s="10">
        <f t="shared" si="33"/>
        <v>0</v>
      </c>
      <c r="R472">
        <f t="shared" si="34"/>
        <v>0</v>
      </c>
      <c r="S472" s="3" t="str">
        <f t="shared" si="35"/>
        <v/>
      </c>
      <c r="T472" s="9" t="str">
        <f t="shared" si="36"/>
        <v/>
      </c>
    </row>
    <row r="473" spans="2:20" x14ac:dyDescent="0.3">
      <c r="B473" t="s">
        <v>66</v>
      </c>
      <c r="C473" t="s">
        <v>66</v>
      </c>
      <c r="G473"/>
      <c r="H473"/>
      <c r="I473" s="10">
        <f t="shared" si="33"/>
        <v>0</v>
      </c>
      <c r="R473">
        <f t="shared" si="34"/>
        <v>0</v>
      </c>
      <c r="S473" s="3" t="str">
        <f t="shared" si="35"/>
        <v/>
      </c>
      <c r="T473" s="9" t="str">
        <f t="shared" si="36"/>
        <v/>
      </c>
    </row>
    <row r="474" spans="2:20" x14ac:dyDescent="0.3">
      <c r="B474" t="s">
        <v>66</v>
      </c>
      <c r="C474" t="s">
        <v>66</v>
      </c>
      <c r="G474"/>
      <c r="H474"/>
      <c r="I474" s="10">
        <f t="shared" si="33"/>
        <v>0</v>
      </c>
      <c r="R474">
        <f t="shared" si="34"/>
        <v>0</v>
      </c>
      <c r="S474" s="3" t="str">
        <f t="shared" si="35"/>
        <v/>
      </c>
      <c r="T474" s="9" t="str">
        <f t="shared" si="36"/>
        <v/>
      </c>
    </row>
    <row r="475" spans="2:20" x14ac:dyDescent="0.3">
      <c r="B475" t="s">
        <v>66</v>
      </c>
      <c r="C475" t="s">
        <v>66</v>
      </c>
      <c r="G475"/>
      <c r="H475"/>
      <c r="I475" s="10">
        <f t="shared" si="33"/>
        <v>0</v>
      </c>
      <c r="R475">
        <f t="shared" si="34"/>
        <v>0</v>
      </c>
      <c r="S475" s="3" t="str">
        <f t="shared" si="35"/>
        <v/>
      </c>
      <c r="T475" s="9" t="str">
        <f t="shared" si="36"/>
        <v/>
      </c>
    </row>
    <row r="476" spans="2:20" x14ac:dyDescent="0.3">
      <c r="B476" t="s">
        <v>66</v>
      </c>
      <c r="C476" t="s">
        <v>66</v>
      </c>
      <c r="G476"/>
      <c r="H476"/>
      <c r="I476" s="10">
        <f t="shared" si="33"/>
        <v>0</v>
      </c>
      <c r="R476">
        <f t="shared" si="34"/>
        <v>0</v>
      </c>
      <c r="S476" s="3" t="str">
        <f t="shared" si="35"/>
        <v/>
      </c>
      <c r="T476" s="9" t="str">
        <f t="shared" si="36"/>
        <v/>
      </c>
    </row>
    <row r="477" spans="2:20" x14ac:dyDescent="0.3">
      <c r="B477" t="s">
        <v>66</v>
      </c>
      <c r="C477" t="s">
        <v>66</v>
      </c>
      <c r="G477"/>
      <c r="H477"/>
      <c r="I477" s="10">
        <f t="shared" si="33"/>
        <v>0</v>
      </c>
      <c r="R477">
        <f t="shared" si="34"/>
        <v>0</v>
      </c>
      <c r="S477" s="3" t="str">
        <f t="shared" si="35"/>
        <v/>
      </c>
      <c r="T477" s="9" t="str">
        <f t="shared" si="36"/>
        <v/>
      </c>
    </row>
    <row r="478" spans="2:20" x14ac:dyDescent="0.3">
      <c r="B478" t="s">
        <v>66</v>
      </c>
      <c r="C478" t="s">
        <v>66</v>
      </c>
      <c r="G478"/>
      <c r="H478"/>
      <c r="I478" s="10">
        <f t="shared" si="33"/>
        <v>0</v>
      </c>
      <c r="R478">
        <f t="shared" si="34"/>
        <v>0</v>
      </c>
      <c r="S478" s="3" t="str">
        <f t="shared" si="35"/>
        <v/>
      </c>
      <c r="T478" s="9" t="str">
        <f t="shared" si="36"/>
        <v/>
      </c>
    </row>
    <row r="479" spans="2:20" x14ac:dyDescent="0.3">
      <c r="B479" t="s">
        <v>66</v>
      </c>
      <c r="C479" t="s">
        <v>66</v>
      </c>
      <c r="G479"/>
      <c r="H479"/>
      <c r="I479" s="10">
        <f t="shared" si="33"/>
        <v>0</v>
      </c>
      <c r="R479">
        <f t="shared" si="34"/>
        <v>0</v>
      </c>
      <c r="S479" s="3" t="str">
        <f t="shared" si="35"/>
        <v/>
      </c>
      <c r="T479" s="9" t="str">
        <f t="shared" si="36"/>
        <v/>
      </c>
    </row>
    <row r="480" spans="2:20" x14ac:dyDescent="0.3">
      <c r="B480" t="s">
        <v>66</v>
      </c>
      <c r="C480" t="s">
        <v>66</v>
      </c>
      <c r="G480"/>
      <c r="H480"/>
      <c r="I480" s="10">
        <f t="shared" si="33"/>
        <v>0</v>
      </c>
      <c r="R480">
        <f t="shared" si="34"/>
        <v>0</v>
      </c>
      <c r="S480" s="3" t="str">
        <f t="shared" si="35"/>
        <v/>
      </c>
      <c r="T480" s="9" t="str">
        <f t="shared" si="36"/>
        <v/>
      </c>
    </row>
    <row r="481" spans="2:20" x14ac:dyDescent="0.3">
      <c r="B481" t="s">
        <v>66</v>
      </c>
      <c r="C481" t="s">
        <v>66</v>
      </c>
      <c r="G481"/>
      <c r="H481"/>
      <c r="I481" s="10">
        <f t="shared" si="33"/>
        <v>0</v>
      </c>
      <c r="R481">
        <f t="shared" si="34"/>
        <v>0</v>
      </c>
      <c r="S481" s="3" t="str">
        <f t="shared" si="35"/>
        <v/>
      </c>
      <c r="T481" s="9" t="str">
        <f t="shared" si="36"/>
        <v/>
      </c>
    </row>
    <row r="482" spans="2:20" x14ac:dyDescent="0.3">
      <c r="B482" t="s">
        <v>66</v>
      </c>
      <c r="C482" t="s">
        <v>66</v>
      </c>
      <c r="G482"/>
      <c r="H482"/>
      <c r="I482" s="10">
        <f t="shared" si="33"/>
        <v>0</v>
      </c>
      <c r="R482">
        <f t="shared" si="34"/>
        <v>0</v>
      </c>
      <c r="S482" s="3" t="str">
        <f t="shared" si="35"/>
        <v/>
      </c>
      <c r="T482" s="9" t="str">
        <f t="shared" si="36"/>
        <v/>
      </c>
    </row>
    <row r="483" spans="2:20" x14ac:dyDescent="0.3">
      <c r="B483" t="s">
        <v>66</v>
      </c>
      <c r="C483" t="s">
        <v>66</v>
      </c>
      <c r="G483"/>
      <c r="H483"/>
      <c r="I483" s="10">
        <f t="shared" si="33"/>
        <v>0</v>
      </c>
      <c r="R483">
        <f t="shared" si="34"/>
        <v>0</v>
      </c>
      <c r="S483" s="3" t="str">
        <f t="shared" si="35"/>
        <v/>
      </c>
      <c r="T483" s="9" t="str">
        <f t="shared" si="36"/>
        <v/>
      </c>
    </row>
    <row r="484" spans="2:20" x14ac:dyDescent="0.3">
      <c r="B484" t="s">
        <v>66</v>
      </c>
      <c r="C484" t="s">
        <v>66</v>
      </c>
      <c r="G484"/>
      <c r="H484"/>
      <c r="I484" s="10">
        <f t="shared" si="33"/>
        <v>0</v>
      </c>
      <c r="R484">
        <f t="shared" si="34"/>
        <v>0</v>
      </c>
      <c r="S484" s="3" t="str">
        <f t="shared" si="35"/>
        <v/>
      </c>
      <c r="T484" s="9" t="str">
        <f t="shared" si="36"/>
        <v/>
      </c>
    </row>
    <row r="485" spans="2:20" x14ac:dyDescent="0.3">
      <c r="B485" t="s">
        <v>66</v>
      </c>
      <c r="C485" t="s">
        <v>66</v>
      </c>
      <c r="G485"/>
      <c r="H485"/>
      <c r="I485" s="10">
        <f t="shared" si="33"/>
        <v>0</v>
      </c>
      <c r="R485">
        <f t="shared" si="34"/>
        <v>0</v>
      </c>
      <c r="S485" s="3" t="str">
        <f t="shared" si="35"/>
        <v/>
      </c>
      <c r="T485" s="9" t="str">
        <f t="shared" si="36"/>
        <v/>
      </c>
    </row>
    <row r="486" spans="2:20" x14ac:dyDescent="0.3">
      <c r="B486" t="s">
        <v>66</v>
      </c>
      <c r="C486" t="s">
        <v>66</v>
      </c>
      <c r="G486"/>
      <c r="H486"/>
      <c r="I486" s="10">
        <f t="shared" si="33"/>
        <v>0</v>
      </c>
      <c r="R486">
        <f t="shared" si="34"/>
        <v>0</v>
      </c>
      <c r="S486" s="3" t="str">
        <f t="shared" si="35"/>
        <v/>
      </c>
      <c r="T486" s="9" t="str">
        <f t="shared" si="36"/>
        <v/>
      </c>
    </row>
    <row r="487" spans="2:20" x14ac:dyDescent="0.3">
      <c r="B487" t="s">
        <v>66</v>
      </c>
      <c r="C487" t="s">
        <v>66</v>
      </c>
      <c r="G487"/>
      <c r="H487"/>
      <c r="I487" s="10">
        <f t="shared" si="33"/>
        <v>0</v>
      </c>
      <c r="R487">
        <f t="shared" si="34"/>
        <v>0</v>
      </c>
      <c r="S487" s="3" t="str">
        <f t="shared" si="35"/>
        <v/>
      </c>
      <c r="T487" s="9" t="str">
        <f t="shared" si="36"/>
        <v/>
      </c>
    </row>
    <row r="488" spans="2:20" x14ac:dyDescent="0.3">
      <c r="B488" t="s">
        <v>66</v>
      </c>
      <c r="C488" t="s">
        <v>66</v>
      </c>
      <c r="G488"/>
      <c r="H488"/>
      <c r="I488" s="10">
        <f t="shared" si="33"/>
        <v>0</v>
      </c>
      <c r="R488">
        <f t="shared" si="34"/>
        <v>0</v>
      </c>
      <c r="S488" s="3" t="str">
        <f t="shared" si="35"/>
        <v/>
      </c>
      <c r="T488" s="9" t="str">
        <f t="shared" si="36"/>
        <v/>
      </c>
    </row>
    <row r="489" spans="2:20" x14ac:dyDescent="0.3">
      <c r="B489" t="s">
        <v>66</v>
      </c>
      <c r="C489" t="s">
        <v>66</v>
      </c>
      <c r="G489"/>
      <c r="H489"/>
      <c r="I489" s="10">
        <f t="shared" si="33"/>
        <v>0</v>
      </c>
      <c r="R489">
        <f t="shared" si="34"/>
        <v>0</v>
      </c>
      <c r="S489" s="3" t="str">
        <f t="shared" si="35"/>
        <v/>
      </c>
      <c r="T489" s="9" t="str">
        <f t="shared" si="36"/>
        <v/>
      </c>
    </row>
    <row r="490" spans="2:20" x14ac:dyDescent="0.3">
      <c r="B490" t="s">
        <v>66</v>
      </c>
      <c r="C490" t="s">
        <v>66</v>
      </c>
      <c r="G490"/>
      <c r="H490"/>
      <c r="I490" s="10">
        <f t="shared" si="33"/>
        <v>0</v>
      </c>
      <c r="R490">
        <f t="shared" si="34"/>
        <v>0</v>
      </c>
      <c r="S490" s="3" t="str">
        <f t="shared" si="35"/>
        <v/>
      </c>
      <c r="T490" s="9" t="str">
        <f t="shared" si="36"/>
        <v/>
      </c>
    </row>
    <row r="491" spans="2:20" x14ac:dyDescent="0.3">
      <c r="B491" t="s">
        <v>66</v>
      </c>
      <c r="C491" t="s">
        <v>66</v>
      </c>
      <c r="G491"/>
      <c r="H491"/>
      <c r="I491" s="10">
        <f t="shared" si="33"/>
        <v>0</v>
      </c>
      <c r="R491">
        <f t="shared" si="34"/>
        <v>0</v>
      </c>
      <c r="S491" s="3" t="str">
        <f t="shared" si="35"/>
        <v/>
      </c>
      <c r="T491" s="9" t="str">
        <f t="shared" si="36"/>
        <v/>
      </c>
    </row>
    <row r="492" spans="2:20" x14ac:dyDescent="0.3">
      <c r="B492" t="s">
        <v>66</v>
      </c>
      <c r="C492" t="s">
        <v>66</v>
      </c>
      <c r="G492"/>
      <c r="H492"/>
      <c r="I492" s="10">
        <f t="shared" si="33"/>
        <v>0</v>
      </c>
      <c r="R492">
        <f t="shared" si="34"/>
        <v>0</v>
      </c>
      <c r="S492" s="3" t="str">
        <f t="shared" si="35"/>
        <v/>
      </c>
      <c r="T492" s="9" t="str">
        <f t="shared" si="36"/>
        <v/>
      </c>
    </row>
    <row r="493" spans="2:20" x14ac:dyDescent="0.3">
      <c r="B493" t="s">
        <v>66</v>
      </c>
      <c r="C493" t="s">
        <v>66</v>
      </c>
      <c r="G493"/>
      <c r="H493"/>
      <c r="I493" s="10">
        <f t="shared" si="33"/>
        <v>0</v>
      </c>
      <c r="R493">
        <f t="shared" si="34"/>
        <v>0</v>
      </c>
      <c r="S493" s="3" t="str">
        <f t="shared" si="35"/>
        <v/>
      </c>
      <c r="T493" s="9" t="str">
        <f t="shared" si="36"/>
        <v/>
      </c>
    </row>
    <row r="494" spans="2:20" x14ac:dyDescent="0.3">
      <c r="B494" t="s">
        <v>66</v>
      </c>
      <c r="C494" t="s">
        <v>66</v>
      </c>
      <c r="G494"/>
      <c r="H494"/>
      <c r="I494" s="10">
        <f t="shared" si="33"/>
        <v>0</v>
      </c>
      <c r="R494">
        <f t="shared" si="34"/>
        <v>0</v>
      </c>
      <c r="S494" s="3" t="str">
        <f t="shared" si="35"/>
        <v/>
      </c>
      <c r="T494" s="9" t="str">
        <f t="shared" si="36"/>
        <v/>
      </c>
    </row>
    <row r="495" spans="2:20" x14ac:dyDescent="0.3">
      <c r="B495" t="s">
        <v>66</v>
      </c>
      <c r="C495" t="s">
        <v>66</v>
      </c>
      <c r="G495"/>
      <c r="H495"/>
      <c r="I495" s="10">
        <f t="shared" si="33"/>
        <v>0</v>
      </c>
      <c r="R495">
        <f t="shared" si="34"/>
        <v>0</v>
      </c>
      <c r="S495" s="3" t="str">
        <f t="shared" si="35"/>
        <v/>
      </c>
      <c r="T495" s="9" t="str">
        <f t="shared" si="36"/>
        <v/>
      </c>
    </row>
    <row r="496" spans="2:20" x14ac:dyDescent="0.3">
      <c r="B496" t="s">
        <v>66</v>
      </c>
      <c r="C496" t="s">
        <v>66</v>
      </c>
      <c r="G496"/>
      <c r="H496"/>
      <c r="I496" s="10">
        <f t="shared" si="33"/>
        <v>0</v>
      </c>
      <c r="R496">
        <f t="shared" si="34"/>
        <v>0</v>
      </c>
      <c r="S496" s="3" t="str">
        <f t="shared" si="35"/>
        <v/>
      </c>
      <c r="T496" s="9" t="str">
        <f t="shared" si="36"/>
        <v/>
      </c>
    </row>
    <row r="497" spans="2:20" x14ac:dyDescent="0.3">
      <c r="B497" t="s">
        <v>66</v>
      </c>
      <c r="C497" t="s">
        <v>66</v>
      </c>
      <c r="G497"/>
      <c r="H497"/>
      <c r="I497" s="10">
        <f t="shared" si="33"/>
        <v>0</v>
      </c>
      <c r="R497">
        <f t="shared" si="34"/>
        <v>0</v>
      </c>
      <c r="S497" s="3" t="str">
        <f t="shared" si="35"/>
        <v/>
      </c>
      <c r="T497" s="9" t="str">
        <f t="shared" si="36"/>
        <v/>
      </c>
    </row>
    <row r="498" spans="2:20" x14ac:dyDescent="0.3">
      <c r="B498" t="s">
        <v>66</v>
      </c>
      <c r="C498" t="s">
        <v>66</v>
      </c>
      <c r="G498"/>
      <c r="H498"/>
      <c r="I498" s="10">
        <f t="shared" si="33"/>
        <v>0</v>
      </c>
      <c r="R498">
        <f t="shared" si="34"/>
        <v>0</v>
      </c>
      <c r="S498" s="3" t="str">
        <f t="shared" si="35"/>
        <v/>
      </c>
      <c r="T498" s="9" t="str">
        <f t="shared" si="36"/>
        <v/>
      </c>
    </row>
    <row r="499" spans="2:20" x14ac:dyDescent="0.3">
      <c r="B499" t="s">
        <v>66</v>
      </c>
      <c r="C499" t="s">
        <v>66</v>
      </c>
      <c r="G499"/>
      <c r="H499"/>
      <c r="I499" s="10">
        <f t="shared" si="33"/>
        <v>0</v>
      </c>
      <c r="R499">
        <f t="shared" si="34"/>
        <v>0</v>
      </c>
      <c r="S499" s="3" t="str">
        <f t="shared" si="35"/>
        <v/>
      </c>
      <c r="T499" s="9" t="str">
        <f t="shared" si="36"/>
        <v/>
      </c>
    </row>
    <row r="500" spans="2:20" x14ac:dyDescent="0.3">
      <c r="B500" t="s">
        <v>66</v>
      </c>
      <c r="C500" t="s">
        <v>66</v>
      </c>
      <c r="G500"/>
      <c r="H500"/>
      <c r="I500" s="10">
        <f t="shared" si="33"/>
        <v>0</v>
      </c>
      <c r="R500">
        <f t="shared" si="34"/>
        <v>0</v>
      </c>
      <c r="S500" s="3" t="str">
        <f t="shared" si="35"/>
        <v/>
      </c>
      <c r="T500" s="9" t="str">
        <f t="shared" si="36"/>
        <v/>
      </c>
    </row>
    <row r="501" spans="2:20" x14ac:dyDescent="0.3">
      <c r="B501" t="s">
        <v>66</v>
      </c>
      <c r="C501" t="s">
        <v>66</v>
      </c>
      <c r="G501"/>
      <c r="H501"/>
      <c r="I501" s="10">
        <f t="shared" si="33"/>
        <v>0</v>
      </c>
      <c r="R501">
        <f t="shared" si="34"/>
        <v>0</v>
      </c>
      <c r="S501" s="3" t="str">
        <f t="shared" si="35"/>
        <v/>
      </c>
      <c r="T501" s="9" t="str">
        <f t="shared" si="36"/>
        <v/>
      </c>
    </row>
    <row r="502" spans="2:20" x14ac:dyDescent="0.3">
      <c r="B502" t="s">
        <v>66</v>
      </c>
      <c r="C502" t="s">
        <v>66</v>
      </c>
      <c r="G502"/>
      <c r="H502"/>
      <c r="I502" s="10">
        <f t="shared" si="33"/>
        <v>0</v>
      </c>
      <c r="R502">
        <f t="shared" si="34"/>
        <v>0</v>
      </c>
      <c r="S502" s="3" t="str">
        <f t="shared" si="35"/>
        <v/>
      </c>
      <c r="T502" s="9" t="str">
        <f t="shared" si="36"/>
        <v/>
      </c>
    </row>
    <row r="503" spans="2:20" x14ac:dyDescent="0.3">
      <c r="B503" t="s">
        <v>66</v>
      </c>
      <c r="C503" t="s">
        <v>66</v>
      </c>
      <c r="G503"/>
      <c r="H503"/>
      <c r="I503" s="10">
        <f t="shared" si="33"/>
        <v>0</v>
      </c>
      <c r="R503">
        <f t="shared" si="34"/>
        <v>0</v>
      </c>
      <c r="S503" s="3" t="str">
        <f t="shared" si="35"/>
        <v/>
      </c>
      <c r="T503" s="9" t="str">
        <f t="shared" si="36"/>
        <v/>
      </c>
    </row>
    <row r="504" spans="2:20" x14ac:dyDescent="0.3">
      <c r="B504" t="s">
        <v>66</v>
      </c>
      <c r="C504" t="s">
        <v>66</v>
      </c>
      <c r="G504"/>
      <c r="H504"/>
      <c r="I504" s="10">
        <f t="shared" si="33"/>
        <v>0</v>
      </c>
      <c r="R504">
        <f t="shared" si="34"/>
        <v>0</v>
      </c>
      <c r="S504" s="3" t="str">
        <f t="shared" si="35"/>
        <v/>
      </c>
      <c r="T504" s="9" t="str">
        <f t="shared" si="36"/>
        <v/>
      </c>
    </row>
    <row r="505" spans="2:20" x14ac:dyDescent="0.3">
      <c r="B505" t="s">
        <v>66</v>
      </c>
      <c r="C505" t="s">
        <v>66</v>
      </c>
      <c r="G505"/>
      <c r="H505"/>
      <c r="I505" s="10">
        <f t="shared" si="33"/>
        <v>0</v>
      </c>
      <c r="R505">
        <f t="shared" si="34"/>
        <v>0</v>
      </c>
      <c r="S505" s="3" t="str">
        <f t="shared" si="35"/>
        <v/>
      </c>
      <c r="T505" s="9" t="str">
        <f t="shared" si="36"/>
        <v/>
      </c>
    </row>
    <row r="506" spans="2:20" x14ac:dyDescent="0.3">
      <c r="B506" t="s">
        <v>66</v>
      </c>
      <c r="C506" t="s">
        <v>66</v>
      </c>
      <c r="G506"/>
      <c r="H506"/>
      <c r="I506" s="10">
        <f t="shared" si="33"/>
        <v>0</v>
      </c>
      <c r="R506">
        <f t="shared" si="34"/>
        <v>0</v>
      </c>
      <c r="S506" s="3" t="str">
        <f t="shared" si="35"/>
        <v/>
      </c>
      <c r="T506" s="9" t="str">
        <f t="shared" si="36"/>
        <v/>
      </c>
    </row>
    <row r="507" spans="2:20" x14ac:dyDescent="0.3">
      <c r="B507" t="s">
        <v>66</v>
      </c>
      <c r="C507" t="s">
        <v>66</v>
      </c>
      <c r="G507"/>
      <c r="H507"/>
      <c r="I507" s="10">
        <f t="shared" si="33"/>
        <v>0</v>
      </c>
      <c r="R507">
        <f t="shared" si="34"/>
        <v>0</v>
      </c>
      <c r="S507" s="3" t="str">
        <f t="shared" si="35"/>
        <v/>
      </c>
      <c r="T507" s="9" t="str">
        <f t="shared" si="36"/>
        <v/>
      </c>
    </row>
    <row r="508" spans="2:20" x14ac:dyDescent="0.3">
      <c r="B508" t="s">
        <v>66</v>
      </c>
      <c r="C508" t="s">
        <v>66</v>
      </c>
      <c r="G508"/>
      <c r="H508"/>
      <c r="I508" s="10">
        <f t="shared" si="33"/>
        <v>0</v>
      </c>
      <c r="R508">
        <f t="shared" si="34"/>
        <v>0</v>
      </c>
      <c r="S508" s="3" t="str">
        <f t="shared" si="35"/>
        <v/>
      </c>
      <c r="T508" s="9" t="str">
        <f t="shared" si="36"/>
        <v/>
      </c>
    </row>
    <row r="509" spans="2:20" x14ac:dyDescent="0.3">
      <c r="B509" t="s">
        <v>66</v>
      </c>
      <c r="C509" t="s">
        <v>66</v>
      </c>
      <c r="G509"/>
      <c r="H509"/>
      <c r="I509" s="10">
        <f t="shared" si="33"/>
        <v>0</v>
      </c>
      <c r="R509">
        <f t="shared" si="34"/>
        <v>0</v>
      </c>
      <c r="S509" s="3" t="str">
        <f t="shared" si="35"/>
        <v/>
      </c>
      <c r="T509" s="9" t="str">
        <f t="shared" si="36"/>
        <v/>
      </c>
    </row>
    <row r="510" spans="2:20" x14ac:dyDescent="0.3">
      <c r="B510" t="s">
        <v>66</v>
      </c>
      <c r="C510" t="s">
        <v>66</v>
      </c>
      <c r="G510"/>
      <c r="H510"/>
      <c r="I510" s="10">
        <f t="shared" si="33"/>
        <v>0</v>
      </c>
      <c r="R510">
        <f t="shared" si="34"/>
        <v>0</v>
      </c>
      <c r="S510" s="3" t="str">
        <f t="shared" si="35"/>
        <v/>
      </c>
      <c r="T510" s="9" t="str">
        <f t="shared" si="36"/>
        <v/>
      </c>
    </row>
    <row r="511" spans="2:20" x14ac:dyDescent="0.3">
      <c r="B511" t="s">
        <v>66</v>
      </c>
      <c r="C511" t="s">
        <v>66</v>
      </c>
      <c r="G511"/>
      <c r="H511"/>
      <c r="I511" s="10">
        <f t="shared" si="33"/>
        <v>0</v>
      </c>
      <c r="R511">
        <f t="shared" si="34"/>
        <v>0</v>
      </c>
      <c r="S511" s="3" t="str">
        <f t="shared" si="35"/>
        <v/>
      </c>
      <c r="T511" s="9" t="str">
        <f t="shared" si="36"/>
        <v/>
      </c>
    </row>
    <row r="512" spans="2:20" x14ac:dyDescent="0.3">
      <c r="B512" t="s">
        <v>66</v>
      </c>
      <c r="C512" t="s">
        <v>66</v>
      </c>
      <c r="G512"/>
      <c r="H512"/>
      <c r="I512" s="10">
        <f t="shared" si="33"/>
        <v>0</v>
      </c>
      <c r="R512">
        <f t="shared" si="34"/>
        <v>0</v>
      </c>
      <c r="S512" s="3" t="str">
        <f t="shared" si="35"/>
        <v/>
      </c>
      <c r="T512" s="9" t="str">
        <f t="shared" si="36"/>
        <v/>
      </c>
    </row>
    <row r="513" spans="2:20" x14ac:dyDescent="0.3">
      <c r="B513" t="s">
        <v>66</v>
      </c>
      <c r="C513" t="s">
        <v>66</v>
      </c>
      <c r="G513"/>
      <c r="H513"/>
      <c r="I513" s="10">
        <f t="shared" si="33"/>
        <v>0</v>
      </c>
      <c r="R513">
        <f t="shared" si="34"/>
        <v>0</v>
      </c>
      <c r="S513" s="3" t="str">
        <f t="shared" si="35"/>
        <v/>
      </c>
      <c r="T513" s="9" t="str">
        <f t="shared" si="36"/>
        <v/>
      </c>
    </row>
    <row r="514" spans="2:20" x14ac:dyDescent="0.3">
      <c r="B514" t="s">
        <v>66</v>
      </c>
      <c r="C514" t="s">
        <v>66</v>
      </c>
      <c r="G514"/>
      <c r="H514"/>
      <c r="I514" s="10">
        <f t="shared" si="33"/>
        <v>0</v>
      </c>
      <c r="R514">
        <f t="shared" si="34"/>
        <v>0</v>
      </c>
      <c r="S514" s="3" t="str">
        <f t="shared" si="35"/>
        <v/>
      </c>
      <c r="T514" s="9" t="str">
        <f t="shared" si="36"/>
        <v/>
      </c>
    </row>
    <row r="515" spans="2:20" x14ac:dyDescent="0.3">
      <c r="B515" t="s">
        <v>66</v>
      </c>
      <c r="C515" t="s">
        <v>66</v>
      </c>
      <c r="G515"/>
      <c r="H515"/>
      <c r="I515" s="10">
        <f t="shared" ref="I515:I578" si="37">H515*0.5</f>
        <v>0</v>
      </c>
      <c r="R515">
        <f t="shared" ref="R515:R578" si="38">SUM(I515:Q515)</f>
        <v>0</v>
      </c>
      <c r="S515" s="3" t="str">
        <f t="shared" ref="S515:S578" si="39">IFERROR(IF(R515&lt;=H515,R515/H515*100,100),"")</f>
        <v/>
      </c>
      <c r="T515" s="9" t="str">
        <f t="shared" ref="T515:T578" si="40">IFERROR(G515*S515/100,"")</f>
        <v/>
      </c>
    </row>
    <row r="516" spans="2:20" x14ac:dyDescent="0.3">
      <c r="B516" t="s">
        <v>66</v>
      </c>
      <c r="C516" t="s">
        <v>66</v>
      </c>
      <c r="G516"/>
      <c r="H516"/>
      <c r="I516" s="10">
        <f t="shared" si="37"/>
        <v>0</v>
      </c>
      <c r="R516">
        <f t="shared" si="38"/>
        <v>0</v>
      </c>
      <c r="S516" s="3" t="str">
        <f t="shared" si="39"/>
        <v/>
      </c>
      <c r="T516" s="9" t="str">
        <f t="shared" si="40"/>
        <v/>
      </c>
    </row>
    <row r="517" spans="2:20" x14ac:dyDescent="0.3">
      <c r="B517" t="s">
        <v>66</v>
      </c>
      <c r="C517" t="s">
        <v>66</v>
      </c>
      <c r="G517"/>
      <c r="H517"/>
      <c r="I517" s="10">
        <f t="shared" si="37"/>
        <v>0</v>
      </c>
      <c r="R517">
        <f t="shared" si="38"/>
        <v>0</v>
      </c>
      <c r="S517" s="3" t="str">
        <f t="shared" si="39"/>
        <v/>
      </c>
      <c r="T517" s="9" t="str">
        <f t="shared" si="40"/>
        <v/>
      </c>
    </row>
    <row r="518" spans="2:20" x14ac:dyDescent="0.3">
      <c r="B518" t="s">
        <v>66</v>
      </c>
      <c r="C518" t="s">
        <v>66</v>
      </c>
      <c r="G518"/>
      <c r="H518"/>
      <c r="I518" s="10">
        <f t="shared" si="37"/>
        <v>0</v>
      </c>
      <c r="R518">
        <f t="shared" si="38"/>
        <v>0</v>
      </c>
      <c r="S518" s="3" t="str">
        <f t="shared" si="39"/>
        <v/>
      </c>
      <c r="T518" s="9" t="str">
        <f t="shared" si="40"/>
        <v/>
      </c>
    </row>
    <row r="519" spans="2:20" x14ac:dyDescent="0.3">
      <c r="B519" t="s">
        <v>66</v>
      </c>
      <c r="C519" t="s">
        <v>66</v>
      </c>
      <c r="G519"/>
      <c r="H519"/>
      <c r="I519" s="10">
        <f t="shared" si="37"/>
        <v>0</v>
      </c>
      <c r="R519">
        <f t="shared" si="38"/>
        <v>0</v>
      </c>
      <c r="S519" s="3" t="str">
        <f t="shared" si="39"/>
        <v/>
      </c>
      <c r="T519" s="9" t="str">
        <f t="shared" si="40"/>
        <v/>
      </c>
    </row>
    <row r="520" spans="2:20" x14ac:dyDescent="0.3">
      <c r="B520" t="s">
        <v>66</v>
      </c>
      <c r="C520" t="s">
        <v>66</v>
      </c>
      <c r="G520"/>
      <c r="H520"/>
      <c r="I520" s="10">
        <f t="shared" si="37"/>
        <v>0</v>
      </c>
      <c r="R520">
        <f t="shared" si="38"/>
        <v>0</v>
      </c>
      <c r="S520" s="3" t="str">
        <f t="shared" si="39"/>
        <v/>
      </c>
      <c r="T520" s="9" t="str">
        <f t="shared" si="40"/>
        <v/>
      </c>
    </row>
    <row r="521" spans="2:20" x14ac:dyDescent="0.3">
      <c r="B521" t="s">
        <v>66</v>
      </c>
      <c r="C521" t="s">
        <v>66</v>
      </c>
      <c r="G521"/>
      <c r="H521"/>
      <c r="I521" s="10">
        <f t="shared" si="37"/>
        <v>0</v>
      </c>
      <c r="R521">
        <f t="shared" si="38"/>
        <v>0</v>
      </c>
      <c r="S521" s="3" t="str">
        <f t="shared" si="39"/>
        <v/>
      </c>
      <c r="T521" s="9" t="str">
        <f t="shared" si="40"/>
        <v/>
      </c>
    </row>
    <row r="522" spans="2:20" x14ac:dyDescent="0.3">
      <c r="B522" t="s">
        <v>66</v>
      </c>
      <c r="C522" t="s">
        <v>66</v>
      </c>
      <c r="G522"/>
      <c r="H522"/>
      <c r="I522" s="10">
        <f t="shared" si="37"/>
        <v>0</v>
      </c>
      <c r="R522">
        <f t="shared" si="38"/>
        <v>0</v>
      </c>
      <c r="S522" s="3" t="str">
        <f t="shared" si="39"/>
        <v/>
      </c>
      <c r="T522" s="9" t="str">
        <f t="shared" si="40"/>
        <v/>
      </c>
    </row>
    <row r="523" spans="2:20" x14ac:dyDescent="0.3">
      <c r="B523" t="s">
        <v>66</v>
      </c>
      <c r="C523" t="s">
        <v>66</v>
      </c>
      <c r="G523"/>
      <c r="H523"/>
      <c r="I523" s="10">
        <f t="shared" si="37"/>
        <v>0</v>
      </c>
      <c r="R523">
        <f t="shared" si="38"/>
        <v>0</v>
      </c>
      <c r="S523" s="3" t="str">
        <f t="shared" si="39"/>
        <v/>
      </c>
      <c r="T523" s="9" t="str">
        <f t="shared" si="40"/>
        <v/>
      </c>
    </row>
    <row r="524" spans="2:20" x14ac:dyDescent="0.3">
      <c r="B524" t="s">
        <v>66</v>
      </c>
      <c r="C524" t="s">
        <v>66</v>
      </c>
      <c r="G524"/>
      <c r="H524"/>
      <c r="I524" s="10">
        <f t="shared" si="37"/>
        <v>0</v>
      </c>
      <c r="R524">
        <f t="shared" si="38"/>
        <v>0</v>
      </c>
      <c r="S524" s="3" t="str">
        <f t="shared" si="39"/>
        <v/>
      </c>
      <c r="T524" s="9" t="str">
        <f t="shared" si="40"/>
        <v/>
      </c>
    </row>
    <row r="525" spans="2:20" x14ac:dyDescent="0.3">
      <c r="B525" t="s">
        <v>66</v>
      </c>
      <c r="C525" t="s">
        <v>66</v>
      </c>
      <c r="G525"/>
      <c r="H525"/>
      <c r="I525" s="10">
        <f t="shared" si="37"/>
        <v>0</v>
      </c>
      <c r="R525">
        <f t="shared" si="38"/>
        <v>0</v>
      </c>
      <c r="S525" s="3" t="str">
        <f t="shared" si="39"/>
        <v/>
      </c>
      <c r="T525" s="9" t="str">
        <f t="shared" si="40"/>
        <v/>
      </c>
    </row>
    <row r="526" spans="2:20" x14ac:dyDescent="0.3">
      <c r="B526" t="s">
        <v>66</v>
      </c>
      <c r="C526" t="s">
        <v>66</v>
      </c>
      <c r="G526"/>
      <c r="H526"/>
      <c r="I526" s="10">
        <f t="shared" si="37"/>
        <v>0</v>
      </c>
      <c r="R526">
        <f t="shared" si="38"/>
        <v>0</v>
      </c>
      <c r="S526" s="3" t="str">
        <f t="shared" si="39"/>
        <v/>
      </c>
      <c r="T526" s="9" t="str">
        <f t="shared" si="40"/>
        <v/>
      </c>
    </row>
    <row r="527" spans="2:20" x14ac:dyDescent="0.3">
      <c r="B527" t="s">
        <v>66</v>
      </c>
      <c r="C527" t="s">
        <v>66</v>
      </c>
      <c r="G527"/>
      <c r="H527"/>
      <c r="I527" s="10">
        <f t="shared" si="37"/>
        <v>0</v>
      </c>
      <c r="R527">
        <f t="shared" si="38"/>
        <v>0</v>
      </c>
      <c r="S527" s="3" t="str">
        <f t="shared" si="39"/>
        <v/>
      </c>
      <c r="T527" s="9" t="str">
        <f t="shared" si="40"/>
        <v/>
      </c>
    </row>
    <row r="528" spans="2:20" x14ac:dyDescent="0.3">
      <c r="B528" t="s">
        <v>66</v>
      </c>
      <c r="C528" t="s">
        <v>66</v>
      </c>
      <c r="G528"/>
      <c r="H528"/>
      <c r="I528" s="10">
        <f t="shared" si="37"/>
        <v>0</v>
      </c>
      <c r="R528">
        <f t="shared" si="38"/>
        <v>0</v>
      </c>
      <c r="S528" s="3" t="str">
        <f t="shared" si="39"/>
        <v/>
      </c>
      <c r="T528" s="9" t="str">
        <f t="shared" si="40"/>
        <v/>
      </c>
    </row>
    <row r="529" spans="2:20" x14ac:dyDescent="0.3">
      <c r="B529" t="s">
        <v>66</v>
      </c>
      <c r="C529" t="s">
        <v>66</v>
      </c>
      <c r="G529"/>
      <c r="H529"/>
      <c r="I529" s="10">
        <f t="shared" si="37"/>
        <v>0</v>
      </c>
      <c r="R529">
        <f t="shared" si="38"/>
        <v>0</v>
      </c>
      <c r="S529" s="3" t="str">
        <f t="shared" si="39"/>
        <v/>
      </c>
      <c r="T529" s="9" t="str">
        <f t="shared" si="40"/>
        <v/>
      </c>
    </row>
    <row r="530" spans="2:20" x14ac:dyDescent="0.3">
      <c r="B530" t="s">
        <v>66</v>
      </c>
      <c r="C530" t="s">
        <v>66</v>
      </c>
      <c r="G530"/>
      <c r="H530"/>
      <c r="I530" s="10">
        <f t="shared" si="37"/>
        <v>0</v>
      </c>
      <c r="R530">
        <f t="shared" si="38"/>
        <v>0</v>
      </c>
      <c r="S530" s="3" t="str">
        <f t="shared" si="39"/>
        <v/>
      </c>
      <c r="T530" s="9" t="str">
        <f t="shared" si="40"/>
        <v/>
      </c>
    </row>
    <row r="531" spans="2:20" x14ac:dyDescent="0.3">
      <c r="B531" t="s">
        <v>66</v>
      </c>
      <c r="C531" t="s">
        <v>66</v>
      </c>
      <c r="G531"/>
      <c r="H531"/>
      <c r="I531" s="10">
        <f t="shared" si="37"/>
        <v>0</v>
      </c>
      <c r="R531">
        <f t="shared" si="38"/>
        <v>0</v>
      </c>
      <c r="S531" s="3" t="str">
        <f t="shared" si="39"/>
        <v/>
      </c>
      <c r="T531" s="9" t="str">
        <f t="shared" si="40"/>
        <v/>
      </c>
    </row>
    <row r="532" spans="2:20" x14ac:dyDescent="0.3">
      <c r="B532" t="s">
        <v>66</v>
      </c>
      <c r="C532" t="s">
        <v>66</v>
      </c>
      <c r="G532"/>
      <c r="H532"/>
      <c r="I532" s="10">
        <f t="shared" si="37"/>
        <v>0</v>
      </c>
      <c r="R532">
        <f t="shared" si="38"/>
        <v>0</v>
      </c>
      <c r="S532" s="3" t="str">
        <f t="shared" si="39"/>
        <v/>
      </c>
      <c r="T532" s="9" t="str">
        <f t="shared" si="40"/>
        <v/>
      </c>
    </row>
    <row r="533" spans="2:20" x14ac:dyDescent="0.3">
      <c r="B533" t="s">
        <v>66</v>
      </c>
      <c r="C533" t="s">
        <v>66</v>
      </c>
      <c r="G533"/>
      <c r="H533"/>
      <c r="I533" s="10">
        <f t="shared" si="37"/>
        <v>0</v>
      </c>
      <c r="R533">
        <f t="shared" si="38"/>
        <v>0</v>
      </c>
      <c r="S533" s="3" t="str">
        <f t="shared" si="39"/>
        <v/>
      </c>
      <c r="T533" s="9" t="str">
        <f t="shared" si="40"/>
        <v/>
      </c>
    </row>
    <row r="534" spans="2:20" x14ac:dyDescent="0.3">
      <c r="B534" t="s">
        <v>66</v>
      </c>
      <c r="C534" t="s">
        <v>66</v>
      </c>
      <c r="G534"/>
      <c r="H534"/>
      <c r="I534" s="10">
        <f t="shared" si="37"/>
        <v>0</v>
      </c>
      <c r="R534">
        <f t="shared" si="38"/>
        <v>0</v>
      </c>
      <c r="S534" s="3" t="str">
        <f t="shared" si="39"/>
        <v/>
      </c>
      <c r="T534" s="9" t="str">
        <f t="shared" si="40"/>
        <v/>
      </c>
    </row>
    <row r="535" spans="2:20" x14ac:dyDescent="0.3">
      <c r="B535" t="s">
        <v>66</v>
      </c>
      <c r="C535" t="s">
        <v>66</v>
      </c>
      <c r="G535"/>
      <c r="H535"/>
      <c r="I535" s="10">
        <f t="shared" si="37"/>
        <v>0</v>
      </c>
      <c r="R535">
        <f t="shared" si="38"/>
        <v>0</v>
      </c>
      <c r="S535" s="3" t="str">
        <f t="shared" si="39"/>
        <v/>
      </c>
      <c r="T535" s="9" t="str">
        <f t="shared" si="40"/>
        <v/>
      </c>
    </row>
    <row r="536" spans="2:20" x14ac:dyDescent="0.3">
      <c r="B536" t="s">
        <v>66</v>
      </c>
      <c r="C536" t="s">
        <v>66</v>
      </c>
      <c r="G536"/>
      <c r="H536"/>
      <c r="I536" s="10">
        <f t="shared" si="37"/>
        <v>0</v>
      </c>
      <c r="R536">
        <f t="shared" si="38"/>
        <v>0</v>
      </c>
      <c r="S536" s="3" t="str">
        <f t="shared" si="39"/>
        <v/>
      </c>
      <c r="T536" s="9" t="str">
        <f t="shared" si="40"/>
        <v/>
      </c>
    </row>
    <row r="537" spans="2:20" x14ac:dyDescent="0.3">
      <c r="B537" t="s">
        <v>66</v>
      </c>
      <c r="C537" t="s">
        <v>66</v>
      </c>
      <c r="G537"/>
      <c r="H537"/>
      <c r="I537" s="10">
        <f t="shared" si="37"/>
        <v>0</v>
      </c>
      <c r="R537">
        <f t="shared" si="38"/>
        <v>0</v>
      </c>
      <c r="S537" s="3" t="str">
        <f t="shared" si="39"/>
        <v/>
      </c>
      <c r="T537" s="9" t="str">
        <f t="shared" si="40"/>
        <v/>
      </c>
    </row>
    <row r="538" spans="2:20" x14ac:dyDescent="0.3">
      <c r="B538" t="s">
        <v>66</v>
      </c>
      <c r="C538" t="s">
        <v>66</v>
      </c>
      <c r="G538"/>
      <c r="H538"/>
      <c r="I538" s="10">
        <f t="shared" si="37"/>
        <v>0</v>
      </c>
      <c r="R538">
        <f t="shared" si="38"/>
        <v>0</v>
      </c>
      <c r="S538" s="3" t="str">
        <f t="shared" si="39"/>
        <v/>
      </c>
      <c r="T538" s="9" t="str">
        <f t="shared" si="40"/>
        <v/>
      </c>
    </row>
    <row r="539" spans="2:20" x14ac:dyDescent="0.3">
      <c r="B539" t="s">
        <v>66</v>
      </c>
      <c r="C539" t="s">
        <v>66</v>
      </c>
      <c r="G539"/>
      <c r="H539"/>
      <c r="I539" s="10">
        <f t="shared" si="37"/>
        <v>0</v>
      </c>
      <c r="R539">
        <f t="shared" si="38"/>
        <v>0</v>
      </c>
      <c r="S539" s="3" t="str">
        <f t="shared" si="39"/>
        <v/>
      </c>
      <c r="T539" s="9" t="str">
        <f t="shared" si="40"/>
        <v/>
      </c>
    </row>
    <row r="540" spans="2:20" x14ac:dyDescent="0.3">
      <c r="B540" t="s">
        <v>66</v>
      </c>
      <c r="C540" t="s">
        <v>66</v>
      </c>
      <c r="G540"/>
      <c r="H540"/>
      <c r="I540" s="10">
        <f t="shared" si="37"/>
        <v>0</v>
      </c>
      <c r="R540">
        <f t="shared" si="38"/>
        <v>0</v>
      </c>
      <c r="S540" s="3" t="str">
        <f t="shared" si="39"/>
        <v/>
      </c>
      <c r="T540" s="9" t="str">
        <f t="shared" si="40"/>
        <v/>
      </c>
    </row>
    <row r="541" spans="2:20" x14ac:dyDescent="0.3">
      <c r="B541" t="s">
        <v>66</v>
      </c>
      <c r="C541" t="s">
        <v>66</v>
      </c>
      <c r="G541"/>
      <c r="H541"/>
      <c r="I541" s="10">
        <f t="shared" si="37"/>
        <v>0</v>
      </c>
      <c r="R541">
        <f t="shared" si="38"/>
        <v>0</v>
      </c>
      <c r="S541" s="3" t="str">
        <f t="shared" si="39"/>
        <v/>
      </c>
      <c r="T541" s="9" t="str">
        <f t="shared" si="40"/>
        <v/>
      </c>
    </row>
    <row r="542" spans="2:20" x14ac:dyDescent="0.3">
      <c r="B542" t="s">
        <v>66</v>
      </c>
      <c r="C542" t="s">
        <v>66</v>
      </c>
      <c r="G542"/>
      <c r="H542"/>
      <c r="I542" s="10">
        <f t="shared" si="37"/>
        <v>0</v>
      </c>
      <c r="R542">
        <f t="shared" si="38"/>
        <v>0</v>
      </c>
      <c r="S542" s="3" t="str">
        <f t="shared" si="39"/>
        <v/>
      </c>
      <c r="T542" s="9" t="str">
        <f t="shared" si="40"/>
        <v/>
      </c>
    </row>
    <row r="543" spans="2:20" x14ac:dyDescent="0.3">
      <c r="B543" t="s">
        <v>66</v>
      </c>
      <c r="C543" t="s">
        <v>66</v>
      </c>
      <c r="G543"/>
      <c r="H543"/>
      <c r="I543" s="10">
        <f t="shared" si="37"/>
        <v>0</v>
      </c>
      <c r="R543">
        <f t="shared" si="38"/>
        <v>0</v>
      </c>
      <c r="S543" s="3" t="str">
        <f t="shared" si="39"/>
        <v/>
      </c>
      <c r="T543" s="9" t="str">
        <f t="shared" si="40"/>
        <v/>
      </c>
    </row>
    <row r="544" spans="2:20" x14ac:dyDescent="0.3">
      <c r="B544" t="s">
        <v>66</v>
      </c>
      <c r="C544" t="s">
        <v>66</v>
      </c>
      <c r="G544"/>
      <c r="H544"/>
      <c r="I544" s="10">
        <f t="shared" si="37"/>
        <v>0</v>
      </c>
      <c r="R544">
        <f t="shared" si="38"/>
        <v>0</v>
      </c>
      <c r="S544" s="3" t="str">
        <f t="shared" si="39"/>
        <v/>
      </c>
      <c r="T544" s="9" t="str">
        <f t="shared" si="40"/>
        <v/>
      </c>
    </row>
    <row r="545" spans="2:20" x14ac:dyDescent="0.3">
      <c r="B545" t="s">
        <v>66</v>
      </c>
      <c r="C545" t="s">
        <v>66</v>
      </c>
      <c r="G545"/>
      <c r="H545"/>
      <c r="I545" s="10">
        <f t="shared" si="37"/>
        <v>0</v>
      </c>
      <c r="R545">
        <f t="shared" si="38"/>
        <v>0</v>
      </c>
      <c r="S545" s="3" t="str">
        <f t="shared" si="39"/>
        <v/>
      </c>
      <c r="T545" s="9" t="str">
        <f t="shared" si="40"/>
        <v/>
      </c>
    </row>
    <row r="546" spans="2:20" x14ac:dyDescent="0.3">
      <c r="B546" t="s">
        <v>66</v>
      </c>
      <c r="C546" t="s">
        <v>66</v>
      </c>
      <c r="G546"/>
      <c r="H546"/>
      <c r="I546" s="10">
        <f t="shared" si="37"/>
        <v>0</v>
      </c>
      <c r="R546">
        <f t="shared" si="38"/>
        <v>0</v>
      </c>
      <c r="S546" s="3" t="str">
        <f t="shared" si="39"/>
        <v/>
      </c>
      <c r="T546" s="9" t="str">
        <f t="shared" si="40"/>
        <v/>
      </c>
    </row>
    <row r="547" spans="2:20" x14ac:dyDescent="0.3">
      <c r="B547" t="s">
        <v>66</v>
      </c>
      <c r="C547" t="s">
        <v>66</v>
      </c>
      <c r="G547"/>
      <c r="H547"/>
      <c r="I547" s="10">
        <f t="shared" si="37"/>
        <v>0</v>
      </c>
      <c r="R547">
        <f t="shared" si="38"/>
        <v>0</v>
      </c>
      <c r="S547" s="3" t="str">
        <f t="shared" si="39"/>
        <v/>
      </c>
      <c r="T547" s="9" t="str">
        <f t="shared" si="40"/>
        <v/>
      </c>
    </row>
    <row r="548" spans="2:20" x14ac:dyDescent="0.3">
      <c r="B548" t="s">
        <v>66</v>
      </c>
      <c r="C548" t="s">
        <v>66</v>
      </c>
      <c r="G548"/>
      <c r="H548"/>
      <c r="I548" s="10">
        <f t="shared" si="37"/>
        <v>0</v>
      </c>
      <c r="R548">
        <f t="shared" si="38"/>
        <v>0</v>
      </c>
      <c r="S548" s="3" t="str">
        <f t="shared" si="39"/>
        <v/>
      </c>
      <c r="T548" s="9" t="str">
        <f t="shared" si="40"/>
        <v/>
      </c>
    </row>
    <row r="549" spans="2:20" x14ac:dyDescent="0.3">
      <c r="B549" t="s">
        <v>66</v>
      </c>
      <c r="C549" t="s">
        <v>66</v>
      </c>
      <c r="G549"/>
      <c r="H549"/>
      <c r="I549" s="10">
        <f t="shared" si="37"/>
        <v>0</v>
      </c>
      <c r="R549">
        <f t="shared" si="38"/>
        <v>0</v>
      </c>
      <c r="S549" s="3" t="str">
        <f t="shared" si="39"/>
        <v/>
      </c>
      <c r="T549" s="9" t="str">
        <f t="shared" si="40"/>
        <v/>
      </c>
    </row>
    <row r="550" spans="2:20" x14ac:dyDescent="0.3">
      <c r="B550" t="s">
        <v>66</v>
      </c>
      <c r="C550" t="s">
        <v>66</v>
      </c>
      <c r="G550"/>
      <c r="H550"/>
      <c r="I550" s="10">
        <f t="shared" si="37"/>
        <v>0</v>
      </c>
      <c r="R550">
        <f t="shared" si="38"/>
        <v>0</v>
      </c>
      <c r="S550" s="3" t="str">
        <f t="shared" si="39"/>
        <v/>
      </c>
      <c r="T550" s="9" t="str">
        <f t="shared" si="40"/>
        <v/>
      </c>
    </row>
    <row r="551" spans="2:20" x14ac:dyDescent="0.3">
      <c r="B551" t="s">
        <v>66</v>
      </c>
      <c r="C551" t="s">
        <v>66</v>
      </c>
      <c r="G551"/>
      <c r="H551"/>
      <c r="I551" s="10">
        <f t="shared" si="37"/>
        <v>0</v>
      </c>
      <c r="R551">
        <f t="shared" si="38"/>
        <v>0</v>
      </c>
      <c r="S551" s="3" t="str">
        <f t="shared" si="39"/>
        <v/>
      </c>
      <c r="T551" s="9" t="str">
        <f t="shared" si="40"/>
        <v/>
      </c>
    </row>
    <row r="552" spans="2:20" x14ac:dyDescent="0.3">
      <c r="B552" t="s">
        <v>66</v>
      </c>
      <c r="C552" t="s">
        <v>66</v>
      </c>
      <c r="G552"/>
      <c r="H552"/>
      <c r="I552" s="10">
        <f t="shared" si="37"/>
        <v>0</v>
      </c>
      <c r="R552">
        <f t="shared" si="38"/>
        <v>0</v>
      </c>
      <c r="S552" s="3" t="str">
        <f t="shared" si="39"/>
        <v/>
      </c>
      <c r="T552" s="9" t="str">
        <f t="shared" si="40"/>
        <v/>
      </c>
    </row>
    <row r="553" spans="2:20" x14ac:dyDescent="0.3">
      <c r="B553" t="s">
        <v>66</v>
      </c>
      <c r="C553" t="s">
        <v>66</v>
      </c>
      <c r="G553"/>
      <c r="H553"/>
      <c r="I553" s="10">
        <f t="shared" si="37"/>
        <v>0</v>
      </c>
      <c r="R553">
        <f t="shared" si="38"/>
        <v>0</v>
      </c>
      <c r="S553" s="3" t="str">
        <f t="shared" si="39"/>
        <v/>
      </c>
      <c r="T553" s="9" t="str">
        <f t="shared" si="40"/>
        <v/>
      </c>
    </row>
    <row r="554" spans="2:20" x14ac:dyDescent="0.3">
      <c r="B554" t="s">
        <v>66</v>
      </c>
      <c r="C554" t="s">
        <v>66</v>
      </c>
      <c r="G554"/>
      <c r="H554"/>
      <c r="I554" s="10">
        <f t="shared" si="37"/>
        <v>0</v>
      </c>
      <c r="R554">
        <f t="shared" si="38"/>
        <v>0</v>
      </c>
      <c r="S554" s="3" t="str">
        <f t="shared" si="39"/>
        <v/>
      </c>
      <c r="T554" s="9" t="str">
        <f t="shared" si="40"/>
        <v/>
      </c>
    </row>
    <row r="555" spans="2:20" x14ac:dyDescent="0.3">
      <c r="B555" t="s">
        <v>66</v>
      </c>
      <c r="C555" t="s">
        <v>66</v>
      </c>
      <c r="G555"/>
      <c r="H555"/>
      <c r="I555" s="10">
        <f t="shared" si="37"/>
        <v>0</v>
      </c>
      <c r="R555">
        <f t="shared" si="38"/>
        <v>0</v>
      </c>
      <c r="S555" s="3" t="str">
        <f t="shared" si="39"/>
        <v/>
      </c>
      <c r="T555" s="9" t="str">
        <f t="shared" si="40"/>
        <v/>
      </c>
    </row>
    <row r="556" spans="2:20" x14ac:dyDescent="0.3">
      <c r="B556" t="s">
        <v>66</v>
      </c>
      <c r="C556" t="s">
        <v>66</v>
      </c>
      <c r="G556"/>
      <c r="H556"/>
      <c r="I556" s="10">
        <f t="shared" si="37"/>
        <v>0</v>
      </c>
      <c r="R556">
        <f t="shared" si="38"/>
        <v>0</v>
      </c>
      <c r="S556" s="3" t="str">
        <f t="shared" si="39"/>
        <v/>
      </c>
      <c r="T556" s="9" t="str">
        <f t="shared" si="40"/>
        <v/>
      </c>
    </row>
    <row r="557" spans="2:20" x14ac:dyDescent="0.3">
      <c r="B557" t="s">
        <v>66</v>
      </c>
      <c r="C557" t="s">
        <v>66</v>
      </c>
      <c r="G557"/>
      <c r="H557"/>
      <c r="I557" s="10">
        <f t="shared" si="37"/>
        <v>0</v>
      </c>
      <c r="R557">
        <f t="shared" si="38"/>
        <v>0</v>
      </c>
      <c r="S557" s="3" t="str">
        <f t="shared" si="39"/>
        <v/>
      </c>
      <c r="T557" s="9" t="str">
        <f t="shared" si="40"/>
        <v/>
      </c>
    </row>
    <row r="558" spans="2:20" x14ac:dyDescent="0.3">
      <c r="B558" t="s">
        <v>66</v>
      </c>
      <c r="C558" t="s">
        <v>66</v>
      </c>
      <c r="G558"/>
      <c r="H558"/>
      <c r="I558" s="10">
        <f t="shared" si="37"/>
        <v>0</v>
      </c>
      <c r="R558">
        <f t="shared" si="38"/>
        <v>0</v>
      </c>
      <c r="S558" s="3" t="str">
        <f t="shared" si="39"/>
        <v/>
      </c>
      <c r="T558" s="9" t="str">
        <f t="shared" si="40"/>
        <v/>
      </c>
    </row>
    <row r="559" spans="2:20" x14ac:dyDescent="0.3">
      <c r="B559" t="s">
        <v>66</v>
      </c>
      <c r="C559" t="s">
        <v>66</v>
      </c>
      <c r="G559"/>
      <c r="H559"/>
      <c r="I559" s="10">
        <f t="shared" si="37"/>
        <v>0</v>
      </c>
      <c r="R559">
        <f t="shared" si="38"/>
        <v>0</v>
      </c>
      <c r="S559" s="3" t="str">
        <f t="shared" si="39"/>
        <v/>
      </c>
      <c r="T559" s="9" t="str">
        <f t="shared" si="40"/>
        <v/>
      </c>
    </row>
    <row r="560" spans="2:20" x14ac:dyDescent="0.3">
      <c r="B560" t="s">
        <v>66</v>
      </c>
      <c r="C560" t="s">
        <v>66</v>
      </c>
      <c r="G560"/>
      <c r="H560"/>
      <c r="I560" s="10">
        <f t="shared" si="37"/>
        <v>0</v>
      </c>
      <c r="R560">
        <f t="shared" si="38"/>
        <v>0</v>
      </c>
      <c r="S560" s="3" t="str">
        <f t="shared" si="39"/>
        <v/>
      </c>
      <c r="T560" s="9" t="str">
        <f t="shared" si="40"/>
        <v/>
      </c>
    </row>
    <row r="561" spans="2:20" x14ac:dyDescent="0.3">
      <c r="B561" t="s">
        <v>66</v>
      </c>
      <c r="C561" t="s">
        <v>66</v>
      </c>
      <c r="G561"/>
      <c r="H561"/>
      <c r="I561" s="10">
        <f t="shared" si="37"/>
        <v>0</v>
      </c>
      <c r="R561">
        <f t="shared" si="38"/>
        <v>0</v>
      </c>
      <c r="S561" s="3" t="str">
        <f t="shared" si="39"/>
        <v/>
      </c>
      <c r="T561" s="9" t="str">
        <f t="shared" si="40"/>
        <v/>
      </c>
    </row>
    <row r="562" spans="2:20" x14ac:dyDescent="0.3">
      <c r="B562" t="s">
        <v>66</v>
      </c>
      <c r="C562" t="s">
        <v>66</v>
      </c>
      <c r="G562"/>
      <c r="H562"/>
      <c r="I562" s="10">
        <f t="shared" si="37"/>
        <v>0</v>
      </c>
      <c r="R562">
        <f t="shared" si="38"/>
        <v>0</v>
      </c>
      <c r="S562" s="3" t="str">
        <f t="shared" si="39"/>
        <v/>
      </c>
      <c r="T562" s="9" t="str">
        <f t="shared" si="40"/>
        <v/>
      </c>
    </row>
    <row r="563" spans="2:20" x14ac:dyDescent="0.3">
      <c r="B563" t="s">
        <v>66</v>
      </c>
      <c r="C563" t="s">
        <v>66</v>
      </c>
      <c r="G563"/>
      <c r="H563"/>
      <c r="I563" s="10">
        <f t="shared" si="37"/>
        <v>0</v>
      </c>
      <c r="R563">
        <f t="shared" si="38"/>
        <v>0</v>
      </c>
      <c r="S563" s="3" t="str">
        <f t="shared" si="39"/>
        <v/>
      </c>
      <c r="T563" s="9" t="str">
        <f t="shared" si="40"/>
        <v/>
      </c>
    </row>
    <row r="564" spans="2:20" x14ac:dyDescent="0.3">
      <c r="B564" t="s">
        <v>66</v>
      </c>
      <c r="C564" t="s">
        <v>66</v>
      </c>
      <c r="G564"/>
      <c r="H564"/>
      <c r="I564" s="10">
        <f t="shared" si="37"/>
        <v>0</v>
      </c>
      <c r="R564">
        <f t="shared" si="38"/>
        <v>0</v>
      </c>
      <c r="S564" s="3" t="str">
        <f t="shared" si="39"/>
        <v/>
      </c>
      <c r="T564" s="9" t="str">
        <f t="shared" si="40"/>
        <v/>
      </c>
    </row>
    <row r="565" spans="2:20" x14ac:dyDescent="0.3">
      <c r="B565" t="s">
        <v>66</v>
      </c>
      <c r="C565" t="s">
        <v>66</v>
      </c>
      <c r="G565"/>
      <c r="H565"/>
      <c r="I565" s="10">
        <f t="shared" si="37"/>
        <v>0</v>
      </c>
      <c r="R565">
        <f t="shared" si="38"/>
        <v>0</v>
      </c>
      <c r="S565" s="3" t="str">
        <f t="shared" si="39"/>
        <v/>
      </c>
      <c r="T565" s="9" t="str">
        <f t="shared" si="40"/>
        <v/>
      </c>
    </row>
    <row r="566" spans="2:20" x14ac:dyDescent="0.3">
      <c r="B566" t="s">
        <v>66</v>
      </c>
      <c r="C566" t="s">
        <v>66</v>
      </c>
      <c r="G566"/>
      <c r="H566"/>
      <c r="I566" s="10">
        <f t="shared" si="37"/>
        <v>0</v>
      </c>
      <c r="R566">
        <f t="shared" si="38"/>
        <v>0</v>
      </c>
      <c r="S566" s="3" t="str">
        <f t="shared" si="39"/>
        <v/>
      </c>
      <c r="T566" s="9" t="str">
        <f t="shared" si="40"/>
        <v/>
      </c>
    </row>
    <row r="567" spans="2:20" x14ac:dyDescent="0.3">
      <c r="B567" t="s">
        <v>66</v>
      </c>
      <c r="C567" t="s">
        <v>66</v>
      </c>
      <c r="G567"/>
      <c r="H567"/>
      <c r="I567" s="10">
        <f t="shared" si="37"/>
        <v>0</v>
      </c>
      <c r="R567">
        <f t="shared" si="38"/>
        <v>0</v>
      </c>
      <c r="S567" s="3" t="str">
        <f t="shared" si="39"/>
        <v/>
      </c>
      <c r="T567" s="9" t="str">
        <f t="shared" si="40"/>
        <v/>
      </c>
    </row>
    <row r="568" spans="2:20" x14ac:dyDescent="0.3">
      <c r="B568" t="s">
        <v>66</v>
      </c>
      <c r="C568" t="s">
        <v>66</v>
      </c>
      <c r="G568"/>
      <c r="H568"/>
      <c r="I568" s="10">
        <f t="shared" si="37"/>
        <v>0</v>
      </c>
      <c r="R568">
        <f t="shared" si="38"/>
        <v>0</v>
      </c>
      <c r="S568" s="3" t="str">
        <f t="shared" si="39"/>
        <v/>
      </c>
      <c r="T568" s="9" t="str">
        <f t="shared" si="40"/>
        <v/>
      </c>
    </row>
    <row r="569" spans="2:20" x14ac:dyDescent="0.3">
      <c r="B569" t="s">
        <v>66</v>
      </c>
      <c r="C569" t="s">
        <v>66</v>
      </c>
      <c r="G569"/>
      <c r="H569"/>
      <c r="I569" s="10">
        <f t="shared" si="37"/>
        <v>0</v>
      </c>
      <c r="R569">
        <f t="shared" si="38"/>
        <v>0</v>
      </c>
      <c r="S569" s="3" t="str">
        <f t="shared" si="39"/>
        <v/>
      </c>
      <c r="T569" s="9" t="str">
        <f t="shared" si="40"/>
        <v/>
      </c>
    </row>
    <row r="570" spans="2:20" x14ac:dyDescent="0.3">
      <c r="B570" t="s">
        <v>66</v>
      </c>
      <c r="C570" t="s">
        <v>66</v>
      </c>
      <c r="G570"/>
      <c r="H570"/>
      <c r="I570" s="10">
        <f t="shared" si="37"/>
        <v>0</v>
      </c>
      <c r="R570">
        <f t="shared" si="38"/>
        <v>0</v>
      </c>
      <c r="S570" s="3" t="str">
        <f t="shared" si="39"/>
        <v/>
      </c>
      <c r="T570" s="9" t="str">
        <f t="shared" si="40"/>
        <v/>
      </c>
    </row>
    <row r="571" spans="2:20" x14ac:dyDescent="0.3">
      <c r="B571" t="s">
        <v>66</v>
      </c>
      <c r="C571" t="s">
        <v>66</v>
      </c>
      <c r="G571"/>
      <c r="H571"/>
      <c r="I571" s="10">
        <f t="shared" si="37"/>
        <v>0</v>
      </c>
      <c r="R571">
        <f t="shared" si="38"/>
        <v>0</v>
      </c>
      <c r="S571" s="3" t="str">
        <f t="shared" si="39"/>
        <v/>
      </c>
      <c r="T571" s="9" t="str">
        <f t="shared" si="40"/>
        <v/>
      </c>
    </row>
    <row r="572" spans="2:20" x14ac:dyDescent="0.3">
      <c r="B572" t="s">
        <v>66</v>
      </c>
      <c r="C572" t="s">
        <v>66</v>
      </c>
      <c r="G572"/>
      <c r="H572"/>
      <c r="I572" s="10">
        <f t="shared" si="37"/>
        <v>0</v>
      </c>
      <c r="R572">
        <f t="shared" si="38"/>
        <v>0</v>
      </c>
      <c r="S572" s="3" t="str">
        <f t="shared" si="39"/>
        <v/>
      </c>
      <c r="T572" s="9" t="str">
        <f t="shared" si="40"/>
        <v/>
      </c>
    </row>
    <row r="573" spans="2:20" x14ac:dyDescent="0.3">
      <c r="B573" t="s">
        <v>66</v>
      </c>
      <c r="C573" t="s">
        <v>66</v>
      </c>
      <c r="G573"/>
      <c r="H573"/>
      <c r="I573" s="10">
        <f t="shared" si="37"/>
        <v>0</v>
      </c>
      <c r="R573">
        <f t="shared" si="38"/>
        <v>0</v>
      </c>
      <c r="S573" s="3" t="str">
        <f t="shared" si="39"/>
        <v/>
      </c>
      <c r="T573" s="9" t="str">
        <f t="shared" si="40"/>
        <v/>
      </c>
    </row>
    <row r="574" spans="2:20" x14ac:dyDescent="0.3">
      <c r="B574" t="s">
        <v>66</v>
      </c>
      <c r="C574" t="s">
        <v>66</v>
      </c>
      <c r="G574"/>
      <c r="H574"/>
      <c r="I574" s="10">
        <f t="shared" si="37"/>
        <v>0</v>
      </c>
      <c r="R574">
        <f t="shared" si="38"/>
        <v>0</v>
      </c>
      <c r="S574" s="3" t="str">
        <f t="shared" si="39"/>
        <v/>
      </c>
      <c r="T574" s="9" t="str">
        <f t="shared" si="40"/>
        <v/>
      </c>
    </row>
    <row r="575" spans="2:20" x14ac:dyDescent="0.3">
      <c r="B575" t="s">
        <v>66</v>
      </c>
      <c r="C575" t="s">
        <v>66</v>
      </c>
      <c r="G575"/>
      <c r="H575"/>
      <c r="I575" s="10">
        <f t="shared" si="37"/>
        <v>0</v>
      </c>
      <c r="R575">
        <f t="shared" si="38"/>
        <v>0</v>
      </c>
      <c r="S575" s="3" t="str">
        <f t="shared" si="39"/>
        <v/>
      </c>
      <c r="T575" s="9" t="str">
        <f t="shared" si="40"/>
        <v/>
      </c>
    </row>
    <row r="576" spans="2:20" x14ac:dyDescent="0.3">
      <c r="B576" t="s">
        <v>66</v>
      </c>
      <c r="C576" t="s">
        <v>66</v>
      </c>
      <c r="G576"/>
      <c r="H576"/>
      <c r="I576" s="10">
        <f t="shared" si="37"/>
        <v>0</v>
      </c>
      <c r="R576">
        <f t="shared" si="38"/>
        <v>0</v>
      </c>
      <c r="S576" s="3" t="str">
        <f t="shared" si="39"/>
        <v/>
      </c>
      <c r="T576" s="9" t="str">
        <f t="shared" si="40"/>
        <v/>
      </c>
    </row>
    <row r="577" spans="2:20" x14ac:dyDescent="0.3">
      <c r="B577" t="s">
        <v>66</v>
      </c>
      <c r="C577" t="s">
        <v>66</v>
      </c>
      <c r="G577"/>
      <c r="H577"/>
      <c r="I577" s="10">
        <f t="shared" si="37"/>
        <v>0</v>
      </c>
      <c r="R577">
        <f t="shared" si="38"/>
        <v>0</v>
      </c>
      <c r="S577" s="3" t="str">
        <f t="shared" si="39"/>
        <v/>
      </c>
      <c r="T577" s="9" t="str">
        <f t="shared" si="40"/>
        <v/>
      </c>
    </row>
    <row r="578" spans="2:20" x14ac:dyDescent="0.3">
      <c r="B578" t="s">
        <v>66</v>
      </c>
      <c r="C578" t="s">
        <v>66</v>
      </c>
      <c r="G578"/>
      <c r="H578"/>
      <c r="I578" s="10">
        <f t="shared" si="37"/>
        <v>0</v>
      </c>
      <c r="R578">
        <f t="shared" si="38"/>
        <v>0</v>
      </c>
      <c r="S578" s="3" t="str">
        <f t="shared" si="39"/>
        <v/>
      </c>
      <c r="T578" s="9" t="str">
        <f t="shared" si="40"/>
        <v/>
      </c>
    </row>
    <row r="579" spans="2:20" x14ac:dyDescent="0.3">
      <c r="B579" t="s">
        <v>66</v>
      </c>
      <c r="C579" t="s">
        <v>66</v>
      </c>
      <c r="G579"/>
      <c r="H579"/>
      <c r="I579" s="10">
        <f t="shared" ref="I579:I642" si="41">H579*0.5</f>
        <v>0</v>
      </c>
      <c r="R579">
        <f t="shared" ref="R579:R642" si="42">SUM(I579:Q579)</f>
        <v>0</v>
      </c>
      <c r="S579" s="3" t="str">
        <f t="shared" ref="S579:S642" si="43">IFERROR(IF(R579&lt;=H579,R579/H579*100,100),"")</f>
        <v/>
      </c>
      <c r="T579" s="9" t="str">
        <f t="shared" ref="T579:T642" si="44">IFERROR(G579*S579/100,"")</f>
        <v/>
      </c>
    </row>
    <row r="580" spans="2:20" x14ac:dyDescent="0.3">
      <c r="B580" t="s">
        <v>66</v>
      </c>
      <c r="C580" t="s">
        <v>66</v>
      </c>
      <c r="G580"/>
      <c r="H580"/>
      <c r="I580" s="10">
        <f t="shared" si="41"/>
        <v>0</v>
      </c>
      <c r="R580">
        <f t="shared" si="42"/>
        <v>0</v>
      </c>
      <c r="S580" s="3" t="str">
        <f t="shared" si="43"/>
        <v/>
      </c>
      <c r="T580" s="9" t="str">
        <f t="shared" si="44"/>
        <v/>
      </c>
    </row>
    <row r="581" spans="2:20" x14ac:dyDescent="0.3">
      <c r="B581" t="s">
        <v>66</v>
      </c>
      <c r="C581" t="s">
        <v>66</v>
      </c>
      <c r="G581"/>
      <c r="H581"/>
      <c r="I581" s="10">
        <f t="shared" si="41"/>
        <v>0</v>
      </c>
      <c r="R581">
        <f t="shared" si="42"/>
        <v>0</v>
      </c>
      <c r="S581" s="3" t="str">
        <f t="shared" si="43"/>
        <v/>
      </c>
      <c r="T581" s="9" t="str">
        <f t="shared" si="44"/>
        <v/>
      </c>
    </row>
    <row r="582" spans="2:20" x14ac:dyDescent="0.3">
      <c r="B582" t="s">
        <v>66</v>
      </c>
      <c r="C582" t="s">
        <v>66</v>
      </c>
      <c r="G582"/>
      <c r="H582"/>
      <c r="I582" s="10">
        <f t="shared" si="41"/>
        <v>0</v>
      </c>
      <c r="R582">
        <f t="shared" si="42"/>
        <v>0</v>
      </c>
      <c r="S582" s="3" t="str">
        <f t="shared" si="43"/>
        <v/>
      </c>
      <c r="T582" s="9" t="str">
        <f t="shared" si="44"/>
        <v/>
      </c>
    </row>
    <row r="583" spans="2:20" x14ac:dyDescent="0.3">
      <c r="B583" t="s">
        <v>66</v>
      </c>
      <c r="C583" t="s">
        <v>66</v>
      </c>
      <c r="G583"/>
      <c r="H583"/>
      <c r="I583" s="10">
        <f t="shared" si="41"/>
        <v>0</v>
      </c>
      <c r="R583">
        <f t="shared" si="42"/>
        <v>0</v>
      </c>
      <c r="S583" s="3" t="str">
        <f t="shared" si="43"/>
        <v/>
      </c>
      <c r="T583" s="9" t="str">
        <f t="shared" si="44"/>
        <v/>
      </c>
    </row>
    <row r="584" spans="2:20" x14ac:dyDescent="0.3">
      <c r="B584" t="s">
        <v>66</v>
      </c>
      <c r="C584" t="s">
        <v>66</v>
      </c>
      <c r="G584"/>
      <c r="H584"/>
      <c r="I584" s="10">
        <f t="shared" si="41"/>
        <v>0</v>
      </c>
      <c r="R584">
        <f t="shared" si="42"/>
        <v>0</v>
      </c>
      <c r="S584" s="3" t="str">
        <f t="shared" si="43"/>
        <v/>
      </c>
      <c r="T584" s="9" t="str">
        <f t="shared" si="44"/>
        <v/>
      </c>
    </row>
    <row r="585" spans="2:20" x14ac:dyDescent="0.3">
      <c r="B585" t="s">
        <v>66</v>
      </c>
      <c r="C585" t="s">
        <v>66</v>
      </c>
      <c r="G585"/>
      <c r="H585"/>
      <c r="I585" s="10">
        <f t="shared" si="41"/>
        <v>0</v>
      </c>
      <c r="R585">
        <f t="shared" si="42"/>
        <v>0</v>
      </c>
      <c r="S585" s="3" t="str">
        <f t="shared" si="43"/>
        <v/>
      </c>
      <c r="T585" s="9" t="str">
        <f t="shared" si="44"/>
        <v/>
      </c>
    </row>
    <row r="586" spans="2:20" x14ac:dyDescent="0.3">
      <c r="B586" t="s">
        <v>66</v>
      </c>
      <c r="C586" t="s">
        <v>66</v>
      </c>
      <c r="G586"/>
      <c r="H586"/>
      <c r="I586" s="10">
        <f t="shared" si="41"/>
        <v>0</v>
      </c>
      <c r="R586">
        <f t="shared" si="42"/>
        <v>0</v>
      </c>
      <c r="S586" s="3" t="str">
        <f t="shared" si="43"/>
        <v/>
      </c>
      <c r="T586" s="9" t="str">
        <f t="shared" si="44"/>
        <v/>
      </c>
    </row>
    <row r="587" spans="2:20" x14ac:dyDescent="0.3">
      <c r="B587" t="s">
        <v>66</v>
      </c>
      <c r="C587" t="s">
        <v>66</v>
      </c>
      <c r="G587"/>
      <c r="H587"/>
      <c r="I587" s="10">
        <f t="shared" si="41"/>
        <v>0</v>
      </c>
      <c r="R587">
        <f t="shared" si="42"/>
        <v>0</v>
      </c>
      <c r="S587" s="3" t="str">
        <f t="shared" si="43"/>
        <v/>
      </c>
      <c r="T587" s="9" t="str">
        <f t="shared" si="44"/>
        <v/>
      </c>
    </row>
    <row r="588" spans="2:20" x14ac:dyDescent="0.3">
      <c r="B588" t="s">
        <v>66</v>
      </c>
      <c r="C588" t="s">
        <v>66</v>
      </c>
      <c r="G588"/>
      <c r="H588"/>
      <c r="I588" s="10">
        <f t="shared" si="41"/>
        <v>0</v>
      </c>
      <c r="R588">
        <f t="shared" si="42"/>
        <v>0</v>
      </c>
      <c r="S588" s="3" t="str">
        <f t="shared" si="43"/>
        <v/>
      </c>
      <c r="T588" s="9" t="str">
        <f t="shared" si="44"/>
        <v/>
      </c>
    </row>
    <row r="589" spans="2:20" x14ac:dyDescent="0.3">
      <c r="B589" t="s">
        <v>66</v>
      </c>
      <c r="C589" t="s">
        <v>66</v>
      </c>
      <c r="G589"/>
      <c r="H589"/>
      <c r="I589" s="10">
        <f t="shared" si="41"/>
        <v>0</v>
      </c>
      <c r="R589">
        <f t="shared" si="42"/>
        <v>0</v>
      </c>
      <c r="S589" s="3" t="str">
        <f t="shared" si="43"/>
        <v/>
      </c>
      <c r="T589" s="9" t="str">
        <f t="shared" si="44"/>
        <v/>
      </c>
    </row>
    <row r="590" spans="2:20" x14ac:dyDescent="0.3">
      <c r="B590" t="s">
        <v>66</v>
      </c>
      <c r="C590" t="s">
        <v>66</v>
      </c>
      <c r="G590"/>
      <c r="H590"/>
      <c r="I590" s="10">
        <f t="shared" si="41"/>
        <v>0</v>
      </c>
      <c r="R590">
        <f t="shared" si="42"/>
        <v>0</v>
      </c>
      <c r="S590" s="3" t="str">
        <f t="shared" si="43"/>
        <v/>
      </c>
      <c r="T590" s="9" t="str">
        <f t="shared" si="44"/>
        <v/>
      </c>
    </row>
    <row r="591" spans="2:20" x14ac:dyDescent="0.3">
      <c r="B591" t="s">
        <v>66</v>
      </c>
      <c r="C591" t="s">
        <v>66</v>
      </c>
      <c r="G591"/>
      <c r="H591"/>
      <c r="I591" s="10">
        <f t="shared" si="41"/>
        <v>0</v>
      </c>
      <c r="R591">
        <f t="shared" si="42"/>
        <v>0</v>
      </c>
      <c r="S591" s="3" t="str">
        <f t="shared" si="43"/>
        <v/>
      </c>
      <c r="T591" s="9" t="str">
        <f t="shared" si="44"/>
        <v/>
      </c>
    </row>
    <row r="592" spans="2:20" x14ac:dyDescent="0.3">
      <c r="B592" t="s">
        <v>66</v>
      </c>
      <c r="C592" t="s">
        <v>66</v>
      </c>
      <c r="G592"/>
      <c r="H592"/>
      <c r="I592" s="10">
        <f t="shared" si="41"/>
        <v>0</v>
      </c>
      <c r="R592">
        <f t="shared" si="42"/>
        <v>0</v>
      </c>
      <c r="S592" s="3" t="str">
        <f t="shared" si="43"/>
        <v/>
      </c>
      <c r="T592" s="9" t="str">
        <f t="shared" si="44"/>
        <v/>
      </c>
    </row>
    <row r="593" spans="2:20" x14ac:dyDescent="0.3">
      <c r="B593" t="s">
        <v>66</v>
      </c>
      <c r="C593" t="s">
        <v>66</v>
      </c>
      <c r="G593"/>
      <c r="H593"/>
      <c r="I593" s="10">
        <f t="shared" si="41"/>
        <v>0</v>
      </c>
      <c r="R593">
        <f t="shared" si="42"/>
        <v>0</v>
      </c>
      <c r="S593" s="3" t="str">
        <f t="shared" si="43"/>
        <v/>
      </c>
      <c r="T593" s="9" t="str">
        <f t="shared" si="44"/>
        <v/>
      </c>
    </row>
    <row r="594" spans="2:20" x14ac:dyDescent="0.3">
      <c r="B594" t="s">
        <v>66</v>
      </c>
      <c r="C594" t="s">
        <v>66</v>
      </c>
      <c r="G594"/>
      <c r="H594"/>
      <c r="I594" s="10">
        <f t="shared" si="41"/>
        <v>0</v>
      </c>
      <c r="R594">
        <f t="shared" si="42"/>
        <v>0</v>
      </c>
      <c r="S594" s="3" t="str">
        <f t="shared" si="43"/>
        <v/>
      </c>
      <c r="T594" s="9" t="str">
        <f t="shared" si="44"/>
        <v/>
      </c>
    </row>
    <row r="595" spans="2:20" x14ac:dyDescent="0.3">
      <c r="B595" t="s">
        <v>66</v>
      </c>
      <c r="C595" t="s">
        <v>66</v>
      </c>
      <c r="G595"/>
      <c r="H595"/>
      <c r="I595" s="10">
        <f t="shared" si="41"/>
        <v>0</v>
      </c>
      <c r="R595">
        <f t="shared" si="42"/>
        <v>0</v>
      </c>
      <c r="S595" s="3" t="str">
        <f t="shared" si="43"/>
        <v/>
      </c>
      <c r="T595" s="9" t="str">
        <f t="shared" si="44"/>
        <v/>
      </c>
    </row>
    <row r="596" spans="2:20" x14ac:dyDescent="0.3">
      <c r="B596" t="s">
        <v>66</v>
      </c>
      <c r="C596" t="s">
        <v>66</v>
      </c>
      <c r="G596"/>
      <c r="H596"/>
      <c r="I596" s="10">
        <f t="shared" si="41"/>
        <v>0</v>
      </c>
      <c r="R596">
        <f t="shared" si="42"/>
        <v>0</v>
      </c>
      <c r="S596" s="3" t="str">
        <f t="shared" si="43"/>
        <v/>
      </c>
      <c r="T596" s="9" t="str">
        <f t="shared" si="44"/>
        <v/>
      </c>
    </row>
    <row r="597" spans="2:20" x14ac:dyDescent="0.3">
      <c r="B597" t="s">
        <v>66</v>
      </c>
      <c r="C597" t="s">
        <v>66</v>
      </c>
      <c r="G597"/>
      <c r="H597"/>
      <c r="I597" s="10">
        <f t="shared" si="41"/>
        <v>0</v>
      </c>
      <c r="R597">
        <f t="shared" si="42"/>
        <v>0</v>
      </c>
      <c r="S597" s="3" t="str">
        <f t="shared" si="43"/>
        <v/>
      </c>
      <c r="T597" s="9" t="str">
        <f t="shared" si="44"/>
        <v/>
      </c>
    </row>
    <row r="598" spans="2:20" x14ac:dyDescent="0.3">
      <c r="B598" t="s">
        <v>66</v>
      </c>
      <c r="C598" t="s">
        <v>66</v>
      </c>
      <c r="G598"/>
      <c r="H598"/>
      <c r="I598" s="10">
        <f t="shared" si="41"/>
        <v>0</v>
      </c>
      <c r="R598">
        <f t="shared" si="42"/>
        <v>0</v>
      </c>
      <c r="S598" s="3" t="str">
        <f t="shared" si="43"/>
        <v/>
      </c>
      <c r="T598" s="9" t="str">
        <f t="shared" si="44"/>
        <v/>
      </c>
    </row>
    <row r="599" spans="2:20" x14ac:dyDescent="0.3">
      <c r="B599" t="s">
        <v>66</v>
      </c>
      <c r="C599" t="s">
        <v>66</v>
      </c>
      <c r="G599"/>
      <c r="H599"/>
      <c r="I599" s="10">
        <f t="shared" si="41"/>
        <v>0</v>
      </c>
      <c r="R599">
        <f t="shared" si="42"/>
        <v>0</v>
      </c>
      <c r="S599" s="3" t="str">
        <f t="shared" si="43"/>
        <v/>
      </c>
      <c r="T599" s="9" t="str">
        <f t="shared" si="44"/>
        <v/>
      </c>
    </row>
    <row r="600" spans="2:20" x14ac:dyDescent="0.3">
      <c r="B600" t="s">
        <v>66</v>
      </c>
      <c r="C600" t="s">
        <v>66</v>
      </c>
      <c r="G600"/>
      <c r="H600"/>
      <c r="I600" s="10">
        <f t="shared" si="41"/>
        <v>0</v>
      </c>
      <c r="R600">
        <f t="shared" si="42"/>
        <v>0</v>
      </c>
      <c r="S600" s="3" t="str">
        <f t="shared" si="43"/>
        <v/>
      </c>
      <c r="T600" s="9" t="str">
        <f t="shared" si="44"/>
        <v/>
      </c>
    </row>
    <row r="601" spans="2:20" x14ac:dyDescent="0.3">
      <c r="B601" t="s">
        <v>66</v>
      </c>
      <c r="C601" t="s">
        <v>66</v>
      </c>
      <c r="G601"/>
      <c r="H601"/>
      <c r="I601" s="10">
        <f t="shared" si="41"/>
        <v>0</v>
      </c>
      <c r="R601">
        <f t="shared" si="42"/>
        <v>0</v>
      </c>
      <c r="S601" s="3" t="str">
        <f t="shared" si="43"/>
        <v/>
      </c>
      <c r="T601" s="9" t="str">
        <f t="shared" si="44"/>
        <v/>
      </c>
    </row>
    <row r="602" spans="2:20" x14ac:dyDescent="0.3">
      <c r="B602" t="s">
        <v>66</v>
      </c>
      <c r="C602" t="s">
        <v>66</v>
      </c>
      <c r="G602"/>
      <c r="H602"/>
      <c r="I602" s="10">
        <f t="shared" si="41"/>
        <v>0</v>
      </c>
      <c r="R602">
        <f t="shared" si="42"/>
        <v>0</v>
      </c>
      <c r="S602" s="3" t="str">
        <f t="shared" si="43"/>
        <v/>
      </c>
      <c r="T602" s="9" t="str">
        <f t="shared" si="44"/>
        <v/>
      </c>
    </row>
    <row r="603" spans="2:20" x14ac:dyDescent="0.3">
      <c r="B603" t="s">
        <v>66</v>
      </c>
      <c r="C603" t="s">
        <v>66</v>
      </c>
      <c r="G603"/>
      <c r="H603"/>
      <c r="I603" s="10">
        <f t="shared" si="41"/>
        <v>0</v>
      </c>
      <c r="R603">
        <f t="shared" si="42"/>
        <v>0</v>
      </c>
      <c r="S603" s="3" t="str">
        <f t="shared" si="43"/>
        <v/>
      </c>
      <c r="T603" s="9" t="str">
        <f t="shared" si="44"/>
        <v/>
      </c>
    </row>
    <row r="604" spans="2:20" x14ac:dyDescent="0.3">
      <c r="B604" t="s">
        <v>66</v>
      </c>
      <c r="C604" t="s">
        <v>66</v>
      </c>
      <c r="G604"/>
      <c r="H604"/>
      <c r="I604" s="10">
        <f t="shared" si="41"/>
        <v>0</v>
      </c>
      <c r="R604">
        <f t="shared" si="42"/>
        <v>0</v>
      </c>
      <c r="S604" s="3" t="str">
        <f t="shared" si="43"/>
        <v/>
      </c>
      <c r="T604" s="9" t="str">
        <f t="shared" si="44"/>
        <v/>
      </c>
    </row>
    <row r="605" spans="2:20" x14ac:dyDescent="0.3">
      <c r="B605" t="s">
        <v>66</v>
      </c>
      <c r="C605" t="s">
        <v>66</v>
      </c>
      <c r="G605"/>
      <c r="H605"/>
      <c r="I605" s="10">
        <f t="shared" si="41"/>
        <v>0</v>
      </c>
      <c r="R605">
        <f t="shared" si="42"/>
        <v>0</v>
      </c>
      <c r="S605" s="3" t="str">
        <f t="shared" si="43"/>
        <v/>
      </c>
      <c r="T605" s="9" t="str">
        <f t="shared" si="44"/>
        <v/>
      </c>
    </row>
    <row r="606" spans="2:20" x14ac:dyDescent="0.3">
      <c r="B606" t="s">
        <v>66</v>
      </c>
      <c r="C606" t="s">
        <v>66</v>
      </c>
      <c r="G606"/>
      <c r="H606"/>
      <c r="I606" s="10">
        <f t="shared" si="41"/>
        <v>0</v>
      </c>
      <c r="R606">
        <f t="shared" si="42"/>
        <v>0</v>
      </c>
      <c r="S606" s="3" t="str">
        <f t="shared" si="43"/>
        <v/>
      </c>
      <c r="T606" s="9" t="str">
        <f t="shared" si="44"/>
        <v/>
      </c>
    </row>
    <row r="607" spans="2:20" x14ac:dyDescent="0.3">
      <c r="B607" t="s">
        <v>66</v>
      </c>
      <c r="C607" t="s">
        <v>66</v>
      </c>
      <c r="G607"/>
      <c r="H607"/>
      <c r="I607" s="10">
        <f t="shared" si="41"/>
        <v>0</v>
      </c>
      <c r="R607">
        <f t="shared" si="42"/>
        <v>0</v>
      </c>
      <c r="S607" s="3" t="str">
        <f t="shared" si="43"/>
        <v/>
      </c>
      <c r="T607" s="9" t="str">
        <f t="shared" si="44"/>
        <v/>
      </c>
    </row>
    <row r="608" spans="2:20" x14ac:dyDescent="0.3">
      <c r="B608" t="s">
        <v>66</v>
      </c>
      <c r="C608" t="s">
        <v>66</v>
      </c>
      <c r="G608"/>
      <c r="H608"/>
      <c r="I608" s="10">
        <f t="shared" si="41"/>
        <v>0</v>
      </c>
      <c r="R608">
        <f t="shared" si="42"/>
        <v>0</v>
      </c>
      <c r="S608" s="3" t="str">
        <f t="shared" si="43"/>
        <v/>
      </c>
      <c r="T608" s="9" t="str">
        <f t="shared" si="44"/>
        <v/>
      </c>
    </row>
    <row r="609" spans="2:20" x14ac:dyDescent="0.3">
      <c r="B609" t="s">
        <v>66</v>
      </c>
      <c r="C609" t="s">
        <v>66</v>
      </c>
      <c r="G609"/>
      <c r="H609"/>
      <c r="I609" s="10">
        <f t="shared" si="41"/>
        <v>0</v>
      </c>
      <c r="R609">
        <f t="shared" si="42"/>
        <v>0</v>
      </c>
      <c r="S609" s="3" t="str">
        <f t="shared" si="43"/>
        <v/>
      </c>
      <c r="T609" s="9" t="str">
        <f t="shared" si="44"/>
        <v/>
      </c>
    </row>
    <row r="610" spans="2:20" x14ac:dyDescent="0.3">
      <c r="B610" t="s">
        <v>66</v>
      </c>
      <c r="C610" t="s">
        <v>66</v>
      </c>
      <c r="G610"/>
      <c r="H610"/>
      <c r="I610" s="10">
        <f t="shared" si="41"/>
        <v>0</v>
      </c>
      <c r="R610">
        <f t="shared" si="42"/>
        <v>0</v>
      </c>
      <c r="S610" s="3" t="str">
        <f t="shared" si="43"/>
        <v/>
      </c>
      <c r="T610" s="9" t="str">
        <f t="shared" si="44"/>
        <v/>
      </c>
    </row>
    <row r="611" spans="2:20" x14ac:dyDescent="0.3">
      <c r="B611" t="s">
        <v>66</v>
      </c>
      <c r="C611" t="s">
        <v>66</v>
      </c>
      <c r="G611"/>
      <c r="H611"/>
      <c r="I611" s="10">
        <f t="shared" si="41"/>
        <v>0</v>
      </c>
      <c r="R611">
        <f t="shared" si="42"/>
        <v>0</v>
      </c>
      <c r="S611" s="3" t="str">
        <f t="shared" si="43"/>
        <v/>
      </c>
      <c r="T611" s="9" t="str">
        <f t="shared" si="44"/>
        <v/>
      </c>
    </row>
    <row r="612" spans="2:20" x14ac:dyDescent="0.3">
      <c r="B612" t="s">
        <v>66</v>
      </c>
      <c r="C612" t="s">
        <v>66</v>
      </c>
      <c r="G612"/>
      <c r="H612"/>
      <c r="I612" s="10">
        <f t="shared" si="41"/>
        <v>0</v>
      </c>
      <c r="R612">
        <f t="shared" si="42"/>
        <v>0</v>
      </c>
      <c r="S612" s="3" t="str">
        <f t="shared" si="43"/>
        <v/>
      </c>
      <c r="T612" s="9" t="str">
        <f t="shared" si="44"/>
        <v/>
      </c>
    </row>
    <row r="613" spans="2:20" x14ac:dyDescent="0.3">
      <c r="B613" t="s">
        <v>66</v>
      </c>
      <c r="C613" t="s">
        <v>66</v>
      </c>
      <c r="G613"/>
      <c r="H613"/>
      <c r="I613" s="10">
        <f t="shared" si="41"/>
        <v>0</v>
      </c>
      <c r="R613">
        <f t="shared" si="42"/>
        <v>0</v>
      </c>
      <c r="S613" s="3" t="str">
        <f t="shared" si="43"/>
        <v/>
      </c>
      <c r="T613" s="9" t="str">
        <f t="shared" si="44"/>
        <v/>
      </c>
    </row>
    <row r="614" spans="2:20" x14ac:dyDescent="0.3">
      <c r="B614" t="s">
        <v>66</v>
      </c>
      <c r="C614" t="s">
        <v>66</v>
      </c>
      <c r="G614"/>
      <c r="H614"/>
      <c r="I614" s="10">
        <f t="shared" si="41"/>
        <v>0</v>
      </c>
      <c r="R614">
        <f t="shared" si="42"/>
        <v>0</v>
      </c>
      <c r="S614" s="3" t="str">
        <f t="shared" si="43"/>
        <v/>
      </c>
      <c r="T614" s="9" t="str">
        <f t="shared" si="44"/>
        <v/>
      </c>
    </row>
    <row r="615" spans="2:20" x14ac:dyDescent="0.3">
      <c r="B615" t="s">
        <v>66</v>
      </c>
      <c r="C615" t="s">
        <v>66</v>
      </c>
      <c r="G615"/>
      <c r="H615"/>
      <c r="I615" s="10">
        <f t="shared" si="41"/>
        <v>0</v>
      </c>
      <c r="R615">
        <f t="shared" si="42"/>
        <v>0</v>
      </c>
      <c r="S615" s="3" t="str">
        <f t="shared" si="43"/>
        <v/>
      </c>
      <c r="T615" s="9" t="str">
        <f t="shared" si="44"/>
        <v/>
      </c>
    </row>
    <row r="616" spans="2:20" x14ac:dyDescent="0.3">
      <c r="B616" t="s">
        <v>66</v>
      </c>
      <c r="C616" t="s">
        <v>66</v>
      </c>
      <c r="G616"/>
      <c r="H616"/>
      <c r="I616" s="10">
        <f t="shared" si="41"/>
        <v>0</v>
      </c>
      <c r="R616">
        <f t="shared" si="42"/>
        <v>0</v>
      </c>
      <c r="S616" s="3" t="str">
        <f t="shared" si="43"/>
        <v/>
      </c>
      <c r="T616" s="9" t="str">
        <f t="shared" si="44"/>
        <v/>
      </c>
    </row>
    <row r="617" spans="2:20" x14ac:dyDescent="0.3">
      <c r="B617" t="s">
        <v>66</v>
      </c>
      <c r="C617" t="s">
        <v>66</v>
      </c>
      <c r="G617"/>
      <c r="H617"/>
      <c r="I617" s="10">
        <f t="shared" si="41"/>
        <v>0</v>
      </c>
      <c r="R617">
        <f t="shared" si="42"/>
        <v>0</v>
      </c>
      <c r="S617" s="3" t="str">
        <f t="shared" si="43"/>
        <v/>
      </c>
      <c r="T617" s="9" t="str">
        <f t="shared" si="44"/>
        <v/>
      </c>
    </row>
    <row r="618" spans="2:20" x14ac:dyDescent="0.3">
      <c r="B618" t="s">
        <v>66</v>
      </c>
      <c r="C618" t="s">
        <v>66</v>
      </c>
      <c r="G618"/>
      <c r="H618"/>
      <c r="I618" s="10">
        <f t="shared" si="41"/>
        <v>0</v>
      </c>
      <c r="R618">
        <f t="shared" si="42"/>
        <v>0</v>
      </c>
      <c r="S618" s="3" t="str">
        <f t="shared" si="43"/>
        <v/>
      </c>
      <c r="T618" s="9" t="str">
        <f t="shared" si="44"/>
        <v/>
      </c>
    </row>
    <row r="619" spans="2:20" x14ac:dyDescent="0.3">
      <c r="B619" t="s">
        <v>66</v>
      </c>
      <c r="C619" t="s">
        <v>66</v>
      </c>
      <c r="G619"/>
      <c r="H619"/>
      <c r="I619" s="10">
        <f t="shared" si="41"/>
        <v>0</v>
      </c>
      <c r="R619">
        <f t="shared" si="42"/>
        <v>0</v>
      </c>
      <c r="S619" s="3" t="str">
        <f t="shared" si="43"/>
        <v/>
      </c>
      <c r="T619" s="9" t="str">
        <f t="shared" si="44"/>
        <v/>
      </c>
    </row>
    <row r="620" spans="2:20" x14ac:dyDescent="0.3">
      <c r="B620" t="s">
        <v>66</v>
      </c>
      <c r="C620" t="s">
        <v>66</v>
      </c>
      <c r="G620"/>
      <c r="H620"/>
      <c r="I620" s="10">
        <f t="shared" si="41"/>
        <v>0</v>
      </c>
      <c r="R620">
        <f t="shared" si="42"/>
        <v>0</v>
      </c>
      <c r="S620" s="3" t="str">
        <f t="shared" si="43"/>
        <v/>
      </c>
      <c r="T620" s="9" t="str">
        <f t="shared" si="44"/>
        <v/>
      </c>
    </row>
    <row r="621" spans="2:20" x14ac:dyDescent="0.3">
      <c r="B621" t="s">
        <v>66</v>
      </c>
      <c r="C621" t="s">
        <v>66</v>
      </c>
      <c r="G621"/>
      <c r="H621"/>
      <c r="I621" s="10">
        <f t="shared" si="41"/>
        <v>0</v>
      </c>
      <c r="R621">
        <f t="shared" si="42"/>
        <v>0</v>
      </c>
      <c r="S621" s="3" t="str">
        <f t="shared" si="43"/>
        <v/>
      </c>
      <c r="T621" s="9" t="str">
        <f t="shared" si="44"/>
        <v/>
      </c>
    </row>
    <row r="622" spans="2:20" x14ac:dyDescent="0.3">
      <c r="B622" t="s">
        <v>66</v>
      </c>
      <c r="C622" t="s">
        <v>66</v>
      </c>
      <c r="G622"/>
      <c r="H622"/>
      <c r="I622" s="10">
        <f t="shared" si="41"/>
        <v>0</v>
      </c>
      <c r="R622">
        <f t="shared" si="42"/>
        <v>0</v>
      </c>
      <c r="S622" s="3" t="str">
        <f t="shared" si="43"/>
        <v/>
      </c>
      <c r="T622" s="9" t="str">
        <f t="shared" si="44"/>
        <v/>
      </c>
    </row>
    <row r="623" spans="2:20" x14ac:dyDescent="0.3">
      <c r="B623" t="s">
        <v>66</v>
      </c>
      <c r="C623" t="s">
        <v>66</v>
      </c>
      <c r="G623"/>
      <c r="H623"/>
      <c r="I623" s="10">
        <f t="shared" si="41"/>
        <v>0</v>
      </c>
      <c r="R623">
        <f t="shared" si="42"/>
        <v>0</v>
      </c>
      <c r="S623" s="3" t="str">
        <f t="shared" si="43"/>
        <v/>
      </c>
      <c r="T623" s="9" t="str">
        <f t="shared" si="44"/>
        <v/>
      </c>
    </row>
    <row r="624" spans="2:20" x14ac:dyDescent="0.3">
      <c r="B624" t="s">
        <v>66</v>
      </c>
      <c r="C624" t="s">
        <v>66</v>
      </c>
      <c r="G624"/>
      <c r="H624"/>
      <c r="I624" s="10">
        <f t="shared" si="41"/>
        <v>0</v>
      </c>
      <c r="R624">
        <f t="shared" si="42"/>
        <v>0</v>
      </c>
      <c r="S624" s="3" t="str">
        <f t="shared" si="43"/>
        <v/>
      </c>
      <c r="T624" s="9" t="str">
        <f t="shared" si="44"/>
        <v/>
      </c>
    </row>
    <row r="625" spans="2:20" x14ac:dyDescent="0.3">
      <c r="B625" t="s">
        <v>66</v>
      </c>
      <c r="C625" t="s">
        <v>66</v>
      </c>
      <c r="G625"/>
      <c r="H625"/>
      <c r="I625" s="10">
        <f t="shared" si="41"/>
        <v>0</v>
      </c>
      <c r="R625">
        <f t="shared" si="42"/>
        <v>0</v>
      </c>
      <c r="S625" s="3" t="str">
        <f t="shared" si="43"/>
        <v/>
      </c>
      <c r="T625" s="9" t="str">
        <f t="shared" si="44"/>
        <v/>
      </c>
    </row>
    <row r="626" spans="2:20" x14ac:dyDescent="0.3">
      <c r="B626" t="s">
        <v>66</v>
      </c>
      <c r="C626" t="s">
        <v>66</v>
      </c>
      <c r="G626"/>
      <c r="H626"/>
      <c r="I626" s="10">
        <f t="shared" si="41"/>
        <v>0</v>
      </c>
      <c r="R626">
        <f t="shared" si="42"/>
        <v>0</v>
      </c>
      <c r="S626" s="3" t="str">
        <f t="shared" si="43"/>
        <v/>
      </c>
      <c r="T626" s="9" t="str">
        <f t="shared" si="44"/>
        <v/>
      </c>
    </row>
    <row r="627" spans="2:20" x14ac:dyDescent="0.3">
      <c r="B627" t="s">
        <v>66</v>
      </c>
      <c r="C627" t="s">
        <v>66</v>
      </c>
      <c r="G627"/>
      <c r="H627"/>
      <c r="I627" s="10">
        <f t="shared" si="41"/>
        <v>0</v>
      </c>
      <c r="R627">
        <f t="shared" si="42"/>
        <v>0</v>
      </c>
      <c r="S627" s="3" t="str">
        <f t="shared" si="43"/>
        <v/>
      </c>
      <c r="T627" s="9" t="str">
        <f t="shared" si="44"/>
        <v/>
      </c>
    </row>
    <row r="628" spans="2:20" x14ac:dyDescent="0.3">
      <c r="B628" t="s">
        <v>66</v>
      </c>
      <c r="C628" t="s">
        <v>66</v>
      </c>
      <c r="G628"/>
      <c r="H628"/>
      <c r="I628" s="10">
        <f t="shared" si="41"/>
        <v>0</v>
      </c>
      <c r="R628">
        <f t="shared" si="42"/>
        <v>0</v>
      </c>
      <c r="S628" s="3" t="str">
        <f t="shared" si="43"/>
        <v/>
      </c>
      <c r="T628" s="9" t="str">
        <f t="shared" si="44"/>
        <v/>
      </c>
    </row>
    <row r="629" spans="2:20" x14ac:dyDescent="0.3">
      <c r="B629" t="s">
        <v>66</v>
      </c>
      <c r="C629" t="s">
        <v>66</v>
      </c>
      <c r="G629"/>
      <c r="H629"/>
      <c r="I629" s="10">
        <f t="shared" si="41"/>
        <v>0</v>
      </c>
      <c r="R629">
        <f t="shared" si="42"/>
        <v>0</v>
      </c>
      <c r="S629" s="3" t="str">
        <f t="shared" si="43"/>
        <v/>
      </c>
      <c r="T629" s="9" t="str">
        <f t="shared" si="44"/>
        <v/>
      </c>
    </row>
    <row r="630" spans="2:20" x14ac:dyDescent="0.3">
      <c r="B630" t="s">
        <v>66</v>
      </c>
      <c r="C630" t="s">
        <v>66</v>
      </c>
      <c r="G630"/>
      <c r="H630"/>
      <c r="I630" s="10">
        <f t="shared" si="41"/>
        <v>0</v>
      </c>
      <c r="R630">
        <f t="shared" si="42"/>
        <v>0</v>
      </c>
      <c r="S630" s="3" t="str">
        <f t="shared" si="43"/>
        <v/>
      </c>
      <c r="T630" s="9" t="str">
        <f t="shared" si="44"/>
        <v/>
      </c>
    </row>
    <row r="631" spans="2:20" x14ac:dyDescent="0.3">
      <c r="B631" t="s">
        <v>66</v>
      </c>
      <c r="C631" t="s">
        <v>66</v>
      </c>
      <c r="G631"/>
      <c r="H631"/>
      <c r="I631" s="10">
        <f t="shared" si="41"/>
        <v>0</v>
      </c>
      <c r="R631">
        <f t="shared" si="42"/>
        <v>0</v>
      </c>
      <c r="S631" s="3" t="str">
        <f t="shared" si="43"/>
        <v/>
      </c>
      <c r="T631" s="9" t="str">
        <f t="shared" si="44"/>
        <v/>
      </c>
    </row>
    <row r="632" spans="2:20" x14ac:dyDescent="0.3">
      <c r="B632" t="s">
        <v>66</v>
      </c>
      <c r="C632" t="s">
        <v>66</v>
      </c>
      <c r="G632"/>
      <c r="H632"/>
      <c r="I632" s="10">
        <f t="shared" si="41"/>
        <v>0</v>
      </c>
      <c r="R632">
        <f t="shared" si="42"/>
        <v>0</v>
      </c>
      <c r="S632" s="3" t="str">
        <f t="shared" si="43"/>
        <v/>
      </c>
      <c r="T632" s="9" t="str">
        <f t="shared" si="44"/>
        <v/>
      </c>
    </row>
    <row r="633" spans="2:20" x14ac:dyDescent="0.3">
      <c r="B633" t="s">
        <v>66</v>
      </c>
      <c r="C633" t="s">
        <v>66</v>
      </c>
      <c r="G633"/>
      <c r="H633"/>
      <c r="I633" s="10">
        <f t="shared" si="41"/>
        <v>0</v>
      </c>
      <c r="R633">
        <f t="shared" si="42"/>
        <v>0</v>
      </c>
      <c r="S633" s="3" t="str">
        <f t="shared" si="43"/>
        <v/>
      </c>
      <c r="T633" s="9" t="str">
        <f t="shared" si="44"/>
        <v/>
      </c>
    </row>
    <row r="634" spans="2:20" x14ac:dyDescent="0.3">
      <c r="B634" t="s">
        <v>66</v>
      </c>
      <c r="C634" t="s">
        <v>66</v>
      </c>
      <c r="G634"/>
      <c r="H634"/>
      <c r="I634" s="10">
        <f t="shared" si="41"/>
        <v>0</v>
      </c>
      <c r="R634">
        <f t="shared" si="42"/>
        <v>0</v>
      </c>
      <c r="S634" s="3" t="str">
        <f t="shared" si="43"/>
        <v/>
      </c>
      <c r="T634" s="9" t="str">
        <f t="shared" si="44"/>
        <v/>
      </c>
    </row>
    <row r="635" spans="2:20" x14ac:dyDescent="0.3">
      <c r="B635" t="s">
        <v>66</v>
      </c>
      <c r="C635" t="s">
        <v>66</v>
      </c>
      <c r="G635"/>
      <c r="H635"/>
      <c r="I635" s="10">
        <f t="shared" si="41"/>
        <v>0</v>
      </c>
      <c r="R635">
        <f t="shared" si="42"/>
        <v>0</v>
      </c>
      <c r="S635" s="3" t="str">
        <f t="shared" si="43"/>
        <v/>
      </c>
      <c r="T635" s="9" t="str">
        <f t="shared" si="44"/>
        <v/>
      </c>
    </row>
    <row r="636" spans="2:20" x14ac:dyDescent="0.3">
      <c r="B636" t="s">
        <v>66</v>
      </c>
      <c r="C636" t="s">
        <v>66</v>
      </c>
      <c r="G636"/>
      <c r="H636"/>
      <c r="I636" s="10">
        <f t="shared" si="41"/>
        <v>0</v>
      </c>
      <c r="R636">
        <f t="shared" si="42"/>
        <v>0</v>
      </c>
      <c r="S636" s="3" t="str">
        <f t="shared" si="43"/>
        <v/>
      </c>
      <c r="T636" s="9" t="str">
        <f t="shared" si="44"/>
        <v/>
      </c>
    </row>
    <row r="637" spans="2:20" x14ac:dyDescent="0.3">
      <c r="B637" t="s">
        <v>66</v>
      </c>
      <c r="C637" t="s">
        <v>66</v>
      </c>
      <c r="G637"/>
      <c r="H637"/>
      <c r="I637" s="10">
        <f t="shared" si="41"/>
        <v>0</v>
      </c>
      <c r="R637">
        <f t="shared" si="42"/>
        <v>0</v>
      </c>
      <c r="S637" s="3" t="str">
        <f t="shared" si="43"/>
        <v/>
      </c>
      <c r="T637" s="9" t="str">
        <f t="shared" si="44"/>
        <v/>
      </c>
    </row>
    <row r="638" spans="2:20" x14ac:dyDescent="0.3">
      <c r="B638" t="s">
        <v>66</v>
      </c>
      <c r="C638" t="s">
        <v>66</v>
      </c>
      <c r="G638"/>
      <c r="H638"/>
      <c r="I638" s="10">
        <f t="shared" si="41"/>
        <v>0</v>
      </c>
      <c r="R638">
        <f t="shared" si="42"/>
        <v>0</v>
      </c>
      <c r="S638" s="3" t="str">
        <f t="shared" si="43"/>
        <v/>
      </c>
      <c r="T638" s="9" t="str">
        <f t="shared" si="44"/>
        <v/>
      </c>
    </row>
    <row r="639" spans="2:20" x14ac:dyDescent="0.3">
      <c r="B639" t="s">
        <v>66</v>
      </c>
      <c r="C639" t="s">
        <v>66</v>
      </c>
      <c r="G639"/>
      <c r="H639"/>
      <c r="I639" s="10">
        <f t="shared" si="41"/>
        <v>0</v>
      </c>
      <c r="R639">
        <f t="shared" si="42"/>
        <v>0</v>
      </c>
      <c r="S639" s="3" t="str">
        <f t="shared" si="43"/>
        <v/>
      </c>
      <c r="T639" s="9" t="str">
        <f t="shared" si="44"/>
        <v/>
      </c>
    </row>
    <row r="640" spans="2:20" x14ac:dyDescent="0.3">
      <c r="B640" t="s">
        <v>66</v>
      </c>
      <c r="C640" t="s">
        <v>66</v>
      </c>
      <c r="G640"/>
      <c r="H640"/>
      <c r="I640" s="10">
        <f t="shared" si="41"/>
        <v>0</v>
      </c>
      <c r="R640">
        <f t="shared" si="42"/>
        <v>0</v>
      </c>
      <c r="S640" s="3" t="str">
        <f t="shared" si="43"/>
        <v/>
      </c>
      <c r="T640" s="9" t="str">
        <f t="shared" si="44"/>
        <v/>
      </c>
    </row>
    <row r="641" spans="2:20" x14ac:dyDescent="0.3">
      <c r="B641" t="s">
        <v>66</v>
      </c>
      <c r="C641" t="s">
        <v>66</v>
      </c>
      <c r="G641"/>
      <c r="H641"/>
      <c r="I641" s="10">
        <f t="shared" si="41"/>
        <v>0</v>
      </c>
      <c r="R641">
        <f t="shared" si="42"/>
        <v>0</v>
      </c>
      <c r="S641" s="3" t="str">
        <f t="shared" si="43"/>
        <v/>
      </c>
      <c r="T641" s="9" t="str">
        <f t="shared" si="44"/>
        <v/>
      </c>
    </row>
    <row r="642" spans="2:20" x14ac:dyDescent="0.3">
      <c r="B642" t="s">
        <v>66</v>
      </c>
      <c r="C642" t="s">
        <v>66</v>
      </c>
      <c r="G642"/>
      <c r="H642"/>
      <c r="I642" s="10">
        <f t="shared" si="41"/>
        <v>0</v>
      </c>
      <c r="R642">
        <f t="shared" si="42"/>
        <v>0</v>
      </c>
      <c r="S642" s="3" t="str">
        <f t="shared" si="43"/>
        <v/>
      </c>
      <c r="T642" s="9" t="str">
        <f t="shared" si="44"/>
        <v/>
      </c>
    </row>
    <row r="643" spans="2:20" x14ac:dyDescent="0.3">
      <c r="B643" t="s">
        <v>66</v>
      </c>
      <c r="C643" t="s">
        <v>66</v>
      </c>
      <c r="G643"/>
      <c r="H643"/>
      <c r="I643" s="10">
        <f t="shared" ref="I643:I706" si="45">H643*0.5</f>
        <v>0</v>
      </c>
      <c r="R643">
        <f t="shared" ref="R643:R706" si="46">SUM(I643:Q643)</f>
        <v>0</v>
      </c>
      <c r="S643" s="3" t="str">
        <f t="shared" ref="S643:S706" si="47">IFERROR(IF(R643&lt;=H643,R643/H643*100,100),"")</f>
        <v/>
      </c>
      <c r="T643" s="9" t="str">
        <f t="shared" ref="T643:T706" si="48">IFERROR(G643*S643/100,"")</f>
        <v/>
      </c>
    </row>
    <row r="644" spans="2:20" x14ac:dyDescent="0.3">
      <c r="B644" t="s">
        <v>66</v>
      </c>
      <c r="C644" t="s">
        <v>66</v>
      </c>
      <c r="G644"/>
      <c r="H644"/>
      <c r="I644" s="10">
        <f t="shared" si="45"/>
        <v>0</v>
      </c>
      <c r="R644">
        <f t="shared" si="46"/>
        <v>0</v>
      </c>
      <c r="S644" s="3" t="str">
        <f t="shared" si="47"/>
        <v/>
      </c>
      <c r="T644" s="9" t="str">
        <f t="shared" si="48"/>
        <v/>
      </c>
    </row>
    <row r="645" spans="2:20" x14ac:dyDescent="0.3">
      <c r="B645" t="s">
        <v>66</v>
      </c>
      <c r="C645" t="s">
        <v>66</v>
      </c>
      <c r="G645"/>
      <c r="H645"/>
      <c r="I645" s="10">
        <f t="shared" si="45"/>
        <v>0</v>
      </c>
      <c r="R645">
        <f t="shared" si="46"/>
        <v>0</v>
      </c>
      <c r="S645" s="3" t="str">
        <f t="shared" si="47"/>
        <v/>
      </c>
      <c r="T645" s="9" t="str">
        <f t="shared" si="48"/>
        <v/>
      </c>
    </row>
    <row r="646" spans="2:20" x14ac:dyDescent="0.3">
      <c r="B646" t="s">
        <v>66</v>
      </c>
      <c r="C646" t="s">
        <v>66</v>
      </c>
      <c r="G646"/>
      <c r="H646"/>
      <c r="I646" s="10">
        <f t="shared" si="45"/>
        <v>0</v>
      </c>
      <c r="R646">
        <f t="shared" si="46"/>
        <v>0</v>
      </c>
      <c r="S646" s="3" t="str">
        <f t="shared" si="47"/>
        <v/>
      </c>
      <c r="T646" s="9" t="str">
        <f t="shared" si="48"/>
        <v/>
      </c>
    </row>
    <row r="647" spans="2:20" x14ac:dyDescent="0.3">
      <c r="B647" t="s">
        <v>66</v>
      </c>
      <c r="C647" t="s">
        <v>66</v>
      </c>
      <c r="G647"/>
      <c r="H647"/>
      <c r="I647" s="10">
        <f t="shared" si="45"/>
        <v>0</v>
      </c>
      <c r="R647">
        <f t="shared" si="46"/>
        <v>0</v>
      </c>
      <c r="S647" s="3" t="str">
        <f t="shared" si="47"/>
        <v/>
      </c>
      <c r="T647" s="9" t="str">
        <f t="shared" si="48"/>
        <v/>
      </c>
    </row>
    <row r="648" spans="2:20" x14ac:dyDescent="0.3">
      <c r="B648" t="s">
        <v>66</v>
      </c>
      <c r="C648" t="s">
        <v>66</v>
      </c>
      <c r="G648"/>
      <c r="H648"/>
      <c r="I648" s="10">
        <f t="shared" si="45"/>
        <v>0</v>
      </c>
      <c r="R648">
        <f t="shared" si="46"/>
        <v>0</v>
      </c>
      <c r="S648" s="3" t="str">
        <f t="shared" si="47"/>
        <v/>
      </c>
      <c r="T648" s="9" t="str">
        <f t="shared" si="48"/>
        <v/>
      </c>
    </row>
    <row r="649" spans="2:20" x14ac:dyDescent="0.3">
      <c r="B649" t="s">
        <v>66</v>
      </c>
      <c r="C649" t="s">
        <v>66</v>
      </c>
      <c r="G649"/>
      <c r="H649"/>
      <c r="I649" s="10">
        <f t="shared" si="45"/>
        <v>0</v>
      </c>
      <c r="R649">
        <f t="shared" si="46"/>
        <v>0</v>
      </c>
      <c r="S649" s="3" t="str">
        <f t="shared" si="47"/>
        <v/>
      </c>
      <c r="T649" s="9" t="str">
        <f t="shared" si="48"/>
        <v/>
      </c>
    </row>
    <row r="650" spans="2:20" x14ac:dyDescent="0.3">
      <c r="B650" t="s">
        <v>66</v>
      </c>
      <c r="C650" t="s">
        <v>66</v>
      </c>
      <c r="G650"/>
      <c r="H650"/>
      <c r="I650" s="10">
        <f t="shared" si="45"/>
        <v>0</v>
      </c>
      <c r="R650">
        <f t="shared" si="46"/>
        <v>0</v>
      </c>
      <c r="S650" s="3" t="str">
        <f t="shared" si="47"/>
        <v/>
      </c>
      <c r="T650" s="9" t="str">
        <f t="shared" si="48"/>
        <v/>
      </c>
    </row>
    <row r="651" spans="2:20" x14ac:dyDescent="0.3">
      <c r="B651" t="s">
        <v>66</v>
      </c>
      <c r="C651" t="s">
        <v>66</v>
      </c>
      <c r="G651"/>
      <c r="H651"/>
      <c r="I651" s="10">
        <f t="shared" si="45"/>
        <v>0</v>
      </c>
      <c r="R651">
        <f t="shared" si="46"/>
        <v>0</v>
      </c>
      <c r="S651" s="3" t="str">
        <f t="shared" si="47"/>
        <v/>
      </c>
      <c r="T651" s="9" t="str">
        <f t="shared" si="48"/>
        <v/>
      </c>
    </row>
    <row r="652" spans="2:20" x14ac:dyDescent="0.3">
      <c r="B652" t="s">
        <v>66</v>
      </c>
      <c r="C652" t="s">
        <v>66</v>
      </c>
      <c r="G652"/>
      <c r="H652"/>
      <c r="I652" s="10">
        <f t="shared" si="45"/>
        <v>0</v>
      </c>
      <c r="R652">
        <f t="shared" si="46"/>
        <v>0</v>
      </c>
      <c r="S652" s="3" t="str">
        <f t="shared" si="47"/>
        <v/>
      </c>
      <c r="T652" s="9" t="str">
        <f t="shared" si="48"/>
        <v/>
      </c>
    </row>
    <row r="653" spans="2:20" x14ac:dyDescent="0.3">
      <c r="B653" t="s">
        <v>66</v>
      </c>
      <c r="C653" t="s">
        <v>66</v>
      </c>
      <c r="G653"/>
      <c r="H653"/>
      <c r="I653" s="10">
        <f t="shared" si="45"/>
        <v>0</v>
      </c>
      <c r="R653">
        <f t="shared" si="46"/>
        <v>0</v>
      </c>
      <c r="S653" s="3" t="str">
        <f t="shared" si="47"/>
        <v/>
      </c>
      <c r="T653" s="9" t="str">
        <f t="shared" si="48"/>
        <v/>
      </c>
    </row>
    <row r="654" spans="2:20" x14ac:dyDescent="0.3">
      <c r="B654" t="s">
        <v>66</v>
      </c>
      <c r="C654" t="s">
        <v>66</v>
      </c>
      <c r="G654"/>
      <c r="H654"/>
      <c r="I654" s="10">
        <f t="shared" si="45"/>
        <v>0</v>
      </c>
      <c r="R654">
        <f t="shared" si="46"/>
        <v>0</v>
      </c>
      <c r="S654" s="3" t="str">
        <f t="shared" si="47"/>
        <v/>
      </c>
      <c r="T654" s="9" t="str">
        <f t="shared" si="48"/>
        <v/>
      </c>
    </row>
    <row r="655" spans="2:20" x14ac:dyDescent="0.3">
      <c r="B655" t="s">
        <v>66</v>
      </c>
      <c r="C655" t="s">
        <v>66</v>
      </c>
      <c r="G655"/>
      <c r="H655"/>
      <c r="I655" s="10">
        <f t="shared" si="45"/>
        <v>0</v>
      </c>
      <c r="R655">
        <f t="shared" si="46"/>
        <v>0</v>
      </c>
      <c r="S655" s="3" t="str">
        <f t="shared" si="47"/>
        <v/>
      </c>
      <c r="T655" s="9" t="str">
        <f t="shared" si="48"/>
        <v/>
      </c>
    </row>
    <row r="656" spans="2:20" x14ac:dyDescent="0.3">
      <c r="B656" t="s">
        <v>66</v>
      </c>
      <c r="C656" t="s">
        <v>66</v>
      </c>
      <c r="G656"/>
      <c r="H656"/>
      <c r="I656" s="10">
        <f t="shared" si="45"/>
        <v>0</v>
      </c>
      <c r="R656">
        <f t="shared" si="46"/>
        <v>0</v>
      </c>
      <c r="S656" s="3" t="str">
        <f t="shared" si="47"/>
        <v/>
      </c>
      <c r="T656" s="9" t="str">
        <f t="shared" si="48"/>
        <v/>
      </c>
    </row>
    <row r="657" spans="2:20" x14ac:dyDescent="0.3">
      <c r="B657" t="s">
        <v>66</v>
      </c>
      <c r="C657" t="s">
        <v>66</v>
      </c>
      <c r="G657"/>
      <c r="H657"/>
      <c r="I657" s="10">
        <f t="shared" si="45"/>
        <v>0</v>
      </c>
      <c r="R657">
        <f t="shared" si="46"/>
        <v>0</v>
      </c>
      <c r="S657" s="3" t="str">
        <f t="shared" si="47"/>
        <v/>
      </c>
      <c r="T657" s="9" t="str">
        <f t="shared" si="48"/>
        <v/>
      </c>
    </row>
    <row r="658" spans="2:20" x14ac:dyDescent="0.3">
      <c r="B658" t="s">
        <v>66</v>
      </c>
      <c r="C658" t="s">
        <v>66</v>
      </c>
      <c r="G658"/>
      <c r="H658"/>
      <c r="I658" s="10">
        <f t="shared" si="45"/>
        <v>0</v>
      </c>
      <c r="R658">
        <f t="shared" si="46"/>
        <v>0</v>
      </c>
      <c r="S658" s="3" t="str">
        <f t="shared" si="47"/>
        <v/>
      </c>
      <c r="T658" s="9" t="str">
        <f t="shared" si="48"/>
        <v/>
      </c>
    </row>
    <row r="659" spans="2:20" x14ac:dyDescent="0.3">
      <c r="B659" t="s">
        <v>66</v>
      </c>
      <c r="C659" t="s">
        <v>66</v>
      </c>
      <c r="G659"/>
      <c r="H659"/>
      <c r="I659" s="10">
        <f t="shared" si="45"/>
        <v>0</v>
      </c>
      <c r="R659">
        <f t="shared" si="46"/>
        <v>0</v>
      </c>
      <c r="S659" s="3" t="str">
        <f t="shared" si="47"/>
        <v/>
      </c>
      <c r="T659" s="9" t="str">
        <f t="shared" si="48"/>
        <v/>
      </c>
    </row>
    <row r="660" spans="2:20" x14ac:dyDescent="0.3">
      <c r="B660" t="s">
        <v>66</v>
      </c>
      <c r="C660" t="s">
        <v>66</v>
      </c>
      <c r="G660"/>
      <c r="H660"/>
      <c r="I660" s="10">
        <f t="shared" si="45"/>
        <v>0</v>
      </c>
      <c r="R660">
        <f t="shared" si="46"/>
        <v>0</v>
      </c>
      <c r="S660" s="3" t="str">
        <f t="shared" si="47"/>
        <v/>
      </c>
      <c r="T660" s="9" t="str">
        <f t="shared" si="48"/>
        <v/>
      </c>
    </row>
    <row r="661" spans="2:20" x14ac:dyDescent="0.3">
      <c r="B661" t="s">
        <v>66</v>
      </c>
      <c r="C661" t="s">
        <v>66</v>
      </c>
      <c r="G661"/>
      <c r="H661"/>
      <c r="I661" s="10">
        <f t="shared" si="45"/>
        <v>0</v>
      </c>
      <c r="R661">
        <f t="shared" si="46"/>
        <v>0</v>
      </c>
      <c r="S661" s="3" t="str">
        <f t="shared" si="47"/>
        <v/>
      </c>
      <c r="T661" s="9" t="str">
        <f t="shared" si="48"/>
        <v/>
      </c>
    </row>
    <row r="662" spans="2:20" x14ac:dyDescent="0.3">
      <c r="B662" t="s">
        <v>66</v>
      </c>
      <c r="C662" t="s">
        <v>66</v>
      </c>
      <c r="G662"/>
      <c r="H662"/>
      <c r="I662" s="10">
        <f t="shared" si="45"/>
        <v>0</v>
      </c>
      <c r="R662">
        <f t="shared" si="46"/>
        <v>0</v>
      </c>
      <c r="S662" s="3" t="str">
        <f t="shared" si="47"/>
        <v/>
      </c>
      <c r="T662" s="9" t="str">
        <f t="shared" si="48"/>
        <v/>
      </c>
    </row>
    <row r="663" spans="2:20" x14ac:dyDescent="0.3">
      <c r="B663" t="s">
        <v>66</v>
      </c>
      <c r="C663" t="s">
        <v>66</v>
      </c>
      <c r="G663"/>
      <c r="H663"/>
      <c r="I663" s="10">
        <f t="shared" si="45"/>
        <v>0</v>
      </c>
      <c r="R663">
        <f t="shared" si="46"/>
        <v>0</v>
      </c>
      <c r="S663" s="3" t="str">
        <f t="shared" si="47"/>
        <v/>
      </c>
      <c r="T663" s="9" t="str">
        <f t="shared" si="48"/>
        <v/>
      </c>
    </row>
    <row r="664" spans="2:20" x14ac:dyDescent="0.3">
      <c r="B664" t="s">
        <v>66</v>
      </c>
      <c r="C664" t="s">
        <v>66</v>
      </c>
      <c r="G664"/>
      <c r="H664"/>
      <c r="I664" s="10">
        <f t="shared" si="45"/>
        <v>0</v>
      </c>
      <c r="R664">
        <f t="shared" si="46"/>
        <v>0</v>
      </c>
      <c r="S664" s="3" t="str">
        <f t="shared" si="47"/>
        <v/>
      </c>
      <c r="T664" s="9" t="str">
        <f t="shared" si="48"/>
        <v/>
      </c>
    </row>
    <row r="665" spans="2:20" x14ac:dyDescent="0.3">
      <c r="B665" t="s">
        <v>66</v>
      </c>
      <c r="C665" t="s">
        <v>66</v>
      </c>
      <c r="G665"/>
      <c r="H665"/>
      <c r="I665" s="10">
        <f t="shared" si="45"/>
        <v>0</v>
      </c>
      <c r="R665">
        <f t="shared" si="46"/>
        <v>0</v>
      </c>
      <c r="S665" s="3" t="str">
        <f t="shared" si="47"/>
        <v/>
      </c>
      <c r="T665" s="9" t="str">
        <f t="shared" si="48"/>
        <v/>
      </c>
    </row>
    <row r="666" spans="2:20" x14ac:dyDescent="0.3">
      <c r="B666" t="s">
        <v>66</v>
      </c>
      <c r="C666" t="s">
        <v>66</v>
      </c>
      <c r="G666"/>
      <c r="H666"/>
      <c r="I666" s="10">
        <f t="shared" si="45"/>
        <v>0</v>
      </c>
      <c r="R666">
        <f t="shared" si="46"/>
        <v>0</v>
      </c>
      <c r="S666" s="3" t="str">
        <f t="shared" si="47"/>
        <v/>
      </c>
      <c r="T666" s="9" t="str">
        <f t="shared" si="48"/>
        <v/>
      </c>
    </row>
    <row r="667" spans="2:20" x14ac:dyDescent="0.3">
      <c r="B667" t="s">
        <v>66</v>
      </c>
      <c r="C667" t="s">
        <v>66</v>
      </c>
      <c r="G667"/>
      <c r="H667"/>
      <c r="I667" s="10">
        <f t="shared" si="45"/>
        <v>0</v>
      </c>
      <c r="R667">
        <f t="shared" si="46"/>
        <v>0</v>
      </c>
      <c r="S667" s="3" t="str">
        <f t="shared" si="47"/>
        <v/>
      </c>
      <c r="T667" s="9" t="str">
        <f t="shared" si="48"/>
        <v/>
      </c>
    </row>
    <row r="668" spans="2:20" x14ac:dyDescent="0.3">
      <c r="B668" t="s">
        <v>66</v>
      </c>
      <c r="C668" t="s">
        <v>66</v>
      </c>
      <c r="G668"/>
      <c r="H668"/>
      <c r="I668" s="10">
        <f t="shared" si="45"/>
        <v>0</v>
      </c>
      <c r="R668">
        <f t="shared" si="46"/>
        <v>0</v>
      </c>
      <c r="S668" s="3" t="str">
        <f t="shared" si="47"/>
        <v/>
      </c>
      <c r="T668" s="9" t="str">
        <f t="shared" si="48"/>
        <v/>
      </c>
    </row>
    <row r="669" spans="2:20" x14ac:dyDescent="0.3">
      <c r="B669" t="s">
        <v>66</v>
      </c>
      <c r="C669" t="s">
        <v>66</v>
      </c>
      <c r="G669"/>
      <c r="H669"/>
      <c r="I669" s="10">
        <f t="shared" si="45"/>
        <v>0</v>
      </c>
      <c r="R669">
        <f t="shared" si="46"/>
        <v>0</v>
      </c>
      <c r="S669" s="3" t="str">
        <f t="shared" si="47"/>
        <v/>
      </c>
      <c r="T669" s="9" t="str">
        <f t="shared" si="48"/>
        <v/>
      </c>
    </row>
    <row r="670" spans="2:20" x14ac:dyDescent="0.3">
      <c r="B670" t="s">
        <v>66</v>
      </c>
      <c r="C670" t="s">
        <v>66</v>
      </c>
      <c r="G670"/>
      <c r="H670"/>
      <c r="I670" s="10">
        <f t="shared" si="45"/>
        <v>0</v>
      </c>
      <c r="R670">
        <f t="shared" si="46"/>
        <v>0</v>
      </c>
      <c r="S670" s="3" t="str">
        <f t="shared" si="47"/>
        <v/>
      </c>
      <c r="T670" s="9" t="str">
        <f t="shared" si="48"/>
        <v/>
      </c>
    </row>
    <row r="671" spans="2:20" x14ac:dyDescent="0.3">
      <c r="B671" t="s">
        <v>66</v>
      </c>
      <c r="C671" t="s">
        <v>66</v>
      </c>
      <c r="G671"/>
      <c r="H671"/>
      <c r="I671" s="10">
        <f t="shared" si="45"/>
        <v>0</v>
      </c>
      <c r="R671">
        <f t="shared" si="46"/>
        <v>0</v>
      </c>
      <c r="S671" s="3" t="str">
        <f t="shared" si="47"/>
        <v/>
      </c>
      <c r="T671" s="9" t="str">
        <f t="shared" si="48"/>
        <v/>
      </c>
    </row>
    <row r="672" spans="2:20" x14ac:dyDescent="0.3">
      <c r="B672" t="s">
        <v>66</v>
      </c>
      <c r="C672" t="s">
        <v>66</v>
      </c>
      <c r="G672"/>
      <c r="H672"/>
      <c r="I672" s="10">
        <f t="shared" si="45"/>
        <v>0</v>
      </c>
      <c r="R672">
        <f t="shared" si="46"/>
        <v>0</v>
      </c>
      <c r="S672" s="3" t="str">
        <f t="shared" si="47"/>
        <v/>
      </c>
      <c r="T672" s="9" t="str">
        <f t="shared" si="48"/>
        <v/>
      </c>
    </row>
    <row r="673" spans="2:20" x14ac:dyDescent="0.3">
      <c r="B673" t="s">
        <v>66</v>
      </c>
      <c r="C673" t="s">
        <v>66</v>
      </c>
      <c r="G673"/>
      <c r="H673"/>
      <c r="I673" s="10">
        <f t="shared" si="45"/>
        <v>0</v>
      </c>
      <c r="R673">
        <f t="shared" si="46"/>
        <v>0</v>
      </c>
      <c r="S673" s="3" t="str">
        <f t="shared" si="47"/>
        <v/>
      </c>
      <c r="T673" s="9" t="str">
        <f t="shared" si="48"/>
        <v/>
      </c>
    </row>
    <row r="674" spans="2:20" x14ac:dyDescent="0.3">
      <c r="B674" t="s">
        <v>66</v>
      </c>
      <c r="C674" t="s">
        <v>66</v>
      </c>
      <c r="G674"/>
      <c r="H674"/>
      <c r="I674" s="10">
        <f t="shared" si="45"/>
        <v>0</v>
      </c>
      <c r="R674">
        <f t="shared" si="46"/>
        <v>0</v>
      </c>
      <c r="S674" s="3" t="str">
        <f t="shared" si="47"/>
        <v/>
      </c>
      <c r="T674" s="9" t="str">
        <f t="shared" si="48"/>
        <v/>
      </c>
    </row>
    <row r="675" spans="2:20" x14ac:dyDescent="0.3">
      <c r="B675" t="s">
        <v>66</v>
      </c>
      <c r="C675" t="s">
        <v>66</v>
      </c>
      <c r="G675"/>
      <c r="H675"/>
      <c r="I675" s="10">
        <f t="shared" si="45"/>
        <v>0</v>
      </c>
      <c r="R675">
        <f t="shared" si="46"/>
        <v>0</v>
      </c>
      <c r="S675" s="3" t="str">
        <f t="shared" si="47"/>
        <v/>
      </c>
      <c r="T675" s="9" t="str">
        <f t="shared" si="48"/>
        <v/>
      </c>
    </row>
    <row r="676" spans="2:20" x14ac:dyDescent="0.3">
      <c r="B676" t="s">
        <v>66</v>
      </c>
      <c r="C676" t="s">
        <v>66</v>
      </c>
      <c r="G676"/>
      <c r="H676"/>
      <c r="I676" s="10">
        <f t="shared" si="45"/>
        <v>0</v>
      </c>
      <c r="R676">
        <f t="shared" si="46"/>
        <v>0</v>
      </c>
      <c r="S676" s="3" t="str">
        <f t="shared" si="47"/>
        <v/>
      </c>
      <c r="T676" s="9" t="str">
        <f t="shared" si="48"/>
        <v/>
      </c>
    </row>
    <row r="677" spans="2:20" x14ac:dyDescent="0.3">
      <c r="B677" t="s">
        <v>66</v>
      </c>
      <c r="C677" t="s">
        <v>66</v>
      </c>
      <c r="G677"/>
      <c r="H677"/>
      <c r="I677" s="10">
        <f t="shared" si="45"/>
        <v>0</v>
      </c>
      <c r="R677">
        <f t="shared" si="46"/>
        <v>0</v>
      </c>
      <c r="S677" s="3" t="str">
        <f t="shared" si="47"/>
        <v/>
      </c>
      <c r="T677" s="9" t="str">
        <f t="shared" si="48"/>
        <v/>
      </c>
    </row>
    <row r="678" spans="2:20" x14ac:dyDescent="0.3">
      <c r="B678" t="s">
        <v>66</v>
      </c>
      <c r="C678" t="s">
        <v>66</v>
      </c>
      <c r="G678"/>
      <c r="H678"/>
      <c r="I678" s="10">
        <f t="shared" si="45"/>
        <v>0</v>
      </c>
      <c r="R678">
        <f t="shared" si="46"/>
        <v>0</v>
      </c>
      <c r="S678" s="3" t="str">
        <f t="shared" si="47"/>
        <v/>
      </c>
      <c r="T678" s="9" t="str">
        <f t="shared" si="48"/>
        <v/>
      </c>
    </row>
    <row r="679" spans="2:20" x14ac:dyDescent="0.3">
      <c r="B679" t="s">
        <v>66</v>
      </c>
      <c r="C679" t="s">
        <v>66</v>
      </c>
      <c r="G679"/>
      <c r="H679"/>
      <c r="I679" s="10">
        <f t="shared" si="45"/>
        <v>0</v>
      </c>
      <c r="R679">
        <f t="shared" si="46"/>
        <v>0</v>
      </c>
      <c r="S679" s="3" t="str">
        <f t="shared" si="47"/>
        <v/>
      </c>
      <c r="T679" s="9" t="str">
        <f t="shared" si="48"/>
        <v/>
      </c>
    </row>
    <row r="680" spans="2:20" x14ac:dyDescent="0.3">
      <c r="B680" t="s">
        <v>66</v>
      </c>
      <c r="C680" t="s">
        <v>66</v>
      </c>
      <c r="G680"/>
      <c r="H680"/>
      <c r="I680" s="10">
        <f t="shared" si="45"/>
        <v>0</v>
      </c>
      <c r="R680">
        <f t="shared" si="46"/>
        <v>0</v>
      </c>
      <c r="S680" s="3" t="str">
        <f t="shared" si="47"/>
        <v/>
      </c>
      <c r="T680" s="9" t="str">
        <f t="shared" si="48"/>
        <v/>
      </c>
    </row>
    <row r="681" spans="2:20" x14ac:dyDescent="0.3">
      <c r="B681" t="s">
        <v>66</v>
      </c>
      <c r="C681" t="s">
        <v>66</v>
      </c>
      <c r="G681"/>
      <c r="H681"/>
      <c r="I681" s="10">
        <f t="shared" si="45"/>
        <v>0</v>
      </c>
      <c r="R681">
        <f t="shared" si="46"/>
        <v>0</v>
      </c>
      <c r="S681" s="3" t="str">
        <f t="shared" si="47"/>
        <v/>
      </c>
      <c r="T681" s="9" t="str">
        <f t="shared" si="48"/>
        <v/>
      </c>
    </row>
    <row r="682" spans="2:20" x14ac:dyDescent="0.3">
      <c r="B682" t="s">
        <v>66</v>
      </c>
      <c r="C682" t="s">
        <v>66</v>
      </c>
      <c r="G682"/>
      <c r="H682"/>
      <c r="I682" s="10">
        <f t="shared" si="45"/>
        <v>0</v>
      </c>
      <c r="R682">
        <f t="shared" si="46"/>
        <v>0</v>
      </c>
      <c r="S682" s="3" t="str">
        <f t="shared" si="47"/>
        <v/>
      </c>
      <c r="T682" s="9" t="str">
        <f t="shared" si="48"/>
        <v/>
      </c>
    </row>
    <row r="683" spans="2:20" x14ac:dyDescent="0.3">
      <c r="B683" t="s">
        <v>66</v>
      </c>
      <c r="C683" t="s">
        <v>66</v>
      </c>
      <c r="G683"/>
      <c r="H683"/>
      <c r="I683" s="10">
        <f t="shared" si="45"/>
        <v>0</v>
      </c>
      <c r="R683">
        <f t="shared" si="46"/>
        <v>0</v>
      </c>
      <c r="S683" s="3" t="str">
        <f t="shared" si="47"/>
        <v/>
      </c>
      <c r="T683" s="9" t="str">
        <f t="shared" si="48"/>
        <v/>
      </c>
    </row>
    <row r="684" spans="2:20" x14ac:dyDescent="0.3">
      <c r="B684" t="s">
        <v>66</v>
      </c>
      <c r="C684" t="s">
        <v>66</v>
      </c>
      <c r="G684"/>
      <c r="H684"/>
      <c r="I684" s="10">
        <f t="shared" si="45"/>
        <v>0</v>
      </c>
      <c r="R684">
        <f t="shared" si="46"/>
        <v>0</v>
      </c>
      <c r="S684" s="3" t="str">
        <f t="shared" si="47"/>
        <v/>
      </c>
      <c r="T684" s="9" t="str">
        <f t="shared" si="48"/>
        <v/>
      </c>
    </row>
    <row r="685" spans="2:20" x14ac:dyDescent="0.3">
      <c r="B685" t="s">
        <v>66</v>
      </c>
      <c r="C685" t="s">
        <v>66</v>
      </c>
      <c r="G685"/>
      <c r="H685"/>
      <c r="I685" s="10">
        <f t="shared" si="45"/>
        <v>0</v>
      </c>
      <c r="R685">
        <f t="shared" si="46"/>
        <v>0</v>
      </c>
      <c r="S685" s="3" t="str">
        <f t="shared" si="47"/>
        <v/>
      </c>
      <c r="T685" s="9" t="str">
        <f t="shared" si="48"/>
        <v/>
      </c>
    </row>
    <row r="686" spans="2:20" x14ac:dyDescent="0.3">
      <c r="B686" t="s">
        <v>66</v>
      </c>
      <c r="C686" t="s">
        <v>66</v>
      </c>
      <c r="G686"/>
      <c r="H686"/>
      <c r="I686" s="10">
        <f t="shared" si="45"/>
        <v>0</v>
      </c>
      <c r="R686">
        <f t="shared" si="46"/>
        <v>0</v>
      </c>
      <c r="S686" s="3" t="str">
        <f t="shared" si="47"/>
        <v/>
      </c>
      <c r="T686" s="9" t="str">
        <f t="shared" si="48"/>
        <v/>
      </c>
    </row>
    <row r="687" spans="2:20" x14ac:dyDescent="0.3">
      <c r="B687" t="s">
        <v>66</v>
      </c>
      <c r="C687" t="s">
        <v>66</v>
      </c>
      <c r="G687"/>
      <c r="H687"/>
      <c r="I687" s="10">
        <f t="shared" si="45"/>
        <v>0</v>
      </c>
      <c r="R687">
        <f t="shared" si="46"/>
        <v>0</v>
      </c>
      <c r="S687" s="3" t="str">
        <f t="shared" si="47"/>
        <v/>
      </c>
      <c r="T687" s="9" t="str">
        <f t="shared" si="48"/>
        <v/>
      </c>
    </row>
    <row r="688" spans="2:20" x14ac:dyDescent="0.3">
      <c r="B688" t="s">
        <v>66</v>
      </c>
      <c r="C688" t="s">
        <v>66</v>
      </c>
      <c r="G688"/>
      <c r="H688"/>
      <c r="I688" s="10">
        <f t="shared" si="45"/>
        <v>0</v>
      </c>
      <c r="R688">
        <f t="shared" si="46"/>
        <v>0</v>
      </c>
      <c r="S688" s="3" t="str">
        <f t="shared" si="47"/>
        <v/>
      </c>
      <c r="T688" s="9" t="str">
        <f t="shared" si="48"/>
        <v/>
      </c>
    </row>
    <row r="689" spans="2:20" x14ac:dyDescent="0.3">
      <c r="B689" t="s">
        <v>66</v>
      </c>
      <c r="C689" t="s">
        <v>66</v>
      </c>
      <c r="G689"/>
      <c r="H689"/>
      <c r="I689" s="10">
        <f t="shared" si="45"/>
        <v>0</v>
      </c>
      <c r="R689">
        <f t="shared" si="46"/>
        <v>0</v>
      </c>
      <c r="S689" s="3" t="str">
        <f t="shared" si="47"/>
        <v/>
      </c>
      <c r="T689" s="9" t="str">
        <f t="shared" si="48"/>
        <v/>
      </c>
    </row>
    <row r="690" spans="2:20" x14ac:dyDescent="0.3">
      <c r="B690" t="s">
        <v>66</v>
      </c>
      <c r="C690" t="s">
        <v>66</v>
      </c>
      <c r="G690"/>
      <c r="H690"/>
      <c r="I690" s="10">
        <f t="shared" si="45"/>
        <v>0</v>
      </c>
      <c r="R690">
        <f t="shared" si="46"/>
        <v>0</v>
      </c>
      <c r="S690" s="3" t="str">
        <f t="shared" si="47"/>
        <v/>
      </c>
      <c r="T690" s="9" t="str">
        <f t="shared" si="48"/>
        <v/>
      </c>
    </row>
    <row r="691" spans="2:20" x14ac:dyDescent="0.3">
      <c r="B691" t="s">
        <v>66</v>
      </c>
      <c r="C691" t="s">
        <v>66</v>
      </c>
      <c r="G691"/>
      <c r="H691"/>
      <c r="I691" s="10">
        <f t="shared" si="45"/>
        <v>0</v>
      </c>
      <c r="R691">
        <f t="shared" si="46"/>
        <v>0</v>
      </c>
      <c r="S691" s="3" t="str">
        <f t="shared" si="47"/>
        <v/>
      </c>
      <c r="T691" s="9" t="str">
        <f t="shared" si="48"/>
        <v/>
      </c>
    </row>
    <row r="692" spans="2:20" x14ac:dyDescent="0.3">
      <c r="B692" t="s">
        <v>66</v>
      </c>
      <c r="C692" t="s">
        <v>66</v>
      </c>
      <c r="G692"/>
      <c r="H692"/>
      <c r="I692" s="10">
        <f t="shared" si="45"/>
        <v>0</v>
      </c>
      <c r="R692">
        <f t="shared" si="46"/>
        <v>0</v>
      </c>
      <c r="S692" s="3" t="str">
        <f t="shared" si="47"/>
        <v/>
      </c>
      <c r="T692" s="9" t="str">
        <f t="shared" si="48"/>
        <v/>
      </c>
    </row>
    <row r="693" spans="2:20" x14ac:dyDescent="0.3">
      <c r="B693" t="s">
        <v>66</v>
      </c>
      <c r="C693" t="s">
        <v>66</v>
      </c>
      <c r="G693"/>
      <c r="H693"/>
      <c r="I693" s="10">
        <f t="shared" si="45"/>
        <v>0</v>
      </c>
      <c r="R693">
        <f t="shared" si="46"/>
        <v>0</v>
      </c>
      <c r="S693" s="3" t="str">
        <f t="shared" si="47"/>
        <v/>
      </c>
      <c r="T693" s="9" t="str">
        <f t="shared" si="48"/>
        <v/>
      </c>
    </row>
    <row r="694" spans="2:20" x14ac:dyDescent="0.3">
      <c r="B694" t="s">
        <v>66</v>
      </c>
      <c r="C694" t="s">
        <v>66</v>
      </c>
      <c r="G694"/>
      <c r="H694"/>
      <c r="I694" s="10">
        <f t="shared" si="45"/>
        <v>0</v>
      </c>
      <c r="R694">
        <f t="shared" si="46"/>
        <v>0</v>
      </c>
      <c r="S694" s="3" t="str">
        <f t="shared" si="47"/>
        <v/>
      </c>
      <c r="T694" s="9" t="str">
        <f t="shared" si="48"/>
        <v/>
      </c>
    </row>
    <row r="695" spans="2:20" x14ac:dyDescent="0.3">
      <c r="B695" t="s">
        <v>66</v>
      </c>
      <c r="C695" t="s">
        <v>66</v>
      </c>
      <c r="G695"/>
      <c r="H695"/>
      <c r="I695" s="10">
        <f t="shared" si="45"/>
        <v>0</v>
      </c>
      <c r="R695">
        <f t="shared" si="46"/>
        <v>0</v>
      </c>
      <c r="S695" s="3" t="str">
        <f t="shared" si="47"/>
        <v/>
      </c>
      <c r="T695" s="9" t="str">
        <f t="shared" si="48"/>
        <v/>
      </c>
    </row>
    <row r="696" spans="2:20" x14ac:dyDescent="0.3">
      <c r="B696" t="s">
        <v>66</v>
      </c>
      <c r="C696" t="s">
        <v>66</v>
      </c>
      <c r="G696"/>
      <c r="H696"/>
      <c r="I696" s="10">
        <f t="shared" si="45"/>
        <v>0</v>
      </c>
      <c r="R696">
        <f t="shared" si="46"/>
        <v>0</v>
      </c>
      <c r="S696" s="3" t="str">
        <f t="shared" si="47"/>
        <v/>
      </c>
      <c r="T696" s="9" t="str">
        <f t="shared" si="48"/>
        <v/>
      </c>
    </row>
    <row r="697" spans="2:20" x14ac:dyDescent="0.3">
      <c r="B697" t="s">
        <v>66</v>
      </c>
      <c r="C697" t="s">
        <v>66</v>
      </c>
      <c r="G697"/>
      <c r="H697"/>
      <c r="I697" s="10">
        <f t="shared" si="45"/>
        <v>0</v>
      </c>
      <c r="R697">
        <f t="shared" si="46"/>
        <v>0</v>
      </c>
      <c r="S697" s="3" t="str">
        <f t="shared" si="47"/>
        <v/>
      </c>
      <c r="T697" s="9" t="str">
        <f t="shared" si="48"/>
        <v/>
      </c>
    </row>
    <row r="698" spans="2:20" x14ac:dyDescent="0.3">
      <c r="B698" t="s">
        <v>66</v>
      </c>
      <c r="C698" t="s">
        <v>66</v>
      </c>
      <c r="G698"/>
      <c r="H698"/>
      <c r="I698" s="10">
        <f t="shared" si="45"/>
        <v>0</v>
      </c>
      <c r="R698">
        <f t="shared" si="46"/>
        <v>0</v>
      </c>
      <c r="S698" s="3" t="str">
        <f t="shared" si="47"/>
        <v/>
      </c>
      <c r="T698" s="9" t="str">
        <f t="shared" si="48"/>
        <v/>
      </c>
    </row>
    <row r="699" spans="2:20" x14ac:dyDescent="0.3">
      <c r="B699" t="s">
        <v>66</v>
      </c>
      <c r="C699" t="s">
        <v>66</v>
      </c>
      <c r="G699"/>
      <c r="H699"/>
      <c r="I699" s="10">
        <f t="shared" si="45"/>
        <v>0</v>
      </c>
      <c r="R699">
        <f t="shared" si="46"/>
        <v>0</v>
      </c>
      <c r="S699" s="3" t="str">
        <f t="shared" si="47"/>
        <v/>
      </c>
      <c r="T699" s="9" t="str">
        <f t="shared" si="48"/>
        <v/>
      </c>
    </row>
    <row r="700" spans="2:20" x14ac:dyDescent="0.3">
      <c r="B700" t="s">
        <v>66</v>
      </c>
      <c r="C700" t="s">
        <v>66</v>
      </c>
      <c r="G700"/>
      <c r="H700"/>
      <c r="I700" s="10">
        <f t="shared" si="45"/>
        <v>0</v>
      </c>
      <c r="R700">
        <f t="shared" si="46"/>
        <v>0</v>
      </c>
      <c r="S700" s="3" t="str">
        <f t="shared" si="47"/>
        <v/>
      </c>
      <c r="T700" s="9" t="str">
        <f t="shared" si="48"/>
        <v/>
      </c>
    </row>
    <row r="701" spans="2:20" x14ac:dyDescent="0.3">
      <c r="B701" t="s">
        <v>66</v>
      </c>
      <c r="C701" t="s">
        <v>66</v>
      </c>
      <c r="G701"/>
      <c r="H701"/>
      <c r="I701" s="10">
        <f t="shared" si="45"/>
        <v>0</v>
      </c>
      <c r="R701">
        <f t="shared" si="46"/>
        <v>0</v>
      </c>
      <c r="S701" s="3" t="str">
        <f t="shared" si="47"/>
        <v/>
      </c>
      <c r="T701" s="9" t="str">
        <f t="shared" si="48"/>
        <v/>
      </c>
    </row>
    <row r="702" spans="2:20" x14ac:dyDescent="0.3">
      <c r="B702" t="s">
        <v>66</v>
      </c>
      <c r="C702" t="s">
        <v>66</v>
      </c>
      <c r="G702"/>
      <c r="H702"/>
      <c r="I702" s="10">
        <f t="shared" si="45"/>
        <v>0</v>
      </c>
      <c r="R702">
        <f t="shared" si="46"/>
        <v>0</v>
      </c>
      <c r="S702" s="3" t="str">
        <f t="shared" si="47"/>
        <v/>
      </c>
      <c r="T702" s="9" t="str">
        <f t="shared" si="48"/>
        <v/>
      </c>
    </row>
    <row r="703" spans="2:20" x14ac:dyDescent="0.3">
      <c r="B703" t="s">
        <v>66</v>
      </c>
      <c r="C703" t="s">
        <v>66</v>
      </c>
      <c r="G703"/>
      <c r="H703"/>
      <c r="I703" s="10">
        <f t="shared" si="45"/>
        <v>0</v>
      </c>
      <c r="R703">
        <f t="shared" si="46"/>
        <v>0</v>
      </c>
      <c r="S703" s="3" t="str">
        <f t="shared" si="47"/>
        <v/>
      </c>
      <c r="T703" s="9" t="str">
        <f t="shared" si="48"/>
        <v/>
      </c>
    </row>
    <row r="704" spans="2:20" x14ac:dyDescent="0.3">
      <c r="B704" t="s">
        <v>66</v>
      </c>
      <c r="C704" t="s">
        <v>66</v>
      </c>
      <c r="G704"/>
      <c r="H704"/>
      <c r="I704" s="10">
        <f t="shared" si="45"/>
        <v>0</v>
      </c>
      <c r="R704">
        <f t="shared" si="46"/>
        <v>0</v>
      </c>
      <c r="S704" s="3" t="str">
        <f t="shared" si="47"/>
        <v/>
      </c>
      <c r="T704" s="9" t="str">
        <f t="shared" si="48"/>
        <v/>
      </c>
    </row>
    <row r="705" spans="2:20" x14ac:dyDescent="0.3">
      <c r="B705" t="s">
        <v>66</v>
      </c>
      <c r="C705" t="s">
        <v>66</v>
      </c>
      <c r="G705"/>
      <c r="H705"/>
      <c r="I705" s="10">
        <f t="shared" si="45"/>
        <v>0</v>
      </c>
      <c r="R705">
        <f t="shared" si="46"/>
        <v>0</v>
      </c>
      <c r="S705" s="3" t="str">
        <f t="shared" si="47"/>
        <v/>
      </c>
      <c r="T705" s="9" t="str">
        <f t="shared" si="48"/>
        <v/>
      </c>
    </row>
    <row r="706" spans="2:20" x14ac:dyDescent="0.3">
      <c r="B706" t="s">
        <v>66</v>
      </c>
      <c r="C706" t="s">
        <v>66</v>
      </c>
      <c r="G706"/>
      <c r="H706"/>
      <c r="I706" s="10">
        <f t="shared" si="45"/>
        <v>0</v>
      </c>
      <c r="R706">
        <f t="shared" si="46"/>
        <v>0</v>
      </c>
      <c r="S706" s="3" t="str">
        <f t="shared" si="47"/>
        <v/>
      </c>
      <c r="T706" s="9" t="str">
        <f t="shared" si="48"/>
        <v/>
      </c>
    </row>
    <row r="707" spans="2:20" x14ac:dyDescent="0.3">
      <c r="B707" t="s">
        <v>66</v>
      </c>
      <c r="C707" t="s">
        <v>66</v>
      </c>
      <c r="G707"/>
      <c r="H707"/>
      <c r="I707" s="10">
        <f t="shared" ref="I707:I770" si="49">H707*0.5</f>
        <v>0</v>
      </c>
      <c r="R707">
        <f t="shared" ref="R707:R770" si="50">SUM(I707:Q707)</f>
        <v>0</v>
      </c>
      <c r="S707" s="3" t="str">
        <f t="shared" ref="S707:S770" si="51">IFERROR(IF(R707&lt;=H707,R707/H707*100,100),"")</f>
        <v/>
      </c>
      <c r="T707" s="9" t="str">
        <f t="shared" ref="T707:T770" si="52">IFERROR(G707*S707/100,"")</f>
        <v/>
      </c>
    </row>
    <row r="708" spans="2:20" x14ac:dyDescent="0.3">
      <c r="B708" t="s">
        <v>66</v>
      </c>
      <c r="C708" t="s">
        <v>66</v>
      </c>
      <c r="G708"/>
      <c r="H708"/>
      <c r="I708" s="10">
        <f t="shared" si="49"/>
        <v>0</v>
      </c>
      <c r="R708">
        <f t="shared" si="50"/>
        <v>0</v>
      </c>
      <c r="S708" s="3" t="str">
        <f t="shared" si="51"/>
        <v/>
      </c>
      <c r="T708" s="9" t="str">
        <f t="shared" si="52"/>
        <v/>
      </c>
    </row>
    <row r="709" spans="2:20" x14ac:dyDescent="0.3">
      <c r="B709" t="s">
        <v>66</v>
      </c>
      <c r="C709" t="s">
        <v>66</v>
      </c>
      <c r="G709"/>
      <c r="H709"/>
      <c r="I709" s="10">
        <f t="shared" si="49"/>
        <v>0</v>
      </c>
      <c r="R709">
        <f t="shared" si="50"/>
        <v>0</v>
      </c>
      <c r="S709" s="3" t="str">
        <f t="shared" si="51"/>
        <v/>
      </c>
      <c r="T709" s="9" t="str">
        <f t="shared" si="52"/>
        <v/>
      </c>
    </row>
    <row r="710" spans="2:20" x14ac:dyDescent="0.3">
      <c r="B710" t="s">
        <v>66</v>
      </c>
      <c r="C710" t="s">
        <v>66</v>
      </c>
      <c r="G710"/>
      <c r="H710"/>
      <c r="I710" s="10">
        <f t="shared" si="49"/>
        <v>0</v>
      </c>
      <c r="R710">
        <f t="shared" si="50"/>
        <v>0</v>
      </c>
      <c r="S710" s="3" t="str">
        <f t="shared" si="51"/>
        <v/>
      </c>
      <c r="T710" s="9" t="str">
        <f t="shared" si="52"/>
        <v/>
      </c>
    </row>
    <row r="711" spans="2:20" x14ac:dyDescent="0.3">
      <c r="B711" t="s">
        <v>66</v>
      </c>
      <c r="C711" t="s">
        <v>66</v>
      </c>
      <c r="G711"/>
      <c r="H711"/>
      <c r="I711" s="10">
        <f t="shared" si="49"/>
        <v>0</v>
      </c>
      <c r="R711">
        <f t="shared" si="50"/>
        <v>0</v>
      </c>
      <c r="S711" s="3" t="str">
        <f t="shared" si="51"/>
        <v/>
      </c>
      <c r="T711" s="9" t="str">
        <f t="shared" si="52"/>
        <v/>
      </c>
    </row>
    <row r="712" spans="2:20" x14ac:dyDescent="0.3">
      <c r="B712" t="s">
        <v>66</v>
      </c>
      <c r="C712" t="s">
        <v>66</v>
      </c>
      <c r="G712"/>
      <c r="H712"/>
      <c r="I712" s="10">
        <f t="shared" si="49"/>
        <v>0</v>
      </c>
      <c r="R712">
        <f t="shared" si="50"/>
        <v>0</v>
      </c>
      <c r="S712" s="3" t="str">
        <f t="shared" si="51"/>
        <v/>
      </c>
      <c r="T712" s="9" t="str">
        <f t="shared" si="52"/>
        <v/>
      </c>
    </row>
    <row r="713" spans="2:20" x14ac:dyDescent="0.3">
      <c r="B713" t="s">
        <v>66</v>
      </c>
      <c r="C713" t="s">
        <v>66</v>
      </c>
      <c r="G713"/>
      <c r="H713"/>
      <c r="I713" s="10">
        <f t="shared" si="49"/>
        <v>0</v>
      </c>
      <c r="R713">
        <f t="shared" si="50"/>
        <v>0</v>
      </c>
      <c r="S713" s="3" t="str">
        <f t="shared" si="51"/>
        <v/>
      </c>
      <c r="T713" s="9" t="str">
        <f t="shared" si="52"/>
        <v/>
      </c>
    </row>
    <row r="714" spans="2:20" x14ac:dyDescent="0.3">
      <c r="B714" t="s">
        <v>66</v>
      </c>
      <c r="C714" t="s">
        <v>66</v>
      </c>
      <c r="G714"/>
      <c r="H714"/>
      <c r="I714" s="10">
        <f t="shared" si="49"/>
        <v>0</v>
      </c>
      <c r="R714">
        <f t="shared" si="50"/>
        <v>0</v>
      </c>
      <c r="S714" s="3" t="str">
        <f t="shared" si="51"/>
        <v/>
      </c>
      <c r="T714" s="9" t="str">
        <f t="shared" si="52"/>
        <v/>
      </c>
    </row>
    <row r="715" spans="2:20" x14ac:dyDescent="0.3">
      <c r="B715" t="s">
        <v>66</v>
      </c>
      <c r="C715" t="s">
        <v>66</v>
      </c>
      <c r="G715"/>
      <c r="H715"/>
      <c r="I715" s="10">
        <f t="shared" si="49"/>
        <v>0</v>
      </c>
      <c r="R715">
        <f t="shared" si="50"/>
        <v>0</v>
      </c>
      <c r="S715" s="3" t="str">
        <f t="shared" si="51"/>
        <v/>
      </c>
      <c r="T715" s="9" t="str">
        <f t="shared" si="52"/>
        <v/>
      </c>
    </row>
    <row r="716" spans="2:20" x14ac:dyDescent="0.3">
      <c r="B716" t="s">
        <v>66</v>
      </c>
      <c r="C716" t="s">
        <v>66</v>
      </c>
      <c r="G716"/>
      <c r="H716"/>
      <c r="I716" s="10">
        <f t="shared" si="49"/>
        <v>0</v>
      </c>
      <c r="R716">
        <f t="shared" si="50"/>
        <v>0</v>
      </c>
      <c r="S716" s="3" t="str">
        <f t="shared" si="51"/>
        <v/>
      </c>
      <c r="T716" s="9" t="str">
        <f t="shared" si="52"/>
        <v/>
      </c>
    </row>
    <row r="717" spans="2:20" x14ac:dyDescent="0.3">
      <c r="B717" t="s">
        <v>66</v>
      </c>
      <c r="C717" t="s">
        <v>66</v>
      </c>
      <c r="G717"/>
      <c r="H717"/>
      <c r="I717" s="10">
        <f t="shared" si="49"/>
        <v>0</v>
      </c>
      <c r="R717">
        <f t="shared" si="50"/>
        <v>0</v>
      </c>
      <c r="S717" s="3" t="str">
        <f t="shared" si="51"/>
        <v/>
      </c>
      <c r="T717" s="9" t="str">
        <f t="shared" si="52"/>
        <v/>
      </c>
    </row>
    <row r="718" spans="2:20" x14ac:dyDescent="0.3">
      <c r="B718" t="s">
        <v>66</v>
      </c>
      <c r="C718" t="s">
        <v>66</v>
      </c>
      <c r="G718"/>
      <c r="H718"/>
      <c r="I718" s="10">
        <f t="shared" si="49"/>
        <v>0</v>
      </c>
      <c r="R718">
        <f t="shared" si="50"/>
        <v>0</v>
      </c>
      <c r="S718" s="3" t="str">
        <f t="shared" si="51"/>
        <v/>
      </c>
      <c r="T718" s="9" t="str">
        <f t="shared" si="52"/>
        <v/>
      </c>
    </row>
    <row r="719" spans="2:20" x14ac:dyDescent="0.3">
      <c r="B719" t="s">
        <v>66</v>
      </c>
      <c r="C719" t="s">
        <v>66</v>
      </c>
      <c r="G719"/>
      <c r="H719"/>
      <c r="I719" s="10">
        <f t="shared" si="49"/>
        <v>0</v>
      </c>
      <c r="R719">
        <f t="shared" si="50"/>
        <v>0</v>
      </c>
      <c r="S719" s="3" t="str">
        <f t="shared" si="51"/>
        <v/>
      </c>
      <c r="T719" s="9" t="str">
        <f t="shared" si="52"/>
        <v/>
      </c>
    </row>
    <row r="720" spans="2:20" x14ac:dyDescent="0.3">
      <c r="B720" t="s">
        <v>66</v>
      </c>
      <c r="C720" t="s">
        <v>66</v>
      </c>
      <c r="G720"/>
      <c r="H720"/>
      <c r="I720" s="10">
        <f t="shared" si="49"/>
        <v>0</v>
      </c>
      <c r="R720">
        <f t="shared" si="50"/>
        <v>0</v>
      </c>
      <c r="S720" s="3" t="str">
        <f t="shared" si="51"/>
        <v/>
      </c>
      <c r="T720" s="9" t="str">
        <f t="shared" si="52"/>
        <v/>
      </c>
    </row>
    <row r="721" spans="2:20" x14ac:dyDescent="0.3">
      <c r="B721" t="s">
        <v>66</v>
      </c>
      <c r="C721" t="s">
        <v>66</v>
      </c>
      <c r="G721"/>
      <c r="H721"/>
      <c r="I721" s="10">
        <f t="shared" si="49"/>
        <v>0</v>
      </c>
      <c r="R721">
        <f t="shared" si="50"/>
        <v>0</v>
      </c>
      <c r="S721" s="3" t="str">
        <f t="shared" si="51"/>
        <v/>
      </c>
      <c r="T721" s="9" t="str">
        <f t="shared" si="52"/>
        <v/>
      </c>
    </row>
    <row r="722" spans="2:20" x14ac:dyDescent="0.3">
      <c r="B722" t="s">
        <v>66</v>
      </c>
      <c r="C722" t="s">
        <v>66</v>
      </c>
      <c r="G722"/>
      <c r="H722"/>
      <c r="I722" s="10">
        <f t="shared" si="49"/>
        <v>0</v>
      </c>
      <c r="R722">
        <f t="shared" si="50"/>
        <v>0</v>
      </c>
      <c r="S722" s="3" t="str">
        <f t="shared" si="51"/>
        <v/>
      </c>
      <c r="T722" s="9" t="str">
        <f t="shared" si="52"/>
        <v/>
      </c>
    </row>
    <row r="723" spans="2:20" x14ac:dyDescent="0.3">
      <c r="B723" t="s">
        <v>66</v>
      </c>
      <c r="C723" t="s">
        <v>66</v>
      </c>
      <c r="G723"/>
      <c r="H723"/>
      <c r="I723" s="10">
        <f t="shared" si="49"/>
        <v>0</v>
      </c>
      <c r="R723">
        <f t="shared" si="50"/>
        <v>0</v>
      </c>
      <c r="S723" s="3" t="str">
        <f t="shared" si="51"/>
        <v/>
      </c>
      <c r="T723" s="9" t="str">
        <f t="shared" si="52"/>
        <v/>
      </c>
    </row>
    <row r="724" spans="2:20" x14ac:dyDescent="0.3">
      <c r="B724" t="s">
        <v>66</v>
      </c>
      <c r="C724" t="s">
        <v>66</v>
      </c>
      <c r="G724"/>
      <c r="H724"/>
      <c r="I724" s="10">
        <f t="shared" si="49"/>
        <v>0</v>
      </c>
      <c r="R724">
        <f t="shared" si="50"/>
        <v>0</v>
      </c>
      <c r="S724" s="3" t="str">
        <f t="shared" si="51"/>
        <v/>
      </c>
      <c r="T724" s="9" t="str">
        <f t="shared" si="52"/>
        <v/>
      </c>
    </row>
    <row r="725" spans="2:20" x14ac:dyDescent="0.3">
      <c r="B725" t="s">
        <v>66</v>
      </c>
      <c r="C725" t="s">
        <v>66</v>
      </c>
      <c r="G725"/>
      <c r="H725"/>
      <c r="I725" s="10">
        <f t="shared" si="49"/>
        <v>0</v>
      </c>
      <c r="R725">
        <f t="shared" si="50"/>
        <v>0</v>
      </c>
      <c r="S725" s="3" t="str">
        <f t="shared" si="51"/>
        <v/>
      </c>
      <c r="T725" s="9" t="str">
        <f t="shared" si="52"/>
        <v/>
      </c>
    </row>
    <row r="726" spans="2:20" x14ac:dyDescent="0.3">
      <c r="B726" t="s">
        <v>66</v>
      </c>
      <c r="C726" t="s">
        <v>66</v>
      </c>
      <c r="G726"/>
      <c r="H726"/>
      <c r="I726" s="10">
        <f t="shared" si="49"/>
        <v>0</v>
      </c>
      <c r="R726">
        <f t="shared" si="50"/>
        <v>0</v>
      </c>
      <c r="S726" s="3" t="str">
        <f t="shared" si="51"/>
        <v/>
      </c>
      <c r="T726" s="9" t="str">
        <f t="shared" si="52"/>
        <v/>
      </c>
    </row>
    <row r="727" spans="2:20" x14ac:dyDescent="0.3">
      <c r="B727" t="s">
        <v>66</v>
      </c>
      <c r="C727" t="s">
        <v>66</v>
      </c>
      <c r="G727"/>
      <c r="H727"/>
      <c r="I727" s="10">
        <f t="shared" si="49"/>
        <v>0</v>
      </c>
      <c r="R727">
        <f t="shared" si="50"/>
        <v>0</v>
      </c>
      <c r="S727" s="3" t="str">
        <f t="shared" si="51"/>
        <v/>
      </c>
      <c r="T727" s="9" t="str">
        <f t="shared" si="52"/>
        <v/>
      </c>
    </row>
    <row r="728" spans="2:20" x14ac:dyDescent="0.3">
      <c r="B728" t="s">
        <v>66</v>
      </c>
      <c r="C728" t="s">
        <v>66</v>
      </c>
      <c r="G728"/>
      <c r="H728"/>
      <c r="I728" s="10">
        <f t="shared" si="49"/>
        <v>0</v>
      </c>
      <c r="R728">
        <f t="shared" si="50"/>
        <v>0</v>
      </c>
      <c r="S728" s="3" t="str">
        <f t="shared" si="51"/>
        <v/>
      </c>
      <c r="T728" s="9" t="str">
        <f t="shared" si="52"/>
        <v/>
      </c>
    </row>
    <row r="729" spans="2:20" x14ac:dyDescent="0.3">
      <c r="B729" t="s">
        <v>66</v>
      </c>
      <c r="C729" t="s">
        <v>66</v>
      </c>
      <c r="G729"/>
      <c r="H729"/>
      <c r="I729" s="10">
        <f t="shared" si="49"/>
        <v>0</v>
      </c>
      <c r="R729">
        <f t="shared" si="50"/>
        <v>0</v>
      </c>
      <c r="S729" s="3" t="str">
        <f t="shared" si="51"/>
        <v/>
      </c>
      <c r="T729" s="9" t="str">
        <f t="shared" si="52"/>
        <v/>
      </c>
    </row>
    <row r="730" spans="2:20" x14ac:dyDescent="0.3">
      <c r="B730" t="s">
        <v>66</v>
      </c>
      <c r="C730" t="s">
        <v>66</v>
      </c>
      <c r="G730"/>
      <c r="H730"/>
      <c r="I730" s="10">
        <f t="shared" si="49"/>
        <v>0</v>
      </c>
      <c r="R730">
        <f t="shared" si="50"/>
        <v>0</v>
      </c>
      <c r="S730" s="3" t="str">
        <f t="shared" si="51"/>
        <v/>
      </c>
      <c r="T730" s="9" t="str">
        <f t="shared" si="52"/>
        <v/>
      </c>
    </row>
    <row r="731" spans="2:20" x14ac:dyDescent="0.3">
      <c r="B731" t="s">
        <v>66</v>
      </c>
      <c r="C731" t="s">
        <v>66</v>
      </c>
      <c r="G731"/>
      <c r="H731"/>
      <c r="I731" s="10">
        <f t="shared" si="49"/>
        <v>0</v>
      </c>
      <c r="R731">
        <f t="shared" si="50"/>
        <v>0</v>
      </c>
      <c r="S731" s="3" t="str">
        <f t="shared" si="51"/>
        <v/>
      </c>
      <c r="T731" s="9" t="str">
        <f t="shared" si="52"/>
        <v/>
      </c>
    </row>
    <row r="732" spans="2:20" x14ac:dyDescent="0.3">
      <c r="B732" t="s">
        <v>66</v>
      </c>
      <c r="C732" t="s">
        <v>66</v>
      </c>
      <c r="G732"/>
      <c r="H732"/>
      <c r="I732" s="10">
        <f t="shared" si="49"/>
        <v>0</v>
      </c>
      <c r="R732">
        <f t="shared" si="50"/>
        <v>0</v>
      </c>
      <c r="S732" s="3" t="str">
        <f t="shared" si="51"/>
        <v/>
      </c>
      <c r="T732" s="9" t="str">
        <f t="shared" si="52"/>
        <v/>
      </c>
    </row>
    <row r="733" spans="2:20" x14ac:dyDescent="0.3">
      <c r="B733" t="s">
        <v>66</v>
      </c>
      <c r="C733" t="s">
        <v>66</v>
      </c>
      <c r="G733"/>
      <c r="H733"/>
      <c r="I733" s="10">
        <f t="shared" si="49"/>
        <v>0</v>
      </c>
      <c r="R733">
        <f t="shared" si="50"/>
        <v>0</v>
      </c>
      <c r="S733" s="3" t="str">
        <f t="shared" si="51"/>
        <v/>
      </c>
      <c r="T733" s="9" t="str">
        <f t="shared" si="52"/>
        <v/>
      </c>
    </row>
    <row r="734" spans="2:20" x14ac:dyDescent="0.3">
      <c r="B734" t="s">
        <v>66</v>
      </c>
      <c r="C734" t="s">
        <v>66</v>
      </c>
      <c r="G734"/>
      <c r="H734"/>
      <c r="I734" s="10">
        <f t="shared" si="49"/>
        <v>0</v>
      </c>
      <c r="R734">
        <f t="shared" si="50"/>
        <v>0</v>
      </c>
      <c r="S734" s="3" t="str">
        <f t="shared" si="51"/>
        <v/>
      </c>
      <c r="T734" s="9" t="str">
        <f t="shared" si="52"/>
        <v/>
      </c>
    </row>
    <row r="735" spans="2:20" x14ac:dyDescent="0.3">
      <c r="B735" t="s">
        <v>66</v>
      </c>
      <c r="C735" t="s">
        <v>66</v>
      </c>
      <c r="G735"/>
      <c r="H735"/>
      <c r="I735" s="10">
        <f t="shared" si="49"/>
        <v>0</v>
      </c>
      <c r="R735">
        <f t="shared" si="50"/>
        <v>0</v>
      </c>
      <c r="S735" s="3" t="str">
        <f t="shared" si="51"/>
        <v/>
      </c>
      <c r="T735" s="9" t="str">
        <f t="shared" si="52"/>
        <v/>
      </c>
    </row>
    <row r="736" spans="2:20" x14ac:dyDescent="0.3">
      <c r="B736" t="s">
        <v>66</v>
      </c>
      <c r="C736" t="s">
        <v>66</v>
      </c>
      <c r="G736"/>
      <c r="H736"/>
      <c r="I736" s="10">
        <f t="shared" si="49"/>
        <v>0</v>
      </c>
      <c r="R736">
        <f t="shared" si="50"/>
        <v>0</v>
      </c>
      <c r="S736" s="3" t="str">
        <f t="shared" si="51"/>
        <v/>
      </c>
      <c r="T736" s="9" t="str">
        <f t="shared" si="52"/>
        <v/>
      </c>
    </row>
    <row r="737" spans="2:20" x14ac:dyDescent="0.3">
      <c r="B737" t="s">
        <v>66</v>
      </c>
      <c r="C737" t="s">
        <v>66</v>
      </c>
      <c r="G737"/>
      <c r="H737"/>
      <c r="I737" s="10">
        <f t="shared" si="49"/>
        <v>0</v>
      </c>
      <c r="R737">
        <f t="shared" si="50"/>
        <v>0</v>
      </c>
      <c r="S737" s="3" t="str">
        <f t="shared" si="51"/>
        <v/>
      </c>
      <c r="T737" s="9" t="str">
        <f t="shared" si="52"/>
        <v/>
      </c>
    </row>
    <row r="738" spans="2:20" x14ac:dyDescent="0.3">
      <c r="B738" t="s">
        <v>66</v>
      </c>
      <c r="C738" t="s">
        <v>66</v>
      </c>
      <c r="G738"/>
      <c r="H738"/>
      <c r="I738" s="10">
        <f t="shared" si="49"/>
        <v>0</v>
      </c>
      <c r="R738">
        <f t="shared" si="50"/>
        <v>0</v>
      </c>
      <c r="S738" s="3" t="str">
        <f t="shared" si="51"/>
        <v/>
      </c>
      <c r="T738" s="9" t="str">
        <f t="shared" si="52"/>
        <v/>
      </c>
    </row>
    <row r="739" spans="2:20" x14ac:dyDescent="0.3">
      <c r="B739" t="s">
        <v>66</v>
      </c>
      <c r="C739" t="s">
        <v>66</v>
      </c>
      <c r="G739"/>
      <c r="H739"/>
      <c r="I739" s="10">
        <f t="shared" si="49"/>
        <v>0</v>
      </c>
      <c r="R739">
        <f t="shared" si="50"/>
        <v>0</v>
      </c>
      <c r="S739" s="3" t="str">
        <f t="shared" si="51"/>
        <v/>
      </c>
      <c r="T739" s="9" t="str">
        <f t="shared" si="52"/>
        <v/>
      </c>
    </row>
    <row r="740" spans="2:20" x14ac:dyDescent="0.3">
      <c r="B740" t="s">
        <v>66</v>
      </c>
      <c r="C740" t="s">
        <v>66</v>
      </c>
      <c r="G740"/>
      <c r="H740"/>
      <c r="I740" s="10">
        <f t="shared" si="49"/>
        <v>0</v>
      </c>
      <c r="R740">
        <f t="shared" si="50"/>
        <v>0</v>
      </c>
      <c r="S740" s="3" t="str">
        <f t="shared" si="51"/>
        <v/>
      </c>
      <c r="T740" s="9" t="str">
        <f t="shared" si="52"/>
        <v/>
      </c>
    </row>
    <row r="741" spans="2:20" x14ac:dyDescent="0.3">
      <c r="B741" t="s">
        <v>66</v>
      </c>
      <c r="C741" t="s">
        <v>66</v>
      </c>
      <c r="G741"/>
      <c r="H741"/>
      <c r="I741" s="10">
        <f t="shared" si="49"/>
        <v>0</v>
      </c>
      <c r="R741">
        <f t="shared" si="50"/>
        <v>0</v>
      </c>
      <c r="S741" s="3" t="str">
        <f t="shared" si="51"/>
        <v/>
      </c>
      <c r="T741" s="9" t="str">
        <f t="shared" si="52"/>
        <v/>
      </c>
    </row>
    <row r="742" spans="2:20" x14ac:dyDescent="0.3">
      <c r="B742" t="s">
        <v>66</v>
      </c>
      <c r="C742" t="s">
        <v>66</v>
      </c>
      <c r="G742"/>
      <c r="H742"/>
      <c r="I742" s="10">
        <f t="shared" si="49"/>
        <v>0</v>
      </c>
      <c r="R742">
        <f t="shared" si="50"/>
        <v>0</v>
      </c>
      <c r="S742" s="3" t="str">
        <f t="shared" si="51"/>
        <v/>
      </c>
      <c r="T742" s="9" t="str">
        <f t="shared" si="52"/>
        <v/>
      </c>
    </row>
    <row r="743" spans="2:20" x14ac:dyDescent="0.3">
      <c r="B743" t="s">
        <v>66</v>
      </c>
      <c r="C743" t="s">
        <v>66</v>
      </c>
      <c r="G743"/>
      <c r="H743"/>
      <c r="I743" s="10">
        <f t="shared" si="49"/>
        <v>0</v>
      </c>
      <c r="R743">
        <f t="shared" si="50"/>
        <v>0</v>
      </c>
      <c r="S743" s="3" t="str">
        <f t="shared" si="51"/>
        <v/>
      </c>
      <c r="T743" s="9" t="str">
        <f t="shared" si="52"/>
        <v/>
      </c>
    </row>
    <row r="744" spans="2:20" x14ac:dyDescent="0.3">
      <c r="B744" t="s">
        <v>66</v>
      </c>
      <c r="C744" t="s">
        <v>66</v>
      </c>
      <c r="G744"/>
      <c r="H744"/>
      <c r="I744" s="10">
        <f t="shared" si="49"/>
        <v>0</v>
      </c>
      <c r="R744">
        <f t="shared" si="50"/>
        <v>0</v>
      </c>
      <c r="S744" s="3" t="str">
        <f t="shared" si="51"/>
        <v/>
      </c>
      <c r="T744" s="9" t="str">
        <f t="shared" si="52"/>
        <v/>
      </c>
    </row>
    <row r="745" spans="2:20" x14ac:dyDescent="0.3">
      <c r="B745" t="s">
        <v>66</v>
      </c>
      <c r="C745" t="s">
        <v>66</v>
      </c>
      <c r="G745"/>
      <c r="H745"/>
      <c r="I745" s="10">
        <f t="shared" si="49"/>
        <v>0</v>
      </c>
      <c r="R745">
        <f t="shared" si="50"/>
        <v>0</v>
      </c>
      <c r="S745" s="3" t="str">
        <f t="shared" si="51"/>
        <v/>
      </c>
      <c r="T745" s="9" t="str">
        <f t="shared" si="52"/>
        <v/>
      </c>
    </row>
    <row r="746" spans="2:20" x14ac:dyDescent="0.3">
      <c r="B746" t="s">
        <v>66</v>
      </c>
      <c r="C746" t="s">
        <v>66</v>
      </c>
      <c r="G746"/>
      <c r="H746"/>
      <c r="I746" s="10">
        <f t="shared" si="49"/>
        <v>0</v>
      </c>
      <c r="R746">
        <f t="shared" si="50"/>
        <v>0</v>
      </c>
      <c r="S746" s="3" t="str">
        <f t="shared" si="51"/>
        <v/>
      </c>
      <c r="T746" s="9" t="str">
        <f t="shared" si="52"/>
        <v/>
      </c>
    </row>
    <row r="747" spans="2:20" x14ac:dyDescent="0.3">
      <c r="B747" t="s">
        <v>66</v>
      </c>
      <c r="C747" t="s">
        <v>66</v>
      </c>
      <c r="G747"/>
      <c r="H747"/>
      <c r="I747" s="10">
        <f t="shared" si="49"/>
        <v>0</v>
      </c>
      <c r="R747">
        <f t="shared" si="50"/>
        <v>0</v>
      </c>
      <c r="S747" s="3" t="str">
        <f t="shared" si="51"/>
        <v/>
      </c>
      <c r="T747" s="9" t="str">
        <f t="shared" si="52"/>
        <v/>
      </c>
    </row>
    <row r="748" spans="2:20" x14ac:dyDescent="0.3">
      <c r="B748" t="s">
        <v>66</v>
      </c>
      <c r="C748" t="s">
        <v>66</v>
      </c>
      <c r="G748"/>
      <c r="H748"/>
      <c r="I748" s="10">
        <f t="shared" si="49"/>
        <v>0</v>
      </c>
      <c r="R748">
        <f t="shared" si="50"/>
        <v>0</v>
      </c>
      <c r="S748" s="3" t="str">
        <f t="shared" si="51"/>
        <v/>
      </c>
      <c r="T748" s="9" t="str">
        <f t="shared" si="52"/>
        <v/>
      </c>
    </row>
    <row r="749" spans="2:20" x14ac:dyDescent="0.3">
      <c r="B749" t="s">
        <v>66</v>
      </c>
      <c r="C749" t="s">
        <v>66</v>
      </c>
      <c r="G749"/>
      <c r="H749"/>
      <c r="I749" s="10">
        <f t="shared" si="49"/>
        <v>0</v>
      </c>
      <c r="R749">
        <f t="shared" si="50"/>
        <v>0</v>
      </c>
      <c r="S749" s="3" t="str">
        <f t="shared" si="51"/>
        <v/>
      </c>
      <c r="T749" s="9" t="str">
        <f t="shared" si="52"/>
        <v/>
      </c>
    </row>
    <row r="750" spans="2:20" x14ac:dyDescent="0.3">
      <c r="B750" t="s">
        <v>66</v>
      </c>
      <c r="C750" t="s">
        <v>66</v>
      </c>
      <c r="G750"/>
      <c r="H750"/>
      <c r="I750" s="10">
        <f t="shared" si="49"/>
        <v>0</v>
      </c>
      <c r="R750">
        <f t="shared" si="50"/>
        <v>0</v>
      </c>
      <c r="S750" s="3" t="str">
        <f t="shared" si="51"/>
        <v/>
      </c>
      <c r="T750" s="9" t="str">
        <f t="shared" si="52"/>
        <v/>
      </c>
    </row>
    <row r="751" spans="2:20" x14ac:dyDescent="0.3">
      <c r="B751" t="s">
        <v>66</v>
      </c>
      <c r="C751" t="s">
        <v>66</v>
      </c>
      <c r="G751"/>
      <c r="H751"/>
      <c r="I751" s="10">
        <f t="shared" si="49"/>
        <v>0</v>
      </c>
      <c r="R751">
        <f t="shared" si="50"/>
        <v>0</v>
      </c>
      <c r="S751" s="3" t="str">
        <f t="shared" si="51"/>
        <v/>
      </c>
      <c r="T751" s="9" t="str">
        <f t="shared" si="52"/>
        <v/>
      </c>
    </row>
    <row r="752" spans="2:20" x14ac:dyDescent="0.3">
      <c r="B752" t="s">
        <v>66</v>
      </c>
      <c r="C752" t="s">
        <v>66</v>
      </c>
      <c r="G752"/>
      <c r="H752"/>
      <c r="I752" s="10">
        <f t="shared" si="49"/>
        <v>0</v>
      </c>
      <c r="R752">
        <f t="shared" si="50"/>
        <v>0</v>
      </c>
      <c r="S752" s="3" t="str">
        <f t="shared" si="51"/>
        <v/>
      </c>
      <c r="T752" s="9" t="str">
        <f t="shared" si="52"/>
        <v/>
      </c>
    </row>
    <row r="753" spans="2:20" x14ac:dyDescent="0.3">
      <c r="B753" t="s">
        <v>66</v>
      </c>
      <c r="C753" t="s">
        <v>66</v>
      </c>
      <c r="G753"/>
      <c r="H753"/>
      <c r="I753" s="10">
        <f t="shared" si="49"/>
        <v>0</v>
      </c>
      <c r="R753">
        <f t="shared" si="50"/>
        <v>0</v>
      </c>
      <c r="S753" s="3" t="str">
        <f t="shared" si="51"/>
        <v/>
      </c>
      <c r="T753" s="9" t="str">
        <f t="shared" si="52"/>
        <v/>
      </c>
    </row>
    <row r="754" spans="2:20" x14ac:dyDescent="0.3">
      <c r="B754" t="s">
        <v>66</v>
      </c>
      <c r="C754" t="s">
        <v>66</v>
      </c>
      <c r="G754"/>
      <c r="H754"/>
      <c r="I754" s="10">
        <f t="shared" si="49"/>
        <v>0</v>
      </c>
      <c r="R754">
        <f t="shared" si="50"/>
        <v>0</v>
      </c>
      <c r="S754" s="3" t="str">
        <f t="shared" si="51"/>
        <v/>
      </c>
      <c r="T754" s="9" t="str">
        <f t="shared" si="52"/>
        <v/>
      </c>
    </row>
    <row r="755" spans="2:20" x14ac:dyDescent="0.3">
      <c r="B755" t="s">
        <v>66</v>
      </c>
      <c r="C755" t="s">
        <v>66</v>
      </c>
      <c r="G755"/>
      <c r="H755"/>
      <c r="I755" s="10">
        <f t="shared" si="49"/>
        <v>0</v>
      </c>
      <c r="R755">
        <f t="shared" si="50"/>
        <v>0</v>
      </c>
      <c r="S755" s="3" t="str">
        <f t="shared" si="51"/>
        <v/>
      </c>
      <c r="T755" s="9" t="str">
        <f t="shared" si="52"/>
        <v/>
      </c>
    </row>
    <row r="756" spans="2:20" x14ac:dyDescent="0.3">
      <c r="B756" t="s">
        <v>66</v>
      </c>
      <c r="C756" t="s">
        <v>66</v>
      </c>
      <c r="G756"/>
      <c r="H756"/>
      <c r="I756" s="10">
        <f t="shared" si="49"/>
        <v>0</v>
      </c>
      <c r="R756">
        <f t="shared" si="50"/>
        <v>0</v>
      </c>
      <c r="S756" s="3" t="str">
        <f t="shared" si="51"/>
        <v/>
      </c>
      <c r="T756" s="9" t="str">
        <f t="shared" si="52"/>
        <v/>
      </c>
    </row>
    <row r="757" spans="2:20" x14ac:dyDescent="0.3">
      <c r="B757" t="s">
        <v>66</v>
      </c>
      <c r="C757" t="s">
        <v>66</v>
      </c>
      <c r="G757"/>
      <c r="H757"/>
      <c r="I757" s="10">
        <f t="shared" si="49"/>
        <v>0</v>
      </c>
      <c r="R757">
        <f t="shared" si="50"/>
        <v>0</v>
      </c>
      <c r="S757" s="3" t="str">
        <f t="shared" si="51"/>
        <v/>
      </c>
      <c r="T757" s="9" t="str">
        <f t="shared" si="52"/>
        <v/>
      </c>
    </row>
    <row r="758" spans="2:20" x14ac:dyDescent="0.3">
      <c r="B758" t="s">
        <v>66</v>
      </c>
      <c r="C758" t="s">
        <v>66</v>
      </c>
      <c r="G758"/>
      <c r="H758"/>
      <c r="I758" s="10">
        <f t="shared" si="49"/>
        <v>0</v>
      </c>
      <c r="R758">
        <f t="shared" si="50"/>
        <v>0</v>
      </c>
      <c r="S758" s="3" t="str">
        <f t="shared" si="51"/>
        <v/>
      </c>
      <c r="T758" s="9" t="str">
        <f t="shared" si="52"/>
        <v/>
      </c>
    </row>
    <row r="759" spans="2:20" x14ac:dyDescent="0.3">
      <c r="B759" t="s">
        <v>66</v>
      </c>
      <c r="C759" t="s">
        <v>66</v>
      </c>
      <c r="G759"/>
      <c r="H759"/>
      <c r="I759" s="10">
        <f t="shared" si="49"/>
        <v>0</v>
      </c>
      <c r="R759">
        <f t="shared" si="50"/>
        <v>0</v>
      </c>
      <c r="S759" s="3" t="str">
        <f t="shared" si="51"/>
        <v/>
      </c>
      <c r="T759" s="9" t="str">
        <f t="shared" si="52"/>
        <v/>
      </c>
    </row>
    <row r="760" spans="2:20" x14ac:dyDescent="0.3">
      <c r="B760" t="s">
        <v>66</v>
      </c>
      <c r="C760" t="s">
        <v>66</v>
      </c>
      <c r="G760"/>
      <c r="H760"/>
      <c r="I760" s="10">
        <f t="shared" si="49"/>
        <v>0</v>
      </c>
      <c r="R760">
        <f t="shared" si="50"/>
        <v>0</v>
      </c>
      <c r="S760" s="3" t="str">
        <f t="shared" si="51"/>
        <v/>
      </c>
      <c r="T760" s="9" t="str">
        <f t="shared" si="52"/>
        <v/>
      </c>
    </row>
    <row r="761" spans="2:20" x14ac:dyDescent="0.3">
      <c r="B761" t="s">
        <v>66</v>
      </c>
      <c r="C761" t="s">
        <v>66</v>
      </c>
      <c r="G761"/>
      <c r="H761"/>
      <c r="I761" s="10">
        <f t="shared" si="49"/>
        <v>0</v>
      </c>
      <c r="R761">
        <f t="shared" si="50"/>
        <v>0</v>
      </c>
      <c r="S761" s="3" t="str">
        <f t="shared" si="51"/>
        <v/>
      </c>
      <c r="T761" s="9" t="str">
        <f t="shared" si="52"/>
        <v/>
      </c>
    </row>
    <row r="762" spans="2:20" x14ac:dyDescent="0.3">
      <c r="B762" t="s">
        <v>66</v>
      </c>
      <c r="C762" t="s">
        <v>66</v>
      </c>
      <c r="G762"/>
      <c r="H762"/>
      <c r="I762" s="10">
        <f t="shared" si="49"/>
        <v>0</v>
      </c>
      <c r="R762">
        <f t="shared" si="50"/>
        <v>0</v>
      </c>
      <c r="S762" s="3" t="str">
        <f t="shared" si="51"/>
        <v/>
      </c>
      <c r="T762" s="9" t="str">
        <f t="shared" si="52"/>
        <v/>
      </c>
    </row>
    <row r="763" spans="2:20" x14ac:dyDescent="0.3">
      <c r="B763" t="s">
        <v>66</v>
      </c>
      <c r="C763" t="s">
        <v>66</v>
      </c>
      <c r="G763"/>
      <c r="H763"/>
      <c r="I763" s="10">
        <f t="shared" si="49"/>
        <v>0</v>
      </c>
      <c r="R763">
        <f t="shared" si="50"/>
        <v>0</v>
      </c>
      <c r="S763" s="3" t="str">
        <f t="shared" si="51"/>
        <v/>
      </c>
      <c r="T763" s="9" t="str">
        <f t="shared" si="52"/>
        <v/>
      </c>
    </row>
    <row r="764" spans="2:20" x14ac:dyDescent="0.3">
      <c r="B764" t="s">
        <v>66</v>
      </c>
      <c r="C764" t="s">
        <v>66</v>
      </c>
      <c r="G764"/>
      <c r="H764"/>
      <c r="I764" s="10">
        <f t="shared" si="49"/>
        <v>0</v>
      </c>
      <c r="R764">
        <f t="shared" si="50"/>
        <v>0</v>
      </c>
      <c r="S764" s="3" t="str">
        <f t="shared" si="51"/>
        <v/>
      </c>
      <c r="T764" s="9" t="str">
        <f t="shared" si="52"/>
        <v/>
      </c>
    </row>
    <row r="765" spans="2:20" x14ac:dyDescent="0.3">
      <c r="B765" t="s">
        <v>66</v>
      </c>
      <c r="C765" t="s">
        <v>66</v>
      </c>
      <c r="G765"/>
      <c r="H765"/>
      <c r="I765" s="10">
        <f t="shared" si="49"/>
        <v>0</v>
      </c>
      <c r="R765">
        <f t="shared" si="50"/>
        <v>0</v>
      </c>
      <c r="S765" s="3" t="str">
        <f t="shared" si="51"/>
        <v/>
      </c>
      <c r="T765" s="9" t="str">
        <f t="shared" si="52"/>
        <v/>
      </c>
    </row>
    <row r="766" spans="2:20" x14ac:dyDescent="0.3">
      <c r="B766" t="s">
        <v>66</v>
      </c>
      <c r="C766" t="s">
        <v>66</v>
      </c>
      <c r="G766"/>
      <c r="H766"/>
      <c r="I766" s="10">
        <f t="shared" si="49"/>
        <v>0</v>
      </c>
      <c r="R766">
        <f t="shared" si="50"/>
        <v>0</v>
      </c>
      <c r="S766" s="3" t="str">
        <f t="shared" si="51"/>
        <v/>
      </c>
      <c r="T766" s="9" t="str">
        <f t="shared" si="52"/>
        <v/>
      </c>
    </row>
    <row r="767" spans="2:20" x14ac:dyDescent="0.3">
      <c r="B767" t="s">
        <v>66</v>
      </c>
      <c r="C767" t="s">
        <v>66</v>
      </c>
      <c r="G767"/>
      <c r="H767"/>
      <c r="I767" s="10">
        <f t="shared" si="49"/>
        <v>0</v>
      </c>
      <c r="R767">
        <f t="shared" si="50"/>
        <v>0</v>
      </c>
      <c r="S767" s="3" t="str">
        <f t="shared" si="51"/>
        <v/>
      </c>
      <c r="T767" s="9" t="str">
        <f t="shared" si="52"/>
        <v/>
      </c>
    </row>
    <row r="768" spans="2:20" x14ac:dyDescent="0.3">
      <c r="B768" t="s">
        <v>66</v>
      </c>
      <c r="C768" t="s">
        <v>66</v>
      </c>
      <c r="G768"/>
      <c r="H768"/>
      <c r="I768" s="10">
        <f t="shared" si="49"/>
        <v>0</v>
      </c>
      <c r="R768">
        <f t="shared" si="50"/>
        <v>0</v>
      </c>
      <c r="S768" s="3" t="str">
        <f t="shared" si="51"/>
        <v/>
      </c>
      <c r="T768" s="9" t="str">
        <f t="shared" si="52"/>
        <v/>
      </c>
    </row>
    <row r="769" spans="2:20" x14ac:dyDescent="0.3">
      <c r="B769" t="s">
        <v>66</v>
      </c>
      <c r="C769" t="s">
        <v>66</v>
      </c>
      <c r="G769"/>
      <c r="H769"/>
      <c r="I769" s="10">
        <f t="shared" si="49"/>
        <v>0</v>
      </c>
      <c r="R769">
        <f t="shared" si="50"/>
        <v>0</v>
      </c>
      <c r="S769" s="3" t="str">
        <f t="shared" si="51"/>
        <v/>
      </c>
      <c r="T769" s="9" t="str">
        <f t="shared" si="52"/>
        <v/>
      </c>
    </row>
    <row r="770" spans="2:20" x14ac:dyDescent="0.3">
      <c r="B770" t="s">
        <v>66</v>
      </c>
      <c r="C770" t="s">
        <v>66</v>
      </c>
      <c r="G770"/>
      <c r="H770"/>
      <c r="I770" s="10">
        <f t="shared" si="49"/>
        <v>0</v>
      </c>
      <c r="R770">
        <f t="shared" si="50"/>
        <v>0</v>
      </c>
      <c r="S770" s="3" t="str">
        <f t="shared" si="51"/>
        <v/>
      </c>
      <c r="T770" s="9" t="str">
        <f t="shared" si="52"/>
        <v/>
      </c>
    </row>
    <row r="771" spans="2:20" x14ac:dyDescent="0.3">
      <c r="B771" t="s">
        <v>66</v>
      </c>
      <c r="C771" t="s">
        <v>66</v>
      </c>
      <c r="G771"/>
      <c r="H771"/>
      <c r="I771" s="10">
        <f t="shared" ref="I771:I834" si="53">H771*0.5</f>
        <v>0</v>
      </c>
      <c r="R771">
        <f t="shared" ref="R771:R834" si="54">SUM(I771:Q771)</f>
        <v>0</v>
      </c>
      <c r="S771" s="3" t="str">
        <f t="shared" ref="S771:S834" si="55">IFERROR(IF(R771&lt;=H771,R771/H771*100,100),"")</f>
        <v/>
      </c>
      <c r="T771" s="9" t="str">
        <f t="shared" ref="T771:T834" si="56">IFERROR(G771*S771/100,"")</f>
        <v/>
      </c>
    </row>
    <row r="772" spans="2:20" x14ac:dyDescent="0.3">
      <c r="B772" t="s">
        <v>66</v>
      </c>
      <c r="C772" t="s">
        <v>66</v>
      </c>
      <c r="G772"/>
      <c r="H772"/>
      <c r="I772" s="10">
        <f t="shared" si="53"/>
        <v>0</v>
      </c>
      <c r="R772">
        <f t="shared" si="54"/>
        <v>0</v>
      </c>
      <c r="S772" s="3" t="str">
        <f t="shared" si="55"/>
        <v/>
      </c>
      <c r="T772" s="9" t="str">
        <f t="shared" si="56"/>
        <v/>
      </c>
    </row>
    <row r="773" spans="2:20" x14ac:dyDescent="0.3">
      <c r="B773" t="s">
        <v>66</v>
      </c>
      <c r="C773" t="s">
        <v>66</v>
      </c>
      <c r="G773"/>
      <c r="H773"/>
      <c r="I773" s="10">
        <f t="shared" si="53"/>
        <v>0</v>
      </c>
      <c r="R773">
        <f t="shared" si="54"/>
        <v>0</v>
      </c>
      <c r="S773" s="3" t="str">
        <f t="shared" si="55"/>
        <v/>
      </c>
      <c r="T773" s="9" t="str">
        <f t="shared" si="56"/>
        <v/>
      </c>
    </row>
    <row r="774" spans="2:20" x14ac:dyDescent="0.3">
      <c r="B774" t="s">
        <v>66</v>
      </c>
      <c r="C774" t="s">
        <v>66</v>
      </c>
      <c r="G774"/>
      <c r="H774"/>
      <c r="I774" s="10">
        <f t="shared" si="53"/>
        <v>0</v>
      </c>
      <c r="R774">
        <f t="shared" si="54"/>
        <v>0</v>
      </c>
      <c r="S774" s="3" t="str">
        <f t="shared" si="55"/>
        <v/>
      </c>
      <c r="T774" s="9" t="str">
        <f t="shared" si="56"/>
        <v/>
      </c>
    </row>
    <row r="775" spans="2:20" x14ac:dyDescent="0.3">
      <c r="B775" t="s">
        <v>66</v>
      </c>
      <c r="C775" t="s">
        <v>66</v>
      </c>
      <c r="G775"/>
      <c r="H775"/>
      <c r="I775" s="10">
        <f t="shared" si="53"/>
        <v>0</v>
      </c>
      <c r="R775">
        <f t="shared" si="54"/>
        <v>0</v>
      </c>
      <c r="S775" s="3" t="str">
        <f t="shared" si="55"/>
        <v/>
      </c>
      <c r="T775" s="9" t="str">
        <f t="shared" si="56"/>
        <v/>
      </c>
    </row>
    <row r="776" spans="2:20" x14ac:dyDescent="0.3">
      <c r="B776" t="s">
        <v>66</v>
      </c>
      <c r="C776" t="s">
        <v>66</v>
      </c>
      <c r="G776"/>
      <c r="H776"/>
      <c r="I776" s="10">
        <f t="shared" si="53"/>
        <v>0</v>
      </c>
      <c r="R776">
        <f t="shared" si="54"/>
        <v>0</v>
      </c>
      <c r="S776" s="3" t="str">
        <f t="shared" si="55"/>
        <v/>
      </c>
      <c r="T776" s="9" t="str">
        <f t="shared" si="56"/>
        <v/>
      </c>
    </row>
    <row r="777" spans="2:20" x14ac:dyDescent="0.3">
      <c r="B777" t="s">
        <v>66</v>
      </c>
      <c r="C777" t="s">
        <v>66</v>
      </c>
      <c r="G777"/>
      <c r="H777"/>
      <c r="I777" s="10">
        <f t="shared" si="53"/>
        <v>0</v>
      </c>
      <c r="R777">
        <f t="shared" si="54"/>
        <v>0</v>
      </c>
      <c r="S777" s="3" t="str">
        <f t="shared" si="55"/>
        <v/>
      </c>
      <c r="T777" s="9" t="str">
        <f t="shared" si="56"/>
        <v/>
      </c>
    </row>
    <row r="778" spans="2:20" x14ac:dyDescent="0.3">
      <c r="B778" t="s">
        <v>66</v>
      </c>
      <c r="C778" t="s">
        <v>66</v>
      </c>
      <c r="G778"/>
      <c r="H778"/>
      <c r="I778" s="10">
        <f t="shared" si="53"/>
        <v>0</v>
      </c>
      <c r="R778">
        <f t="shared" si="54"/>
        <v>0</v>
      </c>
      <c r="S778" s="3" t="str">
        <f t="shared" si="55"/>
        <v/>
      </c>
      <c r="T778" s="9" t="str">
        <f t="shared" si="56"/>
        <v/>
      </c>
    </row>
    <row r="779" spans="2:20" x14ac:dyDescent="0.3">
      <c r="B779" t="s">
        <v>66</v>
      </c>
      <c r="C779" t="s">
        <v>66</v>
      </c>
      <c r="G779"/>
      <c r="H779"/>
      <c r="I779" s="10">
        <f t="shared" si="53"/>
        <v>0</v>
      </c>
      <c r="R779">
        <f t="shared" si="54"/>
        <v>0</v>
      </c>
      <c r="S779" s="3" t="str">
        <f t="shared" si="55"/>
        <v/>
      </c>
      <c r="T779" s="9" t="str">
        <f t="shared" si="56"/>
        <v/>
      </c>
    </row>
    <row r="780" spans="2:20" x14ac:dyDescent="0.3">
      <c r="B780" t="s">
        <v>66</v>
      </c>
      <c r="C780" t="s">
        <v>66</v>
      </c>
      <c r="G780"/>
      <c r="H780"/>
      <c r="I780" s="10">
        <f t="shared" si="53"/>
        <v>0</v>
      </c>
      <c r="R780">
        <f t="shared" si="54"/>
        <v>0</v>
      </c>
      <c r="S780" s="3" t="str">
        <f t="shared" si="55"/>
        <v/>
      </c>
      <c r="T780" s="9" t="str">
        <f t="shared" si="56"/>
        <v/>
      </c>
    </row>
    <row r="781" spans="2:20" x14ac:dyDescent="0.3">
      <c r="B781" t="s">
        <v>66</v>
      </c>
      <c r="C781" t="s">
        <v>66</v>
      </c>
      <c r="G781"/>
      <c r="H781"/>
      <c r="I781" s="10">
        <f t="shared" si="53"/>
        <v>0</v>
      </c>
      <c r="R781">
        <f t="shared" si="54"/>
        <v>0</v>
      </c>
      <c r="S781" s="3" t="str">
        <f t="shared" si="55"/>
        <v/>
      </c>
      <c r="T781" s="9" t="str">
        <f t="shared" si="56"/>
        <v/>
      </c>
    </row>
    <row r="782" spans="2:20" x14ac:dyDescent="0.3">
      <c r="B782" t="s">
        <v>66</v>
      </c>
      <c r="C782" t="s">
        <v>66</v>
      </c>
      <c r="G782"/>
      <c r="H782"/>
      <c r="I782" s="10">
        <f t="shared" si="53"/>
        <v>0</v>
      </c>
      <c r="R782">
        <f t="shared" si="54"/>
        <v>0</v>
      </c>
      <c r="S782" s="3" t="str">
        <f t="shared" si="55"/>
        <v/>
      </c>
      <c r="T782" s="9" t="str">
        <f t="shared" si="56"/>
        <v/>
      </c>
    </row>
    <row r="783" spans="2:20" x14ac:dyDescent="0.3">
      <c r="B783" t="s">
        <v>66</v>
      </c>
      <c r="C783" t="s">
        <v>66</v>
      </c>
      <c r="G783"/>
      <c r="H783"/>
      <c r="I783" s="10">
        <f t="shared" si="53"/>
        <v>0</v>
      </c>
      <c r="R783">
        <f t="shared" si="54"/>
        <v>0</v>
      </c>
      <c r="S783" s="3" t="str">
        <f t="shared" si="55"/>
        <v/>
      </c>
      <c r="T783" s="9" t="str">
        <f t="shared" si="56"/>
        <v/>
      </c>
    </row>
    <row r="784" spans="2:20" x14ac:dyDescent="0.3">
      <c r="B784" t="s">
        <v>66</v>
      </c>
      <c r="C784" t="s">
        <v>66</v>
      </c>
      <c r="G784"/>
      <c r="H784"/>
      <c r="I784" s="10">
        <f t="shared" si="53"/>
        <v>0</v>
      </c>
      <c r="R784">
        <f t="shared" si="54"/>
        <v>0</v>
      </c>
      <c r="S784" s="3" t="str">
        <f t="shared" si="55"/>
        <v/>
      </c>
      <c r="T784" s="9" t="str">
        <f t="shared" si="56"/>
        <v/>
      </c>
    </row>
    <row r="785" spans="2:20" x14ac:dyDescent="0.3">
      <c r="B785" t="s">
        <v>66</v>
      </c>
      <c r="C785" t="s">
        <v>66</v>
      </c>
      <c r="G785"/>
      <c r="H785"/>
      <c r="I785" s="10">
        <f t="shared" si="53"/>
        <v>0</v>
      </c>
      <c r="R785">
        <f t="shared" si="54"/>
        <v>0</v>
      </c>
      <c r="S785" s="3" t="str">
        <f t="shared" si="55"/>
        <v/>
      </c>
      <c r="T785" s="9" t="str">
        <f t="shared" si="56"/>
        <v/>
      </c>
    </row>
    <row r="786" spans="2:20" x14ac:dyDescent="0.3">
      <c r="B786" t="s">
        <v>66</v>
      </c>
      <c r="C786" t="s">
        <v>66</v>
      </c>
      <c r="G786"/>
      <c r="H786"/>
      <c r="I786" s="10">
        <f t="shared" si="53"/>
        <v>0</v>
      </c>
      <c r="R786">
        <f t="shared" si="54"/>
        <v>0</v>
      </c>
      <c r="S786" s="3" t="str">
        <f t="shared" si="55"/>
        <v/>
      </c>
      <c r="T786" s="9" t="str">
        <f t="shared" si="56"/>
        <v/>
      </c>
    </row>
    <row r="787" spans="2:20" x14ac:dyDescent="0.3">
      <c r="B787" t="s">
        <v>66</v>
      </c>
      <c r="C787" t="s">
        <v>66</v>
      </c>
      <c r="G787"/>
      <c r="H787"/>
      <c r="I787" s="10">
        <f t="shared" si="53"/>
        <v>0</v>
      </c>
      <c r="R787">
        <f t="shared" si="54"/>
        <v>0</v>
      </c>
      <c r="S787" s="3" t="str">
        <f t="shared" si="55"/>
        <v/>
      </c>
      <c r="T787" s="9" t="str">
        <f t="shared" si="56"/>
        <v/>
      </c>
    </row>
    <row r="788" spans="2:20" x14ac:dyDescent="0.3">
      <c r="B788" t="s">
        <v>66</v>
      </c>
      <c r="C788" t="s">
        <v>66</v>
      </c>
      <c r="G788"/>
      <c r="H788"/>
      <c r="I788" s="10">
        <f t="shared" si="53"/>
        <v>0</v>
      </c>
      <c r="R788">
        <f t="shared" si="54"/>
        <v>0</v>
      </c>
      <c r="S788" s="3" t="str">
        <f t="shared" si="55"/>
        <v/>
      </c>
      <c r="T788" s="9" t="str">
        <f t="shared" si="56"/>
        <v/>
      </c>
    </row>
    <row r="789" spans="2:20" x14ac:dyDescent="0.3">
      <c r="B789" t="s">
        <v>66</v>
      </c>
      <c r="C789" t="s">
        <v>66</v>
      </c>
      <c r="G789"/>
      <c r="H789"/>
      <c r="I789" s="10">
        <f t="shared" si="53"/>
        <v>0</v>
      </c>
      <c r="R789">
        <f t="shared" si="54"/>
        <v>0</v>
      </c>
      <c r="S789" s="3" t="str">
        <f t="shared" si="55"/>
        <v/>
      </c>
      <c r="T789" s="9" t="str">
        <f t="shared" si="56"/>
        <v/>
      </c>
    </row>
    <row r="790" spans="2:20" x14ac:dyDescent="0.3">
      <c r="B790" t="s">
        <v>66</v>
      </c>
      <c r="C790" t="s">
        <v>66</v>
      </c>
      <c r="G790"/>
      <c r="H790"/>
      <c r="I790" s="10">
        <f t="shared" si="53"/>
        <v>0</v>
      </c>
      <c r="R790">
        <f t="shared" si="54"/>
        <v>0</v>
      </c>
      <c r="S790" s="3" t="str">
        <f t="shared" si="55"/>
        <v/>
      </c>
      <c r="T790" s="9" t="str">
        <f t="shared" si="56"/>
        <v/>
      </c>
    </row>
    <row r="791" spans="2:20" x14ac:dyDescent="0.3">
      <c r="B791" t="s">
        <v>66</v>
      </c>
      <c r="C791" t="s">
        <v>66</v>
      </c>
      <c r="G791"/>
      <c r="H791"/>
      <c r="I791" s="10">
        <f t="shared" si="53"/>
        <v>0</v>
      </c>
      <c r="R791">
        <f t="shared" si="54"/>
        <v>0</v>
      </c>
      <c r="S791" s="3" t="str">
        <f t="shared" si="55"/>
        <v/>
      </c>
      <c r="T791" s="9" t="str">
        <f t="shared" si="56"/>
        <v/>
      </c>
    </row>
    <row r="792" spans="2:20" x14ac:dyDescent="0.3">
      <c r="B792" t="s">
        <v>66</v>
      </c>
      <c r="C792" t="s">
        <v>66</v>
      </c>
      <c r="G792"/>
      <c r="H792"/>
      <c r="I792" s="10">
        <f t="shared" si="53"/>
        <v>0</v>
      </c>
      <c r="R792">
        <f t="shared" si="54"/>
        <v>0</v>
      </c>
      <c r="S792" s="3" t="str">
        <f t="shared" si="55"/>
        <v/>
      </c>
      <c r="T792" s="9" t="str">
        <f t="shared" si="56"/>
        <v/>
      </c>
    </row>
    <row r="793" spans="2:20" x14ac:dyDescent="0.3">
      <c r="B793" t="s">
        <v>66</v>
      </c>
      <c r="C793" t="s">
        <v>66</v>
      </c>
      <c r="G793"/>
      <c r="H793"/>
      <c r="I793" s="10">
        <f t="shared" si="53"/>
        <v>0</v>
      </c>
      <c r="R793">
        <f t="shared" si="54"/>
        <v>0</v>
      </c>
      <c r="S793" s="3" t="str">
        <f t="shared" si="55"/>
        <v/>
      </c>
      <c r="T793" s="9" t="str">
        <f t="shared" si="56"/>
        <v/>
      </c>
    </row>
    <row r="794" spans="2:20" x14ac:dyDescent="0.3">
      <c r="B794" t="s">
        <v>66</v>
      </c>
      <c r="C794" t="s">
        <v>66</v>
      </c>
      <c r="G794"/>
      <c r="H794"/>
      <c r="I794" s="10">
        <f t="shared" si="53"/>
        <v>0</v>
      </c>
      <c r="R794">
        <f t="shared" si="54"/>
        <v>0</v>
      </c>
      <c r="S794" s="3" t="str">
        <f t="shared" si="55"/>
        <v/>
      </c>
      <c r="T794" s="9" t="str">
        <f t="shared" si="56"/>
        <v/>
      </c>
    </row>
    <row r="795" spans="2:20" x14ac:dyDescent="0.3">
      <c r="B795" t="s">
        <v>66</v>
      </c>
      <c r="C795" t="s">
        <v>66</v>
      </c>
      <c r="G795"/>
      <c r="H795"/>
      <c r="I795" s="10">
        <f t="shared" si="53"/>
        <v>0</v>
      </c>
      <c r="R795">
        <f t="shared" si="54"/>
        <v>0</v>
      </c>
      <c r="S795" s="3" t="str">
        <f t="shared" si="55"/>
        <v/>
      </c>
      <c r="T795" s="9" t="str">
        <f t="shared" si="56"/>
        <v/>
      </c>
    </row>
    <row r="796" spans="2:20" x14ac:dyDescent="0.3">
      <c r="B796" t="s">
        <v>66</v>
      </c>
      <c r="C796" t="s">
        <v>66</v>
      </c>
      <c r="G796"/>
      <c r="H796"/>
      <c r="I796" s="10">
        <f t="shared" si="53"/>
        <v>0</v>
      </c>
      <c r="R796">
        <f t="shared" si="54"/>
        <v>0</v>
      </c>
      <c r="S796" s="3" t="str">
        <f t="shared" si="55"/>
        <v/>
      </c>
      <c r="T796" s="9" t="str">
        <f t="shared" si="56"/>
        <v/>
      </c>
    </row>
    <row r="797" spans="2:20" x14ac:dyDescent="0.3">
      <c r="B797" t="s">
        <v>66</v>
      </c>
      <c r="C797" t="s">
        <v>66</v>
      </c>
      <c r="G797"/>
      <c r="H797"/>
      <c r="I797" s="10">
        <f t="shared" si="53"/>
        <v>0</v>
      </c>
      <c r="R797">
        <f t="shared" si="54"/>
        <v>0</v>
      </c>
      <c r="S797" s="3" t="str">
        <f t="shared" si="55"/>
        <v/>
      </c>
      <c r="T797" s="9" t="str">
        <f t="shared" si="56"/>
        <v/>
      </c>
    </row>
    <row r="798" spans="2:20" x14ac:dyDescent="0.3">
      <c r="B798" t="s">
        <v>66</v>
      </c>
      <c r="C798" t="s">
        <v>66</v>
      </c>
      <c r="G798"/>
      <c r="H798"/>
      <c r="I798" s="10">
        <f t="shared" si="53"/>
        <v>0</v>
      </c>
      <c r="R798">
        <f t="shared" si="54"/>
        <v>0</v>
      </c>
      <c r="S798" s="3" t="str">
        <f t="shared" si="55"/>
        <v/>
      </c>
      <c r="T798" s="9" t="str">
        <f t="shared" si="56"/>
        <v/>
      </c>
    </row>
    <row r="799" spans="2:20" x14ac:dyDescent="0.3">
      <c r="B799" t="s">
        <v>66</v>
      </c>
      <c r="C799" t="s">
        <v>66</v>
      </c>
      <c r="G799"/>
      <c r="H799"/>
      <c r="I799" s="10">
        <f t="shared" si="53"/>
        <v>0</v>
      </c>
      <c r="R799">
        <f t="shared" si="54"/>
        <v>0</v>
      </c>
      <c r="S799" s="3" t="str">
        <f t="shared" si="55"/>
        <v/>
      </c>
      <c r="T799" s="9" t="str">
        <f t="shared" si="56"/>
        <v/>
      </c>
    </row>
    <row r="800" spans="2:20" x14ac:dyDescent="0.3">
      <c r="B800" t="s">
        <v>66</v>
      </c>
      <c r="C800" t="s">
        <v>66</v>
      </c>
      <c r="G800"/>
      <c r="H800"/>
      <c r="I800" s="10">
        <f t="shared" si="53"/>
        <v>0</v>
      </c>
      <c r="R800">
        <f t="shared" si="54"/>
        <v>0</v>
      </c>
      <c r="S800" s="3" t="str">
        <f t="shared" si="55"/>
        <v/>
      </c>
      <c r="T800" s="9" t="str">
        <f t="shared" si="56"/>
        <v/>
      </c>
    </row>
    <row r="801" spans="2:20" x14ac:dyDescent="0.3">
      <c r="B801" t="s">
        <v>66</v>
      </c>
      <c r="C801" t="s">
        <v>66</v>
      </c>
      <c r="G801"/>
      <c r="H801"/>
      <c r="I801" s="10">
        <f t="shared" si="53"/>
        <v>0</v>
      </c>
      <c r="R801">
        <f t="shared" si="54"/>
        <v>0</v>
      </c>
      <c r="S801" s="3" t="str">
        <f t="shared" si="55"/>
        <v/>
      </c>
      <c r="T801" s="9" t="str">
        <f t="shared" si="56"/>
        <v/>
      </c>
    </row>
    <row r="802" spans="2:20" x14ac:dyDescent="0.3">
      <c r="B802" t="s">
        <v>66</v>
      </c>
      <c r="C802" t="s">
        <v>66</v>
      </c>
      <c r="G802"/>
      <c r="H802"/>
      <c r="I802" s="10">
        <f t="shared" si="53"/>
        <v>0</v>
      </c>
      <c r="R802">
        <f t="shared" si="54"/>
        <v>0</v>
      </c>
      <c r="S802" s="3" t="str">
        <f t="shared" si="55"/>
        <v/>
      </c>
      <c r="T802" s="9" t="str">
        <f t="shared" si="56"/>
        <v/>
      </c>
    </row>
    <row r="803" spans="2:20" x14ac:dyDescent="0.3">
      <c r="B803" t="s">
        <v>66</v>
      </c>
      <c r="C803" t="s">
        <v>66</v>
      </c>
      <c r="G803"/>
      <c r="H803"/>
      <c r="I803" s="10">
        <f t="shared" si="53"/>
        <v>0</v>
      </c>
      <c r="R803">
        <f t="shared" si="54"/>
        <v>0</v>
      </c>
      <c r="S803" s="3" t="str">
        <f t="shared" si="55"/>
        <v/>
      </c>
      <c r="T803" s="9" t="str">
        <f t="shared" si="56"/>
        <v/>
      </c>
    </row>
    <row r="804" spans="2:20" x14ac:dyDescent="0.3">
      <c r="B804" t="s">
        <v>66</v>
      </c>
      <c r="C804" t="s">
        <v>66</v>
      </c>
      <c r="G804"/>
      <c r="H804"/>
      <c r="I804" s="10">
        <f t="shared" si="53"/>
        <v>0</v>
      </c>
      <c r="R804">
        <f t="shared" si="54"/>
        <v>0</v>
      </c>
      <c r="S804" s="3" t="str">
        <f t="shared" si="55"/>
        <v/>
      </c>
      <c r="T804" s="9" t="str">
        <f t="shared" si="56"/>
        <v/>
      </c>
    </row>
    <row r="805" spans="2:20" x14ac:dyDescent="0.3">
      <c r="B805" t="s">
        <v>66</v>
      </c>
      <c r="C805" t="s">
        <v>66</v>
      </c>
      <c r="G805"/>
      <c r="H805"/>
      <c r="I805" s="10">
        <f t="shared" si="53"/>
        <v>0</v>
      </c>
      <c r="R805">
        <f t="shared" si="54"/>
        <v>0</v>
      </c>
      <c r="S805" s="3" t="str">
        <f t="shared" si="55"/>
        <v/>
      </c>
      <c r="T805" s="9" t="str">
        <f t="shared" si="56"/>
        <v/>
      </c>
    </row>
    <row r="806" spans="2:20" x14ac:dyDescent="0.3">
      <c r="B806" t="s">
        <v>66</v>
      </c>
      <c r="C806" t="s">
        <v>66</v>
      </c>
      <c r="G806"/>
      <c r="H806"/>
      <c r="I806" s="10">
        <f t="shared" si="53"/>
        <v>0</v>
      </c>
      <c r="R806">
        <f t="shared" si="54"/>
        <v>0</v>
      </c>
      <c r="S806" s="3" t="str">
        <f t="shared" si="55"/>
        <v/>
      </c>
      <c r="T806" s="9" t="str">
        <f t="shared" si="56"/>
        <v/>
      </c>
    </row>
    <row r="807" spans="2:20" x14ac:dyDescent="0.3">
      <c r="B807" t="s">
        <v>66</v>
      </c>
      <c r="C807" t="s">
        <v>66</v>
      </c>
      <c r="G807"/>
      <c r="H807"/>
      <c r="I807" s="10">
        <f t="shared" si="53"/>
        <v>0</v>
      </c>
      <c r="R807">
        <f t="shared" si="54"/>
        <v>0</v>
      </c>
      <c r="S807" s="3" t="str">
        <f t="shared" si="55"/>
        <v/>
      </c>
      <c r="T807" s="9" t="str">
        <f t="shared" si="56"/>
        <v/>
      </c>
    </row>
    <row r="808" spans="2:20" x14ac:dyDescent="0.3">
      <c r="B808" t="s">
        <v>66</v>
      </c>
      <c r="C808" t="s">
        <v>66</v>
      </c>
      <c r="G808"/>
      <c r="H808"/>
      <c r="I808" s="10">
        <f t="shared" si="53"/>
        <v>0</v>
      </c>
      <c r="R808">
        <f t="shared" si="54"/>
        <v>0</v>
      </c>
      <c r="S808" s="3" t="str">
        <f t="shared" si="55"/>
        <v/>
      </c>
      <c r="T808" s="9" t="str">
        <f t="shared" si="56"/>
        <v/>
      </c>
    </row>
    <row r="809" spans="2:20" x14ac:dyDescent="0.3">
      <c r="B809" t="s">
        <v>66</v>
      </c>
      <c r="C809" t="s">
        <v>66</v>
      </c>
      <c r="G809"/>
      <c r="H809"/>
      <c r="I809" s="10">
        <f t="shared" si="53"/>
        <v>0</v>
      </c>
      <c r="R809">
        <f t="shared" si="54"/>
        <v>0</v>
      </c>
      <c r="S809" s="3" t="str">
        <f t="shared" si="55"/>
        <v/>
      </c>
      <c r="T809" s="9" t="str">
        <f t="shared" si="56"/>
        <v/>
      </c>
    </row>
    <row r="810" spans="2:20" x14ac:dyDescent="0.3">
      <c r="B810" t="s">
        <v>66</v>
      </c>
      <c r="C810" t="s">
        <v>66</v>
      </c>
      <c r="G810"/>
      <c r="H810"/>
      <c r="I810" s="10">
        <f t="shared" si="53"/>
        <v>0</v>
      </c>
      <c r="R810">
        <f t="shared" si="54"/>
        <v>0</v>
      </c>
      <c r="S810" s="3" t="str">
        <f t="shared" si="55"/>
        <v/>
      </c>
      <c r="T810" s="9" t="str">
        <f t="shared" si="56"/>
        <v/>
      </c>
    </row>
    <row r="811" spans="2:20" x14ac:dyDescent="0.3">
      <c r="B811" t="s">
        <v>66</v>
      </c>
      <c r="C811" t="s">
        <v>66</v>
      </c>
      <c r="G811"/>
      <c r="H811"/>
      <c r="I811" s="10">
        <f t="shared" si="53"/>
        <v>0</v>
      </c>
      <c r="R811">
        <f t="shared" si="54"/>
        <v>0</v>
      </c>
      <c r="S811" s="3" t="str">
        <f t="shared" si="55"/>
        <v/>
      </c>
      <c r="T811" s="9" t="str">
        <f t="shared" si="56"/>
        <v/>
      </c>
    </row>
    <row r="812" spans="2:20" x14ac:dyDescent="0.3">
      <c r="B812" t="s">
        <v>66</v>
      </c>
      <c r="C812" t="s">
        <v>66</v>
      </c>
      <c r="G812"/>
      <c r="H812"/>
      <c r="I812" s="10">
        <f t="shared" si="53"/>
        <v>0</v>
      </c>
      <c r="R812">
        <f t="shared" si="54"/>
        <v>0</v>
      </c>
      <c r="S812" s="3" t="str">
        <f t="shared" si="55"/>
        <v/>
      </c>
      <c r="T812" s="9" t="str">
        <f t="shared" si="56"/>
        <v/>
      </c>
    </row>
    <row r="813" spans="2:20" x14ac:dyDescent="0.3">
      <c r="B813" t="s">
        <v>66</v>
      </c>
      <c r="C813" t="s">
        <v>66</v>
      </c>
      <c r="G813"/>
      <c r="H813"/>
      <c r="I813" s="10">
        <f t="shared" si="53"/>
        <v>0</v>
      </c>
      <c r="R813">
        <f t="shared" si="54"/>
        <v>0</v>
      </c>
      <c r="S813" s="3" t="str">
        <f t="shared" si="55"/>
        <v/>
      </c>
      <c r="T813" s="9" t="str">
        <f t="shared" si="56"/>
        <v/>
      </c>
    </row>
    <row r="814" spans="2:20" x14ac:dyDescent="0.3">
      <c r="B814" t="s">
        <v>66</v>
      </c>
      <c r="C814" t="s">
        <v>66</v>
      </c>
      <c r="G814"/>
      <c r="H814"/>
      <c r="I814" s="10">
        <f t="shared" si="53"/>
        <v>0</v>
      </c>
      <c r="R814">
        <f t="shared" si="54"/>
        <v>0</v>
      </c>
      <c r="S814" s="3" t="str">
        <f t="shared" si="55"/>
        <v/>
      </c>
      <c r="T814" s="9" t="str">
        <f t="shared" si="56"/>
        <v/>
      </c>
    </row>
    <row r="815" spans="2:20" x14ac:dyDescent="0.3">
      <c r="B815" t="s">
        <v>66</v>
      </c>
      <c r="C815" t="s">
        <v>66</v>
      </c>
      <c r="G815"/>
      <c r="H815"/>
      <c r="I815" s="10">
        <f t="shared" si="53"/>
        <v>0</v>
      </c>
      <c r="R815">
        <f t="shared" si="54"/>
        <v>0</v>
      </c>
      <c r="S815" s="3" t="str">
        <f t="shared" si="55"/>
        <v/>
      </c>
      <c r="T815" s="9" t="str">
        <f t="shared" si="56"/>
        <v/>
      </c>
    </row>
    <row r="816" spans="2:20" x14ac:dyDescent="0.3">
      <c r="B816" t="s">
        <v>66</v>
      </c>
      <c r="C816" t="s">
        <v>66</v>
      </c>
      <c r="G816"/>
      <c r="H816"/>
      <c r="I816" s="10">
        <f t="shared" si="53"/>
        <v>0</v>
      </c>
      <c r="R816">
        <f t="shared" si="54"/>
        <v>0</v>
      </c>
      <c r="S816" s="3" t="str">
        <f t="shared" si="55"/>
        <v/>
      </c>
      <c r="T816" s="9" t="str">
        <f t="shared" si="56"/>
        <v/>
      </c>
    </row>
    <row r="817" spans="2:20" x14ac:dyDescent="0.3">
      <c r="B817" t="s">
        <v>66</v>
      </c>
      <c r="C817" t="s">
        <v>66</v>
      </c>
      <c r="G817"/>
      <c r="H817"/>
      <c r="I817" s="10">
        <f t="shared" si="53"/>
        <v>0</v>
      </c>
      <c r="R817">
        <f t="shared" si="54"/>
        <v>0</v>
      </c>
      <c r="S817" s="3" t="str">
        <f t="shared" si="55"/>
        <v/>
      </c>
      <c r="T817" s="9" t="str">
        <f t="shared" si="56"/>
        <v/>
      </c>
    </row>
    <row r="818" spans="2:20" x14ac:dyDescent="0.3">
      <c r="B818" t="s">
        <v>66</v>
      </c>
      <c r="C818" t="s">
        <v>66</v>
      </c>
      <c r="G818"/>
      <c r="H818"/>
      <c r="I818" s="10">
        <f t="shared" si="53"/>
        <v>0</v>
      </c>
      <c r="R818">
        <f t="shared" si="54"/>
        <v>0</v>
      </c>
      <c r="S818" s="3" t="str">
        <f t="shared" si="55"/>
        <v/>
      </c>
      <c r="T818" s="9" t="str">
        <f t="shared" si="56"/>
        <v/>
      </c>
    </row>
    <row r="819" spans="2:20" x14ac:dyDescent="0.3">
      <c r="B819" t="s">
        <v>66</v>
      </c>
      <c r="C819" t="s">
        <v>66</v>
      </c>
      <c r="G819"/>
      <c r="H819"/>
      <c r="I819" s="10">
        <f t="shared" si="53"/>
        <v>0</v>
      </c>
      <c r="R819">
        <f t="shared" si="54"/>
        <v>0</v>
      </c>
      <c r="S819" s="3" t="str">
        <f t="shared" si="55"/>
        <v/>
      </c>
      <c r="T819" s="9" t="str">
        <f t="shared" si="56"/>
        <v/>
      </c>
    </row>
    <row r="820" spans="2:20" x14ac:dyDescent="0.3">
      <c r="B820" t="s">
        <v>66</v>
      </c>
      <c r="C820" t="s">
        <v>66</v>
      </c>
      <c r="G820"/>
      <c r="H820"/>
      <c r="I820" s="10">
        <f t="shared" si="53"/>
        <v>0</v>
      </c>
      <c r="R820">
        <f t="shared" si="54"/>
        <v>0</v>
      </c>
      <c r="S820" s="3" t="str">
        <f t="shared" si="55"/>
        <v/>
      </c>
      <c r="T820" s="9" t="str">
        <f t="shared" si="56"/>
        <v/>
      </c>
    </row>
    <row r="821" spans="2:20" x14ac:dyDescent="0.3">
      <c r="B821" t="s">
        <v>66</v>
      </c>
      <c r="C821" t="s">
        <v>66</v>
      </c>
      <c r="G821"/>
      <c r="H821"/>
      <c r="I821" s="10">
        <f t="shared" si="53"/>
        <v>0</v>
      </c>
      <c r="R821">
        <f t="shared" si="54"/>
        <v>0</v>
      </c>
      <c r="S821" s="3" t="str">
        <f t="shared" si="55"/>
        <v/>
      </c>
      <c r="T821" s="9" t="str">
        <f t="shared" si="56"/>
        <v/>
      </c>
    </row>
    <row r="822" spans="2:20" x14ac:dyDescent="0.3">
      <c r="B822" t="s">
        <v>66</v>
      </c>
      <c r="C822" t="s">
        <v>66</v>
      </c>
      <c r="G822"/>
      <c r="H822"/>
      <c r="I822" s="10">
        <f t="shared" si="53"/>
        <v>0</v>
      </c>
      <c r="R822">
        <f t="shared" si="54"/>
        <v>0</v>
      </c>
      <c r="S822" s="3" t="str">
        <f t="shared" si="55"/>
        <v/>
      </c>
      <c r="T822" s="9" t="str">
        <f t="shared" si="56"/>
        <v/>
      </c>
    </row>
    <row r="823" spans="2:20" x14ac:dyDescent="0.3">
      <c r="B823" t="s">
        <v>66</v>
      </c>
      <c r="C823" t="s">
        <v>66</v>
      </c>
      <c r="G823"/>
      <c r="H823"/>
      <c r="I823" s="10">
        <f t="shared" si="53"/>
        <v>0</v>
      </c>
      <c r="R823">
        <f t="shared" si="54"/>
        <v>0</v>
      </c>
      <c r="S823" s="3" t="str">
        <f t="shared" si="55"/>
        <v/>
      </c>
      <c r="T823" s="9" t="str">
        <f t="shared" si="56"/>
        <v/>
      </c>
    </row>
    <row r="824" spans="2:20" x14ac:dyDescent="0.3">
      <c r="B824" t="s">
        <v>66</v>
      </c>
      <c r="C824" t="s">
        <v>66</v>
      </c>
      <c r="G824"/>
      <c r="H824"/>
      <c r="I824" s="10">
        <f t="shared" si="53"/>
        <v>0</v>
      </c>
      <c r="R824">
        <f t="shared" si="54"/>
        <v>0</v>
      </c>
      <c r="S824" s="3" t="str">
        <f t="shared" si="55"/>
        <v/>
      </c>
      <c r="T824" s="9" t="str">
        <f t="shared" si="56"/>
        <v/>
      </c>
    </row>
    <row r="825" spans="2:20" x14ac:dyDescent="0.3">
      <c r="B825" t="s">
        <v>66</v>
      </c>
      <c r="C825" t="s">
        <v>66</v>
      </c>
      <c r="G825"/>
      <c r="H825"/>
      <c r="I825" s="10">
        <f t="shared" si="53"/>
        <v>0</v>
      </c>
      <c r="R825">
        <f t="shared" si="54"/>
        <v>0</v>
      </c>
      <c r="S825" s="3" t="str">
        <f t="shared" si="55"/>
        <v/>
      </c>
      <c r="T825" s="9" t="str">
        <f t="shared" si="56"/>
        <v/>
      </c>
    </row>
    <row r="826" spans="2:20" x14ac:dyDescent="0.3">
      <c r="B826" t="s">
        <v>66</v>
      </c>
      <c r="C826" t="s">
        <v>66</v>
      </c>
      <c r="G826"/>
      <c r="H826"/>
      <c r="I826" s="10">
        <f t="shared" si="53"/>
        <v>0</v>
      </c>
      <c r="R826">
        <f t="shared" si="54"/>
        <v>0</v>
      </c>
      <c r="S826" s="3" t="str">
        <f t="shared" si="55"/>
        <v/>
      </c>
      <c r="T826" s="9" t="str">
        <f t="shared" si="56"/>
        <v/>
      </c>
    </row>
    <row r="827" spans="2:20" x14ac:dyDescent="0.3">
      <c r="B827" t="s">
        <v>66</v>
      </c>
      <c r="C827" t="s">
        <v>66</v>
      </c>
      <c r="G827"/>
      <c r="H827"/>
      <c r="I827" s="10">
        <f t="shared" si="53"/>
        <v>0</v>
      </c>
      <c r="R827">
        <f t="shared" si="54"/>
        <v>0</v>
      </c>
      <c r="S827" s="3" t="str">
        <f t="shared" si="55"/>
        <v/>
      </c>
      <c r="T827" s="9" t="str">
        <f t="shared" si="56"/>
        <v/>
      </c>
    </row>
    <row r="828" spans="2:20" x14ac:dyDescent="0.3">
      <c r="B828" t="s">
        <v>66</v>
      </c>
      <c r="C828" t="s">
        <v>66</v>
      </c>
      <c r="G828"/>
      <c r="H828"/>
      <c r="I828" s="10">
        <f t="shared" si="53"/>
        <v>0</v>
      </c>
      <c r="R828">
        <f t="shared" si="54"/>
        <v>0</v>
      </c>
      <c r="S828" s="3" t="str">
        <f t="shared" si="55"/>
        <v/>
      </c>
      <c r="T828" s="9" t="str">
        <f t="shared" si="56"/>
        <v/>
      </c>
    </row>
    <row r="829" spans="2:20" x14ac:dyDescent="0.3">
      <c r="B829" t="s">
        <v>66</v>
      </c>
      <c r="C829" t="s">
        <v>66</v>
      </c>
      <c r="G829"/>
      <c r="H829"/>
      <c r="I829" s="10">
        <f t="shared" si="53"/>
        <v>0</v>
      </c>
      <c r="R829">
        <f t="shared" si="54"/>
        <v>0</v>
      </c>
      <c r="S829" s="3" t="str">
        <f t="shared" si="55"/>
        <v/>
      </c>
      <c r="T829" s="9" t="str">
        <f t="shared" si="56"/>
        <v/>
      </c>
    </row>
    <row r="830" spans="2:20" x14ac:dyDescent="0.3">
      <c r="B830" t="s">
        <v>66</v>
      </c>
      <c r="C830" t="s">
        <v>66</v>
      </c>
      <c r="G830"/>
      <c r="H830"/>
      <c r="I830" s="10">
        <f t="shared" si="53"/>
        <v>0</v>
      </c>
      <c r="R830">
        <f t="shared" si="54"/>
        <v>0</v>
      </c>
      <c r="S830" s="3" t="str">
        <f t="shared" si="55"/>
        <v/>
      </c>
      <c r="T830" s="9" t="str">
        <f t="shared" si="56"/>
        <v/>
      </c>
    </row>
    <row r="831" spans="2:20" x14ac:dyDescent="0.3">
      <c r="B831" t="s">
        <v>66</v>
      </c>
      <c r="C831" t="s">
        <v>66</v>
      </c>
      <c r="G831"/>
      <c r="H831"/>
      <c r="I831" s="10">
        <f t="shared" si="53"/>
        <v>0</v>
      </c>
      <c r="R831">
        <f t="shared" si="54"/>
        <v>0</v>
      </c>
      <c r="S831" s="3" t="str">
        <f t="shared" si="55"/>
        <v/>
      </c>
      <c r="T831" s="9" t="str">
        <f t="shared" si="56"/>
        <v/>
      </c>
    </row>
    <row r="832" spans="2:20" x14ac:dyDescent="0.3">
      <c r="B832" t="s">
        <v>66</v>
      </c>
      <c r="C832" t="s">
        <v>66</v>
      </c>
      <c r="G832"/>
      <c r="H832"/>
      <c r="I832" s="10">
        <f t="shared" si="53"/>
        <v>0</v>
      </c>
      <c r="R832">
        <f t="shared" si="54"/>
        <v>0</v>
      </c>
      <c r="S832" s="3" t="str">
        <f t="shared" si="55"/>
        <v/>
      </c>
      <c r="T832" s="9" t="str">
        <f t="shared" si="56"/>
        <v/>
      </c>
    </row>
    <row r="833" spans="2:20" x14ac:dyDescent="0.3">
      <c r="B833" t="s">
        <v>66</v>
      </c>
      <c r="C833" t="s">
        <v>66</v>
      </c>
      <c r="G833"/>
      <c r="H833"/>
      <c r="I833" s="10">
        <f t="shared" si="53"/>
        <v>0</v>
      </c>
      <c r="R833">
        <f t="shared" si="54"/>
        <v>0</v>
      </c>
      <c r="S833" s="3" t="str">
        <f t="shared" si="55"/>
        <v/>
      </c>
      <c r="T833" s="9" t="str">
        <f t="shared" si="56"/>
        <v/>
      </c>
    </row>
    <row r="834" spans="2:20" x14ac:dyDescent="0.3">
      <c r="B834" t="s">
        <v>66</v>
      </c>
      <c r="C834" t="s">
        <v>66</v>
      </c>
      <c r="G834"/>
      <c r="H834"/>
      <c r="I834" s="10">
        <f t="shared" si="53"/>
        <v>0</v>
      </c>
      <c r="R834">
        <f t="shared" si="54"/>
        <v>0</v>
      </c>
      <c r="S834" s="3" t="str">
        <f t="shared" si="55"/>
        <v/>
      </c>
      <c r="T834" s="9" t="str">
        <f t="shared" si="56"/>
        <v/>
      </c>
    </row>
    <row r="835" spans="2:20" x14ac:dyDescent="0.3">
      <c r="B835" t="s">
        <v>66</v>
      </c>
      <c r="C835" t="s">
        <v>66</v>
      </c>
      <c r="G835"/>
      <c r="H835"/>
      <c r="I835" s="10">
        <f t="shared" ref="I835:I898" si="57">H835*0.5</f>
        <v>0</v>
      </c>
      <c r="R835">
        <f t="shared" ref="R835:R898" si="58">SUM(I835:Q835)</f>
        <v>0</v>
      </c>
      <c r="S835" s="3" t="str">
        <f t="shared" ref="S835:S898" si="59">IFERROR(IF(R835&lt;=H835,R835/H835*100,100),"")</f>
        <v/>
      </c>
      <c r="T835" s="9" t="str">
        <f t="shared" ref="T835:T898" si="60">IFERROR(G835*S835/100,"")</f>
        <v/>
      </c>
    </row>
    <row r="836" spans="2:20" x14ac:dyDescent="0.3">
      <c r="B836" t="s">
        <v>66</v>
      </c>
      <c r="C836" t="s">
        <v>66</v>
      </c>
      <c r="G836"/>
      <c r="H836"/>
      <c r="I836" s="10">
        <f t="shared" si="57"/>
        <v>0</v>
      </c>
      <c r="R836">
        <f t="shared" si="58"/>
        <v>0</v>
      </c>
      <c r="S836" s="3" t="str">
        <f t="shared" si="59"/>
        <v/>
      </c>
      <c r="T836" s="9" t="str">
        <f t="shared" si="60"/>
        <v/>
      </c>
    </row>
    <row r="837" spans="2:20" x14ac:dyDescent="0.3">
      <c r="B837" t="s">
        <v>66</v>
      </c>
      <c r="C837" t="s">
        <v>66</v>
      </c>
      <c r="G837"/>
      <c r="H837"/>
      <c r="I837" s="10">
        <f t="shared" si="57"/>
        <v>0</v>
      </c>
      <c r="R837">
        <f t="shared" si="58"/>
        <v>0</v>
      </c>
      <c r="S837" s="3" t="str">
        <f t="shared" si="59"/>
        <v/>
      </c>
      <c r="T837" s="9" t="str">
        <f t="shared" si="60"/>
        <v/>
      </c>
    </row>
    <row r="838" spans="2:20" x14ac:dyDescent="0.3">
      <c r="B838" t="s">
        <v>66</v>
      </c>
      <c r="C838" t="s">
        <v>66</v>
      </c>
      <c r="G838"/>
      <c r="H838"/>
      <c r="I838" s="10">
        <f t="shared" si="57"/>
        <v>0</v>
      </c>
      <c r="R838">
        <f t="shared" si="58"/>
        <v>0</v>
      </c>
      <c r="S838" s="3" t="str">
        <f t="shared" si="59"/>
        <v/>
      </c>
      <c r="T838" s="9" t="str">
        <f t="shared" si="60"/>
        <v/>
      </c>
    </row>
    <row r="839" spans="2:20" x14ac:dyDescent="0.3">
      <c r="B839" t="s">
        <v>66</v>
      </c>
      <c r="C839" t="s">
        <v>66</v>
      </c>
      <c r="G839"/>
      <c r="H839"/>
      <c r="I839" s="10">
        <f t="shared" si="57"/>
        <v>0</v>
      </c>
      <c r="R839">
        <f t="shared" si="58"/>
        <v>0</v>
      </c>
      <c r="S839" s="3" t="str">
        <f t="shared" si="59"/>
        <v/>
      </c>
      <c r="T839" s="9" t="str">
        <f t="shared" si="60"/>
        <v/>
      </c>
    </row>
    <row r="840" spans="2:20" x14ac:dyDescent="0.3">
      <c r="B840" t="s">
        <v>66</v>
      </c>
      <c r="C840" t="s">
        <v>66</v>
      </c>
      <c r="G840"/>
      <c r="H840"/>
      <c r="I840" s="10">
        <f t="shared" si="57"/>
        <v>0</v>
      </c>
      <c r="R840">
        <f t="shared" si="58"/>
        <v>0</v>
      </c>
      <c r="S840" s="3" t="str">
        <f t="shared" si="59"/>
        <v/>
      </c>
      <c r="T840" s="9" t="str">
        <f t="shared" si="60"/>
        <v/>
      </c>
    </row>
    <row r="841" spans="2:20" x14ac:dyDescent="0.3">
      <c r="B841" t="s">
        <v>66</v>
      </c>
      <c r="C841" t="s">
        <v>66</v>
      </c>
      <c r="G841"/>
      <c r="H841"/>
      <c r="I841" s="10">
        <f t="shared" si="57"/>
        <v>0</v>
      </c>
      <c r="R841">
        <f t="shared" si="58"/>
        <v>0</v>
      </c>
      <c r="S841" s="3" t="str">
        <f t="shared" si="59"/>
        <v/>
      </c>
      <c r="T841" s="9" t="str">
        <f t="shared" si="60"/>
        <v/>
      </c>
    </row>
    <row r="842" spans="2:20" x14ac:dyDescent="0.3">
      <c r="B842" t="s">
        <v>66</v>
      </c>
      <c r="C842" t="s">
        <v>66</v>
      </c>
      <c r="G842"/>
      <c r="H842"/>
      <c r="I842" s="10">
        <f t="shared" si="57"/>
        <v>0</v>
      </c>
      <c r="R842">
        <f t="shared" si="58"/>
        <v>0</v>
      </c>
      <c r="S842" s="3" t="str">
        <f t="shared" si="59"/>
        <v/>
      </c>
      <c r="T842" s="9" t="str">
        <f t="shared" si="60"/>
        <v/>
      </c>
    </row>
    <row r="843" spans="2:20" x14ac:dyDescent="0.3">
      <c r="B843" t="s">
        <v>66</v>
      </c>
      <c r="C843" t="s">
        <v>66</v>
      </c>
      <c r="G843"/>
      <c r="H843"/>
      <c r="I843" s="10">
        <f t="shared" si="57"/>
        <v>0</v>
      </c>
      <c r="R843">
        <f t="shared" si="58"/>
        <v>0</v>
      </c>
      <c r="S843" s="3" t="str">
        <f t="shared" si="59"/>
        <v/>
      </c>
      <c r="T843" s="9" t="str">
        <f t="shared" si="60"/>
        <v/>
      </c>
    </row>
    <row r="844" spans="2:20" x14ac:dyDescent="0.3">
      <c r="B844" t="s">
        <v>66</v>
      </c>
      <c r="C844" t="s">
        <v>66</v>
      </c>
      <c r="G844"/>
      <c r="H844"/>
      <c r="I844" s="10">
        <f t="shared" si="57"/>
        <v>0</v>
      </c>
      <c r="R844">
        <f t="shared" si="58"/>
        <v>0</v>
      </c>
      <c r="S844" s="3" t="str">
        <f t="shared" si="59"/>
        <v/>
      </c>
      <c r="T844" s="9" t="str">
        <f t="shared" si="60"/>
        <v/>
      </c>
    </row>
    <row r="845" spans="2:20" x14ac:dyDescent="0.3">
      <c r="B845" t="s">
        <v>66</v>
      </c>
      <c r="C845" t="s">
        <v>66</v>
      </c>
      <c r="G845"/>
      <c r="H845"/>
      <c r="I845" s="10">
        <f t="shared" si="57"/>
        <v>0</v>
      </c>
      <c r="R845">
        <f t="shared" si="58"/>
        <v>0</v>
      </c>
      <c r="S845" s="3" t="str">
        <f t="shared" si="59"/>
        <v/>
      </c>
      <c r="T845" s="9" t="str">
        <f t="shared" si="60"/>
        <v/>
      </c>
    </row>
    <row r="846" spans="2:20" x14ac:dyDescent="0.3">
      <c r="B846" t="s">
        <v>66</v>
      </c>
      <c r="C846" t="s">
        <v>66</v>
      </c>
      <c r="G846"/>
      <c r="H846"/>
      <c r="I846" s="10">
        <f t="shared" si="57"/>
        <v>0</v>
      </c>
      <c r="R846">
        <f t="shared" si="58"/>
        <v>0</v>
      </c>
      <c r="S846" s="3" t="str">
        <f t="shared" si="59"/>
        <v/>
      </c>
      <c r="T846" s="9" t="str">
        <f t="shared" si="60"/>
        <v/>
      </c>
    </row>
    <row r="847" spans="2:20" x14ac:dyDescent="0.3">
      <c r="B847" t="s">
        <v>66</v>
      </c>
      <c r="C847" t="s">
        <v>66</v>
      </c>
      <c r="G847"/>
      <c r="H847"/>
      <c r="I847" s="10">
        <f t="shared" si="57"/>
        <v>0</v>
      </c>
      <c r="R847">
        <f t="shared" si="58"/>
        <v>0</v>
      </c>
      <c r="S847" s="3" t="str">
        <f t="shared" si="59"/>
        <v/>
      </c>
      <c r="T847" s="9" t="str">
        <f t="shared" si="60"/>
        <v/>
      </c>
    </row>
    <row r="848" spans="2:20" x14ac:dyDescent="0.3">
      <c r="B848" t="s">
        <v>66</v>
      </c>
      <c r="C848" t="s">
        <v>66</v>
      </c>
      <c r="G848"/>
      <c r="H848"/>
      <c r="I848" s="10">
        <f t="shared" si="57"/>
        <v>0</v>
      </c>
      <c r="R848">
        <f t="shared" si="58"/>
        <v>0</v>
      </c>
      <c r="S848" s="3" t="str">
        <f t="shared" si="59"/>
        <v/>
      </c>
      <c r="T848" s="9" t="str">
        <f t="shared" si="60"/>
        <v/>
      </c>
    </row>
    <row r="849" spans="2:20" x14ac:dyDescent="0.3">
      <c r="B849" t="s">
        <v>66</v>
      </c>
      <c r="C849" t="s">
        <v>66</v>
      </c>
      <c r="G849"/>
      <c r="H849"/>
      <c r="I849" s="10">
        <f t="shared" si="57"/>
        <v>0</v>
      </c>
      <c r="R849">
        <f t="shared" si="58"/>
        <v>0</v>
      </c>
      <c r="S849" s="3" t="str">
        <f t="shared" si="59"/>
        <v/>
      </c>
      <c r="T849" s="9" t="str">
        <f t="shared" si="60"/>
        <v/>
      </c>
    </row>
    <row r="850" spans="2:20" x14ac:dyDescent="0.3">
      <c r="B850" t="s">
        <v>66</v>
      </c>
      <c r="C850" t="s">
        <v>66</v>
      </c>
      <c r="G850"/>
      <c r="H850"/>
      <c r="I850" s="10">
        <f t="shared" si="57"/>
        <v>0</v>
      </c>
      <c r="R850">
        <f t="shared" si="58"/>
        <v>0</v>
      </c>
      <c r="S850" s="3" t="str">
        <f t="shared" si="59"/>
        <v/>
      </c>
      <c r="T850" s="9" t="str">
        <f t="shared" si="60"/>
        <v/>
      </c>
    </row>
    <row r="851" spans="2:20" x14ac:dyDescent="0.3">
      <c r="B851" t="s">
        <v>66</v>
      </c>
      <c r="C851" t="s">
        <v>66</v>
      </c>
      <c r="G851"/>
      <c r="H851"/>
      <c r="I851" s="10">
        <f t="shared" si="57"/>
        <v>0</v>
      </c>
      <c r="R851">
        <f t="shared" si="58"/>
        <v>0</v>
      </c>
      <c r="S851" s="3" t="str">
        <f t="shared" si="59"/>
        <v/>
      </c>
      <c r="T851" s="9" t="str">
        <f t="shared" si="60"/>
        <v/>
      </c>
    </row>
    <row r="852" spans="2:20" x14ac:dyDescent="0.3">
      <c r="B852" t="s">
        <v>66</v>
      </c>
      <c r="C852" t="s">
        <v>66</v>
      </c>
      <c r="G852"/>
      <c r="H852"/>
      <c r="I852" s="10">
        <f t="shared" si="57"/>
        <v>0</v>
      </c>
      <c r="R852">
        <f t="shared" si="58"/>
        <v>0</v>
      </c>
      <c r="S852" s="3" t="str">
        <f t="shared" si="59"/>
        <v/>
      </c>
      <c r="T852" s="9" t="str">
        <f t="shared" si="60"/>
        <v/>
      </c>
    </row>
    <row r="853" spans="2:20" x14ac:dyDescent="0.3">
      <c r="B853" t="s">
        <v>66</v>
      </c>
      <c r="C853" t="s">
        <v>66</v>
      </c>
      <c r="G853"/>
      <c r="H853"/>
      <c r="I853" s="10">
        <f t="shared" si="57"/>
        <v>0</v>
      </c>
      <c r="R853">
        <f t="shared" si="58"/>
        <v>0</v>
      </c>
      <c r="S853" s="3" t="str">
        <f t="shared" si="59"/>
        <v/>
      </c>
      <c r="T853" s="9" t="str">
        <f t="shared" si="60"/>
        <v/>
      </c>
    </row>
    <row r="854" spans="2:20" x14ac:dyDescent="0.3">
      <c r="B854" t="s">
        <v>66</v>
      </c>
      <c r="C854" t="s">
        <v>66</v>
      </c>
      <c r="G854"/>
      <c r="H854"/>
      <c r="I854" s="10">
        <f t="shared" si="57"/>
        <v>0</v>
      </c>
      <c r="R854">
        <f t="shared" si="58"/>
        <v>0</v>
      </c>
      <c r="S854" s="3" t="str">
        <f t="shared" si="59"/>
        <v/>
      </c>
      <c r="T854" s="9" t="str">
        <f t="shared" si="60"/>
        <v/>
      </c>
    </row>
    <row r="855" spans="2:20" x14ac:dyDescent="0.3">
      <c r="B855" t="s">
        <v>66</v>
      </c>
      <c r="C855" t="s">
        <v>66</v>
      </c>
      <c r="G855"/>
      <c r="H855"/>
      <c r="I855" s="10">
        <f t="shared" si="57"/>
        <v>0</v>
      </c>
      <c r="R855">
        <f t="shared" si="58"/>
        <v>0</v>
      </c>
      <c r="S855" s="3" t="str">
        <f t="shared" si="59"/>
        <v/>
      </c>
      <c r="T855" s="9" t="str">
        <f t="shared" si="60"/>
        <v/>
      </c>
    </row>
    <row r="856" spans="2:20" x14ac:dyDescent="0.3">
      <c r="B856" t="s">
        <v>66</v>
      </c>
      <c r="C856" t="s">
        <v>66</v>
      </c>
      <c r="G856"/>
      <c r="H856"/>
      <c r="I856" s="10">
        <f t="shared" si="57"/>
        <v>0</v>
      </c>
      <c r="R856">
        <f t="shared" si="58"/>
        <v>0</v>
      </c>
      <c r="S856" s="3" t="str">
        <f t="shared" si="59"/>
        <v/>
      </c>
      <c r="T856" s="9" t="str">
        <f t="shared" si="60"/>
        <v/>
      </c>
    </row>
    <row r="857" spans="2:20" x14ac:dyDescent="0.3">
      <c r="B857" t="s">
        <v>66</v>
      </c>
      <c r="C857" t="s">
        <v>66</v>
      </c>
      <c r="G857"/>
      <c r="H857"/>
      <c r="I857" s="10">
        <f t="shared" si="57"/>
        <v>0</v>
      </c>
      <c r="R857">
        <f t="shared" si="58"/>
        <v>0</v>
      </c>
      <c r="S857" s="3" t="str">
        <f t="shared" si="59"/>
        <v/>
      </c>
      <c r="T857" s="9" t="str">
        <f t="shared" si="60"/>
        <v/>
      </c>
    </row>
    <row r="858" spans="2:20" x14ac:dyDescent="0.3">
      <c r="B858" t="s">
        <v>66</v>
      </c>
      <c r="C858" t="s">
        <v>66</v>
      </c>
      <c r="G858"/>
      <c r="H858"/>
      <c r="I858" s="10">
        <f t="shared" si="57"/>
        <v>0</v>
      </c>
      <c r="R858">
        <f t="shared" si="58"/>
        <v>0</v>
      </c>
      <c r="S858" s="3" t="str">
        <f t="shared" si="59"/>
        <v/>
      </c>
      <c r="T858" s="9" t="str">
        <f t="shared" si="60"/>
        <v/>
      </c>
    </row>
    <row r="859" spans="2:20" x14ac:dyDescent="0.3">
      <c r="B859" t="s">
        <v>66</v>
      </c>
      <c r="C859" t="s">
        <v>66</v>
      </c>
      <c r="G859"/>
      <c r="H859"/>
      <c r="I859" s="10">
        <f t="shared" si="57"/>
        <v>0</v>
      </c>
      <c r="R859">
        <f t="shared" si="58"/>
        <v>0</v>
      </c>
      <c r="S859" s="3" t="str">
        <f t="shared" si="59"/>
        <v/>
      </c>
      <c r="T859" s="9" t="str">
        <f t="shared" si="60"/>
        <v/>
      </c>
    </row>
    <row r="860" spans="2:20" x14ac:dyDescent="0.3">
      <c r="B860" t="s">
        <v>66</v>
      </c>
      <c r="C860" t="s">
        <v>66</v>
      </c>
      <c r="G860"/>
      <c r="H860"/>
      <c r="I860" s="10">
        <f t="shared" si="57"/>
        <v>0</v>
      </c>
      <c r="R860">
        <f t="shared" si="58"/>
        <v>0</v>
      </c>
      <c r="S860" s="3" t="str">
        <f t="shared" si="59"/>
        <v/>
      </c>
      <c r="T860" s="9" t="str">
        <f t="shared" si="60"/>
        <v/>
      </c>
    </row>
    <row r="861" spans="2:20" x14ac:dyDescent="0.3">
      <c r="B861" t="s">
        <v>66</v>
      </c>
      <c r="C861" t="s">
        <v>66</v>
      </c>
      <c r="G861"/>
      <c r="H861"/>
      <c r="I861" s="10">
        <f t="shared" si="57"/>
        <v>0</v>
      </c>
      <c r="R861">
        <f t="shared" si="58"/>
        <v>0</v>
      </c>
      <c r="S861" s="3" t="str">
        <f t="shared" si="59"/>
        <v/>
      </c>
      <c r="T861" s="9" t="str">
        <f t="shared" si="60"/>
        <v/>
      </c>
    </row>
    <row r="862" spans="2:20" x14ac:dyDescent="0.3">
      <c r="B862" t="s">
        <v>66</v>
      </c>
      <c r="C862" t="s">
        <v>66</v>
      </c>
      <c r="G862"/>
      <c r="H862"/>
      <c r="I862" s="10">
        <f t="shared" si="57"/>
        <v>0</v>
      </c>
      <c r="R862">
        <f t="shared" si="58"/>
        <v>0</v>
      </c>
      <c r="S862" s="3" t="str">
        <f t="shared" si="59"/>
        <v/>
      </c>
      <c r="T862" s="9" t="str">
        <f t="shared" si="60"/>
        <v/>
      </c>
    </row>
    <row r="863" spans="2:20" x14ac:dyDescent="0.3">
      <c r="B863" t="s">
        <v>66</v>
      </c>
      <c r="C863" t="s">
        <v>66</v>
      </c>
      <c r="G863"/>
      <c r="H863"/>
      <c r="I863" s="10">
        <f t="shared" si="57"/>
        <v>0</v>
      </c>
      <c r="R863">
        <f t="shared" si="58"/>
        <v>0</v>
      </c>
      <c r="S863" s="3" t="str">
        <f t="shared" si="59"/>
        <v/>
      </c>
      <c r="T863" s="9" t="str">
        <f t="shared" si="60"/>
        <v/>
      </c>
    </row>
    <row r="864" spans="2:20" x14ac:dyDescent="0.3">
      <c r="B864" t="s">
        <v>66</v>
      </c>
      <c r="C864" t="s">
        <v>66</v>
      </c>
      <c r="G864"/>
      <c r="H864"/>
      <c r="I864" s="10">
        <f t="shared" si="57"/>
        <v>0</v>
      </c>
      <c r="R864">
        <f t="shared" si="58"/>
        <v>0</v>
      </c>
      <c r="S864" s="3" t="str">
        <f t="shared" si="59"/>
        <v/>
      </c>
      <c r="T864" s="9" t="str">
        <f t="shared" si="60"/>
        <v/>
      </c>
    </row>
    <row r="865" spans="2:20" x14ac:dyDescent="0.3">
      <c r="B865" t="s">
        <v>66</v>
      </c>
      <c r="C865" t="s">
        <v>66</v>
      </c>
      <c r="G865"/>
      <c r="H865"/>
      <c r="I865" s="10">
        <f t="shared" si="57"/>
        <v>0</v>
      </c>
      <c r="R865">
        <f t="shared" si="58"/>
        <v>0</v>
      </c>
      <c r="S865" s="3" t="str">
        <f t="shared" si="59"/>
        <v/>
      </c>
      <c r="T865" s="9" t="str">
        <f t="shared" si="60"/>
        <v/>
      </c>
    </row>
    <row r="866" spans="2:20" x14ac:dyDescent="0.3">
      <c r="B866" t="s">
        <v>66</v>
      </c>
      <c r="C866" t="s">
        <v>66</v>
      </c>
      <c r="G866"/>
      <c r="H866"/>
      <c r="I866" s="10">
        <f t="shared" si="57"/>
        <v>0</v>
      </c>
      <c r="R866">
        <f t="shared" si="58"/>
        <v>0</v>
      </c>
      <c r="S866" s="3" t="str">
        <f t="shared" si="59"/>
        <v/>
      </c>
      <c r="T866" s="9" t="str">
        <f t="shared" si="60"/>
        <v/>
      </c>
    </row>
    <row r="867" spans="2:20" x14ac:dyDescent="0.3">
      <c r="B867" t="s">
        <v>66</v>
      </c>
      <c r="C867" t="s">
        <v>66</v>
      </c>
      <c r="G867"/>
      <c r="H867"/>
      <c r="I867" s="10">
        <f t="shared" si="57"/>
        <v>0</v>
      </c>
      <c r="R867">
        <f t="shared" si="58"/>
        <v>0</v>
      </c>
      <c r="S867" s="3" t="str">
        <f t="shared" si="59"/>
        <v/>
      </c>
      <c r="T867" s="9" t="str">
        <f t="shared" si="60"/>
        <v/>
      </c>
    </row>
    <row r="868" spans="2:20" x14ac:dyDescent="0.3">
      <c r="B868" t="s">
        <v>66</v>
      </c>
      <c r="C868" t="s">
        <v>66</v>
      </c>
      <c r="G868"/>
      <c r="H868"/>
      <c r="I868" s="10">
        <f t="shared" si="57"/>
        <v>0</v>
      </c>
      <c r="R868">
        <f t="shared" si="58"/>
        <v>0</v>
      </c>
      <c r="S868" s="3" t="str">
        <f t="shared" si="59"/>
        <v/>
      </c>
      <c r="T868" s="9" t="str">
        <f t="shared" si="60"/>
        <v/>
      </c>
    </row>
    <row r="869" spans="2:20" x14ac:dyDescent="0.3">
      <c r="B869" t="s">
        <v>66</v>
      </c>
      <c r="C869" t="s">
        <v>66</v>
      </c>
      <c r="G869"/>
      <c r="H869"/>
      <c r="I869" s="10">
        <f t="shared" si="57"/>
        <v>0</v>
      </c>
      <c r="R869">
        <f t="shared" si="58"/>
        <v>0</v>
      </c>
      <c r="S869" s="3" t="str">
        <f t="shared" si="59"/>
        <v/>
      </c>
      <c r="T869" s="9" t="str">
        <f t="shared" si="60"/>
        <v/>
      </c>
    </row>
    <row r="870" spans="2:20" x14ac:dyDescent="0.3">
      <c r="B870" t="s">
        <v>66</v>
      </c>
      <c r="C870" t="s">
        <v>66</v>
      </c>
      <c r="G870"/>
      <c r="H870"/>
      <c r="I870" s="10">
        <f t="shared" si="57"/>
        <v>0</v>
      </c>
      <c r="R870">
        <f t="shared" si="58"/>
        <v>0</v>
      </c>
      <c r="S870" s="3" t="str">
        <f t="shared" si="59"/>
        <v/>
      </c>
      <c r="T870" s="9" t="str">
        <f t="shared" si="60"/>
        <v/>
      </c>
    </row>
    <row r="871" spans="2:20" x14ac:dyDescent="0.3">
      <c r="B871" t="s">
        <v>66</v>
      </c>
      <c r="C871" t="s">
        <v>66</v>
      </c>
      <c r="G871"/>
      <c r="H871"/>
      <c r="I871" s="10">
        <f t="shared" si="57"/>
        <v>0</v>
      </c>
      <c r="R871">
        <f t="shared" si="58"/>
        <v>0</v>
      </c>
      <c r="S871" s="3" t="str">
        <f t="shared" si="59"/>
        <v/>
      </c>
      <c r="T871" s="9" t="str">
        <f t="shared" si="60"/>
        <v/>
      </c>
    </row>
    <row r="872" spans="2:20" x14ac:dyDescent="0.3">
      <c r="B872" t="s">
        <v>66</v>
      </c>
      <c r="C872" t="s">
        <v>66</v>
      </c>
      <c r="G872"/>
      <c r="H872"/>
      <c r="I872" s="10">
        <f t="shared" si="57"/>
        <v>0</v>
      </c>
      <c r="R872">
        <f t="shared" si="58"/>
        <v>0</v>
      </c>
      <c r="S872" s="3" t="str">
        <f t="shared" si="59"/>
        <v/>
      </c>
      <c r="T872" s="9" t="str">
        <f t="shared" si="60"/>
        <v/>
      </c>
    </row>
    <row r="873" spans="2:20" x14ac:dyDescent="0.3">
      <c r="B873" t="s">
        <v>66</v>
      </c>
      <c r="C873" t="s">
        <v>66</v>
      </c>
      <c r="G873"/>
      <c r="H873"/>
      <c r="I873" s="10">
        <f t="shared" si="57"/>
        <v>0</v>
      </c>
      <c r="R873">
        <f t="shared" si="58"/>
        <v>0</v>
      </c>
      <c r="S873" s="3" t="str">
        <f t="shared" si="59"/>
        <v/>
      </c>
      <c r="T873" s="9" t="str">
        <f t="shared" si="60"/>
        <v/>
      </c>
    </row>
    <row r="874" spans="2:20" x14ac:dyDescent="0.3">
      <c r="B874" t="s">
        <v>66</v>
      </c>
      <c r="C874" t="s">
        <v>66</v>
      </c>
      <c r="G874"/>
      <c r="H874"/>
      <c r="I874" s="10">
        <f t="shared" si="57"/>
        <v>0</v>
      </c>
      <c r="R874">
        <f t="shared" si="58"/>
        <v>0</v>
      </c>
      <c r="S874" s="3" t="str">
        <f t="shared" si="59"/>
        <v/>
      </c>
      <c r="T874" s="9" t="str">
        <f t="shared" si="60"/>
        <v/>
      </c>
    </row>
    <row r="875" spans="2:20" x14ac:dyDescent="0.3">
      <c r="B875" t="s">
        <v>66</v>
      </c>
      <c r="C875" t="s">
        <v>66</v>
      </c>
      <c r="G875"/>
      <c r="H875"/>
      <c r="I875" s="10">
        <f t="shared" si="57"/>
        <v>0</v>
      </c>
      <c r="R875">
        <f t="shared" si="58"/>
        <v>0</v>
      </c>
      <c r="S875" s="3" t="str">
        <f t="shared" si="59"/>
        <v/>
      </c>
      <c r="T875" s="9" t="str">
        <f t="shared" si="60"/>
        <v/>
      </c>
    </row>
    <row r="876" spans="2:20" x14ac:dyDescent="0.3">
      <c r="B876" t="s">
        <v>66</v>
      </c>
      <c r="C876" t="s">
        <v>66</v>
      </c>
      <c r="G876"/>
      <c r="H876"/>
      <c r="I876" s="10">
        <f t="shared" si="57"/>
        <v>0</v>
      </c>
      <c r="R876">
        <f t="shared" si="58"/>
        <v>0</v>
      </c>
      <c r="S876" s="3" t="str">
        <f t="shared" si="59"/>
        <v/>
      </c>
      <c r="T876" s="9" t="str">
        <f t="shared" si="60"/>
        <v/>
      </c>
    </row>
    <row r="877" spans="2:20" x14ac:dyDescent="0.3">
      <c r="B877" t="s">
        <v>66</v>
      </c>
      <c r="C877" t="s">
        <v>66</v>
      </c>
      <c r="G877"/>
      <c r="H877"/>
      <c r="I877" s="10">
        <f t="shared" si="57"/>
        <v>0</v>
      </c>
      <c r="R877">
        <f t="shared" si="58"/>
        <v>0</v>
      </c>
      <c r="S877" s="3" t="str">
        <f t="shared" si="59"/>
        <v/>
      </c>
      <c r="T877" s="9" t="str">
        <f t="shared" si="60"/>
        <v/>
      </c>
    </row>
    <row r="878" spans="2:20" x14ac:dyDescent="0.3">
      <c r="B878" t="s">
        <v>66</v>
      </c>
      <c r="C878" t="s">
        <v>66</v>
      </c>
      <c r="G878"/>
      <c r="H878"/>
      <c r="I878" s="10">
        <f t="shared" si="57"/>
        <v>0</v>
      </c>
      <c r="R878">
        <f t="shared" si="58"/>
        <v>0</v>
      </c>
      <c r="S878" s="3" t="str">
        <f t="shared" si="59"/>
        <v/>
      </c>
      <c r="T878" s="9" t="str">
        <f t="shared" si="60"/>
        <v/>
      </c>
    </row>
    <row r="879" spans="2:20" x14ac:dyDescent="0.3">
      <c r="B879" t="s">
        <v>66</v>
      </c>
      <c r="C879" t="s">
        <v>66</v>
      </c>
      <c r="G879"/>
      <c r="H879"/>
      <c r="I879" s="10">
        <f t="shared" si="57"/>
        <v>0</v>
      </c>
      <c r="R879">
        <f t="shared" si="58"/>
        <v>0</v>
      </c>
      <c r="S879" s="3" t="str">
        <f t="shared" si="59"/>
        <v/>
      </c>
      <c r="T879" s="9" t="str">
        <f t="shared" si="60"/>
        <v/>
      </c>
    </row>
    <row r="880" spans="2:20" x14ac:dyDescent="0.3">
      <c r="B880" t="s">
        <v>66</v>
      </c>
      <c r="C880" t="s">
        <v>66</v>
      </c>
      <c r="G880"/>
      <c r="H880"/>
      <c r="I880" s="10">
        <f t="shared" si="57"/>
        <v>0</v>
      </c>
      <c r="R880">
        <f t="shared" si="58"/>
        <v>0</v>
      </c>
      <c r="S880" s="3" t="str">
        <f t="shared" si="59"/>
        <v/>
      </c>
      <c r="T880" s="9" t="str">
        <f t="shared" si="60"/>
        <v/>
      </c>
    </row>
    <row r="881" spans="2:20" x14ac:dyDescent="0.3">
      <c r="B881" t="s">
        <v>66</v>
      </c>
      <c r="C881" t="s">
        <v>66</v>
      </c>
      <c r="G881"/>
      <c r="H881"/>
      <c r="I881" s="10">
        <f t="shared" si="57"/>
        <v>0</v>
      </c>
      <c r="R881">
        <f t="shared" si="58"/>
        <v>0</v>
      </c>
      <c r="S881" s="3" t="str">
        <f t="shared" si="59"/>
        <v/>
      </c>
      <c r="T881" s="9" t="str">
        <f t="shared" si="60"/>
        <v/>
      </c>
    </row>
    <row r="882" spans="2:20" x14ac:dyDescent="0.3">
      <c r="B882" t="s">
        <v>66</v>
      </c>
      <c r="C882" t="s">
        <v>66</v>
      </c>
      <c r="G882"/>
      <c r="H882"/>
      <c r="I882" s="10">
        <f t="shared" si="57"/>
        <v>0</v>
      </c>
      <c r="R882">
        <f t="shared" si="58"/>
        <v>0</v>
      </c>
      <c r="S882" s="3" t="str">
        <f t="shared" si="59"/>
        <v/>
      </c>
      <c r="T882" s="9" t="str">
        <f t="shared" si="60"/>
        <v/>
      </c>
    </row>
    <row r="883" spans="2:20" x14ac:dyDescent="0.3">
      <c r="B883" t="s">
        <v>66</v>
      </c>
      <c r="C883" t="s">
        <v>66</v>
      </c>
      <c r="G883"/>
      <c r="H883"/>
      <c r="I883" s="10">
        <f t="shared" si="57"/>
        <v>0</v>
      </c>
      <c r="R883">
        <f t="shared" si="58"/>
        <v>0</v>
      </c>
      <c r="S883" s="3" t="str">
        <f t="shared" si="59"/>
        <v/>
      </c>
      <c r="T883" s="9" t="str">
        <f t="shared" si="60"/>
        <v/>
      </c>
    </row>
    <row r="884" spans="2:20" x14ac:dyDescent="0.3">
      <c r="B884" t="s">
        <v>66</v>
      </c>
      <c r="C884" t="s">
        <v>66</v>
      </c>
      <c r="G884"/>
      <c r="H884"/>
      <c r="I884" s="10">
        <f t="shared" si="57"/>
        <v>0</v>
      </c>
      <c r="R884">
        <f t="shared" si="58"/>
        <v>0</v>
      </c>
      <c r="S884" s="3" t="str">
        <f t="shared" si="59"/>
        <v/>
      </c>
      <c r="T884" s="9" t="str">
        <f t="shared" si="60"/>
        <v/>
      </c>
    </row>
    <row r="885" spans="2:20" x14ac:dyDescent="0.3">
      <c r="B885" t="s">
        <v>66</v>
      </c>
      <c r="C885" t="s">
        <v>66</v>
      </c>
      <c r="G885"/>
      <c r="H885"/>
      <c r="I885" s="10">
        <f t="shared" si="57"/>
        <v>0</v>
      </c>
      <c r="R885">
        <f t="shared" si="58"/>
        <v>0</v>
      </c>
      <c r="S885" s="3" t="str">
        <f t="shared" si="59"/>
        <v/>
      </c>
      <c r="T885" s="9" t="str">
        <f t="shared" si="60"/>
        <v/>
      </c>
    </row>
    <row r="886" spans="2:20" x14ac:dyDescent="0.3">
      <c r="B886" t="s">
        <v>66</v>
      </c>
      <c r="C886" t="s">
        <v>66</v>
      </c>
      <c r="G886"/>
      <c r="H886"/>
      <c r="I886" s="10">
        <f t="shared" si="57"/>
        <v>0</v>
      </c>
      <c r="R886">
        <f t="shared" si="58"/>
        <v>0</v>
      </c>
      <c r="S886" s="3" t="str">
        <f t="shared" si="59"/>
        <v/>
      </c>
      <c r="T886" s="9" t="str">
        <f t="shared" si="60"/>
        <v/>
      </c>
    </row>
    <row r="887" spans="2:20" x14ac:dyDescent="0.3">
      <c r="B887" t="s">
        <v>66</v>
      </c>
      <c r="C887" t="s">
        <v>66</v>
      </c>
      <c r="G887"/>
      <c r="H887"/>
      <c r="I887" s="10">
        <f t="shared" si="57"/>
        <v>0</v>
      </c>
      <c r="R887">
        <f t="shared" si="58"/>
        <v>0</v>
      </c>
      <c r="S887" s="3" t="str">
        <f t="shared" si="59"/>
        <v/>
      </c>
      <c r="T887" s="9" t="str">
        <f t="shared" si="60"/>
        <v/>
      </c>
    </row>
    <row r="888" spans="2:20" x14ac:dyDescent="0.3">
      <c r="B888" t="s">
        <v>66</v>
      </c>
      <c r="C888" t="s">
        <v>66</v>
      </c>
      <c r="G888"/>
      <c r="H888"/>
      <c r="I888" s="10">
        <f t="shared" si="57"/>
        <v>0</v>
      </c>
      <c r="R888">
        <f t="shared" si="58"/>
        <v>0</v>
      </c>
      <c r="S888" s="3" t="str">
        <f t="shared" si="59"/>
        <v/>
      </c>
      <c r="T888" s="9" t="str">
        <f t="shared" si="60"/>
        <v/>
      </c>
    </row>
    <row r="889" spans="2:20" x14ac:dyDescent="0.3">
      <c r="B889" t="s">
        <v>66</v>
      </c>
      <c r="C889" t="s">
        <v>66</v>
      </c>
      <c r="G889"/>
      <c r="H889"/>
      <c r="I889" s="10">
        <f t="shared" si="57"/>
        <v>0</v>
      </c>
      <c r="R889">
        <f t="shared" si="58"/>
        <v>0</v>
      </c>
      <c r="S889" s="3" t="str">
        <f t="shared" si="59"/>
        <v/>
      </c>
      <c r="T889" s="9" t="str">
        <f t="shared" si="60"/>
        <v/>
      </c>
    </row>
    <row r="890" spans="2:20" x14ac:dyDescent="0.3">
      <c r="B890" t="s">
        <v>66</v>
      </c>
      <c r="C890" t="s">
        <v>66</v>
      </c>
      <c r="G890"/>
      <c r="H890"/>
      <c r="I890" s="10">
        <f t="shared" si="57"/>
        <v>0</v>
      </c>
      <c r="R890">
        <f t="shared" si="58"/>
        <v>0</v>
      </c>
      <c r="S890" s="3" t="str">
        <f t="shared" si="59"/>
        <v/>
      </c>
      <c r="T890" s="9" t="str">
        <f t="shared" si="60"/>
        <v/>
      </c>
    </row>
    <row r="891" spans="2:20" x14ac:dyDescent="0.3">
      <c r="B891" t="s">
        <v>66</v>
      </c>
      <c r="C891" t="s">
        <v>66</v>
      </c>
      <c r="G891"/>
      <c r="H891"/>
      <c r="I891" s="10">
        <f t="shared" si="57"/>
        <v>0</v>
      </c>
      <c r="R891">
        <f t="shared" si="58"/>
        <v>0</v>
      </c>
      <c r="S891" s="3" t="str">
        <f t="shared" si="59"/>
        <v/>
      </c>
      <c r="T891" s="9" t="str">
        <f t="shared" si="60"/>
        <v/>
      </c>
    </row>
    <row r="892" spans="2:20" x14ac:dyDescent="0.3">
      <c r="B892" t="s">
        <v>66</v>
      </c>
      <c r="C892" t="s">
        <v>66</v>
      </c>
      <c r="G892"/>
      <c r="H892"/>
      <c r="I892" s="10">
        <f t="shared" si="57"/>
        <v>0</v>
      </c>
      <c r="R892">
        <f t="shared" si="58"/>
        <v>0</v>
      </c>
      <c r="S892" s="3" t="str">
        <f t="shared" si="59"/>
        <v/>
      </c>
      <c r="T892" s="9" t="str">
        <f t="shared" si="60"/>
        <v/>
      </c>
    </row>
    <row r="893" spans="2:20" x14ac:dyDescent="0.3">
      <c r="B893" t="s">
        <v>66</v>
      </c>
      <c r="C893" t="s">
        <v>66</v>
      </c>
      <c r="G893"/>
      <c r="H893"/>
      <c r="I893" s="10">
        <f t="shared" si="57"/>
        <v>0</v>
      </c>
      <c r="R893">
        <f t="shared" si="58"/>
        <v>0</v>
      </c>
      <c r="S893" s="3" t="str">
        <f t="shared" si="59"/>
        <v/>
      </c>
      <c r="T893" s="9" t="str">
        <f t="shared" si="60"/>
        <v/>
      </c>
    </row>
    <row r="894" spans="2:20" x14ac:dyDescent="0.3">
      <c r="B894" t="s">
        <v>66</v>
      </c>
      <c r="C894" t="s">
        <v>66</v>
      </c>
      <c r="G894"/>
      <c r="H894"/>
      <c r="I894" s="10">
        <f t="shared" si="57"/>
        <v>0</v>
      </c>
      <c r="R894">
        <f t="shared" si="58"/>
        <v>0</v>
      </c>
      <c r="S894" s="3" t="str">
        <f t="shared" si="59"/>
        <v/>
      </c>
      <c r="T894" s="9" t="str">
        <f t="shared" si="60"/>
        <v/>
      </c>
    </row>
    <row r="895" spans="2:20" x14ac:dyDescent="0.3">
      <c r="B895" t="s">
        <v>66</v>
      </c>
      <c r="C895" t="s">
        <v>66</v>
      </c>
      <c r="G895"/>
      <c r="H895"/>
      <c r="I895" s="10">
        <f t="shared" si="57"/>
        <v>0</v>
      </c>
      <c r="R895">
        <f t="shared" si="58"/>
        <v>0</v>
      </c>
      <c r="S895" s="3" t="str">
        <f t="shared" si="59"/>
        <v/>
      </c>
      <c r="T895" s="9" t="str">
        <f t="shared" si="60"/>
        <v/>
      </c>
    </row>
    <row r="896" spans="2:20" x14ac:dyDescent="0.3">
      <c r="B896" t="s">
        <v>66</v>
      </c>
      <c r="C896" t="s">
        <v>66</v>
      </c>
      <c r="G896"/>
      <c r="H896"/>
      <c r="I896" s="10">
        <f t="shared" si="57"/>
        <v>0</v>
      </c>
      <c r="R896">
        <f t="shared" si="58"/>
        <v>0</v>
      </c>
      <c r="S896" s="3" t="str">
        <f t="shared" si="59"/>
        <v/>
      </c>
      <c r="T896" s="9" t="str">
        <f t="shared" si="60"/>
        <v/>
      </c>
    </row>
    <row r="897" spans="2:20" x14ac:dyDescent="0.3">
      <c r="B897" t="s">
        <v>66</v>
      </c>
      <c r="C897" t="s">
        <v>66</v>
      </c>
      <c r="G897"/>
      <c r="H897"/>
      <c r="I897" s="10">
        <f t="shared" si="57"/>
        <v>0</v>
      </c>
      <c r="R897">
        <f t="shared" si="58"/>
        <v>0</v>
      </c>
      <c r="S897" s="3" t="str">
        <f t="shared" si="59"/>
        <v/>
      </c>
      <c r="T897" s="9" t="str">
        <f t="shared" si="60"/>
        <v/>
      </c>
    </row>
    <row r="898" spans="2:20" x14ac:dyDescent="0.3">
      <c r="B898" t="s">
        <v>66</v>
      </c>
      <c r="C898" t="s">
        <v>66</v>
      </c>
      <c r="G898"/>
      <c r="H898"/>
      <c r="I898" s="10">
        <f t="shared" si="57"/>
        <v>0</v>
      </c>
      <c r="R898">
        <f t="shared" si="58"/>
        <v>0</v>
      </c>
      <c r="S898" s="3" t="str">
        <f t="shared" si="59"/>
        <v/>
      </c>
      <c r="T898" s="9" t="str">
        <f t="shared" si="60"/>
        <v/>
      </c>
    </row>
    <row r="899" spans="2:20" x14ac:dyDescent="0.3">
      <c r="B899" t="s">
        <v>66</v>
      </c>
      <c r="C899" t="s">
        <v>66</v>
      </c>
      <c r="G899"/>
      <c r="H899"/>
      <c r="I899" s="10">
        <f t="shared" ref="I899:I962" si="61">H899*0.5</f>
        <v>0</v>
      </c>
      <c r="R899">
        <f t="shared" ref="R899:R962" si="62">SUM(I899:Q899)</f>
        <v>0</v>
      </c>
      <c r="S899" s="3" t="str">
        <f t="shared" ref="S899:S962" si="63">IFERROR(IF(R899&lt;=H899,R899/H899*100,100),"")</f>
        <v/>
      </c>
      <c r="T899" s="9" t="str">
        <f t="shared" ref="T899:T962" si="64">IFERROR(G899*S899/100,"")</f>
        <v/>
      </c>
    </row>
    <row r="900" spans="2:20" x14ac:dyDescent="0.3">
      <c r="B900" t="s">
        <v>66</v>
      </c>
      <c r="C900" t="s">
        <v>66</v>
      </c>
      <c r="G900"/>
      <c r="H900"/>
      <c r="I900" s="10">
        <f t="shared" si="61"/>
        <v>0</v>
      </c>
      <c r="R900">
        <f t="shared" si="62"/>
        <v>0</v>
      </c>
      <c r="S900" s="3" t="str">
        <f t="shared" si="63"/>
        <v/>
      </c>
      <c r="T900" s="9" t="str">
        <f t="shared" si="64"/>
        <v/>
      </c>
    </row>
    <row r="901" spans="2:20" x14ac:dyDescent="0.3">
      <c r="B901" t="s">
        <v>66</v>
      </c>
      <c r="C901" t="s">
        <v>66</v>
      </c>
      <c r="G901"/>
      <c r="H901"/>
      <c r="I901" s="10">
        <f t="shared" si="61"/>
        <v>0</v>
      </c>
      <c r="R901">
        <f t="shared" si="62"/>
        <v>0</v>
      </c>
      <c r="S901" s="3" t="str">
        <f t="shared" si="63"/>
        <v/>
      </c>
      <c r="T901" s="9" t="str">
        <f t="shared" si="64"/>
        <v/>
      </c>
    </row>
    <row r="902" spans="2:20" x14ac:dyDescent="0.3">
      <c r="B902" t="s">
        <v>66</v>
      </c>
      <c r="C902" t="s">
        <v>66</v>
      </c>
      <c r="G902"/>
      <c r="H902"/>
      <c r="I902" s="10">
        <f t="shared" si="61"/>
        <v>0</v>
      </c>
      <c r="R902">
        <f t="shared" si="62"/>
        <v>0</v>
      </c>
      <c r="S902" s="3" t="str">
        <f t="shared" si="63"/>
        <v/>
      </c>
      <c r="T902" s="9" t="str">
        <f t="shared" si="64"/>
        <v/>
      </c>
    </row>
    <row r="903" spans="2:20" x14ac:dyDescent="0.3">
      <c r="B903" t="s">
        <v>66</v>
      </c>
      <c r="C903" t="s">
        <v>66</v>
      </c>
      <c r="G903"/>
      <c r="H903"/>
      <c r="I903" s="10">
        <f t="shared" si="61"/>
        <v>0</v>
      </c>
      <c r="R903">
        <f t="shared" si="62"/>
        <v>0</v>
      </c>
      <c r="S903" s="3" t="str">
        <f t="shared" si="63"/>
        <v/>
      </c>
      <c r="T903" s="9" t="str">
        <f t="shared" si="64"/>
        <v/>
      </c>
    </row>
    <row r="904" spans="2:20" x14ac:dyDescent="0.3">
      <c r="B904" t="s">
        <v>66</v>
      </c>
      <c r="C904" t="s">
        <v>66</v>
      </c>
      <c r="G904"/>
      <c r="H904"/>
      <c r="I904" s="10">
        <f t="shared" si="61"/>
        <v>0</v>
      </c>
      <c r="R904">
        <f t="shared" si="62"/>
        <v>0</v>
      </c>
      <c r="S904" s="3" t="str">
        <f t="shared" si="63"/>
        <v/>
      </c>
      <c r="T904" s="9" t="str">
        <f t="shared" si="64"/>
        <v/>
      </c>
    </row>
    <row r="905" spans="2:20" x14ac:dyDescent="0.3">
      <c r="B905" t="s">
        <v>66</v>
      </c>
      <c r="C905" t="s">
        <v>66</v>
      </c>
      <c r="G905"/>
      <c r="H905"/>
      <c r="I905" s="10">
        <f t="shared" si="61"/>
        <v>0</v>
      </c>
      <c r="R905">
        <f t="shared" si="62"/>
        <v>0</v>
      </c>
      <c r="S905" s="3" t="str">
        <f t="shared" si="63"/>
        <v/>
      </c>
      <c r="T905" s="9" t="str">
        <f t="shared" si="64"/>
        <v/>
      </c>
    </row>
    <row r="906" spans="2:20" x14ac:dyDescent="0.3">
      <c r="B906" t="s">
        <v>66</v>
      </c>
      <c r="C906" t="s">
        <v>66</v>
      </c>
      <c r="G906"/>
      <c r="H906"/>
      <c r="I906" s="10">
        <f t="shared" si="61"/>
        <v>0</v>
      </c>
      <c r="R906">
        <f t="shared" si="62"/>
        <v>0</v>
      </c>
      <c r="S906" s="3" t="str">
        <f t="shared" si="63"/>
        <v/>
      </c>
      <c r="T906" s="9" t="str">
        <f t="shared" si="64"/>
        <v/>
      </c>
    </row>
    <row r="907" spans="2:20" x14ac:dyDescent="0.3">
      <c r="B907" t="s">
        <v>66</v>
      </c>
      <c r="C907" t="s">
        <v>66</v>
      </c>
      <c r="G907"/>
      <c r="H907"/>
      <c r="I907" s="10">
        <f t="shared" si="61"/>
        <v>0</v>
      </c>
      <c r="R907">
        <f t="shared" si="62"/>
        <v>0</v>
      </c>
      <c r="S907" s="3" t="str">
        <f t="shared" si="63"/>
        <v/>
      </c>
      <c r="T907" s="9" t="str">
        <f t="shared" si="64"/>
        <v/>
      </c>
    </row>
    <row r="908" spans="2:20" x14ac:dyDescent="0.3">
      <c r="B908" t="s">
        <v>66</v>
      </c>
      <c r="C908" t="s">
        <v>66</v>
      </c>
      <c r="G908"/>
      <c r="H908"/>
      <c r="I908" s="10">
        <f t="shared" si="61"/>
        <v>0</v>
      </c>
      <c r="R908">
        <f t="shared" si="62"/>
        <v>0</v>
      </c>
      <c r="S908" s="3" t="str">
        <f t="shared" si="63"/>
        <v/>
      </c>
      <c r="T908" s="9" t="str">
        <f t="shared" si="64"/>
        <v/>
      </c>
    </row>
    <row r="909" spans="2:20" x14ac:dyDescent="0.3">
      <c r="B909" t="s">
        <v>66</v>
      </c>
      <c r="C909" t="s">
        <v>66</v>
      </c>
      <c r="G909"/>
      <c r="H909"/>
      <c r="I909" s="10">
        <f t="shared" si="61"/>
        <v>0</v>
      </c>
      <c r="R909">
        <f t="shared" si="62"/>
        <v>0</v>
      </c>
      <c r="S909" s="3" t="str">
        <f t="shared" si="63"/>
        <v/>
      </c>
      <c r="T909" s="9" t="str">
        <f t="shared" si="64"/>
        <v/>
      </c>
    </row>
    <row r="910" spans="2:20" x14ac:dyDescent="0.3">
      <c r="B910" t="s">
        <v>66</v>
      </c>
      <c r="C910" t="s">
        <v>66</v>
      </c>
      <c r="G910"/>
      <c r="H910"/>
      <c r="I910" s="10">
        <f t="shared" si="61"/>
        <v>0</v>
      </c>
      <c r="R910">
        <f t="shared" si="62"/>
        <v>0</v>
      </c>
      <c r="S910" s="3" t="str">
        <f t="shared" si="63"/>
        <v/>
      </c>
      <c r="T910" s="9" t="str">
        <f t="shared" si="64"/>
        <v/>
      </c>
    </row>
    <row r="911" spans="2:20" x14ac:dyDescent="0.3">
      <c r="B911" t="s">
        <v>66</v>
      </c>
      <c r="C911" t="s">
        <v>66</v>
      </c>
      <c r="G911"/>
      <c r="H911"/>
      <c r="I911" s="10">
        <f t="shared" si="61"/>
        <v>0</v>
      </c>
      <c r="R911">
        <f t="shared" si="62"/>
        <v>0</v>
      </c>
      <c r="S911" s="3" t="str">
        <f t="shared" si="63"/>
        <v/>
      </c>
      <c r="T911" s="9" t="str">
        <f t="shared" si="64"/>
        <v/>
      </c>
    </row>
    <row r="912" spans="2:20" x14ac:dyDescent="0.3">
      <c r="B912" t="s">
        <v>66</v>
      </c>
      <c r="C912" t="s">
        <v>66</v>
      </c>
      <c r="G912"/>
      <c r="H912"/>
      <c r="I912" s="10">
        <f t="shared" si="61"/>
        <v>0</v>
      </c>
      <c r="R912">
        <f t="shared" si="62"/>
        <v>0</v>
      </c>
      <c r="S912" s="3" t="str">
        <f t="shared" si="63"/>
        <v/>
      </c>
      <c r="T912" s="9" t="str">
        <f t="shared" si="64"/>
        <v/>
      </c>
    </row>
    <row r="913" spans="2:20" x14ac:dyDescent="0.3">
      <c r="B913" t="s">
        <v>66</v>
      </c>
      <c r="C913" t="s">
        <v>66</v>
      </c>
      <c r="G913"/>
      <c r="H913"/>
      <c r="I913" s="10">
        <f t="shared" si="61"/>
        <v>0</v>
      </c>
      <c r="R913">
        <f t="shared" si="62"/>
        <v>0</v>
      </c>
      <c r="S913" s="3" t="str">
        <f t="shared" si="63"/>
        <v/>
      </c>
      <c r="T913" s="9" t="str">
        <f t="shared" si="64"/>
        <v/>
      </c>
    </row>
    <row r="914" spans="2:20" x14ac:dyDescent="0.3">
      <c r="B914" t="s">
        <v>66</v>
      </c>
      <c r="C914" t="s">
        <v>66</v>
      </c>
      <c r="G914"/>
      <c r="H914"/>
      <c r="I914" s="10">
        <f t="shared" si="61"/>
        <v>0</v>
      </c>
      <c r="R914">
        <f t="shared" si="62"/>
        <v>0</v>
      </c>
      <c r="S914" s="3" t="str">
        <f t="shared" si="63"/>
        <v/>
      </c>
      <c r="T914" s="9" t="str">
        <f t="shared" si="64"/>
        <v/>
      </c>
    </row>
    <row r="915" spans="2:20" x14ac:dyDescent="0.3">
      <c r="B915" t="s">
        <v>66</v>
      </c>
      <c r="C915" t="s">
        <v>66</v>
      </c>
      <c r="G915"/>
      <c r="H915"/>
      <c r="I915" s="10">
        <f t="shared" si="61"/>
        <v>0</v>
      </c>
      <c r="R915">
        <f t="shared" si="62"/>
        <v>0</v>
      </c>
      <c r="S915" s="3" t="str">
        <f t="shared" si="63"/>
        <v/>
      </c>
      <c r="T915" s="9" t="str">
        <f t="shared" si="64"/>
        <v/>
      </c>
    </row>
    <row r="916" spans="2:20" x14ac:dyDescent="0.3">
      <c r="B916" t="s">
        <v>66</v>
      </c>
      <c r="C916" t="s">
        <v>66</v>
      </c>
      <c r="G916"/>
      <c r="H916"/>
      <c r="I916" s="10">
        <f t="shared" si="61"/>
        <v>0</v>
      </c>
      <c r="R916">
        <f t="shared" si="62"/>
        <v>0</v>
      </c>
      <c r="S916" s="3" t="str">
        <f t="shared" si="63"/>
        <v/>
      </c>
      <c r="T916" s="9" t="str">
        <f t="shared" si="64"/>
        <v/>
      </c>
    </row>
    <row r="917" spans="2:20" x14ac:dyDescent="0.3">
      <c r="B917" t="s">
        <v>66</v>
      </c>
      <c r="C917" t="s">
        <v>66</v>
      </c>
      <c r="G917"/>
      <c r="H917"/>
      <c r="I917" s="10">
        <f t="shared" si="61"/>
        <v>0</v>
      </c>
      <c r="R917">
        <f t="shared" si="62"/>
        <v>0</v>
      </c>
      <c r="S917" s="3" t="str">
        <f t="shared" si="63"/>
        <v/>
      </c>
      <c r="T917" s="9" t="str">
        <f t="shared" si="64"/>
        <v/>
      </c>
    </row>
    <row r="918" spans="2:20" x14ac:dyDescent="0.3">
      <c r="B918" t="s">
        <v>66</v>
      </c>
      <c r="C918" t="s">
        <v>66</v>
      </c>
      <c r="G918"/>
      <c r="H918"/>
      <c r="I918" s="10">
        <f t="shared" si="61"/>
        <v>0</v>
      </c>
      <c r="R918">
        <f t="shared" si="62"/>
        <v>0</v>
      </c>
      <c r="S918" s="3" t="str">
        <f t="shared" si="63"/>
        <v/>
      </c>
      <c r="T918" s="9" t="str">
        <f t="shared" si="64"/>
        <v/>
      </c>
    </row>
    <row r="919" spans="2:20" x14ac:dyDescent="0.3">
      <c r="B919" t="s">
        <v>66</v>
      </c>
      <c r="C919" t="s">
        <v>66</v>
      </c>
      <c r="G919"/>
      <c r="H919"/>
      <c r="I919" s="10">
        <f t="shared" si="61"/>
        <v>0</v>
      </c>
      <c r="R919">
        <f t="shared" si="62"/>
        <v>0</v>
      </c>
      <c r="S919" s="3" t="str">
        <f t="shared" si="63"/>
        <v/>
      </c>
      <c r="T919" s="9" t="str">
        <f t="shared" si="64"/>
        <v/>
      </c>
    </row>
    <row r="920" spans="2:20" x14ac:dyDescent="0.3">
      <c r="B920" t="s">
        <v>66</v>
      </c>
      <c r="C920" t="s">
        <v>66</v>
      </c>
      <c r="G920"/>
      <c r="H920"/>
      <c r="I920" s="10">
        <f t="shared" si="61"/>
        <v>0</v>
      </c>
      <c r="R920">
        <f t="shared" si="62"/>
        <v>0</v>
      </c>
      <c r="S920" s="3" t="str">
        <f t="shared" si="63"/>
        <v/>
      </c>
      <c r="T920" s="9" t="str">
        <f t="shared" si="64"/>
        <v/>
      </c>
    </row>
    <row r="921" spans="2:20" x14ac:dyDescent="0.3">
      <c r="B921" t="s">
        <v>66</v>
      </c>
      <c r="C921" t="s">
        <v>66</v>
      </c>
      <c r="G921"/>
      <c r="H921"/>
      <c r="I921" s="10">
        <f t="shared" si="61"/>
        <v>0</v>
      </c>
      <c r="R921">
        <f t="shared" si="62"/>
        <v>0</v>
      </c>
      <c r="S921" s="3" t="str">
        <f t="shared" si="63"/>
        <v/>
      </c>
      <c r="T921" s="9" t="str">
        <f t="shared" si="64"/>
        <v/>
      </c>
    </row>
    <row r="922" spans="2:20" x14ac:dyDescent="0.3">
      <c r="B922" t="s">
        <v>66</v>
      </c>
      <c r="C922" t="s">
        <v>66</v>
      </c>
      <c r="G922"/>
      <c r="H922"/>
      <c r="I922" s="10">
        <f t="shared" si="61"/>
        <v>0</v>
      </c>
      <c r="R922">
        <f t="shared" si="62"/>
        <v>0</v>
      </c>
      <c r="S922" s="3" t="str">
        <f t="shared" si="63"/>
        <v/>
      </c>
      <c r="T922" s="9" t="str">
        <f t="shared" si="64"/>
        <v/>
      </c>
    </row>
    <row r="923" spans="2:20" x14ac:dyDescent="0.3">
      <c r="B923" t="s">
        <v>66</v>
      </c>
      <c r="C923" t="s">
        <v>66</v>
      </c>
      <c r="G923"/>
      <c r="H923"/>
      <c r="I923" s="10">
        <f t="shared" si="61"/>
        <v>0</v>
      </c>
      <c r="R923">
        <f t="shared" si="62"/>
        <v>0</v>
      </c>
      <c r="S923" s="3" t="str">
        <f t="shared" si="63"/>
        <v/>
      </c>
      <c r="T923" s="9" t="str">
        <f t="shared" si="64"/>
        <v/>
      </c>
    </row>
    <row r="924" spans="2:20" x14ac:dyDescent="0.3">
      <c r="B924" t="s">
        <v>66</v>
      </c>
      <c r="C924" t="s">
        <v>66</v>
      </c>
      <c r="G924"/>
      <c r="H924"/>
      <c r="I924" s="10">
        <f t="shared" si="61"/>
        <v>0</v>
      </c>
      <c r="R924">
        <f t="shared" si="62"/>
        <v>0</v>
      </c>
      <c r="S924" s="3" t="str">
        <f t="shared" si="63"/>
        <v/>
      </c>
      <c r="T924" s="9" t="str">
        <f t="shared" si="64"/>
        <v/>
      </c>
    </row>
    <row r="925" spans="2:20" x14ac:dyDescent="0.3">
      <c r="B925" t="s">
        <v>66</v>
      </c>
      <c r="C925" t="s">
        <v>66</v>
      </c>
      <c r="G925"/>
      <c r="H925"/>
      <c r="I925" s="10">
        <f t="shared" si="61"/>
        <v>0</v>
      </c>
      <c r="R925">
        <f t="shared" si="62"/>
        <v>0</v>
      </c>
      <c r="S925" s="3" t="str">
        <f t="shared" si="63"/>
        <v/>
      </c>
      <c r="T925" s="9" t="str">
        <f t="shared" si="64"/>
        <v/>
      </c>
    </row>
    <row r="926" spans="2:20" x14ac:dyDescent="0.3">
      <c r="B926" t="s">
        <v>66</v>
      </c>
      <c r="C926" t="s">
        <v>66</v>
      </c>
      <c r="G926"/>
      <c r="H926"/>
      <c r="I926" s="10">
        <f t="shared" si="61"/>
        <v>0</v>
      </c>
      <c r="R926">
        <f t="shared" si="62"/>
        <v>0</v>
      </c>
      <c r="S926" s="3" t="str">
        <f t="shared" si="63"/>
        <v/>
      </c>
      <c r="T926" s="9" t="str">
        <f t="shared" si="64"/>
        <v/>
      </c>
    </row>
    <row r="927" spans="2:20" x14ac:dyDescent="0.3">
      <c r="B927" t="s">
        <v>66</v>
      </c>
      <c r="C927" t="s">
        <v>66</v>
      </c>
      <c r="G927"/>
      <c r="H927"/>
      <c r="I927" s="10">
        <f t="shared" si="61"/>
        <v>0</v>
      </c>
      <c r="R927">
        <f t="shared" si="62"/>
        <v>0</v>
      </c>
      <c r="S927" s="3" t="str">
        <f t="shared" si="63"/>
        <v/>
      </c>
      <c r="T927" s="9" t="str">
        <f t="shared" si="64"/>
        <v/>
      </c>
    </row>
    <row r="928" spans="2:20" x14ac:dyDescent="0.3">
      <c r="B928" t="s">
        <v>66</v>
      </c>
      <c r="C928" t="s">
        <v>66</v>
      </c>
      <c r="G928"/>
      <c r="H928"/>
      <c r="I928" s="10">
        <f t="shared" si="61"/>
        <v>0</v>
      </c>
      <c r="R928">
        <f t="shared" si="62"/>
        <v>0</v>
      </c>
      <c r="S928" s="3" t="str">
        <f t="shared" si="63"/>
        <v/>
      </c>
      <c r="T928" s="9" t="str">
        <f t="shared" si="64"/>
        <v/>
      </c>
    </row>
    <row r="929" spans="2:20" x14ac:dyDescent="0.3">
      <c r="B929" t="s">
        <v>66</v>
      </c>
      <c r="C929" t="s">
        <v>66</v>
      </c>
      <c r="G929"/>
      <c r="H929"/>
      <c r="I929" s="10">
        <f t="shared" si="61"/>
        <v>0</v>
      </c>
      <c r="R929">
        <f t="shared" si="62"/>
        <v>0</v>
      </c>
      <c r="S929" s="3" t="str">
        <f t="shared" si="63"/>
        <v/>
      </c>
      <c r="T929" s="9" t="str">
        <f t="shared" si="64"/>
        <v/>
      </c>
    </row>
    <row r="930" spans="2:20" x14ac:dyDescent="0.3">
      <c r="B930" t="s">
        <v>66</v>
      </c>
      <c r="C930" t="s">
        <v>66</v>
      </c>
      <c r="G930"/>
      <c r="H930"/>
      <c r="I930" s="10">
        <f t="shared" si="61"/>
        <v>0</v>
      </c>
      <c r="R930">
        <f t="shared" si="62"/>
        <v>0</v>
      </c>
      <c r="S930" s="3" t="str">
        <f t="shared" si="63"/>
        <v/>
      </c>
      <c r="T930" s="9" t="str">
        <f t="shared" si="64"/>
        <v/>
      </c>
    </row>
    <row r="931" spans="2:20" x14ac:dyDescent="0.3">
      <c r="B931" t="s">
        <v>66</v>
      </c>
      <c r="C931" t="s">
        <v>66</v>
      </c>
      <c r="G931"/>
      <c r="H931"/>
      <c r="I931" s="10">
        <f t="shared" si="61"/>
        <v>0</v>
      </c>
      <c r="R931">
        <f t="shared" si="62"/>
        <v>0</v>
      </c>
      <c r="S931" s="3" t="str">
        <f t="shared" si="63"/>
        <v/>
      </c>
      <c r="T931" s="9" t="str">
        <f t="shared" si="64"/>
        <v/>
      </c>
    </row>
    <row r="932" spans="2:20" x14ac:dyDescent="0.3">
      <c r="B932" t="s">
        <v>66</v>
      </c>
      <c r="C932" t="s">
        <v>66</v>
      </c>
      <c r="G932"/>
      <c r="H932"/>
      <c r="I932" s="10">
        <f t="shared" si="61"/>
        <v>0</v>
      </c>
      <c r="R932">
        <f t="shared" si="62"/>
        <v>0</v>
      </c>
      <c r="S932" s="3" t="str">
        <f t="shared" si="63"/>
        <v/>
      </c>
      <c r="T932" s="9" t="str">
        <f t="shared" si="64"/>
        <v/>
      </c>
    </row>
    <row r="933" spans="2:20" x14ac:dyDescent="0.3">
      <c r="B933" t="s">
        <v>66</v>
      </c>
      <c r="C933" t="s">
        <v>66</v>
      </c>
      <c r="G933"/>
      <c r="H933"/>
      <c r="I933" s="10">
        <f t="shared" si="61"/>
        <v>0</v>
      </c>
      <c r="R933">
        <f t="shared" si="62"/>
        <v>0</v>
      </c>
      <c r="S933" s="3" t="str">
        <f t="shared" si="63"/>
        <v/>
      </c>
      <c r="T933" s="9" t="str">
        <f t="shared" si="64"/>
        <v/>
      </c>
    </row>
    <row r="934" spans="2:20" x14ac:dyDescent="0.3">
      <c r="B934" t="s">
        <v>66</v>
      </c>
      <c r="C934" t="s">
        <v>66</v>
      </c>
      <c r="G934"/>
      <c r="H934"/>
      <c r="I934" s="10">
        <f t="shared" si="61"/>
        <v>0</v>
      </c>
      <c r="R934">
        <f t="shared" si="62"/>
        <v>0</v>
      </c>
      <c r="S934" s="3" t="str">
        <f t="shared" si="63"/>
        <v/>
      </c>
      <c r="T934" s="9" t="str">
        <f t="shared" si="64"/>
        <v/>
      </c>
    </row>
    <row r="935" spans="2:20" x14ac:dyDescent="0.3">
      <c r="B935" t="s">
        <v>66</v>
      </c>
      <c r="C935" t="s">
        <v>66</v>
      </c>
      <c r="G935"/>
      <c r="H935"/>
      <c r="I935" s="10">
        <f t="shared" si="61"/>
        <v>0</v>
      </c>
      <c r="R935">
        <f t="shared" si="62"/>
        <v>0</v>
      </c>
      <c r="S935" s="3" t="str">
        <f t="shared" si="63"/>
        <v/>
      </c>
      <c r="T935" s="9" t="str">
        <f t="shared" si="64"/>
        <v/>
      </c>
    </row>
    <row r="936" spans="2:20" x14ac:dyDescent="0.3">
      <c r="B936" t="s">
        <v>66</v>
      </c>
      <c r="C936" t="s">
        <v>66</v>
      </c>
      <c r="G936"/>
      <c r="H936"/>
      <c r="I936" s="10">
        <f t="shared" si="61"/>
        <v>0</v>
      </c>
      <c r="R936">
        <f t="shared" si="62"/>
        <v>0</v>
      </c>
      <c r="S936" s="3" t="str">
        <f t="shared" si="63"/>
        <v/>
      </c>
      <c r="T936" s="9" t="str">
        <f t="shared" si="64"/>
        <v/>
      </c>
    </row>
    <row r="937" spans="2:20" x14ac:dyDescent="0.3">
      <c r="B937" t="s">
        <v>66</v>
      </c>
      <c r="C937" t="s">
        <v>66</v>
      </c>
      <c r="G937"/>
      <c r="H937"/>
      <c r="I937" s="10">
        <f t="shared" si="61"/>
        <v>0</v>
      </c>
      <c r="R937">
        <f t="shared" si="62"/>
        <v>0</v>
      </c>
      <c r="S937" s="3" t="str">
        <f t="shared" si="63"/>
        <v/>
      </c>
      <c r="T937" s="9" t="str">
        <f t="shared" si="64"/>
        <v/>
      </c>
    </row>
    <row r="938" spans="2:20" x14ac:dyDescent="0.3">
      <c r="B938" t="s">
        <v>66</v>
      </c>
      <c r="C938" t="s">
        <v>66</v>
      </c>
      <c r="G938"/>
      <c r="H938"/>
      <c r="I938" s="10">
        <f t="shared" si="61"/>
        <v>0</v>
      </c>
      <c r="R938">
        <f t="shared" si="62"/>
        <v>0</v>
      </c>
      <c r="S938" s="3" t="str">
        <f t="shared" si="63"/>
        <v/>
      </c>
      <c r="T938" s="9" t="str">
        <f t="shared" si="64"/>
        <v/>
      </c>
    </row>
    <row r="939" spans="2:20" x14ac:dyDescent="0.3">
      <c r="B939" t="s">
        <v>66</v>
      </c>
      <c r="C939" t="s">
        <v>66</v>
      </c>
      <c r="G939"/>
      <c r="H939"/>
      <c r="I939" s="10">
        <f t="shared" si="61"/>
        <v>0</v>
      </c>
      <c r="R939">
        <f t="shared" si="62"/>
        <v>0</v>
      </c>
      <c r="S939" s="3" t="str">
        <f t="shared" si="63"/>
        <v/>
      </c>
      <c r="T939" s="9" t="str">
        <f t="shared" si="64"/>
        <v/>
      </c>
    </row>
    <row r="940" spans="2:20" x14ac:dyDescent="0.3">
      <c r="B940" t="s">
        <v>66</v>
      </c>
      <c r="C940" t="s">
        <v>66</v>
      </c>
      <c r="G940"/>
      <c r="H940"/>
      <c r="I940" s="10">
        <f t="shared" si="61"/>
        <v>0</v>
      </c>
      <c r="R940">
        <f t="shared" si="62"/>
        <v>0</v>
      </c>
      <c r="S940" s="3" t="str">
        <f t="shared" si="63"/>
        <v/>
      </c>
      <c r="T940" s="9" t="str">
        <f t="shared" si="64"/>
        <v/>
      </c>
    </row>
    <row r="941" spans="2:20" x14ac:dyDescent="0.3">
      <c r="B941" t="s">
        <v>66</v>
      </c>
      <c r="C941" t="s">
        <v>66</v>
      </c>
      <c r="G941"/>
      <c r="H941"/>
      <c r="I941" s="10">
        <f t="shared" si="61"/>
        <v>0</v>
      </c>
      <c r="R941">
        <f t="shared" si="62"/>
        <v>0</v>
      </c>
      <c r="S941" s="3" t="str">
        <f t="shared" si="63"/>
        <v/>
      </c>
      <c r="T941" s="9" t="str">
        <f t="shared" si="64"/>
        <v/>
      </c>
    </row>
    <row r="942" spans="2:20" x14ac:dyDescent="0.3">
      <c r="B942" t="s">
        <v>66</v>
      </c>
      <c r="C942" t="s">
        <v>66</v>
      </c>
      <c r="G942"/>
      <c r="H942"/>
      <c r="I942" s="10">
        <f t="shared" si="61"/>
        <v>0</v>
      </c>
      <c r="R942">
        <f t="shared" si="62"/>
        <v>0</v>
      </c>
      <c r="S942" s="3" t="str">
        <f t="shared" si="63"/>
        <v/>
      </c>
      <c r="T942" s="9" t="str">
        <f t="shared" si="64"/>
        <v/>
      </c>
    </row>
    <row r="943" spans="2:20" x14ac:dyDescent="0.3">
      <c r="B943" t="s">
        <v>66</v>
      </c>
      <c r="C943" t="s">
        <v>66</v>
      </c>
      <c r="G943"/>
      <c r="H943"/>
      <c r="I943" s="10">
        <f t="shared" si="61"/>
        <v>0</v>
      </c>
      <c r="R943">
        <f t="shared" si="62"/>
        <v>0</v>
      </c>
      <c r="S943" s="3" t="str">
        <f t="shared" si="63"/>
        <v/>
      </c>
      <c r="T943" s="9" t="str">
        <f t="shared" si="64"/>
        <v/>
      </c>
    </row>
    <row r="944" spans="2:20" x14ac:dyDescent="0.3">
      <c r="B944" t="s">
        <v>66</v>
      </c>
      <c r="C944" t="s">
        <v>66</v>
      </c>
      <c r="G944"/>
      <c r="H944"/>
      <c r="I944" s="10">
        <f t="shared" si="61"/>
        <v>0</v>
      </c>
      <c r="R944">
        <f t="shared" si="62"/>
        <v>0</v>
      </c>
      <c r="S944" s="3" t="str">
        <f t="shared" si="63"/>
        <v/>
      </c>
      <c r="T944" s="9" t="str">
        <f t="shared" si="64"/>
        <v/>
      </c>
    </row>
    <row r="945" spans="2:20" x14ac:dyDescent="0.3">
      <c r="B945" t="s">
        <v>66</v>
      </c>
      <c r="C945" t="s">
        <v>66</v>
      </c>
      <c r="G945"/>
      <c r="H945"/>
      <c r="I945" s="10">
        <f t="shared" si="61"/>
        <v>0</v>
      </c>
      <c r="R945">
        <f t="shared" si="62"/>
        <v>0</v>
      </c>
      <c r="S945" s="3" t="str">
        <f t="shared" si="63"/>
        <v/>
      </c>
      <c r="T945" s="9" t="str">
        <f t="shared" si="64"/>
        <v/>
      </c>
    </row>
    <row r="946" spans="2:20" x14ac:dyDescent="0.3">
      <c r="B946" t="s">
        <v>66</v>
      </c>
      <c r="C946" t="s">
        <v>66</v>
      </c>
      <c r="G946"/>
      <c r="H946"/>
      <c r="I946" s="10">
        <f t="shared" si="61"/>
        <v>0</v>
      </c>
      <c r="R946">
        <f t="shared" si="62"/>
        <v>0</v>
      </c>
      <c r="S946" s="3" t="str">
        <f t="shared" si="63"/>
        <v/>
      </c>
      <c r="T946" s="9" t="str">
        <f t="shared" si="64"/>
        <v/>
      </c>
    </row>
    <row r="947" spans="2:20" x14ac:dyDescent="0.3">
      <c r="B947" t="s">
        <v>66</v>
      </c>
      <c r="C947" t="s">
        <v>66</v>
      </c>
      <c r="G947"/>
      <c r="H947"/>
      <c r="I947" s="10">
        <f t="shared" si="61"/>
        <v>0</v>
      </c>
      <c r="R947">
        <f t="shared" si="62"/>
        <v>0</v>
      </c>
      <c r="S947" s="3" t="str">
        <f t="shared" si="63"/>
        <v/>
      </c>
      <c r="T947" s="9" t="str">
        <f t="shared" si="64"/>
        <v/>
      </c>
    </row>
    <row r="948" spans="2:20" x14ac:dyDescent="0.3">
      <c r="B948" t="s">
        <v>66</v>
      </c>
      <c r="C948" t="s">
        <v>66</v>
      </c>
      <c r="G948"/>
      <c r="H948"/>
      <c r="I948" s="10">
        <f t="shared" si="61"/>
        <v>0</v>
      </c>
      <c r="R948">
        <f t="shared" si="62"/>
        <v>0</v>
      </c>
      <c r="S948" s="3" t="str">
        <f t="shared" si="63"/>
        <v/>
      </c>
      <c r="T948" s="9" t="str">
        <f t="shared" si="64"/>
        <v/>
      </c>
    </row>
    <row r="949" spans="2:20" x14ac:dyDescent="0.3">
      <c r="B949" t="s">
        <v>66</v>
      </c>
      <c r="C949" t="s">
        <v>66</v>
      </c>
      <c r="G949"/>
      <c r="H949"/>
      <c r="I949" s="10">
        <f t="shared" si="61"/>
        <v>0</v>
      </c>
      <c r="R949">
        <f t="shared" si="62"/>
        <v>0</v>
      </c>
      <c r="S949" s="3" t="str">
        <f t="shared" si="63"/>
        <v/>
      </c>
      <c r="T949" s="9" t="str">
        <f t="shared" si="64"/>
        <v/>
      </c>
    </row>
    <row r="950" spans="2:20" x14ac:dyDescent="0.3">
      <c r="B950" t="s">
        <v>66</v>
      </c>
      <c r="C950" t="s">
        <v>66</v>
      </c>
      <c r="G950"/>
      <c r="H950"/>
      <c r="I950" s="10">
        <f t="shared" si="61"/>
        <v>0</v>
      </c>
      <c r="R950">
        <f t="shared" si="62"/>
        <v>0</v>
      </c>
      <c r="S950" s="3" t="str">
        <f t="shared" si="63"/>
        <v/>
      </c>
      <c r="T950" s="9" t="str">
        <f t="shared" si="64"/>
        <v/>
      </c>
    </row>
    <row r="951" spans="2:20" x14ac:dyDescent="0.3">
      <c r="B951" t="s">
        <v>66</v>
      </c>
      <c r="C951" t="s">
        <v>66</v>
      </c>
      <c r="G951"/>
      <c r="H951"/>
      <c r="I951" s="10">
        <f t="shared" si="61"/>
        <v>0</v>
      </c>
      <c r="R951">
        <f t="shared" si="62"/>
        <v>0</v>
      </c>
      <c r="S951" s="3" t="str">
        <f t="shared" si="63"/>
        <v/>
      </c>
      <c r="T951" s="9" t="str">
        <f t="shared" si="64"/>
        <v/>
      </c>
    </row>
    <row r="952" spans="2:20" x14ac:dyDescent="0.3">
      <c r="B952" t="s">
        <v>66</v>
      </c>
      <c r="C952" t="s">
        <v>66</v>
      </c>
      <c r="G952"/>
      <c r="H952"/>
      <c r="I952" s="10">
        <f t="shared" si="61"/>
        <v>0</v>
      </c>
      <c r="R952">
        <f t="shared" si="62"/>
        <v>0</v>
      </c>
      <c r="S952" s="3" t="str">
        <f t="shared" si="63"/>
        <v/>
      </c>
      <c r="T952" s="9" t="str">
        <f t="shared" si="64"/>
        <v/>
      </c>
    </row>
    <row r="953" spans="2:20" x14ac:dyDescent="0.3">
      <c r="B953" t="s">
        <v>66</v>
      </c>
      <c r="C953" t="s">
        <v>66</v>
      </c>
      <c r="G953"/>
      <c r="H953"/>
      <c r="I953" s="10">
        <f t="shared" si="61"/>
        <v>0</v>
      </c>
      <c r="R953">
        <f t="shared" si="62"/>
        <v>0</v>
      </c>
      <c r="S953" s="3" t="str">
        <f t="shared" si="63"/>
        <v/>
      </c>
      <c r="T953" s="9" t="str">
        <f t="shared" si="64"/>
        <v/>
      </c>
    </row>
    <row r="954" spans="2:20" x14ac:dyDescent="0.3">
      <c r="B954" t="s">
        <v>66</v>
      </c>
      <c r="C954" t="s">
        <v>66</v>
      </c>
      <c r="G954"/>
      <c r="H954"/>
      <c r="I954" s="10">
        <f t="shared" si="61"/>
        <v>0</v>
      </c>
      <c r="R954">
        <f t="shared" si="62"/>
        <v>0</v>
      </c>
      <c r="S954" s="3" t="str">
        <f t="shared" si="63"/>
        <v/>
      </c>
      <c r="T954" s="9" t="str">
        <f t="shared" si="64"/>
        <v/>
      </c>
    </row>
    <row r="955" spans="2:20" x14ac:dyDescent="0.3">
      <c r="B955" t="s">
        <v>66</v>
      </c>
      <c r="C955" t="s">
        <v>66</v>
      </c>
      <c r="G955"/>
      <c r="H955"/>
      <c r="I955" s="10">
        <f t="shared" si="61"/>
        <v>0</v>
      </c>
      <c r="R955">
        <f t="shared" si="62"/>
        <v>0</v>
      </c>
      <c r="S955" s="3" t="str">
        <f t="shared" si="63"/>
        <v/>
      </c>
      <c r="T955" s="9" t="str">
        <f t="shared" si="64"/>
        <v/>
      </c>
    </row>
    <row r="956" spans="2:20" x14ac:dyDescent="0.3">
      <c r="B956" t="s">
        <v>66</v>
      </c>
      <c r="C956" t="s">
        <v>66</v>
      </c>
      <c r="G956"/>
      <c r="H956"/>
      <c r="I956" s="10">
        <f t="shared" si="61"/>
        <v>0</v>
      </c>
      <c r="R956">
        <f t="shared" si="62"/>
        <v>0</v>
      </c>
      <c r="S956" s="3" t="str">
        <f t="shared" si="63"/>
        <v/>
      </c>
      <c r="T956" s="9" t="str">
        <f t="shared" si="64"/>
        <v/>
      </c>
    </row>
    <row r="957" spans="2:20" x14ac:dyDescent="0.3">
      <c r="B957" t="s">
        <v>66</v>
      </c>
      <c r="C957" t="s">
        <v>66</v>
      </c>
      <c r="G957"/>
      <c r="H957"/>
      <c r="I957" s="10">
        <f t="shared" si="61"/>
        <v>0</v>
      </c>
      <c r="R957">
        <f t="shared" si="62"/>
        <v>0</v>
      </c>
      <c r="S957" s="3" t="str">
        <f t="shared" si="63"/>
        <v/>
      </c>
      <c r="T957" s="9" t="str">
        <f t="shared" si="64"/>
        <v/>
      </c>
    </row>
    <row r="958" spans="2:20" x14ac:dyDescent="0.3">
      <c r="B958" t="s">
        <v>66</v>
      </c>
      <c r="C958" t="s">
        <v>66</v>
      </c>
      <c r="G958"/>
      <c r="H958"/>
      <c r="I958" s="10">
        <f t="shared" si="61"/>
        <v>0</v>
      </c>
      <c r="R958">
        <f t="shared" si="62"/>
        <v>0</v>
      </c>
      <c r="S958" s="3" t="str">
        <f t="shared" si="63"/>
        <v/>
      </c>
      <c r="T958" s="9" t="str">
        <f t="shared" si="64"/>
        <v/>
      </c>
    </row>
    <row r="959" spans="2:20" x14ac:dyDescent="0.3">
      <c r="B959" t="s">
        <v>66</v>
      </c>
      <c r="C959" t="s">
        <v>66</v>
      </c>
      <c r="G959"/>
      <c r="H959"/>
      <c r="I959" s="10">
        <f t="shared" si="61"/>
        <v>0</v>
      </c>
      <c r="R959">
        <f t="shared" si="62"/>
        <v>0</v>
      </c>
      <c r="S959" s="3" t="str">
        <f t="shared" si="63"/>
        <v/>
      </c>
      <c r="T959" s="9" t="str">
        <f t="shared" si="64"/>
        <v/>
      </c>
    </row>
    <row r="960" spans="2:20" x14ac:dyDescent="0.3">
      <c r="B960" t="s">
        <v>66</v>
      </c>
      <c r="C960" t="s">
        <v>66</v>
      </c>
      <c r="G960"/>
      <c r="H960"/>
      <c r="I960" s="10">
        <f t="shared" si="61"/>
        <v>0</v>
      </c>
      <c r="R960">
        <f t="shared" si="62"/>
        <v>0</v>
      </c>
      <c r="S960" s="3" t="str">
        <f t="shared" si="63"/>
        <v/>
      </c>
      <c r="T960" s="9" t="str">
        <f t="shared" si="64"/>
        <v/>
      </c>
    </row>
    <row r="961" spans="2:20" x14ac:dyDescent="0.3">
      <c r="B961" t="s">
        <v>66</v>
      </c>
      <c r="C961" t="s">
        <v>66</v>
      </c>
      <c r="G961"/>
      <c r="H961"/>
      <c r="I961" s="10">
        <f t="shared" si="61"/>
        <v>0</v>
      </c>
      <c r="R961">
        <f t="shared" si="62"/>
        <v>0</v>
      </c>
      <c r="S961" s="3" t="str">
        <f t="shared" si="63"/>
        <v/>
      </c>
      <c r="T961" s="9" t="str">
        <f t="shared" si="64"/>
        <v/>
      </c>
    </row>
    <row r="962" spans="2:20" x14ac:dyDescent="0.3">
      <c r="B962" t="s">
        <v>66</v>
      </c>
      <c r="C962" t="s">
        <v>66</v>
      </c>
      <c r="G962"/>
      <c r="H962"/>
      <c r="I962" s="10">
        <f t="shared" si="61"/>
        <v>0</v>
      </c>
      <c r="R962">
        <f t="shared" si="62"/>
        <v>0</v>
      </c>
      <c r="S962" s="3" t="str">
        <f t="shared" si="63"/>
        <v/>
      </c>
      <c r="T962" s="9" t="str">
        <f t="shared" si="64"/>
        <v/>
      </c>
    </row>
    <row r="963" spans="2:20" x14ac:dyDescent="0.3">
      <c r="B963" t="s">
        <v>66</v>
      </c>
      <c r="C963" t="s">
        <v>66</v>
      </c>
      <c r="G963"/>
      <c r="H963"/>
      <c r="I963" s="10">
        <f t="shared" ref="I963:I1026" si="65">H963*0.5</f>
        <v>0</v>
      </c>
      <c r="R963">
        <f t="shared" ref="R963:R1026" si="66">SUM(I963:Q963)</f>
        <v>0</v>
      </c>
      <c r="S963" s="3" t="str">
        <f t="shared" ref="S963:S1026" si="67">IFERROR(IF(R963&lt;=H963,R963/H963*100,100),"")</f>
        <v/>
      </c>
      <c r="T963" s="9" t="str">
        <f t="shared" ref="T963:T1026" si="68">IFERROR(G963*S963/100,"")</f>
        <v/>
      </c>
    </row>
    <row r="964" spans="2:20" x14ac:dyDescent="0.3">
      <c r="B964" t="s">
        <v>66</v>
      </c>
      <c r="C964" t="s">
        <v>66</v>
      </c>
      <c r="I964" s="10">
        <f t="shared" si="65"/>
        <v>0</v>
      </c>
      <c r="R964">
        <f t="shared" si="66"/>
        <v>0</v>
      </c>
      <c r="S964" s="3" t="str">
        <f t="shared" si="67"/>
        <v/>
      </c>
      <c r="T964" s="9" t="str">
        <f t="shared" si="68"/>
        <v/>
      </c>
    </row>
    <row r="965" spans="2:20" x14ac:dyDescent="0.3">
      <c r="B965" t="s">
        <v>66</v>
      </c>
      <c r="C965" t="s">
        <v>66</v>
      </c>
      <c r="I965" s="10">
        <f t="shared" si="65"/>
        <v>0</v>
      </c>
      <c r="R965">
        <f t="shared" si="66"/>
        <v>0</v>
      </c>
      <c r="S965" s="3" t="str">
        <f t="shared" si="67"/>
        <v/>
      </c>
      <c r="T965" s="9" t="str">
        <f t="shared" si="68"/>
        <v/>
      </c>
    </row>
    <row r="966" spans="2:20" x14ac:dyDescent="0.3">
      <c r="B966" t="s">
        <v>66</v>
      </c>
      <c r="C966" t="s">
        <v>66</v>
      </c>
      <c r="I966" s="10">
        <f t="shared" si="65"/>
        <v>0</v>
      </c>
      <c r="R966">
        <f t="shared" si="66"/>
        <v>0</v>
      </c>
      <c r="S966" s="3" t="str">
        <f t="shared" si="67"/>
        <v/>
      </c>
      <c r="T966" s="9" t="str">
        <f t="shared" si="68"/>
        <v/>
      </c>
    </row>
    <row r="967" spans="2:20" x14ac:dyDescent="0.3">
      <c r="B967" t="s">
        <v>66</v>
      </c>
      <c r="C967" t="s">
        <v>66</v>
      </c>
      <c r="I967" s="10">
        <f t="shared" si="65"/>
        <v>0</v>
      </c>
      <c r="R967">
        <f t="shared" si="66"/>
        <v>0</v>
      </c>
      <c r="S967" s="3" t="str">
        <f t="shared" si="67"/>
        <v/>
      </c>
      <c r="T967" s="9" t="str">
        <f t="shared" si="68"/>
        <v/>
      </c>
    </row>
    <row r="968" spans="2:20" x14ac:dyDescent="0.3">
      <c r="B968" t="s">
        <v>66</v>
      </c>
      <c r="C968" t="s">
        <v>66</v>
      </c>
      <c r="I968" s="10">
        <f t="shared" si="65"/>
        <v>0</v>
      </c>
      <c r="R968">
        <f t="shared" si="66"/>
        <v>0</v>
      </c>
      <c r="S968" s="3" t="str">
        <f t="shared" si="67"/>
        <v/>
      </c>
      <c r="T968" s="9" t="str">
        <f t="shared" si="68"/>
        <v/>
      </c>
    </row>
    <row r="969" spans="2:20" x14ac:dyDescent="0.3">
      <c r="B969" t="s">
        <v>66</v>
      </c>
      <c r="C969" t="s">
        <v>66</v>
      </c>
      <c r="I969" s="10">
        <f t="shared" si="65"/>
        <v>0</v>
      </c>
      <c r="R969">
        <f t="shared" si="66"/>
        <v>0</v>
      </c>
      <c r="S969" s="3" t="str">
        <f t="shared" si="67"/>
        <v/>
      </c>
      <c r="T969" s="9" t="str">
        <f t="shared" si="68"/>
        <v/>
      </c>
    </row>
    <row r="970" spans="2:20" x14ac:dyDescent="0.3">
      <c r="B970" t="s">
        <v>66</v>
      </c>
      <c r="C970" t="s">
        <v>66</v>
      </c>
      <c r="I970" s="10">
        <f t="shared" si="65"/>
        <v>0</v>
      </c>
      <c r="R970">
        <f t="shared" si="66"/>
        <v>0</v>
      </c>
      <c r="S970" s="3" t="str">
        <f t="shared" si="67"/>
        <v/>
      </c>
      <c r="T970" s="9" t="str">
        <f t="shared" si="68"/>
        <v/>
      </c>
    </row>
    <row r="971" spans="2:20" x14ac:dyDescent="0.3">
      <c r="B971" t="s">
        <v>66</v>
      </c>
      <c r="C971" t="s">
        <v>66</v>
      </c>
      <c r="I971" s="10">
        <f t="shared" si="65"/>
        <v>0</v>
      </c>
      <c r="R971">
        <f t="shared" si="66"/>
        <v>0</v>
      </c>
      <c r="S971" s="3" t="str">
        <f t="shared" si="67"/>
        <v/>
      </c>
      <c r="T971" s="9" t="str">
        <f t="shared" si="68"/>
        <v/>
      </c>
    </row>
    <row r="972" spans="2:20" x14ac:dyDescent="0.3">
      <c r="B972" t="s">
        <v>66</v>
      </c>
      <c r="C972" t="s">
        <v>66</v>
      </c>
      <c r="I972" s="10">
        <f t="shared" si="65"/>
        <v>0</v>
      </c>
      <c r="R972">
        <f t="shared" si="66"/>
        <v>0</v>
      </c>
      <c r="S972" s="3" t="str">
        <f t="shared" si="67"/>
        <v/>
      </c>
      <c r="T972" s="9" t="str">
        <f t="shared" si="68"/>
        <v/>
      </c>
    </row>
    <row r="973" spans="2:20" x14ac:dyDescent="0.3">
      <c r="B973" t="s">
        <v>66</v>
      </c>
      <c r="C973" t="s">
        <v>66</v>
      </c>
      <c r="I973" s="10">
        <f t="shared" si="65"/>
        <v>0</v>
      </c>
      <c r="R973">
        <f t="shared" si="66"/>
        <v>0</v>
      </c>
      <c r="S973" s="3" t="str">
        <f t="shared" si="67"/>
        <v/>
      </c>
      <c r="T973" s="9" t="str">
        <f t="shared" si="68"/>
        <v/>
      </c>
    </row>
    <row r="974" spans="2:20" x14ac:dyDescent="0.3">
      <c r="B974" t="s">
        <v>66</v>
      </c>
      <c r="C974" t="s">
        <v>66</v>
      </c>
      <c r="I974" s="10">
        <f t="shared" si="65"/>
        <v>0</v>
      </c>
      <c r="R974">
        <f t="shared" si="66"/>
        <v>0</v>
      </c>
      <c r="S974" s="3" t="str">
        <f t="shared" si="67"/>
        <v/>
      </c>
      <c r="T974" s="9" t="str">
        <f t="shared" si="68"/>
        <v/>
      </c>
    </row>
    <row r="975" spans="2:20" x14ac:dyDescent="0.3">
      <c r="B975" t="s">
        <v>66</v>
      </c>
      <c r="C975" t="s">
        <v>66</v>
      </c>
      <c r="I975" s="10">
        <f t="shared" si="65"/>
        <v>0</v>
      </c>
      <c r="R975">
        <f t="shared" si="66"/>
        <v>0</v>
      </c>
      <c r="S975" s="3" t="str">
        <f t="shared" si="67"/>
        <v/>
      </c>
      <c r="T975" s="9" t="str">
        <f t="shared" si="68"/>
        <v/>
      </c>
    </row>
    <row r="976" spans="2:20" x14ac:dyDescent="0.3">
      <c r="B976" t="s">
        <v>66</v>
      </c>
      <c r="C976" t="s">
        <v>66</v>
      </c>
      <c r="I976" s="10">
        <f t="shared" si="65"/>
        <v>0</v>
      </c>
      <c r="R976">
        <f t="shared" si="66"/>
        <v>0</v>
      </c>
      <c r="S976" s="3" t="str">
        <f t="shared" si="67"/>
        <v/>
      </c>
      <c r="T976" s="9" t="str">
        <f t="shared" si="68"/>
        <v/>
      </c>
    </row>
    <row r="977" spans="2:20" x14ac:dyDescent="0.3">
      <c r="B977" t="s">
        <v>66</v>
      </c>
      <c r="C977" t="s">
        <v>66</v>
      </c>
      <c r="I977" s="10">
        <f t="shared" si="65"/>
        <v>0</v>
      </c>
      <c r="R977">
        <f t="shared" si="66"/>
        <v>0</v>
      </c>
      <c r="S977" s="3" t="str">
        <f t="shared" si="67"/>
        <v/>
      </c>
      <c r="T977" s="9" t="str">
        <f t="shared" si="68"/>
        <v/>
      </c>
    </row>
    <row r="978" spans="2:20" x14ac:dyDescent="0.3">
      <c r="B978" t="s">
        <v>66</v>
      </c>
      <c r="C978" t="s">
        <v>66</v>
      </c>
      <c r="I978" s="10">
        <f t="shared" si="65"/>
        <v>0</v>
      </c>
      <c r="R978">
        <f t="shared" si="66"/>
        <v>0</v>
      </c>
      <c r="S978" s="3" t="str">
        <f t="shared" si="67"/>
        <v/>
      </c>
      <c r="T978" s="9" t="str">
        <f t="shared" si="68"/>
        <v/>
      </c>
    </row>
    <row r="979" spans="2:20" x14ac:dyDescent="0.3">
      <c r="B979" t="s">
        <v>66</v>
      </c>
      <c r="C979" t="s">
        <v>66</v>
      </c>
      <c r="I979" s="10">
        <f t="shared" si="65"/>
        <v>0</v>
      </c>
      <c r="R979">
        <f t="shared" si="66"/>
        <v>0</v>
      </c>
      <c r="S979" s="3" t="str">
        <f t="shared" si="67"/>
        <v/>
      </c>
      <c r="T979" s="9" t="str">
        <f t="shared" si="68"/>
        <v/>
      </c>
    </row>
    <row r="980" spans="2:20" x14ac:dyDescent="0.3">
      <c r="B980" t="s">
        <v>66</v>
      </c>
      <c r="C980" t="s">
        <v>66</v>
      </c>
      <c r="I980" s="10">
        <f t="shared" si="65"/>
        <v>0</v>
      </c>
      <c r="R980">
        <f t="shared" si="66"/>
        <v>0</v>
      </c>
      <c r="S980" s="3" t="str">
        <f t="shared" si="67"/>
        <v/>
      </c>
      <c r="T980" s="9" t="str">
        <f t="shared" si="68"/>
        <v/>
      </c>
    </row>
    <row r="981" spans="2:20" x14ac:dyDescent="0.3">
      <c r="B981" t="s">
        <v>66</v>
      </c>
      <c r="C981" t="s">
        <v>66</v>
      </c>
      <c r="I981" s="10">
        <f t="shared" si="65"/>
        <v>0</v>
      </c>
      <c r="R981">
        <f t="shared" si="66"/>
        <v>0</v>
      </c>
      <c r="S981" s="3" t="str">
        <f t="shared" si="67"/>
        <v/>
      </c>
      <c r="T981" s="9" t="str">
        <f t="shared" si="68"/>
        <v/>
      </c>
    </row>
    <row r="982" spans="2:20" x14ac:dyDescent="0.3">
      <c r="B982" t="s">
        <v>66</v>
      </c>
      <c r="C982" t="s">
        <v>66</v>
      </c>
      <c r="I982" s="10">
        <f t="shared" si="65"/>
        <v>0</v>
      </c>
      <c r="R982">
        <f t="shared" si="66"/>
        <v>0</v>
      </c>
      <c r="S982" s="3" t="str">
        <f t="shared" si="67"/>
        <v/>
      </c>
      <c r="T982" s="9" t="str">
        <f t="shared" si="68"/>
        <v/>
      </c>
    </row>
    <row r="983" spans="2:20" x14ac:dyDescent="0.3">
      <c r="B983" t="s">
        <v>66</v>
      </c>
      <c r="C983" t="s">
        <v>66</v>
      </c>
      <c r="I983" s="10">
        <f t="shared" si="65"/>
        <v>0</v>
      </c>
      <c r="R983">
        <f t="shared" si="66"/>
        <v>0</v>
      </c>
      <c r="S983" s="3" t="str">
        <f t="shared" si="67"/>
        <v/>
      </c>
      <c r="T983" s="9" t="str">
        <f t="shared" si="68"/>
        <v/>
      </c>
    </row>
    <row r="984" spans="2:20" x14ac:dyDescent="0.3">
      <c r="B984" t="s">
        <v>66</v>
      </c>
      <c r="C984" t="s">
        <v>66</v>
      </c>
      <c r="I984" s="10">
        <f t="shared" si="65"/>
        <v>0</v>
      </c>
      <c r="R984">
        <f t="shared" si="66"/>
        <v>0</v>
      </c>
      <c r="S984" s="3" t="str">
        <f t="shared" si="67"/>
        <v/>
      </c>
      <c r="T984" s="9" t="str">
        <f t="shared" si="68"/>
        <v/>
      </c>
    </row>
    <row r="985" spans="2:20" x14ac:dyDescent="0.3">
      <c r="B985" t="s">
        <v>66</v>
      </c>
      <c r="C985" t="s">
        <v>66</v>
      </c>
      <c r="I985" s="10">
        <f t="shared" si="65"/>
        <v>0</v>
      </c>
      <c r="R985">
        <f t="shared" si="66"/>
        <v>0</v>
      </c>
      <c r="S985" s="3" t="str">
        <f t="shared" si="67"/>
        <v/>
      </c>
      <c r="T985" s="9" t="str">
        <f t="shared" si="68"/>
        <v/>
      </c>
    </row>
    <row r="986" spans="2:20" x14ac:dyDescent="0.3">
      <c r="B986" t="s">
        <v>66</v>
      </c>
      <c r="C986" t="s">
        <v>66</v>
      </c>
      <c r="I986" s="10">
        <f t="shared" si="65"/>
        <v>0</v>
      </c>
      <c r="R986">
        <f t="shared" si="66"/>
        <v>0</v>
      </c>
      <c r="S986" s="3" t="str">
        <f t="shared" si="67"/>
        <v/>
      </c>
      <c r="T986" s="9" t="str">
        <f t="shared" si="68"/>
        <v/>
      </c>
    </row>
    <row r="987" spans="2:20" x14ac:dyDescent="0.3">
      <c r="B987" t="s">
        <v>66</v>
      </c>
      <c r="C987" t="s">
        <v>66</v>
      </c>
      <c r="I987" s="10">
        <f t="shared" si="65"/>
        <v>0</v>
      </c>
      <c r="R987">
        <f t="shared" si="66"/>
        <v>0</v>
      </c>
      <c r="S987" s="3" t="str">
        <f t="shared" si="67"/>
        <v/>
      </c>
      <c r="T987" s="9" t="str">
        <f t="shared" si="68"/>
        <v/>
      </c>
    </row>
    <row r="988" spans="2:20" x14ac:dyDescent="0.3">
      <c r="B988" t="s">
        <v>66</v>
      </c>
      <c r="C988" t="s">
        <v>66</v>
      </c>
      <c r="I988" s="10">
        <f t="shared" si="65"/>
        <v>0</v>
      </c>
      <c r="R988">
        <f t="shared" si="66"/>
        <v>0</v>
      </c>
      <c r="S988" s="3" t="str">
        <f t="shared" si="67"/>
        <v/>
      </c>
      <c r="T988" s="9" t="str">
        <f t="shared" si="68"/>
        <v/>
      </c>
    </row>
    <row r="989" spans="2:20" x14ac:dyDescent="0.3">
      <c r="B989" t="s">
        <v>66</v>
      </c>
      <c r="C989" t="s">
        <v>66</v>
      </c>
      <c r="I989" s="10">
        <f t="shared" si="65"/>
        <v>0</v>
      </c>
      <c r="R989">
        <f t="shared" si="66"/>
        <v>0</v>
      </c>
      <c r="S989" s="3" t="str">
        <f t="shared" si="67"/>
        <v/>
      </c>
      <c r="T989" s="9" t="str">
        <f t="shared" si="68"/>
        <v/>
      </c>
    </row>
    <row r="990" spans="2:20" x14ac:dyDescent="0.3">
      <c r="B990" t="s">
        <v>66</v>
      </c>
      <c r="C990" t="s">
        <v>66</v>
      </c>
      <c r="I990" s="10">
        <f t="shared" si="65"/>
        <v>0</v>
      </c>
      <c r="R990">
        <f t="shared" si="66"/>
        <v>0</v>
      </c>
      <c r="S990" s="3" t="str">
        <f t="shared" si="67"/>
        <v/>
      </c>
      <c r="T990" s="9" t="str">
        <f t="shared" si="68"/>
        <v/>
      </c>
    </row>
    <row r="991" spans="2:20" x14ac:dyDescent="0.3">
      <c r="B991" t="s">
        <v>66</v>
      </c>
      <c r="C991" t="s">
        <v>66</v>
      </c>
      <c r="I991" s="10">
        <f t="shared" si="65"/>
        <v>0</v>
      </c>
      <c r="R991">
        <f t="shared" si="66"/>
        <v>0</v>
      </c>
      <c r="S991" s="3" t="str">
        <f t="shared" si="67"/>
        <v/>
      </c>
      <c r="T991" s="9" t="str">
        <f t="shared" si="68"/>
        <v/>
      </c>
    </row>
    <row r="992" spans="2:20" x14ac:dyDescent="0.3">
      <c r="B992" t="s">
        <v>66</v>
      </c>
      <c r="C992" t="s">
        <v>66</v>
      </c>
      <c r="I992" s="10">
        <f t="shared" si="65"/>
        <v>0</v>
      </c>
      <c r="R992">
        <f t="shared" si="66"/>
        <v>0</v>
      </c>
      <c r="S992" s="3" t="str">
        <f t="shared" si="67"/>
        <v/>
      </c>
      <c r="T992" s="9" t="str">
        <f t="shared" si="68"/>
        <v/>
      </c>
    </row>
    <row r="993" spans="2:20" x14ac:dyDescent="0.3">
      <c r="B993" t="s">
        <v>66</v>
      </c>
      <c r="C993" t="s">
        <v>66</v>
      </c>
      <c r="I993" s="10">
        <f t="shared" si="65"/>
        <v>0</v>
      </c>
      <c r="R993">
        <f t="shared" si="66"/>
        <v>0</v>
      </c>
      <c r="S993" s="3" t="str">
        <f t="shared" si="67"/>
        <v/>
      </c>
      <c r="T993" s="9" t="str">
        <f t="shared" si="68"/>
        <v/>
      </c>
    </row>
    <row r="994" spans="2:20" x14ac:dyDescent="0.3">
      <c r="B994" t="s">
        <v>66</v>
      </c>
      <c r="C994" t="s">
        <v>66</v>
      </c>
      <c r="I994" s="10">
        <f t="shared" si="65"/>
        <v>0</v>
      </c>
      <c r="R994">
        <f t="shared" si="66"/>
        <v>0</v>
      </c>
      <c r="S994" s="3" t="str">
        <f t="shared" si="67"/>
        <v/>
      </c>
      <c r="T994" s="9" t="str">
        <f t="shared" si="68"/>
        <v/>
      </c>
    </row>
    <row r="995" spans="2:20" x14ac:dyDescent="0.3">
      <c r="B995" t="s">
        <v>66</v>
      </c>
      <c r="C995" t="s">
        <v>66</v>
      </c>
      <c r="I995" s="10">
        <f t="shared" si="65"/>
        <v>0</v>
      </c>
      <c r="R995">
        <f t="shared" si="66"/>
        <v>0</v>
      </c>
      <c r="S995" s="3" t="str">
        <f t="shared" si="67"/>
        <v/>
      </c>
      <c r="T995" s="9" t="str">
        <f t="shared" si="68"/>
        <v/>
      </c>
    </row>
    <row r="996" spans="2:20" x14ac:dyDescent="0.3">
      <c r="B996" t="s">
        <v>66</v>
      </c>
      <c r="C996" t="s">
        <v>66</v>
      </c>
      <c r="I996" s="10">
        <f t="shared" si="65"/>
        <v>0</v>
      </c>
      <c r="R996">
        <f t="shared" si="66"/>
        <v>0</v>
      </c>
      <c r="S996" s="3" t="str">
        <f t="shared" si="67"/>
        <v/>
      </c>
      <c r="T996" s="9" t="str">
        <f t="shared" si="68"/>
        <v/>
      </c>
    </row>
    <row r="997" spans="2:20" x14ac:dyDescent="0.3">
      <c r="B997" t="s">
        <v>66</v>
      </c>
      <c r="C997" t="s">
        <v>66</v>
      </c>
      <c r="I997" s="10">
        <f t="shared" si="65"/>
        <v>0</v>
      </c>
      <c r="R997">
        <f t="shared" si="66"/>
        <v>0</v>
      </c>
      <c r="S997" s="3" t="str">
        <f t="shared" si="67"/>
        <v/>
      </c>
      <c r="T997" s="9" t="str">
        <f t="shared" si="68"/>
        <v/>
      </c>
    </row>
    <row r="998" spans="2:20" x14ac:dyDescent="0.3">
      <c r="B998" t="s">
        <v>66</v>
      </c>
      <c r="C998" t="s">
        <v>66</v>
      </c>
      <c r="I998" s="10">
        <f t="shared" si="65"/>
        <v>0</v>
      </c>
      <c r="R998">
        <f t="shared" si="66"/>
        <v>0</v>
      </c>
      <c r="S998" s="3" t="str">
        <f t="shared" si="67"/>
        <v/>
      </c>
      <c r="T998" s="9" t="str">
        <f t="shared" si="68"/>
        <v/>
      </c>
    </row>
    <row r="999" spans="2:20" x14ac:dyDescent="0.3">
      <c r="B999" t="s">
        <v>66</v>
      </c>
      <c r="C999" t="s">
        <v>66</v>
      </c>
      <c r="I999" s="10">
        <f t="shared" si="65"/>
        <v>0</v>
      </c>
      <c r="R999">
        <f t="shared" si="66"/>
        <v>0</v>
      </c>
      <c r="S999" s="3" t="str">
        <f t="shared" si="67"/>
        <v/>
      </c>
      <c r="T999" s="9" t="str">
        <f t="shared" si="68"/>
        <v/>
      </c>
    </row>
    <row r="1000" spans="2:20" x14ac:dyDescent="0.3">
      <c r="B1000" t="s">
        <v>66</v>
      </c>
      <c r="C1000" t="s">
        <v>66</v>
      </c>
      <c r="I1000" s="10">
        <f t="shared" si="65"/>
        <v>0</v>
      </c>
      <c r="R1000">
        <f t="shared" si="66"/>
        <v>0</v>
      </c>
      <c r="S1000" s="3" t="str">
        <f t="shared" si="67"/>
        <v/>
      </c>
      <c r="T1000" s="9" t="str">
        <f t="shared" si="68"/>
        <v/>
      </c>
    </row>
    <row r="1001" spans="2:20" x14ac:dyDescent="0.3">
      <c r="B1001" t="s">
        <v>66</v>
      </c>
      <c r="C1001" t="s">
        <v>66</v>
      </c>
      <c r="I1001" s="10">
        <f t="shared" si="65"/>
        <v>0</v>
      </c>
      <c r="R1001">
        <f t="shared" si="66"/>
        <v>0</v>
      </c>
      <c r="S1001" s="3" t="str">
        <f t="shared" si="67"/>
        <v/>
      </c>
      <c r="T1001" s="9" t="str">
        <f t="shared" si="68"/>
        <v/>
      </c>
    </row>
    <row r="1002" spans="2:20" x14ac:dyDescent="0.3">
      <c r="B1002" t="s">
        <v>66</v>
      </c>
      <c r="C1002" t="s">
        <v>66</v>
      </c>
      <c r="I1002" s="10">
        <f t="shared" si="65"/>
        <v>0</v>
      </c>
      <c r="R1002">
        <f t="shared" si="66"/>
        <v>0</v>
      </c>
      <c r="S1002" s="3" t="str">
        <f t="shared" si="67"/>
        <v/>
      </c>
      <c r="T1002" s="9" t="str">
        <f t="shared" si="68"/>
        <v/>
      </c>
    </row>
    <row r="1003" spans="2:20" x14ac:dyDescent="0.3">
      <c r="B1003" t="s">
        <v>66</v>
      </c>
      <c r="C1003" t="s">
        <v>66</v>
      </c>
      <c r="I1003" s="10">
        <f t="shared" si="65"/>
        <v>0</v>
      </c>
      <c r="R1003">
        <f t="shared" si="66"/>
        <v>0</v>
      </c>
      <c r="S1003" s="3" t="str">
        <f t="shared" si="67"/>
        <v/>
      </c>
      <c r="T1003" s="9" t="str">
        <f t="shared" si="68"/>
        <v/>
      </c>
    </row>
    <row r="1004" spans="2:20" x14ac:dyDescent="0.3">
      <c r="B1004" t="s">
        <v>66</v>
      </c>
      <c r="C1004" t="s">
        <v>66</v>
      </c>
      <c r="I1004" s="10">
        <f t="shared" si="65"/>
        <v>0</v>
      </c>
      <c r="R1004">
        <f t="shared" si="66"/>
        <v>0</v>
      </c>
      <c r="S1004" s="3" t="str">
        <f t="shared" si="67"/>
        <v/>
      </c>
      <c r="T1004" s="9" t="str">
        <f t="shared" si="68"/>
        <v/>
      </c>
    </row>
    <row r="1005" spans="2:20" x14ac:dyDescent="0.3">
      <c r="B1005" t="s">
        <v>66</v>
      </c>
      <c r="C1005" t="s">
        <v>66</v>
      </c>
      <c r="I1005" s="10">
        <f t="shared" si="65"/>
        <v>0</v>
      </c>
      <c r="R1005">
        <f t="shared" si="66"/>
        <v>0</v>
      </c>
      <c r="S1005" s="3" t="str">
        <f t="shared" si="67"/>
        <v/>
      </c>
      <c r="T1005" s="9" t="str">
        <f t="shared" si="68"/>
        <v/>
      </c>
    </row>
    <row r="1006" spans="2:20" x14ac:dyDescent="0.3">
      <c r="B1006" t="s">
        <v>66</v>
      </c>
      <c r="C1006" t="s">
        <v>66</v>
      </c>
      <c r="I1006" s="10">
        <f t="shared" si="65"/>
        <v>0</v>
      </c>
      <c r="R1006">
        <f t="shared" si="66"/>
        <v>0</v>
      </c>
      <c r="S1006" s="3" t="str">
        <f t="shared" si="67"/>
        <v/>
      </c>
      <c r="T1006" s="9" t="str">
        <f t="shared" si="68"/>
        <v/>
      </c>
    </row>
    <row r="1007" spans="2:20" x14ac:dyDescent="0.3">
      <c r="B1007" t="s">
        <v>66</v>
      </c>
      <c r="C1007" t="s">
        <v>66</v>
      </c>
      <c r="I1007" s="10">
        <f t="shared" si="65"/>
        <v>0</v>
      </c>
      <c r="R1007">
        <f t="shared" si="66"/>
        <v>0</v>
      </c>
      <c r="S1007" s="3" t="str">
        <f t="shared" si="67"/>
        <v/>
      </c>
      <c r="T1007" s="9" t="str">
        <f t="shared" si="68"/>
        <v/>
      </c>
    </row>
    <row r="1008" spans="2:20" x14ac:dyDescent="0.3">
      <c r="B1008" t="s">
        <v>66</v>
      </c>
      <c r="C1008" t="s">
        <v>66</v>
      </c>
      <c r="I1008" s="10">
        <f t="shared" si="65"/>
        <v>0</v>
      </c>
      <c r="R1008">
        <f t="shared" si="66"/>
        <v>0</v>
      </c>
      <c r="S1008" s="3" t="str">
        <f t="shared" si="67"/>
        <v/>
      </c>
      <c r="T1008" s="9" t="str">
        <f t="shared" si="68"/>
        <v/>
      </c>
    </row>
    <row r="1009" spans="2:20" x14ac:dyDescent="0.3">
      <c r="B1009" t="s">
        <v>66</v>
      </c>
      <c r="C1009" t="s">
        <v>66</v>
      </c>
      <c r="I1009" s="10">
        <f t="shared" si="65"/>
        <v>0</v>
      </c>
      <c r="R1009">
        <f t="shared" si="66"/>
        <v>0</v>
      </c>
      <c r="S1009" s="3" t="str">
        <f t="shared" si="67"/>
        <v/>
      </c>
      <c r="T1009" s="9" t="str">
        <f t="shared" si="68"/>
        <v/>
      </c>
    </row>
    <row r="1010" spans="2:20" x14ac:dyDescent="0.3">
      <c r="B1010" t="s">
        <v>66</v>
      </c>
      <c r="C1010" t="s">
        <v>66</v>
      </c>
      <c r="I1010" s="10">
        <f t="shared" si="65"/>
        <v>0</v>
      </c>
      <c r="R1010">
        <f t="shared" si="66"/>
        <v>0</v>
      </c>
      <c r="S1010" s="3" t="str">
        <f t="shared" si="67"/>
        <v/>
      </c>
      <c r="T1010" s="9" t="str">
        <f t="shared" si="68"/>
        <v/>
      </c>
    </row>
    <row r="1011" spans="2:20" x14ac:dyDescent="0.3">
      <c r="B1011" t="s">
        <v>66</v>
      </c>
      <c r="C1011" t="s">
        <v>66</v>
      </c>
      <c r="I1011" s="10">
        <f t="shared" si="65"/>
        <v>0</v>
      </c>
      <c r="R1011">
        <f t="shared" si="66"/>
        <v>0</v>
      </c>
      <c r="S1011" s="3" t="str">
        <f t="shared" si="67"/>
        <v/>
      </c>
      <c r="T1011" s="9" t="str">
        <f t="shared" si="68"/>
        <v/>
      </c>
    </row>
    <row r="1012" spans="2:20" x14ac:dyDescent="0.3">
      <c r="B1012" t="s">
        <v>66</v>
      </c>
      <c r="C1012" t="s">
        <v>66</v>
      </c>
      <c r="I1012" s="10">
        <f t="shared" si="65"/>
        <v>0</v>
      </c>
      <c r="R1012">
        <f t="shared" si="66"/>
        <v>0</v>
      </c>
      <c r="S1012" s="3" t="str">
        <f t="shared" si="67"/>
        <v/>
      </c>
      <c r="T1012" s="9" t="str">
        <f t="shared" si="68"/>
        <v/>
      </c>
    </row>
    <row r="1013" spans="2:20" x14ac:dyDescent="0.3">
      <c r="B1013" t="s">
        <v>66</v>
      </c>
      <c r="C1013" t="s">
        <v>66</v>
      </c>
      <c r="I1013" s="10">
        <f t="shared" si="65"/>
        <v>0</v>
      </c>
      <c r="R1013">
        <f t="shared" si="66"/>
        <v>0</v>
      </c>
      <c r="S1013" s="3" t="str">
        <f t="shared" si="67"/>
        <v/>
      </c>
      <c r="T1013" s="9" t="str">
        <f t="shared" si="68"/>
        <v/>
      </c>
    </row>
    <row r="1014" spans="2:20" x14ac:dyDescent="0.3">
      <c r="B1014" t="s">
        <v>66</v>
      </c>
      <c r="C1014" t="s">
        <v>66</v>
      </c>
      <c r="I1014" s="10">
        <f t="shared" si="65"/>
        <v>0</v>
      </c>
      <c r="R1014">
        <f t="shared" si="66"/>
        <v>0</v>
      </c>
      <c r="S1014" s="3" t="str">
        <f t="shared" si="67"/>
        <v/>
      </c>
      <c r="T1014" s="9" t="str">
        <f t="shared" si="68"/>
        <v/>
      </c>
    </row>
    <row r="1015" spans="2:20" x14ac:dyDescent="0.3">
      <c r="B1015" t="s">
        <v>66</v>
      </c>
      <c r="C1015" t="s">
        <v>66</v>
      </c>
      <c r="I1015" s="10">
        <f t="shared" si="65"/>
        <v>0</v>
      </c>
      <c r="R1015">
        <f t="shared" si="66"/>
        <v>0</v>
      </c>
      <c r="S1015" s="3" t="str">
        <f t="shared" si="67"/>
        <v/>
      </c>
      <c r="T1015" s="9" t="str">
        <f t="shared" si="68"/>
        <v/>
      </c>
    </row>
    <row r="1016" spans="2:20" x14ac:dyDescent="0.3">
      <c r="B1016" t="s">
        <v>66</v>
      </c>
      <c r="C1016" t="s">
        <v>66</v>
      </c>
      <c r="I1016" s="10">
        <f t="shared" si="65"/>
        <v>0</v>
      </c>
      <c r="R1016">
        <f t="shared" si="66"/>
        <v>0</v>
      </c>
      <c r="S1016" s="3" t="str">
        <f t="shared" si="67"/>
        <v/>
      </c>
      <c r="T1016" s="9" t="str">
        <f t="shared" si="68"/>
        <v/>
      </c>
    </row>
    <row r="1017" spans="2:20" x14ac:dyDescent="0.3">
      <c r="B1017" t="s">
        <v>66</v>
      </c>
      <c r="C1017" t="s">
        <v>66</v>
      </c>
      <c r="I1017" s="10">
        <f t="shared" si="65"/>
        <v>0</v>
      </c>
      <c r="R1017">
        <f t="shared" si="66"/>
        <v>0</v>
      </c>
      <c r="S1017" s="3" t="str">
        <f t="shared" si="67"/>
        <v/>
      </c>
      <c r="T1017" s="9" t="str">
        <f t="shared" si="68"/>
        <v/>
      </c>
    </row>
    <row r="1018" spans="2:20" x14ac:dyDescent="0.3">
      <c r="B1018" t="s">
        <v>66</v>
      </c>
      <c r="C1018" t="s">
        <v>66</v>
      </c>
      <c r="I1018" s="10">
        <f t="shared" si="65"/>
        <v>0</v>
      </c>
      <c r="R1018">
        <f t="shared" si="66"/>
        <v>0</v>
      </c>
      <c r="S1018" s="3" t="str">
        <f t="shared" si="67"/>
        <v/>
      </c>
      <c r="T1018" s="9" t="str">
        <f t="shared" si="68"/>
        <v/>
      </c>
    </row>
    <row r="1019" spans="2:20" x14ac:dyDescent="0.3">
      <c r="B1019" t="s">
        <v>66</v>
      </c>
      <c r="C1019" t="s">
        <v>66</v>
      </c>
      <c r="I1019" s="10">
        <f t="shared" si="65"/>
        <v>0</v>
      </c>
      <c r="R1019">
        <f t="shared" si="66"/>
        <v>0</v>
      </c>
      <c r="S1019" s="3" t="str">
        <f t="shared" si="67"/>
        <v/>
      </c>
      <c r="T1019" s="9" t="str">
        <f t="shared" si="68"/>
        <v/>
      </c>
    </row>
    <row r="1020" spans="2:20" x14ac:dyDescent="0.3">
      <c r="B1020" t="s">
        <v>66</v>
      </c>
      <c r="C1020" t="s">
        <v>66</v>
      </c>
      <c r="I1020" s="10">
        <f t="shared" si="65"/>
        <v>0</v>
      </c>
      <c r="R1020">
        <f t="shared" si="66"/>
        <v>0</v>
      </c>
      <c r="S1020" s="3" t="str">
        <f t="shared" si="67"/>
        <v/>
      </c>
      <c r="T1020" s="9" t="str">
        <f t="shared" si="68"/>
        <v/>
      </c>
    </row>
    <row r="1021" spans="2:20" x14ac:dyDescent="0.3">
      <c r="B1021" t="s">
        <v>66</v>
      </c>
      <c r="C1021" t="s">
        <v>66</v>
      </c>
      <c r="I1021" s="10">
        <f t="shared" si="65"/>
        <v>0</v>
      </c>
      <c r="R1021">
        <f t="shared" si="66"/>
        <v>0</v>
      </c>
      <c r="S1021" s="3" t="str">
        <f t="shared" si="67"/>
        <v/>
      </c>
      <c r="T1021" s="9" t="str">
        <f t="shared" si="68"/>
        <v/>
      </c>
    </row>
    <row r="1022" spans="2:20" x14ac:dyDescent="0.3">
      <c r="B1022" t="s">
        <v>66</v>
      </c>
      <c r="C1022" t="s">
        <v>66</v>
      </c>
      <c r="I1022" s="10">
        <f t="shared" si="65"/>
        <v>0</v>
      </c>
      <c r="R1022">
        <f t="shared" si="66"/>
        <v>0</v>
      </c>
      <c r="S1022" s="3" t="str">
        <f t="shared" si="67"/>
        <v/>
      </c>
      <c r="T1022" s="9" t="str">
        <f t="shared" si="68"/>
        <v/>
      </c>
    </row>
    <row r="1023" spans="2:20" x14ac:dyDescent="0.3">
      <c r="B1023" t="s">
        <v>66</v>
      </c>
      <c r="C1023" t="s">
        <v>66</v>
      </c>
      <c r="I1023" s="10">
        <f t="shared" si="65"/>
        <v>0</v>
      </c>
      <c r="R1023">
        <f t="shared" si="66"/>
        <v>0</v>
      </c>
      <c r="S1023" s="3" t="str">
        <f t="shared" si="67"/>
        <v/>
      </c>
      <c r="T1023" s="9" t="str">
        <f t="shared" si="68"/>
        <v/>
      </c>
    </row>
    <row r="1024" spans="2:20" x14ac:dyDescent="0.3">
      <c r="B1024" t="s">
        <v>66</v>
      </c>
      <c r="C1024" t="s">
        <v>66</v>
      </c>
      <c r="I1024" s="10">
        <f t="shared" si="65"/>
        <v>0</v>
      </c>
      <c r="R1024">
        <f t="shared" si="66"/>
        <v>0</v>
      </c>
      <c r="S1024" s="3" t="str">
        <f t="shared" si="67"/>
        <v/>
      </c>
      <c r="T1024" s="9" t="str">
        <f t="shared" si="68"/>
        <v/>
      </c>
    </row>
    <row r="1025" spans="2:20" x14ac:dyDescent="0.3">
      <c r="B1025" t="s">
        <v>66</v>
      </c>
      <c r="C1025" t="s">
        <v>66</v>
      </c>
      <c r="I1025" s="10">
        <f t="shared" si="65"/>
        <v>0</v>
      </c>
      <c r="R1025">
        <f t="shared" si="66"/>
        <v>0</v>
      </c>
      <c r="S1025" s="3" t="str">
        <f t="shared" si="67"/>
        <v/>
      </c>
      <c r="T1025" s="9" t="str">
        <f t="shared" si="68"/>
        <v/>
      </c>
    </row>
    <row r="1026" spans="2:20" x14ac:dyDescent="0.3">
      <c r="B1026" t="s">
        <v>66</v>
      </c>
      <c r="C1026" t="s">
        <v>66</v>
      </c>
      <c r="I1026" s="10">
        <f t="shared" si="65"/>
        <v>0</v>
      </c>
      <c r="R1026">
        <f t="shared" si="66"/>
        <v>0</v>
      </c>
      <c r="S1026" s="3" t="str">
        <f t="shared" si="67"/>
        <v/>
      </c>
      <c r="T1026" s="9" t="str">
        <f t="shared" si="68"/>
        <v/>
      </c>
    </row>
    <row r="1027" spans="2:20" x14ac:dyDescent="0.3">
      <c r="B1027" t="s">
        <v>66</v>
      </c>
      <c r="C1027" t="s">
        <v>66</v>
      </c>
      <c r="I1027" s="10">
        <f t="shared" ref="I1027:I1090" si="69">H1027*0.5</f>
        <v>0</v>
      </c>
      <c r="R1027">
        <f t="shared" ref="R1027:R1090" si="70">SUM(I1027:Q1027)</f>
        <v>0</v>
      </c>
      <c r="S1027" s="3" t="str">
        <f t="shared" ref="S1027:S1090" si="71">IFERROR(IF(R1027&lt;=H1027,R1027/H1027*100,100),"")</f>
        <v/>
      </c>
      <c r="T1027" s="9" t="str">
        <f t="shared" ref="T1027:T1090" si="72">IFERROR(G1027*S1027/100,"")</f>
        <v/>
      </c>
    </row>
    <row r="1028" spans="2:20" x14ac:dyDescent="0.3">
      <c r="B1028" t="s">
        <v>66</v>
      </c>
      <c r="C1028" t="s">
        <v>66</v>
      </c>
      <c r="I1028" s="10">
        <f t="shared" si="69"/>
        <v>0</v>
      </c>
      <c r="R1028">
        <f t="shared" si="70"/>
        <v>0</v>
      </c>
      <c r="S1028" s="3" t="str">
        <f t="shared" si="71"/>
        <v/>
      </c>
      <c r="T1028" s="9" t="str">
        <f t="shared" si="72"/>
        <v/>
      </c>
    </row>
    <row r="1029" spans="2:20" x14ac:dyDescent="0.3">
      <c r="B1029" t="s">
        <v>66</v>
      </c>
      <c r="C1029" t="s">
        <v>66</v>
      </c>
      <c r="I1029" s="10">
        <f t="shared" si="69"/>
        <v>0</v>
      </c>
      <c r="R1029">
        <f t="shared" si="70"/>
        <v>0</v>
      </c>
      <c r="S1029" s="3" t="str">
        <f t="shared" si="71"/>
        <v/>
      </c>
      <c r="T1029" s="9" t="str">
        <f t="shared" si="72"/>
        <v/>
      </c>
    </row>
    <row r="1030" spans="2:20" x14ac:dyDescent="0.3">
      <c r="B1030" t="s">
        <v>66</v>
      </c>
      <c r="C1030" t="s">
        <v>66</v>
      </c>
      <c r="I1030" s="10">
        <f t="shared" si="69"/>
        <v>0</v>
      </c>
      <c r="R1030">
        <f t="shared" si="70"/>
        <v>0</v>
      </c>
      <c r="S1030" s="3" t="str">
        <f t="shared" si="71"/>
        <v/>
      </c>
      <c r="T1030" s="9" t="str">
        <f t="shared" si="72"/>
        <v/>
      </c>
    </row>
    <row r="1031" spans="2:20" x14ac:dyDescent="0.3">
      <c r="B1031" t="s">
        <v>66</v>
      </c>
      <c r="C1031" t="s">
        <v>66</v>
      </c>
      <c r="I1031" s="10">
        <f t="shared" si="69"/>
        <v>0</v>
      </c>
      <c r="R1031">
        <f t="shared" si="70"/>
        <v>0</v>
      </c>
      <c r="S1031" s="3" t="str">
        <f t="shared" si="71"/>
        <v/>
      </c>
      <c r="T1031" s="9" t="str">
        <f t="shared" si="72"/>
        <v/>
      </c>
    </row>
    <row r="1032" spans="2:20" x14ac:dyDescent="0.3">
      <c r="B1032" t="s">
        <v>66</v>
      </c>
      <c r="C1032" t="s">
        <v>66</v>
      </c>
      <c r="I1032" s="10">
        <f t="shared" si="69"/>
        <v>0</v>
      </c>
      <c r="R1032">
        <f t="shared" si="70"/>
        <v>0</v>
      </c>
      <c r="S1032" s="3" t="str">
        <f t="shared" si="71"/>
        <v/>
      </c>
      <c r="T1032" s="9" t="str">
        <f t="shared" si="72"/>
        <v/>
      </c>
    </row>
    <row r="1033" spans="2:20" x14ac:dyDescent="0.3">
      <c r="B1033" t="s">
        <v>66</v>
      </c>
      <c r="C1033" t="s">
        <v>66</v>
      </c>
      <c r="I1033" s="10">
        <f t="shared" si="69"/>
        <v>0</v>
      </c>
      <c r="R1033">
        <f t="shared" si="70"/>
        <v>0</v>
      </c>
      <c r="S1033" s="3" t="str">
        <f t="shared" si="71"/>
        <v/>
      </c>
      <c r="T1033" s="9" t="str">
        <f t="shared" si="72"/>
        <v/>
      </c>
    </row>
    <row r="1034" spans="2:20" x14ac:dyDescent="0.3">
      <c r="B1034" t="s">
        <v>66</v>
      </c>
      <c r="C1034" t="s">
        <v>66</v>
      </c>
      <c r="I1034" s="10">
        <f t="shared" si="69"/>
        <v>0</v>
      </c>
      <c r="R1034">
        <f t="shared" si="70"/>
        <v>0</v>
      </c>
      <c r="S1034" s="3" t="str">
        <f t="shared" si="71"/>
        <v/>
      </c>
      <c r="T1034" s="9" t="str">
        <f t="shared" si="72"/>
        <v/>
      </c>
    </row>
    <row r="1035" spans="2:20" x14ac:dyDescent="0.3">
      <c r="B1035" t="s">
        <v>66</v>
      </c>
      <c r="C1035" t="s">
        <v>66</v>
      </c>
      <c r="I1035" s="10">
        <f t="shared" si="69"/>
        <v>0</v>
      </c>
      <c r="R1035">
        <f t="shared" si="70"/>
        <v>0</v>
      </c>
      <c r="S1035" s="3" t="str">
        <f t="shared" si="71"/>
        <v/>
      </c>
      <c r="T1035" s="9" t="str">
        <f t="shared" si="72"/>
        <v/>
      </c>
    </row>
    <row r="1036" spans="2:20" x14ac:dyDescent="0.3">
      <c r="B1036" t="s">
        <v>66</v>
      </c>
      <c r="C1036" t="s">
        <v>66</v>
      </c>
      <c r="I1036" s="10">
        <f t="shared" si="69"/>
        <v>0</v>
      </c>
      <c r="R1036">
        <f t="shared" si="70"/>
        <v>0</v>
      </c>
      <c r="S1036" s="3" t="str">
        <f t="shared" si="71"/>
        <v/>
      </c>
      <c r="T1036" s="9" t="str">
        <f t="shared" si="72"/>
        <v/>
      </c>
    </row>
    <row r="1037" spans="2:20" x14ac:dyDescent="0.3">
      <c r="B1037" t="s">
        <v>66</v>
      </c>
      <c r="C1037" t="s">
        <v>66</v>
      </c>
      <c r="I1037" s="10">
        <f t="shared" si="69"/>
        <v>0</v>
      </c>
      <c r="R1037">
        <f t="shared" si="70"/>
        <v>0</v>
      </c>
      <c r="S1037" s="3" t="str">
        <f t="shared" si="71"/>
        <v/>
      </c>
      <c r="T1037" s="9" t="str">
        <f t="shared" si="72"/>
        <v/>
      </c>
    </row>
    <row r="1038" spans="2:20" x14ac:dyDescent="0.3">
      <c r="B1038" t="s">
        <v>66</v>
      </c>
      <c r="C1038" t="s">
        <v>66</v>
      </c>
      <c r="I1038" s="10">
        <f t="shared" si="69"/>
        <v>0</v>
      </c>
      <c r="R1038">
        <f t="shared" si="70"/>
        <v>0</v>
      </c>
      <c r="S1038" s="3" t="str">
        <f t="shared" si="71"/>
        <v/>
      </c>
      <c r="T1038" s="9" t="str">
        <f t="shared" si="72"/>
        <v/>
      </c>
    </row>
    <row r="1039" spans="2:20" x14ac:dyDescent="0.3">
      <c r="B1039" t="s">
        <v>66</v>
      </c>
      <c r="C1039" t="s">
        <v>66</v>
      </c>
      <c r="I1039" s="10">
        <f t="shared" si="69"/>
        <v>0</v>
      </c>
      <c r="R1039">
        <f t="shared" si="70"/>
        <v>0</v>
      </c>
      <c r="S1039" s="3" t="str">
        <f t="shared" si="71"/>
        <v/>
      </c>
      <c r="T1039" s="9" t="str">
        <f t="shared" si="72"/>
        <v/>
      </c>
    </row>
    <row r="1040" spans="2:20" x14ac:dyDescent="0.3">
      <c r="B1040" t="s">
        <v>66</v>
      </c>
      <c r="C1040" t="s">
        <v>66</v>
      </c>
      <c r="I1040" s="10">
        <f t="shared" si="69"/>
        <v>0</v>
      </c>
      <c r="R1040">
        <f t="shared" si="70"/>
        <v>0</v>
      </c>
      <c r="S1040" s="3" t="str">
        <f t="shared" si="71"/>
        <v/>
      </c>
      <c r="T1040" s="9" t="str">
        <f t="shared" si="72"/>
        <v/>
      </c>
    </row>
    <row r="1041" spans="2:20" x14ac:dyDescent="0.3">
      <c r="B1041" t="s">
        <v>66</v>
      </c>
      <c r="C1041" t="s">
        <v>66</v>
      </c>
      <c r="I1041" s="10">
        <f t="shared" si="69"/>
        <v>0</v>
      </c>
      <c r="R1041">
        <f t="shared" si="70"/>
        <v>0</v>
      </c>
      <c r="S1041" s="3" t="str">
        <f t="shared" si="71"/>
        <v/>
      </c>
      <c r="T1041" s="9" t="str">
        <f t="shared" si="72"/>
        <v/>
      </c>
    </row>
    <row r="1042" spans="2:20" x14ac:dyDescent="0.3">
      <c r="B1042" t="s">
        <v>66</v>
      </c>
      <c r="C1042" t="s">
        <v>66</v>
      </c>
      <c r="I1042" s="10">
        <f t="shared" si="69"/>
        <v>0</v>
      </c>
      <c r="R1042">
        <f t="shared" si="70"/>
        <v>0</v>
      </c>
      <c r="S1042" s="3" t="str">
        <f t="shared" si="71"/>
        <v/>
      </c>
      <c r="T1042" s="9" t="str">
        <f t="shared" si="72"/>
        <v/>
      </c>
    </row>
    <row r="1043" spans="2:20" x14ac:dyDescent="0.3">
      <c r="B1043" t="s">
        <v>66</v>
      </c>
      <c r="C1043" t="s">
        <v>66</v>
      </c>
      <c r="I1043" s="10">
        <f t="shared" si="69"/>
        <v>0</v>
      </c>
      <c r="R1043">
        <f t="shared" si="70"/>
        <v>0</v>
      </c>
      <c r="S1043" s="3" t="str">
        <f t="shared" si="71"/>
        <v/>
      </c>
      <c r="T1043" s="9" t="str">
        <f t="shared" si="72"/>
        <v/>
      </c>
    </row>
    <row r="1044" spans="2:20" x14ac:dyDescent="0.3">
      <c r="B1044" t="s">
        <v>66</v>
      </c>
      <c r="C1044" t="s">
        <v>66</v>
      </c>
      <c r="I1044" s="10">
        <f t="shared" si="69"/>
        <v>0</v>
      </c>
      <c r="R1044">
        <f t="shared" si="70"/>
        <v>0</v>
      </c>
      <c r="S1044" s="3" t="str">
        <f t="shared" si="71"/>
        <v/>
      </c>
      <c r="T1044" s="9" t="str">
        <f t="shared" si="72"/>
        <v/>
      </c>
    </row>
    <row r="1045" spans="2:20" x14ac:dyDescent="0.3">
      <c r="B1045" t="s">
        <v>66</v>
      </c>
      <c r="C1045" t="s">
        <v>66</v>
      </c>
      <c r="I1045" s="10">
        <f t="shared" si="69"/>
        <v>0</v>
      </c>
      <c r="R1045">
        <f t="shared" si="70"/>
        <v>0</v>
      </c>
      <c r="S1045" s="3" t="str">
        <f t="shared" si="71"/>
        <v/>
      </c>
      <c r="T1045" s="9" t="str">
        <f t="shared" si="72"/>
        <v/>
      </c>
    </row>
    <row r="1046" spans="2:20" x14ac:dyDescent="0.3">
      <c r="B1046" t="s">
        <v>66</v>
      </c>
      <c r="C1046" t="s">
        <v>66</v>
      </c>
      <c r="I1046" s="10">
        <f t="shared" si="69"/>
        <v>0</v>
      </c>
      <c r="R1046">
        <f t="shared" si="70"/>
        <v>0</v>
      </c>
      <c r="S1046" s="3" t="str">
        <f t="shared" si="71"/>
        <v/>
      </c>
      <c r="T1046" s="9" t="str">
        <f t="shared" si="72"/>
        <v/>
      </c>
    </row>
    <row r="1047" spans="2:20" x14ac:dyDescent="0.3">
      <c r="B1047" t="s">
        <v>66</v>
      </c>
      <c r="C1047" t="s">
        <v>66</v>
      </c>
      <c r="I1047" s="10">
        <f t="shared" si="69"/>
        <v>0</v>
      </c>
      <c r="R1047">
        <f t="shared" si="70"/>
        <v>0</v>
      </c>
      <c r="S1047" s="3" t="str">
        <f t="shared" si="71"/>
        <v/>
      </c>
      <c r="T1047" s="9" t="str">
        <f t="shared" si="72"/>
        <v/>
      </c>
    </row>
    <row r="1048" spans="2:20" x14ac:dyDescent="0.3">
      <c r="B1048" t="s">
        <v>66</v>
      </c>
      <c r="C1048" t="s">
        <v>66</v>
      </c>
      <c r="I1048" s="10">
        <f t="shared" si="69"/>
        <v>0</v>
      </c>
      <c r="R1048">
        <f t="shared" si="70"/>
        <v>0</v>
      </c>
      <c r="S1048" s="3" t="str">
        <f t="shared" si="71"/>
        <v/>
      </c>
      <c r="T1048" s="9" t="str">
        <f t="shared" si="72"/>
        <v/>
      </c>
    </row>
    <row r="1049" spans="2:20" x14ac:dyDescent="0.3">
      <c r="B1049" t="s">
        <v>66</v>
      </c>
      <c r="C1049" t="s">
        <v>66</v>
      </c>
      <c r="I1049" s="10">
        <f t="shared" si="69"/>
        <v>0</v>
      </c>
      <c r="R1049">
        <f t="shared" si="70"/>
        <v>0</v>
      </c>
      <c r="S1049" s="3" t="str">
        <f t="shared" si="71"/>
        <v/>
      </c>
      <c r="T1049" s="9" t="str">
        <f t="shared" si="72"/>
        <v/>
      </c>
    </row>
    <row r="1050" spans="2:20" x14ac:dyDescent="0.3">
      <c r="B1050" t="s">
        <v>66</v>
      </c>
      <c r="C1050" t="s">
        <v>66</v>
      </c>
      <c r="I1050" s="10">
        <f t="shared" si="69"/>
        <v>0</v>
      </c>
      <c r="R1050">
        <f t="shared" si="70"/>
        <v>0</v>
      </c>
      <c r="S1050" s="3" t="str">
        <f t="shared" si="71"/>
        <v/>
      </c>
      <c r="T1050" s="9" t="str">
        <f t="shared" si="72"/>
        <v/>
      </c>
    </row>
    <row r="1051" spans="2:20" x14ac:dyDescent="0.3">
      <c r="B1051" t="s">
        <v>66</v>
      </c>
      <c r="C1051" t="s">
        <v>66</v>
      </c>
      <c r="I1051" s="10">
        <f t="shared" si="69"/>
        <v>0</v>
      </c>
      <c r="R1051">
        <f t="shared" si="70"/>
        <v>0</v>
      </c>
      <c r="S1051" s="3" t="str">
        <f t="shared" si="71"/>
        <v/>
      </c>
      <c r="T1051" s="9" t="str">
        <f t="shared" si="72"/>
        <v/>
      </c>
    </row>
    <row r="1052" spans="2:20" x14ac:dyDescent="0.3">
      <c r="B1052" t="s">
        <v>66</v>
      </c>
      <c r="C1052" t="s">
        <v>66</v>
      </c>
      <c r="I1052" s="10">
        <f t="shared" si="69"/>
        <v>0</v>
      </c>
      <c r="R1052">
        <f t="shared" si="70"/>
        <v>0</v>
      </c>
      <c r="S1052" s="3" t="str">
        <f t="shared" si="71"/>
        <v/>
      </c>
      <c r="T1052" s="9" t="str">
        <f t="shared" si="72"/>
        <v/>
      </c>
    </row>
    <row r="1053" spans="2:20" x14ac:dyDescent="0.3">
      <c r="B1053" t="s">
        <v>66</v>
      </c>
      <c r="C1053" t="s">
        <v>66</v>
      </c>
      <c r="I1053" s="10">
        <f t="shared" si="69"/>
        <v>0</v>
      </c>
      <c r="R1053">
        <f t="shared" si="70"/>
        <v>0</v>
      </c>
      <c r="S1053" s="3" t="str">
        <f t="shared" si="71"/>
        <v/>
      </c>
      <c r="T1053" s="9" t="str">
        <f t="shared" si="72"/>
        <v/>
      </c>
    </row>
    <row r="1054" spans="2:20" x14ac:dyDescent="0.3">
      <c r="B1054" t="s">
        <v>66</v>
      </c>
      <c r="C1054" t="s">
        <v>66</v>
      </c>
      <c r="I1054" s="10">
        <f t="shared" si="69"/>
        <v>0</v>
      </c>
      <c r="R1054">
        <f t="shared" si="70"/>
        <v>0</v>
      </c>
      <c r="S1054" s="3" t="str">
        <f t="shared" si="71"/>
        <v/>
      </c>
      <c r="T1054" s="9" t="str">
        <f t="shared" si="72"/>
        <v/>
      </c>
    </row>
    <row r="1055" spans="2:20" x14ac:dyDescent="0.3">
      <c r="B1055" t="s">
        <v>66</v>
      </c>
      <c r="C1055" t="s">
        <v>66</v>
      </c>
      <c r="I1055" s="10">
        <f t="shared" si="69"/>
        <v>0</v>
      </c>
      <c r="R1055">
        <f t="shared" si="70"/>
        <v>0</v>
      </c>
      <c r="S1055" s="3" t="str">
        <f t="shared" si="71"/>
        <v/>
      </c>
      <c r="T1055" s="9" t="str">
        <f t="shared" si="72"/>
        <v/>
      </c>
    </row>
    <row r="1056" spans="2:20" x14ac:dyDescent="0.3">
      <c r="B1056" t="s">
        <v>66</v>
      </c>
      <c r="C1056" t="s">
        <v>66</v>
      </c>
      <c r="I1056" s="10">
        <f t="shared" si="69"/>
        <v>0</v>
      </c>
      <c r="R1056">
        <f t="shared" si="70"/>
        <v>0</v>
      </c>
      <c r="S1056" s="3" t="str">
        <f t="shared" si="71"/>
        <v/>
      </c>
      <c r="T1056" s="9" t="str">
        <f t="shared" si="72"/>
        <v/>
      </c>
    </row>
    <row r="1057" spans="2:20" x14ac:dyDescent="0.3">
      <c r="B1057" t="s">
        <v>66</v>
      </c>
      <c r="C1057" t="s">
        <v>66</v>
      </c>
      <c r="I1057" s="10">
        <f t="shared" si="69"/>
        <v>0</v>
      </c>
      <c r="R1057">
        <f t="shared" si="70"/>
        <v>0</v>
      </c>
      <c r="S1057" s="3" t="str">
        <f t="shared" si="71"/>
        <v/>
      </c>
      <c r="T1057" s="9" t="str">
        <f t="shared" si="72"/>
        <v/>
      </c>
    </row>
    <row r="1058" spans="2:20" x14ac:dyDescent="0.3">
      <c r="B1058" t="s">
        <v>66</v>
      </c>
      <c r="C1058" t="s">
        <v>66</v>
      </c>
      <c r="I1058" s="10">
        <f t="shared" si="69"/>
        <v>0</v>
      </c>
      <c r="R1058">
        <f t="shared" si="70"/>
        <v>0</v>
      </c>
      <c r="S1058" s="3" t="str">
        <f t="shared" si="71"/>
        <v/>
      </c>
      <c r="T1058" s="9" t="str">
        <f t="shared" si="72"/>
        <v/>
      </c>
    </row>
    <row r="1059" spans="2:20" x14ac:dyDescent="0.3">
      <c r="B1059" t="s">
        <v>66</v>
      </c>
      <c r="C1059" t="s">
        <v>66</v>
      </c>
      <c r="I1059" s="10">
        <f t="shared" si="69"/>
        <v>0</v>
      </c>
      <c r="R1059">
        <f t="shared" si="70"/>
        <v>0</v>
      </c>
      <c r="S1059" s="3" t="str">
        <f t="shared" si="71"/>
        <v/>
      </c>
      <c r="T1059" s="9" t="str">
        <f t="shared" si="72"/>
        <v/>
      </c>
    </row>
    <row r="1060" spans="2:20" x14ac:dyDescent="0.3">
      <c r="B1060" t="s">
        <v>66</v>
      </c>
      <c r="C1060" t="s">
        <v>66</v>
      </c>
      <c r="I1060" s="10">
        <f t="shared" si="69"/>
        <v>0</v>
      </c>
      <c r="R1060">
        <f t="shared" si="70"/>
        <v>0</v>
      </c>
      <c r="S1060" s="3" t="str">
        <f t="shared" si="71"/>
        <v/>
      </c>
      <c r="T1060" s="9" t="str">
        <f t="shared" si="72"/>
        <v/>
      </c>
    </row>
    <row r="1061" spans="2:20" x14ac:dyDescent="0.3">
      <c r="B1061" t="s">
        <v>66</v>
      </c>
      <c r="C1061" t="s">
        <v>66</v>
      </c>
      <c r="I1061" s="10">
        <f t="shared" si="69"/>
        <v>0</v>
      </c>
      <c r="R1061">
        <f t="shared" si="70"/>
        <v>0</v>
      </c>
      <c r="S1061" s="3" t="str">
        <f t="shared" si="71"/>
        <v/>
      </c>
      <c r="T1061" s="9" t="str">
        <f t="shared" si="72"/>
        <v/>
      </c>
    </row>
    <row r="1062" spans="2:20" x14ac:dyDescent="0.3">
      <c r="B1062" t="s">
        <v>66</v>
      </c>
      <c r="C1062" t="s">
        <v>66</v>
      </c>
      <c r="I1062" s="10">
        <f t="shared" si="69"/>
        <v>0</v>
      </c>
      <c r="R1062">
        <f t="shared" si="70"/>
        <v>0</v>
      </c>
      <c r="S1062" s="3" t="str">
        <f t="shared" si="71"/>
        <v/>
      </c>
      <c r="T1062" s="9" t="str">
        <f t="shared" si="72"/>
        <v/>
      </c>
    </row>
    <row r="1063" spans="2:20" x14ac:dyDescent="0.3">
      <c r="B1063" t="s">
        <v>66</v>
      </c>
      <c r="C1063" t="s">
        <v>66</v>
      </c>
      <c r="I1063" s="10">
        <f t="shared" si="69"/>
        <v>0</v>
      </c>
      <c r="R1063">
        <f t="shared" si="70"/>
        <v>0</v>
      </c>
      <c r="S1063" s="3" t="str">
        <f t="shared" si="71"/>
        <v/>
      </c>
      <c r="T1063" s="9" t="str">
        <f t="shared" si="72"/>
        <v/>
      </c>
    </row>
    <row r="1064" spans="2:20" x14ac:dyDescent="0.3">
      <c r="B1064" t="s">
        <v>66</v>
      </c>
      <c r="C1064" t="s">
        <v>66</v>
      </c>
      <c r="I1064" s="10">
        <f t="shared" si="69"/>
        <v>0</v>
      </c>
      <c r="R1064">
        <f t="shared" si="70"/>
        <v>0</v>
      </c>
      <c r="S1064" s="3" t="str">
        <f t="shared" si="71"/>
        <v/>
      </c>
      <c r="T1064" s="9" t="str">
        <f t="shared" si="72"/>
        <v/>
      </c>
    </row>
    <row r="1065" spans="2:20" x14ac:dyDescent="0.3">
      <c r="B1065" t="s">
        <v>66</v>
      </c>
      <c r="C1065" t="s">
        <v>66</v>
      </c>
      <c r="I1065" s="10">
        <f t="shared" si="69"/>
        <v>0</v>
      </c>
      <c r="R1065">
        <f t="shared" si="70"/>
        <v>0</v>
      </c>
      <c r="S1065" s="3" t="str">
        <f t="shared" si="71"/>
        <v/>
      </c>
      <c r="T1065" s="9" t="str">
        <f t="shared" si="72"/>
        <v/>
      </c>
    </row>
    <row r="1066" spans="2:20" x14ac:dyDescent="0.3">
      <c r="B1066" t="s">
        <v>66</v>
      </c>
      <c r="C1066" t="s">
        <v>66</v>
      </c>
      <c r="I1066" s="10">
        <f t="shared" si="69"/>
        <v>0</v>
      </c>
      <c r="R1066">
        <f t="shared" si="70"/>
        <v>0</v>
      </c>
      <c r="S1066" s="3" t="str">
        <f t="shared" si="71"/>
        <v/>
      </c>
      <c r="T1066" s="9" t="str">
        <f t="shared" si="72"/>
        <v/>
      </c>
    </row>
    <row r="1067" spans="2:20" x14ac:dyDescent="0.3">
      <c r="B1067" t="s">
        <v>66</v>
      </c>
      <c r="C1067" t="s">
        <v>66</v>
      </c>
      <c r="I1067" s="10">
        <f t="shared" si="69"/>
        <v>0</v>
      </c>
      <c r="R1067">
        <f t="shared" si="70"/>
        <v>0</v>
      </c>
      <c r="S1067" s="3" t="str">
        <f t="shared" si="71"/>
        <v/>
      </c>
      <c r="T1067" s="9" t="str">
        <f t="shared" si="72"/>
        <v/>
      </c>
    </row>
    <row r="1068" spans="2:20" x14ac:dyDescent="0.3">
      <c r="B1068" t="s">
        <v>66</v>
      </c>
      <c r="C1068" t="s">
        <v>66</v>
      </c>
      <c r="I1068" s="10">
        <f t="shared" si="69"/>
        <v>0</v>
      </c>
      <c r="R1068">
        <f t="shared" si="70"/>
        <v>0</v>
      </c>
      <c r="S1068" s="3" t="str">
        <f t="shared" si="71"/>
        <v/>
      </c>
      <c r="T1068" s="9" t="str">
        <f t="shared" si="72"/>
        <v/>
      </c>
    </row>
    <row r="1069" spans="2:20" x14ac:dyDescent="0.3">
      <c r="B1069" t="s">
        <v>66</v>
      </c>
      <c r="C1069" t="s">
        <v>66</v>
      </c>
      <c r="I1069" s="10">
        <f t="shared" si="69"/>
        <v>0</v>
      </c>
      <c r="R1069">
        <f t="shared" si="70"/>
        <v>0</v>
      </c>
      <c r="S1069" s="3" t="str">
        <f t="shared" si="71"/>
        <v/>
      </c>
      <c r="T1069" s="9" t="str">
        <f t="shared" si="72"/>
        <v/>
      </c>
    </row>
    <row r="1070" spans="2:20" x14ac:dyDescent="0.3">
      <c r="B1070" t="s">
        <v>66</v>
      </c>
      <c r="C1070" t="s">
        <v>66</v>
      </c>
      <c r="I1070" s="10">
        <f t="shared" si="69"/>
        <v>0</v>
      </c>
      <c r="R1070">
        <f t="shared" si="70"/>
        <v>0</v>
      </c>
      <c r="S1070" s="3" t="str">
        <f t="shared" si="71"/>
        <v/>
      </c>
      <c r="T1070" s="9" t="str">
        <f t="shared" si="72"/>
        <v/>
      </c>
    </row>
    <row r="1071" spans="2:20" x14ac:dyDescent="0.3">
      <c r="B1071" t="s">
        <v>66</v>
      </c>
      <c r="C1071" t="s">
        <v>66</v>
      </c>
      <c r="I1071" s="10">
        <f t="shared" si="69"/>
        <v>0</v>
      </c>
      <c r="R1071">
        <f t="shared" si="70"/>
        <v>0</v>
      </c>
      <c r="S1071" s="3" t="str">
        <f t="shared" si="71"/>
        <v/>
      </c>
      <c r="T1071" s="9" t="str">
        <f t="shared" si="72"/>
        <v/>
      </c>
    </row>
    <row r="1072" spans="2:20" x14ac:dyDescent="0.3">
      <c r="B1072" t="s">
        <v>66</v>
      </c>
      <c r="C1072" t="s">
        <v>66</v>
      </c>
      <c r="I1072" s="10">
        <f t="shared" si="69"/>
        <v>0</v>
      </c>
      <c r="R1072">
        <f t="shared" si="70"/>
        <v>0</v>
      </c>
      <c r="S1072" s="3" t="str">
        <f t="shared" si="71"/>
        <v/>
      </c>
      <c r="T1072" s="9" t="str">
        <f t="shared" si="72"/>
        <v/>
      </c>
    </row>
    <row r="1073" spans="2:20" x14ac:dyDescent="0.3">
      <c r="B1073" t="s">
        <v>66</v>
      </c>
      <c r="C1073" t="s">
        <v>66</v>
      </c>
      <c r="I1073" s="10">
        <f t="shared" si="69"/>
        <v>0</v>
      </c>
      <c r="R1073">
        <f t="shared" si="70"/>
        <v>0</v>
      </c>
      <c r="S1073" s="3" t="str">
        <f t="shared" si="71"/>
        <v/>
      </c>
      <c r="T1073" s="9" t="str">
        <f t="shared" si="72"/>
        <v/>
      </c>
    </row>
    <row r="1074" spans="2:20" x14ac:dyDescent="0.3">
      <c r="B1074" t="s">
        <v>66</v>
      </c>
      <c r="C1074" t="s">
        <v>66</v>
      </c>
      <c r="I1074" s="10">
        <f t="shared" si="69"/>
        <v>0</v>
      </c>
      <c r="R1074">
        <f t="shared" si="70"/>
        <v>0</v>
      </c>
      <c r="S1074" s="3" t="str">
        <f t="shared" si="71"/>
        <v/>
      </c>
      <c r="T1074" s="9" t="str">
        <f t="shared" si="72"/>
        <v/>
      </c>
    </row>
    <row r="1075" spans="2:20" x14ac:dyDescent="0.3">
      <c r="B1075" t="s">
        <v>66</v>
      </c>
      <c r="C1075" t="s">
        <v>66</v>
      </c>
      <c r="I1075" s="10">
        <f t="shared" si="69"/>
        <v>0</v>
      </c>
      <c r="R1075">
        <f t="shared" si="70"/>
        <v>0</v>
      </c>
      <c r="S1075" s="3" t="str">
        <f t="shared" si="71"/>
        <v/>
      </c>
      <c r="T1075" s="9" t="str">
        <f t="shared" si="72"/>
        <v/>
      </c>
    </row>
    <row r="1076" spans="2:20" x14ac:dyDescent="0.3">
      <c r="B1076" t="s">
        <v>66</v>
      </c>
      <c r="C1076" t="s">
        <v>66</v>
      </c>
      <c r="I1076" s="10">
        <f t="shared" si="69"/>
        <v>0</v>
      </c>
      <c r="R1076">
        <f t="shared" si="70"/>
        <v>0</v>
      </c>
      <c r="S1076" s="3" t="str">
        <f t="shared" si="71"/>
        <v/>
      </c>
      <c r="T1076" s="9" t="str">
        <f t="shared" si="72"/>
        <v/>
      </c>
    </row>
    <row r="1077" spans="2:20" x14ac:dyDescent="0.3">
      <c r="B1077" t="s">
        <v>66</v>
      </c>
      <c r="C1077" t="s">
        <v>66</v>
      </c>
      <c r="I1077" s="10">
        <f t="shared" si="69"/>
        <v>0</v>
      </c>
      <c r="R1077">
        <f t="shared" si="70"/>
        <v>0</v>
      </c>
      <c r="S1077" s="3" t="str">
        <f t="shared" si="71"/>
        <v/>
      </c>
      <c r="T1077" s="9" t="str">
        <f t="shared" si="72"/>
        <v/>
      </c>
    </row>
    <row r="1078" spans="2:20" x14ac:dyDescent="0.3">
      <c r="B1078" t="s">
        <v>66</v>
      </c>
      <c r="C1078" t="s">
        <v>66</v>
      </c>
      <c r="I1078" s="10">
        <f t="shared" si="69"/>
        <v>0</v>
      </c>
      <c r="R1078">
        <f t="shared" si="70"/>
        <v>0</v>
      </c>
      <c r="S1078" s="3" t="str">
        <f t="shared" si="71"/>
        <v/>
      </c>
      <c r="T1078" s="9" t="str">
        <f t="shared" si="72"/>
        <v/>
      </c>
    </row>
    <row r="1079" spans="2:20" x14ac:dyDescent="0.3">
      <c r="B1079" t="s">
        <v>66</v>
      </c>
      <c r="C1079" t="s">
        <v>66</v>
      </c>
      <c r="I1079" s="10">
        <f t="shared" si="69"/>
        <v>0</v>
      </c>
      <c r="R1079">
        <f t="shared" si="70"/>
        <v>0</v>
      </c>
      <c r="S1079" s="3" t="str">
        <f t="shared" si="71"/>
        <v/>
      </c>
      <c r="T1079" s="9" t="str">
        <f t="shared" si="72"/>
        <v/>
      </c>
    </row>
    <row r="1080" spans="2:20" x14ac:dyDescent="0.3">
      <c r="B1080" t="s">
        <v>66</v>
      </c>
      <c r="C1080" t="s">
        <v>66</v>
      </c>
      <c r="I1080" s="10">
        <f t="shared" si="69"/>
        <v>0</v>
      </c>
      <c r="R1080">
        <f t="shared" si="70"/>
        <v>0</v>
      </c>
      <c r="S1080" s="3" t="str">
        <f t="shared" si="71"/>
        <v/>
      </c>
      <c r="T1080" s="9" t="str">
        <f t="shared" si="72"/>
        <v/>
      </c>
    </row>
    <row r="1081" spans="2:20" x14ac:dyDescent="0.3">
      <c r="B1081" t="s">
        <v>66</v>
      </c>
      <c r="C1081" t="s">
        <v>66</v>
      </c>
      <c r="I1081" s="10">
        <f t="shared" si="69"/>
        <v>0</v>
      </c>
      <c r="R1081">
        <f t="shared" si="70"/>
        <v>0</v>
      </c>
      <c r="S1081" s="3" t="str">
        <f t="shared" si="71"/>
        <v/>
      </c>
      <c r="T1081" s="9" t="str">
        <f t="shared" si="72"/>
        <v/>
      </c>
    </row>
    <row r="1082" spans="2:20" x14ac:dyDescent="0.3">
      <c r="B1082" t="s">
        <v>66</v>
      </c>
      <c r="C1082" t="s">
        <v>66</v>
      </c>
      <c r="I1082" s="10">
        <f t="shared" si="69"/>
        <v>0</v>
      </c>
      <c r="R1082">
        <f t="shared" si="70"/>
        <v>0</v>
      </c>
      <c r="S1082" s="3" t="str">
        <f t="shared" si="71"/>
        <v/>
      </c>
      <c r="T1082" s="9" t="str">
        <f t="shared" si="72"/>
        <v/>
      </c>
    </row>
    <row r="1083" spans="2:20" x14ac:dyDescent="0.3">
      <c r="B1083" t="s">
        <v>66</v>
      </c>
      <c r="C1083" t="s">
        <v>66</v>
      </c>
      <c r="I1083" s="10">
        <f t="shared" si="69"/>
        <v>0</v>
      </c>
      <c r="R1083">
        <f t="shared" si="70"/>
        <v>0</v>
      </c>
      <c r="S1083" s="3" t="str">
        <f t="shared" si="71"/>
        <v/>
      </c>
      <c r="T1083" s="9" t="str">
        <f t="shared" si="72"/>
        <v/>
      </c>
    </row>
    <row r="1084" spans="2:20" x14ac:dyDescent="0.3">
      <c r="B1084" t="s">
        <v>66</v>
      </c>
      <c r="C1084" t="s">
        <v>66</v>
      </c>
      <c r="I1084" s="10">
        <f t="shared" si="69"/>
        <v>0</v>
      </c>
      <c r="R1084">
        <f t="shared" si="70"/>
        <v>0</v>
      </c>
      <c r="S1084" s="3" t="str">
        <f t="shared" si="71"/>
        <v/>
      </c>
      <c r="T1084" s="9" t="str">
        <f t="shared" si="72"/>
        <v/>
      </c>
    </row>
    <row r="1085" spans="2:20" x14ac:dyDescent="0.3">
      <c r="B1085" t="s">
        <v>66</v>
      </c>
      <c r="C1085" t="s">
        <v>66</v>
      </c>
      <c r="I1085" s="10">
        <f t="shared" si="69"/>
        <v>0</v>
      </c>
      <c r="R1085">
        <f t="shared" si="70"/>
        <v>0</v>
      </c>
      <c r="S1085" s="3" t="str">
        <f t="shared" si="71"/>
        <v/>
      </c>
      <c r="T1085" s="9" t="str">
        <f t="shared" si="72"/>
        <v/>
      </c>
    </row>
    <row r="1086" spans="2:20" x14ac:dyDescent="0.3">
      <c r="B1086" t="s">
        <v>66</v>
      </c>
      <c r="C1086" t="s">
        <v>66</v>
      </c>
      <c r="I1086" s="10">
        <f t="shared" si="69"/>
        <v>0</v>
      </c>
      <c r="R1086">
        <f t="shared" si="70"/>
        <v>0</v>
      </c>
      <c r="S1086" s="3" t="str">
        <f t="shared" si="71"/>
        <v/>
      </c>
      <c r="T1086" s="9" t="str">
        <f t="shared" si="72"/>
        <v/>
      </c>
    </row>
    <row r="1087" spans="2:20" x14ac:dyDescent="0.3">
      <c r="B1087" t="s">
        <v>66</v>
      </c>
      <c r="C1087" t="s">
        <v>66</v>
      </c>
      <c r="I1087" s="10">
        <f t="shared" si="69"/>
        <v>0</v>
      </c>
      <c r="R1087">
        <f t="shared" si="70"/>
        <v>0</v>
      </c>
      <c r="S1087" s="3" t="str">
        <f t="shared" si="71"/>
        <v/>
      </c>
      <c r="T1087" s="9" t="str">
        <f t="shared" si="72"/>
        <v/>
      </c>
    </row>
    <row r="1088" spans="2:20" x14ac:dyDescent="0.3">
      <c r="B1088" t="s">
        <v>66</v>
      </c>
      <c r="C1088" t="s">
        <v>66</v>
      </c>
      <c r="I1088" s="10">
        <f t="shared" si="69"/>
        <v>0</v>
      </c>
      <c r="R1088">
        <f t="shared" si="70"/>
        <v>0</v>
      </c>
      <c r="S1088" s="3" t="str">
        <f t="shared" si="71"/>
        <v/>
      </c>
      <c r="T1088" s="9" t="str">
        <f t="shared" si="72"/>
        <v/>
      </c>
    </row>
    <row r="1089" spans="2:20" x14ac:dyDescent="0.3">
      <c r="B1089" t="s">
        <v>66</v>
      </c>
      <c r="C1089" t="s">
        <v>66</v>
      </c>
      <c r="I1089" s="10">
        <f t="shared" si="69"/>
        <v>0</v>
      </c>
      <c r="R1089">
        <f t="shared" si="70"/>
        <v>0</v>
      </c>
      <c r="S1089" s="3" t="str">
        <f t="shared" si="71"/>
        <v/>
      </c>
      <c r="T1089" s="9" t="str">
        <f t="shared" si="72"/>
        <v/>
      </c>
    </row>
    <row r="1090" spans="2:20" x14ac:dyDescent="0.3">
      <c r="B1090" t="s">
        <v>66</v>
      </c>
      <c r="C1090" t="s">
        <v>66</v>
      </c>
      <c r="I1090" s="10">
        <f t="shared" si="69"/>
        <v>0</v>
      </c>
      <c r="R1090">
        <f t="shared" si="70"/>
        <v>0</v>
      </c>
      <c r="S1090" s="3" t="str">
        <f t="shared" si="71"/>
        <v/>
      </c>
      <c r="T1090" s="9" t="str">
        <f t="shared" si="72"/>
        <v/>
      </c>
    </row>
    <row r="1091" spans="2:20" x14ac:dyDescent="0.3">
      <c r="B1091" t="s">
        <v>66</v>
      </c>
      <c r="C1091" t="s">
        <v>66</v>
      </c>
      <c r="I1091" s="10">
        <f t="shared" ref="I1091:I1154" si="73">H1091*0.5</f>
        <v>0</v>
      </c>
      <c r="R1091">
        <f t="shared" ref="R1091:R1154" si="74">SUM(I1091:Q1091)</f>
        <v>0</v>
      </c>
      <c r="S1091" s="3" t="str">
        <f t="shared" ref="S1091:S1154" si="75">IFERROR(IF(R1091&lt;=H1091,R1091/H1091*100,100),"")</f>
        <v/>
      </c>
      <c r="T1091" s="9" t="str">
        <f t="shared" ref="T1091:T1154" si="76">IFERROR(G1091*S1091/100,"")</f>
        <v/>
      </c>
    </row>
    <row r="1092" spans="2:20" x14ac:dyDescent="0.3">
      <c r="B1092" t="s">
        <v>66</v>
      </c>
      <c r="C1092" t="s">
        <v>66</v>
      </c>
      <c r="I1092" s="10">
        <f t="shared" si="73"/>
        <v>0</v>
      </c>
      <c r="R1092">
        <f t="shared" si="74"/>
        <v>0</v>
      </c>
      <c r="S1092" s="3" t="str">
        <f t="shared" si="75"/>
        <v/>
      </c>
      <c r="T1092" s="9" t="str">
        <f t="shared" si="76"/>
        <v/>
      </c>
    </row>
    <row r="1093" spans="2:20" x14ac:dyDescent="0.3">
      <c r="B1093" t="s">
        <v>66</v>
      </c>
      <c r="C1093" t="s">
        <v>66</v>
      </c>
      <c r="I1093" s="10">
        <f t="shared" si="73"/>
        <v>0</v>
      </c>
      <c r="R1093">
        <f t="shared" si="74"/>
        <v>0</v>
      </c>
      <c r="S1093" s="3" t="str">
        <f t="shared" si="75"/>
        <v/>
      </c>
      <c r="T1093" s="9" t="str">
        <f t="shared" si="76"/>
        <v/>
      </c>
    </row>
    <row r="1094" spans="2:20" x14ac:dyDescent="0.3">
      <c r="B1094" t="s">
        <v>66</v>
      </c>
      <c r="C1094" t="s">
        <v>66</v>
      </c>
      <c r="I1094" s="10">
        <f t="shared" si="73"/>
        <v>0</v>
      </c>
      <c r="R1094">
        <f t="shared" si="74"/>
        <v>0</v>
      </c>
      <c r="S1094" s="3" t="str">
        <f t="shared" si="75"/>
        <v/>
      </c>
      <c r="T1094" s="9" t="str">
        <f t="shared" si="76"/>
        <v/>
      </c>
    </row>
    <row r="1095" spans="2:20" x14ac:dyDescent="0.3">
      <c r="B1095" t="s">
        <v>66</v>
      </c>
      <c r="C1095" t="s">
        <v>66</v>
      </c>
      <c r="I1095" s="10">
        <f t="shared" si="73"/>
        <v>0</v>
      </c>
      <c r="R1095">
        <f t="shared" si="74"/>
        <v>0</v>
      </c>
      <c r="S1095" s="3" t="str">
        <f t="shared" si="75"/>
        <v/>
      </c>
      <c r="T1095" s="9" t="str">
        <f t="shared" si="76"/>
        <v/>
      </c>
    </row>
    <row r="1096" spans="2:20" x14ac:dyDescent="0.3">
      <c r="B1096" t="s">
        <v>66</v>
      </c>
      <c r="C1096" t="s">
        <v>66</v>
      </c>
      <c r="I1096" s="10">
        <f t="shared" si="73"/>
        <v>0</v>
      </c>
      <c r="R1096">
        <f t="shared" si="74"/>
        <v>0</v>
      </c>
      <c r="S1096" s="3" t="str">
        <f t="shared" si="75"/>
        <v/>
      </c>
      <c r="T1096" s="9" t="str">
        <f t="shared" si="76"/>
        <v/>
      </c>
    </row>
    <row r="1097" spans="2:20" x14ac:dyDescent="0.3">
      <c r="B1097" t="s">
        <v>66</v>
      </c>
      <c r="C1097" t="s">
        <v>66</v>
      </c>
      <c r="I1097" s="10">
        <f t="shared" si="73"/>
        <v>0</v>
      </c>
      <c r="R1097">
        <f t="shared" si="74"/>
        <v>0</v>
      </c>
      <c r="S1097" s="3" t="str">
        <f t="shared" si="75"/>
        <v/>
      </c>
      <c r="T1097" s="9" t="str">
        <f t="shared" si="76"/>
        <v/>
      </c>
    </row>
    <row r="1098" spans="2:20" x14ac:dyDescent="0.3">
      <c r="B1098" t="s">
        <v>66</v>
      </c>
      <c r="C1098" t="s">
        <v>66</v>
      </c>
      <c r="I1098" s="10">
        <f t="shared" si="73"/>
        <v>0</v>
      </c>
      <c r="R1098">
        <f t="shared" si="74"/>
        <v>0</v>
      </c>
      <c r="S1098" s="3" t="str">
        <f t="shared" si="75"/>
        <v/>
      </c>
      <c r="T1098" s="9" t="str">
        <f t="shared" si="76"/>
        <v/>
      </c>
    </row>
    <row r="1099" spans="2:20" x14ac:dyDescent="0.3">
      <c r="B1099" t="s">
        <v>66</v>
      </c>
      <c r="C1099" t="s">
        <v>66</v>
      </c>
      <c r="I1099" s="10">
        <f t="shared" si="73"/>
        <v>0</v>
      </c>
      <c r="R1099">
        <f t="shared" si="74"/>
        <v>0</v>
      </c>
      <c r="S1099" s="3" t="str">
        <f t="shared" si="75"/>
        <v/>
      </c>
      <c r="T1099" s="9" t="str">
        <f t="shared" si="76"/>
        <v/>
      </c>
    </row>
    <row r="1100" spans="2:20" x14ac:dyDescent="0.3">
      <c r="B1100" t="s">
        <v>66</v>
      </c>
      <c r="C1100" t="s">
        <v>66</v>
      </c>
      <c r="I1100" s="10">
        <f t="shared" si="73"/>
        <v>0</v>
      </c>
      <c r="R1100">
        <f t="shared" si="74"/>
        <v>0</v>
      </c>
      <c r="S1100" s="3" t="str">
        <f t="shared" si="75"/>
        <v/>
      </c>
      <c r="T1100" s="9" t="str">
        <f t="shared" si="76"/>
        <v/>
      </c>
    </row>
    <row r="1101" spans="2:20" x14ac:dyDescent="0.3">
      <c r="B1101" t="s">
        <v>66</v>
      </c>
      <c r="C1101" t="s">
        <v>66</v>
      </c>
      <c r="I1101" s="10">
        <f t="shared" si="73"/>
        <v>0</v>
      </c>
      <c r="R1101">
        <f t="shared" si="74"/>
        <v>0</v>
      </c>
      <c r="S1101" s="3" t="str">
        <f t="shared" si="75"/>
        <v/>
      </c>
      <c r="T1101" s="9" t="str">
        <f t="shared" si="76"/>
        <v/>
      </c>
    </row>
    <row r="1102" spans="2:20" x14ac:dyDescent="0.3">
      <c r="B1102" t="s">
        <v>66</v>
      </c>
      <c r="C1102" t="s">
        <v>66</v>
      </c>
      <c r="I1102" s="10">
        <f t="shared" si="73"/>
        <v>0</v>
      </c>
      <c r="R1102">
        <f t="shared" si="74"/>
        <v>0</v>
      </c>
      <c r="S1102" s="3" t="str">
        <f t="shared" si="75"/>
        <v/>
      </c>
      <c r="T1102" s="9" t="str">
        <f t="shared" si="76"/>
        <v/>
      </c>
    </row>
    <row r="1103" spans="2:20" x14ac:dyDescent="0.3">
      <c r="B1103" t="s">
        <v>66</v>
      </c>
      <c r="C1103" t="s">
        <v>66</v>
      </c>
      <c r="I1103" s="10">
        <f t="shared" si="73"/>
        <v>0</v>
      </c>
      <c r="R1103">
        <f t="shared" si="74"/>
        <v>0</v>
      </c>
      <c r="S1103" s="3" t="str">
        <f t="shared" si="75"/>
        <v/>
      </c>
      <c r="T1103" s="9" t="str">
        <f t="shared" si="76"/>
        <v/>
      </c>
    </row>
    <row r="1104" spans="2:20" x14ac:dyDescent="0.3">
      <c r="B1104" t="s">
        <v>66</v>
      </c>
      <c r="C1104" t="s">
        <v>66</v>
      </c>
      <c r="I1104" s="10">
        <f t="shared" si="73"/>
        <v>0</v>
      </c>
      <c r="R1104">
        <f t="shared" si="74"/>
        <v>0</v>
      </c>
      <c r="S1104" s="3" t="str">
        <f t="shared" si="75"/>
        <v/>
      </c>
      <c r="T1104" s="9" t="str">
        <f t="shared" si="76"/>
        <v/>
      </c>
    </row>
    <row r="1105" spans="2:20" x14ac:dyDescent="0.3">
      <c r="B1105" t="s">
        <v>66</v>
      </c>
      <c r="C1105" t="s">
        <v>66</v>
      </c>
      <c r="I1105" s="10">
        <f t="shared" si="73"/>
        <v>0</v>
      </c>
      <c r="R1105">
        <f t="shared" si="74"/>
        <v>0</v>
      </c>
      <c r="S1105" s="3" t="str">
        <f t="shared" si="75"/>
        <v/>
      </c>
      <c r="T1105" s="9" t="str">
        <f t="shared" si="76"/>
        <v/>
      </c>
    </row>
    <row r="1106" spans="2:20" x14ac:dyDescent="0.3">
      <c r="B1106" t="s">
        <v>66</v>
      </c>
      <c r="C1106" t="s">
        <v>66</v>
      </c>
      <c r="I1106" s="10">
        <f t="shared" si="73"/>
        <v>0</v>
      </c>
      <c r="R1106">
        <f t="shared" si="74"/>
        <v>0</v>
      </c>
      <c r="S1106" s="3" t="str">
        <f t="shared" si="75"/>
        <v/>
      </c>
      <c r="T1106" s="9" t="str">
        <f t="shared" si="76"/>
        <v/>
      </c>
    </row>
    <row r="1107" spans="2:20" x14ac:dyDescent="0.3">
      <c r="B1107" t="s">
        <v>66</v>
      </c>
      <c r="C1107" t="s">
        <v>66</v>
      </c>
      <c r="I1107" s="10">
        <f t="shared" si="73"/>
        <v>0</v>
      </c>
      <c r="R1107">
        <f t="shared" si="74"/>
        <v>0</v>
      </c>
      <c r="S1107" s="3" t="str">
        <f t="shared" si="75"/>
        <v/>
      </c>
      <c r="T1107" s="9" t="str">
        <f t="shared" si="76"/>
        <v/>
      </c>
    </row>
    <row r="1108" spans="2:20" x14ac:dyDescent="0.3">
      <c r="B1108" t="s">
        <v>66</v>
      </c>
      <c r="C1108" t="s">
        <v>66</v>
      </c>
      <c r="I1108" s="10">
        <f t="shared" si="73"/>
        <v>0</v>
      </c>
      <c r="R1108">
        <f t="shared" si="74"/>
        <v>0</v>
      </c>
      <c r="S1108" s="3" t="str">
        <f t="shared" si="75"/>
        <v/>
      </c>
      <c r="T1108" s="9" t="str">
        <f t="shared" si="76"/>
        <v/>
      </c>
    </row>
    <row r="1109" spans="2:20" x14ac:dyDescent="0.3">
      <c r="B1109" t="s">
        <v>66</v>
      </c>
      <c r="C1109" t="s">
        <v>66</v>
      </c>
      <c r="I1109" s="10">
        <f t="shared" si="73"/>
        <v>0</v>
      </c>
      <c r="R1109">
        <f t="shared" si="74"/>
        <v>0</v>
      </c>
      <c r="S1109" s="3" t="str">
        <f t="shared" si="75"/>
        <v/>
      </c>
      <c r="T1109" s="9" t="str">
        <f t="shared" si="76"/>
        <v/>
      </c>
    </row>
    <row r="1110" spans="2:20" x14ac:dyDescent="0.3">
      <c r="B1110" t="s">
        <v>66</v>
      </c>
      <c r="C1110" t="s">
        <v>66</v>
      </c>
      <c r="I1110" s="10">
        <f t="shared" si="73"/>
        <v>0</v>
      </c>
      <c r="R1110">
        <f t="shared" si="74"/>
        <v>0</v>
      </c>
      <c r="S1110" s="3" t="str">
        <f t="shared" si="75"/>
        <v/>
      </c>
      <c r="T1110" s="9" t="str">
        <f t="shared" si="76"/>
        <v/>
      </c>
    </row>
    <row r="1111" spans="2:20" x14ac:dyDescent="0.3">
      <c r="B1111" t="s">
        <v>66</v>
      </c>
      <c r="C1111" t="s">
        <v>66</v>
      </c>
      <c r="I1111" s="10">
        <f t="shared" si="73"/>
        <v>0</v>
      </c>
      <c r="R1111">
        <f t="shared" si="74"/>
        <v>0</v>
      </c>
      <c r="S1111" s="3" t="str">
        <f t="shared" si="75"/>
        <v/>
      </c>
      <c r="T1111" s="9" t="str">
        <f t="shared" si="76"/>
        <v/>
      </c>
    </row>
    <row r="1112" spans="2:20" x14ac:dyDescent="0.3">
      <c r="B1112" t="s">
        <v>66</v>
      </c>
      <c r="C1112" t="s">
        <v>66</v>
      </c>
      <c r="I1112" s="10">
        <f t="shared" si="73"/>
        <v>0</v>
      </c>
      <c r="R1112">
        <f t="shared" si="74"/>
        <v>0</v>
      </c>
      <c r="S1112" s="3" t="str">
        <f t="shared" si="75"/>
        <v/>
      </c>
      <c r="T1112" s="9" t="str">
        <f t="shared" si="76"/>
        <v/>
      </c>
    </row>
    <row r="1113" spans="2:20" x14ac:dyDescent="0.3">
      <c r="B1113" t="s">
        <v>66</v>
      </c>
      <c r="C1113" t="s">
        <v>66</v>
      </c>
      <c r="I1113" s="10">
        <f t="shared" si="73"/>
        <v>0</v>
      </c>
      <c r="R1113">
        <f t="shared" si="74"/>
        <v>0</v>
      </c>
      <c r="S1113" s="3" t="str">
        <f t="shared" si="75"/>
        <v/>
      </c>
      <c r="T1113" s="9" t="str">
        <f t="shared" si="76"/>
        <v/>
      </c>
    </row>
    <row r="1114" spans="2:20" x14ac:dyDescent="0.3">
      <c r="B1114" t="s">
        <v>66</v>
      </c>
      <c r="C1114" t="s">
        <v>66</v>
      </c>
      <c r="I1114" s="10">
        <f t="shared" si="73"/>
        <v>0</v>
      </c>
      <c r="R1114">
        <f t="shared" si="74"/>
        <v>0</v>
      </c>
      <c r="S1114" s="3" t="str">
        <f t="shared" si="75"/>
        <v/>
      </c>
      <c r="T1114" s="9" t="str">
        <f t="shared" si="76"/>
        <v/>
      </c>
    </row>
    <row r="1115" spans="2:20" x14ac:dyDescent="0.3">
      <c r="B1115" t="s">
        <v>66</v>
      </c>
      <c r="C1115" t="s">
        <v>66</v>
      </c>
      <c r="I1115" s="10">
        <f t="shared" si="73"/>
        <v>0</v>
      </c>
      <c r="R1115">
        <f t="shared" si="74"/>
        <v>0</v>
      </c>
      <c r="S1115" s="3" t="str">
        <f t="shared" si="75"/>
        <v/>
      </c>
      <c r="T1115" s="9" t="str">
        <f t="shared" si="76"/>
        <v/>
      </c>
    </row>
    <row r="1116" spans="2:20" x14ac:dyDescent="0.3">
      <c r="B1116" t="s">
        <v>66</v>
      </c>
      <c r="C1116" t="s">
        <v>66</v>
      </c>
      <c r="I1116" s="10">
        <f t="shared" si="73"/>
        <v>0</v>
      </c>
      <c r="R1116">
        <f t="shared" si="74"/>
        <v>0</v>
      </c>
      <c r="S1116" s="3" t="str">
        <f t="shared" si="75"/>
        <v/>
      </c>
      <c r="T1116" s="9" t="str">
        <f t="shared" si="76"/>
        <v/>
      </c>
    </row>
    <row r="1117" spans="2:20" x14ac:dyDescent="0.3">
      <c r="B1117" t="s">
        <v>66</v>
      </c>
      <c r="C1117" t="s">
        <v>66</v>
      </c>
      <c r="I1117" s="10">
        <f t="shared" si="73"/>
        <v>0</v>
      </c>
      <c r="R1117">
        <f t="shared" si="74"/>
        <v>0</v>
      </c>
      <c r="S1117" s="3" t="str">
        <f t="shared" si="75"/>
        <v/>
      </c>
      <c r="T1117" s="9" t="str">
        <f t="shared" si="76"/>
        <v/>
      </c>
    </row>
    <row r="1118" spans="2:20" x14ac:dyDescent="0.3">
      <c r="B1118" t="s">
        <v>66</v>
      </c>
      <c r="C1118" t="s">
        <v>66</v>
      </c>
      <c r="I1118" s="10">
        <f t="shared" si="73"/>
        <v>0</v>
      </c>
      <c r="R1118">
        <f t="shared" si="74"/>
        <v>0</v>
      </c>
      <c r="S1118" s="3" t="str">
        <f t="shared" si="75"/>
        <v/>
      </c>
      <c r="T1118" s="9" t="str">
        <f t="shared" si="76"/>
        <v/>
      </c>
    </row>
    <row r="1119" spans="2:20" x14ac:dyDescent="0.3">
      <c r="B1119" t="s">
        <v>66</v>
      </c>
      <c r="C1119" t="s">
        <v>66</v>
      </c>
      <c r="I1119" s="10">
        <f t="shared" si="73"/>
        <v>0</v>
      </c>
      <c r="R1119">
        <f t="shared" si="74"/>
        <v>0</v>
      </c>
      <c r="S1119" s="3" t="str">
        <f t="shared" si="75"/>
        <v/>
      </c>
      <c r="T1119" s="9" t="str">
        <f t="shared" si="76"/>
        <v/>
      </c>
    </row>
    <row r="1120" spans="2:20" x14ac:dyDescent="0.3">
      <c r="B1120" t="s">
        <v>66</v>
      </c>
      <c r="C1120" t="s">
        <v>66</v>
      </c>
      <c r="I1120" s="10">
        <f t="shared" si="73"/>
        <v>0</v>
      </c>
      <c r="R1120">
        <f t="shared" si="74"/>
        <v>0</v>
      </c>
      <c r="S1120" s="3" t="str">
        <f t="shared" si="75"/>
        <v/>
      </c>
      <c r="T1120" s="9" t="str">
        <f t="shared" si="76"/>
        <v/>
      </c>
    </row>
    <row r="1121" spans="2:20" x14ac:dyDescent="0.3">
      <c r="B1121" t="s">
        <v>66</v>
      </c>
      <c r="C1121" t="s">
        <v>66</v>
      </c>
      <c r="I1121" s="10">
        <f t="shared" si="73"/>
        <v>0</v>
      </c>
      <c r="R1121">
        <f t="shared" si="74"/>
        <v>0</v>
      </c>
      <c r="S1121" s="3" t="str">
        <f t="shared" si="75"/>
        <v/>
      </c>
      <c r="T1121" s="9" t="str">
        <f t="shared" si="76"/>
        <v/>
      </c>
    </row>
    <row r="1122" spans="2:20" x14ac:dyDescent="0.3">
      <c r="B1122" t="s">
        <v>66</v>
      </c>
      <c r="C1122" t="s">
        <v>66</v>
      </c>
      <c r="I1122" s="10">
        <f t="shared" si="73"/>
        <v>0</v>
      </c>
      <c r="R1122">
        <f t="shared" si="74"/>
        <v>0</v>
      </c>
      <c r="S1122" s="3" t="str">
        <f t="shared" si="75"/>
        <v/>
      </c>
      <c r="T1122" s="9" t="str">
        <f t="shared" si="76"/>
        <v/>
      </c>
    </row>
    <row r="1123" spans="2:20" x14ac:dyDescent="0.3">
      <c r="B1123" t="s">
        <v>66</v>
      </c>
      <c r="C1123" t="s">
        <v>66</v>
      </c>
      <c r="I1123" s="10">
        <f t="shared" si="73"/>
        <v>0</v>
      </c>
      <c r="R1123">
        <f t="shared" si="74"/>
        <v>0</v>
      </c>
      <c r="S1123" s="3" t="str">
        <f t="shared" si="75"/>
        <v/>
      </c>
      <c r="T1123" s="9" t="str">
        <f t="shared" si="76"/>
        <v/>
      </c>
    </row>
    <row r="1124" spans="2:20" x14ac:dyDescent="0.3">
      <c r="B1124" t="s">
        <v>66</v>
      </c>
      <c r="C1124" t="s">
        <v>66</v>
      </c>
      <c r="I1124" s="10">
        <f t="shared" si="73"/>
        <v>0</v>
      </c>
      <c r="R1124">
        <f t="shared" si="74"/>
        <v>0</v>
      </c>
      <c r="S1124" s="3" t="str">
        <f t="shared" si="75"/>
        <v/>
      </c>
      <c r="T1124" s="9" t="str">
        <f t="shared" si="76"/>
        <v/>
      </c>
    </row>
    <row r="1125" spans="2:20" x14ac:dyDescent="0.3">
      <c r="B1125" t="s">
        <v>66</v>
      </c>
      <c r="C1125" t="s">
        <v>66</v>
      </c>
      <c r="I1125" s="10">
        <f t="shared" si="73"/>
        <v>0</v>
      </c>
      <c r="R1125">
        <f t="shared" si="74"/>
        <v>0</v>
      </c>
      <c r="S1125" s="3" t="str">
        <f t="shared" si="75"/>
        <v/>
      </c>
      <c r="T1125" s="9" t="str">
        <f t="shared" si="76"/>
        <v/>
      </c>
    </row>
    <row r="1126" spans="2:20" x14ac:dyDescent="0.3">
      <c r="B1126" t="s">
        <v>66</v>
      </c>
      <c r="C1126" t="s">
        <v>66</v>
      </c>
      <c r="I1126" s="10">
        <f t="shared" si="73"/>
        <v>0</v>
      </c>
      <c r="R1126">
        <f t="shared" si="74"/>
        <v>0</v>
      </c>
      <c r="S1126" s="3" t="str">
        <f t="shared" si="75"/>
        <v/>
      </c>
      <c r="T1126" s="9" t="str">
        <f t="shared" si="76"/>
        <v/>
      </c>
    </row>
    <row r="1127" spans="2:20" x14ac:dyDescent="0.3">
      <c r="B1127" t="s">
        <v>66</v>
      </c>
      <c r="C1127" t="s">
        <v>66</v>
      </c>
      <c r="I1127" s="10">
        <f t="shared" si="73"/>
        <v>0</v>
      </c>
      <c r="R1127">
        <f t="shared" si="74"/>
        <v>0</v>
      </c>
      <c r="S1127" s="3" t="str">
        <f t="shared" si="75"/>
        <v/>
      </c>
      <c r="T1127" s="9" t="str">
        <f t="shared" si="76"/>
        <v/>
      </c>
    </row>
    <row r="1128" spans="2:20" x14ac:dyDescent="0.3">
      <c r="B1128" t="s">
        <v>66</v>
      </c>
      <c r="C1128" t="s">
        <v>66</v>
      </c>
      <c r="I1128" s="10">
        <f t="shared" si="73"/>
        <v>0</v>
      </c>
      <c r="R1128">
        <f t="shared" si="74"/>
        <v>0</v>
      </c>
      <c r="S1128" s="3" t="str">
        <f t="shared" si="75"/>
        <v/>
      </c>
      <c r="T1128" s="9" t="str">
        <f t="shared" si="76"/>
        <v/>
      </c>
    </row>
    <row r="1129" spans="2:20" x14ac:dyDescent="0.3">
      <c r="B1129" t="s">
        <v>66</v>
      </c>
      <c r="C1129" t="s">
        <v>66</v>
      </c>
      <c r="I1129" s="10">
        <f t="shared" si="73"/>
        <v>0</v>
      </c>
      <c r="R1129">
        <f t="shared" si="74"/>
        <v>0</v>
      </c>
      <c r="S1129" s="3" t="str">
        <f t="shared" si="75"/>
        <v/>
      </c>
      <c r="T1129" s="9" t="str">
        <f t="shared" si="76"/>
        <v/>
      </c>
    </row>
    <row r="1130" spans="2:20" x14ac:dyDescent="0.3">
      <c r="B1130" t="s">
        <v>66</v>
      </c>
      <c r="C1130" t="s">
        <v>66</v>
      </c>
      <c r="I1130" s="10">
        <f t="shared" si="73"/>
        <v>0</v>
      </c>
      <c r="R1130">
        <f t="shared" si="74"/>
        <v>0</v>
      </c>
      <c r="S1130" s="3" t="str">
        <f t="shared" si="75"/>
        <v/>
      </c>
      <c r="T1130" s="9" t="str">
        <f t="shared" si="76"/>
        <v/>
      </c>
    </row>
    <row r="1131" spans="2:20" x14ac:dyDescent="0.3">
      <c r="B1131" t="s">
        <v>66</v>
      </c>
      <c r="C1131" t="s">
        <v>66</v>
      </c>
      <c r="I1131" s="10">
        <f t="shared" si="73"/>
        <v>0</v>
      </c>
      <c r="R1131">
        <f t="shared" si="74"/>
        <v>0</v>
      </c>
      <c r="S1131" s="3" t="str">
        <f t="shared" si="75"/>
        <v/>
      </c>
      <c r="T1131" s="9" t="str">
        <f t="shared" si="76"/>
        <v/>
      </c>
    </row>
    <row r="1132" spans="2:20" x14ac:dyDescent="0.3">
      <c r="B1132" t="s">
        <v>66</v>
      </c>
      <c r="C1132" t="s">
        <v>66</v>
      </c>
      <c r="I1132" s="10">
        <f t="shared" si="73"/>
        <v>0</v>
      </c>
      <c r="R1132">
        <f t="shared" si="74"/>
        <v>0</v>
      </c>
      <c r="S1132" s="3" t="str">
        <f t="shared" si="75"/>
        <v/>
      </c>
      <c r="T1132" s="9" t="str">
        <f t="shared" si="76"/>
        <v/>
      </c>
    </row>
    <row r="1133" spans="2:20" x14ac:dyDescent="0.3">
      <c r="B1133" t="s">
        <v>66</v>
      </c>
      <c r="C1133" t="s">
        <v>66</v>
      </c>
      <c r="I1133" s="10">
        <f t="shared" si="73"/>
        <v>0</v>
      </c>
      <c r="R1133">
        <f t="shared" si="74"/>
        <v>0</v>
      </c>
      <c r="S1133" s="3" t="str">
        <f t="shared" si="75"/>
        <v/>
      </c>
      <c r="T1133" s="9" t="str">
        <f t="shared" si="76"/>
        <v/>
      </c>
    </row>
    <row r="1134" spans="2:20" x14ac:dyDescent="0.3">
      <c r="B1134" t="s">
        <v>66</v>
      </c>
      <c r="C1134" t="s">
        <v>66</v>
      </c>
      <c r="I1134" s="10">
        <f t="shared" si="73"/>
        <v>0</v>
      </c>
      <c r="R1134">
        <f t="shared" si="74"/>
        <v>0</v>
      </c>
      <c r="S1134" s="3" t="str">
        <f t="shared" si="75"/>
        <v/>
      </c>
      <c r="T1134" s="9" t="str">
        <f t="shared" si="76"/>
        <v/>
      </c>
    </row>
    <row r="1135" spans="2:20" x14ac:dyDescent="0.3">
      <c r="B1135" t="s">
        <v>66</v>
      </c>
      <c r="C1135" t="s">
        <v>66</v>
      </c>
      <c r="I1135" s="10">
        <f t="shared" si="73"/>
        <v>0</v>
      </c>
      <c r="R1135">
        <f t="shared" si="74"/>
        <v>0</v>
      </c>
      <c r="S1135" s="3" t="str">
        <f t="shared" si="75"/>
        <v/>
      </c>
      <c r="T1135" s="9" t="str">
        <f t="shared" si="76"/>
        <v/>
      </c>
    </row>
    <row r="1136" spans="2:20" x14ac:dyDescent="0.3">
      <c r="B1136" t="s">
        <v>66</v>
      </c>
      <c r="C1136" t="s">
        <v>66</v>
      </c>
      <c r="I1136" s="10">
        <f t="shared" si="73"/>
        <v>0</v>
      </c>
      <c r="R1136">
        <f t="shared" si="74"/>
        <v>0</v>
      </c>
      <c r="S1136" s="3" t="str">
        <f t="shared" si="75"/>
        <v/>
      </c>
      <c r="T1136" s="9" t="str">
        <f t="shared" si="76"/>
        <v/>
      </c>
    </row>
    <row r="1137" spans="2:20" x14ac:dyDescent="0.3">
      <c r="B1137" t="s">
        <v>66</v>
      </c>
      <c r="C1137" t="s">
        <v>66</v>
      </c>
      <c r="I1137" s="10">
        <f t="shared" si="73"/>
        <v>0</v>
      </c>
      <c r="R1137">
        <f t="shared" si="74"/>
        <v>0</v>
      </c>
      <c r="S1137" s="3" t="str">
        <f t="shared" si="75"/>
        <v/>
      </c>
      <c r="T1137" s="9" t="str">
        <f t="shared" si="76"/>
        <v/>
      </c>
    </row>
    <row r="1138" spans="2:20" x14ac:dyDescent="0.3">
      <c r="B1138" t="s">
        <v>66</v>
      </c>
      <c r="C1138" t="s">
        <v>66</v>
      </c>
      <c r="I1138" s="10">
        <f t="shared" si="73"/>
        <v>0</v>
      </c>
      <c r="R1138">
        <f t="shared" si="74"/>
        <v>0</v>
      </c>
      <c r="S1138" s="3" t="str">
        <f t="shared" si="75"/>
        <v/>
      </c>
      <c r="T1138" s="9" t="str">
        <f t="shared" si="76"/>
        <v/>
      </c>
    </row>
    <row r="1139" spans="2:20" x14ac:dyDescent="0.3">
      <c r="B1139" t="s">
        <v>66</v>
      </c>
      <c r="C1139" t="s">
        <v>66</v>
      </c>
      <c r="I1139" s="10">
        <f t="shared" si="73"/>
        <v>0</v>
      </c>
      <c r="R1139">
        <f t="shared" si="74"/>
        <v>0</v>
      </c>
      <c r="S1139" s="3" t="str">
        <f t="shared" si="75"/>
        <v/>
      </c>
      <c r="T1139" s="9" t="str">
        <f t="shared" si="76"/>
        <v/>
      </c>
    </row>
    <row r="1140" spans="2:20" x14ac:dyDescent="0.3">
      <c r="B1140" t="s">
        <v>66</v>
      </c>
      <c r="C1140" t="s">
        <v>66</v>
      </c>
      <c r="I1140" s="10">
        <f t="shared" si="73"/>
        <v>0</v>
      </c>
      <c r="R1140">
        <f t="shared" si="74"/>
        <v>0</v>
      </c>
      <c r="S1140" s="3" t="str">
        <f t="shared" si="75"/>
        <v/>
      </c>
      <c r="T1140" s="9" t="str">
        <f t="shared" si="76"/>
        <v/>
      </c>
    </row>
    <row r="1141" spans="2:20" x14ac:dyDescent="0.3">
      <c r="B1141" t="s">
        <v>66</v>
      </c>
      <c r="C1141" t="s">
        <v>66</v>
      </c>
      <c r="I1141" s="10">
        <f t="shared" si="73"/>
        <v>0</v>
      </c>
      <c r="R1141">
        <f t="shared" si="74"/>
        <v>0</v>
      </c>
      <c r="S1141" s="3" t="str">
        <f t="shared" si="75"/>
        <v/>
      </c>
      <c r="T1141" s="9" t="str">
        <f t="shared" si="76"/>
        <v/>
      </c>
    </row>
    <row r="1142" spans="2:20" x14ac:dyDescent="0.3">
      <c r="B1142" t="s">
        <v>66</v>
      </c>
      <c r="C1142" t="s">
        <v>66</v>
      </c>
      <c r="I1142" s="10">
        <f t="shared" si="73"/>
        <v>0</v>
      </c>
      <c r="R1142">
        <f t="shared" si="74"/>
        <v>0</v>
      </c>
      <c r="S1142" s="3" t="str">
        <f t="shared" si="75"/>
        <v/>
      </c>
      <c r="T1142" s="9" t="str">
        <f t="shared" si="76"/>
        <v/>
      </c>
    </row>
    <row r="1143" spans="2:20" x14ac:dyDescent="0.3">
      <c r="B1143" t="s">
        <v>66</v>
      </c>
      <c r="C1143" t="s">
        <v>66</v>
      </c>
      <c r="I1143" s="10">
        <f t="shared" si="73"/>
        <v>0</v>
      </c>
      <c r="R1143">
        <f t="shared" si="74"/>
        <v>0</v>
      </c>
      <c r="S1143" s="3" t="str">
        <f t="shared" si="75"/>
        <v/>
      </c>
      <c r="T1143" s="9" t="str">
        <f t="shared" si="76"/>
        <v/>
      </c>
    </row>
    <row r="1144" spans="2:20" x14ac:dyDescent="0.3">
      <c r="B1144" t="s">
        <v>66</v>
      </c>
      <c r="C1144" t="s">
        <v>66</v>
      </c>
      <c r="I1144" s="10">
        <f t="shared" si="73"/>
        <v>0</v>
      </c>
      <c r="R1144">
        <f t="shared" si="74"/>
        <v>0</v>
      </c>
      <c r="S1144" s="3" t="str">
        <f t="shared" si="75"/>
        <v/>
      </c>
      <c r="T1144" s="9" t="str">
        <f t="shared" si="76"/>
        <v/>
      </c>
    </row>
    <row r="1145" spans="2:20" x14ac:dyDescent="0.3">
      <c r="B1145" t="s">
        <v>66</v>
      </c>
      <c r="C1145" t="s">
        <v>66</v>
      </c>
      <c r="I1145" s="10">
        <f t="shared" si="73"/>
        <v>0</v>
      </c>
      <c r="R1145">
        <f t="shared" si="74"/>
        <v>0</v>
      </c>
      <c r="S1145" s="3" t="str">
        <f t="shared" si="75"/>
        <v/>
      </c>
      <c r="T1145" s="9" t="str">
        <f t="shared" si="76"/>
        <v/>
      </c>
    </row>
    <row r="1146" spans="2:20" x14ac:dyDescent="0.3">
      <c r="B1146" t="s">
        <v>66</v>
      </c>
      <c r="C1146" t="s">
        <v>66</v>
      </c>
      <c r="I1146" s="10">
        <f t="shared" si="73"/>
        <v>0</v>
      </c>
      <c r="R1146">
        <f t="shared" si="74"/>
        <v>0</v>
      </c>
      <c r="S1146" s="3" t="str">
        <f t="shared" si="75"/>
        <v/>
      </c>
      <c r="T1146" s="9" t="str">
        <f t="shared" si="76"/>
        <v/>
      </c>
    </row>
    <row r="1147" spans="2:20" x14ac:dyDescent="0.3">
      <c r="B1147" t="s">
        <v>66</v>
      </c>
      <c r="C1147" t="s">
        <v>66</v>
      </c>
      <c r="I1147" s="10">
        <f t="shared" si="73"/>
        <v>0</v>
      </c>
      <c r="R1147">
        <f t="shared" si="74"/>
        <v>0</v>
      </c>
      <c r="S1147" s="3" t="str">
        <f t="shared" si="75"/>
        <v/>
      </c>
      <c r="T1147" s="9" t="str">
        <f t="shared" si="76"/>
        <v/>
      </c>
    </row>
    <row r="1148" spans="2:20" x14ac:dyDescent="0.3">
      <c r="B1148" t="s">
        <v>66</v>
      </c>
      <c r="C1148" t="s">
        <v>66</v>
      </c>
      <c r="I1148" s="10">
        <f t="shared" si="73"/>
        <v>0</v>
      </c>
      <c r="R1148">
        <f t="shared" si="74"/>
        <v>0</v>
      </c>
      <c r="S1148" s="3" t="str">
        <f t="shared" si="75"/>
        <v/>
      </c>
      <c r="T1148" s="9" t="str">
        <f t="shared" si="76"/>
        <v/>
      </c>
    </row>
    <row r="1149" spans="2:20" x14ac:dyDescent="0.3">
      <c r="B1149" t="s">
        <v>66</v>
      </c>
      <c r="C1149" t="s">
        <v>66</v>
      </c>
      <c r="I1149" s="10">
        <f t="shared" si="73"/>
        <v>0</v>
      </c>
      <c r="R1149">
        <f t="shared" si="74"/>
        <v>0</v>
      </c>
      <c r="S1149" s="3" t="str">
        <f t="shared" si="75"/>
        <v/>
      </c>
      <c r="T1149" s="9" t="str">
        <f t="shared" si="76"/>
        <v/>
      </c>
    </row>
    <row r="1150" spans="2:20" x14ac:dyDescent="0.3">
      <c r="B1150" t="s">
        <v>66</v>
      </c>
      <c r="C1150" t="s">
        <v>66</v>
      </c>
      <c r="I1150" s="10">
        <f t="shared" si="73"/>
        <v>0</v>
      </c>
      <c r="R1150">
        <f t="shared" si="74"/>
        <v>0</v>
      </c>
      <c r="S1150" s="3" t="str">
        <f t="shared" si="75"/>
        <v/>
      </c>
      <c r="T1150" s="9" t="str">
        <f t="shared" si="76"/>
        <v/>
      </c>
    </row>
    <row r="1151" spans="2:20" x14ac:dyDescent="0.3">
      <c r="B1151" t="s">
        <v>66</v>
      </c>
      <c r="C1151" t="s">
        <v>66</v>
      </c>
      <c r="I1151" s="10">
        <f t="shared" si="73"/>
        <v>0</v>
      </c>
      <c r="R1151">
        <f t="shared" si="74"/>
        <v>0</v>
      </c>
      <c r="S1151" s="3" t="str">
        <f t="shared" si="75"/>
        <v/>
      </c>
      <c r="T1151" s="9" t="str">
        <f t="shared" si="76"/>
        <v/>
      </c>
    </row>
    <row r="1152" spans="2:20" x14ac:dyDescent="0.3">
      <c r="B1152" t="s">
        <v>66</v>
      </c>
      <c r="C1152" t="s">
        <v>66</v>
      </c>
      <c r="I1152" s="10">
        <f t="shared" si="73"/>
        <v>0</v>
      </c>
      <c r="R1152">
        <f t="shared" si="74"/>
        <v>0</v>
      </c>
      <c r="S1152" s="3" t="str">
        <f t="shared" si="75"/>
        <v/>
      </c>
      <c r="T1152" s="9" t="str">
        <f t="shared" si="76"/>
        <v/>
      </c>
    </row>
    <row r="1153" spans="2:20" x14ac:dyDescent="0.3">
      <c r="B1153" t="s">
        <v>66</v>
      </c>
      <c r="C1153" t="s">
        <v>66</v>
      </c>
      <c r="I1153" s="10">
        <f t="shared" si="73"/>
        <v>0</v>
      </c>
      <c r="R1153">
        <f t="shared" si="74"/>
        <v>0</v>
      </c>
      <c r="S1153" s="3" t="str">
        <f t="shared" si="75"/>
        <v/>
      </c>
      <c r="T1153" s="9" t="str">
        <f t="shared" si="76"/>
        <v/>
      </c>
    </row>
    <row r="1154" spans="2:20" x14ac:dyDescent="0.3">
      <c r="B1154" t="s">
        <v>66</v>
      </c>
      <c r="C1154" t="s">
        <v>66</v>
      </c>
      <c r="I1154" s="10">
        <f t="shared" si="73"/>
        <v>0</v>
      </c>
      <c r="R1154">
        <f t="shared" si="74"/>
        <v>0</v>
      </c>
      <c r="S1154" s="3" t="str">
        <f t="shared" si="75"/>
        <v/>
      </c>
      <c r="T1154" s="9" t="str">
        <f t="shared" si="76"/>
        <v/>
      </c>
    </row>
    <row r="1155" spans="2:20" x14ac:dyDescent="0.3">
      <c r="B1155" t="s">
        <v>66</v>
      </c>
      <c r="C1155" t="s">
        <v>66</v>
      </c>
      <c r="I1155" s="10">
        <f t="shared" ref="I1155:I1218" si="77">H1155*0.5</f>
        <v>0</v>
      </c>
      <c r="R1155">
        <f t="shared" ref="R1155:R1218" si="78">SUM(I1155:Q1155)</f>
        <v>0</v>
      </c>
      <c r="S1155" s="3" t="str">
        <f t="shared" ref="S1155:S1218" si="79">IFERROR(IF(R1155&lt;=H1155,R1155/H1155*100,100),"")</f>
        <v/>
      </c>
      <c r="T1155" s="9" t="str">
        <f t="shared" ref="T1155:T1218" si="80">IFERROR(G1155*S1155/100,"")</f>
        <v/>
      </c>
    </row>
    <row r="1156" spans="2:20" x14ac:dyDescent="0.3">
      <c r="B1156" t="s">
        <v>66</v>
      </c>
      <c r="C1156" t="s">
        <v>66</v>
      </c>
      <c r="I1156" s="10">
        <f t="shared" si="77"/>
        <v>0</v>
      </c>
      <c r="R1156">
        <f t="shared" si="78"/>
        <v>0</v>
      </c>
      <c r="S1156" s="3" t="str">
        <f t="shared" si="79"/>
        <v/>
      </c>
      <c r="T1156" s="9" t="str">
        <f t="shared" si="80"/>
        <v/>
      </c>
    </row>
    <row r="1157" spans="2:20" x14ac:dyDescent="0.3">
      <c r="B1157" t="s">
        <v>66</v>
      </c>
      <c r="C1157" t="s">
        <v>66</v>
      </c>
      <c r="I1157" s="10">
        <f t="shared" si="77"/>
        <v>0</v>
      </c>
      <c r="R1157">
        <f t="shared" si="78"/>
        <v>0</v>
      </c>
      <c r="S1157" s="3" t="str">
        <f t="shared" si="79"/>
        <v/>
      </c>
      <c r="T1157" s="9" t="str">
        <f t="shared" si="80"/>
        <v/>
      </c>
    </row>
    <row r="1158" spans="2:20" x14ac:dyDescent="0.3">
      <c r="B1158" t="s">
        <v>66</v>
      </c>
      <c r="C1158" t="s">
        <v>66</v>
      </c>
      <c r="I1158" s="10">
        <f t="shared" si="77"/>
        <v>0</v>
      </c>
      <c r="R1158">
        <f t="shared" si="78"/>
        <v>0</v>
      </c>
      <c r="S1158" s="3" t="str">
        <f t="shared" si="79"/>
        <v/>
      </c>
      <c r="T1158" s="9" t="str">
        <f t="shared" si="80"/>
        <v/>
      </c>
    </row>
    <row r="1159" spans="2:20" x14ac:dyDescent="0.3">
      <c r="B1159" t="s">
        <v>66</v>
      </c>
      <c r="C1159" t="s">
        <v>66</v>
      </c>
      <c r="I1159" s="10">
        <f t="shared" si="77"/>
        <v>0</v>
      </c>
      <c r="R1159">
        <f t="shared" si="78"/>
        <v>0</v>
      </c>
      <c r="S1159" s="3" t="str">
        <f t="shared" si="79"/>
        <v/>
      </c>
      <c r="T1159" s="9" t="str">
        <f t="shared" si="80"/>
        <v/>
      </c>
    </row>
    <row r="1160" spans="2:20" x14ac:dyDescent="0.3">
      <c r="B1160" t="s">
        <v>66</v>
      </c>
      <c r="C1160" t="s">
        <v>66</v>
      </c>
      <c r="I1160" s="10">
        <f t="shared" si="77"/>
        <v>0</v>
      </c>
      <c r="R1160">
        <f t="shared" si="78"/>
        <v>0</v>
      </c>
      <c r="S1160" s="3" t="str">
        <f t="shared" si="79"/>
        <v/>
      </c>
      <c r="T1160" s="9" t="str">
        <f t="shared" si="80"/>
        <v/>
      </c>
    </row>
    <row r="1161" spans="2:20" x14ac:dyDescent="0.3">
      <c r="B1161" t="s">
        <v>66</v>
      </c>
      <c r="C1161" t="s">
        <v>66</v>
      </c>
      <c r="I1161" s="10">
        <f t="shared" si="77"/>
        <v>0</v>
      </c>
      <c r="R1161">
        <f t="shared" si="78"/>
        <v>0</v>
      </c>
      <c r="S1161" s="3" t="str">
        <f t="shared" si="79"/>
        <v/>
      </c>
      <c r="T1161" s="9" t="str">
        <f t="shared" si="80"/>
        <v/>
      </c>
    </row>
    <row r="1162" spans="2:20" x14ac:dyDescent="0.3">
      <c r="B1162" t="s">
        <v>66</v>
      </c>
      <c r="C1162" t="s">
        <v>66</v>
      </c>
      <c r="I1162" s="10">
        <f t="shared" si="77"/>
        <v>0</v>
      </c>
      <c r="R1162">
        <f t="shared" si="78"/>
        <v>0</v>
      </c>
      <c r="S1162" s="3" t="str">
        <f t="shared" si="79"/>
        <v/>
      </c>
      <c r="T1162" s="9" t="str">
        <f t="shared" si="80"/>
        <v/>
      </c>
    </row>
    <row r="1163" spans="2:20" x14ac:dyDescent="0.3">
      <c r="B1163" t="s">
        <v>66</v>
      </c>
      <c r="C1163" t="s">
        <v>66</v>
      </c>
      <c r="I1163" s="10">
        <f t="shared" si="77"/>
        <v>0</v>
      </c>
      <c r="R1163">
        <f t="shared" si="78"/>
        <v>0</v>
      </c>
      <c r="S1163" s="3" t="str">
        <f t="shared" si="79"/>
        <v/>
      </c>
      <c r="T1163" s="9" t="str">
        <f t="shared" si="80"/>
        <v/>
      </c>
    </row>
    <row r="1164" spans="2:20" x14ac:dyDescent="0.3">
      <c r="B1164" t="s">
        <v>66</v>
      </c>
      <c r="C1164" t="s">
        <v>66</v>
      </c>
      <c r="I1164" s="10">
        <f t="shared" si="77"/>
        <v>0</v>
      </c>
      <c r="R1164">
        <f t="shared" si="78"/>
        <v>0</v>
      </c>
      <c r="S1164" s="3" t="str">
        <f t="shared" si="79"/>
        <v/>
      </c>
      <c r="T1164" s="9" t="str">
        <f t="shared" si="80"/>
        <v/>
      </c>
    </row>
    <row r="1165" spans="2:20" x14ac:dyDescent="0.3">
      <c r="B1165" t="s">
        <v>66</v>
      </c>
      <c r="C1165" t="s">
        <v>66</v>
      </c>
      <c r="I1165" s="10">
        <f t="shared" si="77"/>
        <v>0</v>
      </c>
      <c r="R1165">
        <f t="shared" si="78"/>
        <v>0</v>
      </c>
      <c r="S1165" s="3" t="str">
        <f t="shared" si="79"/>
        <v/>
      </c>
      <c r="T1165" s="9" t="str">
        <f t="shared" si="80"/>
        <v/>
      </c>
    </row>
    <row r="1166" spans="2:20" x14ac:dyDescent="0.3">
      <c r="B1166" t="s">
        <v>66</v>
      </c>
      <c r="C1166" t="s">
        <v>66</v>
      </c>
      <c r="I1166" s="10">
        <f t="shared" si="77"/>
        <v>0</v>
      </c>
      <c r="R1166">
        <f t="shared" si="78"/>
        <v>0</v>
      </c>
      <c r="S1166" s="3" t="str">
        <f t="shared" si="79"/>
        <v/>
      </c>
      <c r="T1166" s="9" t="str">
        <f t="shared" si="80"/>
        <v/>
      </c>
    </row>
    <row r="1167" spans="2:20" x14ac:dyDescent="0.3">
      <c r="B1167" t="s">
        <v>66</v>
      </c>
      <c r="C1167" t="s">
        <v>66</v>
      </c>
      <c r="I1167" s="10">
        <f t="shared" si="77"/>
        <v>0</v>
      </c>
      <c r="R1167">
        <f t="shared" si="78"/>
        <v>0</v>
      </c>
      <c r="S1167" s="3" t="str">
        <f t="shared" si="79"/>
        <v/>
      </c>
      <c r="T1167" s="9" t="str">
        <f t="shared" si="80"/>
        <v/>
      </c>
    </row>
    <row r="1168" spans="2:20" x14ac:dyDescent="0.3">
      <c r="B1168" t="s">
        <v>66</v>
      </c>
      <c r="C1168" t="s">
        <v>66</v>
      </c>
      <c r="I1168" s="10">
        <f t="shared" si="77"/>
        <v>0</v>
      </c>
      <c r="R1168">
        <f t="shared" si="78"/>
        <v>0</v>
      </c>
      <c r="S1168" s="3" t="str">
        <f t="shared" si="79"/>
        <v/>
      </c>
      <c r="T1168" s="9" t="str">
        <f t="shared" si="80"/>
        <v/>
      </c>
    </row>
    <row r="1169" spans="2:20" x14ac:dyDescent="0.3">
      <c r="B1169" t="s">
        <v>66</v>
      </c>
      <c r="C1169" t="s">
        <v>66</v>
      </c>
      <c r="I1169" s="10">
        <f t="shared" si="77"/>
        <v>0</v>
      </c>
      <c r="R1169">
        <f t="shared" si="78"/>
        <v>0</v>
      </c>
      <c r="S1169" s="3" t="str">
        <f t="shared" si="79"/>
        <v/>
      </c>
      <c r="T1169" s="9" t="str">
        <f t="shared" si="80"/>
        <v/>
      </c>
    </row>
    <row r="1170" spans="2:20" x14ac:dyDescent="0.3">
      <c r="B1170" t="s">
        <v>66</v>
      </c>
      <c r="C1170" t="s">
        <v>66</v>
      </c>
      <c r="I1170" s="10">
        <f t="shared" si="77"/>
        <v>0</v>
      </c>
      <c r="R1170">
        <f t="shared" si="78"/>
        <v>0</v>
      </c>
      <c r="S1170" s="3" t="str">
        <f t="shared" si="79"/>
        <v/>
      </c>
      <c r="T1170" s="9" t="str">
        <f t="shared" si="80"/>
        <v/>
      </c>
    </row>
    <row r="1171" spans="2:20" x14ac:dyDescent="0.3">
      <c r="B1171" t="s">
        <v>66</v>
      </c>
      <c r="C1171" t="s">
        <v>66</v>
      </c>
      <c r="I1171" s="10">
        <f t="shared" si="77"/>
        <v>0</v>
      </c>
      <c r="R1171">
        <f t="shared" si="78"/>
        <v>0</v>
      </c>
      <c r="S1171" s="3" t="str">
        <f t="shared" si="79"/>
        <v/>
      </c>
      <c r="T1171" s="9" t="str">
        <f t="shared" si="80"/>
        <v/>
      </c>
    </row>
    <row r="1172" spans="2:20" x14ac:dyDescent="0.3">
      <c r="B1172" t="s">
        <v>66</v>
      </c>
      <c r="C1172" t="s">
        <v>66</v>
      </c>
      <c r="I1172" s="10">
        <f t="shared" si="77"/>
        <v>0</v>
      </c>
      <c r="R1172">
        <f t="shared" si="78"/>
        <v>0</v>
      </c>
      <c r="S1172" s="3" t="str">
        <f t="shared" si="79"/>
        <v/>
      </c>
      <c r="T1172" s="9" t="str">
        <f t="shared" si="80"/>
        <v/>
      </c>
    </row>
    <row r="1173" spans="2:20" x14ac:dyDescent="0.3">
      <c r="B1173" t="s">
        <v>66</v>
      </c>
      <c r="C1173" t="s">
        <v>66</v>
      </c>
      <c r="I1173" s="10">
        <f t="shared" si="77"/>
        <v>0</v>
      </c>
      <c r="R1173">
        <f t="shared" si="78"/>
        <v>0</v>
      </c>
      <c r="S1173" s="3" t="str">
        <f t="shared" si="79"/>
        <v/>
      </c>
      <c r="T1173" s="9" t="str">
        <f t="shared" si="80"/>
        <v/>
      </c>
    </row>
    <row r="1174" spans="2:20" x14ac:dyDescent="0.3">
      <c r="B1174" t="s">
        <v>66</v>
      </c>
      <c r="C1174" t="s">
        <v>66</v>
      </c>
      <c r="I1174" s="10">
        <f t="shared" si="77"/>
        <v>0</v>
      </c>
      <c r="R1174">
        <f t="shared" si="78"/>
        <v>0</v>
      </c>
      <c r="S1174" s="3" t="str">
        <f t="shared" si="79"/>
        <v/>
      </c>
      <c r="T1174" s="9" t="str">
        <f t="shared" si="80"/>
        <v/>
      </c>
    </row>
    <row r="1175" spans="2:20" x14ac:dyDescent="0.3">
      <c r="B1175" t="s">
        <v>66</v>
      </c>
      <c r="C1175" t="s">
        <v>66</v>
      </c>
      <c r="I1175" s="10">
        <f t="shared" si="77"/>
        <v>0</v>
      </c>
      <c r="R1175">
        <f t="shared" si="78"/>
        <v>0</v>
      </c>
      <c r="S1175" s="3" t="str">
        <f t="shared" si="79"/>
        <v/>
      </c>
      <c r="T1175" s="9" t="str">
        <f t="shared" si="80"/>
        <v/>
      </c>
    </row>
    <row r="1176" spans="2:20" x14ac:dyDescent="0.3">
      <c r="B1176" t="s">
        <v>66</v>
      </c>
      <c r="C1176" t="s">
        <v>66</v>
      </c>
      <c r="I1176" s="10">
        <f t="shared" si="77"/>
        <v>0</v>
      </c>
      <c r="R1176">
        <f t="shared" si="78"/>
        <v>0</v>
      </c>
      <c r="S1176" s="3" t="str">
        <f t="shared" si="79"/>
        <v/>
      </c>
      <c r="T1176" s="9" t="str">
        <f t="shared" si="80"/>
        <v/>
      </c>
    </row>
    <row r="1177" spans="2:20" x14ac:dyDescent="0.3">
      <c r="B1177" t="s">
        <v>66</v>
      </c>
      <c r="C1177" t="s">
        <v>66</v>
      </c>
      <c r="I1177" s="10">
        <f t="shared" si="77"/>
        <v>0</v>
      </c>
      <c r="R1177">
        <f t="shared" si="78"/>
        <v>0</v>
      </c>
      <c r="S1177" s="3" t="str">
        <f t="shared" si="79"/>
        <v/>
      </c>
      <c r="T1177" s="9" t="str">
        <f t="shared" si="80"/>
        <v/>
      </c>
    </row>
    <row r="1178" spans="2:20" x14ac:dyDescent="0.3">
      <c r="B1178" t="s">
        <v>66</v>
      </c>
      <c r="C1178" t="s">
        <v>66</v>
      </c>
      <c r="I1178" s="10">
        <f t="shared" si="77"/>
        <v>0</v>
      </c>
      <c r="R1178">
        <f t="shared" si="78"/>
        <v>0</v>
      </c>
      <c r="S1178" s="3" t="str">
        <f t="shared" si="79"/>
        <v/>
      </c>
      <c r="T1178" s="9" t="str">
        <f t="shared" si="80"/>
        <v/>
      </c>
    </row>
    <row r="1179" spans="2:20" x14ac:dyDescent="0.3">
      <c r="B1179" t="s">
        <v>66</v>
      </c>
      <c r="C1179" t="s">
        <v>66</v>
      </c>
      <c r="I1179" s="10">
        <f t="shared" si="77"/>
        <v>0</v>
      </c>
      <c r="R1179">
        <f t="shared" si="78"/>
        <v>0</v>
      </c>
      <c r="S1179" s="3" t="str">
        <f t="shared" si="79"/>
        <v/>
      </c>
      <c r="T1179" s="9" t="str">
        <f t="shared" si="80"/>
        <v/>
      </c>
    </row>
    <row r="1180" spans="2:20" x14ac:dyDescent="0.3">
      <c r="B1180" t="s">
        <v>66</v>
      </c>
      <c r="C1180" t="s">
        <v>66</v>
      </c>
      <c r="I1180" s="10">
        <f t="shared" si="77"/>
        <v>0</v>
      </c>
      <c r="R1180">
        <f t="shared" si="78"/>
        <v>0</v>
      </c>
      <c r="S1180" s="3" t="str">
        <f t="shared" si="79"/>
        <v/>
      </c>
      <c r="T1180" s="9" t="str">
        <f t="shared" si="80"/>
        <v/>
      </c>
    </row>
    <row r="1181" spans="2:20" x14ac:dyDescent="0.3">
      <c r="B1181" t="s">
        <v>66</v>
      </c>
      <c r="C1181" t="s">
        <v>66</v>
      </c>
      <c r="I1181" s="10">
        <f t="shared" si="77"/>
        <v>0</v>
      </c>
      <c r="R1181">
        <f t="shared" si="78"/>
        <v>0</v>
      </c>
      <c r="S1181" s="3" t="str">
        <f t="shared" si="79"/>
        <v/>
      </c>
      <c r="T1181" s="9" t="str">
        <f t="shared" si="80"/>
        <v/>
      </c>
    </row>
    <row r="1182" spans="2:20" x14ac:dyDescent="0.3">
      <c r="B1182" t="s">
        <v>66</v>
      </c>
      <c r="C1182" t="s">
        <v>66</v>
      </c>
      <c r="I1182" s="10">
        <f t="shared" si="77"/>
        <v>0</v>
      </c>
      <c r="R1182">
        <f t="shared" si="78"/>
        <v>0</v>
      </c>
      <c r="S1182" s="3" t="str">
        <f t="shared" si="79"/>
        <v/>
      </c>
      <c r="T1182" s="9" t="str">
        <f t="shared" si="80"/>
        <v/>
      </c>
    </row>
    <row r="1183" spans="2:20" x14ac:dyDescent="0.3">
      <c r="B1183" t="s">
        <v>66</v>
      </c>
      <c r="C1183" t="s">
        <v>66</v>
      </c>
      <c r="I1183" s="10">
        <f t="shared" si="77"/>
        <v>0</v>
      </c>
      <c r="R1183">
        <f t="shared" si="78"/>
        <v>0</v>
      </c>
      <c r="S1183" s="3" t="str">
        <f t="shared" si="79"/>
        <v/>
      </c>
      <c r="T1183" s="9" t="str">
        <f t="shared" si="80"/>
        <v/>
      </c>
    </row>
    <row r="1184" spans="2:20" x14ac:dyDescent="0.3">
      <c r="B1184" t="s">
        <v>66</v>
      </c>
      <c r="C1184" t="s">
        <v>66</v>
      </c>
      <c r="I1184" s="10">
        <f t="shared" si="77"/>
        <v>0</v>
      </c>
      <c r="R1184">
        <f t="shared" si="78"/>
        <v>0</v>
      </c>
      <c r="S1184" s="3" t="str">
        <f t="shared" si="79"/>
        <v/>
      </c>
      <c r="T1184" s="9" t="str">
        <f t="shared" si="80"/>
        <v/>
      </c>
    </row>
    <row r="1185" spans="2:20" x14ac:dyDescent="0.3">
      <c r="B1185" t="s">
        <v>66</v>
      </c>
      <c r="C1185" t="s">
        <v>66</v>
      </c>
      <c r="I1185" s="10">
        <f t="shared" si="77"/>
        <v>0</v>
      </c>
      <c r="R1185">
        <f t="shared" si="78"/>
        <v>0</v>
      </c>
      <c r="S1185" s="3" t="str">
        <f t="shared" si="79"/>
        <v/>
      </c>
      <c r="T1185" s="9" t="str">
        <f t="shared" si="80"/>
        <v/>
      </c>
    </row>
    <row r="1186" spans="2:20" x14ac:dyDescent="0.3">
      <c r="B1186" t="s">
        <v>66</v>
      </c>
      <c r="C1186" t="s">
        <v>66</v>
      </c>
      <c r="I1186" s="10">
        <f t="shared" si="77"/>
        <v>0</v>
      </c>
      <c r="R1186">
        <f t="shared" si="78"/>
        <v>0</v>
      </c>
      <c r="S1186" s="3" t="str">
        <f t="shared" si="79"/>
        <v/>
      </c>
      <c r="T1186" s="9" t="str">
        <f t="shared" si="80"/>
        <v/>
      </c>
    </row>
    <row r="1187" spans="2:20" x14ac:dyDescent="0.3">
      <c r="B1187" t="s">
        <v>66</v>
      </c>
      <c r="C1187" t="s">
        <v>66</v>
      </c>
      <c r="I1187" s="10">
        <f t="shared" si="77"/>
        <v>0</v>
      </c>
      <c r="R1187">
        <f t="shared" si="78"/>
        <v>0</v>
      </c>
      <c r="S1187" s="3" t="str">
        <f t="shared" si="79"/>
        <v/>
      </c>
      <c r="T1187" s="9" t="str">
        <f t="shared" si="80"/>
        <v/>
      </c>
    </row>
    <row r="1188" spans="2:20" x14ac:dyDescent="0.3">
      <c r="B1188" t="s">
        <v>66</v>
      </c>
      <c r="C1188" t="s">
        <v>66</v>
      </c>
      <c r="I1188" s="10">
        <f t="shared" si="77"/>
        <v>0</v>
      </c>
      <c r="R1188">
        <f t="shared" si="78"/>
        <v>0</v>
      </c>
      <c r="S1188" s="3" t="str">
        <f t="shared" si="79"/>
        <v/>
      </c>
      <c r="T1188" s="9" t="str">
        <f t="shared" si="80"/>
        <v/>
      </c>
    </row>
    <row r="1189" spans="2:20" x14ac:dyDescent="0.3">
      <c r="B1189" t="s">
        <v>66</v>
      </c>
      <c r="C1189" t="s">
        <v>66</v>
      </c>
      <c r="I1189" s="10">
        <f t="shared" si="77"/>
        <v>0</v>
      </c>
      <c r="R1189">
        <f t="shared" si="78"/>
        <v>0</v>
      </c>
      <c r="S1189" s="3" t="str">
        <f t="shared" si="79"/>
        <v/>
      </c>
      <c r="T1189" s="9" t="str">
        <f t="shared" si="80"/>
        <v/>
      </c>
    </row>
    <row r="1190" spans="2:20" x14ac:dyDescent="0.3">
      <c r="B1190" t="s">
        <v>66</v>
      </c>
      <c r="C1190" t="s">
        <v>66</v>
      </c>
      <c r="I1190" s="10">
        <f t="shared" si="77"/>
        <v>0</v>
      </c>
      <c r="R1190">
        <f t="shared" si="78"/>
        <v>0</v>
      </c>
      <c r="S1190" s="3" t="str">
        <f t="shared" si="79"/>
        <v/>
      </c>
      <c r="T1190" s="9" t="str">
        <f t="shared" si="80"/>
        <v/>
      </c>
    </row>
    <row r="1191" spans="2:20" x14ac:dyDescent="0.3">
      <c r="B1191" t="s">
        <v>66</v>
      </c>
      <c r="C1191" t="s">
        <v>66</v>
      </c>
      <c r="I1191" s="10">
        <f t="shared" si="77"/>
        <v>0</v>
      </c>
      <c r="R1191">
        <f t="shared" si="78"/>
        <v>0</v>
      </c>
      <c r="S1191" s="3" t="str">
        <f t="shared" si="79"/>
        <v/>
      </c>
      <c r="T1191" s="9" t="str">
        <f t="shared" si="80"/>
        <v/>
      </c>
    </row>
    <row r="1192" spans="2:20" x14ac:dyDescent="0.3">
      <c r="B1192" t="s">
        <v>66</v>
      </c>
      <c r="C1192" t="s">
        <v>66</v>
      </c>
      <c r="I1192" s="10">
        <f t="shared" si="77"/>
        <v>0</v>
      </c>
      <c r="R1192">
        <f t="shared" si="78"/>
        <v>0</v>
      </c>
      <c r="S1192" s="3" t="str">
        <f t="shared" si="79"/>
        <v/>
      </c>
      <c r="T1192" s="9" t="str">
        <f t="shared" si="80"/>
        <v/>
      </c>
    </row>
    <row r="1193" spans="2:20" x14ac:dyDescent="0.3">
      <c r="B1193" t="s">
        <v>66</v>
      </c>
      <c r="C1193" t="s">
        <v>66</v>
      </c>
      <c r="I1193" s="10">
        <f t="shared" si="77"/>
        <v>0</v>
      </c>
      <c r="R1193">
        <f t="shared" si="78"/>
        <v>0</v>
      </c>
      <c r="S1193" s="3" t="str">
        <f t="shared" si="79"/>
        <v/>
      </c>
      <c r="T1193" s="9" t="str">
        <f t="shared" si="80"/>
        <v/>
      </c>
    </row>
    <row r="1194" spans="2:20" x14ac:dyDescent="0.3">
      <c r="B1194" t="s">
        <v>66</v>
      </c>
      <c r="C1194" t="s">
        <v>66</v>
      </c>
      <c r="I1194" s="10">
        <f t="shared" si="77"/>
        <v>0</v>
      </c>
      <c r="R1194">
        <f t="shared" si="78"/>
        <v>0</v>
      </c>
      <c r="S1194" s="3" t="str">
        <f t="shared" si="79"/>
        <v/>
      </c>
      <c r="T1194" s="9" t="str">
        <f t="shared" si="80"/>
        <v/>
      </c>
    </row>
    <row r="1195" spans="2:20" x14ac:dyDescent="0.3">
      <c r="B1195" t="s">
        <v>66</v>
      </c>
      <c r="C1195" t="s">
        <v>66</v>
      </c>
      <c r="I1195" s="10">
        <f t="shared" si="77"/>
        <v>0</v>
      </c>
      <c r="R1195">
        <f t="shared" si="78"/>
        <v>0</v>
      </c>
      <c r="S1195" s="3" t="str">
        <f t="shared" si="79"/>
        <v/>
      </c>
      <c r="T1195" s="9" t="str">
        <f t="shared" si="80"/>
        <v/>
      </c>
    </row>
    <row r="1196" spans="2:20" x14ac:dyDescent="0.3">
      <c r="B1196" t="s">
        <v>66</v>
      </c>
      <c r="C1196" t="s">
        <v>66</v>
      </c>
      <c r="I1196" s="10">
        <f t="shared" si="77"/>
        <v>0</v>
      </c>
      <c r="R1196">
        <f t="shared" si="78"/>
        <v>0</v>
      </c>
      <c r="S1196" s="3" t="str">
        <f t="shared" si="79"/>
        <v/>
      </c>
      <c r="T1196" s="9" t="str">
        <f t="shared" si="80"/>
        <v/>
      </c>
    </row>
    <row r="1197" spans="2:20" x14ac:dyDescent="0.3">
      <c r="B1197" t="s">
        <v>66</v>
      </c>
      <c r="C1197" t="s">
        <v>66</v>
      </c>
      <c r="I1197" s="10">
        <f t="shared" si="77"/>
        <v>0</v>
      </c>
      <c r="R1197">
        <f t="shared" si="78"/>
        <v>0</v>
      </c>
      <c r="S1197" s="3" t="str">
        <f t="shared" si="79"/>
        <v/>
      </c>
      <c r="T1197" s="9" t="str">
        <f t="shared" si="80"/>
        <v/>
      </c>
    </row>
    <row r="1198" spans="2:20" x14ac:dyDescent="0.3">
      <c r="B1198" t="s">
        <v>66</v>
      </c>
      <c r="C1198" t="s">
        <v>66</v>
      </c>
      <c r="I1198" s="10">
        <f t="shared" si="77"/>
        <v>0</v>
      </c>
      <c r="R1198">
        <f t="shared" si="78"/>
        <v>0</v>
      </c>
      <c r="S1198" s="3" t="str">
        <f t="shared" si="79"/>
        <v/>
      </c>
      <c r="T1198" s="9" t="str">
        <f t="shared" si="80"/>
        <v/>
      </c>
    </row>
    <row r="1199" spans="2:20" x14ac:dyDescent="0.3">
      <c r="B1199" t="s">
        <v>66</v>
      </c>
      <c r="C1199" t="s">
        <v>66</v>
      </c>
      <c r="I1199" s="10">
        <f t="shared" si="77"/>
        <v>0</v>
      </c>
      <c r="R1199">
        <f t="shared" si="78"/>
        <v>0</v>
      </c>
      <c r="S1199" s="3" t="str">
        <f t="shared" si="79"/>
        <v/>
      </c>
      <c r="T1199" s="9" t="str">
        <f t="shared" si="80"/>
        <v/>
      </c>
    </row>
    <row r="1200" spans="2:20" x14ac:dyDescent="0.3">
      <c r="B1200" t="s">
        <v>66</v>
      </c>
      <c r="C1200" t="s">
        <v>66</v>
      </c>
      <c r="I1200" s="10">
        <f t="shared" si="77"/>
        <v>0</v>
      </c>
      <c r="R1200">
        <f t="shared" si="78"/>
        <v>0</v>
      </c>
      <c r="S1200" s="3" t="str">
        <f t="shared" si="79"/>
        <v/>
      </c>
      <c r="T1200" s="9" t="str">
        <f t="shared" si="80"/>
        <v/>
      </c>
    </row>
    <row r="1201" spans="2:20" x14ac:dyDescent="0.3">
      <c r="B1201" t="s">
        <v>66</v>
      </c>
      <c r="C1201" t="s">
        <v>66</v>
      </c>
      <c r="I1201" s="10">
        <f t="shared" si="77"/>
        <v>0</v>
      </c>
      <c r="R1201">
        <f t="shared" si="78"/>
        <v>0</v>
      </c>
      <c r="S1201" s="3" t="str">
        <f t="shared" si="79"/>
        <v/>
      </c>
      <c r="T1201" s="9" t="str">
        <f t="shared" si="80"/>
        <v/>
      </c>
    </row>
    <row r="1202" spans="2:20" x14ac:dyDescent="0.3">
      <c r="B1202" t="s">
        <v>66</v>
      </c>
      <c r="C1202" t="s">
        <v>66</v>
      </c>
      <c r="I1202" s="10">
        <f t="shared" si="77"/>
        <v>0</v>
      </c>
      <c r="R1202">
        <f t="shared" si="78"/>
        <v>0</v>
      </c>
      <c r="S1202" s="3" t="str">
        <f t="shared" si="79"/>
        <v/>
      </c>
      <c r="T1202" s="9" t="str">
        <f t="shared" si="80"/>
        <v/>
      </c>
    </row>
    <row r="1203" spans="2:20" x14ac:dyDescent="0.3">
      <c r="B1203" t="s">
        <v>66</v>
      </c>
      <c r="C1203" t="s">
        <v>66</v>
      </c>
      <c r="I1203" s="10">
        <f t="shared" si="77"/>
        <v>0</v>
      </c>
      <c r="R1203">
        <f t="shared" si="78"/>
        <v>0</v>
      </c>
      <c r="S1203" s="3" t="str">
        <f t="shared" si="79"/>
        <v/>
      </c>
      <c r="T1203" s="9" t="str">
        <f t="shared" si="80"/>
        <v/>
      </c>
    </row>
    <row r="1204" spans="2:20" x14ac:dyDescent="0.3">
      <c r="B1204" t="s">
        <v>66</v>
      </c>
      <c r="C1204" t="s">
        <v>66</v>
      </c>
      <c r="I1204" s="10">
        <f t="shared" si="77"/>
        <v>0</v>
      </c>
      <c r="R1204">
        <f t="shared" si="78"/>
        <v>0</v>
      </c>
      <c r="S1204" s="3" t="str">
        <f t="shared" si="79"/>
        <v/>
      </c>
      <c r="T1204" s="9" t="str">
        <f t="shared" si="80"/>
        <v/>
      </c>
    </row>
    <row r="1205" spans="2:20" x14ac:dyDescent="0.3">
      <c r="B1205" t="s">
        <v>66</v>
      </c>
      <c r="C1205" t="s">
        <v>66</v>
      </c>
      <c r="I1205" s="10">
        <f t="shared" si="77"/>
        <v>0</v>
      </c>
      <c r="R1205">
        <f t="shared" si="78"/>
        <v>0</v>
      </c>
      <c r="S1205" s="3" t="str">
        <f t="shared" si="79"/>
        <v/>
      </c>
      <c r="T1205" s="9" t="str">
        <f t="shared" si="80"/>
        <v/>
      </c>
    </row>
    <row r="1206" spans="2:20" x14ac:dyDescent="0.3">
      <c r="B1206" t="s">
        <v>66</v>
      </c>
      <c r="C1206" t="s">
        <v>66</v>
      </c>
      <c r="I1206" s="10">
        <f t="shared" si="77"/>
        <v>0</v>
      </c>
      <c r="R1206">
        <f t="shared" si="78"/>
        <v>0</v>
      </c>
      <c r="S1206" s="3" t="str">
        <f t="shared" si="79"/>
        <v/>
      </c>
      <c r="T1206" s="9" t="str">
        <f t="shared" si="80"/>
        <v/>
      </c>
    </row>
    <row r="1207" spans="2:20" x14ac:dyDescent="0.3">
      <c r="B1207" t="s">
        <v>66</v>
      </c>
      <c r="C1207" t="s">
        <v>66</v>
      </c>
      <c r="I1207" s="10">
        <f t="shared" si="77"/>
        <v>0</v>
      </c>
      <c r="R1207">
        <f t="shared" si="78"/>
        <v>0</v>
      </c>
      <c r="S1207" s="3" t="str">
        <f t="shared" si="79"/>
        <v/>
      </c>
      <c r="T1207" s="9" t="str">
        <f t="shared" si="80"/>
        <v/>
      </c>
    </row>
    <row r="1208" spans="2:20" x14ac:dyDescent="0.3">
      <c r="B1208" t="s">
        <v>66</v>
      </c>
      <c r="C1208" t="s">
        <v>66</v>
      </c>
      <c r="I1208" s="10">
        <f t="shared" si="77"/>
        <v>0</v>
      </c>
      <c r="R1208">
        <f t="shared" si="78"/>
        <v>0</v>
      </c>
      <c r="S1208" s="3" t="str">
        <f t="shared" si="79"/>
        <v/>
      </c>
      <c r="T1208" s="9" t="str">
        <f t="shared" si="80"/>
        <v/>
      </c>
    </row>
    <row r="1209" spans="2:20" x14ac:dyDescent="0.3">
      <c r="B1209" t="s">
        <v>66</v>
      </c>
      <c r="C1209" t="s">
        <v>66</v>
      </c>
      <c r="I1209" s="10">
        <f t="shared" si="77"/>
        <v>0</v>
      </c>
      <c r="R1209">
        <f t="shared" si="78"/>
        <v>0</v>
      </c>
      <c r="S1209" s="3" t="str">
        <f t="shared" si="79"/>
        <v/>
      </c>
      <c r="T1209" s="9" t="str">
        <f t="shared" si="80"/>
        <v/>
      </c>
    </row>
    <row r="1210" spans="2:20" x14ac:dyDescent="0.3">
      <c r="B1210" t="s">
        <v>66</v>
      </c>
      <c r="C1210" t="s">
        <v>66</v>
      </c>
      <c r="I1210" s="10">
        <f t="shared" si="77"/>
        <v>0</v>
      </c>
      <c r="R1210">
        <f t="shared" si="78"/>
        <v>0</v>
      </c>
      <c r="S1210" s="3" t="str">
        <f t="shared" si="79"/>
        <v/>
      </c>
      <c r="T1210" s="9" t="str">
        <f t="shared" si="80"/>
        <v/>
      </c>
    </row>
    <row r="1211" spans="2:20" x14ac:dyDescent="0.3">
      <c r="B1211" t="s">
        <v>66</v>
      </c>
      <c r="C1211" t="s">
        <v>66</v>
      </c>
      <c r="I1211" s="10">
        <f t="shared" si="77"/>
        <v>0</v>
      </c>
      <c r="R1211">
        <f t="shared" si="78"/>
        <v>0</v>
      </c>
      <c r="S1211" s="3" t="str">
        <f t="shared" si="79"/>
        <v/>
      </c>
      <c r="T1211" s="9" t="str">
        <f t="shared" si="80"/>
        <v/>
      </c>
    </row>
    <row r="1212" spans="2:20" x14ac:dyDescent="0.3">
      <c r="B1212" t="s">
        <v>66</v>
      </c>
      <c r="C1212" t="s">
        <v>66</v>
      </c>
      <c r="I1212" s="10">
        <f t="shared" si="77"/>
        <v>0</v>
      </c>
      <c r="R1212">
        <f t="shared" si="78"/>
        <v>0</v>
      </c>
      <c r="S1212" s="3" t="str">
        <f t="shared" si="79"/>
        <v/>
      </c>
      <c r="T1212" s="9" t="str">
        <f t="shared" si="80"/>
        <v/>
      </c>
    </row>
    <row r="1213" spans="2:20" x14ac:dyDescent="0.3">
      <c r="B1213" t="s">
        <v>66</v>
      </c>
      <c r="C1213" t="s">
        <v>66</v>
      </c>
      <c r="I1213" s="10">
        <f t="shared" si="77"/>
        <v>0</v>
      </c>
      <c r="R1213">
        <f t="shared" si="78"/>
        <v>0</v>
      </c>
      <c r="S1213" s="3" t="str">
        <f t="shared" si="79"/>
        <v/>
      </c>
      <c r="T1213" s="9" t="str">
        <f t="shared" si="80"/>
        <v/>
      </c>
    </row>
    <row r="1214" spans="2:20" x14ac:dyDescent="0.3">
      <c r="B1214" t="s">
        <v>66</v>
      </c>
      <c r="C1214" t="s">
        <v>66</v>
      </c>
      <c r="I1214" s="10">
        <f t="shared" si="77"/>
        <v>0</v>
      </c>
      <c r="R1214">
        <f t="shared" si="78"/>
        <v>0</v>
      </c>
      <c r="S1214" s="3" t="str">
        <f t="shared" si="79"/>
        <v/>
      </c>
      <c r="T1214" s="9" t="str">
        <f t="shared" si="80"/>
        <v/>
      </c>
    </row>
    <row r="1215" spans="2:20" x14ac:dyDescent="0.3">
      <c r="B1215" t="s">
        <v>66</v>
      </c>
      <c r="C1215" t="s">
        <v>66</v>
      </c>
      <c r="I1215" s="10">
        <f t="shared" si="77"/>
        <v>0</v>
      </c>
      <c r="R1215">
        <f t="shared" si="78"/>
        <v>0</v>
      </c>
      <c r="S1215" s="3" t="str">
        <f t="shared" si="79"/>
        <v/>
      </c>
      <c r="T1215" s="9" t="str">
        <f t="shared" si="80"/>
        <v/>
      </c>
    </row>
    <row r="1216" spans="2:20" x14ac:dyDescent="0.3">
      <c r="B1216" t="s">
        <v>66</v>
      </c>
      <c r="C1216" t="s">
        <v>66</v>
      </c>
      <c r="I1216" s="10">
        <f t="shared" si="77"/>
        <v>0</v>
      </c>
      <c r="R1216">
        <f t="shared" si="78"/>
        <v>0</v>
      </c>
      <c r="S1216" s="3" t="str">
        <f t="shared" si="79"/>
        <v/>
      </c>
      <c r="T1216" s="9" t="str">
        <f t="shared" si="80"/>
        <v/>
      </c>
    </row>
    <row r="1217" spans="2:20" x14ac:dyDescent="0.3">
      <c r="B1217" t="s">
        <v>66</v>
      </c>
      <c r="C1217" t="s">
        <v>66</v>
      </c>
      <c r="I1217" s="10">
        <f t="shared" si="77"/>
        <v>0</v>
      </c>
      <c r="R1217">
        <f t="shared" si="78"/>
        <v>0</v>
      </c>
      <c r="S1217" s="3" t="str">
        <f t="shared" si="79"/>
        <v/>
      </c>
      <c r="T1217" s="9" t="str">
        <f t="shared" si="80"/>
        <v/>
      </c>
    </row>
    <row r="1218" spans="2:20" x14ac:dyDescent="0.3">
      <c r="B1218" t="s">
        <v>66</v>
      </c>
      <c r="C1218" t="s">
        <v>66</v>
      </c>
      <c r="I1218" s="10">
        <f t="shared" si="77"/>
        <v>0</v>
      </c>
      <c r="R1218">
        <f t="shared" si="78"/>
        <v>0</v>
      </c>
      <c r="S1218" s="3" t="str">
        <f t="shared" si="79"/>
        <v/>
      </c>
      <c r="T1218" s="9" t="str">
        <f t="shared" si="80"/>
        <v/>
      </c>
    </row>
    <row r="1219" spans="2:20" x14ac:dyDescent="0.3">
      <c r="B1219" t="s">
        <v>66</v>
      </c>
      <c r="C1219" t="s">
        <v>66</v>
      </c>
      <c r="I1219" s="10">
        <f t="shared" ref="I1219:I1282" si="81">H1219*0.5</f>
        <v>0</v>
      </c>
      <c r="R1219">
        <f t="shared" ref="R1219:R1282" si="82">SUM(I1219:Q1219)</f>
        <v>0</v>
      </c>
      <c r="S1219" s="3" t="str">
        <f t="shared" ref="S1219:S1282" si="83">IFERROR(IF(R1219&lt;=H1219,R1219/H1219*100,100),"")</f>
        <v/>
      </c>
      <c r="T1219" s="9" t="str">
        <f t="shared" ref="T1219:T1282" si="84">IFERROR(G1219*S1219/100,"")</f>
        <v/>
      </c>
    </row>
    <row r="1220" spans="2:20" x14ac:dyDescent="0.3">
      <c r="B1220" t="s">
        <v>66</v>
      </c>
      <c r="C1220" t="s">
        <v>66</v>
      </c>
      <c r="I1220" s="10">
        <f t="shared" si="81"/>
        <v>0</v>
      </c>
      <c r="R1220">
        <f t="shared" si="82"/>
        <v>0</v>
      </c>
      <c r="S1220" s="3" t="str">
        <f t="shared" si="83"/>
        <v/>
      </c>
      <c r="T1220" s="9" t="str">
        <f t="shared" si="84"/>
        <v/>
      </c>
    </row>
    <row r="1221" spans="2:20" x14ac:dyDescent="0.3">
      <c r="B1221" t="s">
        <v>66</v>
      </c>
      <c r="C1221" t="s">
        <v>66</v>
      </c>
      <c r="I1221" s="10">
        <f t="shared" si="81"/>
        <v>0</v>
      </c>
      <c r="R1221">
        <f t="shared" si="82"/>
        <v>0</v>
      </c>
      <c r="S1221" s="3" t="str">
        <f t="shared" si="83"/>
        <v/>
      </c>
      <c r="T1221" s="9" t="str">
        <f t="shared" si="84"/>
        <v/>
      </c>
    </row>
    <row r="1222" spans="2:20" x14ac:dyDescent="0.3">
      <c r="B1222" t="s">
        <v>66</v>
      </c>
      <c r="C1222" t="s">
        <v>66</v>
      </c>
      <c r="I1222" s="10">
        <f t="shared" si="81"/>
        <v>0</v>
      </c>
      <c r="R1222">
        <f t="shared" si="82"/>
        <v>0</v>
      </c>
      <c r="S1222" s="3" t="str">
        <f t="shared" si="83"/>
        <v/>
      </c>
      <c r="T1222" s="9" t="str">
        <f t="shared" si="84"/>
        <v/>
      </c>
    </row>
    <row r="1223" spans="2:20" x14ac:dyDescent="0.3">
      <c r="B1223" t="s">
        <v>66</v>
      </c>
      <c r="C1223" t="s">
        <v>66</v>
      </c>
      <c r="I1223" s="10">
        <f t="shared" si="81"/>
        <v>0</v>
      </c>
      <c r="R1223">
        <f t="shared" si="82"/>
        <v>0</v>
      </c>
      <c r="S1223" s="3" t="str">
        <f t="shared" si="83"/>
        <v/>
      </c>
      <c r="T1223" s="9" t="str">
        <f t="shared" si="84"/>
        <v/>
      </c>
    </row>
    <row r="1224" spans="2:20" x14ac:dyDescent="0.3">
      <c r="B1224" t="s">
        <v>66</v>
      </c>
      <c r="C1224" t="s">
        <v>66</v>
      </c>
      <c r="I1224" s="10">
        <f t="shared" si="81"/>
        <v>0</v>
      </c>
      <c r="R1224">
        <f t="shared" si="82"/>
        <v>0</v>
      </c>
      <c r="S1224" s="3" t="str">
        <f t="shared" si="83"/>
        <v/>
      </c>
      <c r="T1224" s="9" t="str">
        <f t="shared" si="84"/>
        <v/>
      </c>
    </row>
    <row r="1225" spans="2:20" x14ac:dyDescent="0.3">
      <c r="B1225" t="s">
        <v>66</v>
      </c>
      <c r="C1225" t="s">
        <v>66</v>
      </c>
      <c r="I1225" s="10">
        <f t="shared" si="81"/>
        <v>0</v>
      </c>
      <c r="R1225">
        <f t="shared" si="82"/>
        <v>0</v>
      </c>
      <c r="S1225" s="3" t="str">
        <f t="shared" si="83"/>
        <v/>
      </c>
      <c r="T1225" s="9" t="str">
        <f t="shared" si="84"/>
        <v/>
      </c>
    </row>
    <row r="1226" spans="2:20" x14ac:dyDescent="0.3">
      <c r="B1226" t="s">
        <v>66</v>
      </c>
      <c r="C1226" t="s">
        <v>66</v>
      </c>
      <c r="I1226" s="10">
        <f t="shared" si="81"/>
        <v>0</v>
      </c>
      <c r="R1226">
        <f t="shared" si="82"/>
        <v>0</v>
      </c>
      <c r="S1226" s="3" t="str">
        <f t="shared" si="83"/>
        <v/>
      </c>
      <c r="T1226" s="9" t="str">
        <f t="shared" si="84"/>
        <v/>
      </c>
    </row>
    <row r="1227" spans="2:20" x14ac:dyDescent="0.3">
      <c r="B1227" t="s">
        <v>66</v>
      </c>
      <c r="C1227" t="s">
        <v>66</v>
      </c>
      <c r="I1227" s="10">
        <f t="shared" si="81"/>
        <v>0</v>
      </c>
      <c r="R1227">
        <f t="shared" si="82"/>
        <v>0</v>
      </c>
      <c r="S1227" s="3" t="str">
        <f t="shared" si="83"/>
        <v/>
      </c>
      <c r="T1227" s="9" t="str">
        <f t="shared" si="84"/>
        <v/>
      </c>
    </row>
    <row r="1228" spans="2:20" x14ac:dyDescent="0.3">
      <c r="B1228" t="s">
        <v>66</v>
      </c>
      <c r="C1228" t="s">
        <v>66</v>
      </c>
      <c r="I1228" s="10">
        <f t="shared" si="81"/>
        <v>0</v>
      </c>
      <c r="R1228">
        <f t="shared" si="82"/>
        <v>0</v>
      </c>
      <c r="S1228" s="3" t="str">
        <f t="shared" si="83"/>
        <v/>
      </c>
      <c r="T1228" s="9" t="str">
        <f t="shared" si="84"/>
        <v/>
      </c>
    </row>
    <row r="1229" spans="2:20" x14ac:dyDescent="0.3">
      <c r="B1229" t="s">
        <v>66</v>
      </c>
      <c r="C1229" t="s">
        <v>66</v>
      </c>
      <c r="I1229" s="10">
        <f t="shared" si="81"/>
        <v>0</v>
      </c>
      <c r="R1229">
        <f t="shared" si="82"/>
        <v>0</v>
      </c>
      <c r="S1229" s="3" t="str">
        <f t="shared" si="83"/>
        <v/>
      </c>
      <c r="T1229" s="9" t="str">
        <f t="shared" si="84"/>
        <v/>
      </c>
    </row>
    <row r="1230" spans="2:20" x14ac:dyDescent="0.3">
      <c r="B1230" t="s">
        <v>66</v>
      </c>
      <c r="C1230" t="s">
        <v>66</v>
      </c>
      <c r="I1230" s="10">
        <f t="shared" si="81"/>
        <v>0</v>
      </c>
      <c r="R1230">
        <f t="shared" si="82"/>
        <v>0</v>
      </c>
      <c r="S1230" s="3" t="str">
        <f t="shared" si="83"/>
        <v/>
      </c>
      <c r="T1230" s="9" t="str">
        <f t="shared" si="84"/>
        <v/>
      </c>
    </row>
    <row r="1231" spans="2:20" x14ac:dyDescent="0.3">
      <c r="B1231" t="s">
        <v>66</v>
      </c>
      <c r="C1231" t="s">
        <v>66</v>
      </c>
      <c r="I1231" s="10">
        <f t="shared" si="81"/>
        <v>0</v>
      </c>
      <c r="R1231">
        <f t="shared" si="82"/>
        <v>0</v>
      </c>
      <c r="S1231" s="3" t="str">
        <f t="shared" si="83"/>
        <v/>
      </c>
      <c r="T1231" s="9" t="str">
        <f t="shared" si="84"/>
        <v/>
      </c>
    </row>
    <row r="1232" spans="2:20" x14ac:dyDescent="0.3">
      <c r="B1232" t="s">
        <v>66</v>
      </c>
      <c r="C1232" t="s">
        <v>66</v>
      </c>
      <c r="I1232" s="10">
        <f t="shared" si="81"/>
        <v>0</v>
      </c>
      <c r="R1232">
        <f t="shared" si="82"/>
        <v>0</v>
      </c>
      <c r="S1232" s="3" t="str">
        <f t="shared" si="83"/>
        <v/>
      </c>
      <c r="T1232" s="9" t="str">
        <f t="shared" si="84"/>
        <v/>
      </c>
    </row>
    <row r="1233" spans="2:20" x14ac:dyDescent="0.3">
      <c r="B1233" t="s">
        <v>66</v>
      </c>
      <c r="C1233" t="s">
        <v>66</v>
      </c>
      <c r="I1233" s="10">
        <f t="shared" si="81"/>
        <v>0</v>
      </c>
      <c r="R1233">
        <f t="shared" si="82"/>
        <v>0</v>
      </c>
      <c r="S1233" s="3" t="str">
        <f t="shared" si="83"/>
        <v/>
      </c>
      <c r="T1233" s="9" t="str">
        <f t="shared" si="84"/>
        <v/>
      </c>
    </row>
    <row r="1234" spans="2:20" x14ac:dyDescent="0.3">
      <c r="B1234" t="s">
        <v>66</v>
      </c>
      <c r="C1234" t="s">
        <v>66</v>
      </c>
      <c r="I1234" s="10">
        <f t="shared" si="81"/>
        <v>0</v>
      </c>
      <c r="R1234">
        <f t="shared" si="82"/>
        <v>0</v>
      </c>
      <c r="S1234" s="3" t="str">
        <f t="shared" si="83"/>
        <v/>
      </c>
      <c r="T1234" s="9" t="str">
        <f t="shared" si="84"/>
        <v/>
      </c>
    </row>
    <row r="1235" spans="2:20" x14ac:dyDescent="0.3">
      <c r="B1235" t="s">
        <v>66</v>
      </c>
      <c r="C1235" t="s">
        <v>66</v>
      </c>
      <c r="I1235" s="10">
        <f t="shared" si="81"/>
        <v>0</v>
      </c>
      <c r="R1235">
        <f t="shared" si="82"/>
        <v>0</v>
      </c>
      <c r="S1235" s="3" t="str">
        <f t="shared" si="83"/>
        <v/>
      </c>
      <c r="T1235" s="9" t="str">
        <f t="shared" si="84"/>
        <v/>
      </c>
    </row>
    <row r="1236" spans="2:20" x14ac:dyDescent="0.3">
      <c r="B1236" t="s">
        <v>66</v>
      </c>
      <c r="C1236" t="s">
        <v>66</v>
      </c>
      <c r="I1236" s="10">
        <f t="shared" si="81"/>
        <v>0</v>
      </c>
      <c r="R1236">
        <f t="shared" si="82"/>
        <v>0</v>
      </c>
      <c r="S1236" s="3" t="str">
        <f t="shared" si="83"/>
        <v/>
      </c>
      <c r="T1236" s="9" t="str">
        <f t="shared" si="84"/>
        <v/>
      </c>
    </row>
    <row r="1237" spans="2:20" x14ac:dyDescent="0.3">
      <c r="B1237" t="s">
        <v>66</v>
      </c>
      <c r="C1237" t="s">
        <v>66</v>
      </c>
      <c r="I1237" s="10">
        <f t="shared" si="81"/>
        <v>0</v>
      </c>
      <c r="R1237">
        <f t="shared" si="82"/>
        <v>0</v>
      </c>
      <c r="S1237" s="3" t="str">
        <f t="shared" si="83"/>
        <v/>
      </c>
      <c r="T1237" s="9" t="str">
        <f t="shared" si="84"/>
        <v/>
      </c>
    </row>
    <row r="1238" spans="2:20" x14ac:dyDescent="0.3">
      <c r="B1238" t="s">
        <v>66</v>
      </c>
      <c r="C1238" t="s">
        <v>66</v>
      </c>
      <c r="I1238" s="10">
        <f t="shared" si="81"/>
        <v>0</v>
      </c>
      <c r="R1238">
        <f t="shared" si="82"/>
        <v>0</v>
      </c>
      <c r="S1238" s="3" t="str">
        <f t="shared" si="83"/>
        <v/>
      </c>
      <c r="T1238" s="9" t="str">
        <f t="shared" si="84"/>
        <v/>
      </c>
    </row>
    <row r="1239" spans="2:20" x14ac:dyDescent="0.3">
      <c r="B1239" t="s">
        <v>66</v>
      </c>
      <c r="C1239" t="s">
        <v>66</v>
      </c>
      <c r="I1239" s="10">
        <f t="shared" si="81"/>
        <v>0</v>
      </c>
      <c r="R1239">
        <f t="shared" si="82"/>
        <v>0</v>
      </c>
      <c r="S1239" s="3" t="str">
        <f t="shared" si="83"/>
        <v/>
      </c>
      <c r="T1239" s="9" t="str">
        <f t="shared" si="84"/>
        <v/>
      </c>
    </row>
    <row r="1240" spans="2:20" x14ac:dyDescent="0.3">
      <c r="B1240" t="s">
        <v>66</v>
      </c>
      <c r="C1240" t="s">
        <v>66</v>
      </c>
      <c r="I1240" s="10">
        <f t="shared" si="81"/>
        <v>0</v>
      </c>
      <c r="R1240">
        <f t="shared" si="82"/>
        <v>0</v>
      </c>
      <c r="S1240" s="3" t="str">
        <f t="shared" si="83"/>
        <v/>
      </c>
      <c r="T1240" s="9" t="str">
        <f t="shared" si="84"/>
        <v/>
      </c>
    </row>
    <row r="1241" spans="2:20" x14ac:dyDescent="0.3">
      <c r="B1241" t="s">
        <v>66</v>
      </c>
      <c r="C1241" t="s">
        <v>66</v>
      </c>
      <c r="I1241" s="10">
        <f t="shared" si="81"/>
        <v>0</v>
      </c>
      <c r="R1241">
        <f t="shared" si="82"/>
        <v>0</v>
      </c>
      <c r="S1241" s="3" t="str">
        <f t="shared" si="83"/>
        <v/>
      </c>
      <c r="T1241" s="9" t="str">
        <f t="shared" si="84"/>
        <v/>
      </c>
    </row>
    <row r="1242" spans="2:20" x14ac:dyDescent="0.3">
      <c r="B1242" t="s">
        <v>66</v>
      </c>
      <c r="C1242" t="s">
        <v>66</v>
      </c>
      <c r="I1242" s="10">
        <f t="shared" si="81"/>
        <v>0</v>
      </c>
      <c r="R1242">
        <f t="shared" si="82"/>
        <v>0</v>
      </c>
      <c r="S1242" s="3" t="str">
        <f t="shared" si="83"/>
        <v/>
      </c>
      <c r="T1242" s="9" t="str">
        <f t="shared" si="84"/>
        <v/>
      </c>
    </row>
    <row r="1243" spans="2:20" x14ac:dyDescent="0.3">
      <c r="B1243" t="s">
        <v>66</v>
      </c>
      <c r="C1243" t="s">
        <v>66</v>
      </c>
      <c r="I1243" s="10">
        <f t="shared" si="81"/>
        <v>0</v>
      </c>
      <c r="R1243">
        <f t="shared" si="82"/>
        <v>0</v>
      </c>
      <c r="S1243" s="3" t="str">
        <f t="shared" si="83"/>
        <v/>
      </c>
      <c r="T1243" s="9" t="str">
        <f t="shared" si="84"/>
        <v/>
      </c>
    </row>
    <row r="1244" spans="2:20" x14ac:dyDescent="0.3">
      <c r="B1244" t="s">
        <v>66</v>
      </c>
      <c r="C1244" t="s">
        <v>66</v>
      </c>
      <c r="I1244" s="10">
        <f t="shared" si="81"/>
        <v>0</v>
      </c>
      <c r="R1244">
        <f t="shared" si="82"/>
        <v>0</v>
      </c>
      <c r="S1244" s="3" t="str">
        <f t="shared" si="83"/>
        <v/>
      </c>
      <c r="T1244" s="9" t="str">
        <f t="shared" si="84"/>
        <v/>
      </c>
    </row>
    <row r="1245" spans="2:20" x14ac:dyDescent="0.3">
      <c r="B1245" t="s">
        <v>66</v>
      </c>
      <c r="C1245" t="s">
        <v>66</v>
      </c>
      <c r="I1245" s="10">
        <f t="shared" si="81"/>
        <v>0</v>
      </c>
      <c r="R1245">
        <f t="shared" si="82"/>
        <v>0</v>
      </c>
      <c r="S1245" s="3" t="str">
        <f t="shared" si="83"/>
        <v/>
      </c>
      <c r="T1245" s="9" t="str">
        <f t="shared" si="84"/>
        <v/>
      </c>
    </row>
    <row r="1246" spans="2:20" x14ac:dyDescent="0.3">
      <c r="B1246" t="s">
        <v>66</v>
      </c>
      <c r="C1246" t="s">
        <v>66</v>
      </c>
      <c r="I1246" s="10">
        <f t="shared" si="81"/>
        <v>0</v>
      </c>
      <c r="R1246">
        <f t="shared" si="82"/>
        <v>0</v>
      </c>
      <c r="S1246" s="3" t="str">
        <f t="shared" si="83"/>
        <v/>
      </c>
      <c r="T1246" s="9" t="str">
        <f t="shared" si="84"/>
        <v/>
      </c>
    </row>
    <row r="1247" spans="2:20" x14ac:dyDescent="0.3">
      <c r="B1247" t="s">
        <v>66</v>
      </c>
      <c r="C1247" t="s">
        <v>66</v>
      </c>
      <c r="I1247" s="10">
        <f t="shared" si="81"/>
        <v>0</v>
      </c>
      <c r="R1247">
        <f t="shared" si="82"/>
        <v>0</v>
      </c>
      <c r="S1247" s="3" t="str">
        <f t="shared" si="83"/>
        <v/>
      </c>
      <c r="T1247" s="9" t="str">
        <f t="shared" si="84"/>
        <v/>
      </c>
    </row>
    <row r="1248" spans="2:20" x14ac:dyDescent="0.3">
      <c r="B1248" t="s">
        <v>66</v>
      </c>
      <c r="C1248" t="s">
        <v>66</v>
      </c>
      <c r="I1248" s="10">
        <f t="shared" si="81"/>
        <v>0</v>
      </c>
      <c r="R1248">
        <f t="shared" si="82"/>
        <v>0</v>
      </c>
      <c r="S1248" s="3" t="str">
        <f t="shared" si="83"/>
        <v/>
      </c>
      <c r="T1248" s="9" t="str">
        <f t="shared" si="84"/>
        <v/>
      </c>
    </row>
    <row r="1249" spans="2:20" x14ac:dyDescent="0.3">
      <c r="B1249" t="s">
        <v>66</v>
      </c>
      <c r="C1249" t="s">
        <v>66</v>
      </c>
      <c r="I1249" s="10">
        <f t="shared" si="81"/>
        <v>0</v>
      </c>
      <c r="R1249">
        <f t="shared" si="82"/>
        <v>0</v>
      </c>
      <c r="S1249" s="3" t="str">
        <f t="shared" si="83"/>
        <v/>
      </c>
      <c r="T1249" s="9" t="str">
        <f t="shared" si="84"/>
        <v/>
      </c>
    </row>
    <row r="1250" spans="2:20" x14ac:dyDescent="0.3">
      <c r="B1250" t="s">
        <v>66</v>
      </c>
      <c r="C1250" t="s">
        <v>66</v>
      </c>
      <c r="I1250" s="10">
        <f t="shared" si="81"/>
        <v>0</v>
      </c>
      <c r="R1250">
        <f t="shared" si="82"/>
        <v>0</v>
      </c>
      <c r="S1250" s="3" t="str">
        <f t="shared" si="83"/>
        <v/>
      </c>
      <c r="T1250" s="9" t="str">
        <f t="shared" si="84"/>
        <v/>
      </c>
    </row>
    <row r="1251" spans="2:20" x14ac:dyDescent="0.3">
      <c r="B1251" t="s">
        <v>66</v>
      </c>
      <c r="C1251" t="s">
        <v>66</v>
      </c>
      <c r="I1251" s="10">
        <f t="shared" si="81"/>
        <v>0</v>
      </c>
      <c r="R1251">
        <f t="shared" si="82"/>
        <v>0</v>
      </c>
      <c r="S1251" s="3" t="str">
        <f t="shared" si="83"/>
        <v/>
      </c>
      <c r="T1251" s="9" t="str">
        <f t="shared" si="84"/>
        <v/>
      </c>
    </row>
    <row r="1252" spans="2:20" x14ac:dyDescent="0.3">
      <c r="B1252" t="s">
        <v>66</v>
      </c>
      <c r="C1252" t="s">
        <v>66</v>
      </c>
      <c r="I1252" s="10">
        <f t="shared" si="81"/>
        <v>0</v>
      </c>
      <c r="R1252">
        <f t="shared" si="82"/>
        <v>0</v>
      </c>
      <c r="S1252" s="3" t="str">
        <f t="shared" si="83"/>
        <v/>
      </c>
      <c r="T1252" s="9" t="str">
        <f t="shared" si="84"/>
        <v/>
      </c>
    </row>
    <row r="1253" spans="2:20" x14ac:dyDescent="0.3">
      <c r="B1253" t="s">
        <v>66</v>
      </c>
      <c r="C1253" t="s">
        <v>66</v>
      </c>
      <c r="I1253" s="10">
        <f t="shared" si="81"/>
        <v>0</v>
      </c>
      <c r="R1253">
        <f t="shared" si="82"/>
        <v>0</v>
      </c>
      <c r="S1253" s="3" t="str">
        <f t="shared" si="83"/>
        <v/>
      </c>
      <c r="T1253" s="9" t="str">
        <f t="shared" si="84"/>
        <v/>
      </c>
    </row>
    <row r="1254" spans="2:20" x14ac:dyDescent="0.3">
      <c r="B1254" t="s">
        <v>66</v>
      </c>
      <c r="C1254" t="s">
        <v>66</v>
      </c>
      <c r="I1254" s="10">
        <f t="shared" si="81"/>
        <v>0</v>
      </c>
      <c r="R1254">
        <f t="shared" si="82"/>
        <v>0</v>
      </c>
      <c r="S1254" s="3" t="str">
        <f t="shared" si="83"/>
        <v/>
      </c>
      <c r="T1254" s="9" t="str">
        <f t="shared" si="84"/>
        <v/>
      </c>
    </row>
    <row r="1255" spans="2:20" x14ac:dyDescent="0.3">
      <c r="B1255" t="s">
        <v>66</v>
      </c>
      <c r="C1255" t="s">
        <v>66</v>
      </c>
      <c r="I1255" s="10">
        <f t="shared" si="81"/>
        <v>0</v>
      </c>
      <c r="R1255">
        <f t="shared" si="82"/>
        <v>0</v>
      </c>
      <c r="S1255" s="3" t="str">
        <f t="shared" si="83"/>
        <v/>
      </c>
      <c r="T1255" s="9" t="str">
        <f t="shared" si="84"/>
        <v/>
      </c>
    </row>
    <row r="1256" spans="2:20" x14ac:dyDescent="0.3">
      <c r="B1256" t="s">
        <v>66</v>
      </c>
      <c r="C1256" t="s">
        <v>66</v>
      </c>
      <c r="I1256" s="10">
        <f t="shared" si="81"/>
        <v>0</v>
      </c>
      <c r="R1256">
        <f t="shared" si="82"/>
        <v>0</v>
      </c>
      <c r="S1256" s="3" t="str">
        <f t="shared" si="83"/>
        <v/>
      </c>
      <c r="T1256" s="9" t="str">
        <f t="shared" si="84"/>
        <v/>
      </c>
    </row>
    <row r="1257" spans="2:20" x14ac:dyDescent="0.3">
      <c r="B1257" t="s">
        <v>66</v>
      </c>
      <c r="C1257" t="s">
        <v>66</v>
      </c>
      <c r="I1257" s="10">
        <f t="shared" si="81"/>
        <v>0</v>
      </c>
      <c r="R1257">
        <f t="shared" si="82"/>
        <v>0</v>
      </c>
      <c r="S1257" s="3" t="str">
        <f t="shared" si="83"/>
        <v/>
      </c>
      <c r="T1257" s="9" t="str">
        <f t="shared" si="84"/>
        <v/>
      </c>
    </row>
    <row r="1258" spans="2:20" x14ac:dyDescent="0.3">
      <c r="B1258" t="s">
        <v>66</v>
      </c>
      <c r="C1258" t="s">
        <v>66</v>
      </c>
      <c r="I1258" s="10">
        <f t="shared" si="81"/>
        <v>0</v>
      </c>
      <c r="R1258">
        <f t="shared" si="82"/>
        <v>0</v>
      </c>
      <c r="S1258" s="3" t="str">
        <f t="shared" si="83"/>
        <v/>
      </c>
      <c r="T1258" s="9" t="str">
        <f t="shared" si="84"/>
        <v/>
      </c>
    </row>
    <row r="1259" spans="2:20" x14ac:dyDescent="0.3">
      <c r="B1259" t="s">
        <v>66</v>
      </c>
      <c r="C1259" t="s">
        <v>66</v>
      </c>
      <c r="I1259" s="10">
        <f t="shared" si="81"/>
        <v>0</v>
      </c>
      <c r="R1259">
        <f t="shared" si="82"/>
        <v>0</v>
      </c>
      <c r="S1259" s="3" t="str">
        <f t="shared" si="83"/>
        <v/>
      </c>
      <c r="T1259" s="9" t="str">
        <f t="shared" si="84"/>
        <v/>
      </c>
    </row>
    <row r="1260" spans="2:20" x14ac:dyDescent="0.3">
      <c r="B1260" t="s">
        <v>66</v>
      </c>
      <c r="C1260" t="s">
        <v>66</v>
      </c>
      <c r="I1260" s="10">
        <f t="shared" si="81"/>
        <v>0</v>
      </c>
      <c r="R1260">
        <f t="shared" si="82"/>
        <v>0</v>
      </c>
      <c r="S1260" s="3" t="str">
        <f t="shared" si="83"/>
        <v/>
      </c>
      <c r="T1260" s="9" t="str">
        <f t="shared" si="84"/>
        <v/>
      </c>
    </row>
    <row r="1261" spans="2:20" x14ac:dyDescent="0.3">
      <c r="B1261" t="s">
        <v>66</v>
      </c>
      <c r="C1261" t="s">
        <v>66</v>
      </c>
      <c r="I1261" s="10">
        <f t="shared" si="81"/>
        <v>0</v>
      </c>
      <c r="R1261">
        <f t="shared" si="82"/>
        <v>0</v>
      </c>
      <c r="S1261" s="3" t="str">
        <f t="shared" si="83"/>
        <v/>
      </c>
      <c r="T1261" s="9" t="str">
        <f t="shared" si="84"/>
        <v/>
      </c>
    </row>
    <row r="1262" spans="2:20" x14ac:dyDescent="0.3">
      <c r="B1262" t="s">
        <v>66</v>
      </c>
      <c r="C1262" t="s">
        <v>66</v>
      </c>
      <c r="I1262" s="10">
        <f t="shared" si="81"/>
        <v>0</v>
      </c>
      <c r="R1262">
        <f t="shared" si="82"/>
        <v>0</v>
      </c>
      <c r="S1262" s="3" t="str">
        <f t="shared" si="83"/>
        <v/>
      </c>
      <c r="T1262" s="9" t="str">
        <f t="shared" si="84"/>
        <v/>
      </c>
    </row>
    <row r="1263" spans="2:20" x14ac:dyDescent="0.3">
      <c r="B1263" t="s">
        <v>66</v>
      </c>
      <c r="C1263" t="s">
        <v>66</v>
      </c>
      <c r="I1263" s="10">
        <f t="shared" si="81"/>
        <v>0</v>
      </c>
      <c r="R1263">
        <f t="shared" si="82"/>
        <v>0</v>
      </c>
      <c r="S1263" s="3" t="str">
        <f t="shared" si="83"/>
        <v/>
      </c>
      <c r="T1263" s="9" t="str">
        <f t="shared" si="84"/>
        <v/>
      </c>
    </row>
    <row r="1264" spans="2:20" x14ac:dyDescent="0.3">
      <c r="B1264" t="s">
        <v>66</v>
      </c>
      <c r="C1264" t="s">
        <v>66</v>
      </c>
      <c r="I1264" s="10">
        <f t="shared" si="81"/>
        <v>0</v>
      </c>
      <c r="R1264">
        <f t="shared" si="82"/>
        <v>0</v>
      </c>
      <c r="S1264" s="3" t="str">
        <f t="shared" si="83"/>
        <v/>
      </c>
      <c r="T1264" s="9" t="str">
        <f t="shared" si="84"/>
        <v/>
      </c>
    </row>
    <row r="1265" spans="2:20" x14ac:dyDescent="0.3">
      <c r="B1265" t="s">
        <v>66</v>
      </c>
      <c r="C1265" t="s">
        <v>66</v>
      </c>
      <c r="I1265" s="10">
        <f t="shared" si="81"/>
        <v>0</v>
      </c>
      <c r="R1265">
        <f t="shared" si="82"/>
        <v>0</v>
      </c>
      <c r="S1265" s="3" t="str">
        <f t="shared" si="83"/>
        <v/>
      </c>
      <c r="T1265" s="9" t="str">
        <f t="shared" si="84"/>
        <v/>
      </c>
    </row>
    <row r="1266" spans="2:20" x14ac:dyDescent="0.3">
      <c r="B1266" t="s">
        <v>66</v>
      </c>
      <c r="C1266" t="s">
        <v>66</v>
      </c>
      <c r="I1266" s="10">
        <f t="shared" si="81"/>
        <v>0</v>
      </c>
      <c r="R1266">
        <f t="shared" si="82"/>
        <v>0</v>
      </c>
      <c r="S1266" s="3" t="str">
        <f t="shared" si="83"/>
        <v/>
      </c>
      <c r="T1266" s="9" t="str">
        <f t="shared" si="84"/>
        <v/>
      </c>
    </row>
    <row r="1267" spans="2:20" x14ac:dyDescent="0.3">
      <c r="B1267" t="s">
        <v>66</v>
      </c>
      <c r="C1267" t="s">
        <v>66</v>
      </c>
      <c r="I1267" s="10">
        <f t="shared" si="81"/>
        <v>0</v>
      </c>
      <c r="R1267">
        <f t="shared" si="82"/>
        <v>0</v>
      </c>
      <c r="S1267" s="3" t="str">
        <f t="shared" si="83"/>
        <v/>
      </c>
      <c r="T1267" s="9" t="str">
        <f t="shared" si="84"/>
        <v/>
      </c>
    </row>
    <row r="1268" spans="2:20" x14ac:dyDescent="0.3">
      <c r="B1268" t="s">
        <v>66</v>
      </c>
      <c r="C1268" t="s">
        <v>66</v>
      </c>
      <c r="I1268" s="10">
        <f t="shared" si="81"/>
        <v>0</v>
      </c>
      <c r="R1268">
        <f t="shared" si="82"/>
        <v>0</v>
      </c>
      <c r="S1268" s="3" t="str">
        <f t="shared" si="83"/>
        <v/>
      </c>
      <c r="T1268" s="9" t="str">
        <f t="shared" si="84"/>
        <v/>
      </c>
    </row>
    <row r="1269" spans="2:20" x14ac:dyDescent="0.3">
      <c r="B1269" t="s">
        <v>66</v>
      </c>
      <c r="C1269" t="s">
        <v>66</v>
      </c>
      <c r="I1269" s="10">
        <f t="shared" si="81"/>
        <v>0</v>
      </c>
      <c r="R1269">
        <f t="shared" si="82"/>
        <v>0</v>
      </c>
      <c r="S1269" s="3" t="str">
        <f t="shared" si="83"/>
        <v/>
      </c>
      <c r="T1269" s="9" t="str">
        <f t="shared" si="84"/>
        <v/>
      </c>
    </row>
    <row r="1270" spans="2:20" x14ac:dyDescent="0.3">
      <c r="B1270" t="s">
        <v>66</v>
      </c>
      <c r="C1270" t="s">
        <v>66</v>
      </c>
      <c r="I1270" s="10">
        <f t="shared" si="81"/>
        <v>0</v>
      </c>
      <c r="R1270">
        <f t="shared" si="82"/>
        <v>0</v>
      </c>
      <c r="S1270" s="3" t="str">
        <f t="shared" si="83"/>
        <v/>
      </c>
      <c r="T1270" s="9" t="str">
        <f t="shared" si="84"/>
        <v/>
      </c>
    </row>
    <row r="1271" spans="2:20" x14ac:dyDescent="0.3">
      <c r="B1271" t="s">
        <v>66</v>
      </c>
      <c r="C1271" t="s">
        <v>66</v>
      </c>
      <c r="I1271" s="10">
        <f t="shared" si="81"/>
        <v>0</v>
      </c>
      <c r="R1271">
        <f t="shared" si="82"/>
        <v>0</v>
      </c>
      <c r="S1271" s="3" t="str">
        <f t="shared" si="83"/>
        <v/>
      </c>
      <c r="T1271" s="9" t="str">
        <f t="shared" si="84"/>
        <v/>
      </c>
    </row>
    <row r="1272" spans="2:20" x14ac:dyDescent="0.3">
      <c r="B1272" t="s">
        <v>66</v>
      </c>
      <c r="C1272" t="s">
        <v>66</v>
      </c>
      <c r="I1272" s="10">
        <f t="shared" si="81"/>
        <v>0</v>
      </c>
      <c r="R1272">
        <f t="shared" si="82"/>
        <v>0</v>
      </c>
      <c r="S1272" s="3" t="str">
        <f t="shared" si="83"/>
        <v/>
      </c>
      <c r="T1272" s="9" t="str">
        <f t="shared" si="84"/>
        <v/>
      </c>
    </row>
    <row r="1273" spans="2:20" x14ac:dyDescent="0.3">
      <c r="B1273" t="s">
        <v>66</v>
      </c>
      <c r="C1273" t="s">
        <v>66</v>
      </c>
      <c r="I1273" s="10">
        <f t="shared" si="81"/>
        <v>0</v>
      </c>
      <c r="R1273">
        <f t="shared" si="82"/>
        <v>0</v>
      </c>
      <c r="S1273" s="3" t="str">
        <f t="shared" si="83"/>
        <v/>
      </c>
      <c r="T1273" s="9" t="str">
        <f t="shared" si="84"/>
        <v/>
      </c>
    </row>
    <row r="1274" spans="2:20" x14ac:dyDescent="0.3">
      <c r="B1274" t="s">
        <v>66</v>
      </c>
      <c r="C1274" t="s">
        <v>66</v>
      </c>
      <c r="I1274" s="10">
        <f t="shared" si="81"/>
        <v>0</v>
      </c>
      <c r="R1274">
        <f t="shared" si="82"/>
        <v>0</v>
      </c>
      <c r="S1274" s="3" t="str">
        <f t="shared" si="83"/>
        <v/>
      </c>
      <c r="T1274" s="9" t="str">
        <f t="shared" si="84"/>
        <v/>
      </c>
    </row>
    <row r="1275" spans="2:20" x14ac:dyDescent="0.3">
      <c r="B1275" t="s">
        <v>66</v>
      </c>
      <c r="C1275" t="s">
        <v>66</v>
      </c>
      <c r="I1275" s="10">
        <f t="shared" si="81"/>
        <v>0</v>
      </c>
      <c r="R1275">
        <f t="shared" si="82"/>
        <v>0</v>
      </c>
      <c r="S1275" s="3" t="str">
        <f t="shared" si="83"/>
        <v/>
      </c>
      <c r="T1275" s="9" t="str">
        <f t="shared" si="84"/>
        <v/>
      </c>
    </row>
    <row r="1276" spans="2:20" x14ac:dyDescent="0.3">
      <c r="B1276" t="s">
        <v>66</v>
      </c>
      <c r="C1276" t="s">
        <v>66</v>
      </c>
      <c r="I1276" s="10">
        <f t="shared" si="81"/>
        <v>0</v>
      </c>
      <c r="R1276">
        <f t="shared" si="82"/>
        <v>0</v>
      </c>
      <c r="S1276" s="3" t="str">
        <f t="shared" si="83"/>
        <v/>
      </c>
      <c r="T1276" s="9" t="str">
        <f t="shared" si="84"/>
        <v/>
      </c>
    </row>
    <row r="1277" spans="2:20" x14ac:dyDescent="0.3">
      <c r="B1277" t="s">
        <v>66</v>
      </c>
      <c r="C1277" t="s">
        <v>66</v>
      </c>
      <c r="I1277" s="10">
        <f t="shared" si="81"/>
        <v>0</v>
      </c>
      <c r="R1277">
        <f t="shared" si="82"/>
        <v>0</v>
      </c>
      <c r="S1277" s="3" t="str">
        <f t="shared" si="83"/>
        <v/>
      </c>
      <c r="T1277" s="9" t="str">
        <f t="shared" si="84"/>
        <v/>
      </c>
    </row>
    <row r="1278" spans="2:20" x14ac:dyDescent="0.3">
      <c r="B1278" t="s">
        <v>66</v>
      </c>
      <c r="C1278" t="s">
        <v>66</v>
      </c>
      <c r="I1278" s="10">
        <f t="shared" si="81"/>
        <v>0</v>
      </c>
      <c r="R1278">
        <f t="shared" si="82"/>
        <v>0</v>
      </c>
      <c r="S1278" s="3" t="str">
        <f t="shared" si="83"/>
        <v/>
      </c>
      <c r="T1278" s="9" t="str">
        <f t="shared" si="84"/>
        <v/>
      </c>
    </row>
    <row r="1279" spans="2:20" x14ac:dyDescent="0.3">
      <c r="B1279" t="s">
        <v>66</v>
      </c>
      <c r="C1279" t="s">
        <v>66</v>
      </c>
      <c r="I1279" s="10">
        <f t="shared" si="81"/>
        <v>0</v>
      </c>
      <c r="R1279">
        <f t="shared" si="82"/>
        <v>0</v>
      </c>
      <c r="S1279" s="3" t="str">
        <f t="shared" si="83"/>
        <v/>
      </c>
      <c r="T1279" s="9" t="str">
        <f t="shared" si="84"/>
        <v/>
      </c>
    </row>
    <row r="1280" spans="2:20" x14ac:dyDescent="0.3">
      <c r="B1280" t="s">
        <v>66</v>
      </c>
      <c r="C1280" t="s">
        <v>66</v>
      </c>
      <c r="I1280" s="10">
        <f t="shared" si="81"/>
        <v>0</v>
      </c>
      <c r="R1280">
        <f t="shared" si="82"/>
        <v>0</v>
      </c>
      <c r="S1280" s="3" t="str">
        <f t="shared" si="83"/>
        <v/>
      </c>
      <c r="T1280" s="9" t="str">
        <f t="shared" si="84"/>
        <v/>
      </c>
    </row>
    <row r="1281" spans="2:20" x14ac:dyDescent="0.3">
      <c r="B1281" t="s">
        <v>66</v>
      </c>
      <c r="C1281" t="s">
        <v>66</v>
      </c>
      <c r="I1281" s="10">
        <f t="shared" si="81"/>
        <v>0</v>
      </c>
      <c r="R1281">
        <f t="shared" si="82"/>
        <v>0</v>
      </c>
      <c r="S1281" s="3" t="str">
        <f t="shared" si="83"/>
        <v/>
      </c>
      <c r="T1281" s="9" t="str">
        <f t="shared" si="84"/>
        <v/>
      </c>
    </row>
    <row r="1282" spans="2:20" x14ac:dyDescent="0.3">
      <c r="B1282" t="s">
        <v>66</v>
      </c>
      <c r="C1282" t="s">
        <v>66</v>
      </c>
      <c r="I1282" s="10">
        <f t="shared" si="81"/>
        <v>0</v>
      </c>
      <c r="R1282">
        <f t="shared" si="82"/>
        <v>0</v>
      </c>
      <c r="S1282" s="3" t="str">
        <f t="shared" si="83"/>
        <v/>
      </c>
      <c r="T1282" s="9" t="str">
        <f t="shared" si="84"/>
        <v/>
      </c>
    </row>
    <row r="1283" spans="2:20" x14ac:dyDescent="0.3">
      <c r="B1283" t="s">
        <v>66</v>
      </c>
      <c r="C1283" t="s">
        <v>66</v>
      </c>
      <c r="I1283" s="10">
        <f t="shared" ref="I1283:I1346" si="85">H1283*0.5</f>
        <v>0</v>
      </c>
      <c r="R1283">
        <f t="shared" ref="R1283:R1346" si="86">SUM(I1283:Q1283)</f>
        <v>0</v>
      </c>
      <c r="S1283" s="3" t="str">
        <f t="shared" ref="S1283:S1346" si="87">IFERROR(IF(R1283&lt;=H1283,R1283/H1283*100,100),"")</f>
        <v/>
      </c>
      <c r="T1283" s="9" t="str">
        <f t="shared" ref="T1283:T1346" si="88">IFERROR(G1283*S1283/100,"")</f>
        <v/>
      </c>
    </row>
    <row r="1284" spans="2:20" x14ac:dyDescent="0.3">
      <c r="B1284" t="s">
        <v>66</v>
      </c>
      <c r="C1284" t="s">
        <v>66</v>
      </c>
      <c r="I1284" s="10">
        <f t="shared" si="85"/>
        <v>0</v>
      </c>
      <c r="R1284">
        <f t="shared" si="86"/>
        <v>0</v>
      </c>
      <c r="S1284" s="3" t="str">
        <f t="shared" si="87"/>
        <v/>
      </c>
      <c r="T1284" s="9" t="str">
        <f t="shared" si="88"/>
        <v/>
      </c>
    </row>
    <row r="1285" spans="2:20" x14ac:dyDescent="0.3">
      <c r="B1285" t="s">
        <v>66</v>
      </c>
      <c r="C1285" t="s">
        <v>66</v>
      </c>
      <c r="I1285" s="10">
        <f t="shared" si="85"/>
        <v>0</v>
      </c>
      <c r="R1285">
        <f t="shared" si="86"/>
        <v>0</v>
      </c>
      <c r="S1285" s="3" t="str">
        <f t="shared" si="87"/>
        <v/>
      </c>
      <c r="T1285" s="9" t="str">
        <f t="shared" si="88"/>
        <v/>
      </c>
    </row>
    <row r="1286" spans="2:20" x14ac:dyDescent="0.3">
      <c r="B1286" t="s">
        <v>66</v>
      </c>
      <c r="C1286" t="s">
        <v>66</v>
      </c>
      <c r="I1286" s="10">
        <f t="shared" si="85"/>
        <v>0</v>
      </c>
      <c r="R1286">
        <f t="shared" si="86"/>
        <v>0</v>
      </c>
      <c r="S1286" s="3" t="str">
        <f t="shared" si="87"/>
        <v/>
      </c>
      <c r="T1286" s="9" t="str">
        <f t="shared" si="88"/>
        <v/>
      </c>
    </row>
    <row r="1287" spans="2:20" x14ac:dyDescent="0.3">
      <c r="B1287" t="s">
        <v>66</v>
      </c>
      <c r="C1287" t="s">
        <v>66</v>
      </c>
      <c r="I1287" s="10">
        <f t="shared" si="85"/>
        <v>0</v>
      </c>
      <c r="R1287">
        <f t="shared" si="86"/>
        <v>0</v>
      </c>
      <c r="S1287" s="3" t="str">
        <f t="shared" si="87"/>
        <v/>
      </c>
      <c r="T1287" s="9" t="str">
        <f t="shared" si="88"/>
        <v/>
      </c>
    </row>
    <row r="1288" spans="2:20" x14ac:dyDescent="0.3">
      <c r="B1288" t="s">
        <v>66</v>
      </c>
      <c r="C1288" t="s">
        <v>66</v>
      </c>
      <c r="I1288" s="10">
        <f t="shared" si="85"/>
        <v>0</v>
      </c>
      <c r="R1288">
        <f t="shared" si="86"/>
        <v>0</v>
      </c>
      <c r="S1288" s="3" t="str">
        <f t="shared" si="87"/>
        <v/>
      </c>
      <c r="T1288" s="9" t="str">
        <f t="shared" si="88"/>
        <v/>
      </c>
    </row>
    <row r="1289" spans="2:20" x14ac:dyDescent="0.3">
      <c r="B1289" t="s">
        <v>66</v>
      </c>
      <c r="C1289" t="s">
        <v>66</v>
      </c>
      <c r="I1289" s="10">
        <f t="shared" si="85"/>
        <v>0</v>
      </c>
      <c r="R1289">
        <f t="shared" si="86"/>
        <v>0</v>
      </c>
      <c r="S1289" s="3" t="str">
        <f t="shared" si="87"/>
        <v/>
      </c>
      <c r="T1289" s="9" t="str">
        <f t="shared" si="88"/>
        <v/>
      </c>
    </row>
    <row r="1290" spans="2:20" x14ac:dyDescent="0.3">
      <c r="B1290" t="s">
        <v>66</v>
      </c>
      <c r="C1290" t="s">
        <v>66</v>
      </c>
      <c r="I1290" s="10">
        <f t="shared" si="85"/>
        <v>0</v>
      </c>
      <c r="R1290">
        <f t="shared" si="86"/>
        <v>0</v>
      </c>
      <c r="S1290" s="3" t="str">
        <f t="shared" si="87"/>
        <v/>
      </c>
      <c r="T1290" s="9" t="str">
        <f t="shared" si="88"/>
        <v/>
      </c>
    </row>
    <row r="1291" spans="2:20" x14ac:dyDescent="0.3">
      <c r="B1291" t="s">
        <v>66</v>
      </c>
      <c r="C1291" t="s">
        <v>66</v>
      </c>
      <c r="I1291" s="10">
        <f t="shared" si="85"/>
        <v>0</v>
      </c>
      <c r="R1291">
        <f t="shared" si="86"/>
        <v>0</v>
      </c>
      <c r="S1291" s="3" t="str">
        <f t="shared" si="87"/>
        <v/>
      </c>
      <c r="T1291" s="9" t="str">
        <f t="shared" si="88"/>
        <v/>
      </c>
    </row>
    <row r="1292" spans="2:20" x14ac:dyDescent="0.3">
      <c r="B1292" t="s">
        <v>66</v>
      </c>
      <c r="C1292" t="s">
        <v>66</v>
      </c>
      <c r="I1292" s="10">
        <f t="shared" si="85"/>
        <v>0</v>
      </c>
      <c r="R1292">
        <f t="shared" si="86"/>
        <v>0</v>
      </c>
      <c r="S1292" s="3" t="str">
        <f t="shared" si="87"/>
        <v/>
      </c>
      <c r="T1292" s="9" t="str">
        <f t="shared" si="88"/>
        <v/>
      </c>
    </row>
    <row r="1293" spans="2:20" x14ac:dyDescent="0.3">
      <c r="B1293" t="s">
        <v>66</v>
      </c>
      <c r="C1293" t="s">
        <v>66</v>
      </c>
      <c r="I1293" s="10">
        <f t="shared" si="85"/>
        <v>0</v>
      </c>
      <c r="R1293">
        <f t="shared" si="86"/>
        <v>0</v>
      </c>
      <c r="S1293" s="3" t="str">
        <f t="shared" si="87"/>
        <v/>
      </c>
      <c r="T1293" s="9" t="str">
        <f t="shared" si="88"/>
        <v/>
      </c>
    </row>
    <row r="1294" spans="2:20" x14ac:dyDescent="0.3">
      <c r="B1294" t="s">
        <v>66</v>
      </c>
      <c r="C1294" t="s">
        <v>66</v>
      </c>
      <c r="I1294" s="10">
        <f t="shared" si="85"/>
        <v>0</v>
      </c>
      <c r="R1294">
        <f t="shared" si="86"/>
        <v>0</v>
      </c>
      <c r="S1294" s="3" t="str">
        <f t="shared" si="87"/>
        <v/>
      </c>
      <c r="T1294" s="9" t="str">
        <f t="shared" si="88"/>
        <v/>
      </c>
    </row>
    <row r="1295" spans="2:20" x14ac:dyDescent="0.3">
      <c r="B1295" t="s">
        <v>66</v>
      </c>
      <c r="C1295" t="s">
        <v>66</v>
      </c>
      <c r="I1295" s="10">
        <f t="shared" si="85"/>
        <v>0</v>
      </c>
      <c r="R1295">
        <f t="shared" si="86"/>
        <v>0</v>
      </c>
      <c r="S1295" s="3" t="str">
        <f t="shared" si="87"/>
        <v/>
      </c>
      <c r="T1295" s="9" t="str">
        <f t="shared" si="88"/>
        <v/>
      </c>
    </row>
    <row r="1296" spans="2:20" x14ac:dyDescent="0.3">
      <c r="B1296" t="s">
        <v>66</v>
      </c>
      <c r="C1296" t="s">
        <v>66</v>
      </c>
      <c r="I1296" s="10">
        <f t="shared" si="85"/>
        <v>0</v>
      </c>
      <c r="R1296">
        <f t="shared" si="86"/>
        <v>0</v>
      </c>
      <c r="S1296" s="3" t="str">
        <f t="shared" si="87"/>
        <v/>
      </c>
      <c r="T1296" s="9" t="str">
        <f t="shared" si="88"/>
        <v/>
      </c>
    </row>
    <row r="1297" spans="2:20" x14ac:dyDescent="0.3">
      <c r="B1297" t="s">
        <v>66</v>
      </c>
      <c r="C1297" t="s">
        <v>66</v>
      </c>
      <c r="I1297" s="10">
        <f t="shared" si="85"/>
        <v>0</v>
      </c>
      <c r="R1297">
        <f t="shared" si="86"/>
        <v>0</v>
      </c>
      <c r="S1297" s="3" t="str">
        <f t="shared" si="87"/>
        <v/>
      </c>
      <c r="T1297" s="9" t="str">
        <f t="shared" si="88"/>
        <v/>
      </c>
    </row>
    <row r="1298" spans="2:20" x14ac:dyDescent="0.3">
      <c r="B1298" t="s">
        <v>66</v>
      </c>
      <c r="C1298" t="s">
        <v>66</v>
      </c>
      <c r="I1298" s="10">
        <f t="shared" si="85"/>
        <v>0</v>
      </c>
      <c r="R1298">
        <f t="shared" si="86"/>
        <v>0</v>
      </c>
      <c r="S1298" s="3" t="str">
        <f t="shared" si="87"/>
        <v/>
      </c>
      <c r="T1298" s="9" t="str">
        <f t="shared" si="88"/>
        <v/>
      </c>
    </row>
    <row r="1299" spans="2:20" x14ac:dyDescent="0.3">
      <c r="B1299" t="s">
        <v>66</v>
      </c>
      <c r="C1299" t="s">
        <v>66</v>
      </c>
      <c r="I1299" s="10">
        <f t="shared" si="85"/>
        <v>0</v>
      </c>
      <c r="R1299">
        <f t="shared" si="86"/>
        <v>0</v>
      </c>
      <c r="S1299" s="3" t="str">
        <f t="shared" si="87"/>
        <v/>
      </c>
      <c r="T1299" s="9" t="str">
        <f t="shared" si="88"/>
        <v/>
      </c>
    </row>
    <row r="1300" spans="2:20" x14ac:dyDescent="0.3">
      <c r="B1300" t="s">
        <v>66</v>
      </c>
      <c r="C1300" t="s">
        <v>66</v>
      </c>
      <c r="I1300" s="10">
        <f t="shared" si="85"/>
        <v>0</v>
      </c>
      <c r="R1300">
        <f t="shared" si="86"/>
        <v>0</v>
      </c>
      <c r="S1300" s="3" t="str">
        <f t="shared" si="87"/>
        <v/>
      </c>
      <c r="T1300" s="9" t="str">
        <f t="shared" si="88"/>
        <v/>
      </c>
    </row>
    <row r="1301" spans="2:20" x14ac:dyDescent="0.3">
      <c r="B1301" t="s">
        <v>66</v>
      </c>
      <c r="C1301" t="s">
        <v>66</v>
      </c>
      <c r="I1301" s="10">
        <f t="shared" si="85"/>
        <v>0</v>
      </c>
      <c r="R1301">
        <f t="shared" si="86"/>
        <v>0</v>
      </c>
      <c r="S1301" s="3" t="str">
        <f t="shared" si="87"/>
        <v/>
      </c>
      <c r="T1301" s="9" t="str">
        <f t="shared" si="88"/>
        <v/>
      </c>
    </row>
    <row r="1302" spans="2:20" x14ac:dyDescent="0.3">
      <c r="B1302" t="s">
        <v>66</v>
      </c>
      <c r="C1302" t="s">
        <v>66</v>
      </c>
      <c r="I1302" s="10">
        <f t="shared" si="85"/>
        <v>0</v>
      </c>
      <c r="R1302">
        <f t="shared" si="86"/>
        <v>0</v>
      </c>
      <c r="S1302" s="3" t="str">
        <f t="shared" si="87"/>
        <v/>
      </c>
      <c r="T1302" s="9" t="str">
        <f t="shared" si="88"/>
        <v/>
      </c>
    </row>
    <row r="1303" spans="2:20" x14ac:dyDescent="0.3">
      <c r="B1303" t="s">
        <v>66</v>
      </c>
      <c r="C1303" t="s">
        <v>66</v>
      </c>
      <c r="I1303" s="10">
        <f t="shared" si="85"/>
        <v>0</v>
      </c>
      <c r="R1303">
        <f t="shared" si="86"/>
        <v>0</v>
      </c>
      <c r="S1303" s="3" t="str">
        <f t="shared" si="87"/>
        <v/>
      </c>
      <c r="T1303" s="9" t="str">
        <f t="shared" si="88"/>
        <v/>
      </c>
    </row>
    <row r="1304" spans="2:20" x14ac:dyDescent="0.3">
      <c r="B1304" t="s">
        <v>66</v>
      </c>
      <c r="C1304" t="s">
        <v>66</v>
      </c>
      <c r="I1304" s="10">
        <f t="shared" si="85"/>
        <v>0</v>
      </c>
      <c r="R1304">
        <f t="shared" si="86"/>
        <v>0</v>
      </c>
      <c r="S1304" s="3" t="str">
        <f t="shared" si="87"/>
        <v/>
      </c>
      <c r="T1304" s="9" t="str">
        <f t="shared" si="88"/>
        <v/>
      </c>
    </row>
    <row r="1305" spans="2:20" x14ac:dyDescent="0.3">
      <c r="B1305" t="s">
        <v>66</v>
      </c>
      <c r="C1305" t="s">
        <v>66</v>
      </c>
      <c r="I1305" s="10">
        <f t="shared" si="85"/>
        <v>0</v>
      </c>
      <c r="R1305">
        <f t="shared" si="86"/>
        <v>0</v>
      </c>
      <c r="S1305" s="3" t="str">
        <f t="shared" si="87"/>
        <v/>
      </c>
      <c r="T1305" s="9" t="str">
        <f t="shared" si="88"/>
        <v/>
      </c>
    </row>
    <row r="1306" spans="2:20" x14ac:dyDescent="0.3">
      <c r="B1306" t="s">
        <v>66</v>
      </c>
      <c r="C1306" t="s">
        <v>66</v>
      </c>
      <c r="I1306" s="10">
        <f t="shared" si="85"/>
        <v>0</v>
      </c>
      <c r="R1306">
        <f t="shared" si="86"/>
        <v>0</v>
      </c>
      <c r="S1306" s="3" t="str">
        <f t="shared" si="87"/>
        <v/>
      </c>
      <c r="T1306" s="9" t="str">
        <f t="shared" si="88"/>
        <v/>
      </c>
    </row>
    <row r="1307" spans="2:20" x14ac:dyDescent="0.3">
      <c r="B1307" t="s">
        <v>66</v>
      </c>
      <c r="C1307" t="s">
        <v>66</v>
      </c>
      <c r="I1307" s="10">
        <f t="shared" si="85"/>
        <v>0</v>
      </c>
      <c r="R1307">
        <f t="shared" si="86"/>
        <v>0</v>
      </c>
      <c r="S1307" s="3" t="str">
        <f t="shared" si="87"/>
        <v/>
      </c>
      <c r="T1307" s="9" t="str">
        <f t="shared" si="88"/>
        <v/>
      </c>
    </row>
    <row r="1308" spans="2:20" x14ac:dyDescent="0.3">
      <c r="B1308" t="s">
        <v>66</v>
      </c>
      <c r="C1308" t="s">
        <v>66</v>
      </c>
      <c r="I1308" s="10">
        <f t="shared" si="85"/>
        <v>0</v>
      </c>
      <c r="R1308">
        <f t="shared" si="86"/>
        <v>0</v>
      </c>
      <c r="S1308" s="3" t="str">
        <f t="shared" si="87"/>
        <v/>
      </c>
      <c r="T1308" s="9" t="str">
        <f t="shared" si="88"/>
        <v/>
      </c>
    </row>
    <row r="1309" spans="2:20" x14ac:dyDescent="0.3">
      <c r="B1309" t="s">
        <v>66</v>
      </c>
      <c r="C1309" t="s">
        <v>66</v>
      </c>
      <c r="I1309" s="10">
        <f t="shared" si="85"/>
        <v>0</v>
      </c>
      <c r="R1309">
        <f t="shared" si="86"/>
        <v>0</v>
      </c>
      <c r="S1309" s="3" t="str">
        <f t="shared" si="87"/>
        <v/>
      </c>
      <c r="T1309" s="9" t="str">
        <f t="shared" si="88"/>
        <v/>
      </c>
    </row>
    <row r="1310" spans="2:20" x14ac:dyDescent="0.3">
      <c r="B1310" t="s">
        <v>66</v>
      </c>
      <c r="C1310" t="s">
        <v>66</v>
      </c>
      <c r="I1310" s="10">
        <f t="shared" si="85"/>
        <v>0</v>
      </c>
      <c r="R1310">
        <f t="shared" si="86"/>
        <v>0</v>
      </c>
      <c r="S1310" s="3" t="str">
        <f t="shared" si="87"/>
        <v/>
      </c>
      <c r="T1310" s="9" t="str">
        <f t="shared" si="88"/>
        <v/>
      </c>
    </row>
    <row r="1311" spans="2:20" x14ac:dyDescent="0.3">
      <c r="B1311" t="s">
        <v>66</v>
      </c>
      <c r="C1311" t="s">
        <v>66</v>
      </c>
      <c r="I1311" s="10">
        <f t="shared" si="85"/>
        <v>0</v>
      </c>
      <c r="R1311">
        <f t="shared" si="86"/>
        <v>0</v>
      </c>
      <c r="S1311" s="3" t="str">
        <f t="shared" si="87"/>
        <v/>
      </c>
      <c r="T1311" s="9" t="str">
        <f t="shared" si="88"/>
        <v/>
      </c>
    </row>
    <row r="1312" spans="2:20" x14ac:dyDescent="0.3">
      <c r="B1312" t="s">
        <v>66</v>
      </c>
      <c r="C1312" t="s">
        <v>66</v>
      </c>
      <c r="I1312" s="10">
        <f t="shared" si="85"/>
        <v>0</v>
      </c>
      <c r="R1312">
        <f t="shared" si="86"/>
        <v>0</v>
      </c>
      <c r="S1312" s="3" t="str">
        <f t="shared" si="87"/>
        <v/>
      </c>
      <c r="T1312" s="9" t="str">
        <f t="shared" si="88"/>
        <v/>
      </c>
    </row>
    <row r="1313" spans="2:20" x14ac:dyDescent="0.3">
      <c r="B1313" t="s">
        <v>66</v>
      </c>
      <c r="C1313" t="s">
        <v>66</v>
      </c>
      <c r="I1313" s="10">
        <f t="shared" si="85"/>
        <v>0</v>
      </c>
      <c r="R1313">
        <f t="shared" si="86"/>
        <v>0</v>
      </c>
      <c r="S1313" s="3" t="str">
        <f t="shared" si="87"/>
        <v/>
      </c>
      <c r="T1313" s="9" t="str">
        <f t="shared" si="88"/>
        <v/>
      </c>
    </row>
    <row r="1314" spans="2:20" x14ac:dyDescent="0.3">
      <c r="B1314" t="s">
        <v>66</v>
      </c>
      <c r="C1314" t="s">
        <v>66</v>
      </c>
      <c r="I1314" s="10">
        <f t="shared" si="85"/>
        <v>0</v>
      </c>
      <c r="R1314">
        <f t="shared" si="86"/>
        <v>0</v>
      </c>
      <c r="S1314" s="3" t="str">
        <f t="shared" si="87"/>
        <v/>
      </c>
      <c r="T1314" s="9" t="str">
        <f t="shared" si="88"/>
        <v/>
      </c>
    </row>
    <row r="1315" spans="2:20" x14ac:dyDescent="0.3">
      <c r="B1315" t="s">
        <v>66</v>
      </c>
      <c r="C1315" t="s">
        <v>66</v>
      </c>
      <c r="I1315" s="10">
        <f t="shared" si="85"/>
        <v>0</v>
      </c>
      <c r="R1315">
        <f t="shared" si="86"/>
        <v>0</v>
      </c>
      <c r="S1315" s="3" t="str">
        <f t="shared" si="87"/>
        <v/>
      </c>
      <c r="T1315" s="9" t="str">
        <f t="shared" si="88"/>
        <v/>
      </c>
    </row>
    <row r="1316" spans="2:20" x14ac:dyDescent="0.3">
      <c r="B1316" t="s">
        <v>66</v>
      </c>
      <c r="C1316" t="s">
        <v>66</v>
      </c>
      <c r="I1316" s="10">
        <f t="shared" si="85"/>
        <v>0</v>
      </c>
      <c r="R1316">
        <f t="shared" si="86"/>
        <v>0</v>
      </c>
      <c r="S1316" s="3" t="str">
        <f t="shared" si="87"/>
        <v/>
      </c>
      <c r="T1316" s="9" t="str">
        <f t="shared" si="88"/>
        <v/>
      </c>
    </row>
    <row r="1317" spans="2:20" x14ac:dyDescent="0.3">
      <c r="B1317" t="s">
        <v>66</v>
      </c>
      <c r="C1317" t="s">
        <v>66</v>
      </c>
      <c r="I1317" s="10">
        <f t="shared" si="85"/>
        <v>0</v>
      </c>
      <c r="R1317">
        <f t="shared" si="86"/>
        <v>0</v>
      </c>
      <c r="S1317" s="3" t="str">
        <f t="shared" si="87"/>
        <v/>
      </c>
      <c r="T1317" s="9" t="str">
        <f t="shared" si="88"/>
        <v/>
      </c>
    </row>
    <row r="1318" spans="2:20" x14ac:dyDescent="0.3">
      <c r="B1318" t="s">
        <v>66</v>
      </c>
      <c r="C1318" t="s">
        <v>66</v>
      </c>
      <c r="I1318" s="10">
        <f t="shared" si="85"/>
        <v>0</v>
      </c>
      <c r="R1318">
        <f t="shared" si="86"/>
        <v>0</v>
      </c>
      <c r="S1318" s="3" t="str">
        <f t="shared" si="87"/>
        <v/>
      </c>
      <c r="T1318" s="9" t="str">
        <f t="shared" si="88"/>
        <v/>
      </c>
    </row>
    <row r="1319" spans="2:20" x14ac:dyDescent="0.3">
      <c r="B1319" t="s">
        <v>66</v>
      </c>
      <c r="C1319" t="s">
        <v>66</v>
      </c>
      <c r="I1319" s="10">
        <f t="shared" si="85"/>
        <v>0</v>
      </c>
      <c r="R1319">
        <f t="shared" si="86"/>
        <v>0</v>
      </c>
      <c r="S1319" s="3" t="str">
        <f t="shared" si="87"/>
        <v/>
      </c>
      <c r="T1319" s="9" t="str">
        <f t="shared" si="88"/>
        <v/>
      </c>
    </row>
    <row r="1320" spans="2:20" x14ac:dyDescent="0.3">
      <c r="B1320" t="s">
        <v>66</v>
      </c>
      <c r="C1320" t="s">
        <v>66</v>
      </c>
      <c r="I1320" s="10">
        <f t="shared" si="85"/>
        <v>0</v>
      </c>
      <c r="R1320">
        <f t="shared" si="86"/>
        <v>0</v>
      </c>
      <c r="S1320" s="3" t="str">
        <f t="shared" si="87"/>
        <v/>
      </c>
      <c r="T1320" s="9" t="str">
        <f t="shared" si="88"/>
        <v/>
      </c>
    </row>
    <row r="1321" spans="2:20" x14ac:dyDescent="0.3">
      <c r="B1321" t="s">
        <v>66</v>
      </c>
      <c r="C1321" t="s">
        <v>66</v>
      </c>
      <c r="I1321" s="10">
        <f t="shared" si="85"/>
        <v>0</v>
      </c>
      <c r="R1321">
        <f t="shared" si="86"/>
        <v>0</v>
      </c>
      <c r="S1321" s="3" t="str">
        <f t="shared" si="87"/>
        <v/>
      </c>
      <c r="T1321" s="9" t="str">
        <f t="shared" si="88"/>
        <v/>
      </c>
    </row>
    <row r="1322" spans="2:20" x14ac:dyDescent="0.3">
      <c r="B1322" t="s">
        <v>66</v>
      </c>
      <c r="C1322" t="s">
        <v>66</v>
      </c>
      <c r="I1322" s="10">
        <f t="shared" si="85"/>
        <v>0</v>
      </c>
      <c r="R1322">
        <f t="shared" si="86"/>
        <v>0</v>
      </c>
      <c r="S1322" s="3" t="str">
        <f t="shared" si="87"/>
        <v/>
      </c>
      <c r="T1322" s="9" t="str">
        <f t="shared" si="88"/>
        <v/>
      </c>
    </row>
    <row r="1323" spans="2:20" x14ac:dyDescent="0.3">
      <c r="B1323" t="s">
        <v>66</v>
      </c>
      <c r="C1323" t="s">
        <v>66</v>
      </c>
      <c r="I1323" s="10">
        <f t="shared" si="85"/>
        <v>0</v>
      </c>
      <c r="R1323">
        <f t="shared" si="86"/>
        <v>0</v>
      </c>
      <c r="S1323" s="3" t="str">
        <f t="shared" si="87"/>
        <v/>
      </c>
      <c r="T1323" s="9" t="str">
        <f t="shared" si="88"/>
        <v/>
      </c>
    </row>
    <row r="1324" spans="2:20" x14ac:dyDescent="0.3">
      <c r="B1324" t="s">
        <v>66</v>
      </c>
      <c r="C1324" t="s">
        <v>66</v>
      </c>
      <c r="I1324" s="10">
        <f t="shared" si="85"/>
        <v>0</v>
      </c>
      <c r="R1324">
        <f t="shared" si="86"/>
        <v>0</v>
      </c>
      <c r="S1324" s="3" t="str">
        <f t="shared" si="87"/>
        <v/>
      </c>
      <c r="T1324" s="9" t="str">
        <f t="shared" si="88"/>
        <v/>
      </c>
    </row>
    <row r="1325" spans="2:20" x14ac:dyDescent="0.3">
      <c r="B1325" t="s">
        <v>66</v>
      </c>
      <c r="C1325" t="s">
        <v>66</v>
      </c>
      <c r="I1325" s="10">
        <f t="shared" si="85"/>
        <v>0</v>
      </c>
      <c r="R1325">
        <f t="shared" si="86"/>
        <v>0</v>
      </c>
      <c r="S1325" s="3" t="str">
        <f t="shared" si="87"/>
        <v/>
      </c>
      <c r="T1325" s="9" t="str">
        <f t="shared" si="88"/>
        <v/>
      </c>
    </row>
    <row r="1326" spans="2:20" x14ac:dyDescent="0.3">
      <c r="B1326" t="s">
        <v>66</v>
      </c>
      <c r="C1326" t="s">
        <v>66</v>
      </c>
      <c r="I1326" s="10">
        <f t="shared" si="85"/>
        <v>0</v>
      </c>
      <c r="R1326">
        <f t="shared" si="86"/>
        <v>0</v>
      </c>
      <c r="S1326" s="3" t="str">
        <f t="shared" si="87"/>
        <v/>
      </c>
      <c r="T1326" s="9" t="str">
        <f t="shared" si="88"/>
        <v/>
      </c>
    </row>
    <row r="1327" spans="2:20" x14ac:dyDescent="0.3">
      <c r="B1327" t="s">
        <v>66</v>
      </c>
      <c r="C1327" t="s">
        <v>66</v>
      </c>
      <c r="I1327" s="10">
        <f t="shared" si="85"/>
        <v>0</v>
      </c>
      <c r="R1327">
        <f t="shared" si="86"/>
        <v>0</v>
      </c>
      <c r="S1327" s="3" t="str">
        <f t="shared" si="87"/>
        <v/>
      </c>
      <c r="T1327" s="9" t="str">
        <f t="shared" si="88"/>
        <v/>
      </c>
    </row>
    <row r="1328" spans="2:20" x14ac:dyDescent="0.3">
      <c r="B1328" t="s">
        <v>66</v>
      </c>
      <c r="C1328" t="s">
        <v>66</v>
      </c>
      <c r="I1328" s="10">
        <f t="shared" si="85"/>
        <v>0</v>
      </c>
      <c r="R1328">
        <f t="shared" si="86"/>
        <v>0</v>
      </c>
      <c r="S1328" s="3" t="str">
        <f t="shared" si="87"/>
        <v/>
      </c>
      <c r="T1328" s="9" t="str">
        <f t="shared" si="88"/>
        <v/>
      </c>
    </row>
    <row r="1329" spans="2:20" x14ac:dyDescent="0.3">
      <c r="B1329" t="s">
        <v>66</v>
      </c>
      <c r="C1329" t="s">
        <v>66</v>
      </c>
      <c r="I1329" s="10">
        <f t="shared" si="85"/>
        <v>0</v>
      </c>
      <c r="R1329">
        <f t="shared" si="86"/>
        <v>0</v>
      </c>
      <c r="S1329" s="3" t="str">
        <f t="shared" si="87"/>
        <v/>
      </c>
      <c r="T1329" s="9" t="str">
        <f t="shared" si="88"/>
        <v/>
      </c>
    </row>
    <row r="1330" spans="2:20" x14ac:dyDescent="0.3">
      <c r="B1330" t="s">
        <v>66</v>
      </c>
      <c r="C1330" t="s">
        <v>66</v>
      </c>
      <c r="I1330" s="10">
        <f t="shared" si="85"/>
        <v>0</v>
      </c>
      <c r="R1330">
        <f t="shared" si="86"/>
        <v>0</v>
      </c>
      <c r="S1330" s="3" t="str">
        <f t="shared" si="87"/>
        <v/>
      </c>
      <c r="T1330" s="9" t="str">
        <f t="shared" si="88"/>
        <v/>
      </c>
    </row>
    <row r="1331" spans="2:20" x14ac:dyDescent="0.3">
      <c r="B1331" t="s">
        <v>66</v>
      </c>
      <c r="C1331" t="s">
        <v>66</v>
      </c>
      <c r="I1331" s="10">
        <f t="shared" si="85"/>
        <v>0</v>
      </c>
      <c r="R1331">
        <f t="shared" si="86"/>
        <v>0</v>
      </c>
      <c r="S1331" s="3" t="str">
        <f t="shared" si="87"/>
        <v/>
      </c>
      <c r="T1331" s="9" t="str">
        <f t="shared" si="88"/>
        <v/>
      </c>
    </row>
    <row r="1332" spans="2:20" x14ac:dyDescent="0.3">
      <c r="B1332" t="s">
        <v>66</v>
      </c>
      <c r="C1332" t="s">
        <v>66</v>
      </c>
      <c r="I1332" s="10">
        <f t="shared" si="85"/>
        <v>0</v>
      </c>
      <c r="R1332">
        <f t="shared" si="86"/>
        <v>0</v>
      </c>
      <c r="S1332" s="3" t="str">
        <f t="shared" si="87"/>
        <v/>
      </c>
      <c r="T1332" s="9" t="str">
        <f t="shared" si="88"/>
        <v/>
      </c>
    </row>
    <row r="1333" spans="2:20" x14ac:dyDescent="0.3">
      <c r="B1333" t="s">
        <v>66</v>
      </c>
      <c r="C1333" t="s">
        <v>66</v>
      </c>
      <c r="I1333" s="10">
        <f t="shared" si="85"/>
        <v>0</v>
      </c>
      <c r="R1333">
        <f t="shared" si="86"/>
        <v>0</v>
      </c>
      <c r="S1333" s="3" t="str">
        <f t="shared" si="87"/>
        <v/>
      </c>
      <c r="T1333" s="9" t="str">
        <f t="shared" si="88"/>
        <v/>
      </c>
    </row>
    <row r="1334" spans="2:20" x14ac:dyDescent="0.3">
      <c r="B1334" t="s">
        <v>66</v>
      </c>
      <c r="C1334" t="s">
        <v>66</v>
      </c>
      <c r="I1334" s="10">
        <f t="shared" si="85"/>
        <v>0</v>
      </c>
      <c r="R1334">
        <f t="shared" si="86"/>
        <v>0</v>
      </c>
      <c r="S1334" s="3" t="str">
        <f t="shared" si="87"/>
        <v/>
      </c>
      <c r="T1334" s="9" t="str">
        <f t="shared" si="88"/>
        <v/>
      </c>
    </row>
    <row r="1335" spans="2:20" x14ac:dyDescent="0.3">
      <c r="B1335" t="s">
        <v>66</v>
      </c>
      <c r="C1335" t="s">
        <v>66</v>
      </c>
      <c r="I1335" s="10">
        <f t="shared" si="85"/>
        <v>0</v>
      </c>
      <c r="R1335">
        <f t="shared" si="86"/>
        <v>0</v>
      </c>
      <c r="S1335" s="3" t="str">
        <f t="shared" si="87"/>
        <v/>
      </c>
      <c r="T1335" s="9" t="str">
        <f t="shared" si="88"/>
        <v/>
      </c>
    </row>
    <row r="1336" spans="2:20" x14ac:dyDescent="0.3">
      <c r="B1336" t="s">
        <v>66</v>
      </c>
      <c r="C1336" t="s">
        <v>66</v>
      </c>
      <c r="I1336" s="10">
        <f t="shared" si="85"/>
        <v>0</v>
      </c>
      <c r="R1336">
        <f t="shared" si="86"/>
        <v>0</v>
      </c>
      <c r="S1336" s="3" t="str">
        <f t="shared" si="87"/>
        <v/>
      </c>
      <c r="T1336" s="9" t="str">
        <f t="shared" si="88"/>
        <v/>
      </c>
    </row>
    <row r="1337" spans="2:20" x14ac:dyDescent="0.3">
      <c r="B1337" t="s">
        <v>66</v>
      </c>
      <c r="C1337" t="s">
        <v>66</v>
      </c>
      <c r="I1337" s="10">
        <f t="shared" si="85"/>
        <v>0</v>
      </c>
      <c r="R1337">
        <f t="shared" si="86"/>
        <v>0</v>
      </c>
      <c r="S1337" s="3" t="str">
        <f t="shared" si="87"/>
        <v/>
      </c>
      <c r="T1337" s="9" t="str">
        <f t="shared" si="88"/>
        <v/>
      </c>
    </row>
    <row r="1338" spans="2:20" x14ac:dyDescent="0.3">
      <c r="B1338" t="s">
        <v>66</v>
      </c>
      <c r="C1338" t="s">
        <v>66</v>
      </c>
      <c r="I1338" s="10">
        <f t="shared" si="85"/>
        <v>0</v>
      </c>
      <c r="R1338">
        <f t="shared" si="86"/>
        <v>0</v>
      </c>
      <c r="S1338" s="3" t="str">
        <f t="shared" si="87"/>
        <v/>
      </c>
      <c r="T1338" s="9" t="str">
        <f t="shared" si="88"/>
        <v/>
      </c>
    </row>
    <row r="1339" spans="2:20" x14ac:dyDescent="0.3">
      <c r="B1339" t="s">
        <v>66</v>
      </c>
      <c r="C1339" t="s">
        <v>66</v>
      </c>
      <c r="I1339" s="10">
        <f t="shared" si="85"/>
        <v>0</v>
      </c>
      <c r="R1339">
        <f t="shared" si="86"/>
        <v>0</v>
      </c>
      <c r="S1339" s="3" t="str">
        <f t="shared" si="87"/>
        <v/>
      </c>
      <c r="T1339" s="9" t="str">
        <f t="shared" si="88"/>
        <v/>
      </c>
    </row>
    <row r="1340" spans="2:20" x14ac:dyDescent="0.3">
      <c r="B1340" t="s">
        <v>66</v>
      </c>
      <c r="C1340" t="s">
        <v>66</v>
      </c>
      <c r="I1340" s="10">
        <f t="shared" si="85"/>
        <v>0</v>
      </c>
      <c r="R1340">
        <f t="shared" si="86"/>
        <v>0</v>
      </c>
      <c r="S1340" s="3" t="str">
        <f t="shared" si="87"/>
        <v/>
      </c>
      <c r="T1340" s="9" t="str">
        <f t="shared" si="88"/>
        <v/>
      </c>
    </row>
    <row r="1341" spans="2:20" x14ac:dyDescent="0.3">
      <c r="B1341" t="s">
        <v>66</v>
      </c>
      <c r="C1341" t="s">
        <v>66</v>
      </c>
      <c r="I1341" s="10">
        <f t="shared" si="85"/>
        <v>0</v>
      </c>
      <c r="R1341">
        <f t="shared" si="86"/>
        <v>0</v>
      </c>
      <c r="S1341" s="3" t="str">
        <f t="shared" si="87"/>
        <v/>
      </c>
      <c r="T1341" s="9" t="str">
        <f t="shared" si="88"/>
        <v/>
      </c>
    </row>
    <row r="1342" spans="2:20" x14ac:dyDescent="0.3">
      <c r="B1342" t="s">
        <v>66</v>
      </c>
      <c r="C1342" t="s">
        <v>66</v>
      </c>
      <c r="I1342" s="10">
        <f t="shared" si="85"/>
        <v>0</v>
      </c>
      <c r="R1342">
        <f t="shared" si="86"/>
        <v>0</v>
      </c>
      <c r="S1342" s="3" t="str">
        <f t="shared" si="87"/>
        <v/>
      </c>
      <c r="T1342" s="9" t="str">
        <f t="shared" si="88"/>
        <v/>
      </c>
    </row>
    <row r="1343" spans="2:20" x14ac:dyDescent="0.3">
      <c r="B1343" t="s">
        <v>66</v>
      </c>
      <c r="C1343" t="s">
        <v>66</v>
      </c>
      <c r="I1343" s="10">
        <f t="shared" si="85"/>
        <v>0</v>
      </c>
      <c r="R1343">
        <f t="shared" si="86"/>
        <v>0</v>
      </c>
      <c r="S1343" s="3" t="str">
        <f t="shared" si="87"/>
        <v/>
      </c>
      <c r="T1343" s="9" t="str">
        <f t="shared" si="88"/>
        <v/>
      </c>
    </row>
    <row r="1344" spans="2:20" x14ac:dyDescent="0.3">
      <c r="B1344" t="s">
        <v>66</v>
      </c>
      <c r="C1344" t="s">
        <v>66</v>
      </c>
      <c r="I1344" s="10">
        <f t="shared" si="85"/>
        <v>0</v>
      </c>
      <c r="R1344">
        <f t="shared" si="86"/>
        <v>0</v>
      </c>
      <c r="S1344" s="3" t="str">
        <f t="shared" si="87"/>
        <v/>
      </c>
      <c r="T1344" s="9" t="str">
        <f t="shared" si="88"/>
        <v/>
      </c>
    </row>
    <row r="1345" spans="2:20" x14ac:dyDescent="0.3">
      <c r="B1345" t="s">
        <v>66</v>
      </c>
      <c r="C1345" t="s">
        <v>66</v>
      </c>
      <c r="I1345" s="10">
        <f t="shared" si="85"/>
        <v>0</v>
      </c>
      <c r="R1345">
        <f t="shared" si="86"/>
        <v>0</v>
      </c>
      <c r="S1345" s="3" t="str">
        <f t="shared" si="87"/>
        <v/>
      </c>
      <c r="T1345" s="9" t="str">
        <f t="shared" si="88"/>
        <v/>
      </c>
    </row>
    <row r="1346" spans="2:20" x14ac:dyDescent="0.3">
      <c r="B1346" t="s">
        <v>66</v>
      </c>
      <c r="C1346" t="s">
        <v>66</v>
      </c>
      <c r="I1346" s="10">
        <f t="shared" si="85"/>
        <v>0</v>
      </c>
      <c r="R1346">
        <f t="shared" si="86"/>
        <v>0</v>
      </c>
      <c r="S1346" s="3" t="str">
        <f t="shared" si="87"/>
        <v/>
      </c>
      <c r="T1346" s="9" t="str">
        <f t="shared" si="88"/>
        <v/>
      </c>
    </row>
    <row r="1347" spans="2:20" x14ac:dyDescent="0.3">
      <c r="B1347" t="s">
        <v>66</v>
      </c>
      <c r="C1347" t="s">
        <v>66</v>
      </c>
      <c r="I1347" s="10">
        <f t="shared" ref="I1347:I1410" si="89">H1347*0.5</f>
        <v>0</v>
      </c>
      <c r="R1347">
        <f t="shared" ref="R1347:R1410" si="90">SUM(I1347:Q1347)</f>
        <v>0</v>
      </c>
      <c r="S1347" s="3" t="str">
        <f t="shared" ref="S1347:S1410" si="91">IFERROR(IF(R1347&lt;=H1347,R1347/H1347*100,100),"")</f>
        <v/>
      </c>
      <c r="T1347" s="9" t="str">
        <f t="shared" ref="T1347:T1410" si="92">IFERROR(G1347*S1347/100,"")</f>
        <v/>
      </c>
    </row>
    <row r="1348" spans="2:20" x14ac:dyDescent="0.3">
      <c r="B1348" t="s">
        <v>66</v>
      </c>
      <c r="C1348" t="s">
        <v>66</v>
      </c>
      <c r="I1348" s="10">
        <f t="shared" si="89"/>
        <v>0</v>
      </c>
      <c r="R1348">
        <f t="shared" si="90"/>
        <v>0</v>
      </c>
      <c r="S1348" s="3" t="str">
        <f t="shared" si="91"/>
        <v/>
      </c>
      <c r="T1348" s="9" t="str">
        <f t="shared" si="92"/>
        <v/>
      </c>
    </row>
    <row r="1349" spans="2:20" x14ac:dyDescent="0.3">
      <c r="B1349" t="s">
        <v>66</v>
      </c>
      <c r="C1349" t="s">
        <v>66</v>
      </c>
      <c r="I1349" s="10">
        <f t="shared" si="89"/>
        <v>0</v>
      </c>
      <c r="R1349">
        <f t="shared" si="90"/>
        <v>0</v>
      </c>
      <c r="S1349" s="3" t="str">
        <f t="shared" si="91"/>
        <v/>
      </c>
      <c r="T1349" s="9" t="str">
        <f t="shared" si="92"/>
        <v/>
      </c>
    </row>
    <row r="1350" spans="2:20" x14ac:dyDescent="0.3">
      <c r="B1350" t="s">
        <v>66</v>
      </c>
      <c r="C1350" t="s">
        <v>66</v>
      </c>
      <c r="I1350" s="10">
        <f t="shared" si="89"/>
        <v>0</v>
      </c>
      <c r="R1350">
        <f t="shared" si="90"/>
        <v>0</v>
      </c>
      <c r="S1350" s="3" t="str">
        <f t="shared" si="91"/>
        <v/>
      </c>
      <c r="T1350" s="9" t="str">
        <f t="shared" si="92"/>
        <v/>
      </c>
    </row>
    <row r="1351" spans="2:20" x14ac:dyDescent="0.3">
      <c r="B1351" t="s">
        <v>66</v>
      </c>
      <c r="C1351" t="s">
        <v>66</v>
      </c>
      <c r="I1351" s="10">
        <f t="shared" si="89"/>
        <v>0</v>
      </c>
      <c r="R1351">
        <f t="shared" si="90"/>
        <v>0</v>
      </c>
      <c r="S1351" s="3" t="str">
        <f t="shared" si="91"/>
        <v/>
      </c>
      <c r="T1351" s="9" t="str">
        <f t="shared" si="92"/>
        <v/>
      </c>
    </row>
    <row r="1352" spans="2:20" x14ac:dyDescent="0.3">
      <c r="B1352" t="s">
        <v>66</v>
      </c>
      <c r="C1352" t="s">
        <v>66</v>
      </c>
      <c r="I1352" s="10">
        <f t="shared" si="89"/>
        <v>0</v>
      </c>
      <c r="R1352">
        <f t="shared" si="90"/>
        <v>0</v>
      </c>
      <c r="S1352" s="3" t="str">
        <f t="shared" si="91"/>
        <v/>
      </c>
      <c r="T1352" s="9" t="str">
        <f t="shared" si="92"/>
        <v/>
      </c>
    </row>
    <row r="1353" spans="2:20" x14ac:dyDescent="0.3">
      <c r="B1353" t="s">
        <v>66</v>
      </c>
      <c r="C1353" t="s">
        <v>66</v>
      </c>
      <c r="I1353" s="10">
        <f t="shared" si="89"/>
        <v>0</v>
      </c>
      <c r="R1353">
        <f t="shared" si="90"/>
        <v>0</v>
      </c>
      <c r="S1353" s="3" t="str">
        <f t="shared" si="91"/>
        <v/>
      </c>
      <c r="T1353" s="9" t="str">
        <f t="shared" si="92"/>
        <v/>
      </c>
    </row>
    <row r="1354" spans="2:20" x14ac:dyDescent="0.3">
      <c r="B1354" t="s">
        <v>66</v>
      </c>
      <c r="C1354" t="s">
        <v>66</v>
      </c>
      <c r="I1354" s="10">
        <f t="shared" si="89"/>
        <v>0</v>
      </c>
      <c r="R1354">
        <f t="shared" si="90"/>
        <v>0</v>
      </c>
      <c r="S1354" s="3" t="str">
        <f t="shared" si="91"/>
        <v/>
      </c>
      <c r="T1354" s="9" t="str">
        <f t="shared" si="92"/>
        <v/>
      </c>
    </row>
    <row r="1355" spans="2:20" x14ac:dyDescent="0.3">
      <c r="B1355" t="s">
        <v>66</v>
      </c>
      <c r="C1355" t="s">
        <v>66</v>
      </c>
      <c r="I1355" s="10">
        <f t="shared" si="89"/>
        <v>0</v>
      </c>
      <c r="R1355">
        <f t="shared" si="90"/>
        <v>0</v>
      </c>
      <c r="S1355" s="3" t="str">
        <f t="shared" si="91"/>
        <v/>
      </c>
      <c r="T1355" s="9" t="str">
        <f t="shared" si="92"/>
        <v/>
      </c>
    </row>
    <row r="1356" spans="2:20" x14ac:dyDescent="0.3">
      <c r="B1356" t="s">
        <v>66</v>
      </c>
      <c r="C1356" t="s">
        <v>66</v>
      </c>
      <c r="I1356" s="10">
        <f t="shared" si="89"/>
        <v>0</v>
      </c>
      <c r="R1356">
        <f t="shared" si="90"/>
        <v>0</v>
      </c>
      <c r="S1356" s="3" t="str">
        <f t="shared" si="91"/>
        <v/>
      </c>
      <c r="T1356" s="9" t="str">
        <f t="shared" si="92"/>
        <v/>
      </c>
    </row>
    <row r="1357" spans="2:20" x14ac:dyDescent="0.3">
      <c r="B1357" t="s">
        <v>66</v>
      </c>
      <c r="C1357" t="s">
        <v>66</v>
      </c>
      <c r="I1357" s="10">
        <f t="shared" si="89"/>
        <v>0</v>
      </c>
      <c r="R1357">
        <f t="shared" si="90"/>
        <v>0</v>
      </c>
      <c r="S1357" s="3" t="str">
        <f t="shared" si="91"/>
        <v/>
      </c>
      <c r="T1357" s="9" t="str">
        <f t="shared" si="92"/>
        <v/>
      </c>
    </row>
    <row r="1358" spans="2:20" x14ac:dyDescent="0.3">
      <c r="B1358" t="s">
        <v>66</v>
      </c>
      <c r="C1358" t="s">
        <v>66</v>
      </c>
      <c r="I1358" s="10">
        <f t="shared" si="89"/>
        <v>0</v>
      </c>
      <c r="R1358">
        <f t="shared" si="90"/>
        <v>0</v>
      </c>
      <c r="S1358" s="3" t="str">
        <f t="shared" si="91"/>
        <v/>
      </c>
      <c r="T1358" s="9" t="str">
        <f t="shared" si="92"/>
        <v/>
      </c>
    </row>
    <row r="1359" spans="2:20" x14ac:dyDescent="0.3">
      <c r="B1359" t="s">
        <v>66</v>
      </c>
      <c r="C1359" t="s">
        <v>66</v>
      </c>
      <c r="I1359" s="10">
        <f t="shared" si="89"/>
        <v>0</v>
      </c>
      <c r="R1359">
        <f t="shared" si="90"/>
        <v>0</v>
      </c>
      <c r="S1359" s="3" t="str">
        <f t="shared" si="91"/>
        <v/>
      </c>
      <c r="T1359" s="9" t="str">
        <f t="shared" si="92"/>
        <v/>
      </c>
    </row>
    <row r="1360" spans="2:20" x14ac:dyDescent="0.3">
      <c r="B1360" t="s">
        <v>66</v>
      </c>
      <c r="C1360" t="s">
        <v>66</v>
      </c>
      <c r="I1360" s="10">
        <f t="shared" si="89"/>
        <v>0</v>
      </c>
      <c r="R1360">
        <f t="shared" si="90"/>
        <v>0</v>
      </c>
      <c r="S1360" s="3" t="str">
        <f t="shared" si="91"/>
        <v/>
      </c>
      <c r="T1360" s="9" t="str">
        <f t="shared" si="92"/>
        <v/>
      </c>
    </row>
    <row r="1361" spans="2:20" x14ac:dyDescent="0.3">
      <c r="B1361" t="s">
        <v>66</v>
      </c>
      <c r="C1361" t="s">
        <v>66</v>
      </c>
      <c r="I1361" s="10">
        <f t="shared" si="89"/>
        <v>0</v>
      </c>
      <c r="R1361">
        <f t="shared" si="90"/>
        <v>0</v>
      </c>
      <c r="S1361" s="3" t="str">
        <f t="shared" si="91"/>
        <v/>
      </c>
      <c r="T1361" s="9" t="str">
        <f t="shared" si="92"/>
        <v/>
      </c>
    </row>
    <row r="1362" spans="2:20" x14ac:dyDescent="0.3">
      <c r="B1362" t="s">
        <v>66</v>
      </c>
      <c r="C1362" t="s">
        <v>66</v>
      </c>
      <c r="I1362" s="10">
        <f t="shared" si="89"/>
        <v>0</v>
      </c>
      <c r="R1362">
        <f t="shared" si="90"/>
        <v>0</v>
      </c>
      <c r="S1362" s="3" t="str">
        <f t="shared" si="91"/>
        <v/>
      </c>
      <c r="T1362" s="9" t="str">
        <f t="shared" si="92"/>
        <v/>
      </c>
    </row>
    <row r="1363" spans="2:20" x14ac:dyDescent="0.3">
      <c r="B1363" t="s">
        <v>66</v>
      </c>
      <c r="C1363" t="s">
        <v>66</v>
      </c>
      <c r="I1363" s="10">
        <f t="shared" si="89"/>
        <v>0</v>
      </c>
      <c r="R1363">
        <f t="shared" si="90"/>
        <v>0</v>
      </c>
      <c r="S1363" s="3" t="str">
        <f t="shared" si="91"/>
        <v/>
      </c>
      <c r="T1363" s="9" t="str">
        <f t="shared" si="92"/>
        <v/>
      </c>
    </row>
    <row r="1364" spans="2:20" x14ac:dyDescent="0.3">
      <c r="B1364" t="s">
        <v>66</v>
      </c>
      <c r="C1364" t="s">
        <v>66</v>
      </c>
      <c r="I1364" s="10">
        <f t="shared" si="89"/>
        <v>0</v>
      </c>
      <c r="R1364">
        <f t="shared" si="90"/>
        <v>0</v>
      </c>
      <c r="S1364" s="3" t="str">
        <f t="shared" si="91"/>
        <v/>
      </c>
      <c r="T1364" s="9" t="str">
        <f t="shared" si="92"/>
        <v/>
      </c>
    </row>
    <row r="1365" spans="2:20" x14ac:dyDescent="0.3">
      <c r="B1365" t="s">
        <v>66</v>
      </c>
      <c r="C1365" t="s">
        <v>66</v>
      </c>
      <c r="I1365" s="10">
        <f t="shared" si="89"/>
        <v>0</v>
      </c>
      <c r="R1365">
        <f t="shared" si="90"/>
        <v>0</v>
      </c>
      <c r="S1365" s="3" t="str">
        <f t="shared" si="91"/>
        <v/>
      </c>
      <c r="T1365" s="9" t="str">
        <f t="shared" si="92"/>
        <v/>
      </c>
    </row>
    <row r="1366" spans="2:20" x14ac:dyDescent="0.3">
      <c r="B1366" t="s">
        <v>66</v>
      </c>
      <c r="C1366" t="s">
        <v>66</v>
      </c>
      <c r="I1366" s="10">
        <f t="shared" si="89"/>
        <v>0</v>
      </c>
      <c r="R1366">
        <f t="shared" si="90"/>
        <v>0</v>
      </c>
      <c r="S1366" s="3" t="str">
        <f t="shared" si="91"/>
        <v/>
      </c>
      <c r="T1366" s="9" t="str">
        <f t="shared" si="92"/>
        <v/>
      </c>
    </row>
    <row r="1367" spans="2:20" x14ac:dyDescent="0.3">
      <c r="B1367" t="s">
        <v>66</v>
      </c>
      <c r="C1367" t="s">
        <v>66</v>
      </c>
      <c r="I1367" s="10">
        <f t="shared" si="89"/>
        <v>0</v>
      </c>
      <c r="R1367">
        <f t="shared" si="90"/>
        <v>0</v>
      </c>
      <c r="S1367" s="3" t="str">
        <f t="shared" si="91"/>
        <v/>
      </c>
      <c r="T1367" s="9" t="str">
        <f t="shared" si="92"/>
        <v/>
      </c>
    </row>
    <row r="1368" spans="2:20" x14ac:dyDescent="0.3">
      <c r="B1368" t="s">
        <v>66</v>
      </c>
      <c r="C1368" t="s">
        <v>66</v>
      </c>
      <c r="I1368" s="10">
        <f t="shared" si="89"/>
        <v>0</v>
      </c>
      <c r="R1368">
        <f t="shared" si="90"/>
        <v>0</v>
      </c>
      <c r="S1368" s="3" t="str">
        <f t="shared" si="91"/>
        <v/>
      </c>
      <c r="T1368" s="9" t="str">
        <f t="shared" si="92"/>
        <v/>
      </c>
    </row>
    <row r="1369" spans="2:20" x14ac:dyDescent="0.3">
      <c r="B1369" t="s">
        <v>66</v>
      </c>
      <c r="C1369" t="s">
        <v>66</v>
      </c>
      <c r="I1369" s="10">
        <f t="shared" si="89"/>
        <v>0</v>
      </c>
      <c r="R1369">
        <f t="shared" si="90"/>
        <v>0</v>
      </c>
      <c r="S1369" s="3" t="str">
        <f t="shared" si="91"/>
        <v/>
      </c>
      <c r="T1369" s="9" t="str">
        <f t="shared" si="92"/>
        <v/>
      </c>
    </row>
    <row r="1370" spans="2:20" x14ac:dyDescent="0.3">
      <c r="B1370" t="s">
        <v>66</v>
      </c>
      <c r="C1370" t="s">
        <v>66</v>
      </c>
      <c r="I1370" s="10">
        <f t="shared" si="89"/>
        <v>0</v>
      </c>
      <c r="R1370">
        <f t="shared" si="90"/>
        <v>0</v>
      </c>
      <c r="S1370" s="3" t="str">
        <f t="shared" si="91"/>
        <v/>
      </c>
      <c r="T1370" s="9" t="str">
        <f t="shared" si="92"/>
        <v/>
      </c>
    </row>
    <row r="1371" spans="2:20" x14ac:dyDescent="0.3">
      <c r="B1371" t="s">
        <v>66</v>
      </c>
      <c r="C1371" t="s">
        <v>66</v>
      </c>
      <c r="I1371" s="10">
        <f t="shared" si="89"/>
        <v>0</v>
      </c>
      <c r="R1371">
        <f t="shared" si="90"/>
        <v>0</v>
      </c>
      <c r="S1371" s="3" t="str">
        <f t="shared" si="91"/>
        <v/>
      </c>
      <c r="T1371" s="9" t="str">
        <f t="shared" si="92"/>
        <v/>
      </c>
    </row>
    <row r="1372" spans="2:20" x14ac:dyDescent="0.3">
      <c r="B1372" t="s">
        <v>66</v>
      </c>
      <c r="C1372" t="s">
        <v>66</v>
      </c>
      <c r="I1372" s="10">
        <f t="shared" si="89"/>
        <v>0</v>
      </c>
      <c r="R1372">
        <f t="shared" si="90"/>
        <v>0</v>
      </c>
      <c r="S1372" s="3" t="str">
        <f t="shared" si="91"/>
        <v/>
      </c>
      <c r="T1372" s="9" t="str">
        <f t="shared" si="92"/>
        <v/>
      </c>
    </row>
    <row r="1373" spans="2:20" x14ac:dyDescent="0.3">
      <c r="B1373" t="s">
        <v>66</v>
      </c>
      <c r="C1373" t="s">
        <v>66</v>
      </c>
      <c r="I1373" s="10">
        <f t="shared" si="89"/>
        <v>0</v>
      </c>
      <c r="R1373">
        <f t="shared" si="90"/>
        <v>0</v>
      </c>
      <c r="S1373" s="3" t="str">
        <f t="shared" si="91"/>
        <v/>
      </c>
      <c r="T1373" s="9" t="str">
        <f t="shared" si="92"/>
        <v/>
      </c>
    </row>
    <row r="1374" spans="2:20" x14ac:dyDescent="0.3">
      <c r="B1374" t="s">
        <v>66</v>
      </c>
      <c r="C1374" t="s">
        <v>66</v>
      </c>
      <c r="I1374" s="10">
        <f t="shared" si="89"/>
        <v>0</v>
      </c>
      <c r="R1374">
        <f t="shared" si="90"/>
        <v>0</v>
      </c>
      <c r="S1374" s="3" t="str">
        <f t="shared" si="91"/>
        <v/>
      </c>
      <c r="T1374" s="9" t="str">
        <f t="shared" si="92"/>
        <v/>
      </c>
    </row>
    <row r="1375" spans="2:20" x14ac:dyDescent="0.3">
      <c r="B1375" t="s">
        <v>66</v>
      </c>
      <c r="C1375" t="s">
        <v>66</v>
      </c>
      <c r="I1375" s="10">
        <f t="shared" si="89"/>
        <v>0</v>
      </c>
      <c r="R1375">
        <f t="shared" si="90"/>
        <v>0</v>
      </c>
      <c r="S1375" s="3" t="str">
        <f t="shared" si="91"/>
        <v/>
      </c>
      <c r="T1375" s="9" t="str">
        <f t="shared" si="92"/>
        <v/>
      </c>
    </row>
    <row r="1376" spans="2:20" x14ac:dyDescent="0.3">
      <c r="B1376" t="s">
        <v>66</v>
      </c>
      <c r="C1376" t="s">
        <v>66</v>
      </c>
      <c r="I1376" s="10">
        <f t="shared" si="89"/>
        <v>0</v>
      </c>
      <c r="R1376">
        <f t="shared" si="90"/>
        <v>0</v>
      </c>
      <c r="S1376" s="3" t="str">
        <f t="shared" si="91"/>
        <v/>
      </c>
      <c r="T1376" s="9" t="str">
        <f t="shared" si="92"/>
        <v/>
      </c>
    </row>
    <row r="1377" spans="2:20" x14ac:dyDescent="0.3">
      <c r="B1377" t="s">
        <v>66</v>
      </c>
      <c r="C1377" t="s">
        <v>66</v>
      </c>
      <c r="I1377" s="10">
        <f t="shared" si="89"/>
        <v>0</v>
      </c>
      <c r="R1377">
        <f t="shared" si="90"/>
        <v>0</v>
      </c>
      <c r="S1377" s="3" t="str">
        <f t="shared" si="91"/>
        <v/>
      </c>
      <c r="T1377" s="9" t="str">
        <f t="shared" si="92"/>
        <v/>
      </c>
    </row>
    <row r="1378" spans="2:20" x14ac:dyDescent="0.3">
      <c r="B1378" t="s">
        <v>66</v>
      </c>
      <c r="C1378" t="s">
        <v>66</v>
      </c>
      <c r="I1378" s="10">
        <f t="shared" si="89"/>
        <v>0</v>
      </c>
      <c r="R1378">
        <f t="shared" si="90"/>
        <v>0</v>
      </c>
      <c r="S1378" s="3" t="str">
        <f t="shared" si="91"/>
        <v/>
      </c>
      <c r="T1378" s="9" t="str">
        <f t="shared" si="92"/>
        <v/>
      </c>
    </row>
    <row r="1379" spans="2:20" x14ac:dyDescent="0.3">
      <c r="B1379" t="s">
        <v>66</v>
      </c>
      <c r="C1379" t="s">
        <v>66</v>
      </c>
      <c r="I1379" s="10">
        <f t="shared" si="89"/>
        <v>0</v>
      </c>
      <c r="R1379">
        <f t="shared" si="90"/>
        <v>0</v>
      </c>
      <c r="S1379" s="3" t="str">
        <f t="shared" si="91"/>
        <v/>
      </c>
      <c r="T1379" s="9" t="str">
        <f t="shared" si="92"/>
        <v/>
      </c>
    </row>
    <row r="1380" spans="2:20" x14ac:dyDescent="0.3">
      <c r="B1380" t="s">
        <v>66</v>
      </c>
      <c r="C1380" t="s">
        <v>66</v>
      </c>
      <c r="I1380" s="10">
        <f t="shared" si="89"/>
        <v>0</v>
      </c>
      <c r="R1380">
        <f t="shared" si="90"/>
        <v>0</v>
      </c>
      <c r="S1380" s="3" t="str">
        <f t="shared" si="91"/>
        <v/>
      </c>
      <c r="T1380" s="9" t="str">
        <f t="shared" si="92"/>
        <v/>
      </c>
    </row>
    <row r="1381" spans="2:20" x14ac:dyDescent="0.3">
      <c r="B1381" t="s">
        <v>66</v>
      </c>
      <c r="C1381" t="s">
        <v>66</v>
      </c>
      <c r="I1381" s="10">
        <f t="shared" si="89"/>
        <v>0</v>
      </c>
      <c r="R1381">
        <f t="shared" si="90"/>
        <v>0</v>
      </c>
      <c r="S1381" s="3" t="str">
        <f t="shared" si="91"/>
        <v/>
      </c>
      <c r="T1381" s="9" t="str">
        <f t="shared" si="92"/>
        <v/>
      </c>
    </row>
    <row r="1382" spans="2:20" x14ac:dyDescent="0.3">
      <c r="B1382" t="s">
        <v>66</v>
      </c>
      <c r="C1382" t="s">
        <v>66</v>
      </c>
      <c r="I1382" s="10">
        <f t="shared" si="89"/>
        <v>0</v>
      </c>
      <c r="R1382">
        <f t="shared" si="90"/>
        <v>0</v>
      </c>
      <c r="S1382" s="3" t="str">
        <f t="shared" si="91"/>
        <v/>
      </c>
      <c r="T1382" s="9" t="str">
        <f t="shared" si="92"/>
        <v/>
      </c>
    </row>
    <row r="1383" spans="2:20" x14ac:dyDescent="0.3">
      <c r="B1383" t="s">
        <v>66</v>
      </c>
      <c r="C1383" t="s">
        <v>66</v>
      </c>
      <c r="I1383" s="10">
        <f t="shared" si="89"/>
        <v>0</v>
      </c>
      <c r="R1383">
        <f t="shared" si="90"/>
        <v>0</v>
      </c>
      <c r="S1383" s="3" t="str">
        <f t="shared" si="91"/>
        <v/>
      </c>
      <c r="T1383" s="9" t="str">
        <f t="shared" si="92"/>
        <v/>
      </c>
    </row>
    <row r="1384" spans="2:20" x14ac:dyDescent="0.3">
      <c r="B1384" t="s">
        <v>66</v>
      </c>
      <c r="C1384" t="s">
        <v>66</v>
      </c>
      <c r="I1384" s="10">
        <f t="shared" si="89"/>
        <v>0</v>
      </c>
      <c r="R1384">
        <f t="shared" si="90"/>
        <v>0</v>
      </c>
      <c r="S1384" s="3" t="str">
        <f t="shared" si="91"/>
        <v/>
      </c>
      <c r="T1384" s="9" t="str">
        <f t="shared" si="92"/>
        <v/>
      </c>
    </row>
    <row r="1385" spans="2:20" x14ac:dyDescent="0.3">
      <c r="B1385" t="s">
        <v>66</v>
      </c>
      <c r="C1385" t="s">
        <v>66</v>
      </c>
      <c r="I1385" s="10">
        <f t="shared" si="89"/>
        <v>0</v>
      </c>
      <c r="R1385">
        <f t="shared" si="90"/>
        <v>0</v>
      </c>
      <c r="S1385" s="3" t="str">
        <f t="shared" si="91"/>
        <v/>
      </c>
      <c r="T1385" s="9" t="str">
        <f t="shared" si="92"/>
        <v/>
      </c>
    </row>
    <row r="1386" spans="2:20" x14ac:dyDescent="0.3">
      <c r="B1386" t="s">
        <v>66</v>
      </c>
      <c r="C1386" t="s">
        <v>66</v>
      </c>
      <c r="I1386" s="10">
        <f t="shared" si="89"/>
        <v>0</v>
      </c>
      <c r="R1386">
        <f t="shared" si="90"/>
        <v>0</v>
      </c>
      <c r="S1386" s="3" t="str">
        <f t="shared" si="91"/>
        <v/>
      </c>
      <c r="T1386" s="9" t="str">
        <f t="shared" si="92"/>
        <v/>
      </c>
    </row>
    <row r="1387" spans="2:20" x14ac:dyDescent="0.3">
      <c r="B1387" t="s">
        <v>66</v>
      </c>
      <c r="C1387" t="s">
        <v>66</v>
      </c>
      <c r="I1387" s="10">
        <f t="shared" si="89"/>
        <v>0</v>
      </c>
      <c r="R1387">
        <f t="shared" si="90"/>
        <v>0</v>
      </c>
      <c r="S1387" s="3" t="str">
        <f t="shared" si="91"/>
        <v/>
      </c>
      <c r="T1387" s="9" t="str">
        <f t="shared" si="92"/>
        <v/>
      </c>
    </row>
    <row r="1388" spans="2:20" x14ac:dyDescent="0.3">
      <c r="B1388" t="s">
        <v>66</v>
      </c>
      <c r="C1388" t="s">
        <v>66</v>
      </c>
      <c r="I1388" s="10">
        <f t="shared" si="89"/>
        <v>0</v>
      </c>
      <c r="R1388">
        <f t="shared" si="90"/>
        <v>0</v>
      </c>
      <c r="S1388" s="3" t="str">
        <f t="shared" si="91"/>
        <v/>
      </c>
      <c r="T1388" s="9" t="str">
        <f t="shared" si="92"/>
        <v/>
      </c>
    </row>
    <row r="1389" spans="2:20" x14ac:dyDescent="0.3">
      <c r="B1389" t="s">
        <v>66</v>
      </c>
      <c r="C1389" t="s">
        <v>66</v>
      </c>
      <c r="I1389" s="10">
        <f t="shared" si="89"/>
        <v>0</v>
      </c>
      <c r="R1389">
        <f t="shared" si="90"/>
        <v>0</v>
      </c>
      <c r="S1389" s="3" t="str">
        <f t="shared" si="91"/>
        <v/>
      </c>
      <c r="T1389" s="9" t="str">
        <f t="shared" si="92"/>
        <v/>
      </c>
    </row>
    <row r="1390" spans="2:20" x14ac:dyDescent="0.3">
      <c r="B1390" t="s">
        <v>66</v>
      </c>
      <c r="C1390" t="s">
        <v>66</v>
      </c>
      <c r="I1390" s="10">
        <f t="shared" si="89"/>
        <v>0</v>
      </c>
      <c r="R1390">
        <f t="shared" si="90"/>
        <v>0</v>
      </c>
      <c r="S1390" s="3" t="str">
        <f t="shared" si="91"/>
        <v/>
      </c>
      <c r="T1390" s="9" t="str">
        <f t="shared" si="92"/>
        <v/>
      </c>
    </row>
    <row r="1391" spans="2:20" x14ac:dyDescent="0.3">
      <c r="B1391" t="s">
        <v>66</v>
      </c>
      <c r="C1391" t="s">
        <v>66</v>
      </c>
      <c r="I1391" s="10">
        <f t="shared" si="89"/>
        <v>0</v>
      </c>
      <c r="R1391">
        <f t="shared" si="90"/>
        <v>0</v>
      </c>
      <c r="S1391" s="3" t="str">
        <f t="shared" si="91"/>
        <v/>
      </c>
      <c r="T1391" s="9" t="str">
        <f t="shared" si="92"/>
        <v/>
      </c>
    </row>
    <row r="1392" spans="2:20" x14ac:dyDescent="0.3">
      <c r="B1392" t="s">
        <v>66</v>
      </c>
      <c r="C1392" t="s">
        <v>66</v>
      </c>
      <c r="I1392" s="10">
        <f t="shared" si="89"/>
        <v>0</v>
      </c>
      <c r="R1392">
        <f t="shared" si="90"/>
        <v>0</v>
      </c>
      <c r="S1392" s="3" t="str">
        <f t="shared" si="91"/>
        <v/>
      </c>
      <c r="T1392" s="9" t="str">
        <f t="shared" si="92"/>
        <v/>
      </c>
    </row>
    <row r="1393" spans="2:20" x14ac:dyDescent="0.3">
      <c r="B1393" t="s">
        <v>66</v>
      </c>
      <c r="C1393" t="s">
        <v>66</v>
      </c>
      <c r="I1393" s="10">
        <f t="shared" si="89"/>
        <v>0</v>
      </c>
      <c r="R1393">
        <f t="shared" si="90"/>
        <v>0</v>
      </c>
      <c r="S1393" s="3" t="str">
        <f t="shared" si="91"/>
        <v/>
      </c>
      <c r="T1393" s="9" t="str">
        <f t="shared" si="92"/>
        <v/>
      </c>
    </row>
    <row r="1394" spans="2:20" x14ac:dyDescent="0.3">
      <c r="B1394" t="s">
        <v>66</v>
      </c>
      <c r="C1394" t="s">
        <v>66</v>
      </c>
      <c r="I1394" s="10">
        <f t="shared" si="89"/>
        <v>0</v>
      </c>
      <c r="R1394">
        <f t="shared" si="90"/>
        <v>0</v>
      </c>
      <c r="S1394" s="3" t="str">
        <f t="shared" si="91"/>
        <v/>
      </c>
      <c r="T1394" s="9" t="str">
        <f t="shared" si="92"/>
        <v/>
      </c>
    </row>
    <row r="1395" spans="2:20" x14ac:dyDescent="0.3">
      <c r="B1395" t="s">
        <v>66</v>
      </c>
      <c r="C1395" t="s">
        <v>66</v>
      </c>
      <c r="I1395" s="10">
        <f t="shared" si="89"/>
        <v>0</v>
      </c>
      <c r="R1395">
        <f t="shared" si="90"/>
        <v>0</v>
      </c>
      <c r="S1395" s="3" t="str">
        <f t="shared" si="91"/>
        <v/>
      </c>
      <c r="T1395" s="9" t="str">
        <f t="shared" si="92"/>
        <v/>
      </c>
    </row>
    <row r="1396" spans="2:20" x14ac:dyDescent="0.3">
      <c r="B1396" t="s">
        <v>66</v>
      </c>
      <c r="C1396" t="s">
        <v>66</v>
      </c>
      <c r="I1396" s="10">
        <f t="shared" si="89"/>
        <v>0</v>
      </c>
      <c r="R1396">
        <f t="shared" si="90"/>
        <v>0</v>
      </c>
      <c r="S1396" s="3" t="str">
        <f t="shared" si="91"/>
        <v/>
      </c>
      <c r="T1396" s="9" t="str">
        <f t="shared" si="92"/>
        <v/>
      </c>
    </row>
    <row r="1397" spans="2:20" x14ac:dyDescent="0.3">
      <c r="B1397" t="s">
        <v>66</v>
      </c>
      <c r="C1397" t="s">
        <v>66</v>
      </c>
      <c r="I1397" s="10">
        <f t="shared" si="89"/>
        <v>0</v>
      </c>
      <c r="R1397">
        <f t="shared" si="90"/>
        <v>0</v>
      </c>
      <c r="S1397" s="3" t="str">
        <f t="shared" si="91"/>
        <v/>
      </c>
      <c r="T1397" s="9" t="str">
        <f t="shared" si="92"/>
        <v/>
      </c>
    </row>
    <row r="1398" spans="2:20" x14ac:dyDescent="0.3">
      <c r="B1398" t="s">
        <v>66</v>
      </c>
      <c r="C1398" t="s">
        <v>66</v>
      </c>
      <c r="I1398" s="10">
        <f t="shared" si="89"/>
        <v>0</v>
      </c>
      <c r="R1398">
        <f t="shared" si="90"/>
        <v>0</v>
      </c>
      <c r="S1398" s="3" t="str">
        <f t="shared" si="91"/>
        <v/>
      </c>
      <c r="T1398" s="9" t="str">
        <f t="shared" si="92"/>
        <v/>
      </c>
    </row>
    <row r="1399" spans="2:20" x14ac:dyDescent="0.3">
      <c r="B1399" t="s">
        <v>66</v>
      </c>
      <c r="C1399" t="s">
        <v>66</v>
      </c>
      <c r="I1399" s="10">
        <f t="shared" si="89"/>
        <v>0</v>
      </c>
      <c r="R1399">
        <f t="shared" si="90"/>
        <v>0</v>
      </c>
      <c r="S1399" s="3" t="str">
        <f t="shared" si="91"/>
        <v/>
      </c>
      <c r="T1399" s="9" t="str">
        <f t="shared" si="92"/>
        <v/>
      </c>
    </row>
    <row r="1400" spans="2:20" x14ac:dyDescent="0.3">
      <c r="B1400" t="s">
        <v>66</v>
      </c>
      <c r="C1400" t="s">
        <v>66</v>
      </c>
      <c r="I1400" s="10">
        <f t="shared" si="89"/>
        <v>0</v>
      </c>
      <c r="R1400">
        <f t="shared" si="90"/>
        <v>0</v>
      </c>
      <c r="S1400" s="3" t="str">
        <f t="shared" si="91"/>
        <v/>
      </c>
      <c r="T1400" s="9" t="str">
        <f t="shared" si="92"/>
        <v/>
      </c>
    </row>
    <row r="1401" spans="2:20" x14ac:dyDescent="0.3">
      <c r="B1401" t="s">
        <v>66</v>
      </c>
      <c r="C1401" t="s">
        <v>66</v>
      </c>
      <c r="I1401" s="10">
        <f t="shared" si="89"/>
        <v>0</v>
      </c>
      <c r="R1401">
        <f t="shared" si="90"/>
        <v>0</v>
      </c>
      <c r="S1401" s="3" t="str">
        <f t="shared" si="91"/>
        <v/>
      </c>
      <c r="T1401" s="9" t="str">
        <f t="shared" si="92"/>
        <v/>
      </c>
    </row>
    <row r="1402" spans="2:20" x14ac:dyDescent="0.3">
      <c r="B1402" t="s">
        <v>66</v>
      </c>
      <c r="C1402" t="s">
        <v>66</v>
      </c>
      <c r="I1402" s="10">
        <f t="shared" si="89"/>
        <v>0</v>
      </c>
      <c r="R1402">
        <f t="shared" si="90"/>
        <v>0</v>
      </c>
      <c r="S1402" s="3" t="str">
        <f t="shared" si="91"/>
        <v/>
      </c>
      <c r="T1402" s="9" t="str">
        <f t="shared" si="92"/>
        <v/>
      </c>
    </row>
    <row r="1403" spans="2:20" x14ac:dyDescent="0.3">
      <c r="B1403" t="s">
        <v>66</v>
      </c>
      <c r="C1403" t="s">
        <v>66</v>
      </c>
      <c r="I1403" s="10">
        <f t="shared" si="89"/>
        <v>0</v>
      </c>
      <c r="R1403">
        <f t="shared" si="90"/>
        <v>0</v>
      </c>
      <c r="S1403" s="3" t="str">
        <f t="shared" si="91"/>
        <v/>
      </c>
      <c r="T1403" s="9" t="str">
        <f t="shared" si="92"/>
        <v/>
      </c>
    </row>
    <row r="1404" spans="2:20" x14ac:dyDescent="0.3">
      <c r="B1404" t="s">
        <v>66</v>
      </c>
      <c r="C1404" t="s">
        <v>66</v>
      </c>
      <c r="I1404" s="10">
        <f t="shared" si="89"/>
        <v>0</v>
      </c>
      <c r="R1404">
        <f t="shared" si="90"/>
        <v>0</v>
      </c>
      <c r="S1404" s="3" t="str">
        <f t="shared" si="91"/>
        <v/>
      </c>
      <c r="T1404" s="9" t="str">
        <f t="shared" si="92"/>
        <v/>
      </c>
    </row>
    <row r="1405" spans="2:20" x14ac:dyDescent="0.3">
      <c r="B1405" t="s">
        <v>66</v>
      </c>
      <c r="C1405" t="s">
        <v>66</v>
      </c>
      <c r="I1405" s="10">
        <f t="shared" si="89"/>
        <v>0</v>
      </c>
      <c r="R1405">
        <f t="shared" si="90"/>
        <v>0</v>
      </c>
      <c r="S1405" s="3" t="str">
        <f t="shared" si="91"/>
        <v/>
      </c>
      <c r="T1405" s="9" t="str">
        <f t="shared" si="92"/>
        <v/>
      </c>
    </row>
    <row r="1406" spans="2:20" x14ac:dyDescent="0.3">
      <c r="B1406" t="s">
        <v>66</v>
      </c>
      <c r="C1406" t="s">
        <v>66</v>
      </c>
      <c r="I1406" s="10">
        <f t="shared" si="89"/>
        <v>0</v>
      </c>
      <c r="R1406">
        <f t="shared" si="90"/>
        <v>0</v>
      </c>
      <c r="S1406" s="3" t="str">
        <f t="shared" si="91"/>
        <v/>
      </c>
      <c r="T1406" s="9" t="str">
        <f t="shared" si="92"/>
        <v/>
      </c>
    </row>
    <row r="1407" spans="2:20" x14ac:dyDescent="0.3">
      <c r="B1407" t="s">
        <v>66</v>
      </c>
      <c r="C1407" t="s">
        <v>66</v>
      </c>
      <c r="I1407" s="10">
        <f t="shared" si="89"/>
        <v>0</v>
      </c>
      <c r="R1407">
        <f t="shared" si="90"/>
        <v>0</v>
      </c>
      <c r="S1407" s="3" t="str">
        <f t="shared" si="91"/>
        <v/>
      </c>
      <c r="T1407" s="9" t="str">
        <f t="shared" si="92"/>
        <v/>
      </c>
    </row>
    <row r="1408" spans="2:20" x14ac:dyDescent="0.3">
      <c r="B1408" t="s">
        <v>66</v>
      </c>
      <c r="C1408" t="s">
        <v>66</v>
      </c>
      <c r="I1408" s="10">
        <f t="shared" si="89"/>
        <v>0</v>
      </c>
      <c r="R1408">
        <f t="shared" si="90"/>
        <v>0</v>
      </c>
      <c r="S1408" s="3" t="str">
        <f t="shared" si="91"/>
        <v/>
      </c>
      <c r="T1408" s="9" t="str">
        <f t="shared" si="92"/>
        <v/>
      </c>
    </row>
    <row r="1409" spans="2:20" x14ac:dyDescent="0.3">
      <c r="B1409" t="s">
        <v>66</v>
      </c>
      <c r="C1409" t="s">
        <v>66</v>
      </c>
      <c r="I1409" s="10">
        <f t="shared" si="89"/>
        <v>0</v>
      </c>
      <c r="R1409">
        <f t="shared" si="90"/>
        <v>0</v>
      </c>
      <c r="S1409" s="3" t="str">
        <f t="shared" si="91"/>
        <v/>
      </c>
      <c r="T1409" s="9" t="str">
        <f t="shared" si="92"/>
        <v/>
      </c>
    </row>
    <row r="1410" spans="2:20" x14ac:dyDescent="0.3">
      <c r="B1410" t="s">
        <v>66</v>
      </c>
      <c r="C1410" t="s">
        <v>66</v>
      </c>
      <c r="I1410" s="10">
        <f t="shared" si="89"/>
        <v>0</v>
      </c>
      <c r="R1410">
        <f t="shared" si="90"/>
        <v>0</v>
      </c>
      <c r="S1410" s="3" t="str">
        <f t="shared" si="91"/>
        <v/>
      </c>
      <c r="T1410" s="9" t="str">
        <f t="shared" si="92"/>
        <v/>
      </c>
    </row>
    <row r="1411" spans="2:20" x14ac:dyDescent="0.3">
      <c r="B1411" t="s">
        <v>66</v>
      </c>
      <c r="C1411" t="s">
        <v>66</v>
      </c>
      <c r="I1411" s="10">
        <f t="shared" ref="I1411:I1474" si="93">H1411*0.5</f>
        <v>0</v>
      </c>
      <c r="R1411">
        <f t="shared" ref="R1411:R1474" si="94">SUM(I1411:Q1411)</f>
        <v>0</v>
      </c>
      <c r="S1411" s="3" t="str">
        <f t="shared" ref="S1411:S1474" si="95">IFERROR(IF(R1411&lt;=H1411,R1411/H1411*100,100),"")</f>
        <v/>
      </c>
      <c r="T1411" s="9" t="str">
        <f t="shared" ref="T1411:T1474" si="96">IFERROR(G1411*S1411/100,"")</f>
        <v/>
      </c>
    </row>
    <row r="1412" spans="2:20" x14ac:dyDescent="0.3">
      <c r="B1412" t="s">
        <v>66</v>
      </c>
      <c r="C1412" t="s">
        <v>66</v>
      </c>
      <c r="I1412" s="10">
        <f t="shared" si="93"/>
        <v>0</v>
      </c>
      <c r="R1412">
        <f t="shared" si="94"/>
        <v>0</v>
      </c>
      <c r="S1412" s="3" t="str">
        <f t="shared" si="95"/>
        <v/>
      </c>
      <c r="T1412" s="9" t="str">
        <f t="shared" si="96"/>
        <v/>
      </c>
    </row>
    <row r="1413" spans="2:20" x14ac:dyDescent="0.3">
      <c r="B1413" t="s">
        <v>66</v>
      </c>
      <c r="C1413" t="s">
        <v>66</v>
      </c>
      <c r="I1413" s="10">
        <f t="shared" si="93"/>
        <v>0</v>
      </c>
      <c r="R1413">
        <f t="shared" si="94"/>
        <v>0</v>
      </c>
      <c r="S1413" s="3" t="str">
        <f t="shared" si="95"/>
        <v/>
      </c>
      <c r="T1413" s="9" t="str">
        <f t="shared" si="96"/>
        <v/>
      </c>
    </row>
    <row r="1414" spans="2:20" x14ac:dyDescent="0.3">
      <c r="B1414" t="s">
        <v>66</v>
      </c>
      <c r="C1414" t="s">
        <v>66</v>
      </c>
      <c r="I1414" s="10">
        <f t="shared" si="93"/>
        <v>0</v>
      </c>
      <c r="R1414">
        <f t="shared" si="94"/>
        <v>0</v>
      </c>
      <c r="S1414" s="3" t="str">
        <f t="shared" si="95"/>
        <v/>
      </c>
      <c r="T1414" s="9" t="str">
        <f t="shared" si="96"/>
        <v/>
      </c>
    </row>
    <row r="1415" spans="2:20" x14ac:dyDescent="0.3">
      <c r="B1415" t="s">
        <v>66</v>
      </c>
      <c r="C1415" t="s">
        <v>66</v>
      </c>
      <c r="I1415" s="10">
        <f t="shared" si="93"/>
        <v>0</v>
      </c>
      <c r="R1415">
        <f t="shared" si="94"/>
        <v>0</v>
      </c>
      <c r="S1415" s="3" t="str">
        <f t="shared" si="95"/>
        <v/>
      </c>
      <c r="T1415" s="9" t="str">
        <f t="shared" si="96"/>
        <v/>
      </c>
    </row>
    <row r="1416" spans="2:20" x14ac:dyDescent="0.3">
      <c r="B1416" t="s">
        <v>66</v>
      </c>
      <c r="C1416" t="s">
        <v>66</v>
      </c>
      <c r="I1416" s="10">
        <f t="shared" si="93"/>
        <v>0</v>
      </c>
      <c r="R1416">
        <f t="shared" si="94"/>
        <v>0</v>
      </c>
      <c r="S1416" s="3" t="str">
        <f t="shared" si="95"/>
        <v/>
      </c>
      <c r="T1416" s="9" t="str">
        <f t="shared" si="96"/>
        <v/>
      </c>
    </row>
    <row r="1417" spans="2:20" x14ac:dyDescent="0.3">
      <c r="B1417" t="s">
        <v>66</v>
      </c>
      <c r="C1417" t="s">
        <v>66</v>
      </c>
      <c r="I1417" s="10">
        <f t="shared" si="93"/>
        <v>0</v>
      </c>
      <c r="R1417">
        <f t="shared" si="94"/>
        <v>0</v>
      </c>
      <c r="S1417" s="3" t="str">
        <f t="shared" si="95"/>
        <v/>
      </c>
      <c r="T1417" s="9" t="str">
        <f t="shared" si="96"/>
        <v/>
      </c>
    </row>
    <row r="1418" spans="2:20" x14ac:dyDescent="0.3">
      <c r="B1418" t="s">
        <v>66</v>
      </c>
      <c r="C1418" t="s">
        <v>66</v>
      </c>
      <c r="I1418" s="10">
        <f t="shared" si="93"/>
        <v>0</v>
      </c>
      <c r="R1418">
        <f t="shared" si="94"/>
        <v>0</v>
      </c>
      <c r="S1418" s="3" t="str">
        <f t="shared" si="95"/>
        <v/>
      </c>
      <c r="T1418" s="9" t="str">
        <f t="shared" si="96"/>
        <v/>
      </c>
    </row>
    <row r="1419" spans="2:20" x14ac:dyDescent="0.3">
      <c r="B1419" t="s">
        <v>66</v>
      </c>
      <c r="C1419" t="s">
        <v>66</v>
      </c>
      <c r="I1419" s="10">
        <f t="shared" si="93"/>
        <v>0</v>
      </c>
      <c r="R1419">
        <f t="shared" si="94"/>
        <v>0</v>
      </c>
      <c r="S1419" s="3" t="str">
        <f t="shared" si="95"/>
        <v/>
      </c>
      <c r="T1419" s="9" t="str">
        <f t="shared" si="96"/>
        <v/>
      </c>
    </row>
    <row r="1420" spans="2:20" x14ac:dyDescent="0.3">
      <c r="B1420" t="s">
        <v>66</v>
      </c>
      <c r="C1420" t="s">
        <v>66</v>
      </c>
      <c r="I1420" s="10">
        <f t="shared" si="93"/>
        <v>0</v>
      </c>
      <c r="R1420">
        <f t="shared" si="94"/>
        <v>0</v>
      </c>
      <c r="S1420" s="3" t="str">
        <f t="shared" si="95"/>
        <v/>
      </c>
      <c r="T1420" s="9" t="str">
        <f t="shared" si="96"/>
        <v/>
      </c>
    </row>
    <row r="1421" spans="2:20" x14ac:dyDescent="0.3">
      <c r="B1421" t="s">
        <v>66</v>
      </c>
      <c r="C1421" t="s">
        <v>66</v>
      </c>
      <c r="I1421" s="10">
        <f t="shared" si="93"/>
        <v>0</v>
      </c>
      <c r="R1421">
        <f t="shared" si="94"/>
        <v>0</v>
      </c>
      <c r="S1421" s="3" t="str">
        <f t="shared" si="95"/>
        <v/>
      </c>
      <c r="T1421" s="9" t="str">
        <f t="shared" si="96"/>
        <v/>
      </c>
    </row>
    <row r="1422" spans="2:20" x14ac:dyDescent="0.3">
      <c r="B1422" t="s">
        <v>66</v>
      </c>
      <c r="C1422" t="s">
        <v>66</v>
      </c>
      <c r="I1422" s="10">
        <f t="shared" si="93"/>
        <v>0</v>
      </c>
      <c r="R1422">
        <f t="shared" si="94"/>
        <v>0</v>
      </c>
      <c r="S1422" s="3" t="str">
        <f t="shared" si="95"/>
        <v/>
      </c>
      <c r="T1422" s="9" t="str">
        <f t="shared" si="96"/>
        <v/>
      </c>
    </row>
    <row r="1423" spans="2:20" x14ac:dyDescent="0.3">
      <c r="B1423" t="s">
        <v>66</v>
      </c>
      <c r="C1423" t="s">
        <v>66</v>
      </c>
      <c r="I1423" s="10">
        <f t="shared" si="93"/>
        <v>0</v>
      </c>
      <c r="R1423">
        <f t="shared" si="94"/>
        <v>0</v>
      </c>
      <c r="S1423" s="3" t="str">
        <f t="shared" si="95"/>
        <v/>
      </c>
      <c r="T1423" s="9" t="str">
        <f t="shared" si="96"/>
        <v/>
      </c>
    </row>
    <row r="1424" spans="2:20" x14ac:dyDescent="0.3">
      <c r="B1424" t="s">
        <v>66</v>
      </c>
      <c r="C1424" t="s">
        <v>66</v>
      </c>
      <c r="I1424" s="10">
        <f t="shared" si="93"/>
        <v>0</v>
      </c>
      <c r="R1424">
        <f t="shared" si="94"/>
        <v>0</v>
      </c>
      <c r="S1424" s="3" t="str">
        <f t="shared" si="95"/>
        <v/>
      </c>
      <c r="T1424" s="9" t="str">
        <f t="shared" si="96"/>
        <v/>
      </c>
    </row>
    <row r="1425" spans="2:20" x14ac:dyDescent="0.3">
      <c r="B1425" t="s">
        <v>66</v>
      </c>
      <c r="C1425" t="s">
        <v>66</v>
      </c>
      <c r="I1425" s="10">
        <f t="shared" si="93"/>
        <v>0</v>
      </c>
      <c r="R1425">
        <f t="shared" si="94"/>
        <v>0</v>
      </c>
      <c r="S1425" s="3" t="str">
        <f t="shared" si="95"/>
        <v/>
      </c>
      <c r="T1425" s="9" t="str">
        <f t="shared" si="96"/>
        <v/>
      </c>
    </row>
    <row r="1426" spans="2:20" x14ac:dyDescent="0.3">
      <c r="B1426" t="s">
        <v>66</v>
      </c>
      <c r="C1426" t="s">
        <v>66</v>
      </c>
      <c r="I1426" s="10">
        <f t="shared" si="93"/>
        <v>0</v>
      </c>
      <c r="R1426">
        <f t="shared" si="94"/>
        <v>0</v>
      </c>
      <c r="S1426" s="3" t="str">
        <f t="shared" si="95"/>
        <v/>
      </c>
      <c r="T1426" s="9" t="str">
        <f t="shared" si="96"/>
        <v/>
      </c>
    </row>
    <row r="1427" spans="2:20" x14ac:dyDescent="0.3">
      <c r="B1427" t="s">
        <v>66</v>
      </c>
      <c r="C1427" t="s">
        <v>66</v>
      </c>
      <c r="I1427" s="10">
        <f t="shared" si="93"/>
        <v>0</v>
      </c>
      <c r="R1427">
        <f t="shared" si="94"/>
        <v>0</v>
      </c>
      <c r="S1427" s="3" t="str">
        <f t="shared" si="95"/>
        <v/>
      </c>
      <c r="T1427" s="9" t="str">
        <f t="shared" si="96"/>
        <v/>
      </c>
    </row>
    <row r="1428" spans="2:20" x14ac:dyDescent="0.3">
      <c r="B1428" t="s">
        <v>66</v>
      </c>
      <c r="C1428" t="s">
        <v>66</v>
      </c>
      <c r="I1428" s="10">
        <f t="shared" si="93"/>
        <v>0</v>
      </c>
      <c r="R1428">
        <f t="shared" si="94"/>
        <v>0</v>
      </c>
      <c r="S1428" s="3" t="str">
        <f t="shared" si="95"/>
        <v/>
      </c>
      <c r="T1428" s="9" t="str">
        <f t="shared" si="96"/>
        <v/>
      </c>
    </row>
    <row r="1429" spans="2:20" x14ac:dyDescent="0.3">
      <c r="B1429" t="s">
        <v>66</v>
      </c>
      <c r="C1429" t="s">
        <v>66</v>
      </c>
      <c r="I1429" s="10">
        <f t="shared" si="93"/>
        <v>0</v>
      </c>
      <c r="R1429">
        <f t="shared" si="94"/>
        <v>0</v>
      </c>
      <c r="S1429" s="3" t="str">
        <f t="shared" si="95"/>
        <v/>
      </c>
      <c r="T1429" s="9" t="str">
        <f t="shared" si="96"/>
        <v/>
      </c>
    </row>
    <row r="1430" spans="2:20" x14ac:dyDescent="0.3">
      <c r="B1430" t="s">
        <v>66</v>
      </c>
      <c r="C1430" t="s">
        <v>66</v>
      </c>
      <c r="I1430" s="10">
        <f t="shared" si="93"/>
        <v>0</v>
      </c>
      <c r="R1430">
        <f t="shared" si="94"/>
        <v>0</v>
      </c>
      <c r="S1430" s="3" t="str">
        <f t="shared" si="95"/>
        <v/>
      </c>
      <c r="T1430" s="9" t="str">
        <f t="shared" si="96"/>
        <v/>
      </c>
    </row>
    <row r="1431" spans="2:20" x14ac:dyDescent="0.3">
      <c r="B1431" t="s">
        <v>66</v>
      </c>
      <c r="C1431" t="s">
        <v>66</v>
      </c>
      <c r="I1431" s="10">
        <f t="shared" si="93"/>
        <v>0</v>
      </c>
      <c r="R1431">
        <f t="shared" si="94"/>
        <v>0</v>
      </c>
      <c r="S1431" s="3" t="str">
        <f t="shared" si="95"/>
        <v/>
      </c>
      <c r="T1431" s="9" t="str">
        <f t="shared" si="96"/>
        <v/>
      </c>
    </row>
    <row r="1432" spans="2:20" x14ac:dyDescent="0.3">
      <c r="B1432" t="s">
        <v>66</v>
      </c>
      <c r="C1432" t="s">
        <v>66</v>
      </c>
      <c r="I1432" s="10">
        <f t="shared" si="93"/>
        <v>0</v>
      </c>
      <c r="R1432">
        <f t="shared" si="94"/>
        <v>0</v>
      </c>
      <c r="S1432" s="3" t="str">
        <f t="shared" si="95"/>
        <v/>
      </c>
      <c r="T1432" s="9" t="str">
        <f t="shared" si="96"/>
        <v/>
      </c>
    </row>
    <row r="1433" spans="2:20" x14ac:dyDescent="0.3">
      <c r="B1433" t="s">
        <v>66</v>
      </c>
      <c r="C1433" t="s">
        <v>66</v>
      </c>
      <c r="I1433" s="10">
        <f t="shared" si="93"/>
        <v>0</v>
      </c>
      <c r="R1433">
        <f t="shared" si="94"/>
        <v>0</v>
      </c>
      <c r="S1433" s="3" t="str">
        <f t="shared" si="95"/>
        <v/>
      </c>
      <c r="T1433" s="9" t="str">
        <f t="shared" si="96"/>
        <v/>
      </c>
    </row>
    <row r="1434" spans="2:20" x14ac:dyDescent="0.3">
      <c r="B1434" t="s">
        <v>66</v>
      </c>
      <c r="C1434" t="s">
        <v>66</v>
      </c>
      <c r="I1434" s="10">
        <f t="shared" si="93"/>
        <v>0</v>
      </c>
      <c r="R1434">
        <f t="shared" si="94"/>
        <v>0</v>
      </c>
      <c r="S1434" s="3" t="str">
        <f t="shared" si="95"/>
        <v/>
      </c>
      <c r="T1434" s="9" t="str">
        <f t="shared" si="96"/>
        <v/>
      </c>
    </row>
    <row r="1435" spans="2:20" x14ac:dyDescent="0.3">
      <c r="B1435" t="s">
        <v>66</v>
      </c>
      <c r="C1435" t="s">
        <v>66</v>
      </c>
      <c r="I1435" s="10">
        <f t="shared" si="93"/>
        <v>0</v>
      </c>
      <c r="R1435">
        <f t="shared" si="94"/>
        <v>0</v>
      </c>
      <c r="S1435" s="3" t="str">
        <f t="shared" si="95"/>
        <v/>
      </c>
      <c r="T1435" s="9" t="str">
        <f t="shared" si="96"/>
        <v/>
      </c>
    </row>
    <row r="1436" spans="2:20" x14ac:dyDescent="0.3">
      <c r="B1436" t="s">
        <v>66</v>
      </c>
      <c r="C1436" t="s">
        <v>66</v>
      </c>
      <c r="I1436" s="10">
        <f t="shared" si="93"/>
        <v>0</v>
      </c>
      <c r="R1436">
        <f t="shared" si="94"/>
        <v>0</v>
      </c>
      <c r="S1436" s="3" t="str">
        <f t="shared" si="95"/>
        <v/>
      </c>
      <c r="T1436" s="9" t="str">
        <f t="shared" si="96"/>
        <v/>
      </c>
    </row>
    <row r="1437" spans="2:20" x14ac:dyDescent="0.3">
      <c r="B1437" t="s">
        <v>66</v>
      </c>
      <c r="C1437" t="s">
        <v>66</v>
      </c>
      <c r="I1437" s="10">
        <f t="shared" si="93"/>
        <v>0</v>
      </c>
      <c r="R1437">
        <f t="shared" si="94"/>
        <v>0</v>
      </c>
      <c r="S1437" s="3" t="str">
        <f t="shared" si="95"/>
        <v/>
      </c>
      <c r="T1437" s="9" t="str">
        <f t="shared" si="96"/>
        <v/>
      </c>
    </row>
    <row r="1438" spans="2:20" x14ac:dyDescent="0.3">
      <c r="B1438" t="s">
        <v>66</v>
      </c>
      <c r="C1438" t="s">
        <v>66</v>
      </c>
      <c r="I1438" s="10">
        <f t="shared" si="93"/>
        <v>0</v>
      </c>
      <c r="R1438">
        <f t="shared" si="94"/>
        <v>0</v>
      </c>
      <c r="S1438" s="3" t="str">
        <f t="shared" si="95"/>
        <v/>
      </c>
      <c r="T1438" s="9" t="str">
        <f t="shared" si="96"/>
        <v/>
      </c>
    </row>
    <row r="1439" spans="2:20" x14ac:dyDescent="0.3">
      <c r="B1439" t="s">
        <v>66</v>
      </c>
      <c r="C1439" t="s">
        <v>66</v>
      </c>
      <c r="I1439" s="10">
        <f t="shared" si="93"/>
        <v>0</v>
      </c>
      <c r="R1439">
        <f t="shared" si="94"/>
        <v>0</v>
      </c>
      <c r="S1439" s="3" t="str">
        <f t="shared" si="95"/>
        <v/>
      </c>
      <c r="T1439" s="9" t="str">
        <f t="shared" si="96"/>
        <v/>
      </c>
    </row>
    <row r="1440" spans="2:20" x14ac:dyDescent="0.3">
      <c r="B1440" t="s">
        <v>66</v>
      </c>
      <c r="C1440" t="s">
        <v>66</v>
      </c>
      <c r="I1440" s="10">
        <f t="shared" si="93"/>
        <v>0</v>
      </c>
      <c r="R1440">
        <f t="shared" si="94"/>
        <v>0</v>
      </c>
      <c r="S1440" s="3" t="str">
        <f t="shared" si="95"/>
        <v/>
      </c>
      <c r="T1440" s="9" t="str">
        <f t="shared" si="96"/>
        <v/>
      </c>
    </row>
    <row r="1441" spans="2:20" x14ac:dyDescent="0.3">
      <c r="B1441" t="s">
        <v>66</v>
      </c>
      <c r="C1441" t="s">
        <v>66</v>
      </c>
      <c r="I1441" s="10">
        <f t="shared" si="93"/>
        <v>0</v>
      </c>
      <c r="R1441">
        <f t="shared" si="94"/>
        <v>0</v>
      </c>
      <c r="S1441" s="3" t="str">
        <f t="shared" si="95"/>
        <v/>
      </c>
      <c r="T1441" s="9" t="str">
        <f t="shared" si="96"/>
        <v/>
      </c>
    </row>
    <row r="1442" spans="2:20" x14ac:dyDescent="0.3">
      <c r="B1442" t="s">
        <v>66</v>
      </c>
      <c r="C1442" t="s">
        <v>66</v>
      </c>
      <c r="I1442" s="10">
        <f t="shared" si="93"/>
        <v>0</v>
      </c>
      <c r="R1442">
        <f t="shared" si="94"/>
        <v>0</v>
      </c>
      <c r="S1442" s="3" t="str">
        <f t="shared" si="95"/>
        <v/>
      </c>
      <c r="T1442" s="9" t="str">
        <f t="shared" si="96"/>
        <v/>
      </c>
    </row>
    <row r="1443" spans="2:20" x14ac:dyDescent="0.3">
      <c r="B1443" t="s">
        <v>66</v>
      </c>
      <c r="C1443" t="s">
        <v>66</v>
      </c>
      <c r="I1443" s="10">
        <f t="shared" si="93"/>
        <v>0</v>
      </c>
      <c r="R1443">
        <f t="shared" si="94"/>
        <v>0</v>
      </c>
      <c r="S1443" s="3" t="str">
        <f t="shared" si="95"/>
        <v/>
      </c>
      <c r="T1443" s="9" t="str">
        <f t="shared" si="96"/>
        <v/>
      </c>
    </row>
    <row r="1444" spans="2:20" x14ac:dyDescent="0.3">
      <c r="B1444" t="s">
        <v>66</v>
      </c>
      <c r="C1444" t="s">
        <v>66</v>
      </c>
      <c r="I1444" s="10">
        <f t="shared" si="93"/>
        <v>0</v>
      </c>
      <c r="R1444">
        <f t="shared" si="94"/>
        <v>0</v>
      </c>
      <c r="S1444" s="3" t="str">
        <f t="shared" si="95"/>
        <v/>
      </c>
      <c r="T1444" s="9" t="str">
        <f t="shared" si="96"/>
        <v/>
      </c>
    </row>
    <row r="1445" spans="2:20" x14ac:dyDescent="0.3">
      <c r="B1445" t="s">
        <v>66</v>
      </c>
      <c r="C1445" t="s">
        <v>66</v>
      </c>
      <c r="I1445" s="10">
        <f t="shared" si="93"/>
        <v>0</v>
      </c>
      <c r="R1445">
        <f t="shared" si="94"/>
        <v>0</v>
      </c>
      <c r="S1445" s="3" t="str">
        <f t="shared" si="95"/>
        <v/>
      </c>
      <c r="T1445" s="9" t="str">
        <f t="shared" si="96"/>
        <v/>
      </c>
    </row>
    <row r="1446" spans="2:20" x14ac:dyDescent="0.3">
      <c r="B1446" t="s">
        <v>66</v>
      </c>
      <c r="C1446" t="s">
        <v>66</v>
      </c>
      <c r="I1446" s="10">
        <f t="shared" si="93"/>
        <v>0</v>
      </c>
      <c r="R1446">
        <f t="shared" si="94"/>
        <v>0</v>
      </c>
      <c r="S1446" s="3" t="str">
        <f t="shared" si="95"/>
        <v/>
      </c>
      <c r="T1446" s="9" t="str">
        <f t="shared" si="96"/>
        <v/>
      </c>
    </row>
    <row r="1447" spans="2:20" x14ac:dyDescent="0.3">
      <c r="B1447" t="s">
        <v>66</v>
      </c>
      <c r="C1447" t="s">
        <v>66</v>
      </c>
      <c r="I1447" s="10">
        <f t="shared" si="93"/>
        <v>0</v>
      </c>
      <c r="R1447">
        <f t="shared" si="94"/>
        <v>0</v>
      </c>
      <c r="S1447" s="3" t="str">
        <f t="shared" si="95"/>
        <v/>
      </c>
      <c r="T1447" s="9" t="str">
        <f t="shared" si="96"/>
        <v/>
      </c>
    </row>
    <row r="1448" spans="2:20" x14ac:dyDescent="0.3">
      <c r="B1448" t="s">
        <v>66</v>
      </c>
      <c r="C1448" t="s">
        <v>66</v>
      </c>
      <c r="I1448" s="10">
        <f t="shared" si="93"/>
        <v>0</v>
      </c>
      <c r="R1448">
        <f t="shared" si="94"/>
        <v>0</v>
      </c>
      <c r="S1448" s="3" t="str">
        <f t="shared" si="95"/>
        <v/>
      </c>
      <c r="T1448" s="9" t="str">
        <f t="shared" si="96"/>
        <v/>
      </c>
    </row>
    <row r="1449" spans="2:20" x14ac:dyDescent="0.3">
      <c r="B1449" t="s">
        <v>66</v>
      </c>
      <c r="C1449" t="s">
        <v>66</v>
      </c>
      <c r="I1449" s="10">
        <f t="shared" si="93"/>
        <v>0</v>
      </c>
      <c r="R1449">
        <f t="shared" si="94"/>
        <v>0</v>
      </c>
      <c r="S1449" s="3" t="str">
        <f t="shared" si="95"/>
        <v/>
      </c>
      <c r="T1449" s="9" t="str">
        <f t="shared" si="96"/>
        <v/>
      </c>
    </row>
    <row r="1450" spans="2:20" x14ac:dyDescent="0.3">
      <c r="B1450" t="s">
        <v>66</v>
      </c>
      <c r="C1450" t="s">
        <v>66</v>
      </c>
      <c r="I1450" s="10">
        <f t="shared" si="93"/>
        <v>0</v>
      </c>
      <c r="R1450">
        <f t="shared" si="94"/>
        <v>0</v>
      </c>
      <c r="S1450" s="3" t="str">
        <f t="shared" si="95"/>
        <v/>
      </c>
      <c r="T1450" s="9" t="str">
        <f t="shared" si="96"/>
        <v/>
      </c>
    </row>
    <row r="1451" spans="2:20" x14ac:dyDescent="0.3">
      <c r="B1451" t="s">
        <v>66</v>
      </c>
      <c r="C1451" t="s">
        <v>66</v>
      </c>
      <c r="I1451" s="10">
        <f t="shared" si="93"/>
        <v>0</v>
      </c>
      <c r="R1451">
        <f t="shared" si="94"/>
        <v>0</v>
      </c>
      <c r="S1451" s="3" t="str">
        <f t="shared" si="95"/>
        <v/>
      </c>
      <c r="T1451" s="9" t="str">
        <f t="shared" si="96"/>
        <v/>
      </c>
    </row>
    <row r="1452" spans="2:20" x14ac:dyDescent="0.3">
      <c r="B1452" t="s">
        <v>66</v>
      </c>
      <c r="C1452" t="s">
        <v>66</v>
      </c>
      <c r="I1452" s="10">
        <f t="shared" si="93"/>
        <v>0</v>
      </c>
      <c r="R1452">
        <f t="shared" si="94"/>
        <v>0</v>
      </c>
      <c r="S1452" s="3" t="str">
        <f t="shared" si="95"/>
        <v/>
      </c>
      <c r="T1452" s="9" t="str">
        <f t="shared" si="96"/>
        <v/>
      </c>
    </row>
    <row r="1453" spans="2:20" x14ac:dyDescent="0.3">
      <c r="B1453" t="s">
        <v>66</v>
      </c>
      <c r="C1453" t="s">
        <v>66</v>
      </c>
      <c r="I1453" s="10">
        <f t="shared" si="93"/>
        <v>0</v>
      </c>
      <c r="R1453">
        <f t="shared" si="94"/>
        <v>0</v>
      </c>
      <c r="S1453" s="3" t="str">
        <f t="shared" si="95"/>
        <v/>
      </c>
      <c r="T1453" s="9" t="str">
        <f t="shared" si="96"/>
        <v/>
      </c>
    </row>
    <row r="1454" spans="2:20" x14ac:dyDescent="0.3">
      <c r="B1454" t="s">
        <v>66</v>
      </c>
      <c r="C1454" t="s">
        <v>66</v>
      </c>
      <c r="I1454" s="10">
        <f t="shared" si="93"/>
        <v>0</v>
      </c>
      <c r="R1454">
        <f t="shared" si="94"/>
        <v>0</v>
      </c>
      <c r="S1454" s="3" t="str">
        <f t="shared" si="95"/>
        <v/>
      </c>
      <c r="T1454" s="9" t="str">
        <f t="shared" si="96"/>
        <v/>
      </c>
    </row>
    <row r="1455" spans="2:20" x14ac:dyDescent="0.3">
      <c r="B1455" t="s">
        <v>66</v>
      </c>
      <c r="C1455" t="s">
        <v>66</v>
      </c>
      <c r="I1455" s="10">
        <f t="shared" si="93"/>
        <v>0</v>
      </c>
      <c r="R1455">
        <f t="shared" si="94"/>
        <v>0</v>
      </c>
      <c r="S1455" s="3" t="str">
        <f t="shared" si="95"/>
        <v/>
      </c>
      <c r="T1455" s="9" t="str">
        <f t="shared" si="96"/>
        <v/>
      </c>
    </row>
    <row r="1456" spans="2:20" x14ac:dyDescent="0.3">
      <c r="B1456" t="s">
        <v>66</v>
      </c>
      <c r="C1456" t="s">
        <v>66</v>
      </c>
      <c r="I1456" s="10">
        <f t="shared" si="93"/>
        <v>0</v>
      </c>
      <c r="R1456">
        <f t="shared" si="94"/>
        <v>0</v>
      </c>
      <c r="S1456" s="3" t="str">
        <f t="shared" si="95"/>
        <v/>
      </c>
      <c r="T1456" s="9" t="str">
        <f t="shared" si="96"/>
        <v/>
      </c>
    </row>
    <row r="1457" spans="2:20" x14ac:dyDescent="0.3">
      <c r="B1457" t="s">
        <v>66</v>
      </c>
      <c r="C1457" t="s">
        <v>66</v>
      </c>
      <c r="I1457" s="10">
        <f t="shared" si="93"/>
        <v>0</v>
      </c>
      <c r="R1457">
        <f t="shared" si="94"/>
        <v>0</v>
      </c>
      <c r="S1457" s="3" t="str">
        <f t="shared" si="95"/>
        <v/>
      </c>
      <c r="T1457" s="9" t="str">
        <f t="shared" si="96"/>
        <v/>
      </c>
    </row>
    <row r="1458" spans="2:20" x14ac:dyDescent="0.3">
      <c r="B1458" t="s">
        <v>66</v>
      </c>
      <c r="C1458" t="s">
        <v>66</v>
      </c>
      <c r="I1458" s="10">
        <f t="shared" si="93"/>
        <v>0</v>
      </c>
      <c r="R1458">
        <f t="shared" si="94"/>
        <v>0</v>
      </c>
      <c r="S1458" s="3" t="str">
        <f t="shared" si="95"/>
        <v/>
      </c>
      <c r="T1458" s="9" t="str">
        <f t="shared" si="96"/>
        <v/>
      </c>
    </row>
    <row r="1459" spans="2:20" x14ac:dyDescent="0.3">
      <c r="B1459" t="s">
        <v>66</v>
      </c>
      <c r="C1459" t="s">
        <v>66</v>
      </c>
      <c r="I1459" s="10">
        <f t="shared" si="93"/>
        <v>0</v>
      </c>
      <c r="R1459">
        <f t="shared" si="94"/>
        <v>0</v>
      </c>
      <c r="S1459" s="3" t="str">
        <f t="shared" si="95"/>
        <v/>
      </c>
      <c r="T1459" s="9" t="str">
        <f t="shared" si="96"/>
        <v/>
      </c>
    </row>
    <row r="1460" spans="2:20" x14ac:dyDescent="0.3">
      <c r="B1460" t="s">
        <v>66</v>
      </c>
      <c r="C1460" t="s">
        <v>66</v>
      </c>
      <c r="I1460" s="10">
        <f t="shared" si="93"/>
        <v>0</v>
      </c>
      <c r="R1460">
        <f t="shared" si="94"/>
        <v>0</v>
      </c>
      <c r="S1460" s="3" t="str">
        <f t="shared" si="95"/>
        <v/>
      </c>
      <c r="T1460" s="9" t="str">
        <f t="shared" si="96"/>
        <v/>
      </c>
    </row>
    <row r="1461" spans="2:20" x14ac:dyDescent="0.3">
      <c r="B1461" t="s">
        <v>66</v>
      </c>
      <c r="C1461" t="s">
        <v>66</v>
      </c>
      <c r="I1461" s="10">
        <f t="shared" si="93"/>
        <v>0</v>
      </c>
      <c r="R1461">
        <f t="shared" si="94"/>
        <v>0</v>
      </c>
      <c r="S1461" s="3" t="str">
        <f t="shared" si="95"/>
        <v/>
      </c>
      <c r="T1461" s="9" t="str">
        <f t="shared" si="96"/>
        <v/>
      </c>
    </row>
    <row r="1462" spans="2:20" x14ac:dyDescent="0.3">
      <c r="B1462" t="s">
        <v>66</v>
      </c>
      <c r="C1462" t="s">
        <v>66</v>
      </c>
      <c r="I1462" s="10">
        <f t="shared" si="93"/>
        <v>0</v>
      </c>
      <c r="R1462">
        <f t="shared" si="94"/>
        <v>0</v>
      </c>
      <c r="S1462" s="3" t="str">
        <f t="shared" si="95"/>
        <v/>
      </c>
      <c r="T1462" s="9" t="str">
        <f t="shared" si="96"/>
        <v/>
      </c>
    </row>
    <row r="1463" spans="2:20" x14ac:dyDescent="0.3">
      <c r="B1463" t="s">
        <v>66</v>
      </c>
      <c r="C1463" t="s">
        <v>66</v>
      </c>
      <c r="I1463" s="10">
        <f t="shared" si="93"/>
        <v>0</v>
      </c>
      <c r="R1463">
        <f t="shared" si="94"/>
        <v>0</v>
      </c>
      <c r="S1463" s="3" t="str">
        <f t="shared" si="95"/>
        <v/>
      </c>
      <c r="T1463" s="9" t="str">
        <f t="shared" si="96"/>
        <v/>
      </c>
    </row>
    <row r="1464" spans="2:20" x14ac:dyDescent="0.3">
      <c r="B1464" t="s">
        <v>66</v>
      </c>
      <c r="C1464" t="s">
        <v>66</v>
      </c>
      <c r="I1464" s="10">
        <f t="shared" si="93"/>
        <v>0</v>
      </c>
      <c r="R1464">
        <f t="shared" si="94"/>
        <v>0</v>
      </c>
      <c r="S1464" s="3" t="str">
        <f t="shared" si="95"/>
        <v/>
      </c>
      <c r="T1464" s="9" t="str">
        <f t="shared" si="96"/>
        <v/>
      </c>
    </row>
    <row r="1465" spans="2:20" x14ac:dyDescent="0.3">
      <c r="B1465" t="s">
        <v>66</v>
      </c>
      <c r="C1465" t="s">
        <v>66</v>
      </c>
      <c r="I1465" s="10">
        <f t="shared" si="93"/>
        <v>0</v>
      </c>
      <c r="R1465">
        <f t="shared" si="94"/>
        <v>0</v>
      </c>
      <c r="S1465" s="3" t="str">
        <f t="shared" si="95"/>
        <v/>
      </c>
      <c r="T1465" s="9" t="str">
        <f t="shared" si="96"/>
        <v/>
      </c>
    </row>
    <row r="1466" spans="2:20" x14ac:dyDescent="0.3">
      <c r="B1466" t="s">
        <v>66</v>
      </c>
      <c r="C1466" t="s">
        <v>66</v>
      </c>
      <c r="I1466" s="10">
        <f t="shared" si="93"/>
        <v>0</v>
      </c>
      <c r="R1466">
        <f t="shared" si="94"/>
        <v>0</v>
      </c>
      <c r="S1466" s="3" t="str">
        <f t="shared" si="95"/>
        <v/>
      </c>
      <c r="T1466" s="9" t="str">
        <f t="shared" si="96"/>
        <v/>
      </c>
    </row>
    <row r="1467" spans="2:20" x14ac:dyDescent="0.3">
      <c r="B1467" t="s">
        <v>66</v>
      </c>
      <c r="C1467" t="s">
        <v>66</v>
      </c>
      <c r="I1467" s="10">
        <f t="shared" si="93"/>
        <v>0</v>
      </c>
      <c r="R1467">
        <f t="shared" si="94"/>
        <v>0</v>
      </c>
      <c r="S1467" s="3" t="str">
        <f t="shared" si="95"/>
        <v/>
      </c>
      <c r="T1467" s="9" t="str">
        <f t="shared" si="96"/>
        <v/>
      </c>
    </row>
    <row r="1468" spans="2:20" x14ac:dyDescent="0.3">
      <c r="B1468" t="s">
        <v>66</v>
      </c>
      <c r="C1468" t="s">
        <v>66</v>
      </c>
      <c r="I1468" s="10">
        <f t="shared" si="93"/>
        <v>0</v>
      </c>
      <c r="R1468">
        <f t="shared" si="94"/>
        <v>0</v>
      </c>
      <c r="S1468" s="3" t="str">
        <f t="shared" si="95"/>
        <v/>
      </c>
      <c r="T1468" s="9" t="str">
        <f t="shared" si="96"/>
        <v/>
      </c>
    </row>
    <row r="1469" spans="2:20" x14ac:dyDescent="0.3">
      <c r="B1469" t="s">
        <v>66</v>
      </c>
      <c r="C1469" t="s">
        <v>66</v>
      </c>
      <c r="I1469" s="10">
        <f t="shared" si="93"/>
        <v>0</v>
      </c>
      <c r="R1469">
        <f t="shared" si="94"/>
        <v>0</v>
      </c>
      <c r="S1469" s="3" t="str">
        <f t="shared" si="95"/>
        <v/>
      </c>
      <c r="T1469" s="9" t="str">
        <f t="shared" si="96"/>
        <v/>
      </c>
    </row>
    <row r="1470" spans="2:20" x14ac:dyDescent="0.3">
      <c r="B1470" t="s">
        <v>66</v>
      </c>
      <c r="C1470" t="s">
        <v>66</v>
      </c>
      <c r="I1470" s="10">
        <f t="shared" si="93"/>
        <v>0</v>
      </c>
      <c r="R1470">
        <f t="shared" si="94"/>
        <v>0</v>
      </c>
      <c r="S1470" s="3" t="str">
        <f t="shared" si="95"/>
        <v/>
      </c>
      <c r="T1470" s="9" t="str">
        <f t="shared" si="96"/>
        <v/>
      </c>
    </row>
    <row r="1471" spans="2:20" x14ac:dyDescent="0.3">
      <c r="B1471" t="s">
        <v>66</v>
      </c>
      <c r="C1471" t="s">
        <v>66</v>
      </c>
      <c r="I1471" s="10">
        <f t="shared" si="93"/>
        <v>0</v>
      </c>
      <c r="R1471">
        <f t="shared" si="94"/>
        <v>0</v>
      </c>
      <c r="S1471" s="3" t="str">
        <f t="shared" si="95"/>
        <v/>
      </c>
      <c r="T1471" s="9" t="str">
        <f t="shared" si="96"/>
        <v/>
      </c>
    </row>
    <row r="1472" spans="2:20" x14ac:dyDescent="0.3">
      <c r="B1472" t="s">
        <v>66</v>
      </c>
      <c r="C1472" t="s">
        <v>66</v>
      </c>
      <c r="I1472" s="10">
        <f t="shared" si="93"/>
        <v>0</v>
      </c>
      <c r="R1472">
        <f t="shared" si="94"/>
        <v>0</v>
      </c>
      <c r="S1472" s="3" t="str">
        <f t="shared" si="95"/>
        <v/>
      </c>
      <c r="T1472" s="9" t="str">
        <f t="shared" si="96"/>
        <v/>
      </c>
    </row>
    <row r="1473" spans="2:20" x14ac:dyDescent="0.3">
      <c r="B1473" t="s">
        <v>66</v>
      </c>
      <c r="C1473" t="s">
        <v>66</v>
      </c>
      <c r="I1473" s="10">
        <f t="shared" si="93"/>
        <v>0</v>
      </c>
      <c r="R1473">
        <f t="shared" si="94"/>
        <v>0</v>
      </c>
      <c r="S1473" s="3" t="str">
        <f t="shared" si="95"/>
        <v/>
      </c>
      <c r="T1473" s="9" t="str">
        <f t="shared" si="96"/>
        <v/>
      </c>
    </row>
    <row r="1474" spans="2:20" x14ac:dyDescent="0.3">
      <c r="B1474" t="s">
        <v>66</v>
      </c>
      <c r="C1474" t="s">
        <v>66</v>
      </c>
      <c r="I1474" s="10">
        <f t="shared" si="93"/>
        <v>0</v>
      </c>
      <c r="R1474">
        <f t="shared" si="94"/>
        <v>0</v>
      </c>
      <c r="S1474" s="3" t="str">
        <f t="shared" si="95"/>
        <v/>
      </c>
      <c r="T1474" s="9" t="str">
        <f t="shared" si="96"/>
        <v/>
      </c>
    </row>
    <row r="1475" spans="2:20" x14ac:dyDescent="0.3">
      <c r="B1475" t="s">
        <v>66</v>
      </c>
      <c r="C1475" t="s">
        <v>66</v>
      </c>
      <c r="I1475" s="10">
        <f t="shared" ref="I1475:I1538" si="97">H1475*0.5</f>
        <v>0</v>
      </c>
      <c r="R1475">
        <f t="shared" ref="R1475:R1538" si="98">SUM(I1475:Q1475)</f>
        <v>0</v>
      </c>
      <c r="S1475" s="3" t="str">
        <f t="shared" ref="S1475:S1538" si="99">IFERROR(IF(R1475&lt;=H1475,R1475/H1475*100,100),"")</f>
        <v/>
      </c>
      <c r="T1475" s="9" t="str">
        <f t="shared" ref="T1475:T1538" si="100">IFERROR(G1475*S1475/100,"")</f>
        <v/>
      </c>
    </row>
    <row r="1476" spans="2:20" x14ac:dyDescent="0.3">
      <c r="B1476" t="s">
        <v>66</v>
      </c>
      <c r="C1476" t="s">
        <v>66</v>
      </c>
      <c r="I1476" s="10">
        <f t="shared" si="97"/>
        <v>0</v>
      </c>
      <c r="R1476">
        <f t="shared" si="98"/>
        <v>0</v>
      </c>
      <c r="S1476" s="3" t="str">
        <f t="shared" si="99"/>
        <v/>
      </c>
      <c r="T1476" s="9" t="str">
        <f t="shared" si="100"/>
        <v/>
      </c>
    </row>
    <row r="1477" spans="2:20" x14ac:dyDescent="0.3">
      <c r="B1477" t="s">
        <v>66</v>
      </c>
      <c r="C1477" t="s">
        <v>66</v>
      </c>
      <c r="I1477" s="10">
        <f t="shared" si="97"/>
        <v>0</v>
      </c>
      <c r="R1477">
        <f t="shared" si="98"/>
        <v>0</v>
      </c>
      <c r="S1477" s="3" t="str">
        <f t="shared" si="99"/>
        <v/>
      </c>
      <c r="T1477" s="9" t="str">
        <f t="shared" si="100"/>
        <v/>
      </c>
    </row>
    <row r="1478" spans="2:20" x14ac:dyDescent="0.3">
      <c r="B1478" t="s">
        <v>66</v>
      </c>
      <c r="C1478" t="s">
        <v>66</v>
      </c>
      <c r="I1478" s="10">
        <f t="shared" si="97"/>
        <v>0</v>
      </c>
      <c r="R1478">
        <f t="shared" si="98"/>
        <v>0</v>
      </c>
      <c r="S1478" s="3" t="str">
        <f t="shared" si="99"/>
        <v/>
      </c>
      <c r="T1478" s="9" t="str">
        <f t="shared" si="100"/>
        <v/>
      </c>
    </row>
    <row r="1479" spans="2:20" x14ac:dyDescent="0.3">
      <c r="B1479" t="s">
        <v>66</v>
      </c>
      <c r="C1479" t="s">
        <v>66</v>
      </c>
      <c r="I1479" s="10">
        <f t="shared" si="97"/>
        <v>0</v>
      </c>
      <c r="R1479">
        <f t="shared" si="98"/>
        <v>0</v>
      </c>
      <c r="S1479" s="3" t="str">
        <f t="shared" si="99"/>
        <v/>
      </c>
      <c r="T1479" s="9" t="str">
        <f t="shared" si="100"/>
        <v/>
      </c>
    </row>
    <row r="1480" spans="2:20" x14ac:dyDescent="0.3">
      <c r="B1480" t="s">
        <v>66</v>
      </c>
      <c r="C1480" t="s">
        <v>66</v>
      </c>
      <c r="I1480" s="10">
        <f t="shared" si="97"/>
        <v>0</v>
      </c>
      <c r="R1480">
        <f t="shared" si="98"/>
        <v>0</v>
      </c>
      <c r="S1480" s="3" t="str">
        <f t="shared" si="99"/>
        <v/>
      </c>
      <c r="T1480" s="9" t="str">
        <f t="shared" si="100"/>
        <v/>
      </c>
    </row>
    <row r="1481" spans="2:20" x14ac:dyDescent="0.3">
      <c r="B1481" t="s">
        <v>66</v>
      </c>
      <c r="C1481" t="s">
        <v>66</v>
      </c>
      <c r="I1481" s="10">
        <f t="shared" si="97"/>
        <v>0</v>
      </c>
      <c r="R1481">
        <f t="shared" si="98"/>
        <v>0</v>
      </c>
      <c r="S1481" s="3" t="str">
        <f t="shared" si="99"/>
        <v/>
      </c>
      <c r="T1481" s="9" t="str">
        <f t="shared" si="100"/>
        <v/>
      </c>
    </row>
    <row r="1482" spans="2:20" x14ac:dyDescent="0.3">
      <c r="B1482" t="s">
        <v>66</v>
      </c>
      <c r="C1482" t="s">
        <v>66</v>
      </c>
      <c r="I1482" s="10">
        <f t="shared" si="97"/>
        <v>0</v>
      </c>
      <c r="R1482">
        <f t="shared" si="98"/>
        <v>0</v>
      </c>
      <c r="S1482" s="3" t="str">
        <f t="shared" si="99"/>
        <v/>
      </c>
      <c r="T1482" s="9" t="str">
        <f t="shared" si="100"/>
        <v/>
      </c>
    </row>
    <row r="1483" spans="2:20" x14ac:dyDescent="0.3">
      <c r="B1483" t="s">
        <v>66</v>
      </c>
      <c r="C1483" t="s">
        <v>66</v>
      </c>
      <c r="I1483" s="10">
        <f t="shared" si="97"/>
        <v>0</v>
      </c>
      <c r="R1483">
        <f t="shared" si="98"/>
        <v>0</v>
      </c>
      <c r="S1483" s="3" t="str">
        <f t="shared" si="99"/>
        <v/>
      </c>
      <c r="T1483" s="9" t="str">
        <f t="shared" si="100"/>
        <v/>
      </c>
    </row>
    <row r="1484" spans="2:20" x14ac:dyDescent="0.3">
      <c r="B1484" t="s">
        <v>66</v>
      </c>
      <c r="C1484" t="s">
        <v>66</v>
      </c>
      <c r="I1484" s="10">
        <f t="shared" si="97"/>
        <v>0</v>
      </c>
      <c r="R1484">
        <f t="shared" si="98"/>
        <v>0</v>
      </c>
      <c r="S1484" s="3" t="str">
        <f t="shared" si="99"/>
        <v/>
      </c>
      <c r="T1484" s="9" t="str">
        <f t="shared" si="100"/>
        <v/>
      </c>
    </row>
    <row r="1485" spans="2:20" x14ac:dyDescent="0.3">
      <c r="B1485" t="s">
        <v>66</v>
      </c>
      <c r="C1485" t="s">
        <v>66</v>
      </c>
      <c r="I1485" s="10">
        <f t="shared" si="97"/>
        <v>0</v>
      </c>
      <c r="R1485">
        <f t="shared" si="98"/>
        <v>0</v>
      </c>
      <c r="S1485" s="3" t="str">
        <f t="shared" si="99"/>
        <v/>
      </c>
      <c r="T1485" s="9" t="str">
        <f t="shared" si="100"/>
        <v/>
      </c>
    </row>
    <row r="1486" spans="2:20" x14ac:dyDescent="0.3">
      <c r="B1486" t="s">
        <v>66</v>
      </c>
      <c r="C1486" t="s">
        <v>66</v>
      </c>
      <c r="I1486" s="10">
        <f t="shared" si="97"/>
        <v>0</v>
      </c>
      <c r="R1486">
        <f t="shared" si="98"/>
        <v>0</v>
      </c>
      <c r="S1486" s="3" t="str">
        <f t="shared" si="99"/>
        <v/>
      </c>
      <c r="T1486" s="9" t="str">
        <f t="shared" si="100"/>
        <v/>
      </c>
    </row>
    <row r="1487" spans="2:20" x14ac:dyDescent="0.3">
      <c r="B1487" t="s">
        <v>66</v>
      </c>
      <c r="C1487" t="s">
        <v>66</v>
      </c>
      <c r="I1487" s="10">
        <f t="shared" si="97"/>
        <v>0</v>
      </c>
      <c r="R1487">
        <f t="shared" si="98"/>
        <v>0</v>
      </c>
      <c r="S1487" s="3" t="str">
        <f t="shared" si="99"/>
        <v/>
      </c>
      <c r="T1487" s="9" t="str">
        <f t="shared" si="100"/>
        <v/>
      </c>
    </row>
    <row r="1488" spans="2:20" x14ac:dyDescent="0.3">
      <c r="B1488" t="s">
        <v>66</v>
      </c>
      <c r="C1488" t="s">
        <v>66</v>
      </c>
      <c r="I1488" s="10">
        <f t="shared" si="97"/>
        <v>0</v>
      </c>
      <c r="R1488">
        <f t="shared" si="98"/>
        <v>0</v>
      </c>
      <c r="S1488" s="3" t="str">
        <f t="shared" si="99"/>
        <v/>
      </c>
      <c r="T1488" s="9" t="str">
        <f t="shared" si="100"/>
        <v/>
      </c>
    </row>
    <row r="1489" spans="2:20" x14ac:dyDescent="0.3">
      <c r="B1489" t="s">
        <v>66</v>
      </c>
      <c r="C1489" t="s">
        <v>66</v>
      </c>
      <c r="I1489" s="10">
        <f t="shared" si="97"/>
        <v>0</v>
      </c>
      <c r="R1489">
        <f t="shared" si="98"/>
        <v>0</v>
      </c>
      <c r="S1489" s="3" t="str">
        <f t="shared" si="99"/>
        <v/>
      </c>
      <c r="T1489" s="9" t="str">
        <f t="shared" si="100"/>
        <v/>
      </c>
    </row>
    <row r="1490" spans="2:20" x14ac:dyDescent="0.3">
      <c r="B1490" t="s">
        <v>66</v>
      </c>
      <c r="C1490" t="s">
        <v>66</v>
      </c>
      <c r="I1490" s="10">
        <f t="shared" si="97"/>
        <v>0</v>
      </c>
      <c r="R1490">
        <f t="shared" si="98"/>
        <v>0</v>
      </c>
      <c r="S1490" s="3" t="str">
        <f t="shared" si="99"/>
        <v/>
      </c>
      <c r="T1490" s="9" t="str">
        <f t="shared" si="100"/>
        <v/>
      </c>
    </row>
    <row r="1491" spans="2:20" x14ac:dyDescent="0.3">
      <c r="B1491" t="s">
        <v>66</v>
      </c>
      <c r="C1491" t="s">
        <v>66</v>
      </c>
      <c r="I1491" s="10">
        <f t="shared" si="97"/>
        <v>0</v>
      </c>
      <c r="R1491">
        <f t="shared" si="98"/>
        <v>0</v>
      </c>
      <c r="S1491" s="3" t="str">
        <f t="shared" si="99"/>
        <v/>
      </c>
      <c r="T1491" s="9" t="str">
        <f t="shared" si="100"/>
        <v/>
      </c>
    </row>
    <row r="1492" spans="2:20" x14ac:dyDescent="0.3">
      <c r="B1492" t="s">
        <v>66</v>
      </c>
      <c r="C1492" t="s">
        <v>66</v>
      </c>
      <c r="I1492" s="10">
        <f t="shared" si="97"/>
        <v>0</v>
      </c>
      <c r="R1492">
        <f t="shared" si="98"/>
        <v>0</v>
      </c>
      <c r="S1492" s="3" t="str">
        <f t="shared" si="99"/>
        <v/>
      </c>
      <c r="T1492" s="9" t="str">
        <f t="shared" si="100"/>
        <v/>
      </c>
    </row>
    <row r="1493" spans="2:20" x14ac:dyDescent="0.3">
      <c r="B1493" t="s">
        <v>66</v>
      </c>
      <c r="C1493" t="s">
        <v>66</v>
      </c>
      <c r="I1493" s="10">
        <f t="shared" si="97"/>
        <v>0</v>
      </c>
      <c r="R1493">
        <f t="shared" si="98"/>
        <v>0</v>
      </c>
      <c r="S1493" s="3" t="str">
        <f t="shared" si="99"/>
        <v/>
      </c>
      <c r="T1493" s="9" t="str">
        <f t="shared" si="100"/>
        <v/>
      </c>
    </row>
    <row r="1494" spans="2:20" x14ac:dyDescent="0.3">
      <c r="B1494" t="s">
        <v>66</v>
      </c>
      <c r="C1494" t="s">
        <v>66</v>
      </c>
      <c r="I1494" s="10">
        <f t="shared" si="97"/>
        <v>0</v>
      </c>
      <c r="R1494">
        <f t="shared" si="98"/>
        <v>0</v>
      </c>
      <c r="S1494" s="3" t="str">
        <f t="shared" si="99"/>
        <v/>
      </c>
      <c r="T1494" s="9" t="str">
        <f t="shared" si="100"/>
        <v/>
      </c>
    </row>
    <row r="1495" spans="2:20" x14ac:dyDescent="0.3">
      <c r="B1495" t="s">
        <v>66</v>
      </c>
      <c r="C1495" t="s">
        <v>66</v>
      </c>
      <c r="I1495" s="10">
        <f t="shared" si="97"/>
        <v>0</v>
      </c>
      <c r="R1495">
        <f t="shared" si="98"/>
        <v>0</v>
      </c>
      <c r="S1495" s="3" t="str">
        <f t="shared" si="99"/>
        <v/>
      </c>
      <c r="T1495" s="9" t="str">
        <f t="shared" si="100"/>
        <v/>
      </c>
    </row>
    <row r="1496" spans="2:20" x14ac:dyDescent="0.3">
      <c r="B1496" t="s">
        <v>66</v>
      </c>
      <c r="C1496" t="s">
        <v>66</v>
      </c>
      <c r="I1496" s="10">
        <f t="shared" si="97"/>
        <v>0</v>
      </c>
      <c r="R1496">
        <f t="shared" si="98"/>
        <v>0</v>
      </c>
      <c r="S1496" s="3" t="str">
        <f t="shared" si="99"/>
        <v/>
      </c>
      <c r="T1496" s="9" t="str">
        <f t="shared" si="100"/>
        <v/>
      </c>
    </row>
    <row r="1497" spans="2:20" x14ac:dyDescent="0.3">
      <c r="B1497" t="s">
        <v>66</v>
      </c>
      <c r="C1497" t="s">
        <v>66</v>
      </c>
      <c r="I1497" s="10">
        <f t="shared" si="97"/>
        <v>0</v>
      </c>
      <c r="R1497">
        <f t="shared" si="98"/>
        <v>0</v>
      </c>
      <c r="S1497" s="3" t="str">
        <f t="shared" si="99"/>
        <v/>
      </c>
      <c r="T1497" s="9" t="str">
        <f t="shared" si="100"/>
        <v/>
      </c>
    </row>
    <row r="1498" spans="2:20" x14ac:dyDescent="0.3">
      <c r="B1498" t="s">
        <v>66</v>
      </c>
      <c r="C1498" t="s">
        <v>66</v>
      </c>
      <c r="I1498" s="10">
        <f t="shared" si="97"/>
        <v>0</v>
      </c>
      <c r="R1498">
        <f t="shared" si="98"/>
        <v>0</v>
      </c>
      <c r="S1498" s="3" t="str">
        <f t="shared" si="99"/>
        <v/>
      </c>
      <c r="T1498" s="9" t="str">
        <f t="shared" si="100"/>
        <v/>
      </c>
    </row>
    <row r="1499" spans="2:20" x14ac:dyDescent="0.3">
      <c r="B1499" t="s">
        <v>66</v>
      </c>
      <c r="C1499" t="s">
        <v>66</v>
      </c>
      <c r="I1499" s="10">
        <f t="shared" si="97"/>
        <v>0</v>
      </c>
      <c r="R1499">
        <f t="shared" si="98"/>
        <v>0</v>
      </c>
      <c r="S1499" s="3" t="str">
        <f t="shared" si="99"/>
        <v/>
      </c>
      <c r="T1499" s="9" t="str">
        <f t="shared" si="100"/>
        <v/>
      </c>
    </row>
    <row r="1500" spans="2:20" x14ac:dyDescent="0.3">
      <c r="B1500" t="s">
        <v>66</v>
      </c>
      <c r="C1500" t="s">
        <v>66</v>
      </c>
      <c r="I1500" s="10">
        <f t="shared" si="97"/>
        <v>0</v>
      </c>
      <c r="R1500">
        <f t="shared" si="98"/>
        <v>0</v>
      </c>
      <c r="S1500" s="3" t="str">
        <f t="shared" si="99"/>
        <v/>
      </c>
      <c r="T1500" s="9" t="str">
        <f t="shared" si="100"/>
        <v/>
      </c>
    </row>
    <row r="1501" spans="2:20" x14ac:dyDescent="0.3">
      <c r="B1501" t="s">
        <v>66</v>
      </c>
      <c r="C1501" t="s">
        <v>66</v>
      </c>
      <c r="I1501" s="10">
        <f t="shared" si="97"/>
        <v>0</v>
      </c>
      <c r="R1501">
        <f t="shared" si="98"/>
        <v>0</v>
      </c>
      <c r="S1501" s="3" t="str">
        <f t="shared" si="99"/>
        <v/>
      </c>
      <c r="T1501" s="9" t="str">
        <f t="shared" si="100"/>
        <v/>
      </c>
    </row>
    <row r="1502" spans="2:20" x14ac:dyDescent="0.3">
      <c r="B1502" t="s">
        <v>66</v>
      </c>
      <c r="C1502" t="s">
        <v>66</v>
      </c>
      <c r="I1502" s="10">
        <f t="shared" si="97"/>
        <v>0</v>
      </c>
      <c r="R1502">
        <f t="shared" si="98"/>
        <v>0</v>
      </c>
      <c r="S1502" s="3" t="str">
        <f t="shared" si="99"/>
        <v/>
      </c>
      <c r="T1502" s="9" t="str">
        <f t="shared" si="100"/>
        <v/>
      </c>
    </row>
    <row r="1503" spans="2:20" x14ac:dyDescent="0.3">
      <c r="B1503" t="s">
        <v>66</v>
      </c>
      <c r="C1503" t="s">
        <v>66</v>
      </c>
      <c r="I1503" s="10">
        <f t="shared" si="97"/>
        <v>0</v>
      </c>
      <c r="R1503">
        <f t="shared" si="98"/>
        <v>0</v>
      </c>
      <c r="S1503" s="3" t="str">
        <f t="shared" si="99"/>
        <v/>
      </c>
      <c r="T1503" s="9" t="str">
        <f t="shared" si="100"/>
        <v/>
      </c>
    </row>
    <row r="1504" spans="2:20" x14ac:dyDescent="0.3">
      <c r="B1504" t="s">
        <v>66</v>
      </c>
      <c r="C1504" t="s">
        <v>66</v>
      </c>
      <c r="I1504" s="10">
        <f t="shared" si="97"/>
        <v>0</v>
      </c>
      <c r="R1504">
        <f t="shared" si="98"/>
        <v>0</v>
      </c>
      <c r="S1504" s="3" t="str">
        <f t="shared" si="99"/>
        <v/>
      </c>
      <c r="T1504" s="9" t="str">
        <f t="shared" si="100"/>
        <v/>
      </c>
    </row>
    <row r="1505" spans="2:20" x14ac:dyDescent="0.3">
      <c r="B1505" t="s">
        <v>66</v>
      </c>
      <c r="C1505" t="s">
        <v>66</v>
      </c>
      <c r="I1505" s="10">
        <f t="shared" si="97"/>
        <v>0</v>
      </c>
      <c r="R1505">
        <f t="shared" si="98"/>
        <v>0</v>
      </c>
      <c r="S1505" s="3" t="str">
        <f t="shared" si="99"/>
        <v/>
      </c>
      <c r="T1505" s="9" t="str">
        <f t="shared" si="100"/>
        <v/>
      </c>
    </row>
    <row r="1506" spans="2:20" x14ac:dyDescent="0.3">
      <c r="B1506" t="s">
        <v>66</v>
      </c>
      <c r="C1506" t="s">
        <v>66</v>
      </c>
      <c r="I1506" s="10">
        <f t="shared" si="97"/>
        <v>0</v>
      </c>
      <c r="R1506">
        <f t="shared" si="98"/>
        <v>0</v>
      </c>
      <c r="S1506" s="3" t="str">
        <f t="shared" si="99"/>
        <v/>
      </c>
      <c r="T1506" s="9" t="str">
        <f t="shared" si="100"/>
        <v/>
      </c>
    </row>
    <row r="1507" spans="2:20" x14ac:dyDescent="0.3">
      <c r="B1507" t="s">
        <v>66</v>
      </c>
      <c r="C1507" t="s">
        <v>66</v>
      </c>
      <c r="I1507" s="10">
        <f t="shared" si="97"/>
        <v>0</v>
      </c>
      <c r="R1507">
        <f t="shared" si="98"/>
        <v>0</v>
      </c>
      <c r="S1507" s="3" t="str">
        <f t="shared" si="99"/>
        <v/>
      </c>
      <c r="T1507" s="9" t="str">
        <f t="shared" si="100"/>
        <v/>
      </c>
    </row>
    <row r="1508" spans="2:20" x14ac:dyDescent="0.3">
      <c r="B1508" t="s">
        <v>66</v>
      </c>
      <c r="C1508" t="s">
        <v>66</v>
      </c>
      <c r="I1508" s="10">
        <f t="shared" si="97"/>
        <v>0</v>
      </c>
      <c r="R1508">
        <f t="shared" si="98"/>
        <v>0</v>
      </c>
      <c r="S1508" s="3" t="str">
        <f t="shared" si="99"/>
        <v/>
      </c>
      <c r="T1508" s="9" t="str">
        <f t="shared" si="100"/>
        <v/>
      </c>
    </row>
    <row r="1509" spans="2:20" x14ac:dyDescent="0.3">
      <c r="B1509" t="s">
        <v>66</v>
      </c>
      <c r="C1509" t="s">
        <v>66</v>
      </c>
      <c r="I1509" s="10">
        <f t="shared" si="97"/>
        <v>0</v>
      </c>
      <c r="R1509">
        <f t="shared" si="98"/>
        <v>0</v>
      </c>
      <c r="S1509" s="3" t="str">
        <f t="shared" si="99"/>
        <v/>
      </c>
      <c r="T1509" s="9" t="str">
        <f t="shared" si="100"/>
        <v/>
      </c>
    </row>
    <row r="1510" spans="2:20" x14ac:dyDescent="0.3">
      <c r="B1510" t="s">
        <v>66</v>
      </c>
      <c r="C1510" t="s">
        <v>66</v>
      </c>
      <c r="I1510" s="10">
        <f t="shared" si="97"/>
        <v>0</v>
      </c>
      <c r="R1510">
        <f t="shared" si="98"/>
        <v>0</v>
      </c>
      <c r="S1510" s="3" t="str">
        <f t="shared" si="99"/>
        <v/>
      </c>
      <c r="T1510" s="9" t="str">
        <f t="shared" si="100"/>
        <v/>
      </c>
    </row>
    <row r="1511" spans="2:20" x14ac:dyDescent="0.3">
      <c r="B1511" t="s">
        <v>66</v>
      </c>
      <c r="C1511" t="s">
        <v>66</v>
      </c>
      <c r="I1511" s="10">
        <f t="shared" si="97"/>
        <v>0</v>
      </c>
      <c r="R1511">
        <f t="shared" si="98"/>
        <v>0</v>
      </c>
      <c r="S1511" s="3" t="str">
        <f t="shared" si="99"/>
        <v/>
      </c>
      <c r="T1511" s="9" t="str">
        <f t="shared" si="100"/>
        <v/>
      </c>
    </row>
    <row r="1512" spans="2:20" x14ac:dyDescent="0.3">
      <c r="B1512" t="s">
        <v>66</v>
      </c>
      <c r="C1512" t="s">
        <v>66</v>
      </c>
      <c r="I1512" s="10">
        <f t="shared" si="97"/>
        <v>0</v>
      </c>
      <c r="R1512">
        <f t="shared" si="98"/>
        <v>0</v>
      </c>
      <c r="S1512" s="3" t="str">
        <f t="shared" si="99"/>
        <v/>
      </c>
      <c r="T1512" s="9" t="str">
        <f t="shared" si="100"/>
        <v/>
      </c>
    </row>
    <row r="1513" spans="2:20" x14ac:dyDescent="0.3">
      <c r="B1513" t="s">
        <v>66</v>
      </c>
      <c r="C1513" t="s">
        <v>66</v>
      </c>
      <c r="I1513" s="10">
        <f t="shared" si="97"/>
        <v>0</v>
      </c>
      <c r="R1513">
        <f t="shared" si="98"/>
        <v>0</v>
      </c>
      <c r="S1513" s="3" t="str">
        <f t="shared" si="99"/>
        <v/>
      </c>
      <c r="T1513" s="9" t="str">
        <f t="shared" si="100"/>
        <v/>
      </c>
    </row>
    <row r="1514" spans="2:20" x14ac:dyDescent="0.3">
      <c r="B1514" t="s">
        <v>66</v>
      </c>
      <c r="C1514" t="s">
        <v>66</v>
      </c>
      <c r="I1514" s="10">
        <f t="shared" si="97"/>
        <v>0</v>
      </c>
      <c r="R1514">
        <f t="shared" si="98"/>
        <v>0</v>
      </c>
      <c r="S1514" s="3" t="str">
        <f t="shared" si="99"/>
        <v/>
      </c>
      <c r="T1514" s="9" t="str">
        <f t="shared" si="100"/>
        <v/>
      </c>
    </row>
    <row r="1515" spans="2:20" x14ac:dyDescent="0.3">
      <c r="B1515" t="s">
        <v>66</v>
      </c>
      <c r="C1515" t="s">
        <v>66</v>
      </c>
      <c r="I1515" s="10">
        <f t="shared" si="97"/>
        <v>0</v>
      </c>
      <c r="R1515">
        <f t="shared" si="98"/>
        <v>0</v>
      </c>
      <c r="S1515" s="3" t="str">
        <f t="shared" si="99"/>
        <v/>
      </c>
      <c r="T1515" s="9" t="str">
        <f t="shared" si="100"/>
        <v/>
      </c>
    </row>
    <row r="1516" spans="2:20" x14ac:dyDescent="0.3">
      <c r="B1516" t="s">
        <v>66</v>
      </c>
      <c r="C1516" t="s">
        <v>66</v>
      </c>
      <c r="I1516" s="10">
        <f t="shared" si="97"/>
        <v>0</v>
      </c>
      <c r="R1516">
        <f t="shared" si="98"/>
        <v>0</v>
      </c>
      <c r="S1516" s="3" t="str">
        <f t="shared" si="99"/>
        <v/>
      </c>
      <c r="T1516" s="9" t="str">
        <f t="shared" si="100"/>
        <v/>
      </c>
    </row>
    <row r="1517" spans="2:20" x14ac:dyDescent="0.3">
      <c r="B1517" t="s">
        <v>66</v>
      </c>
      <c r="C1517" t="s">
        <v>66</v>
      </c>
      <c r="I1517" s="10">
        <f t="shared" si="97"/>
        <v>0</v>
      </c>
      <c r="R1517">
        <f t="shared" si="98"/>
        <v>0</v>
      </c>
      <c r="S1517" s="3" t="str">
        <f t="shared" si="99"/>
        <v/>
      </c>
      <c r="T1517" s="9" t="str">
        <f t="shared" si="100"/>
        <v/>
      </c>
    </row>
    <row r="1518" spans="2:20" x14ac:dyDescent="0.3">
      <c r="B1518" t="s">
        <v>66</v>
      </c>
      <c r="C1518" t="s">
        <v>66</v>
      </c>
      <c r="I1518" s="10">
        <f t="shared" si="97"/>
        <v>0</v>
      </c>
      <c r="R1518">
        <f t="shared" si="98"/>
        <v>0</v>
      </c>
      <c r="S1518" s="3" t="str">
        <f t="shared" si="99"/>
        <v/>
      </c>
      <c r="T1518" s="9" t="str">
        <f t="shared" si="100"/>
        <v/>
      </c>
    </row>
    <row r="1519" spans="2:20" x14ac:dyDescent="0.3">
      <c r="B1519" t="s">
        <v>66</v>
      </c>
      <c r="C1519" t="s">
        <v>66</v>
      </c>
      <c r="I1519" s="10">
        <f t="shared" si="97"/>
        <v>0</v>
      </c>
      <c r="R1519">
        <f t="shared" si="98"/>
        <v>0</v>
      </c>
      <c r="S1519" s="3" t="str">
        <f t="shared" si="99"/>
        <v/>
      </c>
      <c r="T1519" s="9" t="str">
        <f t="shared" si="100"/>
        <v/>
      </c>
    </row>
    <row r="1520" spans="2:20" x14ac:dyDescent="0.3">
      <c r="B1520" t="s">
        <v>66</v>
      </c>
      <c r="C1520" t="s">
        <v>66</v>
      </c>
      <c r="I1520" s="10">
        <f t="shared" si="97"/>
        <v>0</v>
      </c>
      <c r="R1520">
        <f t="shared" si="98"/>
        <v>0</v>
      </c>
      <c r="S1520" s="3" t="str">
        <f t="shared" si="99"/>
        <v/>
      </c>
      <c r="T1520" s="9" t="str">
        <f t="shared" si="100"/>
        <v/>
      </c>
    </row>
    <row r="1521" spans="2:20" x14ac:dyDescent="0.3">
      <c r="B1521" t="s">
        <v>66</v>
      </c>
      <c r="C1521" t="s">
        <v>66</v>
      </c>
      <c r="I1521" s="10">
        <f t="shared" si="97"/>
        <v>0</v>
      </c>
      <c r="R1521">
        <f t="shared" si="98"/>
        <v>0</v>
      </c>
      <c r="S1521" s="3" t="str">
        <f t="shared" si="99"/>
        <v/>
      </c>
      <c r="T1521" s="9" t="str">
        <f t="shared" si="100"/>
        <v/>
      </c>
    </row>
    <row r="1522" spans="2:20" x14ac:dyDescent="0.3">
      <c r="B1522" t="s">
        <v>66</v>
      </c>
      <c r="C1522" t="s">
        <v>66</v>
      </c>
      <c r="I1522" s="10">
        <f t="shared" si="97"/>
        <v>0</v>
      </c>
      <c r="R1522">
        <f t="shared" si="98"/>
        <v>0</v>
      </c>
      <c r="S1522" s="3" t="str">
        <f t="shared" si="99"/>
        <v/>
      </c>
      <c r="T1522" s="9" t="str">
        <f t="shared" si="100"/>
        <v/>
      </c>
    </row>
    <row r="1523" spans="2:20" x14ac:dyDescent="0.3">
      <c r="B1523" t="s">
        <v>66</v>
      </c>
      <c r="C1523" t="s">
        <v>66</v>
      </c>
      <c r="I1523" s="10">
        <f t="shared" si="97"/>
        <v>0</v>
      </c>
      <c r="R1523">
        <f t="shared" si="98"/>
        <v>0</v>
      </c>
      <c r="S1523" s="3" t="str">
        <f t="shared" si="99"/>
        <v/>
      </c>
      <c r="T1523" s="9" t="str">
        <f t="shared" si="100"/>
        <v/>
      </c>
    </row>
    <row r="1524" spans="2:20" x14ac:dyDescent="0.3">
      <c r="B1524" t="s">
        <v>66</v>
      </c>
      <c r="C1524" t="s">
        <v>66</v>
      </c>
      <c r="I1524" s="10">
        <f t="shared" si="97"/>
        <v>0</v>
      </c>
      <c r="R1524">
        <f t="shared" si="98"/>
        <v>0</v>
      </c>
      <c r="S1524" s="3" t="str">
        <f t="shared" si="99"/>
        <v/>
      </c>
      <c r="T1524" s="9" t="str">
        <f t="shared" si="100"/>
        <v/>
      </c>
    </row>
    <row r="1525" spans="2:20" x14ac:dyDescent="0.3">
      <c r="B1525" t="s">
        <v>66</v>
      </c>
      <c r="C1525" t="s">
        <v>66</v>
      </c>
      <c r="I1525" s="10">
        <f t="shared" si="97"/>
        <v>0</v>
      </c>
      <c r="R1525">
        <f t="shared" si="98"/>
        <v>0</v>
      </c>
      <c r="S1525" s="3" t="str">
        <f t="shared" si="99"/>
        <v/>
      </c>
      <c r="T1525" s="9" t="str">
        <f t="shared" si="100"/>
        <v/>
      </c>
    </row>
    <row r="1526" spans="2:20" x14ac:dyDescent="0.3">
      <c r="B1526" t="s">
        <v>66</v>
      </c>
      <c r="C1526" t="s">
        <v>66</v>
      </c>
      <c r="I1526" s="10">
        <f t="shared" si="97"/>
        <v>0</v>
      </c>
      <c r="R1526">
        <f t="shared" si="98"/>
        <v>0</v>
      </c>
      <c r="S1526" s="3" t="str">
        <f t="shared" si="99"/>
        <v/>
      </c>
      <c r="T1526" s="9" t="str">
        <f t="shared" si="100"/>
        <v/>
      </c>
    </row>
    <row r="1527" spans="2:20" x14ac:dyDescent="0.3">
      <c r="B1527" t="s">
        <v>66</v>
      </c>
      <c r="C1527" t="s">
        <v>66</v>
      </c>
      <c r="I1527" s="10">
        <f t="shared" si="97"/>
        <v>0</v>
      </c>
      <c r="R1527">
        <f t="shared" si="98"/>
        <v>0</v>
      </c>
      <c r="S1527" s="3" t="str">
        <f t="shared" si="99"/>
        <v/>
      </c>
      <c r="T1527" s="9" t="str">
        <f t="shared" si="100"/>
        <v/>
      </c>
    </row>
    <row r="1528" spans="2:20" x14ac:dyDescent="0.3">
      <c r="B1528" t="s">
        <v>66</v>
      </c>
      <c r="C1528" t="s">
        <v>66</v>
      </c>
      <c r="I1528" s="10">
        <f t="shared" si="97"/>
        <v>0</v>
      </c>
      <c r="R1528">
        <f t="shared" si="98"/>
        <v>0</v>
      </c>
      <c r="S1528" s="3" t="str">
        <f t="shared" si="99"/>
        <v/>
      </c>
      <c r="T1528" s="9" t="str">
        <f t="shared" si="100"/>
        <v/>
      </c>
    </row>
    <row r="1529" spans="2:20" x14ac:dyDescent="0.3">
      <c r="B1529" t="s">
        <v>66</v>
      </c>
      <c r="C1529" t="s">
        <v>66</v>
      </c>
      <c r="I1529" s="10">
        <f t="shared" si="97"/>
        <v>0</v>
      </c>
      <c r="R1529">
        <f t="shared" si="98"/>
        <v>0</v>
      </c>
      <c r="S1529" s="3" t="str">
        <f t="shared" si="99"/>
        <v/>
      </c>
      <c r="T1529" s="9" t="str">
        <f t="shared" si="100"/>
        <v/>
      </c>
    </row>
    <row r="1530" spans="2:20" x14ac:dyDescent="0.3">
      <c r="B1530" t="s">
        <v>66</v>
      </c>
      <c r="C1530" t="s">
        <v>66</v>
      </c>
      <c r="I1530" s="10">
        <f t="shared" si="97"/>
        <v>0</v>
      </c>
      <c r="R1530">
        <f t="shared" si="98"/>
        <v>0</v>
      </c>
      <c r="S1530" s="3" t="str">
        <f t="shared" si="99"/>
        <v/>
      </c>
      <c r="T1530" s="9" t="str">
        <f t="shared" si="100"/>
        <v/>
      </c>
    </row>
    <row r="1531" spans="2:20" x14ac:dyDescent="0.3">
      <c r="B1531" t="s">
        <v>66</v>
      </c>
      <c r="C1531" t="s">
        <v>66</v>
      </c>
      <c r="I1531" s="10">
        <f t="shared" si="97"/>
        <v>0</v>
      </c>
      <c r="R1531">
        <f t="shared" si="98"/>
        <v>0</v>
      </c>
      <c r="S1531" s="3" t="str">
        <f t="shared" si="99"/>
        <v/>
      </c>
      <c r="T1531" s="9" t="str">
        <f t="shared" si="100"/>
        <v/>
      </c>
    </row>
    <row r="1532" spans="2:20" x14ac:dyDescent="0.3">
      <c r="B1532" t="s">
        <v>66</v>
      </c>
      <c r="C1532" t="s">
        <v>66</v>
      </c>
      <c r="I1532" s="10">
        <f t="shared" si="97"/>
        <v>0</v>
      </c>
      <c r="R1532">
        <f t="shared" si="98"/>
        <v>0</v>
      </c>
      <c r="S1532" s="3" t="str">
        <f t="shared" si="99"/>
        <v/>
      </c>
      <c r="T1532" s="9" t="str">
        <f t="shared" si="100"/>
        <v/>
      </c>
    </row>
    <row r="1533" spans="2:20" x14ac:dyDescent="0.3">
      <c r="B1533" t="s">
        <v>66</v>
      </c>
      <c r="C1533" t="s">
        <v>66</v>
      </c>
      <c r="I1533" s="10">
        <f t="shared" si="97"/>
        <v>0</v>
      </c>
      <c r="R1533">
        <f t="shared" si="98"/>
        <v>0</v>
      </c>
      <c r="S1533" s="3" t="str">
        <f t="shared" si="99"/>
        <v/>
      </c>
      <c r="T1533" s="9" t="str">
        <f t="shared" si="100"/>
        <v/>
      </c>
    </row>
    <row r="1534" spans="2:20" x14ac:dyDescent="0.3">
      <c r="B1534" t="s">
        <v>66</v>
      </c>
      <c r="C1534" t="s">
        <v>66</v>
      </c>
      <c r="I1534" s="10">
        <f t="shared" si="97"/>
        <v>0</v>
      </c>
      <c r="R1534">
        <f t="shared" si="98"/>
        <v>0</v>
      </c>
      <c r="S1534" s="3" t="str">
        <f t="shared" si="99"/>
        <v/>
      </c>
      <c r="T1534" s="9" t="str">
        <f t="shared" si="100"/>
        <v/>
      </c>
    </row>
    <row r="1535" spans="2:20" x14ac:dyDescent="0.3">
      <c r="B1535" t="s">
        <v>66</v>
      </c>
      <c r="C1535" t="s">
        <v>66</v>
      </c>
      <c r="I1535" s="10">
        <f t="shared" si="97"/>
        <v>0</v>
      </c>
      <c r="R1535">
        <f t="shared" si="98"/>
        <v>0</v>
      </c>
      <c r="S1535" s="3" t="str">
        <f t="shared" si="99"/>
        <v/>
      </c>
      <c r="T1535" s="9" t="str">
        <f t="shared" si="100"/>
        <v/>
      </c>
    </row>
    <row r="1536" spans="2:20" x14ac:dyDescent="0.3">
      <c r="B1536" t="s">
        <v>66</v>
      </c>
      <c r="C1536" t="s">
        <v>66</v>
      </c>
      <c r="I1536" s="10">
        <f t="shared" si="97"/>
        <v>0</v>
      </c>
      <c r="R1536">
        <f t="shared" si="98"/>
        <v>0</v>
      </c>
      <c r="S1536" s="3" t="str">
        <f t="shared" si="99"/>
        <v/>
      </c>
      <c r="T1536" s="9" t="str">
        <f t="shared" si="100"/>
        <v/>
      </c>
    </row>
    <row r="1537" spans="2:20" x14ac:dyDescent="0.3">
      <c r="B1537" t="s">
        <v>66</v>
      </c>
      <c r="C1537" t="s">
        <v>66</v>
      </c>
      <c r="I1537" s="10">
        <f t="shared" si="97"/>
        <v>0</v>
      </c>
      <c r="R1537">
        <f t="shared" si="98"/>
        <v>0</v>
      </c>
      <c r="S1537" s="3" t="str">
        <f t="shared" si="99"/>
        <v/>
      </c>
      <c r="T1537" s="9" t="str">
        <f t="shared" si="100"/>
        <v/>
      </c>
    </row>
    <row r="1538" spans="2:20" x14ac:dyDescent="0.3">
      <c r="B1538" t="s">
        <v>66</v>
      </c>
      <c r="C1538" t="s">
        <v>66</v>
      </c>
      <c r="I1538" s="10">
        <f t="shared" si="97"/>
        <v>0</v>
      </c>
      <c r="R1538">
        <f t="shared" si="98"/>
        <v>0</v>
      </c>
      <c r="S1538" s="3" t="str">
        <f t="shared" si="99"/>
        <v/>
      </c>
      <c r="T1538" s="9" t="str">
        <f t="shared" si="100"/>
        <v/>
      </c>
    </row>
    <row r="1539" spans="2:20" x14ac:dyDescent="0.3">
      <c r="B1539" t="s">
        <v>66</v>
      </c>
      <c r="C1539" t="s">
        <v>66</v>
      </c>
      <c r="I1539" s="10">
        <f t="shared" ref="I1539:I1602" si="101">H1539*0.5</f>
        <v>0</v>
      </c>
      <c r="R1539">
        <f t="shared" ref="R1539:R1602" si="102">SUM(I1539:Q1539)</f>
        <v>0</v>
      </c>
      <c r="S1539" s="3" t="str">
        <f t="shared" ref="S1539:S1602" si="103">IFERROR(IF(R1539&lt;=H1539,R1539/H1539*100,100),"")</f>
        <v/>
      </c>
      <c r="T1539" s="9" t="str">
        <f t="shared" ref="T1539:T1602" si="104">IFERROR(G1539*S1539/100,"")</f>
        <v/>
      </c>
    </row>
    <row r="1540" spans="2:20" x14ac:dyDescent="0.3">
      <c r="B1540" t="s">
        <v>66</v>
      </c>
      <c r="C1540" t="s">
        <v>66</v>
      </c>
      <c r="I1540" s="10">
        <f t="shared" si="101"/>
        <v>0</v>
      </c>
      <c r="R1540">
        <f t="shared" si="102"/>
        <v>0</v>
      </c>
      <c r="S1540" s="3" t="str">
        <f t="shared" si="103"/>
        <v/>
      </c>
      <c r="T1540" s="9" t="str">
        <f t="shared" si="104"/>
        <v/>
      </c>
    </row>
    <row r="1541" spans="2:20" x14ac:dyDescent="0.3">
      <c r="B1541" t="s">
        <v>66</v>
      </c>
      <c r="C1541" t="s">
        <v>66</v>
      </c>
      <c r="I1541" s="10">
        <f t="shared" si="101"/>
        <v>0</v>
      </c>
      <c r="R1541">
        <f t="shared" si="102"/>
        <v>0</v>
      </c>
      <c r="S1541" s="3" t="str">
        <f t="shared" si="103"/>
        <v/>
      </c>
      <c r="T1541" s="9" t="str">
        <f t="shared" si="104"/>
        <v/>
      </c>
    </row>
    <row r="1542" spans="2:20" x14ac:dyDescent="0.3">
      <c r="B1542" t="s">
        <v>66</v>
      </c>
      <c r="C1542" t="s">
        <v>66</v>
      </c>
      <c r="I1542" s="10">
        <f t="shared" si="101"/>
        <v>0</v>
      </c>
      <c r="R1542">
        <f t="shared" si="102"/>
        <v>0</v>
      </c>
      <c r="S1542" s="3" t="str">
        <f t="shared" si="103"/>
        <v/>
      </c>
      <c r="T1542" s="9" t="str">
        <f t="shared" si="104"/>
        <v/>
      </c>
    </row>
    <row r="1543" spans="2:20" x14ac:dyDescent="0.3">
      <c r="B1543" t="s">
        <v>66</v>
      </c>
      <c r="C1543" t="s">
        <v>66</v>
      </c>
      <c r="I1543" s="10">
        <f t="shared" si="101"/>
        <v>0</v>
      </c>
      <c r="R1543">
        <f t="shared" si="102"/>
        <v>0</v>
      </c>
      <c r="S1543" s="3" t="str">
        <f t="shared" si="103"/>
        <v/>
      </c>
      <c r="T1543" s="9" t="str">
        <f t="shared" si="104"/>
        <v/>
      </c>
    </row>
    <row r="1544" spans="2:20" x14ac:dyDescent="0.3">
      <c r="B1544" t="s">
        <v>66</v>
      </c>
      <c r="C1544" t="s">
        <v>66</v>
      </c>
      <c r="I1544" s="10">
        <f t="shared" si="101"/>
        <v>0</v>
      </c>
      <c r="R1544">
        <f t="shared" si="102"/>
        <v>0</v>
      </c>
      <c r="S1544" s="3" t="str">
        <f t="shared" si="103"/>
        <v/>
      </c>
      <c r="T1544" s="9" t="str">
        <f t="shared" si="104"/>
        <v/>
      </c>
    </row>
    <row r="1545" spans="2:20" x14ac:dyDescent="0.3">
      <c r="B1545" t="s">
        <v>66</v>
      </c>
      <c r="C1545" t="s">
        <v>66</v>
      </c>
      <c r="I1545" s="10">
        <f t="shared" si="101"/>
        <v>0</v>
      </c>
      <c r="R1545">
        <f t="shared" si="102"/>
        <v>0</v>
      </c>
      <c r="S1545" s="3" t="str">
        <f t="shared" si="103"/>
        <v/>
      </c>
      <c r="T1545" s="9" t="str">
        <f t="shared" si="104"/>
        <v/>
      </c>
    </row>
    <row r="1546" spans="2:20" x14ac:dyDescent="0.3">
      <c r="B1546" t="s">
        <v>66</v>
      </c>
      <c r="C1546" t="s">
        <v>66</v>
      </c>
      <c r="I1546" s="10">
        <f t="shared" si="101"/>
        <v>0</v>
      </c>
      <c r="R1546">
        <f t="shared" si="102"/>
        <v>0</v>
      </c>
      <c r="S1546" s="3" t="str">
        <f t="shared" si="103"/>
        <v/>
      </c>
      <c r="T1546" s="9" t="str">
        <f t="shared" si="104"/>
        <v/>
      </c>
    </row>
    <row r="1547" spans="2:20" x14ac:dyDescent="0.3">
      <c r="B1547" t="s">
        <v>66</v>
      </c>
      <c r="C1547" t="s">
        <v>66</v>
      </c>
      <c r="I1547" s="10">
        <f t="shared" si="101"/>
        <v>0</v>
      </c>
      <c r="R1547">
        <f t="shared" si="102"/>
        <v>0</v>
      </c>
      <c r="S1547" s="3" t="str">
        <f t="shared" si="103"/>
        <v/>
      </c>
      <c r="T1547" s="9" t="str">
        <f t="shared" si="104"/>
        <v/>
      </c>
    </row>
    <row r="1548" spans="2:20" x14ac:dyDescent="0.3">
      <c r="B1548" t="s">
        <v>66</v>
      </c>
      <c r="C1548" t="s">
        <v>66</v>
      </c>
      <c r="I1548" s="10">
        <f t="shared" si="101"/>
        <v>0</v>
      </c>
      <c r="R1548">
        <f t="shared" si="102"/>
        <v>0</v>
      </c>
      <c r="S1548" s="3" t="str">
        <f t="shared" si="103"/>
        <v/>
      </c>
      <c r="T1548" s="9" t="str">
        <f t="shared" si="104"/>
        <v/>
      </c>
    </row>
    <row r="1549" spans="2:20" x14ac:dyDescent="0.3">
      <c r="B1549" t="s">
        <v>66</v>
      </c>
      <c r="C1549" t="s">
        <v>66</v>
      </c>
      <c r="I1549" s="10">
        <f t="shared" si="101"/>
        <v>0</v>
      </c>
      <c r="R1549">
        <f t="shared" si="102"/>
        <v>0</v>
      </c>
      <c r="S1549" s="3" t="str">
        <f t="shared" si="103"/>
        <v/>
      </c>
      <c r="T1549" s="9" t="str">
        <f t="shared" si="104"/>
        <v/>
      </c>
    </row>
    <row r="1550" spans="2:20" x14ac:dyDescent="0.3">
      <c r="B1550" t="s">
        <v>66</v>
      </c>
      <c r="C1550" t="s">
        <v>66</v>
      </c>
      <c r="I1550" s="10">
        <f t="shared" si="101"/>
        <v>0</v>
      </c>
      <c r="R1550">
        <f t="shared" si="102"/>
        <v>0</v>
      </c>
      <c r="S1550" s="3" t="str">
        <f t="shared" si="103"/>
        <v/>
      </c>
      <c r="T1550" s="9" t="str">
        <f t="shared" si="104"/>
        <v/>
      </c>
    </row>
    <row r="1551" spans="2:20" x14ac:dyDescent="0.3">
      <c r="B1551" t="s">
        <v>66</v>
      </c>
      <c r="C1551" t="s">
        <v>66</v>
      </c>
      <c r="I1551" s="10">
        <f t="shared" si="101"/>
        <v>0</v>
      </c>
      <c r="R1551">
        <f t="shared" si="102"/>
        <v>0</v>
      </c>
      <c r="S1551" s="3" t="str">
        <f t="shared" si="103"/>
        <v/>
      </c>
      <c r="T1551" s="9" t="str">
        <f t="shared" si="104"/>
        <v/>
      </c>
    </row>
    <row r="1552" spans="2:20" x14ac:dyDescent="0.3">
      <c r="B1552" t="s">
        <v>66</v>
      </c>
      <c r="C1552" t="s">
        <v>66</v>
      </c>
      <c r="I1552" s="10">
        <f t="shared" si="101"/>
        <v>0</v>
      </c>
      <c r="R1552">
        <f t="shared" si="102"/>
        <v>0</v>
      </c>
      <c r="S1552" s="3" t="str">
        <f t="shared" si="103"/>
        <v/>
      </c>
      <c r="T1552" s="9" t="str">
        <f t="shared" si="104"/>
        <v/>
      </c>
    </row>
    <row r="1553" spans="2:20" x14ac:dyDescent="0.3">
      <c r="B1553" t="s">
        <v>66</v>
      </c>
      <c r="C1553" t="s">
        <v>66</v>
      </c>
      <c r="I1553" s="10">
        <f t="shared" si="101"/>
        <v>0</v>
      </c>
      <c r="R1553">
        <f t="shared" si="102"/>
        <v>0</v>
      </c>
      <c r="S1553" s="3" t="str">
        <f t="shared" si="103"/>
        <v/>
      </c>
      <c r="T1553" s="9" t="str">
        <f t="shared" si="104"/>
        <v/>
      </c>
    </row>
    <row r="1554" spans="2:20" x14ac:dyDescent="0.3">
      <c r="B1554" t="s">
        <v>66</v>
      </c>
      <c r="C1554" t="s">
        <v>66</v>
      </c>
      <c r="I1554" s="10">
        <f t="shared" si="101"/>
        <v>0</v>
      </c>
      <c r="R1554">
        <f t="shared" si="102"/>
        <v>0</v>
      </c>
      <c r="S1554" s="3" t="str">
        <f t="shared" si="103"/>
        <v/>
      </c>
      <c r="T1554" s="9" t="str">
        <f t="shared" si="104"/>
        <v/>
      </c>
    </row>
    <row r="1555" spans="2:20" x14ac:dyDescent="0.3">
      <c r="B1555" t="s">
        <v>66</v>
      </c>
      <c r="C1555" t="s">
        <v>66</v>
      </c>
      <c r="I1555" s="10">
        <f t="shared" si="101"/>
        <v>0</v>
      </c>
      <c r="R1555">
        <f t="shared" si="102"/>
        <v>0</v>
      </c>
      <c r="S1555" s="3" t="str">
        <f t="shared" si="103"/>
        <v/>
      </c>
      <c r="T1555" s="9" t="str">
        <f t="shared" si="104"/>
        <v/>
      </c>
    </row>
    <row r="1556" spans="2:20" x14ac:dyDescent="0.3">
      <c r="B1556" t="s">
        <v>66</v>
      </c>
      <c r="C1556" t="s">
        <v>66</v>
      </c>
      <c r="I1556" s="10">
        <f t="shared" si="101"/>
        <v>0</v>
      </c>
      <c r="R1556">
        <f t="shared" si="102"/>
        <v>0</v>
      </c>
      <c r="S1556" s="3" t="str">
        <f t="shared" si="103"/>
        <v/>
      </c>
      <c r="T1556" s="9" t="str">
        <f t="shared" si="104"/>
        <v/>
      </c>
    </row>
    <row r="1557" spans="2:20" x14ac:dyDescent="0.3">
      <c r="B1557" t="s">
        <v>66</v>
      </c>
      <c r="C1557" t="s">
        <v>66</v>
      </c>
      <c r="I1557" s="10">
        <f t="shared" si="101"/>
        <v>0</v>
      </c>
      <c r="R1557">
        <f t="shared" si="102"/>
        <v>0</v>
      </c>
      <c r="S1557" s="3" t="str">
        <f t="shared" si="103"/>
        <v/>
      </c>
      <c r="T1557" s="9" t="str">
        <f t="shared" si="104"/>
        <v/>
      </c>
    </row>
    <row r="1558" spans="2:20" x14ac:dyDescent="0.3">
      <c r="B1558" t="s">
        <v>66</v>
      </c>
      <c r="C1558" t="s">
        <v>66</v>
      </c>
      <c r="I1558" s="10">
        <f t="shared" si="101"/>
        <v>0</v>
      </c>
      <c r="R1558">
        <f t="shared" si="102"/>
        <v>0</v>
      </c>
      <c r="S1558" s="3" t="str">
        <f t="shared" si="103"/>
        <v/>
      </c>
      <c r="T1558" s="9" t="str">
        <f t="shared" si="104"/>
        <v/>
      </c>
    </row>
    <row r="1559" spans="2:20" x14ac:dyDescent="0.3">
      <c r="B1559" t="s">
        <v>66</v>
      </c>
      <c r="C1559" t="s">
        <v>66</v>
      </c>
      <c r="I1559" s="10">
        <f t="shared" si="101"/>
        <v>0</v>
      </c>
      <c r="R1559">
        <f t="shared" si="102"/>
        <v>0</v>
      </c>
      <c r="S1559" s="3" t="str">
        <f t="shared" si="103"/>
        <v/>
      </c>
      <c r="T1559" s="9" t="str">
        <f t="shared" si="104"/>
        <v/>
      </c>
    </row>
    <row r="1560" spans="2:20" x14ac:dyDescent="0.3">
      <c r="B1560" t="s">
        <v>66</v>
      </c>
      <c r="C1560" t="s">
        <v>66</v>
      </c>
      <c r="I1560" s="10">
        <f t="shared" si="101"/>
        <v>0</v>
      </c>
      <c r="R1560">
        <f t="shared" si="102"/>
        <v>0</v>
      </c>
      <c r="S1560" s="3" t="str">
        <f t="shared" si="103"/>
        <v/>
      </c>
      <c r="T1560" s="9" t="str">
        <f t="shared" si="104"/>
        <v/>
      </c>
    </row>
    <row r="1561" spans="2:20" x14ac:dyDescent="0.3">
      <c r="B1561" t="s">
        <v>66</v>
      </c>
      <c r="C1561" t="s">
        <v>66</v>
      </c>
      <c r="I1561" s="10">
        <f t="shared" si="101"/>
        <v>0</v>
      </c>
      <c r="R1561">
        <f t="shared" si="102"/>
        <v>0</v>
      </c>
      <c r="S1561" s="3" t="str">
        <f t="shared" si="103"/>
        <v/>
      </c>
      <c r="T1561" s="9" t="str">
        <f t="shared" si="104"/>
        <v/>
      </c>
    </row>
    <row r="1562" spans="2:20" x14ac:dyDescent="0.3">
      <c r="B1562" t="s">
        <v>66</v>
      </c>
      <c r="C1562" t="s">
        <v>66</v>
      </c>
      <c r="I1562" s="10">
        <f t="shared" si="101"/>
        <v>0</v>
      </c>
      <c r="R1562">
        <f t="shared" si="102"/>
        <v>0</v>
      </c>
      <c r="S1562" s="3" t="str">
        <f t="shared" si="103"/>
        <v/>
      </c>
      <c r="T1562" s="9" t="str">
        <f t="shared" si="104"/>
        <v/>
      </c>
    </row>
    <row r="1563" spans="2:20" x14ac:dyDescent="0.3">
      <c r="B1563" t="s">
        <v>66</v>
      </c>
      <c r="C1563" t="s">
        <v>66</v>
      </c>
      <c r="I1563" s="10">
        <f t="shared" si="101"/>
        <v>0</v>
      </c>
      <c r="R1563">
        <f t="shared" si="102"/>
        <v>0</v>
      </c>
      <c r="S1563" s="3" t="str">
        <f t="shared" si="103"/>
        <v/>
      </c>
      <c r="T1563" s="9" t="str">
        <f t="shared" si="104"/>
        <v/>
      </c>
    </row>
    <row r="1564" spans="2:20" x14ac:dyDescent="0.3">
      <c r="B1564" t="s">
        <v>66</v>
      </c>
      <c r="C1564" t="s">
        <v>66</v>
      </c>
      <c r="I1564" s="10">
        <f t="shared" si="101"/>
        <v>0</v>
      </c>
      <c r="R1564">
        <f t="shared" si="102"/>
        <v>0</v>
      </c>
      <c r="S1564" s="3" t="str">
        <f t="shared" si="103"/>
        <v/>
      </c>
      <c r="T1564" s="9" t="str">
        <f t="shared" si="104"/>
        <v/>
      </c>
    </row>
    <row r="1565" spans="2:20" x14ac:dyDescent="0.3">
      <c r="B1565" t="s">
        <v>66</v>
      </c>
      <c r="C1565" t="s">
        <v>66</v>
      </c>
      <c r="I1565" s="10">
        <f t="shared" si="101"/>
        <v>0</v>
      </c>
      <c r="R1565">
        <f t="shared" si="102"/>
        <v>0</v>
      </c>
      <c r="S1565" s="3" t="str">
        <f t="shared" si="103"/>
        <v/>
      </c>
      <c r="T1565" s="9" t="str">
        <f t="shared" si="104"/>
        <v/>
      </c>
    </row>
    <row r="1566" spans="2:20" x14ac:dyDescent="0.3">
      <c r="B1566" t="s">
        <v>66</v>
      </c>
      <c r="C1566" t="s">
        <v>66</v>
      </c>
      <c r="I1566" s="10">
        <f t="shared" si="101"/>
        <v>0</v>
      </c>
      <c r="R1566">
        <f t="shared" si="102"/>
        <v>0</v>
      </c>
      <c r="S1566" s="3" t="str">
        <f t="shared" si="103"/>
        <v/>
      </c>
      <c r="T1566" s="9" t="str">
        <f t="shared" si="104"/>
        <v/>
      </c>
    </row>
    <row r="1567" spans="2:20" x14ac:dyDescent="0.3">
      <c r="B1567" t="s">
        <v>66</v>
      </c>
      <c r="C1567" t="s">
        <v>66</v>
      </c>
      <c r="I1567" s="10">
        <f t="shared" si="101"/>
        <v>0</v>
      </c>
      <c r="R1567">
        <f t="shared" si="102"/>
        <v>0</v>
      </c>
      <c r="S1567" s="3" t="str">
        <f t="shared" si="103"/>
        <v/>
      </c>
      <c r="T1567" s="9" t="str">
        <f t="shared" si="104"/>
        <v/>
      </c>
    </row>
    <row r="1568" spans="2:20" x14ac:dyDescent="0.3">
      <c r="B1568" t="s">
        <v>66</v>
      </c>
      <c r="C1568" t="s">
        <v>66</v>
      </c>
      <c r="I1568" s="10">
        <f t="shared" si="101"/>
        <v>0</v>
      </c>
      <c r="R1568">
        <f t="shared" si="102"/>
        <v>0</v>
      </c>
      <c r="S1568" s="3" t="str">
        <f t="shared" si="103"/>
        <v/>
      </c>
      <c r="T1568" s="9" t="str">
        <f t="shared" si="104"/>
        <v/>
      </c>
    </row>
    <row r="1569" spans="2:20" x14ac:dyDescent="0.3">
      <c r="B1569" t="s">
        <v>66</v>
      </c>
      <c r="C1569" t="s">
        <v>66</v>
      </c>
      <c r="I1569" s="10">
        <f t="shared" si="101"/>
        <v>0</v>
      </c>
      <c r="R1569">
        <f t="shared" si="102"/>
        <v>0</v>
      </c>
      <c r="S1569" s="3" t="str">
        <f t="shared" si="103"/>
        <v/>
      </c>
      <c r="T1569" s="9" t="str">
        <f t="shared" si="104"/>
        <v/>
      </c>
    </row>
    <row r="1570" spans="2:20" x14ac:dyDescent="0.3">
      <c r="B1570" t="s">
        <v>66</v>
      </c>
      <c r="C1570" t="s">
        <v>66</v>
      </c>
      <c r="I1570" s="10">
        <f t="shared" si="101"/>
        <v>0</v>
      </c>
      <c r="R1570">
        <f t="shared" si="102"/>
        <v>0</v>
      </c>
      <c r="S1570" s="3" t="str">
        <f t="shared" si="103"/>
        <v/>
      </c>
      <c r="T1570" s="9" t="str">
        <f t="shared" si="104"/>
        <v/>
      </c>
    </row>
    <row r="1571" spans="2:20" x14ac:dyDescent="0.3">
      <c r="B1571" t="s">
        <v>66</v>
      </c>
      <c r="C1571" t="s">
        <v>66</v>
      </c>
      <c r="I1571" s="10">
        <f t="shared" si="101"/>
        <v>0</v>
      </c>
      <c r="R1571">
        <f t="shared" si="102"/>
        <v>0</v>
      </c>
      <c r="S1571" s="3" t="str">
        <f t="shared" si="103"/>
        <v/>
      </c>
      <c r="T1571" s="9" t="str">
        <f t="shared" si="104"/>
        <v/>
      </c>
    </row>
    <row r="1572" spans="2:20" x14ac:dyDescent="0.3">
      <c r="B1572" t="s">
        <v>66</v>
      </c>
      <c r="C1572" t="s">
        <v>66</v>
      </c>
      <c r="I1572" s="10">
        <f t="shared" si="101"/>
        <v>0</v>
      </c>
      <c r="R1572">
        <f t="shared" si="102"/>
        <v>0</v>
      </c>
      <c r="S1572" s="3" t="str">
        <f t="shared" si="103"/>
        <v/>
      </c>
      <c r="T1572" s="9" t="str">
        <f t="shared" si="104"/>
        <v/>
      </c>
    </row>
    <row r="1573" spans="2:20" x14ac:dyDescent="0.3">
      <c r="B1573" t="s">
        <v>66</v>
      </c>
      <c r="C1573" t="s">
        <v>66</v>
      </c>
      <c r="I1573" s="10">
        <f t="shared" si="101"/>
        <v>0</v>
      </c>
      <c r="R1573">
        <f t="shared" si="102"/>
        <v>0</v>
      </c>
      <c r="S1573" s="3" t="str">
        <f t="shared" si="103"/>
        <v/>
      </c>
      <c r="T1573" s="9" t="str">
        <f t="shared" si="104"/>
        <v/>
      </c>
    </row>
    <row r="1574" spans="2:20" x14ac:dyDescent="0.3">
      <c r="B1574" t="s">
        <v>66</v>
      </c>
      <c r="C1574" t="s">
        <v>66</v>
      </c>
      <c r="I1574" s="10">
        <f t="shared" si="101"/>
        <v>0</v>
      </c>
      <c r="R1574">
        <f t="shared" si="102"/>
        <v>0</v>
      </c>
      <c r="S1574" s="3" t="str">
        <f t="shared" si="103"/>
        <v/>
      </c>
      <c r="T1574" s="9" t="str">
        <f t="shared" si="104"/>
        <v/>
      </c>
    </row>
    <row r="1575" spans="2:20" x14ac:dyDescent="0.3">
      <c r="B1575" t="s">
        <v>66</v>
      </c>
      <c r="C1575" t="s">
        <v>66</v>
      </c>
      <c r="I1575" s="10">
        <f t="shared" si="101"/>
        <v>0</v>
      </c>
      <c r="R1575">
        <f t="shared" si="102"/>
        <v>0</v>
      </c>
      <c r="S1575" s="3" t="str">
        <f t="shared" si="103"/>
        <v/>
      </c>
      <c r="T1575" s="9" t="str">
        <f t="shared" si="104"/>
        <v/>
      </c>
    </row>
    <row r="1576" spans="2:20" x14ac:dyDescent="0.3">
      <c r="B1576" t="s">
        <v>66</v>
      </c>
      <c r="C1576" t="s">
        <v>66</v>
      </c>
      <c r="I1576" s="10">
        <f t="shared" si="101"/>
        <v>0</v>
      </c>
      <c r="R1576">
        <f t="shared" si="102"/>
        <v>0</v>
      </c>
      <c r="S1576" s="3" t="str">
        <f t="shared" si="103"/>
        <v/>
      </c>
      <c r="T1576" s="9" t="str">
        <f t="shared" si="104"/>
        <v/>
      </c>
    </row>
    <row r="1577" spans="2:20" x14ac:dyDescent="0.3">
      <c r="B1577" t="s">
        <v>66</v>
      </c>
      <c r="C1577" t="s">
        <v>66</v>
      </c>
      <c r="I1577" s="10">
        <f t="shared" si="101"/>
        <v>0</v>
      </c>
      <c r="R1577">
        <f t="shared" si="102"/>
        <v>0</v>
      </c>
      <c r="S1577" s="3" t="str">
        <f t="shared" si="103"/>
        <v/>
      </c>
      <c r="T1577" s="9" t="str">
        <f t="shared" si="104"/>
        <v/>
      </c>
    </row>
    <row r="1578" spans="2:20" x14ac:dyDescent="0.3">
      <c r="B1578" t="s">
        <v>66</v>
      </c>
      <c r="C1578" t="s">
        <v>66</v>
      </c>
      <c r="I1578" s="10">
        <f t="shared" si="101"/>
        <v>0</v>
      </c>
      <c r="R1578">
        <f t="shared" si="102"/>
        <v>0</v>
      </c>
      <c r="S1578" s="3" t="str">
        <f t="shared" si="103"/>
        <v/>
      </c>
      <c r="T1578" s="9" t="str">
        <f t="shared" si="104"/>
        <v/>
      </c>
    </row>
    <row r="1579" spans="2:20" x14ac:dyDescent="0.3">
      <c r="B1579" t="s">
        <v>66</v>
      </c>
      <c r="C1579" t="s">
        <v>66</v>
      </c>
      <c r="I1579" s="10">
        <f t="shared" si="101"/>
        <v>0</v>
      </c>
      <c r="R1579">
        <f t="shared" si="102"/>
        <v>0</v>
      </c>
      <c r="S1579" s="3" t="str">
        <f t="shared" si="103"/>
        <v/>
      </c>
      <c r="T1579" s="9" t="str">
        <f t="shared" si="104"/>
        <v/>
      </c>
    </row>
    <row r="1580" spans="2:20" x14ac:dyDescent="0.3">
      <c r="B1580" t="s">
        <v>66</v>
      </c>
      <c r="C1580" t="s">
        <v>66</v>
      </c>
      <c r="I1580" s="10">
        <f t="shared" si="101"/>
        <v>0</v>
      </c>
      <c r="R1580">
        <f t="shared" si="102"/>
        <v>0</v>
      </c>
      <c r="S1580" s="3" t="str">
        <f t="shared" si="103"/>
        <v/>
      </c>
      <c r="T1580" s="9" t="str">
        <f t="shared" si="104"/>
        <v/>
      </c>
    </row>
    <row r="1581" spans="2:20" x14ac:dyDescent="0.3">
      <c r="B1581" t="s">
        <v>66</v>
      </c>
      <c r="C1581" t="s">
        <v>66</v>
      </c>
      <c r="I1581" s="10">
        <f t="shared" si="101"/>
        <v>0</v>
      </c>
      <c r="R1581">
        <f t="shared" si="102"/>
        <v>0</v>
      </c>
      <c r="S1581" s="3" t="str">
        <f t="shared" si="103"/>
        <v/>
      </c>
      <c r="T1581" s="9" t="str">
        <f t="shared" si="104"/>
        <v/>
      </c>
    </row>
    <row r="1582" spans="2:20" x14ac:dyDescent="0.3">
      <c r="B1582" t="s">
        <v>66</v>
      </c>
      <c r="C1582" t="s">
        <v>66</v>
      </c>
      <c r="I1582" s="10">
        <f t="shared" si="101"/>
        <v>0</v>
      </c>
      <c r="R1582">
        <f t="shared" si="102"/>
        <v>0</v>
      </c>
      <c r="S1582" s="3" t="str">
        <f t="shared" si="103"/>
        <v/>
      </c>
      <c r="T1582" s="9" t="str">
        <f t="shared" si="104"/>
        <v/>
      </c>
    </row>
    <row r="1583" spans="2:20" x14ac:dyDescent="0.3">
      <c r="B1583" t="s">
        <v>66</v>
      </c>
      <c r="C1583" t="s">
        <v>66</v>
      </c>
      <c r="I1583" s="10">
        <f t="shared" si="101"/>
        <v>0</v>
      </c>
      <c r="R1583">
        <f t="shared" si="102"/>
        <v>0</v>
      </c>
      <c r="S1583" s="3" t="str">
        <f t="shared" si="103"/>
        <v/>
      </c>
      <c r="T1583" s="9" t="str">
        <f t="shared" si="104"/>
        <v/>
      </c>
    </row>
    <row r="1584" spans="2:20" x14ac:dyDescent="0.3">
      <c r="B1584" t="s">
        <v>66</v>
      </c>
      <c r="C1584" t="s">
        <v>66</v>
      </c>
      <c r="I1584" s="10">
        <f t="shared" si="101"/>
        <v>0</v>
      </c>
      <c r="R1584">
        <f t="shared" si="102"/>
        <v>0</v>
      </c>
      <c r="S1584" s="3" t="str">
        <f t="shared" si="103"/>
        <v/>
      </c>
      <c r="T1584" s="9" t="str">
        <f t="shared" si="104"/>
        <v/>
      </c>
    </row>
    <row r="1585" spans="2:20" x14ac:dyDescent="0.3">
      <c r="B1585" t="s">
        <v>66</v>
      </c>
      <c r="C1585" t="s">
        <v>66</v>
      </c>
      <c r="I1585" s="10">
        <f t="shared" si="101"/>
        <v>0</v>
      </c>
      <c r="R1585">
        <f t="shared" si="102"/>
        <v>0</v>
      </c>
      <c r="S1585" s="3" t="str">
        <f t="shared" si="103"/>
        <v/>
      </c>
      <c r="T1585" s="9" t="str">
        <f t="shared" si="104"/>
        <v/>
      </c>
    </row>
    <row r="1586" spans="2:20" x14ac:dyDescent="0.3">
      <c r="B1586" t="s">
        <v>66</v>
      </c>
      <c r="C1586" t="s">
        <v>66</v>
      </c>
      <c r="I1586" s="10">
        <f t="shared" si="101"/>
        <v>0</v>
      </c>
      <c r="R1586">
        <f t="shared" si="102"/>
        <v>0</v>
      </c>
      <c r="S1586" s="3" t="str">
        <f t="shared" si="103"/>
        <v/>
      </c>
      <c r="T1586" s="9" t="str">
        <f t="shared" si="104"/>
        <v/>
      </c>
    </row>
    <row r="1587" spans="2:20" x14ac:dyDescent="0.3">
      <c r="B1587" t="s">
        <v>66</v>
      </c>
      <c r="C1587" t="s">
        <v>66</v>
      </c>
      <c r="I1587" s="10">
        <f t="shared" si="101"/>
        <v>0</v>
      </c>
      <c r="R1587">
        <f t="shared" si="102"/>
        <v>0</v>
      </c>
      <c r="S1587" s="3" t="str">
        <f t="shared" si="103"/>
        <v/>
      </c>
      <c r="T1587" s="9" t="str">
        <f t="shared" si="104"/>
        <v/>
      </c>
    </row>
    <row r="1588" spans="2:20" x14ac:dyDescent="0.3">
      <c r="B1588" t="s">
        <v>66</v>
      </c>
      <c r="C1588" t="s">
        <v>66</v>
      </c>
      <c r="I1588" s="10">
        <f t="shared" si="101"/>
        <v>0</v>
      </c>
      <c r="R1588">
        <f t="shared" si="102"/>
        <v>0</v>
      </c>
      <c r="S1588" s="3" t="str">
        <f t="shared" si="103"/>
        <v/>
      </c>
      <c r="T1588" s="9" t="str">
        <f t="shared" si="104"/>
        <v/>
      </c>
    </row>
    <row r="1589" spans="2:20" x14ac:dyDescent="0.3">
      <c r="B1589" t="s">
        <v>66</v>
      </c>
      <c r="C1589" t="s">
        <v>66</v>
      </c>
      <c r="I1589" s="10">
        <f t="shared" si="101"/>
        <v>0</v>
      </c>
      <c r="R1589">
        <f t="shared" si="102"/>
        <v>0</v>
      </c>
      <c r="S1589" s="3" t="str">
        <f t="shared" si="103"/>
        <v/>
      </c>
      <c r="T1589" s="9" t="str">
        <f t="shared" si="104"/>
        <v/>
      </c>
    </row>
    <row r="1590" spans="2:20" x14ac:dyDescent="0.3">
      <c r="B1590" t="s">
        <v>66</v>
      </c>
      <c r="C1590" t="s">
        <v>66</v>
      </c>
      <c r="I1590" s="10">
        <f t="shared" si="101"/>
        <v>0</v>
      </c>
      <c r="R1590">
        <f t="shared" si="102"/>
        <v>0</v>
      </c>
      <c r="S1590" s="3" t="str">
        <f t="shared" si="103"/>
        <v/>
      </c>
      <c r="T1590" s="9" t="str">
        <f t="shared" si="104"/>
        <v/>
      </c>
    </row>
    <row r="1591" spans="2:20" x14ac:dyDescent="0.3">
      <c r="B1591" t="s">
        <v>66</v>
      </c>
      <c r="C1591" t="s">
        <v>66</v>
      </c>
      <c r="I1591" s="10">
        <f t="shared" si="101"/>
        <v>0</v>
      </c>
      <c r="R1591">
        <f t="shared" si="102"/>
        <v>0</v>
      </c>
      <c r="S1591" s="3" t="str">
        <f t="shared" si="103"/>
        <v/>
      </c>
      <c r="T1591" s="9" t="str">
        <f t="shared" si="104"/>
        <v/>
      </c>
    </row>
    <row r="1592" spans="2:20" x14ac:dyDescent="0.3">
      <c r="B1592" t="s">
        <v>66</v>
      </c>
      <c r="C1592" t="s">
        <v>66</v>
      </c>
      <c r="I1592" s="10">
        <f t="shared" si="101"/>
        <v>0</v>
      </c>
      <c r="R1592">
        <f t="shared" si="102"/>
        <v>0</v>
      </c>
      <c r="S1592" s="3" t="str">
        <f t="shared" si="103"/>
        <v/>
      </c>
      <c r="T1592" s="9" t="str">
        <f t="shared" si="104"/>
        <v/>
      </c>
    </row>
    <row r="1593" spans="2:20" x14ac:dyDescent="0.3">
      <c r="B1593" t="s">
        <v>66</v>
      </c>
      <c r="C1593" t="s">
        <v>66</v>
      </c>
      <c r="I1593" s="10">
        <f t="shared" si="101"/>
        <v>0</v>
      </c>
      <c r="R1593">
        <f t="shared" si="102"/>
        <v>0</v>
      </c>
      <c r="S1593" s="3" t="str">
        <f t="shared" si="103"/>
        <v/>
      </c>
      <c r="T1593" s="9" t="str">
        <f t="shared" si="104"/>
        <v/>
      </c>
    </row>
    <row r="1594" spans="2:20" x14ac:dyDescent="0.3">
      <c r="B1594" t="s">
        <v>66</v>
      </c>
      <c r="C1594" t="s">
        <v>66</v>
      </c>
      <c r="I1594" s="10">
        <f t="shared" si="101"/>
        <v>0</v>
      </c>
      <c r="R1594">
        <f t="shared" si="102"/>
        <v>0</v>
      </c>
      <c r="S1594" s="3" t="str">
        <f t="shared" si="103"/>
        <v/>
      </c>
      <c r="T1594" s="9" t="str">
        <f t="shared" si="104"/>
        <v/>
      </c>
    </row>
    <row r="1595" spans="2:20" x14ac:dyDescent="0.3">
      <c r="B1595" t="s">
        <v>66</v>
      </c>
      <c r="C1595" t="s">
        <v>66</v>
      </c>
      <c r="I1595" s="10">
        <f t="shared" si="101"/>
        <v>0</v>
      </c>
      <c r="R1595">
        <f t="shared" si="102"/>
        <v>0</v>
      </c>
      <c r="S1595" s="3" t="str">
        <f t="shared" si="103"/>
        <v/>
      </c>
      <c r="T1595" s="9" t="str">
        <f t="shared" si="104"/>
        <v/>
      </c>
    </row>
    <row r="1596" spans="2:20" x14ac:dyDescent="0.3">
      <c r="B1596" t="s">
        <v>66</v>
      </c>
      <c r="C1596" t="s">
        <v>66</v>
      </c>
      <c r="I1596" s="10">
        <f t="shared" si="101"/>
        <v>0</v>
      </c>
      <c r="R1596">
        <f t="shared" si="102"/>
        <v>0</v>
      </c>
      <c r="S1596" s="3" t="str">
        <f t="shared" si="103"/>
        <v/>
      </c>
      <c r="T1596" s="9" t="str">
        <f t="shared" si="104"/>
        <v/>
      </c>
    </row>
    <row r="1597" spans="2:20" x14ac:dyDescent="0.3">
      <c r="B1597" t="s">
        <v>66</v>
      </c>
      <c r="C1597" t="s">
        <v>66</v>
      </c>
      <c r="I1597" s="10">
        <f t="shared" si="101"/>
        <v>0</v>
      </c>
      <c r="R1597">
        <f t="shared" si="102"/>
        <v>0</v>
      </c>
      <c r="S1597" s="3" t="str">
        <f t="shared" si="103"/>
        <v/>
      </c>
      <c r="T1597" s="9" t="str">
        <f t="shared" si="104"/>
        <v/>
      </c>
    </row>
    <row r="1598" spans="2:20" x14ac:dyDescent="0.3">
      <c r="B1598" t="s">
        <v>66</v>
      </c>
      <c r="C1598" t="s">
        <v>66</v>
      </c>
      <c r="I1598" s="10">
        <f t="shared" si="101"/>
        <v>0</v>
      </c>
      <c r="R1598">
        <f t="shared" si="102"/>
        <v>0</v>
      </c>
      <c r="S1598" s="3" t="str">
        <f t="shared" si="103"/>
        <v/>
      </c>
      <c r="T1598" s="9" t="str">
        <f t="shared" si="104"/>
        <v/>
      </c>
    </row>
    <row r="1599" spans="2:20" x14ac:dyDescent="0.3">
      <c r="B1599" t="s">
        <v>66</v>
      </c>
      <c r="C1599" t="s">
        <v>66</v>
      </c>
      <c r="I1599" s="10">
        <f t="shared" si="101"/>
        <v>0</v>
      </c>
      <c r="R1599">
        <f t="shared" si="102"/>
        <v>0</v>
      </c>
      <c r="S1599" s="3" t="str">
        <f t="shared" si="103"/>
        <v/>
      </c>
      <c r="T1599" s="9" t="str">
        <f t="shared" si="104"/>
        <v/>
      </c>
    </row>
    <row r="1600" spans="2:20" x14ac:dyDescent="0.3">
      <c r="B1600" t="s">
        <v>66</v>
      </c>
      <c r="C1600" t="s">
        <v>66</v>
      </c>
      <c r="I1600" s="10">
        <f t="shared" si="101"/>
        <v>0</v>
      </c>
      <c r="R1600">
        <f t="shared" si="102"/>
        <v>0</v>
      </c>
      <c r="S1600" s="3" t="str">
        <f t="shared" si="103"/>
        <v/>
      </c>
      <c r="T1600" s="9" t="str">
        <f t="shared" si="104"/>
        <v/>
      </c>
    </row>
    <row r="1601" spans="2:20" x14ac:dyDescent="0.3">
      <c r="B1601" t="s">
        <v>66</v>
      </c>
      <c r="C1601" t="s">
        <v>66</v>
      </c>
      <c r="I1601" s="10">
        <f t="shared" si="101"/>
        <v>0</v>
      </c>
      <c r="R1601">
        <f t="shared" si="102"/>
        <v>0</v>
      </c>
      <c r="S1601" s="3" t="str">
        <f t="shared" si="103"/>
        <v/>
      </c>
      <c r="T1601" s="9" t="str">
        <f t="shared" si="104"/>
        <v/>
      </c>
    </row>
    <row r="1602" spans="2:20" x14ac:dyDescent="0.3">
      <c r="B1602" t="s">
        <v>66</v>
      </c>
      <c r="C1602" t="s">
        <v>66</v>
      </c>
      <c r="I1602" s="10">
        <f t="shared" si="101"/>
        <v>0</v>
      </c>
      <c r="R1602">
        <f t="shared" si="102"/>
        <v>0</v>
      </c>
      <c r="S1602" s="3" t="str">
        <f t="shared" si="103"/>
        <v/>
      </c>
      <c r="T1602" s="9" t="str">
        <f t="shared" si="104"/>
        <v/>
      </c>
    </row>
    <row r="1603" spans="2:20" x14ac:dyDescent="0.3">
      <c r="B1603" t="s">
        <v>66</v>
      </c>
      <c r="C1603" t="s">
        <v>66</v>
      </c>
      <c r="I1603" s="10">
        <f t="shared" ref="I1603:I1666" si="105">H1603*0.5</f>
        <v>0</v>
      </c>
      <c r="R1603">
        <f t="shared" ref="R1603:R1666" si="106">SUM(I1603:Q1603)</f>
        <v>0</v>
      </c>
      <c r="S1603" s="3" t="str">
        <f t="shared" ref="S1603:S1666" si="107">IFERROR(IF(R1603&lt;=H1603,R1603/H1603*100,100),"")</f>
        <v/>
      </c>
      <c r="T1603" s="9" t="str">
        <f t="shared" ref="T1603:T1666" si="108">IFERROR(G1603*S1603/100,"")</f>
        <v/>
      </c>
    </row>
    <row r="1604" spans="2:20" x14ac:dyDescent="0.3">
      <c r="B1604" t="s">
        <v>66</v>
      </c>
      <c r="C1604" t="s">
        <v>66</v>
      </c>
      <c r="I1604" s="10">
        <f t="shared" si="105"/>
        <v>0</v>
      </c>
      <c r="R1604">
        <f t="shared" si="106"/>
        <v>0</v>
      </c>
      <c r="S1604" s="3" t="str">
        <f t="shared" si="107"/>
        <v/>
      </c>
      <c r="T1604" s="9" t="str">
        <f t="shared" si="108"/>
        <v/>
      </c>
    </row>
    <row r="1605" spans="2:20" x14ac:dyDescent="0.3">
      <c r="B1605" t="s">
        <v>66</v>
      </c>
      <c r="C1605" t="s">
        <v>66</v>
      </c>
      <c r="I1605" s="10">
        <f t="shared" si="105"/>
        <v>0</v>
      </c>
      <c r="R1605">
        <f t="shared" si="106"/>
        <v>0</v>
      </c>
      <c r="S1605" s="3" t="str">
        <f t="shared" si="107"/>
        <v/>
      </c>
      <c r="T1605" s="9" t="str">
        <f t="shared" si="108"/>
        <v/>
      </c>
    </row>
    <row r="1606" spans="2:20" x14ac:dyDescent="0.3">
      <c r="B1606" t="s">
        <v>66</v>
      </c>
      <c r="C1606" t="s">
        <v>66</v>
      </c>
      <c r="I1606" s="10">
        <f t="shared" si="105"/>
        <v>0</v>
      </c>
      <c r="R1606">
        <f t="shared" si="106"/>
        <v>0</v>
      </c>
      <c r="S1606" s="3" t="str">
        <f t="shared" si="107"/>
        <v/>
      </c>
      <c r="T1606" s="9" t="str">
        <f t="shared" si="108"/>
        <v/>
      </c>
    </row>
    <row r="1607" spans="2:20" x14ac:dyDescent="0.3">
      <c r="B1607" t="s">
        <v>66</v>
      </c>
      <c r="C1607" t="s">
        <v>66</v>
      </c>
      <c r="I1607" s="10">
        <f t="shared" si="105"/>
        <v>0</v>
      </c>
      <c r="R1607">
        <f t="shared" si="106"/>
        <v>0</v>
      </c>
      <c r="S1607" s="3" t="str">
        <f t="shared" si="107"/>
        <v/>
      </c>
      <c r="T1607" s="9" t="str">
        <f t="shared" si="108"/>
        <v/>
      </c>
    </row>
    <row r="1608" spans="2:20" x14ac:dyDescent="0.3">
      <c r="B1608" t="s">
        <v>66</v>
      </c>
      <c r="C1608" t="s">
        <v>66</v>
      </c>
      <c r="I1608" s="10">
        <f t="shared" si="105"/>
        <v>0</v>
      </c>
      <c r="R1608">
        <f t="shared" si="106"/>
        <v>0</v>
      </c>
      <c r="S1608" s="3" t="str">
        <f t="shared" si="107"/>
        <v/>
      </c>
      <c r="T1608" s="9" t="str">
        <f t="shared" si="108"/>
        <v/>
      </c>
    </row>
    <row r="1609" spans="2:20" x14ac:dyDescent="0.3">
      <c r="B1609" t="s">
        <v>66</v>
      </c>
      <c r="C1609" t="s">
        <v>66</v>
      </c>
      <c r="I1609" s="10">
        <f t="shared" si="105"/>
        <v>0</v>
      </c>
      <c r="R1609">
        <f t="shared" si="106"/>
        <v>0</v>
      </c>
      <c r="S1609" s="3" t="str">
        <f t="shared" si="107"/>
        <v/>
      </c>
      <c r="T1609" s="9" t="str">
        <f t="shared" si="108"/>
        <v/>
      </c>
    </row>
    <row r="1610" spans="2:20" x14ac:dyDescent="0.3">
      <c r="B1610" t="s">
        <v>66</v>
      </c>
      <c r="C1610" t="s">
        <v>66</v>
      </c>
      <c r="I1610" s="10">
        <f t="shared" si="105"/>
        <v>0</v>
      </c>
      <c r="R1610">
        <f t="shared" si="106"/>
        <v>0</v>
      </c>
      <c r="S1610" s="3" t="str">
        <f t="shared" si="107"/>
        <v/>
      </c>
      <c r="T1610" s="9" t="str">
        <f t="shared" si="108"/>
        <v/>
      </c>
    </row>
    <row r="1611" spans="2:20" x14ac:dyDescent="0.3">
      <c r="B1611" t="s">
        <v>66</v>
      </c>
      <c r="C1611" t="s">
        <v>66</v>
      </c>
      <c r="I1611" s="10">
        <f t="shared" si="105"/>
        <v>0</v>
      </c>
      <c r="R1611">
        <f t="shared" si="106"/>
        <v>0</v>
      </c>
      <c r="S1611" s="3" t="str">
        <f t="shared" si="107"/>
        <v/>
      </c>
      <c r="T1611" s="9" t="str">
        <f t="shared" si="108"/>
        <v/>
      </c>
    </row>
    <row r="1612" spans="2:20" x14ac:dyDescent="0.3">
      <c r="B1612" t="s">
        <v>66</v>
      </c>
      <c r="C1612" t="s">
        <v>66</v>
      </c>
      <c r="I1612" s="10">
        <f t="shared" si="105"/>
        <v>0</v>
      </c>
      <c r="R1612">
        <f t="shared" si="106"/>
        <v>0</v>
      </c>
      <c r="S1612" s="3" t="str">
        <f t="shared" si="107"/>
        <v/>
      </c>
      <c r="T1612" s="9" t="str">
        <f t="shared" si="108"/>
        <v/>
      </c>
    </row>
    <row r="1613" spans="2:20" x14ac:dyDescent="0.3">
      <c r="B1613" t="s">
        <v>66</v>
      </c>
      <c r="C1613" t="s">
        <v>66</v>
      </c>
      <c r="I1613" s="10">
        <f t="shared" si="105"/>
        <v>0</v>
      </c>
      <c r="R1613">
        <f t="shared" si="106"/>
        <v>0</v>
      </c>
      <c r="S1613" s="3" t="str">
        <f t="shared" si="107"/>
        <v/>
      </c>
      <c r="T1613" s="9" t="str">
        <f t="shared" si="108"/>
        <v/>
      </c>
    </row>
    <row r="1614" spans="2:20" x14ac:dyDescent="0.3">
      <c r="B1614" t="s">
        <v>66</v>
      </c>
      <c r="C1614" t="s">
        <v>66</v>
      </c>
      <c r="I1614" s="10">
        <f t="shared" si="105"/>
        <v>0</v>
      </c>
      <c r="R1614">
        <f t="shared" si="106"/>
        <v>0</v>
      </c>
      <c r="S1614" s="3" t="str">
        <f t="shared" si="107"/>
        <v/>
      </c>
      <c r="T1614" s="9" t="str">
        <f t="shared" si="108"/>
        <v/>
      </c>
    </row>
    <row r="1615" spans="2:20" x14ac:dyDescent="0.3">
      <c r="B1615" t="s">
        <v>66</v>
      </c>
      <c r="C1615" t="s">
        <v>66</v>
      </c>
      <c r="I1615" s="10">
        <f t="shared" si="105"/>
        <v>0</v>
      </c>
      <c r="R1615">
        <f t="shared" si="106"/>
        <v>0</v>
      </c>
      <c r="S1615" s="3" t="str">
        <f t="shared" si="107"/>
        <v/>
      </c>
      <c r="T1615" s="9" t="str">
        <f t="shared" si="108"/>
        <v/>
      </c>
    </row>
    <row r="1616" spans="2:20" x14ac:dyDescent="0.3">
      <c r="B1616" t="s">
        <v>66</v>
      </c>
      <c r="C1616" t="s">
        <v>66</v>
      </c>
      <c r="I1616" s="10">
        <f t="shared" si="105"/>
        <v>0</v>
      </c>
      <c r="R1616">
        <f t="shared" si="106"/>
        <v>0</v>
      </c>
      <c r="S1616" s="3" t="str">
        <f t="shared" si="107"/>
        <v/>
      </c>
      <c r="T1616" s="9" t="str">
        <f t="shared" si="108"/>
        <v/>
      </c>
    </row>
    <row r="1617" spans="2:20" x14ac:dyDescent="0.3">
      <c r="B1617" t="s">
        <v>66</v>
      </c>
      <c r="C1617" t="s">
        <v>66</v>
      </c>
      <c r="I1617" s="10">
        <f t="shared" si="105"/>
        <v>0</v>
      </c>
      <c r="R1617">
        <f t="shared" si="106"/>
        <v>0</v>
      </c>
      <c r="S1617" s="3" t="str">
        <f t="shared" si="107"/>
        <v/>
      </c>
      <c r="T1617" s="9" t="str">
        <f t="shared" si="108"/>
        <v/>
      </c>
    </row>
    <row r="1618" spans="2:20" x14ac:dyDescent="0.3">
      <c r="B1618" t="s">
        <v>66</v>
      </c>
      <c r="C1618" t="s">
        <v>66</v>
      </c>
      <c r="I1618" s="10">
        <f t="shared" si="105"/>
        <v>0</v>
      </c>
      <c r="R1618">
        <f t="shared" si="106"/>
        <v>0</v>
      </c>
      <c r="S1618" s="3" t="str">
        <f t="shared" si="107"/>
        <v/>
      </c>
      <c r="T1618" s="9" t="str">
        <f t="shared" si="108"/>
        <v/>
      </c>
    </row>
    <row r="1619" spans="2:20" x14ac:dyDescent="0.3">
      <c r="B1619" t="s">
        <v>66</v>
      </c>
      <c r="C1619" t="s">
        <v>66</v>
      </c>
      <c r="I1619" s="10">
        <f t="shared" si="105"/>
        <v>0</v>
      </c>
      <c r="R1619">
        <f t="shared" si="106"/>
        <v>0</v>
      </c>
      <c r="S1619" s="3" t="str">
        <f t="shared" si="107"/>
        <v/>
      </c>
      <c r="T1619" s="9" t="str">
        <f t="shared" si="108"/>
        <v/>
      </c>
    </row>
    <row r="1620" spans="2:20" x14ac:dyDescent="0.3">
      <c r="B1620" t="s">
        <v>66</v>
      </c>
      <c r="C1620" t="s">
        <v>66</v>
      </c>
      <c r="I1620" s="10">
        <f t="shared" si="105"/>
        <v>0</v>
      </c>
      <c r="R1620">
        <f t="shared" si="106"/>
        <v>0</v>
      </c>
      <c r="S1620" s="3" t="str">
        <f t="shared" si="107"/>
        <v/>
      </c>
      <c r="T1620" s="9" t="str">
        <f t="shared" si="108"/>
        <v/>
      </c>
    </row>
    <row r="1621" spans="2:20" x14ac:dyDescent="0.3">
      <c r="B1621" t="s">
        <v>66</v>
      </c>
      <c r="C1621" t="s">
        <v>66</v>
      </c>
      <c r="I1621" s="10">
        <f t="shared" si="105"/>
        <v>0</v>
      </c>
      <c r="R1621">
        <f t="shared" si="106"/>
        <v>0</v>
      </c>
      <c r="S1621" s="3" t="str">
        <f t="shared" si="107"/>
        <v/>
      </c>
      <c r="T1621" s="9" t="str">
        <f t="shared" si="108"/>
        <v/>
      </c>
    </row>
    <row r="1622" spans="2:20" x14ac:dyDescent="0.3">
      <c r="B1622" t="s">
        <v>66</v>
      </c>
      <c r="C1622" t="s">
        <v>66</v>
      </c>
      <c r="I1622" s="10">
        <f t="shared" si="105"/>
        <v>0</v>
      </c>
      <c r="R1622">
        <f t="shared" si="106"/>
        <v>0</v>
      </c>
      <c r="S1622" s="3" t="str">
        <f t="shared" si="107"/>
        <v/>
      </c>
      <c r="T1622" s="9" t="str">
        <f t="shared" si="108"/>
        <v/>
      </c>
    </row>
    <row r="1623" spans="2:20" x14ac:dyDescent="0.3">
      <c r="B1623" t="s">
        <v>66</v>
      </c>
      <c r="C1623" t="s">
        <v>66</v>
      </c>
      <c r="I1623" s="10">
        <f t="shared" si="105"/>
        <v>0</v>
      </c>
      <c r="R1623">
        <f t="shared" si="106"/>
        <v>0</v>
      </c>
      <c r="S1623" s="3" t="str">
        <f t="shared" si="107"/>
        <v/>
      </c>
      <c r="T1623" s="9" t="str">
        <f t="shared" si="108"/>
        <v/>
      </c>
    </row>
    <row r="1624" spans="2:20" x14ac:dyDescent="0.3">
      <c r="B1624" t="s">
        <v>66</v>
      </c>
      <c r="C1624" t="s">
        <v>66</v>
      </c>
      <c r="I1624" s="10">
        <f t="shared" si="105"/>
        <v>0</v>
      </c>
      <c r="R1624">
        <f t="shared" si="106"/>
        <v>0</v>
      </c>
      <c r="S1624" s="3" t="str">
        <f t="shared" si="107"/>
        <v/>
      </c>
      <c r="T1624" s="9" t="str">
        <f t="shared" si="108"/>
        <v/>
      </c>
    </row>
    <row r="1625" spans="2:20" x14ac:dyDescent="0.3">
      <c r="B1625" t="s">
        <v>66</v>
      </c>
      <c r="C1625" t="s">
        <v>66</v>
      </c>
      <c r="I1625" s="10">
        <f t="shared" si="105"/>
        <v>0</v>
      </c>
      <c r="R1625">
        <f t="shared" si="106"/>
        <v>0</v>
      </c>
      <c r="S1625" s="3" t="str">
        <f t="shared" si="107"/>
        <v/>
      </c>
      <c r="T1625" s="9" t="str">
        <f t="shared" si="108"/>
        <v/>
      </c>
    </row>
    <row r="1626" spans="2:20" x14ac:dyDescent="0.3">
      <c r="B1626" t="s">
        <v>66</v>
      </c>
      <c r="C1626" t="s">
        <v>66</v>
      </c>
      <c r="I1626" s="10">
        <f t="shared" si="105"/>
        <v>0</v>
      </c>
      <c r="R1626">
        <f t="shared" si="106"/>
        <v>0</v>
      </c>
      <c r="S1626" s="3" t="str">
        <f t="shared" si="107"/>
        <v/>
      </c>
      <c r="T1626" s="9" t="str">
        <f t="shared" si="108"/>
        <v/>
      </c>
    </row>
    <row r="1627" spans="2:20" x14ac:dyDescent="0.3">
      <c r="B1627" t="s">
        <v>66</v>
      </c>
      <c r="C1627" t="s">
        <v>66</v>
      </c>
      <c r="I1627" s="10">
        <f t="shared" si="105"/>
        <v>0</v>
      </c>
      <c r="R1627">
        <f t="shared" si="106"/>
        <v>0</v>
      </c>
      <c r="S1627" s="3" t="str">
        <f t="shared" si="107"/>
        <v/>
      </c>
      <c r="T1627" s="9" t="str">
        <f t="shared" si="108"/>
        <v/>
      </c>
    </row>
    <row r="1628" spans="2:20" x14ac:dyDescent="0.3">
      <c r="B1628" t="s">
        <v>66</v>
      </c>
      <c r="C1628" t="s">
        <v>66</v>
      </c>
      <c r="I1628" s="10">
        <f t="shared" si="105"/>
        <v>0</v>
      </c>
      <c r="R1628">
        <f t="shared" si="106"/>
        <v>0</v>
      </c>
      <c r="S1628" s="3" t="str">
        <f t="shared" si="107"/>
        <v/>
      </c>
      <c r="T1628" s="9" t="str">
        <f t="shared" si="108"/>
        <v/>
      </c>
    </row>
    <row r="1629" spans="2:20" x14ac:dyDescent="0.3">
      <c r="B1629" t="s">
        <v>66</v>
      </c>
      <c r="C1629" t="s">
        <v>66</v>
      </c>
      <c r="I1629" s="10">
        <f t="shared" si="105"/>
        <v>0</v>
      </c>
      <c r="R1629">
        <f t="shared" si="106"/>
        <v>0</v>
      </c>
      <c r="S1629" s="3" t="str">
        <f t="shared" si="107"/>
        <v/>
      </c>
      <c r="T1629" s="9" t="str">
        <f t="shared" si="108"/>
        <v/>
      </c>
    </row>
    <row r="1630" spans="2:20" x14ac:dyDescent="0.3">
      <c r="B1630" t="s">
        <v>66</v>
      </c>
      <c r="C1630" t="s">
        <v>66</v>
      </c>
      <c r="I1630" s="10">
        <f t="shared" si="105"/>
        <v>0</v>
      </c>
      <c r="R1630">
        <f t="shared" si="106"/>
        <v>0</v>
      </c>
      <c r="S1630" s="3" t="str">
        <f t="shared" si="107"/>
        <v/>
      </c>
      <c r="T1630" s="9" t="str">
        <f t="shared" si="108"/>
        <v/>
      </c>
    </row>
    <row r="1631" spans="2:20" x14ac:dyDescent="0.3">
      <c r="B1631" t="s">
        <v>66</v>
      </c>
      <c r="C1631" t="s">
        <v>66</v>
      </c>
      <c r="I1631" s="10">
        <f t="shared" si="105"/>
        <v>0</v>
      </c>
      <c r="R1631">
        <f t="shared" si="106"/>
        <v>0</v>
      </c>
      <c r="S1631" s="3" t="str">
        <f t="shared" si="107"/>
        <v/>
      </c>
      <c r="T1631" s="9" t="str">
        <f t="shared" si="108"/>
        <v/>
      </c>
    </row>
    <row r="1632" spans="2:20" x14ac:dyDescent="0.3">
      <c r="B1632" t="s">
        <v>66</v>
      </c>
      <c r="C1632" t="s">
        <v>66</v>
      </c>
      <c r="I1632" s="10">
        <f t="shared" si="105"/>
        <v>0</v>
      </c>
      <c r="R1632">
        <f t="shared" si="106"/>
        <v>0</v>
      </c>
      <c r="S1632" s="3" t="str">
        <f t="shared" si="107"/>
        <v/>
      </c>
      <c r="T1632" s="9" t="str">
        <f t="shared" si="108"/>
        <v/>
      </c>
    </row>
    <row r="1633" spans="2:20" x14ac:dyDescent="0.3">
      <c r="B1633" t="s">
        <v>66</v>
      </c>
      <c r="C1633" t="s">
        <v>66</v>
      </c>
      <c r="I1633" s="10">
        <f t="shared" si="105"/>
        <v>0</v>
      </c>
      <c r="R1633">
        <f t="shared" si="106"/>
        <v>0</v>
      </c>
      <c r="S1633" s="3" t="str">
        <f t="shared" si="107"/>
        <v/>
      </c>
      <c r="T1633" s="9" t="str">
        <f t="shared" si="108"/>
        <v/>
      </c>
    </row>
    <row r="1634" spans="2:20" x14ac:dyDescent="0.3">
      <c r="B1634" t="s">
        <v>66</v>
      </c>
      <c r="C1634" t="s">
        <v>66</v>
      </c>
      <c r="I1634" s="10">
        <f t="shared" si="105"/>
        <v>0</v>
      </c>
      <c r="R1634">
        <f t="shared" si="106"/>
        <v>0</v>
      </c>
      <c r="S1634" s="3" t="str">
        <f t="shared" si="107"/>
        <v/>
      </c>
      <c r="T1634" s="9" t="str">
        <f t="shared" si="108"/>
        <v/>
      </c>
    </row>
    <row r="1635" spans="2:20" x14ac:dyDescent="0.3">
      <c r="B1635" t="s">
        <v>66</v>
      </c>
      <c r="C1635" t="s">
        <v>66</v>
      </c>
      <c r="I1635" s="10">
        <f t="shared" si="105"/>
        <v>0</v>
      </c>
      <c r="R1635">
        <f t="shared" si="106"/>
        <v>0</v>
      </c>
      <c r="S1635" s="3" t="str">
        <f t="shared" si="107"/>
        <v/>
      </c>
      <c r="T1635" s="9" t="str">
        <f t="shared" si="108"/>
        <v/>
      </c>
    </row>
    <row r="1636" spans="2:20" x14ac:dyDescent="0.3">
      <c r="B1636" t="s">
        <v>66</v>
      </c>
      <c r="C1636" t="s">
        <v>66</v>
      </c>
      <c r="I1636" s="10">
        <f t="shared" si="105"/>
        <v>0</v>
      </c>
      <c r="R1636">
        <f t="shared" si="106"/>
        <v>0</v>
      </c>
      <c r="S1636" s="3" t="str">
        <f t="shared" si="107"/>
        <v/>
      </c>
      <c r="T1636" s="9" t="str">
        <f t="shared" si="108"/>
        <v/>
      </c>
    </row>
    <row r="1637" spans="2:20" x14ac:dyDescent="0.3">
      <c r="B1637" t="s">
        <v>66</v>
      </c>
      <c r="C1637" t="s">
        <v>66</v>
      </c>
      <c r="I1637" s="10">
        <f t="shared" si="105"/>
        <v>0</v>
      </c>
      <c r="R1637">
        <f t="shared" si="106"/>
        <v>0</v>
      </c>
      <c r="S1637" s="3" t="str">
        <f t="shared" si="107"/>
        <v/>
      </c>
      <c r="T1637" s="9" t="str">
        <f t="shared" si="108"/>
        <v/>
      </c>
    </row>
    <row r="1638" spans="2:20" x14ac:dyDescent="0.3">
      <c r="B1638" t="s">
        <v>66</v>
      </c>
      <c r="C1638" t="s">
        <v>66</v>
      </c>
      <c r="I1638" s="10">
        <f t="shared" si="105"/>
        <v>0</v>
      </c>
      <c r="R1638">
        <f t="shared" si="106"/>
        <v>0</v>
      </c>
      <c r="S1638" s="3" t="str">
        <f t="shared" si="107"/>
        <v/>
      </c>
      <c r="T1638" s="9" t="str">
        <f t="shared" si="108"/>
        <v/>
      </c>
    </row>
    <row r="1639" spans="2:20" x14ac:dyDescent="0.3">
      <c r="B1639" t="s">
        <v>66</v>
      </c>
      <c r="C1639" t="s">
        <v>66</v>
      </c>
      <c r="I1639" s="10">
        <f t="shared" si="105"/>
        <v>0</v>
      </c>
      <c r="R1639">
        <f t="shared" si="106"/>
        <v>0</v>
      </c>
      <c r="S1639" s="3" t="str">
        <f t="shared" si="107"/>
        <v/>
      </c>
      <c r="T1639" s="9" t="str">
        <f t="shared" si="108"/>
        <v/>
      </c>
    </row>
    <row r="1640" spans="2:20" x14ac:dyDescent="0.3">
      <c r="B1640" t="s">
        <v>66</v>
      </c>
      <c r="C1640" t="s">
        <v>66</v>
      </c>
      <c r="I1640" s="10">
        <f t="shared" si="105"/>
        <v>0</v>
      </c>
      <c r="R1640">
        <f t="shared" si="106"/>
        <v>0</v>
      </c>
      <c r="S1640" s="3" t="str">
        <f t="shared" si="107"/>
        <v/>
      </c>
      <c r="T1640" s="9" t="str">
        <f t="shared" si="108"/>
        <v/>
      </c>
    </row>
    <row r="1641" spans="2:20" x14ac:dyDescent="0.3">
      <c r="B1641" t="s">
        <v>66</v>
      </c>
      <c r="C1641" t="s">
        <v>66</v>
      </c>
      <c r="I1641" s="10">
        <f t="shared" si="105"/>
        <v>0</v>
      </c>
      <c r="R1641">
        <f t="shared" si="106"/>
        <v>0</v>
      </c>
      <c r="S1641" s="3" t="str">
        <f t="shared" si="107"/>
        <v/>
      </c>
      <c r="T1641" s="9" t="str">
        <f t="shared" si="108"/>
        <v/>
      </c>
    </row>
    <row r="1642" spans="2:20" x14ac:dyDescent="0.3">
      <c r="B1642" t="s">
        <v>66</v>
      </c>
      <c r="C1642" t="s">
        <v>66</v>
      </c>
      <c r="I1642" s="10">
        <f t="shared" si="105"/>
        <v>0</v>
      </c>
      <c r="R1642">
        <f t="shared" si="106"/>
        <v>0</v>
      </c>
      <c r="S1642" s="3" t="str">
        <f t="shared" si="107"/>
        <v/>
      </c>
      <c r="T1642" s="9" t="str">
        <f t="shared" si="108"/>
        <v/>
      </c>
    </row>
    <row r="1643" spans="2:20" x14ac:dyDescent="0.3">
      <c r="B1643" t="s">
        <v>66</v>
      </c>
      <c r="C1643" t="s">
        <v>66</v>
      </c>
      <c r="I1643" s="10">
        <f t="shared" si="105"/>
        <v>0</v>
      </c>
      <c r="R1643">
        <f t="shared" si="106"/>
        <v>0</v>
      </c>
      <c r="S1643" s="3" t="str">
        <f t="shared" si="107"/>
        <v/>
      </c>
      <c r="T1643" s="9" t="str">
        <f t="shared" si="108"/>
        <v/>
      </c>
    </row>
    <row r="1644" spans="2:20" x14ac:dyDescent="0.3">
      <c r="B1644" t="s">
        <v>66</v>
      </c>
      <c r="C1644" t="s">
        <v>66</v>
      </c>
      <c r="I1644" s="10">
        <f t="shared" si="105"/>
        <v>0</v>
      </c>
      <c r="R1644">
        <f t="shared" si="106"/>
        <v>0</v>
      </c>
      <c r="S1644" s="3" t="str">
        <f t="shared" si="107"/>
        <v/>
      </c>
      <c r="T1644" s="9" t="str">
        <f t="shared" si="108"/>
        <v/>
      </c>
    </row>
    <row r="1645" spans="2:20" x14ac:dyDescent="0.3">
      <c r="B1645" t="s">
        <v>66</v>
      </c>
      <c r="C1645" t="s">
        <v>66</v>
      </c>
      <c r="I1645" s="10">
        <f t="shared" si="105"/>
        <v>0</v>
      </c>
      <c r="R1645">
        <f t="shared" si="106"/>
        <v>0</v>
      </c>
      <c r="S1645" s="3" t="str">
        <f t="shared" si="107"/>
        <v/>
      </c>
      <c r="T1645" s="9" t="str">
        <f t="shared" si="108"/>
        <v/>
      </c>
    </row>
    <row r="1646" spans="2:20" x14ac:dyDescent="0.3">
      <c r="B1646" t="s">
        <v>66</v>
      </c>
      <c r="C1646" t="s">
        <v>66</v>
      </c>
      <c r="I1646" s="10">
        <f t="shared" si="105"/>
        <v>0</v>
      </c>
      <c r="R1646">
        <f t="shared" si="106"/>
        <v>0</v>
      </c>
      <c r="S1646" s="3" t="str">
        <f t="shared" si="107"/>
        <v/>
      </c>
      <c r="T1646" s="9" t="str">
        <f t="shared" si="108"/>
        <v/>
      </c>
    </row>
    <row r="1647" spans="2:20" x14ac:dyDescent="0.3">
      <c r="B1647" t="s">
        <v>66</v>
      </c>
      <c r="C1647" t="s">
        <v>66</v>
      </c>
      <c r="I1647" s="10">
        <f t="shared" si="105"/>
        <v>0</v>
      </c>
      <c r="R1647">
        <f t="shared" si="106"/>
        <v>0</v>
      </c>
      <c r="S1647" s="3" t="str">
        <f t="shared" si="107"/>
        <v/>
      </c>
      <c r="T1647" s="9" t="str">
        <f t="shared" si="108"/>
        <v/>
      </c>
    </row>
    <row r="1648" spans="2:20" x14ac:dyDescent="0.3">
      <c r="B1648" t="s">
        <v>66</v>
      </c>
      <c r="C1648" t="s">
        <v>66</v>
      </c>
      <c r="I1648" s="10">
        <f t="shared" si="105"/>
        <v>0</v>
      </c>
      <c r="R1648">
        <f t="shared" si="106"/>
        <v>0</v>
      </c>
      <c r="S1648" s="3" t="str">
        <f t="shared" si="107"/>
        <v/>
      </c>
      <c r="T1648" s="9" t="str">
        <f t="shared" si="108"/>
        <v/>
      </c>
    </row>
    <row r="1649" spans="2:20" x14ac:dyDescent="0.3">
      <c r="B1649" t="s">
        <v>66</v>
      </c>
      <c r="C1649" t="s">
        <v>66</v>
      </c>
      <c r="I1649" s="10">
        <f t="shared" si="105"/>
        <v>0</v>
      </c>
      <c r="R1649">
        <f t="shared" si="106"/>
        <v>0</v>
      </c>
      <c r="S1649" s="3" t="str">
        <f t="shared" si="107"/>
        <v/>
      </c>
      <c r="T1649" s="9" t="str">
        <f t="shared" si="108"/>
        <v/>
      </c>
    </row>
    <row r="1650" spans="2:20" x14ac:dyDescent="0.3">
      <c r="B1650" t="s">
        <v>66</v>
      </c>
      <c r="C1650" t="s">
        <v>66</v>
      </c>
      <c r="I1650" s="10">
        <f t="shared" si="105"/>
        <v>0</v>
      </c>
      <c r="R1650">
        <f t="shared" si="106"/>
        <v>0</v>
      </c>
      <c r="S1650" s="3" t="str">
        <f t="shared" si="107"/>
        <v/>
      </c>
      <c r="T1650" s="9" t="str">
        <f t="shared" si="108"/>
        <v/>
      </c>
    </row>
    <row r="1651" spans="2:20" x14ac:dyDescent="0.3">
      <c r="B1651" t="s">
        <v>66</v>
      </c>
      <c r="C1651" t="s">
        <v>66</v>
      </c>
      <c r="I1651" s="10">
        <f t="shared" si="105"/>
        <v>0</v>
      </c>
      <c r="R1651">
        <f t="shared" si="106"/>
        <v>0</v>
      </c>
      <c r="S1651" s="3" t="str">
        <f t="shared" si="107"/>
        <v/>
      </c>
      <c r="T1651" s="9" t="str">
        <f t="shared" si="108"/>
        <v/>
      </c>
    </row>
    <row r="1652" spans="2:20" x14ac:dyDescent="0.3">
      <c r="B1652" t="s">
        <v>66</v>
      </c>
      <c r="C1652" t="s">
        <v>66</v>
      </c>
      <c r="I1652" s="10">
        <f t="shared" si="105"/>
        <v>0</v>
      </c>
      <c r="R1652">
        <f t="shared" si="106"/>
        <v>0</v>
      </c>
      <c r="S1652" s="3" t="str">
        <f t="shared" si="107"/>
        <v/>
      </c>
      <c r="T1652" s="9" t="str">
        <f t="shared" si="108"/>
        <v/>
      </c>
    </row>
    <row r="1653" spans="2:20" x14ac:dyDescent="0.3">
      <c r="B1653" t="s">
        <v>66</v>
      </c>
      <c r="C1653" t="s">
        <v>66</v>
      </c>
      <c r="I1653" s="10">
        <f t="shared" si="105"/>
        <v>0</v>
      </c>
      <c r="R1653">
        <f t="shared" si="106"/>
        <v>0</v>
      </c>
      <c r="S1653" s="3" t="str">
        <f t="shared" si="107"/>
        <v/>
      </c>
      <c r="T1653" s="9" t="str">
        <f t="shared" si="108"/>
        <v/>
      </c>
    </row>
    <row r="1654" spans="2:20" x14ac:dyDescent="0.3">
      <c r="B1654" t="s">
        <v>66</v>
      </c>
      <c r="C1654" t="s">
        <v>66</v>
      </c>
      <c r="I1654" s="10">
        <f t="shared" si="105"/>
        <v>0</v>
      </c>
      <c r="R1654">
        <f t="shared" si="106"/>
        <v>0</v>
      </c>
      <c r="S1654" s="3" t="str">
        <f t="shared" si="107"/>
        <v/>
      </c>
      <c r="T1654" s="9" t="str">
        <f t="shared" si="108"/>
        <v/>
      </c>
    </row>
    <row r="1655" spans="2:20" x14ac:dyDescent="0.3">
      <c r="B1655" t="s">
        <v>66</v>
      </c>
      <c r="C1655" t="s">
        <v>66</v>
      </c>
      <c r="I1655" s="10">
        <f t="shared" si="105"/>
        <v>0</v>
      </c>
      <c r="R1655">
        <f t="shared" si="106"/>
        <v>0</v>
      </c>
      <c r="S1655" s="3" t="str">
        <f t="shared" si="107"/>
        <v/>
      </c>
      <c r="T1655" s="9" t="str">
        <f t="shared" si="108"/>
        <v/>
      </c>
    </row>
    <row r="1656" spans="2:20" x14ac:dyDescent="0.3">
      <c r="B1656" t="s">
        <v>66</v>
      </c>
      <c r="C1656" t="s">
        <v>66</v>
      </c>
      <c r="I1656" s="10">
        <f t="shared" si="105"/>
        <v>0</v>
      </c>
      <c r="R1656">
        <f t="shared" si="106"/>
        <v>0</v>
      </c>
      <c r="S1656" s="3" t="str">
        <f t="shared" si="107"/>
        <v/>
      </c>
      <c r="T1656" s="9" t="str">
        <f t="shared" si="108"/>
        <v/>
      </c>
    </row>
    <row r="1657" spans="2:20" x14ac:dyDescent="0.3">
      <c r="B1657" t="s">
        <v>66</v>
      </c>
      <c r="C1657" t="s">
        <v>66</v>
      </c>
      <c r="I1657" s="10">
        <f t="shared" si="105"/>
        <v>0</v>
      </c>
      <c r="R1657">
        <f t="shared" si="106"/>
        <v>0</v>
      </c>
      <c r="S1657" s="3" t="str">
        <f t="shared" si="107"/>
        <v/>
      </c>
      <c r="T1657" s="9" t="str">
        <f t="shared" si="108"/>
        <v/>
      </c>
    </row>
    <row r="1658" spans="2:20" x14ac:dyDescent="0.3">
      <c r="B1658" t="s">
        <v>66</v>
      </c>
      <c r="C1658" t="s">
        <v>66</v>
      </c>
      <c r="I1658" s="10">
        <f t="shared" si="105"/>
        <v>0</v>
      </c>
      <c r="R1658">
        <f t="shared" si="106"/>
        <v>0</v>
      </c>
      <c r="S1658" s="3" t="str">
        <f t="shared" si="107"/>
        <v/>
      </c>
      <c r="T1658" s="9" t="str">
        <f t="shared" si="108"/>
        <v/>
      </c>
    </row>
    <row r="1659" spans="2:20" x14ac:dyDescent="0.3">
      <c r="B1659" t="s">
        <v>66</v>
      </c>
      <c r="C1659" t="s">
        <v>66</v>
      </c>
      <c r="I1659" s="10">
        <f t="shared" si="105"/>
        <v>0</v>
      </c>
      <c r="R1659">
        <f t="shared" si="106"/>
        <v>0</v>
      </c>
      <c r="S1659" s="3" t="str">
        <f t="shared" si="107"/>
        <v/>
      </c>
      <c r="T1659" s="9" t="str">
        <f t="shared" si="108"/>
        <v/>
      </c>
    </row>
    <row r="1660" spans="2:20" x14ac:dyDescent="0.3">
      <c r="B1660" t="s">
        <v>66</v>
      </c>
      <c r="C1660" t="s">
        <v>66</v>
      </c>
      <c r="I1660" s="10">
        <f t="shared" si="105"/>
        <v>0</v>
      </c>
      <c r="R1660">
        <f t="shared" si="106"/>
        <v>0</v>
      </c>
      <c r="S1660" s="3" t="str">
        <f t="shared" si="107"/>
        <v/>
      </c>
      <c r="T1660" s="9" t="str">
        <f t="shared" si="108"/>
        <v/>
      </c>
    </row>
    <row r="1661" spans="2:20" x14ac:dyDescent="0.3">
      <c r="B1661" t="s">
        <v>66</v>
      </c>
      <c r="C1661" t="s">
        <v>66</v>
      </c>
      <c r="I1661" s="10">
        <f t="shared" si="105"/>
        <v>0</v>
      </c>
      <c r="R1661">
        <f t="shared" si="106"/>
        <v>0</v>
      </c>
      <c r="S1661" s="3" t="str">
        <f t="shared" si="107"/>
        <v/>
      </c>
      <c r="T1661" s="9" t="str">
        <f t="shared" si="108"/>
        <v/>
      </c>
    </row>
    <row r="1662" spans="2:20" x14ac:dyDescent="0.3">
      <c r="B1662" t="s">
        <v>66</v>
      </c>
      <c r="C1662" t="s">
        <v>66</v>
      </c>
      <c r="I1662" s="10">
        <f t="shared" si="105"/>
        <v>0</v>
      </c>
      <c r="R1662">
        <f t="shared" si="106"/>
        <v>0</v>
      </c>
      <c r="S1662" s="3" t="str">
        <f t="shared" si="107"/>
        <v/>
      </c>
      <c r="T1662" s="9" t="str">
        <f t="shared" si="108"/>
        <v/>
      </c>
    </row>
    <row r="1663" spans="2:20" x14ac:dyDescent="0.3">
      <c r="B1663" t="s">
        <v>66</v>
      </c>
      <c r="C1663" t="s">
        <v>66</v>
      </c>
      <c r="I1663" s="10">
        <f t="shared" si="105"/>
        <v>0</v>
      </c>
      <c r="R1663">
        <f t="shared" si="106"/>
        <v>0</v>
      </c>
      <c r="S1663" s="3" t="str">
        <f t="shared" si="107"/>
        <v/>
      </c>
      <c r="T1663" s="9" t="str">
        <f t="shared" si="108"/>
        <v/>
      </c>
    </row>
    <row r="1664" spans="2:20" x14ac:dyDescent="0.3">
      <c r="B1664" t="s">
        <v>66</v>
      </c>
      <c r="C1664" t="s">
        <v>66</v>
      </c>
      <c r="I1664" s="10">
        <f t="shared" si="105"/>
        <v>0</v>
      </c>
      <c r="R1664">
        <f t="shared" si="106"/>
        <v>0</v>
      </c>
      <c r="S1664" s="3" t="str">
        <f t="shared" si="107"/>
        <v/>
      </c>
      <c r="T1664" s="9" t="str">
        <f t="shared" si="108"/>
        <v/>
      </c>
    </row>
    <row r="1665" spans="2:20" x14ac:dyDescent="0.3">
      <c r="B1665" t="s">
        <v>66</v>
      </c>
      <c r="C1665" t="s">
        <v>66</v>
      </c>
      <c r="I1665" s="10">
        <f t="shared" si="105"/>
        <v>0</v>
      </c>
      <c r="R1665">
        <f t="shared" si="106"/>
        <v>0</v>
      </c>
      <c r="S1665" s="3" t="str">
        <f t="shared" si="107"/>
        <v/>
      </c>
      <c r="T1665" s="9" t="str">
        <f t="shared" si="108"/>
        <v/>
      </c>
    </row>
    <row r="1666" spans="2:20" x14ac:dyDescent="0.3">
      <c r="B1666" t="s">
        <v>66</v>
      </c>
      <c r="C1666" t="s">
        <v>66</v>
      </c>
      <c r="I1666" s="10">
        <f t="shared" si="105"/>
        <v>0</v>
      </c>
      <c r="R1666">
        <f t="shared" si="106"/>
        <v>0</v>
      </c>
      <c r="S1666" s="3" t="str">
        <f t="shared" si="107"/>
        <v/>
      </c>
      <c r="T1666" s="9" t="str">
        <f t="shared" si="108"/>
        <v/>
      </c>
    </row>
    <row r="1667" spans="2:20" x14ac:dyDescent="0.3">
      <c r="B1667" t="s">
        <v>66</v>
      </c>
      <c r="C1667" t="s">
        <v>66</v>
      </c>
      <c r="I1667" s="10">
        <f t="shared" ref="I1667:I1730" si="109">H1667*0.5</f>
        <v>0</v>
      </c>
      <c r="R1667">
        <f t="shared" ref="R1667:R1730" si="110">SUM(I1667:Q1667)</f>
        <v>0</v>
      </c>
      <c r="S1667" s="3" t="str">
        <f t="shared" ref="S1667:S1730" si="111">IFERROR(IF(R1667&lt;=H1667,R1667/H1667*100,100),"")</f>
        <v/>
      </c>
      <c r="T1667" s="9" t="str">
        <f t="shared" ref="T1667:T1730" si="112">IFERROR(G1667*S1667/100,"")</f>
        <v/>
      </c>
    </row>
    <row r="1668" spans="2:20" x14ac:dyDescent="0.3">
      <c r="B1668" t="s">
        <v>66</v>
      </c>
      <c r="C1668" t="s">
        <v>66</v>
      </c>
      <c r="I1668" s="10">
        <f t="shared" si="109"/>
        <v>0</v>
      </c>
      <c r="R1668">
        <f t="shared" si="110"/>
        <v>0</v>
      </c>
      <c r="S1668" s="3" t="str">
        <f t="shared" si="111"/>
        <v/>
      </c>
      <c r="T1668" s="9" t="str">
        <f t="shared" si="112"/>
        <v/>
      </c>
    </row>
    <row r="1669" spans="2:20" x14ac:dyDescent="0.3">
      <c r="B1669" t="s">
        <v>66</v>
      </c>
      <c r="C1669" t="s">
        <v>66</v>
      </c>
      <c r="I1669" s="10">
        <f t="shared" si="109"/>
        <v>0</v>
      </c>
      <c r="R1669">
        <f t="shared" si="110"/>
        <v>0</v>
      </c>
      <c r="S1669" s="3" t="str">
        <f t="shared" si="111"/>
        <v/>
      </c>
      <c r="T1669" s="9" t="str">
        <f t="shared" si="112"/>
        <v/>
      </c>
    </row>
    <row r="1670" spans="2:20" x14ac:dyDescent="0.3">
      <c r="B1670" t="s">
        <v>66</v>
      </c>
      <c r="C1670" t="s">
        <v>66</v>
      </c>
      <c r="I1670" s="10">
        <f t="shared" si="109"/>
        <v>0</v>
      </c>
      <c r="R1670">
        <f t="shared" si="110"/>
        <v>0</v>
      </c>
      <c r="S1670" s="3" t="str">
        <f t="shared" si="111"/>
        <v/>
      </c>
      <c r="T1670" s="9" t="str">
        <f t="shared" si="112"/>
        <v/>
      </c>
    </row>
    <row r="1671" spans="2:20" x14ac:dyDescent="0.3">
      <c r="B1671" t="s">
        <v>66</v>
      </c>
      <c r="C1671" t="s">
        <v>66</v>
      </c>
      <c r="I1671" s="10">
        <f t="shared" si="109"/>
        <v>0</v>
      </c>
      <c r="R1671">
        <f t="shared" si="110"/>
        <v>0</v>
      </c>
      <c r="S1671" s="3" t="str">
        <f t="shared" si="111"/>
        <v/>
      </c>
      <c r="T1671" s="9" t="str">
        <f t="shared" si="112"/>
        <v/>
      </c>
    </row>
    <row r="1672" spans="2:20" x14ac:dyDescent="0.3">
      <c r="B1672" t="s">
        <v>66</v>
      </c>
      <c r="C1672" t="s">
        <v>66</v>
      </c>
      <c r="I1672" s="10">
        <f t="shared" si="109"/>
        <v>0</v>
      </c>
      <c r="R1672">
        <f t="shared" si="110"/>
        <v>0</v>
      </c>
      <c r="S1672" s="3" t="str">
        <f t="shared" si="111"/>
        <v/>
      </c>
      <c r="T1672" s="9" t="str">
        <f t="shared" si="112"/>
        <v/>
      </c>
    </row>
    <row r="1673" spans="2:20" x14ac:dyDescent="0.3">
      <c r="B1673" t="s">
        <v>66</v>
      </c>
      <c r="C1673" t="s">
        <v>66</v>
      </c>
      <c r="I1673" s="10">
        <f t="shared" si="109"/>
        <v>0</v>
      </c>
      <c r="R1673">
        <f t="shared" si="110"/>
        <v>0</v>
      </c>
      <c r="S1673" s="3" t="str">
        <f t="shared" si="111"/>
        <v/>
      </c>
      <c r="T1673" s="9" t="str">
        <f t="shared" si="112"/>
        <v/>
      </c>
    </row>
    <row r="1674" spans="2:20" x14ac:dyDescent="0.3">
      <c r="B1674" t="s">
        <v>66</v>
      </c>
      <c r="C1674" t="s">
        <v>66</v>
      </c>
      <c r="I1674" s="10">
        <f t="shared" si="109"/>
        <v>0</v>
      </c>
      <c r="R1674">
        <f t="shared" si="110"/>
        <v>0</v>
      </c>
      <c r="S1674" s="3" t="str">
        <f t="shared" si="111"/>
        <v/>
      </c>
      <c r="T1674" s="9" t="str">
        <f t="shared" si="112"/>
        <v/>
      </c>
    </row>
    <row r="1675" spans="2:20" x14ac:dyDescent="0.3">
      <c r="B1675" t="s">
        <v>66</v>
      </c>
      <c r="C1675" t="s">
        <v>66</v>
      </c>
      <c r="I1675" s="10">
        <f t="shared" si="109"/>
        <v>0</v>
      </c>
      <c r="R1675">
        <f t="shared" si="110"/>
        <v>0</v>
      </c>
      <c r="S1675" s="3" t="str">
        <f t="shared" si="111"/>
        <v/>
      </c>
      <c r="T1675" s="9" t="str">
        <f t="shared" si="112"/>
        <v/>
      </c>
    </row>
    <row r="1676" spans="2:20" x14ac:dyDescent="0.3">
      <c r="B1676" t="s">
        <v>66</v>
      </c>
      <c r="C1676" t="s">
        <v>66</v>
      </c>
      <c r="I1676" s="10">
        <f t="shared" si="109"/>
        <v>0</v>
      </c>
      <c r="R1676">
        <f t="shared" si="110"/>
        <v>0</v>
      </c>
      <c r="S1676" s="3" t="str">
        <f t="shared" si="111"/>
        <v/>
      </c>
      <c r="T1676" s="9" t="str">
        <f t="shared" si="112"/>
        <v/>
      </c>
    </row>
    <row r="1677" spans="2:20" x14ac:dyDescent="0.3">
      <c r="B1677" t="s">
        <v>66</v>
      </c>
      <c r="C1677" t="s">
        <v>66</v>
      </c>
      <c r="I1677" s="10">
        <f t="shared" si="109"/>
        <v>0</v>
      </c>
      <c r="R1677">
        <f t="shared" si="110"/>
        <v>0</v>
      </c>
      <c r="S1677" s="3" t="str">
        <f t="shared" si="111"/>
        <v/>
      </c>
      <c r="T1677" s="9" t="str">
        <f t="shared" si="112"/>
        <v/>
      </c>
    </row>
    <row r="1678" spans="2:20" x14ac:dyDescent="0.3">
      <c r="B1678" t="s">
        <v>66</v>
      </c>
      <c r="C1678" t="s">
        <v>66</v>
      </c>
      <c r="I1678" s="10">
        <f t="shared" si="109"/>
        <v>0</v>
      </c>
      <c r="R1678">
        <f t="shared" si="110"/>
        <v>0</v>
      </c>
      <c r="S1678" s="3" t="str">
        <f t="shared" si="111"/>
        <v/>
      </c>
      <c r="T1678" s="9" t="str">
        <f t="shared" si="112"/>
        <v/>
      </c>
    </row>
    <row r="1679" spans="2:20" x14ac:dyDescent="0.3">
      <c r="B1679" t="s">
        <v>66</v>
      </c>
      <c r="C1679" t="s">
        <v>66</v>
      </c>
      <c r="I1679" s="10">
        <f t="shared" si="109"/>
        <v>0</v>
      </c>
      <c r="R1679">
        <f t="shared" si="110"/>
        <v>0</v>
      </c>
      <c r="S1679" s="3" t="str">
        <f t="shared" si="111"/>
        <v/>
      </c>
      <c r="T1679" s="9" t="str">
        <f t="shared" si="112"/>
        <v/>
      </c>
    </row>
    <row r="1680" spans="2:20" x14ac:dyDescent="0.3">
      <c r="B1680" t="s">
        <v>66</v>
      </c>
      <c r="C1680" t="s">
        <v>66</v>
      </c>
      <c r="I1680" s="10">
        <f t="shared" si="109"/>
        <v>0</v>
      </c>
      <c r="R1680">
        <f t="shared" si="110"/>
        <v>0</v>
      </c>
      <c r="S1680" s="3" t="str">
        <f t="shared" si="111"/>
        <v/>
      </c>
      <c r="T1680" s="9" t="str">
        <f t="shared" si="112"/>
        <v/>
      </c>
    </row>
    <row r="1681" spans="2:20" x14ac:dyDescent="0.3">
      <c r="B1681" t="s">
        <v>66</v>
      </c>
      <c r="C1681" t="s">
        <v>66</v>
      </c>
      <c r="I1681" s="10">
        <f t="shared" si="109"/>
        <v>0</v>
      </c>
      <c r="R1681">
        <f t="shared" si="110"/>
        <v>0</v>
      </c>
      <c r="S1681" s="3" t="str">
        <f t="shared" si="111"/>
        <v/>
      </c>
      <c r="T1681" s="9" t="str">
        <f t="shared" si="112"/>
        <v/>
      </c>
    </row>
    <row r="1682" spans="2:20" x14ac:dyDescent="0.3">
      <c r="B1682" t="s">
        <v>66</v>
      </c>
      <c r="C1682" t="s">
        <v>66</v>
      </c>
      <c r="I1682" s="10">
        <f t="shared" si="109"/>
        <v>0</v>
      </c>
      <c r="R1682">
        <f t="shared" si="110"/>
        <v>0</v>
      </c>
      <c r="S1682" s="3" t="str">
        <f t="shared" si="111"/>
        <v/>
      </c>
      <c r="T1682" s="9" t="str">
        <f t="shared" si="112"/>
        <v/>
      </c>
    </row>
    <row r="1683" spans="2:20" x14ac:dyDescent="0.3">
      <c r="B1683" t="s">
        <v>66</v>
      </c>
      <c r="C1683" t="s">
        <v>66</v>
      </c>
      <c r="I1683" s="10">
        <f t="shared" si="109"/>
        <v>0</v>
      </c>
      <c r="R1683">
        <f t="shared" si="110"/>
        <v>0</v>
      </c>
      <c r="S1683" s="3" t="str">
        <f t="shared" si="111"/>
        <v/>
      </c>
      <c r="T1683" s="9" t="str">
        <f t="shared" si="112"/>
        <v/>
      </c>
    </row>
    <row r="1684" spans="2:20" x14ac:dyDescent="0.3">
      <c r="B1684" t="s">
        <v>66</v>
      </c>
      <c r="C1684" t="s">
        <v>66</v>
      </c>
      <c r="I1684" s="10">
        <f t="shared" si="109"/>
        <v>0</v>
      </c>
      <c r="R1684">
        <f t="shared" si="110"/>
        <v>0</v>
      </c>
      <c r="S1684" s="3" t="str">
        <f t="shared" si="111"/>
        <v/>
      </c>
      <c r="T1684" s="9" t="str">
        <f t="shared" si="112"/>
        <v/>
      </c>
    </row>
    <row r="1685" spans="2:20" x14ac:dyDescent="0.3">
      <c r="B1685" t="s">
        <v>66</v>
      </c>
      <c r="C1685" t="s">
        <v>66</v>
      </c>
      <c r="I1685" s="10">
        <f t="shared" si="109"/>
        <v>0</v>
      </c>
      <c r="R1685">
        <f t="shared" si="110"/>
        <v>0</v>
      </c>
      <c r="S1685" s="3" t="str">
        <f t="shared" si="111"/>
        <v/>
      </c>
      <c r="T1685" s="9" t="str">
        <f t="shared" si="112"/>
        <v/>
      </c>
    </row>
    <row r="1686" spans="2:20" x14ac:dyDescent="0.3">
      <c r="B1686" t="s">
        <v>66</v>
      </c>
      <c r="C1686" t="s">
        <v>66</v>
      </c>
      <c r="I1686" s="10">
        <f t="shared" si="109"/>
        <v>0</v>
      </c>
      <c r="R1686">
        <f t="shared" si="110"/>
        <v>0</v>
      </c>
      <c r="S1686" s="3" t="str">
        <f t="shared" si="111"/>
        <v/>
      </c>
      <c r="T1686" s="9" t="str">
        <f t="shared" si="112"/>
        <v/>
      </c>
    </row>
    <row r="1687" spans="2:20" x14ac:dyDescent="0.3">
      <c r="B1687" t="s">
        <v>66</v>
      </c>
      <c r="C1687" t="s">
        <v>66</v>
      </c>
      <c r="I1687" s="10">
        <f t="shared" si="109"/>
        <v>0</v>
      </c>
      <c r="R1687">
        <f t="shared" si="110"/>
        <v>0</v>
      </c>
      <c r="S1687" s="3" t="str">
        <f t="shared" si="111"/>
        <v/>
      </c>
      <c r="T1687" s="9" t="str">
        <f t="shared" si="112"/>
        <v/>
      </c>
    </row>
    <row r="1688" spans="2:20" x14ac:dyDescent="0.3">
      <c r="B1688" t="s">
        <v>66</v>
      </c>
      <c r="C1688" t="s">
        <v>66</v>
      </c>
      <c r="I1688" s="10">
        <f t="shared" si="109"/>
        <v>0</v>
      </c>
      <c r="R1688">
        <f t="shared" si="110"/>
        <v>0</v>
      </c>
      <c r="S1688" s="3" t="str">
        <f t="shared" si="111"/>
        <v/>
      </c>
      <c r="T1688" s="9" t="str">
        <f t="shared" si="112"/>
        <v/>
      </c>
    </row>
    <row r="1689" spans="2:20" x14ac:dyDescent="0.3">
      <c r="B1689" t="s">
        <v>66</v>
      </c>
      <c r="C1689" t="s">
        <v>66</v>
      </c>
      <c r="I1689" s="10">
        <f t="shared" si="109"/>
        <v>0</v>
      </c>
      <c r="R1689">
        <f t="shared" si="110"/>
        <v>0</v>
      </c>
      <c r="S1689" s="3" t="str">
        <f t="shared" si="111"/>
        <v/>
      </c>
      <c r="T1689" s="9" t="str">
        <f t="shared" si="112"/>
        <v/>
      </c>
    </row>
    <row r="1690" spans="2:20" x14ac:dyDescent="0.3">
      <c r="B1690" t="s">
        <v>66</v>
      </c>
      <c r="C1690" t="s">
        <v>66</v>
      </c>
      <c r="I1690" s="10">
        <f t="shared" si="109"/>
        <v>0</v>
      </c>
      <c r="R1690">
        <f t="shared" si="110"/>
        <v>0</v>
      </c>
      <c r="S1690" s="3" t="str">
        <f t="shared" si="111"/>
        <v/>
      </c>
      <c r="T1690" s="9" t="str">
        <f t="shared" si="112"/>
        <v/>
      </c>
    </row>
    <row r="1691" spans="2:20" x14ac:dyDescent="0.3">
      <c r="B1691" t="s">
        <v>66</v>
      </c>
      <c r="C1691" t="s">
        <v>66</v>
      </c>
      <c r="I1691" s="10">
        <f t="shared" si="109"/>
        <v>0</v>
      </c>
      <c r="R1691">
        <f t="shared" si="110"/>
        <v>0</v>
      </c>
      <c r="S1691" s="3" t="str">
        <f t="shared" si="111"/>
        <v/>
      </c>
      <c r="T1691" s="9" t="str">
        <f t="shared" si="112"/>
        <v/>
      </c>
    </row>
    <row r="1692" spans="2:20" x14ac:dyDescent="0.3">
      <c r="B1692" t="s">
        <v>66</v>
      </c>
      <c r="C1692" t="s">
        <v>66</v>
      </c>
      <c r="I1692" s="10">
        <f t="shared" si="109"/>
        <v>0</v>
      </c>
      <c r="R1692">
        <f t="shared" si="110"/>
        <v>0</v>
      </c>
      <c r="S1692" s="3" t="str">
        <f t="shared" si="111"/>
        <v/>
      </c>
      <c r="T1692" s="9" t="str">
        <f t="shared" si="112"/>
        <v/>
      </c>
    </row>
    <row r="1693" spans="2:20" x14ac:dyDescent="0.3">
      <c r="B1693" t="s">
        <v>66</v>
      </c>
      <c r="C1693" t="s">
        <v>66</v>
      </c>
      <c r="I1693" s="10">
        <f t="shared" si="109"/>
        <v>0</v>
      </c>
      <c r="R1693">
        <f t="shared" si="110"/>
        <v>0</v>
      </c>
      <c r="S1693" s="3" t="str">
        <f t="shared" si="111"/>
        <v/>
      </c>
      <c r="T1693" s="9" t="str">
        <f t="shared" si="112"/>
        <v/>
      </c>
    </row>
    <row r="1694" spans="2:20" x14ac:dyDescent="0.3">
      <c r="B1694" t="s">
        <v>66</v>
      </c>
      <c r="C1694" t="s">
        <v>66</v>
      </c>
      <c r="I1694" s="10">
        <f t="shared" si="109"/>
        <v>0</v>
      </c>
      <c r="R1694">
        <f t="shared" si="110"/>
        <v>0</v>
      </c>
      <c r="S1694" s="3" t="str">
        <f t="shared" si="111"/>
        <v/>
      </c>
      <c r="T1694" s="9" t="str">
        <f t="shared" si="112"/>
        <v/>
      </c>
    </row>
    <row r="1695" spans="2:20" x14ac:dyDescent="0.3">
      <c r="B1695" t="s">
        <v>66</v>
      </c>
      <c r="C1695" t="s">
        <v>66</v>
      </c>
      <c r="I1695" s="10">
        <f t="shared" si="109"/>
        <v>0</v>
      </c>
      <c r="R1695">
        <f t="shared" si="110"/>
        <v>0</v>
      </c>
      <c r="S1695" s="3" t="str">
        <f t="shared" si="111"/>
        <v/>
      </c>
      <c r="T1695" s="9" t="str">
        <f t="shared" si="112"/>
        <v/>
      </c>
    </row>
    <row r="1696" spans="2:20" x14ac:dyDescent="0.3">
      <c r="B1696" t="s">
        <v>66</v>
      </c>
      <c r="C1696" t="s">
        <v>66</v>
      </c>
      <c r="I1696" s="10">
        <f t="shared" si="109"/>
        <v>0</v>
      </c>
      <c r="R1696">
        <f t="shared" si="110"/>
        <v>0</v>
      </c>
      <c r="S1696" s="3" t="str">
        <f t="shared" si="111"/>
        <v/>
      </c>
      <c r="T1696" s="9" t="str">
        <f t="shared" si="112"/>
        <v/>
      </c>
    </row>
    <row r="1697" spans="2:20" x14ac:dyDescent="0.3">
      <c r="B1697" t="s">
        <v>66</v>
      </c>
      <c r="C1697" t="s">
        <v>66</v>
      </c>
      <c r="I1697" s="10">
        <f t="shared" si="109"/>
        <v>0</v>
      </c>
      <c r="R1697">
        <f t="shared" si="110"/>
        <v>0</v>
      </c>
      <c r="S1697" s="3" t="str">
        <f t="shared" si="111"/>
        <v/>
      </c>
      <c r="T1697" s="9" t="str">
        <f t="shared" si="112"/>
        <v/>
      </c>
    </row>
    <row r="1698" spans="2:20" x14ac:dyDescent="0.3">
      <c r="B1698" t="s">
        <v>66</v>
      </c>
      <c r="C1698" t="s">
        <v>66</v>
      </c>
      <c r="I1698" s="10">
        <f t="shared" si="109"/>
        <v>0</v>
      </c>
      <c r="R1698">
        <f t="shared" si="110"/>
        <v>0</v>
      </c>
      <c r="S1698" s="3" t="str">
        <f t="shared" si="111"/>
        <v/>
      </c>
      <c r="T1698" s="9" t="str">
        <f t="shared" si="112"/>
        <v/>
      </c>
    </row>
    <row r="1699" spans="2:20" x14ac:dyDescent="0.3">
      <c r="B1699" t="s">
        <v>66</v>
      </c>
      <c r="C1699" t="s">
        <v>66</v>
      </c>
      <c r="I1699" s="10">
        <f t="shared" si="109"/>
        <v>0</v>
      </c>
      <c r="R1699">
        <f t="shared" si="110"/>
        <v>0</v>
      </c>
      <c r="S1699" s="3" t="str">
        <f t="shared" si="111"/>
        <v/>
      </c>
      <c r="T1699" s="9" t="str">
        <f t="shared" si="112"/>
        <v/>
      </c>
    </row>
    <row r="1700" spans="2:20" x14ac:dyDescent="0.3">
      <c r="B1700" t="s">
        <v>66</v>
      </c>
      <c r="C1700" t="s">
        <v>66</v>
      </c>
      <c r="I1700" s="10">
        <f t="shared" si="109"/>
        <v>0</v>
      </c>
      <c r="R1700">
        <f t="shared" si="110"/>
        <v>0</v>
      </c>
      <c r="S1700" s="3" t="str">
        <f t="shared" si="111"/>
        <v/>
      </c>
      <c r="T1700" s="9" t="str">
        <f t="shared" si="112"/>
        <v/>
      </c>
    </row>
    <row r="1701" spans="2:20" x14ac:dyDescent="0.3">
      <c r="B1701" t="s">
        <v>66</v>
      </c>
      <c r="C1701" t="s">
        <v>66</v>
      </c>
      <c r="I1701" s="10">
        <f t="shared" si="109"/>
        <v>0</v>
      </c>
      <c r="R1701">
        <f t="shared" si="110"/>
        <v>0</v>
      </c>
      <c r="S1701" s="3" t="str">
        <f t="shared" si="111"/>
        <v/>
      </c>
      <c r="T1701" s="9" t="str">
        <f t="shared" si="112"/>
        <v/>
      </c>
    </row>
    <row r="1702" spans="2:20" x14ac:dyDescent="0.3">
      <c r="B1702" t="s">
        <v>66</v>
      </c>
      <c r="C1702" t="s">
        <v>66</v>
      </c>
      <c r="I1702" s="10">
        <f t="shared" si="109"/>
        <v>0</v>
      </c>
      <c r="R1702">
        <f t="shared" si="110"/>
        <v>0</v>
      </c>
      <c r="S1702" s="3" t="str">
        <f t="shared" si="111"/>
        <v/>
      </c>
      <c r="T1702" s="9" t="str">
        <f t="shared" si="112"/>
        <v/>
      </c>
    </row>
    <row r="1703" spans="2:20" x14ac:dyDescent="0.3">
      <c r="B1703" t="s">
        <v>66</v>
      </c>
      <c r="C1703" t="s">
        <v>66</v>
      </c>
      <c r="I1703" s="10">
        <f t="shared" si="109"/>
        <v>0</v>
      </c>
      <c r="R1703">
        <f t="shared" si="110"/>
        <v>0</v>
      </c>
      <c r="S1703" s="3" t="str">
        <f t="shared" si="111"/>
        <v/>
      </c>
      <c r="T1703" s="9" t="str">
        <f t="shared" si="112"/>
        <v/>
      </c>
    </row>
    <row r="1704" spans="2:20" x14ac:dyDescent="0.3">
      <c r="B1704" t="s">
        <v>66</v>
      </c>
      <c r="C1704" t="s">
        <v>66</v>
      </c>
      <c r="I1704" s="10">
        <f t="shared" si="109"/>
        <v>0</v>
      </c>
      <c r="R1704">
        <f t="shared" si="110"/>
        <v>0</v>
      </c>
      <c r="S1704" s="3" t="str">
        <f t="shared" si="111"/>
        <v/>
      </c>
      <c r="T1704" s="9" t="str">
        <f t="shared" si="112"/>
        <v/>
      </c>
    </row>
    <row r="1705" spans="2:20" x14ac:dyDescent="0.3">
      <c r="B1705" t="s">
        <v>66</v>
      </c>
      <c r="C1705" t="s">
        <v>66</v>
      </c>
      <c r="I1705" s="10">
        <f t="shared" si="109"/>
        <v>0</v>
      </c>
      <c r="R1705">
        <f t="shared" si="110"/>
        <v>0</v>
      </c>
      <c r="S1705" s="3" t="str">
        <f t="shared" si="111"/>
        <v/>
      </c>
      <c r="T1705" s="9" t="str">
        <f t="shared" si="112"/>
        <v/>
      </c>
    </row>
    <row r="1706" spans="2:20" x14ac:dyDescent="0.3">
      <c r="B1706" t="s">
        <v>66</v>
      </c>
      <c r="C1706" t="s">
        <v>66</v>
      </c>
      <c r="I1706" s="10">
        <f t="shared" si="109"/>
        <v>0</v>
      </c>
      <c r="R1706">
        <f t="shared" si="110"/>
        <v>0</v>
      </c>
      <c r="S1706" s="3" t="str">
        <f t="shared" si="111"/>
        <v/>
      </c>
      <c r="T1706" s="9" t="str">
        <f t="shared" si="112"/>
        <v/>
      </c>
    </row>
    <row r="1707" spans="2:20" x14ac:dyDescent="0.3">
      <c r="B1707" t="s">
        <v>66</v>
      </c>
      <c r="C1707" t="s">
        <v>66</v>
      </c>
      <c r="I1707" s="10">
        <f t="shared" si="109"/>
        <v>0</v>
      </c>
      <c r="R1707">
        <f t="shared" si="110"/>
        <v>0</v>
      </c>
      <c r="S1707" s="3" t="str">
        <f t="shared" si="111"/>
        <v/>
      </c>
      <c r="T1707" s="9" t="str">
        <f t="shared" si="112"/>
        <v/>
      </c>
    </row>
    <row r="1708" spans="2:20" x14ac:dyDescent="0.3">
      <c r="B1708" t="s">
        <v>66</v>
      </c>
      <c r="C1708" t="s">
        <v>66</v>
      </c>
      <c r="I1708" s="10">
        <f t="shared" si="109"/>
        <v>0</v>
      </c>
      <c r="R1708">
        <f t="shared" si="110"/>
        <v>0</v>
      </c>
      <c r="S1708" s="3" t="str">
        <f t="shared" si="111"/>
        <v/>
      </c>
      <c r="T1708" s="9" t="str">
        <f t="shared" si="112"/>
        <v/>
      </c>
    </row>
    <row r="1709" spans="2:20" x14ac:dyDescent="0.3">
      <c r="B1709" t="s">
        <v>66</v>
      </c>
      <c r="C1709" t="s">
        <v>66</v>
      </c>
      <c r="I1709" s="10">
        <f t="shared" si="109"/>
        <v>0</v>
      </c>
      <c r="R1709">
        <f t="shared" si="110"/>
        <v>0</v>
      </c>
      <c r="S1709" s="3" t="str">
        <f t="shared" si="111"/>
        <v/>
      </c>
      <c r="T1709" s="9" t="str">
        <f t="shared" si="112"/>
        <v/>
      </c>
    </row>
    <row r="1710" spans="2:20" x14ac:dyDescent="0.3">
      <c r="B1710" t="s">
        <v>66</v>
      </c>
      <c r="C1710" t="s">
        <v>66</v>
      </c>
      <c r="I1710" s="10">
        <f t="shared" si="109"/>
        <v>0</v>
      </c>
      <c r="R1710">
        <f t="shared" si="110"/>
        <v>0</v>
      </c>
      <c r="S1710" s="3" t="str">
        <f t="shared" si="111"/>
        <v/>
      </c>
      <c r="T1710" s="9" t="str">
        <f t="shared" si="112"/>
        <v/>
      </c>
    </row>
    <row r="1711" spans="2:20" x14ac:dyDescent="0.3">
      <c r="B1711" t="s">
        <v>66</v>
      </c>
      <c r="C1711" t="s">
        <v>66</v>
      </c>
      <c r="I1711" s="10">
        <f t="shared" si="109"/>
        <v>0</v>
      </c>
      <c r="R1711">
        <f t="shared" si="110"/>
        <v>0</v>
      </c>
      <c r="S1711" s="3" t="str">
        <f t="shared" si="111"/>
        <v/>
      </c>
      <c r="T1711" s="9" t="str">
        <f t="shared" si="112"/>
        <v/>
      </c>
    </row>
    <row r="1712" spans="2:20" x14ac:dyDescent="0.3">
      <c r="B1712" t="s">
        <v>66</v>
      </c>
      <c r="C1712" t="s">
        <v>66</v>
      </c>
      <c r="I1712" s="10">
        <f t="shared" si="109"/>
        <v>0</v>
      </c>
      <c r="R1712">
        <f t="shared" si="110"/>
        <v>0</v>
      </c>
      <c r="S1712" s="3" t="str">
        <f t="shared" si="111"/>
        <v/>
      </c>
      <c r="T1712" s="9" t="str">
        <f t="shared" si="112"/>
        <v/>
      </c>
    </row>
    <row r="1713" spans="2:20" x14ac:dyDescent="0.3">
      <c r="B1713" t="s">
        <v>66</v>
      </c>
      <c r="C1713" t="s">
        <v>66</v>
      </c>
      <c r="I1713" s="10">
        <f t="shared" si="109"/>
        <v>0</v>
      </c>
      <c r="R1713">
        <f t="shared" si="110"/>
        <v>0</v>
      </c>
      <c r="S1713" s="3" t="str">
        <f t="shared" si="111"/>
        <v/>
      </c>
      <c r="T1713" s="9" t="str">
        <f t="shared" si="112"/>
        <v/>
      </c>
    </row>
    <row r="1714" spans="2:20" x14ac:dyDescent="0.3">
      <c r="B1714" t="s">
        <v>66</v>
      </c>
      <c r="C1714" t="s">
        <v>66</v>
      </c>
      <c r="I1714" s="10">
        <f t="shared" si="109"/>
        <v>0</v>
      </c>
      <c r="R1714">
        <f t="shared" si="110"/>
        <v>0</v>
      </c>
      <c r="S1714" s="3" t="str">
        <f t="shared" si="111"/>
        <v/>
      </c>
      <c r="T1714" s="9" t="str">
        <f t="shared" si="112"/>
        <v/>
      </c>
    </row>
    <row r="1715" spans="2:20" x14ac:dyDescent="0.3">
      <c r="B1715" t="s">
        <v>66</v>
      </c>
      <c r="C1715" t="s">
        <v>66</v>
      </c>
      <c r="I1715" s="10">
        <f t="shared" si="109"/>
        <v>0</v>
      </c>
      <c r="R1715">
        <f t="shared" si="110"/>
        <v>0</v>
      </c>
      <c r="S1715" s="3" t="str">
        <f t="shared" si="111"/>
        <v/>
      </c>
      <c r="T1715" s="9" t="str">
        <f t="shared" si="112"/>
        <v/>
      </c>
    </row>
    <row r="1716" spans="2:20" x14ac:dyDescent="0.3">
      <c r="B1716" t="s">
        <v>66</v>
      </c>
      <c r="C1716" t="s">
        <v>66</v>
      </c>
      <c r="I1716" s="10">
        <f t="shared" si="109"/>
        <v>0</v>
      </c>
      <c r="R1716">
        <f t="shared" si="110"/>
        <v>0</v>
      </c>
      <c r="S1716" s="3" t="str">
        <f t="shared" si="111"/>
        <v/>
      </c>
      <c r="T1716" s="9" t="str">
        <f t="shared" si="112"/>
        <v/>
      </c>
    </row>
    <row r="1717" spans="2:20" x14ac:dyDescent="0.3">
      <c r="B1717" t="s">
        <v>66</v>
      </c>
      <c r="C1717" t="s">
        <v>66</v>
      </c>
      <c r="I1717" s="10">
        <f t="shared" si="109"/>
        <v>0</v>
      </c>
      <c r="R1717">
        <f t="shared" si="110"/>
        <v>0</v>
      </c>
      <c r="S1717" s="3" t="str">
        <f t="shared" si="111"/>
        <v/>
      </c>
      <c r="T1717" s="9" t="str">
        <f t="shared" si="112"/>
        <v/>
      </c>
    </row>
    <row r="1718" spans="2:20" x14ac:dyDescent="0.3">
      <c r="B1718" t="s">
        <v>66</v>
      </c>
      <c r="C1718" t="s">
        <v>66</v>
      </c>
      <c r="I1718" s="10">
        <f t="shared" si="109"/>
        <v>0</v>
      </c>
      <c r="R1718">
        <f t="shared" si="110"/>
        <v>0</v>
      </c>
      <c r="S1718" s="3" t="str">
        <f t="shared" si="111"/>
        <v/>
      </c>
      <c r="T1718" s="9" t="str">
        <f t="shared" si="112"/>
        <v/>
      </c>
    </row>
    <row r="1719" spans="2:20" x14ac:dyDescent="0.3">
      <c r="B1719" t="s">
        <v>66</v>
      </c>
      <c r="C1719" t="s">
        <v>66</v>
      </c>
      <c r="I1719" s="10">
        <f t="shared" si="109"/>
        <v>0</v>
      </c>
      <c r="R1719">
        <f t="shared" si="110"/>
        <v>0</v>
      </c>
      <c r="S1719" s="3" t="str">
        <f t="shared" si="111"/>
        <v/>
      </c>
      <c r="T1719" s="9" t="str">
        <f t="shared" si="112"/>
        <v/>
      </c>
    </row>
    <row r="1720" spans="2:20" x14ac:dyDescent="0.3">
      <c r="B1720" t="s">
        <v>66</v>
      </c>
      <c r="C1720" t="s">
        <v>66</v>
      </c>
      <c r="I1720" s="10">
        <f t="shared" si="109"/>
        <v>0</v>
      </c>
      <c r="R1720">
        <f t="shared" si="110"/>
        <v>0</v>
      </c>
      <c r="S1720" s="3" t="str">
        <f t="shared" si="111"/>
        <v/>
      </c>
      <c r="T1720" s="9" t="str">
        <f t="shared" si="112"/>
        <v/>
      </c>
    </row>
    <row r="1721" spans="2:20" x14ac:dyDescent="0.3">
      <c r="B1721" t="s">
        <v>66</v>
      </c>
      <c r="C1721" t="s">
        <v>66</v>
      </c>
      <c r="I1721" s="10">
        <f t="shared" si="109"/>
        <v>0</v>
      </c>
      <c r="R1721">
        <f t="shared" si="110"/>
        <v>0</v>
      </c>
      <c r="S1721" s="3" t="str">
        <f t="shared" si="111"/>
        <v/>
      </c>
      <c r="T1721" s="9" t="str">
        <f t="shared" si="112"/>
        <v/>
      </c>
    </row>
    <row r="1722" spans="2:20" x14ac:dyDescent="0.3">
      <c r="B1722" t="s">
        <v>66</v>
      </c>
      <c r="C1722" t="s">
        <v>66</v>
      </c>
      <c r="I1722" s="10">
        <f t="shared" si="109"/>
        <v>0</v>
      </c>
      <c r="R1722">
        <f t="shared" si="110"/>
        <v>0</v>
      </c>
      <c r="S1722" s="3" t="str">
        <f t="shared" si="111"/>
        <v/>
      </c>
      <c r="T1722" s="9" t="str">
        <f t="shared" si="112"/>
        <v/>
      </c>
    </row>
    <row r="1723" spans="2:20" x14ac:dyDescent="0.3">
      <c r="B1723" t="s">
        <v>66</v>
      </c>
      <c r="C1723" t="s">
        <v>66</v>
      </c>
      <c r="I1723" s="10">
        <f t="shared" si="109"/>
        <v>0</v>
      </c>
      <c r="R1723">
        <f t="shared" si="110"/>
        <v>0</v>
      </c>
      <c r="S1723" s="3" t="str">
        <f t="shared" si="111"/>
        <v/>
      </c>
      <c r="T1723" s="9" t="str">
        <f t="shared" si="112"/>
        <v/>
      </c>
    </row>
    <row r="1724" spans="2:20" x14ac:dyDescent="0.3">
      <c r="B1724" t="s">
        <v>66</v>
      </c>
      <c r="C1724" t="s">
        <v>66</v>
      </c>
      <c r="I1724" s="10">
        <f t="shared" si="109"/>
        <v>0</v>
      </c>
      <c r="R1724">
        <f t="shared" si="110"/>
        <v>0</v>
      </c>
      <c r="S1724" s="3" t="str">
        <f t="shared" si="111"/>
        <v/>
      </c>
      <c r="T1724" s="9" t="str">
        <f t="shared" si="112"/>
        <v/>
      </c>
    </row>
    <row r="1725" spans="2:20" x14ac:dyDescent="0.3">
      <c r="B1725" t="s">
        <v>66</v>
      </c>
      <c r="C1725" t="s">
        <v>66</v>
      </c>
      <c r="I1725" s="10">
        <f t="shared" si="109"/>
        <v>0</v>
      </c>
      <c r="R1725">
        <f t="shared" si="110"/>
        <v>0</v>
      </c>
      <c r="S1725" s="3" t="str">
        <f t="shared" si="111"/>
        <v/>
      </c>
      <c r="T1725" s="9" t="str">
        <f t="shared" si="112"/>
        <v/>
      </c>
    </row>
    <row r="1726" spans="2:20" x14ac:dyDescent="0.3">
      <c r="B1726" t="s">
        <v>66</v>
      </c>
      <c r="C1726" t="s">
        <v>66</v>
      </c>
      <c r="I1726" s="10">
        <f t="shared" si="109"/>
        <v>0</v>
      </c>
      <c r="R1726">
        <f t="shared" si="110"/>
        <v>0</v>
      </c>
      <c r="S1726" s="3" t="str">
        <f t="shared" si="111"/>
        <v/>
      </c>
      <c r="T1726" s="9" t="str">
        <f t="shared" si="112"/>
        <v/>
      </c>
    </row>
    <row r="1727" spans="2:20" x14ac:dyDescent="0.3">
      <c r="B1727" t="s">
        <v>66</v>
      </c>
      <c r="C1727" t="s">
        <v>66</v>
      </c>
      <c r="I1727" s="10">
        <f t="shared" si="109"/>
        <v>0</v>
      </c>
      <c r="R1727">
        <f t="shared" si="110"/>
        <v>0</v>
      </c>
      <c r="S1727" s="3" t="str">
        <f t="shared" si="111"/>
        <v/>
      </c>
      <c r="T1727" s="9" t="str">
        <f t="shared" si="112"/>
        <v/>
      </c>
    </row>
    <row r="1728" spans="2:20" x14ac:dyDescent="0.3">
      <c r="B1728" t="s">
        <v>66</v>
      </c>
      <c r="C1728" t="s">
        <v>66</v>
      </c>
      <c r="I1728" s="10">
        <f t="shared" si="109"/>
        <v>0</v>
      </c>
      <c r="R1728">
        <f t="shared" si="110"/>
        <v>0</v>
      </c>
      <c r="S1728" s="3" t="str">
        <f t="shared" si="111"/>
        <v/>
      </c>
      <c r="T1728" s="9" t="str">
        <f t="shared" si="112"/>
        <v/>
      </c>
    </row>
    <row r="1729" spans="2:20" x14ac:dyDescent="0.3">
      <c r="B1729" t="s">
        <v>66</v>
      </c>
      <c r="C1729" t="s">
        <v>66</v>
      </c>
      <c r="I1729" s="10">
        <f t="shared" si="109"/>
        <v>0</v>
      </c>
      <c r="R1729">
        <f t="shared" si="110"/>
        <v>0</v>
      </c>
      <c r="S1729" s="3" t="str">
        <f t="shared" si="111"/>
        <v/>
      </c>
      <c r="T1729" s="9" t="str">
        <f t="shared" si="112"/>
        <v/>
      </c>
    </row>
    <row r="1730" spans="2:20" x14ac:dyDescent="0.3">
      <c r="B1730" t="s">
        <v>66</v>
      </c>
      <c r="C1730" t="s">
        <v>66</v>
      </c>
      <c r="I1730" s="10">
        <f t="shared" si="109"/>
        <v>0</v>
      </c>
      <c r="R1730">
        <f t="shared" si="110"/>
        <v>0</v>
      </c>
      <c r="S1730" s="3" t="str">
        <f t="shared" si="111"/>
        <v/>
      </c>
      <c r="T1730" s="9" t="str">
        <f t="shared" si="112"/>
        <v/>
      </c>
    </row>
    <row r="1731" spans="2:20" x14ac:dyDescent="0.3">
      <c r="B1731" t="s">
        <v>66</v>
      </c>
      <c r="C1731" t="s">
        <v>66</v>
      </c>
      <c r="I1731" s="10">
        <f t="shared" ref="I1731:I1794" si="113">H1731*0.5</f>
        <v>0</v>
      </c>
      <c r="R1731">
        <f t="shared" ref="R1731:R1794" si="114">SUM(I1731:Q1731)</f>
        <v>0</v>
      </c>
      <c r="S1731" s="3" t="str">
        <f t="shared" ref="S1731:S1794" si="115">IFERROR(IF(R1731&lt;=H1731,R1731/H1731*100,100),"")</f>
        <v/>
      </c>
      <c r="T1731" s="9" t="str">
        <f t="shared" ref="T1731:T1794" si="116">IFERROR(G1731*S1731/100,"")</f>
        <v/>
      </c>
    </row>
    <row r="1732" spans="2:20" x14ac:dyDescent="0.3">
      <c r="B1732" t="s">
        <v>66</v>
      </c>
      <c r="C1732" t="s">
        <v>66</v>
      </c>
      <c r="I1732" s="10">
        <f t="shared" si="113"/>
        <v>0</v>
      </c>
      <c r="R1732">
        <f t="shared" si="114"/>
        <v>0</v>
      </c>
      <c r="S1732" s="3" t="str">
        <f t="shared" si="115"/>
        <v/>
      </c>
      <c r="T1732" s="9" t="str">
        <f t="shared" si="116"/>
        <v/>
      </c>
    </row>
    <row r="1733" spans="2:20" x14ac:dyDescent="0.3">
      <c r="B1733" t="s">
        <v>66</v>
      </c>
      <c r="C1733" t="s">
        <v>66</v>
      </c>
      <c r="I1733" s="10">
        <f t="shared" si="113"/>
        <v>0</v>
      </c>
      <c r="R1733">
        <f t="shared" si="114"/>
        <v>0</v>
      </c>
      <c r="S1733" s="3" t="str">
        <f t="shared" si="115"/>
        <v/>
      </c>
      <c r="T1733" s="9" t="str">
        <f t="shared" si="116"/>
        <v/>
      </c>
    </row>
    <row r="1734" spans="2:20" x14ac:dyDescent="0.3">
      <c r="B1734" t="s">
        <v>66</v>
      </c>
      <c r="C1734" t="s">
        <v>66</v>
      </c>
      <c r="I1734" s="10">
        <f t="shared" si="113"/>
        <v>0</v>
      </c>
      <c r="R1734">
        <f t="shared" si="114"/>
        <v>0</v>
      </c>
      <c r="S1734" s="3" t="str">
        <f t="shared" si="115"/>
        <v/>
      </c>
      <c r="T1734" s="9" t="str">
        <f t="shared" si="116"/>
        <v/>
      </c>
    </row>
    <row r="1735" spans="2:20" x14ac:dyDescent="0.3">
      <c r="B1735" t="s">
        <v>66</v>
      </c>
      <c r="C1735" t="s">
        <v>66</v>
      </c>
      <c r="I1735" s="10">
        <f t="shared" si="113"/>
        <v>0</v>
      </c>
      <c r="R1735">
        <f t="shared" si="114"/>
        <v>0</v>
      </c>
      <c r="S1735" s="3" t="str">
        <f t="shared" si="115"/>
        <v/>
      </c>
      <c r="T1735" s="9" t="str">
        <f t="shared" si="116"/>
        <v/>
      </c>
    </row>
    <row r="1736" spans="2:20" x14ac:dyDescent="0.3">
      <c r="B1736" t="s">
        <v>66</v>
      </c>
      <c r="C1736" t="s">
        <v>66</v>
      </c>
      <c r="I1736" s="10">
        <f t="shared" si="113"/>
        <v>0</v>
      </c>
      <c r="R1736">
        <f t="shared" si="114"/>
        <v>0</v>
      </c>
      <c r="S1736" s="3" t="str">
        <f t="shared" si="115"/>
        <v/>
      </c>
      <c r="T1736" s="9" t="str">
        <f t="shared" si="116"/>
        <v/>
      </c>
    </row>
    <row r="1737" spans="2:20" x14ac:dyDescent="0.3">
      <c r="B1737" t="s">
        <v>66</v>
      </c>
      <c r="C1737" t="s">
        <v>66</v>
      </c>
      <c r="I1737" s="10">
        <f t="shared" si="113"/>
        <v>0</v>
      </c>
      <c r="R1737">
        <f t="shared" si="114"/>
        <v>0</v>
      </c>
      <c r="S1737" s="3" t="str">
        <f t="shared" si="115"/>
        <v/>
      </c>
      <c r="T1737" s="9" t="str">
        <f t="shared" si="116"/>
        <v/>
      </c>
    </row>
    <row r="1738" spans="2:20" x14ac:dyDescent="0.3">
      <c r="B1738" t="s">
        <v>66</v>
      </c>
      <c r="C1738" t="s">
        <v>66</v>
      </c>
      <c r="I1738" s="10">
        <f t="shared" si="113"/>
        <v>0</v>
      </c>
      <c r="R1738">
        <f t="shared" si="114"/>
        <v>0</v>
      </c>
      <c r="S1738" s="3" t="str">
        <f t="shared" si="115"/>
        <v/>
      </c>
      <c r="T1738" s="9" t="str">
        <f t="shared" si="116"/>
        <v/>
      </c>
    </row>
    <row r="1739" spans="2:20" x14ac:dyDescent="0.3">
      <c r="B1739" t="s">
        <v>66</v>
      </c>
      <c r="C1739" t="s">
        <v>66</v>
      </c>
      <c r="I1739" s="10">
        <f t="shared" si="113"/>
        <v>0</v>
      </c>
      <c r="R1739">
        <f t="shared" si="114"/>
        <v>0</v>
      </c>
      <c r="S1739" s="3" t="str">
        <f t="shared" si="115"/>
        <v/>
      </c>
      <c r="T1739" s="9" t="str">
        <f t="shared" si="116"/>
        <v/>
      </c>
    </row>
    <row r="1740" spans="2:20" x14ac:dyDescent="0.3">
      <c r="B1740" t="s">
        <v>66</v>
      </c>
      <c r="C1740" t="s">
        <v>66</v>
      </c>
      <c r="I1740" s="10">
        <f t="shared" si="113"/>
        <v>0</v>
      </c>
      <c r="R1740">
        <f t="shared" si="114"/>
        <v>0</v>
      </c>
      <c r="S1740" s="3" t="str">
        <f t="shared" si="115"/>
        <v/>
      </c>
      <c r="T1740" s="9" t="str">
        <f t="shared" si="116"/>
        <v/>
      </c>
    </row>
    <row r="1741" spans="2:20" x14ac:dyDescent="0.3">
      <c r="B1741" t="s">
        <v>66</v>
      </c>
      <c r="C1741" t="s">
        <v>66</v>
      </c>
      <c r="I1741" s="10">
        <f t="shared" si="113"/>
        <v>0</v>
      </c>
      <c r="R1741">
        <f t="shared" si="114"/>
        <v>0</v>
      </c>
      <c r="S1741" s="3" t="str">
        <f t="shared" si="115"/>
        <v/>
      </c>
      <c r="T1741" s="9" t="str">
        <f t="shared" si="116"/>
        <v/>
      </c>
    </row>
    <row r="1742" spans="2:20" x14ac:dyDescent="0.3">
      <c r="B1742" t="s">
        <v>66</v>
      </c>
      <c r="C1742" t="s">
        <v>66</v>
      </c>
      <c r="I1742" s="10">
        <f t="shared" si="113"/>
        <v>0</v>
      </c>
      <c r="R1742">
        <f t="shared" si="114"/>
        <v>0</v>
      </c>
      <c r="S1742" s="3" t="str">
        <f t="shared" si="115"/>
        <v/>
      </c>
      <c r="T1742" s="9" t="str">
        <f t="shared" si="116"/>
        <v/>
      </c>
    </row>
    <row r="1743" spans="2:20" x14ac:dyDescent="0.3">
      <c r="B1743" t="s">
        <v>66</v>
      </c>
      <c r="C1743" t="s">
        <v>66</v>
      </c>
      <c r="I1743" s="10">
        <f t="shared" si="113"/>
        <v>0</v>
      </c>
      <c r="R1743">
        <f t="shared" si="114"/>
        <v>0</v>
      </c>
      <c r="S1743" s="3" t="str">
        <f t="shared" si="115"/>
        <v/>
      </c>
      <c r="T1743" s="9" t="str">
        <f t="shared" si="116"/>
        <v/>
      </c>
    </row>
    <row r="1744" spans="2:20" x14ac:dyDescent="0.3">
      <c r="B1744" t="s">
        <v>66</v>
      </c>
      <c r="C1744" t="s">
        <v>66</v>
      </c>
      <c r="I1744" s="10">
        <f t="shared" si="113"/>
        <v>0</v>
      </c>
      <c r="R1744">
        <f t="shared" si="114"/>
        <v>0</v>
      </c>
      <c r="S1744" s="3" t="str">
        <f t="shared" si="115"/>
        <v/>
      </c>
      <c r="T1744" s="9" t="str">
        <f t="shared" si="116"/>
        <v/>
      </c>
    </row>
    <row r="1745" spans="2:20" x14ac:dyDescent="0.3">
      <c r="B1745" t="s">
        <v>66</v>
      </c>
      <c r="C1745" t="s">
        <v>66</v>
      </c>
      <c r="I1745" s="10">
        <f t="shared" si="113"/>
        <v>0</v>
      </c>
      <c r="R1745">
        <f t="shared" si="114"/>
        <v>0</v>
      </c>
      <c r="S1745" s="3" t="str">
        <f t="shared" si="115"/>
        <v/>
      </c>
      <c r="T1745" s="9" t="str">
        <f t="shared" si="116"/>
        <v/>
      </c>
    </row>
    <row r="1746" spans="2:20" x14ac:dyDescent="0.3">
      <c r="B1746" t="s">
        <v>66</v>
      </c>
      <c r="C1746" t="s">
        <v>66</v>
      </c>
      <c r="I1746" s="10">
        <f t="shared" si="113"/>
        <v>0</v>
      </c>
      <c r="R1746">
        <f t="shared" si="114"/>
        <v>0</v>
      </c>
      <c r="S1746" s="3" t="str">
        <f t="shared" si="115"/>
        <v/>
      </c>
      <c r="T1746" s="9" t="str">
        <f t="shared" si="116"/>
        <v/>
      </c>
    </row>
    <row r="1747" spans="2:20" x14ac:dyDescent="0.3">
      <c r="B1747" t="s">
        <v>66</v>
      </c>
      <c r="C1747" t="s">
        <v>66</v>
      </c>
      <c r="I1747" s="10">
        <f t="shared" si="113"/>
        <v>0</v>
      </c>
      <c r="R1747">
        <f t="shared" si="114"/>
        <v>0</v>
      </c>
      <c r="S1747" s="3" t="str">
        <f t="shared" si="115"/>
        <v/>
      </c>
      <c r="T1747" s="9" t="str">
        <f t="shared" si="116"/>
        <v/>
      </c>
    </row>
    <row r="1748" spans="2:20" x14ac:dyDescent="0.3">
      <c r="B1748" t="s">
        <v>66</v>
      </c>
      <c r="C1748" t="s">
        <v>66</v>
      </c>
      <c r="I1748" s="10">
        <f t="shared" si="113"/>
        <v>0</v>
      </c>
      <c r="R1748">
        <f t="shared" si="114"/>
        <v>0</v>
      </c>
      <c r="S1748" s="3" t="str">
        <f t="shared" si="115"/>
        <v/>
      </c>
      <c r="T1748" s="9" t="str">
        <f t="shared" si="116"/>
        <v/>
      </c>
    </row>
    <row r="1749" spans="2:20" x14ac:dyDescent="0.3">
      <c r="B1749" t="s">
        <v>66</v>
      </c>
      <c r="C1749" t="s">
        <v>66</v>
      </c>
      <c r="I1749" s="10">
        <f t="shared" si="113"/>
        <v>0</v>
      </c>
      <c r="R1749">
        <f t="shared" si="114"/>
        <v>0</v>
      </c>
      <c r="S1749" s="3" t="str">
        <f t="shared" si="115"/>
        <v/>
      </c>
      <c r="T1749" s="9" t="str">
        <f t="shared" si="116"/>
        <v/>
      </c>
    </row>
    <row r="1750" spans="2:20" x14ac:dyDescent="0.3">
      <c r="B1750" t="s">
        <v>66</v>
      </c>
      <c r="C1750" t="s">
        <v>66</v>
      </c>
      <c r="I1750" s="10">
        <f t="shared" si="113"/>
        <v>0</v>
      </c>
      <c r="R1750">
        <f t="shared" si="114"/>
        <v>0</v>
      </c>
      <c r="S1750" s="3" t="str">
        <f t="shared" si="115"/>
        <v/>
      </c>
      <c r="T1750" s="9" t="str">
        <f t="shared" si="116"/>
        <v/>
      </c>
    </row>
    <row r="1751" spans="2:20" x14ac:dyDescent="0.3">
      <c r="B1751" t="s">
        <v>66</v>
      </c>
      <c r="C1751" t="s">
        <v>66</v>
      </c>
      <c r="I1751" s="10">
        <f t="shared" si="113"/>
        <v>0</v>
      </c>
      <c r="R1751">
        <f t="shared" si="114"/>
        <v>0</v>
      </c>
      <c r="S1751" s="3" t="str">
        <f t="shared" si="115"/>
        <v/>
      </c>
      <c r="T1751" s="9" t="str">
        <f t="shared" si="116"/>
        <v/>
      </c>
    </row>
    <row r="1752" spans="2:20" x14ac:dyDescent="0.3">
      <c r="B1752" t="s">
        <v>66</v>
      </c>
      <c r="C1752" t="s">
        <v>66</v>
      </c>
      <c r="I1752" s="10">
        <f t="shared" si="113"/>
        <v>0</v>
      </c>
      <c r="R1752">
        <f t="shared" si="114"/>
        <v>0</v>
      </c>
      <c r="S1752" s="3" t="str">
        <f t="shared" si="115"/>
        <v/>
      </c>
      <c r="T1752" s="9" t="str">
        <f t="shared" si="116"/>
        <v/>
      </c>
    </row>
    <row r="1753" spans="2:20" x14ac:dyDescent="0.3">
      <c r="B1753" t="s">
        <v>66</v>
      </c>
      <c r="C1753" t="s">
        <v>66</v>
      </c>
      <c r="I1753" s="10">
        <f t="shared" si="113"/>
        <v>0</v>
      </c>
      <c r="R1753">
        <f t="shared" si="114"/>
        <v>0</v>
      </c>
      <c r="S1753" s="3" t="str">
        <f t="shared" si="115"/>
        <v/>
      </c>
      <c r="T1753" s="9" t="str">
        <f t="shared" si="116"/>
        <v/>
      </c>
    </row>
    <row r="1754" spans="2:20" x14ac:dyDescent="0.3">
      <c r="B1754" t="s">
        <v>66</v>
      </c>
      <c r="C1754" t="s">
        <v>66</v>
      </c>
      <c r="I1754" s="10">
        <f t="shared" si="113"/>
        <v>0</v>
      </c>
      <c r="R1754">
        <f t="shared" si="114"/>
        <v>0</v>
      </c>
      <c r="S1754" s="3" t="str">
        <f t="shared" si="115"/>
        <v/>
      </c>
      <c r="T1754" s="9" t="str">
        <f t="shared" si="116"/>
        <v/>
      </c>
    </row>
    <row r="1755" spans="2:20" x14ac:dyDescent="0.3">
      <c r="B1755" t="s">
        <v>66</v>
      </c>
      <c r="C1755" t="s">
        <v>66</v>
      </c>
      <c r="I1755" s="10">
        <f t="shared" si="113"/>
        <v>0</v>
      </c>
      <c r="R1755">
        <f t="shared" si="114"/>
        <v>0</v>
      </c>
      <c r="S1755" s="3" t="str">
        <f t="shared" si="115"/>
        <v/>
      </c>
      <c r="T1755" s="9" t="str">
        <f t="shared" si="116"/>
        <v/>
      </c>
    </row>
    <row r="1756" spans="2:20" x14ac:dyDescent="0.3">
      <c r="B1756" t="s">
        <v>66</v>
      </c>
      <c r="C1756" t="s">
        <v>66</v>
      </c>
      <c r="I1756" s="10">
        <f t="shared" si="113"/>
        <v>0</v>
      </c>
      <c r="R1756">
        <f t="shared" si="114"/>
        <v>0</v>
      </c>
      <c r="S1756" s="3" t="str">
        <f t="shared" si="115"/>
        <v/>
      </c>
      <c r="T1756" s="9" t="str">
        <f t="shared" si="116"/>
        <v/>
      </c>
    </row>
    <row r="1757" spans="2:20" x14ac:dyDescent="0.3">
      <c r="B1757" t="s">
        <v>66</v>
      </c>
      <c r="C1757" t="s">
        <v>66</v>
      </c>
      <c r="I1757" s="10">
        <f t="shared" si="113"/>
        <v>0</v>
      </c>
      <c r="R1757">
        <f t="shared" si="114"/>
        <v>0</v>
      </c>
      <c r="S1757" s="3" t="str">
        <f t="shared" si="115"/>
        <v/>
      </c>
      <c r="T1757" s="9" t="str">
        <f t="shared" si="116"/>
        <v/>
      </c>
    </row>
    <row r="1758" spans="2:20" x14ac:dyDescent="0.3">
      <c r="B1758" t="s">
        <v>66</v>
      </c>
      <c r="C1758" t="s">
        <v>66</v>
      </c>
      <c r="I1758" s="10">
        <f t="shared" si="113"/>
        <v>0</v>
      </c>
      <c r="R1758">
        <f t="shared" si="114"/>
        <v>0</v>
      </c>
      <c r="S1758" s="3" t="str">
        <f t="shared" si="115"/>
        <v/>
      </c>
      <c r="T1758" s="9" t="str">
        <f t="shared" si="116"/>
        <v/>
      </c>
    </row>
    <row r="1759" spans="2:20" x14ac:dyDescent="0.3">
      <c r="B1759" t="s">
        <v>66</v>
      </c>
      <c r="C1759" t="s">
        <v>66</v>
      </c>
      <c r="I1759" s="10">
        <f t="shared" si="113"/>
        <v>0</v>
      </c>
      <c r="R1759">
        <f t="shared" si="114"/>
        <v>0</v>
      </c>
      <c r="S1759" s="3" t="str">
        <f t="shared" si="115"/>
        <v/>
      </c>
      <c r="T1759" s="9" t="str">
        <f t="shared" si="116"/>
        <v/>
      </c>
    </row>
    <row r="1760" spans="2:20" x14ac:dyDescent="0.3">
      <c r="B1760" t="s">
        <v>66</v>
      </c>
      <c r="C1760" t="s">
        <v>66</v>
      </c>
      <c r="I1760" s="10">
        <f t="shared" si="113"/>
        <v>0</v>
      </c>
      <c r="R1760">
        <f t="shared" si="114"/>
        <v>0</v>
      </c>
      <c r="S1760" s="3" t="str">
        <f t="shared" si="115"/>
        <v/>
      </c>
      <c r="T1760" s="9" t="str">
        <f t="shared" si="116"/>
        <v/>
      </c>
    </row>
    <row r="1761" spans="2:20" x14ac:dyDescent="0.3">
      <c r="B1761" t="s">
        <v>66</v>
      </c>
      <c r="C1761" t="s">
        <v>66</v>
      </c>
      <c r="I1761" s="10">
        <f t="shared" si="113"/>
        <v>0</v>
      </c>
      <c r="R1761">
        <f t="shared" si="114"/>
        <v>0</v>
      </c>
      <c r="S1761" s="3" t="str">
        <f t="shared" si="115"/>
        <v/>
      </c>
      <c r="T1761" s="9" t="str">
        <f t="shared" si="116"/>
        <v/>
      </c>
    </row>
    <row r="1762" spans="2:20" x14ac:dyDescent="0.3">
      <c r="B1762" t="s">
        <v>66</v>
      </c>
      <c r="C1762" t="s">
        <v>66</v>
      </c>
      <c r="I1762" s="10">
        <f t="shared" si="113"/>
        <v>0</v>
      </c>
      <c r="R1762">
        <f t="shared" si="114"/>
        <v>0</v>
      </c>
      <c r="S1762" s="3" t="str">
        <f t="shared" si="115"/>
        <v/>
      </c>
      <c r="T1762" s="9" t="str">
        <f t="shared" si="116"/>
        <v/>
      </c>
    </row>
    <row r="1763" spans="2:20" x14ac:dyDescent="0.3">
      <c r="B1763" t="s">
        <v>66</v>
      </c>
      <c r="C1763" t="s">
        <v>66</v>
      </c>
      <c r="I1763" s="10">
        <f t="shared" si="113"/>
        <v>0</v>
      </c>
      <c r="R1763">
        <f t="shared" si="114"/>
        <v>0</v>
      </c>
      <c r="S1763" s="3" t="str">
        <f t="shared" si="115"/>
        <v/>
      </c>
      <c r="T1763" s="9" t="str">
        <f t="shared" si="116"/>
        <v/>
      </c>
    </row>
    <row r="1764" spans="2:20" x14ac:dyDescent="0.3">
      <c r="B1764" t="s">
        <v>66</v>
      </c>
      <c r="C1764" t="s">
        <v>66</v>
      </c>
      <c r="I1764" s="10">
        <f t="shared" si="113"/>
        <v>0</v>
      </c>
      <c r="R1764">
        <f t="shared" si="114"/>
        <v>0</v>
      </c>
      <c r="S1764" s="3" t="str">
        <f t="shared" si="115"/>
        <v/>
      </c>
      <c r="T1764" s="9" t="str">
        <f t="shared" si="116"/>
        <v/>
      </c>
    </row>
    <row r="1765" spans="2:20" x14ac:dyDescent="0.3">
      <c r="B1765" t="s">
        <v>66</v>
      </c>
      <c r="C1765" t="s">
        <v>66</v>
      </c>
      <c r="I1765" s="10">
        <f t="shared" si="113"/>
        <v>0</v>
      </c>
      <c r="R1765">
        <f t="shared" si="114"/>
        <v>0</v>
      </c>
      <c r="S1765" s="3" t="str">
        <f t="shared" si="115"/>
        <v/>
      </c>
      <c r="T1765" s="9" t="str">
        <f t="shared" si="116"/>
        <v/>
      </c>
    </row>
    <row r="1766" spans="2:20" x14ac:dyDescent="0.3">
      <c r="B1766" t="s">
        <v>66</v>
      </c>
      <c r="C1766" t="s">
        <v>66</v>
      </c>
      <c r="I1766" s="10">
        <f t="shared" si="113"/>
        <v>0</v>
      </c>
      <c r="R1766">
        <f t="shared" si="114"/>
        <v>0</v>
      </c>
      <c r="S1766" s="3" t="str">
        <f t="shared" si="115"/>
        <v/>
      </c>
      <c r="T1766" s="9" t="str">
        <f t="shared" si="116"/>
        <v/>
      </c>
    </row>
    <row r="1767" spans="2:20" x14ac:dyDescent="0.3">
      <c r="B1767" t="s">
        <v>66</v>
      </c>
      <c r="C1767" t="s">
        <v>66</v>
      </c>
      <c r="I1767" s="10">
        <f t="shared" si="113"/>
        <v>0</v>
      </c>
      <c r="R1767">
        <f t="shared" si="114"/>
        <v>0</v>
      </c>
      <c r="S1767" s="3" t="str">
        <f t="shared" si="115"/>
        <v/>
      </c>
      <c r="T1767" s="9" t="str">
        <f t="shared" si="116"/>
        <v/>
      </c>
    </row>
    <row r="1768" spans="2:20" x14ac:dyDescent="0.3">
      <c r="B1768" t="s">
        <v>66</v>
      </c>
      <c r="C1768" t="s">
        <v>66</v>
      </c>
      <c r="I1768" s="10">
        <f t="shared" si="113"/>
        <v>0</v>
      </c>
      <c r="R1768">
        <f t="shared" si="114"/>
        <v>0</v>
      </c>
      <c r="S1768" s="3" t="str">
        <f t="shared" si="115"/>
        <v/>
      </c>
      <c r="T1768" s="9" t="str">
        <f t="shared" si="116"/>
        <v/>
      </c>
    </row>
    <row r="1769" spans="2:20" x14ac:dyDescent="0.3">
      <c r="B1769" t="s">
        <v>66</v>
      </c>
      <c r="C1769" t="s">
        <v>66</v>
      </c>
      <c r="I1769" s="10">
        <f t="shared" si="113"/>
        <v>0</v>
      </c>
      <c r="R1769">
        <f t="shared" si="114"/>
        <v>0</v>
      </c>
      <c r="S1769" s="3" t="str">
        <f t="shared" si="115"/>
        <v/>
      </c>
      <c r="T1769" s="9" t="str">
        <f t="shared" si="116"/>
        <v/>
      </c>
    </row>
    <row r="1770" spans="2:20" x14ac:dyDescent="0.3">
      <c r="B1770" t="s">
        <v>66</v>
      </c>
      <c r="C1770" t="s">
        <v>66</v>
      </c>
      <c r="I1770" s="10">
        <f t="shared" si="113"/>
        <v>0</v>
      </c>
      <c r="R1770">
        <f t="shared" si="114"/>
        <v>0</v>
      </c>
      <c r="S1770" s="3" t="str">
        <f t="shared" si="115"/>
        <v/>
      </c>
      <c r="T1770" s="9" t="str">
        <f t="shared" si="116"/>
        <v/>
      </c>
    </row>
    <row r="1771" spans="2:20" x14ac:dyDescent="0.3">
      <c r="B1771" t="s">
        <v>66</v>
      </c>
      <c r="C1771" t="s">
        <v>66</v>
      </c>
      <c r="I1771" s="10">
        <f t="shared" si="113"/>
        <v>0</v>
      </c>
      <c r="R1771">
        <f t="shared" si="114"/>
        <v>0</v>
      </c>
      <c r="S1771" s="3" t="str">
        <f t="shared" si="115"/>
        <v/>
      </c>
      <c r="T1771" s="9" t="str">
        <f t="shared" si="116"/>
        <v/>
      </c>
    </row>
    <row r="1772" spans="2:20" x14ac:dyDescent="0.3">
      <c r="B1772" t="s">
        <v>66</v>
      </c>
      <c r="C1772" t="s">
        <v>66</v>
      </c>
      <c r="I1772" s="10">
        <f t="shared" si="113"/>
        <v>0</v>
      </c>
      <c r="R1772">
        <f t="shared" si="114"/>
        <v>0</v>
      </c>
      <c r="S1772" s="3" t="str">
        <f t="shared" si="115"/>
        <v/>
      </c>
      <c r="T1772" s="9" t="str">
        <f t="shared" si="116"/>
        <v/>
      </c>
    </row>
    <row r="1773" spans="2:20" x14ac:dyDescent="0.3">
      <c r="B1773" t="s">
        <v>66</v>
      </c>
      <c r="C1773" t="s">
        <v>66</v>
      </c>
      <c r="I1773" s="10">
        <f t="shared" si="113"/>
        <v>0</v>
      </c>
      <c r="R1773">
        <f t="shared" si="114"/>
        <v>0</v>
      </c>
      <c r="S1773" s="3" t="str">
        <f t="shared" si="115"/>
        <v/>
      </c>
      <c r="T1773" s="9" t="str">
        <f t="shared" si="116"/>
        <v/>
      </c>
    </row>
    <row r="1774" spans="2:20" x14ac:dyDescent="0.3">
      <c r="B1774" t="s">
        <v>66</v>
      </c>
      <c r="C1774" t="s">
        <v>66</v>
      </c>
      <c r="I1774" s="10">
        <f t="shared" si="113"/>
        <v>0</v>
      </c>
      <c r="R1774">
        <f t="shared" si="114"/>
        <v>0</v>
      </c>
      <c r="S1774" s="3" t="str">
        <f t="shared" si="115"/>
        <v/>
      </c>
      <c r="T1774" s="9" t="str">
        <f t="shared" si="116"/>
        <v/>
      </c>
    </row>
    <row r="1775" spans="2:20" x14ac:dyDescent="0.3">
      <c r="B1775" t="s">
        <v>66</v>
      </c>
      <c r="C1775" t="s">
        <v>66</v>
      </c>
      <c r="I1775" s="10">
        <f t="shared" si="113"/>
        <v>0</v>
      </c>
      <c r="R1775">
        <f t="shared" si="114"/>
        <v>0</v>
      </c>
      <c r="S1775" s="3" t="str">
        <f t="shared" si="115"/>
        <v/>
      </c>
      <c r="T1775" s="9" t="str">
        <f t="shared" si="116"/>
        <v/>
      </c>
    </row>
    <row r="1776" spans="2:20" x14ac:dyDescent="0.3">
      <c r="B1776" t="s">
        <v>66</v>
      </c>
      <c r="C1776" t="s">
        <v>66</v>
      </c>
      <c r="I1776" s="10">
        <f t="shared" si="113"/>
        <v>0</v>
      </c>
      <c r="R1776">
        <f t="shared" si="114"/>
        <v>0</v>
      </c>
      <c r="S1776" s="3" t="str">
        <f t="shared" si="115"/>
        <v/>
      </c>
      <c r="T1776" s="9" t="str">
        <f t="shared" si="116"/>
        <v/>
      </c>
    </row>
    <row r="1777" spans="2:20" x14ac:dyDescent="0.3">
      <c r="B1777" t="s">
        <v>66</v>
      </c>
      <c r="C1777" t="s">
        <v>66</v>
      </c>
      <c r="I1777" s="10">
        <f t="shared" si="113"/>
        <v>0</v>
      </c>
      <c r="R1777">
        <f t="shared" si="114"/>
        <v>0</v>
      </c>
      <c r="S1777" s="3" t="str">
        <f t="shared" si="115"/>
        <v/>
      </c>
      <c r="T1777" s="9" t="str">
        <f t="shared" si="116"/>
        <v/>
      </c>
    </row>
    <row r="1778" spans="2:20" x14ac:dyDescent="0.3">
      <c r="B1778" t="s">
        <v>66</v>
      </c>
      <c r="C1778" t="s">
        <v>66</v>
      </c>
      <c r="I1778" s="10">
        <f t="shared" si="113"/>
        <v>0</v>
      </c>
      <c r="R1778">
        <f t="shared" si="114"/>
        <v>0</v>
      </c>
      <c r="S1778" s="3" t="str">
        <f t="shared" si="115"/>
        <v/>
      </c>
      <c r="T1778" s="9" t="str">
        <f t="shared" si="116"/>
        <v/>
      </c>
    </row>
    <row r="1779" spans="2:20" x14ac:dyDescent="0.3">
      <c r="B1779" t="s">
        <v>66</v>
      </c>
      <c r="C1779" t="s">
        <v>66</v>
      </c>
      <c r="I1779" s="10">
        <f t="shared" si="113"/>
        <v>0</v>
      </c>
      <c r="R1779">
        <f t="shared" si="114"/>
        <v>0</v>
      </c>
      <c r="S1779" s="3" t="str">
        <f t="shared" si="115"/>
        <v/>
      </c>
      <c r="T1779" s="9" t="str">
        <f t="shared" si="116"/>
        <v/>
      </c>
    </row>
    <row r="1780" spans="2:20" x14ac:dyDescent="0.3">
      <c r="B1780" t="s">
        <v>66</v>
      </c>
      <c r="C1780" t="s">
        <v>66</v>
      </c>
      <c r="I1780" s="10">
        <f t="shared" si="113"/>
        <v>0</v>
      </c>
      <c r="R1780">
        <f t="shared" si="114"/>
        <v>0</v>
      </c>
      <c r="S1780" s="3" t="str">
        <f t="shared" si="115"/>
        <v/>
      </c>
      <c r="T1780" s="9" t="str">
        <f t="shared" si="116"/>
        <v/>
      </c>
    </row>
    <row r="1781" spans="2:20" x14ac:dyDescent="0.3">
      <c r="B1781" t="s">
        <v>66</v>
      </c>
      <c r="C1781" t="s">
        <v>66</v>
      </c>
      <c r="I1781" s="10">
        <f t="shared" si="113"/>
        <v>0</v>
      </c>
      <c r="R1781">
        <f t="shared" si="114"/>
        <v>0</v>
      </c>
      <c r="S1781" s="3" t="str">
        <f t="shared" si="115"/>
        <v/>
      </c>
      <c r="T1781" s="9" t="str">
        <f t="shared" si="116"/>
        <v/>
      </c>
    </row>
    <row r="1782" spans="2:20" x14ac:dyDescent="0.3">
      <c r="B1782" t="s">
        <v>66</v>
      </c>
      <c r="C1782" t="s">
        <v>66</v>
      </c>
      <c r="I1782" s="10">
        <f t="shared" si="113"/>
        <v>0</v>
      </c>
      <c r="R1782">
        <f t="shared" si="114"/>
        <v>0</v>
      </c>
      <c r="S1782" s="3" t="str">
        <f t="shared" si="115"/>
        <v/>
      </c>
      <c r="T1782" s="9" t="str">
        <f t="shared" si="116"/>
        <v/>
      </c>
    </row>
    <row r="1783" spans="2:20" x14ac:dyDescent="0.3">
      <c r="B1783" t="s">
        <v>66</v>
      </c>
      <c r="C1783" t="s">
        <v>66</v>
      </c>
      <c r="I1783" s="10">
        <f t="shared" si="113"/>
        <v>0</v>
      </c>
      <c r="R1783">
        <f t="shared" si="114"/>
        <v>0</v>
      </c>
      <c r="S1783" s="3" t="str">
        <f t="shared" si="115"/>
        <v/>
      </c>
      <c r="T1783" s="9" t="str">
        <f t="shared" si="116"/>
        <v/>
      </c>
    </row>
    <row r="1784" spans="2:20" x14ac:dyDescent="0.3">
      <c r="B1784" t="s">
        <v>66</v>
      </c>
      <c r="C1784" t="s">
        <v>66</v>
      </c>
      <c r="I1784" s="10">
        <f t="shared" si="113"/>
        <v>0</v>
      </c>
      <c r="R1784">
        <f t="shared" si="114"/>
        <v>0</v>
      </c>
      <c r="S1784" s="3" t="str">
        <f t="shared" si="115"/>
        <v/>
      </c>
      <c r="T1784" s="9" t="str">
        <f t="shared" si="116"/>
        <v/>
      </c>
    </row>
    <row r="1785" spans="2:20" x14ac:dyDescent="0.3">
      <c r="B1785" t="s">
        <v>66</v>
      </c>
      <c r="C1785" t="s">
        <v>66</v>
      </c>
      <c r="I1785" s="10">
        <f t="shared" si="113"/>
        <v>0</v>
      </c>
      <c r="R1785">
        <f t="shared" si="114"/>
        <v>0</v>
      </c>
      <c r="S1785" s="3" t="str">
        <f t="shared" si="115"/>
        <v/>
      </c>
      <c r="T1785" s="9" t="str">
        <f t="shared" si="116"/>
        <v/>
      </c>
    </row>
    <row r="1786" spans="2:20" x14ac:dyDescent="0.3">
      <c r="B1786" t="s">
        <v>66</v>
      </c>
      <c r="C1786" t="s">
        <v>66</v>
      </c>
      <c r="I1786" s="10">
        <f t="shared" si="113"/>
        <v>0</v>
      </c>
      <c r="R1786">
        <f t="shared" si="114"/>
        <v>0</v>
      </c>
      <c r="S1786" s="3" t="str">
        <f t="shared" si="115"/>
        <v/>
      </c>
      <c r="T1786" s="9" t="str">
        <f t="shared" si="116"/>
        <v/>
      </c>
    </row>
    <row r="1787" spans="2:20" x14ac:dyDescent="0.3">
      <c r="B1787" t="s">
        <v>66</v>
      </c>
      <c r="C1787" t="s">
        <v>66</v>
      </c>
      <c r="I1787" s="10">
        <f t="shared" si="113"/>
        <v>0</v>
      </c>
      <c r="R1787">
        <f t="shared" si="114"/>
        <v>0</v>
      </c>
      <c r="S1787" s="3" t="str">
        <f t="shared" si="115"/>
        <v/>
      </c>
      <c r="T1787" s="9" t="str">
        <f t="shared" si="116"/>
        <v/>
      </c>
    </row>
    <row r="1788" spans="2:20" x14ac:dyDescent="0.3">
      <c r="B1788" t="s">
        <v>66</v>
      </c>
      <c r="C1788" t="s">
        <v>66</v>
      </c>
      <c r="I1788" s="10">
        <f t="shared" si="113"/>
        <v>0</v>
      </c>
      <c r="R1788">
        <f t="shared" si="114"/>
        <v>0</v>
      </c>
      <c r="S1788" s="3" t="str">
        <f t="shared" si="115"/>
        <v/>
      </c>
      <c r="T1788" s="9" t="str">
        <f t="shared" si="116"/>
        <v/>
      </c>
    </row>
    <row r="1789" spans="2:20" x14ac:dyDescent="0.3">
      <c r="B1789" t="s">
        <v>66</v>
      </c>
      <c r="C1789" t="s">
        <v>66</v>
      </c>
      <c r="I1789" s="10">
        <f t="shared" si="113"/>
        <v>0</v>
      </c>
      <c r="R1789">
        <f t="shared" si="114"/>
        <v>0</v>
      </c>
      <c r="S1789" s="3" t="str">
        <f t="shared" si="115"/>
        <v/>
      </c>
      <c r="T1789" s="9" t="str">
        <f t="shared" si="116"/>
        <v/>
      </c>
    </row>
    <row r="1790" spans="2:20" x14ac:dyDescent="0.3">
      <c r="B1790" t="s">
        <v>66</v>
      </c>
      <c r="C1790" t="s">
        <v>66</v>
      </c>
      <c r="I1790" s="10">
        <f t="shared" si="113"/>
        <v>0</v>
      </c>
      <c r="R1790">
        <f t="shared" si="114"/>
        <v>0</v>
      </c>
      <c r="S1790" s="3" t="str">
        <f t="shared" si="115"/>
        <v/>
      </c>
      <c r="T1790" s="9" t="str">
        <f t="shared" si="116"/>
        <v/>
      </c>
    </row>
    <row r="1791" spans="2:20" x14ac:dyDescent="0.3">
      <c r="B1791" t="s">
        <v>66</v>
      </c>
      <c r="C1791" t="s">
        <v>66</v>
      </c>
      <c r="I1791" s="10">
        <f t="shared" si="113"/>
        <v>0</v>
      </c>
      <c r="R1791">
        <f t="shared" si="114"/>
        <v>0</v>
      </c>
      <c r="S1791" s="3" t="str">
        <f t="shared" si="115"/>
        <v/>
      </c>
      <c r="T1791" s="9" t="str">
        <f t="shared" si="116"/>
        <v/>
      </c>
    </row>
    <row r="1792" spans="2:20" x14ac:dyDescent="0.3">
      <c r="B1792" t="s">
        <v>66</v>
      </c>
      <c r="C1792" t="s">
        <v>66</v>
      </c>
      <c r="I1792" s="10">
        <f t="shared" si="113"/>
        <v>0</v>
      </c>
      <c r="R1792">
        <f t="shared" si="114"/>
        <v>0</v>
      </c>
      <c r="S1792" s="3" t="str">
        <f t="shared" si="115"/>
        <v/>
      </c>
      <c r="T1792" s="9" t="str">
        <f t="shared" si="116"/>
        <v/>
      </c>
    </row>
    <row r="1793" spans="2:20" x14ac:dyDescent="0.3">
      <c r="B1793" t="s">
        <v>66</v>
      </c>
      <c r="C1793" t="s">
        <v>66</v>
      </c>
      <c r="I1793" s="10">
        <f t="shared" si="113"/>
        <v>0</v>
      </c>
      <c r="R1793">
        <f t="shared" si="114"/>
        <v>0</v>
      </c>
      <c r="S1793" s="3" t="str">
        <f t="shared" si="115"/>
        <v/>
      </c>
      <c r="T1793" s="9" t="str">
        <f t="shared" si="116"/>
        <v/>
      </c>
    </row>
    <row r="1794" spans="2:20" x14ac:dyDescent="0.3">
      <c r="B1794" t="s">
        <v>66</v>
      </c>
      <c r="C1794" t="s">
        <v>66</v>
      </c>
      <c r="I1794" s="10">
        <f t="shared" si="113"/>
        <v>0</v>
      </c>
      <c r="R1794">
        <f t="shared" si="114"/>
        <v>0</v>
      </c>
      <c r="S1794" s="3" t="str">
        <f t="shared" si="115"/>
        <v/>
      </c>
      <c r="T1794" s="9" t="str">
        <f t="shared" si="116"/>
        <v/>
      </c>
    </row>
    <row r="1795" spans="2:20" x14ac:dyDescent="0.3">
      <c r="B1795" t="s">
        <v>66</v>
      </c>
      <c r="C1795" t="s">
        <v>66</v>
      </c>
      <c r="I1795" s="10">
        <f t="shared" ref="I1795:I1858" si="117">H1795*0.5</f>
        <v>0</v>
      </c>
      <c r="R1795">
        <f t="shared" ref="R1795:R1858" si="118">SUM(I1795:Q1795)</f>
        <v>0</v>
      </c>
      <c r="S1795" s="3" t="str">
        <f t="shared" ref="S1795:S1858" si="119">IFERROR(IF(R1795&lt;=H1795,R1795/H1795*100,100),"")</f>
        <v/>
      </c>
      <c r="T1795" s="9" t="str">
        <f t="shared" ref="T1795:T1858" si="120">IFERROR(G1795*S1795/100,"")</f>
        <v/>
      </c>
    </row>
    <row r="1796" spans="2:20" x14ac:dyDescent="0.3">
      <c r="B1796" t="s">
        <v>66</v>
      </c>
      <c r="C1796" t="s">
        <v>66</v>
      </c>
      <c r="I1796" s="10">
        <f t="shared" si="117"/>
        <v>0</v>
      </c>
      <c r="R1796">
        <f t="shared" si="118"/>
        <v>0</v>
      </c>
      <c r="S1796" s="3" t="str">
        <f t="shared" si="119"/>
        <v/>
      </c>
      <c r="T1796" s="9" t="str">
        <f t="shared" si="120"/>
        <v/>
      </c>
    </row>
    <row r="1797" spans="2:20" x14ac:dyDescent="0.3">
      <c r="B1797" t="s">
        <v>66</v>
      </c>
      <c r="C1797" t="s">
        <v>66</v>
      </c>
      <c r="I1797" s="10">
        <f t="shared" si="117"/>
        <v>0</v>
      </c>
      <c r="R1797">
        <f t="shared" si="118"/>
        <v>0</v>
      </c>
      <c r="S1797" s="3" t="str">
        <f t="shared" si="119"/>
        <v/>
      </c>
      <c r="T1797" s="9" t="str">
        <f t="shared" si="120"/>
        <v/>
      </c>
    </row>
    <row r="1798" spans="2:20" x14ac:dyDescent="0.3">
      <c r="B1798" t="s">
        <v>66</v>
      </c>
      <c r="C1798" t="s">
        <v>66</v>
      </c>
      <c r="I1798" s="10">
        <f t="shared" si="117"/>
        <v>0</v>
      </c>
      <c r="R1798">
        <f t="shared" si="118"/>
        <v>0</v>
      </c>
      <c r="S1798" s="3" t="str">
        <f t="shared" si="119"/>
        <v/>
      </c>
      <c r="T1798" s="9" t="str">
        <f t="shared" si="120"/>
        <v/>
      </c>
    </row>
    <row r="1799" spans="2:20" x14ac:dyDescent="0.3">
      <c r="B1799" t="s">
        <v>66</v>
      </c>
      <c r="C1799" t="s">
        <v>66</v>
      </c>
      <c r="I1799" s="10">
        <f t="shared" si="117"/>
        <v>0</v>
      </c>
      <c r="R1799">
        <f t="shared" si="118"/>
        <v>0</v>
      </c>
      <c r="S1799" s="3" t="str">
        <f t="shared" si="119"/>
        <v/>
      </c>
      <c r="T1799" s="9" t="str">
        <f t="shared" si="120"/>
        <v/>
      </c>
    </row>
    <row r="1800" spans="2:20" x14ac:dyDescent="0.3">
      <c r="B1800" t="s">
        <v>66</v>
      </c>
      <c r="C1800" t="s">
        <v>66</v>
      </c>
      <c r="I1800" s="10">
        <f t="shared" si="117"/>
        <v>0</v>
      </c>
      <c r="R1800">
        <f t="shared" si="118"/>
        <v>0</v>
      </c>
      <c r="S1800" s="3" t="str">
        <f t="shared" si="119"/>
        <v/>
      </c>
      <c r="T1800" s="9" t="str">
        <f t="shared" si="120"/>
        <v/>
      </c>
    </row>
    <row r="1801" spans="2:20" x14ac:dyDescent="0.3">
      <c r="B1801" t="s">
        <v>66</v>
      </c>
      <c r="C1801" t="s">
        <v>66</v>
      </c>
      <c r="I1801" s="10">
        <f t="shared" si="117"/>
        <v>0</v>
      </c>
      <c r="R1801">
        <f t="shared" si="118"/>
        <v>0</v>
      </c>
      <c r="S1801" s="3" t="str">
        <f t="shared" si="119"/>
        <v/>
      </c>
      <c r="T1801" s="9" t="str">
        <f t="shared" si="120"/>
        <v/>
      </c>
    </row>
    <row r="1802" spans="2:20" x14ac:dyDescent="0.3">
      <c r="B1802" t="s">
        <v>66</v>
      </c>
      <c r="C1802" t="s">
        <v>66</v>
      </c>
      <c r="I1802" s="10">
        <f t="shared" si="117"/>
        <v>0</v>
      </c>
      <c r="R1802">
        <f t="shared" si="118"/>
        <v>0</v>
      </c>
      <c r="S1802" s="3" t="str">
        <f t="shared" si="119"/>
        <v/>
      </c>
      <c r="T1802" s="9" t="str">
        <f t="shared" si="120"/>
        <v/>
      </c>
    </row>
    <row r="1803" spans="2:20" x14ac:dyDescent="0.3">
      <c r="B1803" t="s">
        <v>66</v>
      </c>
      <c r="C1803" t="s">
        <v>66</v>
      </c>
      <c r="I1803" s="10">
        <f t="shared" si="117"/>
        <v>0</v>
      </c>
      <c r="R1803">
        <f t="shared" si="118"/>
        <v>0</v>
      </c>
      <c r="S1803" s="3" t="str">
        <f t="shared" si="119"/>
        <v/>
      </c>
      <c r="T1803" s="9" t="str">
        <f t="shared" si="120"/>
        <v/>
      </c>
    </row>
    <row r="1804" spans="2:20" x14ac:dyDescent="0.3">
      <c r="B1804" t="s">
        <v>66</v>
      </c>
      <c r="C1804" t="s">
        <v>66</v>
      </c>
      <c r="I1804" s="10">
        <f t="shared" si="117"/>
        <v>0</v>
      </c>
      <c r="R1804">
        <f t="shared" si="118"/>
        <v>0</v>
      </c>
      <c r="S1804" s="3" t="str">
        <f t="shared" si="119"/>
        <v/>
      </c>
      <c r="T1804" s="9" t="str">
        <f t="shared" si="120"/>
        <v/>
      </c>
    </row>
    <row r="1805" spans="2:20" x14ac:dyDescent="0.3">
      <c r="B1805" t="s">
        <v>66</v>
      </c>
      <c r="C1805" t="s">
        <v>66</v>
      </c>
      <c r="I1805" s="10">
        <f t="shared" si="117"/>
        <v>0</v>
      </c>
      <c r="R1805">
        <f t="shared" si="118"/>
        <v>0</v>
      </c>
      <c r="S1805" s="3" t="str">
        <f t="shared" si="119"/>
        <v/>
      </c>
      <c r="T1805" s="9" t="str">
        <f t="shared" si="120"/>
        <v/>
      </c>
    </row>
    <row r="1806" spans="2:20" x14ac:dyDescent="0.3">
      <c r="B1806" t="s">
        <v>66</v>
      </c>
      <c r="C1806" t="s">
        <v>66</v>
      </c>
      <c r="I1806" s="10">
        <f t="shared" si="117"/>
        <v>0</v>
      </c>
      <c r="R1806">
        <f t="shared" si="118"/>
        <v>0</v>
      </c>
      <c r="S1806" s="3" t="str">
        <f t="shared" si="119"/>
        <v/>
      </c>
      <c r="T1806" s="9" t="str">
        <f t="shared" si="120"/>
        <v/>
      </c>
    </row>
    <row r="1807" spans="2:20" x14ac:dyDescent="0.3">
      <c r="B1807" t="s">
        <v>66</v>
      </c>
      <c r="C1807" t="s">
        <v>66</v>
      </c>
      <c r="I1807" s="10">
        <f t="shared" si="117"/>
        <v>0</v>
      </c>
      <c r="R1807">
        <f t="shared" si="118"/>
        <v>0</v>
      </c>
      <c r="S1807" s="3" t="str">
        <f t="shared" si="119"/>
        <v/>
      </c>
      <c r="T1807" s="9" t="str">
        <f t="shared" si="120"/>
        <v/>
      </c>
    </row>
    <row r="1808" spans="2:20" x14ac:dyDescent="0.3">
      <c r="B1808" t="s">
        <v>66</v>
      </c>
      <c r="C1808" t="s">
        <v>66</v>
      </c>
      <c r="I1808" s="10">
        <f t="shared" si="117"/>
        <v>0</v>
      </c>
      <c r="R1808">
        <f t="shared" si="118"/>
        <v>0</v>
      </c>
      <c r="S1808" s="3" t="str">
        <f t="shared" si="119"/>
        <v/>
      </c>
      <c r="T1808" s="9" t="str">
        <f t="shared" si="120"/>
        <v/>
      </c>
    </row>
    <row r="1809" spans="2:20" x14ac:dyDescent="0.3">
      <c r="B1809" t="s">
        <v>66</v>
      </c>
      <c r="C1809" t="s">
        <v>66</v>
      </c>
      <c r="I1809" s="10">
        <f t="shared" si="117"/>
        <v>0</v>
      </c>
      <c r="R1809">
        <f t="shared" si="118"/>
        <v>0</v>
      </c>
      <c r="S1809" s="3" t="str">
        <f t="shared" si="119"/>
        <v/>
      </c>
      <c r="T1809" s="9" t="str">
        <f t="shared" si="120"/>
        <v/>
      </c>
    </row>
    <row r="1810" spans="2:20" x14ac:dyDescent="0.3">
      <c r="B1810" t="s">
        <v>66</v>
      </c>
      <c r="C1810" t="s">
        <v>66</v>
      </c>
      <c r="I1810" s="10">
        <f t="shared" si="117"/>
        <v>0</v>
      </c>
      <c r="R1810">
        <f t="shared" si="118"/>
        <v>0</v>
      </c>
      <c r="S1810" s="3" t="str">
        <f t="shared" si="119"/>
        <v/>
      </c>
      <c r="T1810" s="9" t="str">
        <f t="shared" si="120"/>
        <v/>
      </c>
    </row>
    <row r="1811" spans="2:20" x14ac:dyDescent="0.3">
      <c r="B1811" t="s">
        <v>66</v>
      </c>
      <c r="C1811" t="s">
        <v>66</v>
      </c>
      <c r="I1811" s="10">
        <f t="shared" si="117"/>
        <v>0</v>
      </c>
      <c r="R1811">
        <f t="shared" si="118"/>
        <v>0</v>
      </c>
      <c r="S1811" s="3" t="str">
        <f t="shared" si="119"/>
        <v/>
      </c>
      <c r="T1811" s="9" t="str">
        <f t="shared" si="120"/>
        <v/>
      </c>
    </row>
    <row r="1812" spans="2:20" x14ac:dyDescent="0.3">
      <c r="B1812" t="s">
        <v>66</v>
      </c>
      <c r="C1812" t="s">
        <v>66</v>
      </c>
      <c r="I1812" s="10">
        <f t="shared" si="117"/>
        <v>0</v>
      </c>
      <c r="R1812">
        <f t="shared" si="118"/>
        <v>0</v>
      </c>
      <c r="S1812" s="3" t="str">
        <f t="shared" si="119"/>
        <v/>
      </c>
      <c r="T1812" s="9" t="str">
        <f t="shared" si="120"/>
        <v/>
      </c>
    </row>
    <row r="1813" spans="2:20" x14ac:dyDescent="0.3">
      <c r="B1813" t="s">
        <v>66</v>
      </c>
      <c r="C1813" t="s">
        <v>66</v>
      </c>
      <c r="I1813" s="10">
        <f t="shared" si="117"/>
        <v>0</v>
      </c>
      <c r="R1813">
        <f t="shared" si="118"/>
        <v>0</v>
      </c>
      <c r="S1813" s="3" t="str">
        <f t="shared" si="119"/>
        <v/>
      </c>
      <c r="T1813" s="9" t="str">
        <f t="shared" si="120"/>
        <v/>
      </c>
    </row>
    <row r="1814" spans="2:20" x14ac:dyDescent="0.3">
      <c r="B1814" t="s">
        <v>66</v>
      </c>
      <c r="C1814" t="s">
        <v>66</v>
      </c>
      <c r="I1814" s="10">
        <f t="shared" si="117"/>
        <v>0</v>
      </c>
      <c r="R1814">
        <f t="shared" si="118"/>
        <v>0</v>
      </c>
      <c r="S1814" s="3" t="str">
        <f t="shared" si="119"/>
        <v/>
      </c>
      <c r="T1814" s="9" t="str">
        <f t="shared" si="120"/>
        <v/>
      </c>
    </row>
    <row r="1815" spans="2:20" x14ac:dyDescent="0.3">
      <c r="B1815" t="s">
        <v>66</v>
      </c>
      <c r="C1815" t="s">
        <v>66</v>
      </c>
      <c r="I1815" s="10">
        <f t="shared" si="117"/>
        <v>0</v>
      </c>
      <c r="R1815">
        <f t="shared" si="118"/>
        <v>0</v>
      </c>
      <c r="S1815" s="3" t="str">
        <f t="shared" si="119"/>
        <v/>
      </c>
      <c r="T1815" s="9" t="str">
        <f t="shared" si="120"/>
        <v/>
      </c>
    </row>
    <row r="1816" spans="2:20" x14ac:dyDescent="0.3">
      <c r="B1816" t="s">
        <v>66</v>
      </c>
      <c r="C1816" t="s">
        <v>66</v>
      </c>
      <c r="I1816" s="10">
        <f t="shared" si="117"/>
        <v>0</v>
      </c>
      <c r="R1816">
        <f t="shared" si="118"/>
        <v>0</v>
      </c>
      <c r="S1816" s="3" t="str">
        <f t="shared" si="119"/>
        <v/>
      </c>
      <c r="T1816" s="9" t="str">
        <f t="shared" si="120"/>
        <v/>
      </c>
    </row>
    <row r="1817" spans="2:20" x14ac:dyDescent="0.3">
      <c r="B1817" t="s">
        <v>66</v>
      </c>
      <c r="C1817" t="s">
        <v>66</v>
      </c>
      <c r="I1817" s="10">
        <f t="shared" si="117"/>
        <v>0</v>
      </c>
      <c r="R1817">
        <f t="shared" si="118"/>
        <v>0</v>
      </c>
      <c r="S1817" s="3" t="str">
        <f t="shared" si="119"/>
        <v/>
      </c>
      <c r="T1817" s="9" t="str">
        <f t="shared" si="120"/>
        <v/>
      </c>
    </row>
    <row r="1818" spans="2:20" x14ac:dyDescent="0.3">
      <c r="B1818" t="s">
        <v>66</v>
      </c>
      <c r="C1818" t="s">
        <v>66</v>
      </c>
      <c r="I1818" s="10">
        <f t="shared" si="117"/>
        <v>0</v>
      </c>
      <c r="R1818">
        <f t="shared" si="118"/>
        <v>0</v>
      </c>
      <c r="S1818" s="3" t="str">
        <f t="shared" si="119"/>
        <v/>
      </c>
      <c r="T1818" s="9" t="str">
        <f t="shared" si="120"/>
        <v/>
      </c>
    </row>
    <row r="1819" spans="2:20" x14ac:dyDescent="0.3">
      <c r="B1819" t="s">
        <v>66</v>
      </c>
      <c r="C1819" t="s">
        <v>66</v>
      </c>
      <c r="I1819" s="10">
        <f t="shared" si="117"/>
        <v>0</v>
      </c>
      <c r="R1819">
        <f t="shared" si="118"/>
        <v>0</v>
      </c>
      <c r="S1819" s="3" t="str">
        <f t="shared" si="119"/>
        <v/>
      </c>
      <c r="T1819" s="9" t="str">
        <f t="shared" si="120"/>
        <v/>
      </c>
    </row>
    <row r="1820" spans="2:20" x14ac:dyDescent="0.3">
      <c r="B1820" t="s">
        <v>66</v>
      </c>
      <c r="C1820" t="s">
        <v>66</v>
      </c>
      <c r="I1820" s="10">
        <f t="shared" si="117"/>
        <v>0</v>
      </c>
      <c r="R1820">
        <f t="shared" si="118"/>
        <v>0</v>
      </c>
      <c r="S1820" s="3" t="str">
        <f t="shared" si="119"/>
        <v/>
      </c>
      <c r="T1820" s="9" t="str">
        <f t="shared" si="120"/>
        <v/>
      </c>
    </row>
    <row r="1821" spans="2:20" x14ac:dyDescent="0.3">
      <c r="B1821" t="s">
        <v>66</v>
      </c>
      <c r="C1821" t="s">
        <v>66</v>
      </c>
      <c r="I1821" s="10">
        <f t="shared" si="117"/>
        <v>0</v>
      </c>
      <c r="R1821">
        <f t="shared" si="118"/>
        <v>0</v>
      </c>
      <c r="S1821" s="3" t="str">
        <f t="shared" si="119"/>
        <v/>
      </c>
      <c r="T1821" s="9" t="str">
        <f t="shared" si="120"/>
        <v/>
      </c>
    </row>
    <row r="1822" spans="2:20" x14ac:dyDescent="0.3">
      <c r="B1822" t="s">
        <v>66</v>
      </c>
      <c r="C1822" t="s">
        <v>66</v>
      </c>
      <c r="I1822" s="10">
        <f t="shared" si="117"/>
        <v>0</v>
      </c>
      <c r="R1822">
        <f t="shared" si="118"/>
        <v>0</v>
      </c>
      <c r="S1822" s="3" t="str">
        <f t="shared" si="119"/>
        <v/>
      </c>
      <c r="T1822" s="9" t="str">
        <f t="shared" si="120"/>
        <v/>
      </c>
    </row>
    <row r="1823" spans="2:20" x14ac:dyDescent="0.3">
      <c r="B1823" t="s">
        <v>66</v>
      </c>
      <c r="C1823" t="s">
        <v>66</v>
      </c>
      <c r="I1823" s="10">
        <f t="shared" si="117"/>
        <v>0</v>
      </c>
      <c r="R1823">
        <f t="shared" si="118"/>
        <v>0</v>
      </c>
      <c r="S1823" s="3" t="str">
        <f t="shared" si="119"/>
        <v/>
      </c>
      <c r="T1823" s="9" t="str">
        <f t="shared" si="120"/>
        <v/>
      </c>
    </row>
    <row r="1824" spans="2:20" x14ac:dyDescent="0.3">
      <c r="B1824" t="s">
        <v>66</v>
      </c>
      <c r="C1824" t="s">
        <v>66</v>
      </c>
      <c r="I1824" s="10">
        <f t="shared" si="117"/>
        <v>0</v>
      </c>
      <c r="R1824">
        <f t="shared" si="118"/>
        <v>0</v>
      </c>
      <c r="S1824" s="3" t="str">
        <f t="shared" si="119"/>
        <v/>
      </c>
      <c r="T1824" s="9" t="str">
        <f t="shared" si="120"/>
        <v/>
      </c>
    </row>
    <row r="1825" spans="2:20" x14ac:dyDescent="0.3">
      <c r="B1825" t="s">
        <v>66</v>
      </c>
      <c r="C1825" t="s">
        <v>66</v>
      </c>
      <c r="I1825" s="10">
        <f t="shared" si="117"/>
        <v>0</v>
      </c>
      <c r="R1825">
        <f t="shared" si="118"/>
        <v>0</v>
      </c>
      <c r="S1825" s="3" t="str">
        <f t="shared" si="119"/>
        <v/>
      </c>
      <c r="T1825" s="9" t="str">
        <f t="shared" si="120"/>
        <v/>
      </c>
    </row>
    <row r="1826" spans="2:20" x14ac:dyDescent="0.3">
      <c r="B1826" t="s">
        <v>66</v>
      </c>
      <c r="C1826" t="s">
        <v>66</v>
      </c>
      <c r="I1826" s="10">
        <f t="shared" si="117"/>
        <v>0</v>
      </c>
      <c r="R1826">
        <f t="shared" si="118"/>
        <v>0</v>
      </c>
      <c r="S1826" s="3" t="str">
        <f t="shared" si="119"/>
        <v/>
      </c>
      <c r="T1826" s="9" t="str">
        <f t="shared" si="120"/>
        <v/>
      </c>
    </row>
    <row r="1827" spans="2:20" x14ac:dyDescent="0.3">
      <c r="B1827" t="s">
        <v>66</v>
      </c>
      <c r="C1827" t="s">
        <v>66</v>
      </c>
      <c r="I1827" s="10">
        <f t="shared" si="117"/>
        <v>0</v>
      </c>
      <c r="R1827">
        <f t="shared" si="118"/>
        <v>0</v>
      </c>
      <c r="S1827" s="3" t="str">
        <f t="shared" si="119"/>
        <v/>
      </c>
      <c r="T1827" s="9" t="str">
        <f t="shared" si="120"/>
        <v/>
      </c>
    </row>
    <row r="1828" spans="2:20" x14ac:dyDescent="0.3">
      <c r="B1828" t="s">
        <v>66</v>
      </c>
      <c r="C1828" t="s">
        <v>66</v>
      </c>
      <c r="I1828" s="10">
        <f t="shared" si="117"/>
        <v>0</v>
      </c>
      <c r="R1828">
        <f t="shared" si="118"/>
        <v>0</v>
      </c>
      <c r="S1828" s="3" t="str">
        <f t="shared" si="119"/>
        <v/>
      </c>
      <c r="T1828" s="9" t="str">
        <f t="shared" si="120"/>
        <v/>
      </c>
    </row>
    <row r="1829" spans="2:20" x14ac:dyDescent="0.3">
      <c r="B1829" t="s">
        <v>66</v>
      </c>
      <c r="C1829" t="s">
        <v>66</v>
      </c>
      <c r="I1829" s="10">
        <f t="shared" si="117"/>
        <v>0</v>
      </c>
      <c r="R1829">
        <f t="shared" si="118"/>
        <v>0</v>
      </c>
      <c r="S1829" s="3" t="str">
        <f t="shared" si="119"/>
        <v/>
      </c>
      <c r="T1829" s="9" t="str">
        <f t="shared" si="120"/>
        <v/>
      </c>
    </row>
    <row r="1830" spans="2:20" x14ac:dyDescent="0.3">
      <c r="B1830" t="s">
        <v>66</v>
      </c>
      <c r="C1830" t="s">
        <v>66</v>
      </c>
      <c r="I1830" s="10">
        <f t="shared" si="117"/>
        <v>0</v>
      </c>
      <c r="R1830">
        <f t="shared" si="118"/>
        <v>0</v>
      </c>
      <c r="S1830" s="3" t="str">
        <f t="shared" si="119"/>
        <v/>
      </c>
      <c r="T1830" s="9" t="str">
        <f t="shared" si="120"/>
        <v/>
      </c>
    </row>
    <row r="1831" spans="2:20" x14ac:dyDescent="0.3">
      <c r="B1831" t="s">
        <v>66</v>
      </c>
      <c r="C1831" t="s">
        <v>66</v>
      </c>
      <c r="I1831" s="10">
        <f t="shared" si="117"/>
        <v>0</v>
      </c>
      <c r="R1831">
        <f t="shared" si="118"/>
        <v>0</v>
      </c>
      <c r="S1831" s="3" t="str">
        <f t="shared" si="119"/>
        <v/>
      </c>
      <c r="T1831" s="9" t="str">
        <f t="shared" si="120"/>
        <v/>
      </c>
    </row>
    <row r="1832" spans="2:20" x14ac:dyDescent="0.3">
      <c r="B1832" t="s">
        <v>66</v>
      </c>
      <c r="C1832" t="s">
        <v>66</v>
      </c>
      <c r="I1832" s="10">
        <f t="shared" si="117"/>
        <v>0</v>
      </c>
      <c r="R1832">
        <f t="shared" si="118"/>
        <v>0</v>
      </c>
      <c r="S1832" s="3" t="str">
        <f t="shared" si="119"/>
        <v/>
      </c>
      <c r="T1832" s="9" t="str">
        <f t="shared" si="120"/>
        <v/>
      </c>
    </row>
    <row r="1833" spans="2:20" x14ac:dyDescent="0.3">
      <c r="B1833" t="s">
        <v>66</v>
      </c>
      <c r="C1833" t="s">
        <v>66</v>
      </c>
      <c r="I1833" s="10">
        <f t="shared" si="117"/>
        <v>0</v>
      </c>
      <c r="R1833">
        <f t="shared" si="118"/>
        <v>0</v>
      </c>
      <c r="S1833" s="3" t="str">
        <f t="shared" si="119"/>
        <v/>
      </c>
      <c r="T1833" s="9" t="str">
        <f t="shared" si="120"/>
        <v/>
      </c>
    </row>
    <row r="1834" spans="2:20" x14ac:dyDescent="0.3">
      <c r="B1834" t="s">
        <v>66</v>
      </c>
      <c r="C1834" t="s">
        <v>66</v>
      </c>
      <c r="I1834" s="10">
        <f t="shared" si="117"/>
        <v>0</v>
      </c>
      <c r="R1834">
        <f t="shared" si="118"/>
        <v>0</v>
      </c>
      <c r="S1834" s="3" t="str">
        <f t="shared" si="119"/>
        <v/>
      </c>
      <c r="T1834" s="9" t="str">
        <f t="shared" si="120"/>
        <v/>
      </c>
    </row>
    <row r="1835" spans="2:20" x14ac:dyDescent="0.3">
      <c r="B1835" t="s">
        <v>66</v>
      </c>
      <c r="C1835" t="s">
        <v>66</v>
      </c>
      <c r="I1835" s="10">
        <f t="shared" si="117"/>
        <v>0</v>
      </c>
      <c r="R1835">
        <f t="shared" si="118"/>
        <v>0</v>
      </c>
      <c r="S1835" s="3" t="str">
        <f t="shared" si="119"/>
        <v/>
      </c>
      <c r="T1835" s="9" t="str">
        <f t="shared" si="120"/>
        <v/>
      </c>
    </row>
    <row r="1836" spans="2:20" x14ac:dyDescent="0.3">
      <c r="B1836" t="s">
        <v>66</v>
      </c>
      <c r="C1836" t="s">
        <v>66</v>
      </c>
      <c r="I1836" s="10">
        <f t="shared" si="117"/>
        <v>0</v>
      </c>
      <c r="R1836">
        <f t="shared" si="118"/>
        <v>0</v>
      </c>
      <c r="S1836" s="3" t="str">
        <f t="shared" si="119"/>
        <v/>
      </c>
      <c r="T1836" s="9" t="str">
        <f t="shared" si="120"/>
        <v/>
      </c>
    </row>
    <row r="1837" spans="2:20" x14ac:dyDescent="0.3">
      <c r="B1837" t="s">
        <v>66</v>
      </c>
      <c r="C1837" t="s">
        <v>66</v>
      </c>
      <c r="I1837" s="10">
        <f t="shared" si="117"/>
        <v>0</v>
      </c>
      <c r="R1837">
        <f t="shared" si="118"/>
        <v>0</v>
      </c>
      <c r="S1837" s="3" t="str">
        <f t="shared" si="119"/>
        <v/>
      </c>
      <c r="T1837" s="9" t="str">
        <f t="shared" si="120"/>
        <v/>
      </c>
    </row>
    <row r="1838" spans="2:20" x14ac:dyDescent="0.3">
      <c r="B1838" t="s">
        <v>66</v>
      </c>
      <c r="C1838" t="s">
        <v>66</v>
      </c>
      <c r="I1838" s="10">
        <f t="shared" si="117"/>
        <v>0</v>
      </c>
      <c r="R1838">
        <f t="shared" si="118"/>
        <v>0</v>
      </c>
      <c r="S1838" s="3" t="str">
        <f t="shared" si="119"/>
        <v/>
      </c>
      <c r="T1838" s="9" t="str">
        <f t="shared" si="120"/>
        <v/>
      </c>
    </row>
    <row r="1839" spans="2:20" x14ac:dyDescent="0.3">
      <c r="B1839" t="s">
        <v>66</v>
      </c>
      <c r="C1839" t="s">
        <v>66</v>
      </c>
      <c r="I1839" s="10">
        <f t="shared" si="117"/>
        <v>0</v>
      </c>
      <c r="R1839">
        <f t="shared" si="118"/>
        <v>0</v>
      </c>
      <c r="S1839" s="3" t="str">
        <f t="shared" si="119"/>
        <v/>
      </c>
      <c r="T1839" s="9" t="str">
        <f t="shared" si="120"/>
        <v/>
      </c>
    </row>
    <row r="1840" spans="2:20" x14ac:dyDescent="0.3">
      <c r="B1840" t="s">
        <v>66</v>
      </c>
      <c r="C1840" t="s">
        <v>66</v>
      </c>
      <c r="I1840" s="10">
        <f t="shared" si="117"/>
        <v>0</v>
      </c>
      <c r="R1840">
        <f t="shared" si="118"/>
        <v>0</v>
      </c>
      <c r="S1840" s="3" t="str">
        <f t="shared" si="119"/>
        <v/>
      </c>
      <c r="T1840" s="9" t="str">
        <f t="shared" si="120"/>
        <v/>
      </c>
    </row>
    <row r="1841" spans="2:20" x14ac:dyDescent="0.3">
      <c r="B1841" t="s">
        <v>66</v>
      </c>
      <c r="C1841" t="s">
        <v>66</v>
      </c>
      <c r="I1841" s="10">
        <f t="shared" si="117"/>
        <v>0</v>
      </c>
      <c r="R1841">
        <f t="shared" si="118"/>
        <v>0</v>
      </c>
      <c r="S1841" s="3" t="str">
        <f t="shared" si="119"/>
        <v/>
      </c>
      <c r="T1841" s="9" t="str">
        <f t="shared" si="120"/>
        <v/>
      </c>
    </row>
    <row r="1842" spans="2:20" x14ac:dyDescent="0.3">
      <c r="B1842" t="s">
        <v>66</v>
      </c>
      <c r="C1842" t="s">
        <v>66</v>
      </c>
      <c r="I1842" s="10">
        <f t="shared" si="117"/>
        <v>0</v>
      </c>
      <c r="R1842">
        <f t="shared" si="118"/>
        <v>0</v>
      </c>
      <c r="S1842" s="3" t="str">
        <f t="shared" si="119"/>
        <v/>
      </c>
      <c r="T1842" s="9" t="str">
        <f t="shared" si="120"/>
        <v/>
      </c>
    </row>
    <row r="1843" spans="2:20" x14ac:dyDescent="0.3">
      <c r="B1843" t="s">
        <v>66</v>
      </c>
      <c r="C1843" t="s">
        <v>66</v>
      </c>
      <c r="I1843" s="10">
        <f t="shared" si="117"/>
        <v>0</v>
      </c>
      <c r="R1843">
        <f t="shared" si="118"/>
        <v>0</v>
      </c>
      <c r="S1843" s="3" t="str">
        <f t="shared" si="119"/>
        <v/>
      </c>
      <c r="T1843" s="9" t="str">
        <f t="shared" si="120"/>
        <v/>
      </c>
    </row>
    <row r="1844" spans="2:20" x14ac:dyDescent="0.3">
      <c r="B1844" t="s">
        <v>66</v>
      </c>
      <c r="C1844" t="s">
        <v>66</v>
      </c>
      <c r="I1844" s="10">
        <f t="shared" si="117"/>
        <v>0</v>
      </c>
      <c r="R1844">
        <f t="shared" si="118"/>
        <v>0</v>
      </c>
      <c r="S1844" s="3" t="str">
        <f t="shared" si="119"/>
        <v/>
      </c>
      <c r="T1844" s="9" t="str">
        <f t="shared" si="120"/>
        <v/>
      </c>
    </row>
    <row r="1845" spans="2:20" x14ac:dyDescent="0.3">
      <c r="B1845" t="s">
        <v>66</v>
      </c>
      <c r="C1845" t="s">
        <v>66</v>
      </c>
      <c r="I1845" s="10">
        <f t="shared" si="117"/>
        <v>0</v>
      </c>
      <c r="R1845">
        <f t="shared" si="118"/>
        <v>0</v>
      </c>
      <c r="S1845" s="3" t="str">
        <f t="shared" si="119"/>
        <v/>
      </c>
      <c r="T1845" s="9" t="str">
        <f t="shared" si="120"/>
        <v/>
      </c>
    </row>
    <row r="1846" spans="2:20" x14ac:dyDescent="0.3">
      <c r="B1846" t="s">
        <v>66</v>
      </c>
      <c r="C1846" t="s">
        <v>66</v>
      </c>
      <c r="I1846" s="10">
        <f t="shared" si="117"/>
        <v>0</v>
      </c>
      <c r="R1846">
        <f t="shared" si="118"/>
        <v>0</v>
      </c>
      <c r="S1846" s="3" t="str">
        <f t="shared" si="119"/>
        <v/>
      </c>
      <c r="T1846" s="9" t="str">
        <f t="shared" si="120"/>
        <v/>
      </c>
    </row>
    <row r="1847" spans="2:20" x14ac:dyDescent="0.3">
      <c r="B1847" t="s">
        <v>66</v>
      </c>
      <c r="C1847" t="s">
        <v>66</v>
      </c>
      <c r="I1847" s="10">
        <f t="shared" si="117"/>
        <v>0</v>
      </c>
      <c r="R1847">
        <f t="shared" si="118"/>
        <v>0</v>
      </c>
      <c r="S1847" s="3" t="str">
        <f t="shared" si="119"/>
        <v/>
      </c>
      <c r="T1847" s="9" t="str">
        <f t="shared" si="120"/>
        <v/>
      </c>
    </row>
    <row r="1848" spans="2:20" x14ac:dyDescent="0.3">
      <c r="B1848" t="s">
        <v>66</v>
      </c>
      <c r="C1848" t="s">
        <v>66</v>
      </c>
      <c r="I1848" s="10">
        <f t="shared" si="117"/>
        <v>0</v>
      </c>
      <c r="R1848">
        <f t="shared" si="118"/>
        <v>0</v>
      </c>
      <c r="S1848" s="3" t="str">
        <f t="shared" si="119"/>
        <v/>
      </c>
      <c r="T1848" s="9" t="str">
        <f t="shared" si="120"/>
        <v/>
      </c>
    </row>
    <row r="1849" spans="2:20" x14ac:dyDescent="0.3">
      <c r="B1849" t="s">
        <v>66</v>
      </c>
      <c r="C1849" t="s">
        <v>66</v>
      </c>
      <c r="I1849" s="10">
        <f t="shared" si="117"/>
        <v>0</v>
      </c>
      <c r="R1849">
        <f t="shared" si="118"/>
        <v>0</v>
      </c>
      <c r="S1849" s="3" t="str">
        <f t="shared" si="119"/>
        <v/>
      </c>
      <c r="T1849" s="9" t="str">
        <f t="shared" si="120"/>
        <v/>
      </c>
    </row>
    <row r="1850" spans="2:20" x14ac:dyDescent="0.3">
      <c r="B1850" t="s">
        <v>66</v>
      </c>
      <c r="C1850" t="s">
        <v>66</v>
      </c>
      <c r="I1850" s="10">
        <f t="shared" si="117"/>
        <v>0</v>
      </c>
      <c r="R1850">
        <f t="shared" si="118"/>
        <v>0</v>
      </c>
      <c r="S1850" s="3" t="str">
        <f t="shared" si="119"/>
        <v/>
      </c>
      <c r="T1850" s="9" t="str">
        <f t="shared" si="120"/>
        <v/>
      </c>
    </row>
    <row r="1851" spans="2:20" x14ac:dyDescent="0.3">
      <c r="B1851" t="s">
        <v>66</v>
      </c>
      <c r="C1851" t="s">
        <v>66</v>
      </c>
      <c r="I1851" s="10">
        <f t="shared" si="117"/>
        <v>0</v>
      </c>
      <c r="R1851">
        <f t="shared" si="118"/>
        <v>0</v>
      </c>
      <c r="S1851" s="3" t="str">
        <f t="shared" si="119"/>
        <v/>
      </c>
      <c r="T1851" s="9" t="str">
        <f t="shared" si="120"/>
        <v/>
      </c>
    </row>
    <row r="1852" spans="2:20" x14ac:dyDescent="0.3">
      <c r="B1852" t="s">
        <v>66</v>
      </c>
      <c r="C1852" t="s">
        <v>66</v>
      </c>
      <c r="I1852" s="10">
        <f t="shared" si="117"/>
        <v>0</v>
      </c>
      <c r="R1852">
        <f t="shared" si="118"/>
        <v>0</v>
      </c>
      <c r="S1852" s="3" t="str">
        <f t="shared" si="119"/>
        <v/>
      </c>
      <c r="T1852" s="9" t="str">
        <f t="shared" si="120"/>
        <v/>
      </c>
    </row>
    <row r="1853" spans="2:20" x14ac:dyDescent="0.3">
      <c r="B1853" t="s">
        <v>66</v>
      </c>
      <c r="C1853" t="s">
        <v>66</v>
      </c>
      <c r="I1853" s="10">
        <f t="shared" si="117"/>
        <v>0</v>
      </c>
      <c r="R1853">
        <f t="shared" si="118"/>
        <v>0</v>
      </c>
      <c r="S1853" s="3" t="str">
        <f t="shared" si="119"/>
        <v/>
      </c>
      <c r="T1853" s="9" t="str">
        <f t="shared" si="120"/>
        <v/>
      </c>
    </row>
    <row r="1854" spans="2:20" x14ac:dyDescent="0.3">
      <c r="B1854" t="s">
        <v>66</v>
      </c>
      <c r="C1854" t="s">
        <v>66</v>
      </c>
      <c r="I1854" s="10">
        <f t="shared" si="117"/>
        <v>0</v>
      </c>
      <c r="R1854">
        <f t="shared" si="118"/>
        <v>0</v>
      </c>
      <c r="S1854" s="3" t="str">
        <f t="shared" si="119"/>
        <v/>
      </c>
      <c r="T1854" s="9" t="str">
        <f t="shared" si="120"/>
        <v/>
      </c>
    </row>
    <row r="1855" spans="2:20" x14ac:dyDescent="0.3">
      <c r="B1855" t="s">
        <v>66</v>
      </c>
      <c r="C1855" t="s">
        <v>66</v>
      </c>
      <c r="I1855" s="10">
        <f t="shared" si="117"/>
        <v>0</v>
      </c>
      <c r="R1855">
        <f t="shared" si="118"/>
        <v>0</v>
      </c>
      <c r="S1855" s="3" t="str">
        <f t="shared" si="119"/>
        <v/>
      </c>
      <c r="T1855" s="9" t="str">
        <f t="shared" si="120"/>
        <v/>
      </c>
    </row>
    <row r="1856" spans="2:20" x14ac:dyDescent="0.3">
      <c r="B1856" t="s">
        <v>66</v>
      </c>
      <c r="C1856" t="s">
        <v>66</v>
      </c>
      <c r="I1856" s="10">
        <f t="shared" si="117"/>
        <v>0</v>
      </c>
      <c r="R1856">
        <f t="shared" si="118"/>
        <v>0</v>
      </c>
      <c r="S1856" s="3" t="str">
        <f t="shared" si="119"/>
        <v/>
      </c>
      <c r="T1856" s="9" t="str">
        <f t="shared" si="120"/>
        <v/>
      </c>
    </row>
    <row r="1857" spans="2:20" x14ac:dyDescent="0.3">
      <c r="B1857" t="s">
        <v>66</v>
      </c>
      <c r="C1857" t="s">
        <v>66</v>
      </c>
      <c r="I1857" s="10">
        <f t="shared" si="117"/>
        <v>0</v>
      </c>
      <c r="R1857">
        <f t="shared" si="118"/>
        <v>0</v>
      </c>
      <c r="S1857" s="3" t="str">
        <f t="shared" si="119"/>
        <v/>
      </c>
      <c r="T1857" s="9" t="str">
        <f t="shared" si="120"/>
        <v/>
      </c>
    </row>
    <row r="1858" spans="2:20" x14ac:dyDescent="0.3">
      <c r="B1858" t="s">
        <v>66</v>
      </c>
      <c r="C1858" t="s">
        <v>66</v>
      </c>
      <c r="I1858" s="10">
        <f t="shared" si="117"/>
        <v>0</v>
      </c>
      <c r="R1858">
        <f t="shared" si="118"/>
        <v>0</v>
      </c>
      <c r="S1858" s="3" t="str">
        <f t="shared" si="119"/>
        <v/>
      </c>
      <c r="T1858" s="9" t="str">
        <f t="shared" si="120"/>
        <v/>
      </c>
    </row>
    <row r="1859" spans="2:20" x14ac:dyDescent="0.3">
      <c r="B1859" t="s">
        <v>66</v>
      </c>
      <c r="C1859" t="s">
        <v>66</v>
      </c>
      <c r="I1859" s="10">
        <f t="shared" ref="I1859:I1922" si="121">H1859*0.5</f>
        <v>0</v>
      </c>
      <c r="R1859">
        <f t="shared" ref="R1859:R1922" si="122">SUM(I1859:Q1859)</f>
        <v>0</v>
      </c>
      <c r="S1859" s="3" t="str">
        <f t="shared" ref="S1859:S1922" si="123">IFERROR(IF(R1859&lt;=H1859,R1859/H1859*100,100),"")</f>
        <v/>
      </c>
      <c r="T1859" s="9" t="str">
        <f t="shared" ref="T1859:T1922" si="124">IFERROR(G1859*S1859/100,"")</f>
        <v/>
      </c>
    </row>
    <row r="1860" spans="2:20" x14ac:dyDescent="0.3">
      <c r="B1860" t="s">
        <v>66</v>
      </c>
      <c r="C1860" t="s">
        <v>66</v>
      </c>
      <c r="I1860" s="10">
        <f t="shared" si="121"/>
        <v>0</v>
      </c>
      <c r="R1860">
        <f t="shared" si="122"/>
        <v>0</v>
      </c>
      <c r="S1860" s="3" t="str">
        <f t="shared" si="123"/>
        <v/>
      </c>
      <c r="T1860" s="9" t="str">
        <f t="shared" si="124"/>
        <v/>
      </c>
    </row>
    <row r="1861" spans="2:20" x14ac:dyDescent="0.3">
      <c r="B1861" t="s">
        <v>66</v>
      </c>
      <c r="C1861" t="s">
        <v>66</v>
      </c>
      <c r="I1861" s="10">
        <f t="shared" si="121"/>
        <v>0</v>
      </c>
      <c r="R1861">
        <f t="shared" si="122"/>
        <v>0</v>
      </c>
      <c r="S1861" s="3" t="str">
        <f t="shared" si="123"/>
        <v/>
      </c>
      <c r="T1861" s="9" t="str">
        <f t="shared" si="124"/>
        <v/>
      </c>
    </row>
    <row r="1862" spans="2:20" x14ac:dyDescent="0.3">
      <c r="B1862" t="s">
        <v>66</v>
      </c>
      <c r="C1862" t="s">
        <v>66</v>
      </c>
      <c r="I1862" s="10">
        <f t="shared" si="121"/>
        <v>0</v>
      </c>
      <c r="R1862">
        <f t="shared" si="122"/>
        <v>0</v>
      </c>
      <c r="S1862" s="3" t="str">
        <f t="shared" si="123"/>
        <v/>
      </c>
      <c r="T1862" s="9" t="str">
        <f t="shared" si="124"/>
        <v/>
      </c>
    </row>
    <row r="1863" spans="2:20" x14ac:dyDescent="0.3">
      <c r="B1863" t="s">
        <v>66</v>
      </c>
      <c r="C1863" t="s">
        <v>66</v>
      </c>
      <c r="I1863" s="10">
        <f t="shared" si="121"/>
        <v>0</v>
      </c>
      <c r="R1863">
        <f t="shared" si="122"/>
        <v>0</v>
      </c>
      <c r="S1863" s="3" t="str">
        <f t="shared" si="123"/>
        <v/>
      </c>
      <c r="T1863" s="9" t="str">
        <f t="shared" si="124"/>
        <v/>
      </c>
    </row>
    <row r="1864" spans="2:20" x14ac:dyDescent="0.3">
      <c r="B1864" t="s">
        <v>66</v>
      </c>
      <c r="C1864" t="s">
        <v>66</v>
      </c>
      <c r="I1864" s="10">
        <f t="shared" si="121"/>
        <v>0</v>
      </c>
      <c r="R1864">
        <f t="shared" si="122"/>
        <v>0</v>
      </c>
      <c r="S1864" s="3" t="str">
        <f t="shared" si="123"/>
        <v/>
      </c>
      <c r="T1864" s="9" t="str">
        <f t="shared" si="124"/>
        <v/>
      </c>
    </row>
    <row r="1865" spans="2:20" x14ac:dyDescent="0.3">
      <c r="B1865" t="s">
        <v>66</v>
      </c>
      <c r="C1865" t="s">
        <v>66</v>
      </c>
      <c r="I1865" s="10">
        <f t="shared" si="121"/>
        <v>0</v>
      </c>
      <c r="R1865">
        <f t="shared" si="122"/>
        <v>0</v>
      </c>
      <c r="S1865" s="3" t="str">
        <f t="shared" si="123"/>
        <v/>
      </c>
      <c r="T1865" s="9" t="str">
        <f t="shared" si="124"/>
        <v/>
      </c>
    </row>
    <row r="1866" spans="2:20" x14ac:dyDescent="0.3">
      <c r="B1866" t="s">
        <v>66</v>
      </c>
      <c r="C1866" t="s">
        <v>66</v>
      </c>
      <c r="I1866" s="10">
        <f t="shared" si="121"/>
        <v>0</v>
      </c>
      <c r="R1866">
        <f t="shared" si="122"/>
        <v>0</v>
      </c>
      <c r="S1866" s="3" t="str">
        <f t="shared" si="123"/>
        <v/>
      </c>
      <c r="T1866" s="9" t="str">
        <f t="shared" si="124"/>
        <v/>
      </c>
    </row>
    <row r="1867" spans="2:20" x14ac:dyDescent="0.3">
      <c r="B1867" t="s">
        <v>66</v>
      </c>
      <c r="C1867" t="s">
        <v>66</v>
      </c>
      <c r="I1867" s="10">
        <f t="shared" si="121"/>
        <v>0</v>
      </c>
      <c r="R1867">
        <f t="shared" si="122"/>
        <v>0</v>
      </c>
      <c r="S1867" s="3" t="str">
        <f t="shared" si="123"/>
        <v/>
      </c>
      <c r="T1867" s="9" t="str">
        <f t="shared" si="124"/>
        <v/>
      </c>
    </row>
    <row r="1868" spans="2:20" x14ac:dyDescent="0.3">
      <c r="B1868" t="s">
        <v>66</v>
      </c>
      <c r="C1868" t="s">
        <v>66</v>
      </c>
      <c r="I1868" s="10">
        <f t="shared" si="121"/>
        <v>0</v>
      </c>
      <c r="R1868">
        <f t="shared" si="122"/>
        <v>0</v>
      </c>
      <c r="S1868" s="3" t="str">
        <f t="shared" si="123"/>
        <v/>
      </c>
      <c r="T1868" s="9" t="str">
        <f t="shared" si="124"/>
        <v/>
      </c>
    </row>
    <row r="1869" spans="2:20" x14ac:dyDescent="0.3">
      <c r="B1869" t="s">
        <v>66</v>
      </c>
      <c r="C1869" t="s">
        <v>66</v>
      </c>
      <c r="I1869" s="10">
        <f t="shared" si="121"/>
        <v>0</v>
      </c>
      <c r="R1869">
        <f t="shared" si="122"/>
        <v>0</v>
      </c>
      <c r="S1869" s="3" t="str">
        <f t="shared" si="123"/>
        <v/>
      </c>
      <c r="T1869" s="9" t="str">
        <f t="shared" si="124"/>
        <v/>
      </c>
    </row>
    <row r="1870" spans="2:20" x14ac:dyDescent="0.3">
      <c r="B1870" t="s">
        <v>66</v>
      </c>
      <c r="C1870" t="s">
        <v>66</v>
      </c>
      <c r="I1870" s="10">
        <f t="shared" si="121"/>
        <v>0</v>
      </c>
      <c r="R1870">
        <f t="shared" si="122"/>
        <v>0</v>
      </c>
      <c r="S1870" s="3" t="str">
        <f t="shared" si="123"/>
        <v/>
      </c>
      <c r="T1870" s="9" t="str">
        <f t="shared" si="124"/>
        <v/>
      </c>
    </row>
    <row r="1871" spans="2:20" x14ac:dyDescent="0.3">
      <c r="B1871" t="s">
        <v>66</v>
      </c>
      <c r="C1871" t="s">
        <v>66</v>
      </c>
      <c r="I1871" s="10">
        <f t="shared" si="121"/>
        <v>0</v>
      </c>
      <c r="R1871">
        <f t="shared" si="122"/>
        <v>0</v>
      </c>
      <c r="S1871" s="3" t="str">
        <f t="shared" si="123"/>
        <v/>
      </c>
      <c r="T1871" s="9" t="str">
        <f t="shared" si="124"/>
        <v/>
      </c>
    </row>
    <row r="1872" spans="2:20" x14ac:dyDescent="0.3">
      <c r="B1872" t="s">
        <v>66</v>
      </c>
      <c r="C1872" t="s">
        <v>66</v>
      </c>
      <c r="I1872" s="10">
        <f t="shared" si="121"/>
        <v>0</v>
      </c>
      <c r="R1872">
        <f t="shared" si="122"/>
        <v>0</v>
      </c>
      <c r="S1872" s="3" t="str">
        <f t="shared" si="123"/>
        <v/>
      </c>
      <c r="T1872" s="9" t="str">
        <f t="shared" si="124"/>
        <v/>
      </c>
    </row>
    <row r="1873" spans="2:20" x14ac:dyDescent="0.3">
      <c r="B1873" t="s">
        <v>66</v>
      </c>
      <c r="C1873" t="s">
        <v>66</v>
      </c>
      <c r="I1873" s="10">
        <f t="shared" si="121"/>
        <v>0</v>
      </c>
      <c r="R1873">
        <f t="shared" si="122"/>
        <v>0</v>
      </c>
      <c r="S1873" s="3" t="str">
        <f t="shared" si="123"/>
        <v/>
      </c>
      <c r="T1873" s="9" t="str">
        <f t="shared" si="124"/>
        <v/>
      </c>
    </row>
    <row r="1874" spans="2:20" x14ac:dyDescent="0.3">
      <c r="B1874" t="s">
        <v>66</v>
      </c>
      <c r="C1874" t="s">
        <v>66</v>
      </c>
      <c r="I1874" s="10">
        <f t="shared" si="121"/>
        <v>0</v>
      </c>
      <c r="R1874">
        <f t="shared" si="122"/>
        <v>0</v>
      </c>
      <c r="S1874" s="3" t="str">
        <f t="shared" si="123"/>
        <v/>
      </c>
      <c r="T1874" s="9" t="str">
        <f t="shared" si="124"/>
        <v/>
      </c>
    </row>
    <row r="1875" spans="2:20" x14ac:dyDescent="0.3">
      <c r="B1875" t="s">
        <v>66</v>
      </c>
      <c r="C1875" t="s">
        <v>66</v>
      </c>
      <c r="I1875" s="10">
        <f t="shared" si="121"/>
        <v>0</v>
      </c>
      <c r="R1875">
        <f t="shared" si="122"/>
        <v>0</v>
      </c>
      <c r="S1875" s="3" t="str">
        <f t="shared" si="123"/>
        <v/>
      </c>
      <c r="T1875" s="9" t="str">
        <f t="shared" si="124"/>
        <v/>
      </c>
    </row>
    <row r="1876" spans="2:20" x14ac:dyDescent="0.3">
      <c r="B1876" t="s">
        <v>66</v>
      </c>
      <c r="C1876" t="s">
        <v>66</v>
      </c>
      <c r="I1876" s="10">
        <f t="shared" si="121"/>
        <v>0</v>
      </c>
      <c r="R1876">
        <f t="shared" si="122"/>
        <v>0</v>
      </c>
      <c r="S1876" s="3" t="str">
        <f t="shared" si="123"/>
        <v/>
      </c>
      <c r="T1876" s="9" t="str">
        <f t="shared" si="124"/>
        <v/>
      </c>
    </row>
    <row r="1877" spans="2:20" x14ac:dyDescent="0.3">
      <c r="B1877" t="s">
        <v>66</v>
      </c>
      <c r="C1877" t="s">
        <v>66</v>
      </c>
      <c r="I1877" s="10">
        <f t="shared" si="121"/>
        <v>0</v>
      </c>
      <c r="R1877">
        <f t="shared" si="122"/>
        <v>0</v>
      </c>
      <c r="S1877" s="3" t="str">
        <f t="shared" si="123"/>
        <v/>
      </c>
      <c r="T1877" s="9" t="str">
        <f t="shared" si="124"/>
        <v/>
      </c>
    </row>
    <row r="1878" spans="2:20" x14ac:dyDescent="0.3">
      <c r="B1878" t="s">
        <v>66</v>
      </c>
      <c r="C1878" t="s">
        <v>66</v>
      </c>
      <c r="I1878" s="10">
        <f t="shared" si="121"/>
        <v>0</v>
      </c>
      <c r="R1878">
        <f t="shared" si="122"/>
        <v>0</v>
      </c>
      <c r="S1878" s="3" t="str">
        <f t="shared" si="123"/>
        <v/>
      </c>
      <c r="T1878" s="9" t="str">
        <f t="shared" si="124"/>
        <v/>
      </c>
    </row>
    <row r="1879" spans="2:20" x14ac:dyDescent="0.3">
      <c r="B1879" t="s">
        <v>66</v>
      </c>
      <c r="C1879" t="s">
        <v>66</v>
      </c>
      <c r="I1879" s="10">
        <f t="shared" si="121"/>
        <v>0</v>
      </c>
      <c r="R1879">
        <f t="shared" si="122"/>
        <v>0</v>
      </c>
      <c r="S1879" s="3" t="str">
        <f t="shared" si="123"/>
        <v/>
      </c>
      <c r="T1879" s="9" t="str">
        <f t="shared" si="124"/>
        <v/>
      </c>
    </row>
    <row r="1880" spans="2:20" x14ac:dyDescent="0.3">
      <c r="B1880" t="s">
        <v>66</v>
      </c>
      <c r="C1880" t="s">
        <v>66</v>
      </c>
      <c r="I1880" s="10">
        <f t="shared" si="121"/>
        <v>0</v>
      </c>
      <c r="R1880">
        <f t="shared" si="122"/>
        <v>0</v>
      </c>
      <c r="S1880" s="3" t="str">
        <f t="shared" si="123"/>
        <v/>
      </c>
      <c r="T1880" s="9" t="str">
        <f t="shared" si="124"/>
        <v/>
      </c>
    </row>
    <row r="1881" spans="2:20" x14ac:dyDescent="0.3">
      <c r="B1881" t="s">
        <v>66</v>
      </c>
      <c r="C1881" t="s">
        <v>66</v>
      </c>
      <c r="I1881" s="10">
        <f t="shared" si="121"/>
        <v>0</v>
      </c>
      <c r="R1881">
        <f t="shared" si="122"/>
        <v>0</v>
      </c>
      <c r="S1881" s="3" t="str">
        <f t="shared" si="123"/>
        <v/>
      </c>
      <c r="T1881" s="9" t="str">
        <f t="shared" si="124"/>
        <v/>
      </c>
    </row>
    <row r="1882" spans="2:20" x14ac:dyDescent="0.3">
      <c r="B1882" t="s">
        <v>66</v>
      </c>
      <c r="C1882" t="s">
        <v>66</v>
      </c>
      <c r="I1882" s="10">
        <f t="shared" si="121"/>
        <v>0</v>
      </c>
      <c r="R1882">
        <f t="shared" si="122"/>
        <v>0</v>
      </c>
      <c r="S1882" s="3" t="str">
        <f t="shared" si="123"/>
        <v/>
      </c>
      <c r="T1882" s="9" t="str">
        <f t="shared" si="124"/>
        <v/>
      </c>
    </row>
    <row r="1883" spans="2:20" x14ac:dyDescent="0.3">
      <c r="B1883" t="s">
        <v>66</v>
      </c>
      <c r="C1883" t="s">
        <v>66</v>
      </c>
      <c r="I1883" s="10">
        <f t="shared" si="121"/>
        <v>0</v>
      </c>
      <c r="R1883">
        <f t="shared" si="122"/>
        <v>0</v>
      </c>
      <c r="S1883" s="3" t="str">
        <f t="shared" si="123"/>
        <v/>
      </c>
      <c r="T1883" s="9" t="str">
        <f t="shared" si="124"/>
        <v/>
      </c>
    </row>
    <row r="1884" spans="2:20" x14ac:dyDescent="0.3">
      <c r="B1884" t="s">
        <v>66</v>
      </c>
      <c r="C1884" t="s">
        <v>66</v>
      </c>
      <c r="I1884" s="10">
        <f t="shared" si="121"/>
        <v>0</v>
      </c>
      <c r="R1884">
        <f t="shared" si="122"/>
        <v>0</v>
      </c>
      <c r="S1884" s="3" t="str">
        <f t="shared" si="123"/>
        <v/>
      </c>
      <c r="T1884" s="9" t="str">
        <f t="shared" si="124"/>
        <v/>
      </c>
    </row>
    <row r="1885" spans="2:20" x14ac:dyDescent="0.3">
      <c r="B1885" t="s">
        <v>66</v>
      </c>
      <c r="C1885" t="s">
        <v>66</v>
      </c>
      <c r="I1885" s="10">
        <f t="shared" si="121"/>
        <v>0</v>
      </c>
      <c r="R1885">
        <f t="shared" si="122"/>
        <v>0</v>
      </c>
      <c r="S1885" s="3" t="str">
        <f t="shared" si="123"/>
        <v/>
      </c>
      <c r="T1885" s="9" t="str">
        <f t="shared" si="124"/>
        <v/>
      </c>
    </row>
    <row r="1886" spans="2:20" x14ac:dyDescent="0.3">
      <c r="B1886" t="s">
        <v>66</v>
      </c>
      <c r="C1886" t="s">
        <v>66</v>
      </c>
      <c r="I1886" s="10">
        <f t="shared" si="121"/>
        <v>0</v>
      </c>
      <c r="R1886">
        <f t="shared" si="122"/>
        <v>0</v>
      </c>
      <c r="S1886" s="3" t="str">
        <f t="shared" si="123"/>
        <v/>
      </c>
      <c r="T1886" s="9" t="str">
        <f t="shared" si="124"/>
        <v/>
      </c>
    </row>
    <row r="1887" spans="2:20" x14ac:dyDescent="0.3">
      <c r="B1887" t="s">
        <v>66</v>
      </c>
      <c r="C1887" t="s">
        <v>66</v>
      </c>
      <c r="I1887" s="10">
        <f t="shared" si="121"/>
        <v>0</v>
      </c>
      <c r="R1887">
        <f t="shared" si="122"/>
        <v>0</v>
      </c>
      <c r="S1887" s="3" t="str">
        <f t="shared" si="123"/>
        <v/>
      </c>
      <c r="T1887" s="9" t="str">
        <f t="shared" si="124"/>
        <v/>
      </c>
    </row>
    <row r="1888" spans="2:20" x14ac:dyDescent="0.3">
      <c r="B1888" t="s">
        <v>66</v>
      </c>
      <c r="C1888" t="s">
        <v>66</v>
      </c>
      <c r="I1888" s="10">
        <f t="shared" si="121"/>
        <v>0</v>
      </c>
      <c r="R1888">
        <f t="shared" si="122"/>
        <v>0</v>
      </c>
      <c r="S1888" s="3" t="str">
        <f t="shared" si="123"/>
        <v/>
      </c>
      <c r="T1888" s="9" t="str">
        <f t="shared" si="124"/>
        <v/>
      </c>
    </row>
    <row r="1889" spans="2:20" x14ac:dyDescent="0.3">
      <c r="B1889" t="s">
        <v>66</v>
      </c>
      <c r="C1889" t="s">
        <v>66</v>
      </c>
      <c r="I1889" s="10">
        <f t="shared" si="121"/>
        <v>0</v>
      </c>
      <c r="R1889">
        <f t="shared" si="122"/>
        <v>0</v>
      </c>
      <c r="S1889" s="3" t="str">
        <f t="shared" si="123"/>
        <v/>
      </c>
      <c r="T1889" s="9" t="str">
        <f t="shared" si="124"/>
        <v/>
      </c>
    </row>
    <row r="1890" spans="2:20" x14ac:dyDescent="0.3">
      <c r="B1890" t="s">
        <v>66</v>
      </c>
      <c r="C1890" t="s">
        <v>66</v>
      </c>
      <c r="I1890" s="10">
        <f t="shared" si="121"/>
        <v>0</v>
      </c>
      <c r="R1890">
        <f t="shared" si="122"/>
        <v>0</v>
      </c>
      <c r="S1890" s="3" t="str">
        <f t="shared" si="123"/>
        <v/>
      </c>
      <c r="T1890" s="9" t="str">
        <f t="shared" si="124"/>
        <v/>
      </c>
    </row>
    <row r="1891" spans="2:20" x14ac:dyDescent="0.3">
      <c r="B1891" t="s">
        <v>66</v>
      </c>
      <c r="C1891" t="s">
        <v>66</v>
      </c>
      <c r="I1891" s="10">
        <f t="shared" si="121"/>
        <v>0</v>
      </c>
      <c r="R1891">
        <f t="shared" si="122"/>
        <v>0</v>
      </c>
      <c r="S1891" s="3" t="str">
        <f t="shared" si="123"/>
        <v/>
      </c>
      <c r="T1891" s="9" t="str">
        <f t="shared" si="124"/>
        <v/>
      </c>
    </row>
    <row r="1892" spans="2:20" x14ac:dyDescent="0.3">
      <c r="B1892" t="s">
        <v>66</v>
      </c>
      <c r="C1892" t="s">
        <v>66</v>
      </c>
      <c r="I1892" s="10">
        <f t="shared" si="121"/>
        <v>0</v>
      </c>
      <c r="R1892">
        <f t="shared" si="122"/>
        <v>0</v>
      </c>
      <c r="S1892" s="3" t="str">
        <f t="shared" si="123"/>
        <v/>
      </c>
      <c r="T1892" s="9" t="str">
        <f t="shared" si="124"/>
        <v/>
      </c>
    </row>
    <row r="1893" spans="2:20" x14ac:dyDescent="0.3">
      <c r="B1893" t="s">
        <v>66</v>
      </c>
      <c r="C1893" t="s">
        <v>66</v>
      </c>
      <c r="I1893" s="10">
        <f t="shared" si="121"/>
        <v>0</v>
      </c>
      <c r="R1893">
        <f t="shared" si="122"/>
        <v>0</v>
      </c>
      <c r="S1893" s="3" t="str">
        <f t="shared" si="123"/>
        <v/>
      </c>
      <c r="T1893" s="9" t="str">
        <f t="shared" si="124"/>
        <v/>
      </c>
    </row>
    <row r="1894" spans="2:20" x14ac:dyDescent="0.3">
      <c r="B1894" t="s">
        <v>66</v>
      </c>
      <c r="C1894" t="s">
        <v>66</v>
      </c>
      <c r="I1894" s="10">
        <f t="shared" si="121"/>
        <v>0</v>
      </c>
      <c r="R1894">
        <f t="shared" si="122"/>
        <v>0</v>
      </c>
      <c r="S1894" s="3" t="str">
        <f t="shared" si="123"/>
        <v/>
      </c>
      <c r="T1894" s="9" t="str">
        <f t="shared" si="124"/>
        <v/>
      </c>
    </row>
    <row r="1895" spans="2:20" x14ac:dyDescent="0.3">
      <c r="B1895" t="s">
        <v>66</v>
      </c>
      <c r="C1895" t="s">
        <v>66</v>
      </c>
      <c r="I1895" s="10">
        <f t="shared" si="121"/>
        <v>0</v>
      </c>
      <c r="R1895">
        <f t="shared" si="122"/>
        <v>0</v>
      </c>
      <c r="S1895" s="3" t="str">
        <f t="shared" si="123"/>
        <v/>
      </c>
      <c r="T1895" s="9" t="str">
        <f t="shared" si="124"/>
        <v/>
      </c>
    </row>
    <row r="1896" spans="2:20" x14ac:dyDescent="0.3">
      <c r="B1896" t="s">
        <v>66</v>
      </c>
      <c r="C1896" t="s">
        <v>66</v>
      </c>
      <c r="I1896" s="10">
        <f t="shared" si="121"/>
        <v>0</v>
      </c>
      <c r="R1896">
        <f t="shared" si="122"/>
        <v>0</v>
      </c>
      <c r="S1896" s="3" t="str">
        <f t="shared" si="123"/>
        <v/>
      </c>
      <c r="T1896" s="9" t="str">
        <f t="shared" si="124"/>
        <v/>
      </c>
    </row>
    <row r="1897" spans="2:20" x14ac:dyDescent="0.3">
      <c r="B1897" t="s">
        <v>66</v>
      </c>
      <c r="C1897" t="s">
        <v>66</v>
      </c>
      <c r="I1897" s="10">
        <f t="shared" si="121"/>
        <v>0</v>
      </c>
      <c r="R1897">
        <f t="shared" si="122"/>
        <v>0</v>
      </c>
      <c r="S1897" s="3" t="str">
        <f t="shared" si="123"/>
        <v/>
      </c>
      <c r="T1897" s="9" t="str">
        <f t="shared" si="124"/>
        <v/>
      </c>
    </row>
    <row r="1898" spans="2:20" x14ac:dyDescent="0.3">
      <c r="B1898" t="s">
        <v>66</v>
      </c>
      <c r="C1898" t="s">
        <v>66</v>
      </c>
      <c r="I1898" s="10">
        <f t="shared" si="121"/>
        <v>0</v>
      </c>
      <c r="R1898">
        <f t="shared" si="122"/>
        <v>0</v>
      </c>
      <c r="S1898" s="3" t="str">
        <f t="shared" si="123"/>
        <v/>
      </c>
      <c r="T1898" s="9" t="str">
        <f t="shared" si="124"/>
        <v/>
      </c>
    </row>
    <row r="1899" spans="2:20" x14ac:dyDescent="0.3">
      <c r="B1899" t="s">
        <v>66</v>
      </c>
      <c r="C1899" t="s">
        <v>66</v>
      </c>
      <c r="I1899" s="10">
        <f t="shared" si="121"/>
        <v>0</v>
      </c>
      <c r="R1899">
        <f t="shared" si="122"/>
        <v>0</v>
      </c>
      <c r="S1899" s="3" t="str">
        <f t="shared" si="123"/>
        <v/>
      </c>
      <c r="T1899" s="9" t="str">
        <f t="shared" si="124"/>
        <v/>
      </c>
    </row>
    <row r="1900" spans="2:20" x14ac:dyDescent="0.3">
      <c r="B1900" t="s">
        <v>66</v>
      </c>
      <c r="C1900" t="s">
        <v>66</v>
      </c>
      <c r="I1900" s="10">
        <f t="shared" si="121"/>
        <v>0</v>
      </c>
      <c r="R1900">
        <f t="shared" si="122"/>
        <v>0</v>
      </c>
      <c r="S1900" s="3" t="str">
        <f t="shared" si="123"/>
        <v/>
      </c>
      <c r="T1900" s="9" t="str">
        <f t="shared" si="124"/>
        <v/>
      </c>
    </row>
    <row r="1901" spans="2:20" x14ac:dyDescent="0.3">
      <c r="B1901" t="s">
        <v>66</v>
      </c>
      <c r="C1901" t="s">
        <v>66</v>
      </c>
      <c r="I1901" s="10">
        <f t="shared" si="121"/>
        <v>0</v>
      </c>
      <c r="R1901">
        <f t="shared" si="122"/>
        <v>0</v>
      </c>
      <c r="S1901" s="3" t="str">
        <f t="shared" si="123"/>
        <v/>
      </c>
      <c r="T1901" s="9" t="str">
        <f t="shared" si="124"/>
        <v/>
      </c>
    </row>
    <row r="1902" spans="2:20" x14ac:dyDescent="0.3">
      <c r="B1902" t="s">
        <v>66</v>
      </c>
      <c r="C1902" t="s">
        <v>66</v>
      </c>
      <c r="I1902" s="10">
        <f t="shared" si="121"/>
        <v>0</v>
      </c>
      <c r="R1902">
        <f t="shared" si="122"/>
        <v>0</v>
      </c>
      <c r="S1902" s="3" t="str">
        <f t="shared" si="123"/>
        <v/>
      </c>
      <c r="T1902" s="9" t="str">
        <f t="shared" si="124"/>
        <v/>
      </c>
    </row>
    <row r="1903" spans="2:20" x14ac:dyDescent="0.3">
      <c r="B1903" t="s">
        <v>66</v>
      </c>
      <c r="C1903" t="s">
        <v>66</v>
      </c>
      <c r="I1903" s="10">
        <f t="shared" si="121"/>
        <v>0</v>
      </c>
      <c r="R1903">
        <f t="shared" si="122"/>
        <v>0</v>
      </c>
      <c r="S1903" s="3" t="str">
        <f t="shared" si="123"/>
        <v/>
      </c>
      <c r="T1903" s="9" t="str">
        <f t="shared" si="124"/>
        <v/>
      </c>
    </row>
    <row r="1904" spans="2:20" x14ac:dyDescent="0.3">
      <c r="B1904" t="s">
        <v>66</v>
      </c>
      <c r="C1904" t="s">
        <v>66</v>
      </c>
      <c r="I1904" s="10">
        <f t="shared" si="121"/>
        <v>0</v>
      </c>
      <c r="R1904">
        <f t="shared" si="122"/>
        <v>0</v>
      </c>
      <c r="S1904" s="3" t="str">
        <f t="shared" si="123"/>
        <v/>
      </c>
      <c r="T1904" s="9" t="str">
        <f t="shared" si="124"/>
        <v/>
      </c>
    </row>
    <row r="1905" spans="2:20" x14ac:dyDescent="0.3">
      <c r="B1905" t="s">
        <v>66</v>
      </c>
      <c r="C1905" t="s">
        <v>66</v>
      </c>
      <c r="I1905" s="10">
        <f t="shared" si="121"/>
        <v>0</v>
      </c>
      <c r="R1905">
        <f t="shared" si="122"/>
        <v>0</v>
      </c>
      <c r="S1905" s="3" t="str">
        <f t="shared" si="123"/>
        <v/>
      </c>
      <c r="T1905" s="9" t="str">
        <f t="shared" si="124"/>
        <v/>
      </c>
    </row>
    <row r="1906" spans="2:20" x14ac:dyDescent="0.3">
      <c r="B1906" t="s">
        <v>66</v>
      </c>
      <c r="C1906" t="s">
        <v>66</v>
      </c>
      <c r="I1906" s="10">
        <f t="shared" si="121"/>
        <v>0</v>
      </c>
      <c r="R1906">
        <f t="shared" si="122"/>
        <v>0</v>
      </c>
      <c r="S1906" s="3" t="str">
        <f t="shared" si="123"/>
        <v/>
      </c>
      <c r="T1906" s="9" t="str">
        <f t="shared" si="124"/>
        <v/>
      </c>
    </row>
    <row r="1907" spans="2:20" x14ac:dyDescent="0.3">
      <c r="B1907" t="s">
        <v>66</v>
      </c>
      <c r="C1907" t="s">
        <v>66</v>
      </c>
      <c r="I1907" s="10">
        <f t="shared" si="121"/>
        <v>0</v>
      </c>
      <c r="R1907">
        <f t="shared" si="122"/>
        <v>0</v>
      </c>
      <c r="S1907" s="3" t="str">
        <f t="shared" si="123"/>
        <v/>
      </c>
      <c r="T1907" s="9" t="str">
        <f t="shared" si="124"/>
        <v/>
      </c>
    </row>
    <row r="1908" spans="2:20" x14ac:dyDescent="0.3">
      <c r="B1908" t="s">
        <v>66</v>
      </c>
      <c r="C1908" t="s">
        <v>66</v>
      </c>
      <c r="I1908" s="10">
        <f t="shared" si="121"/>
        <v>0</v>
      </c>
      <c r="R1908">
        <f t="shared" si="122"/>
        <v>0</v>
      </c>
      <c r="S1908" s="3" t="str">
        <f t="shared" si="123"/>
        <v/>
      </c>
      <c r="T1908" s="9" t="str">
        <f t="shared" si="124"/>
        <v/>
      </c>
    </row>
    <row r="1909" spans="2:20" x14ac:dyDescent="0.3">
      <c r="B1909" t="s">
        <v>66</v>
      </c>
      <c r="C1909" t="s">
        <v>66</v>
      </c>
      <c r="I1909" s="10">
        <f t="shared" si="121"/>
        <v>0</v>
      </c>
      <c r="R1909">
        <f t="shared" si="122"/>
        <v>0</v>
      </c>
      <c r="S1909" s="3" t="str">
        <f t="shared" si="123"/>
        <v/>
      </c>
      <c r="T1909" s="9" t="str">
        <f t="shared" si="124"/>
        <v/>
      </c>
    </row>
    <row r="1910" spans="2:20" x14ac:dyDescent="0.3">
      <c r="B1910" t="s">
        <v>66</v>
      </c>
      <c r="C1910" t="s">
        <v>66</v>
      </c>
      <c r="I1910" s="10">
        <f t="shared" si="121"/>
        <v>0</v>
      </c>
      <c r="R1910">
        <f t="shared" si="122"/>
        <v>0</v>
      </c>
      <c r="S1910" s="3" t="str">
        <f t="shared" si="123"/>
        <v/>
      </c>
      <c r="T1910" s="9" t="str">
        <f t="shared" si="124"/>
        <v/>
      </c>
    </row>
    <row r="1911" spans="2:20" x14ac:dyDescent="0.3">
      <c r="B1911" t="s">
        <v>66</v>
      </c>
      <c r="C1911" t="s">
        <v>66</v>
      </c>
      <c r="I1911" s="10">
        <f t="shared" si="121"/>
        <v>0</v>
      </c>
      <c r="R1911">
        <f t="shared" si="122"/>
        <v>0</v>
      </c>
      <c r="S1911" s="3" t="str">
        <f t="shared" si="123"/>
        <v/>
      </c>
      <c r="T1911" s="9" t="str">
        <f t="shared" si="124"/>
        <v/>
      </c>
    </row>
    <row r="1912" spans="2:20" x14ac:dyDescent="0.3">
      <c r="B1912" t="s">
        <v>66</v>
      </c>
      <c r="C1912" t="s">
        <v>66</v>
      </c>
      <c r="I1912" s="10">
        <f t="shared" si="121"/>
        <v>0</v>
      </c>
      <c r="R1912">
        <f t="shared" si="122"/>
        <v>0</v>
      </c>
      <c r="S1912" s="3" t="str">
        <f t="shared" si="123"/>
        <v/>
      </c>
      <c r="T1912" s="9" t="str">
        <f t="shared" si="124"/>
        <v/>
      </c>
    </row>
    <row r="1913" spans="2:20" x14ac:dyDescent="0.3">
      <c r="B1913" t="s">
        <v>66</v>
      </c>
      <c r="C1913" t="s">
        <v>66</v>
      </c>
      <c r="I1913" s="10">
        <f t="shared" si="121"/>
        <v>0</v>
      </c>
      <c r="R1913">
        <f t="shared" si="122"/>
        <v>0</v>
      </c>
      <c r="S1913" s="3" t="str">
        <f t="shared" si="123"/>
        <v/>
      </c>
      <c r="T1913" s="9" t="str">
        <f t="shared" si="124"/>
        <v/>
      </c>
    </row>
    <row r="1914" spans="2:20" x14ac:dyDescent="0.3">
      <c r="B1914" t="s">
        <v>66</v>
      </c>
      <c r="C1914" t="s">
        <v>66</v>
      </c>
      <c r="I1914" s="10">
        <f t="shared" si="121"/>
        <v>0</v>
      </c>
      <c r="R1914">
        <f t="shared" si="122"/>
        <v>0</v>
      </c>
      <c r="S1914" s="3" t="str">
        <f t="shared" si="123"/>
        <v/>
      </c>
      <c r="T1914" s="9" t="str">
        <f t="shared" si="124"/>
        <v/>
      </c>
    </row>
    <row r="1915" spans="2:20" x14ac:dyDescent="0.3">
      <c r="B1915" t="s">
        <v>66</v>
      </c>
      <c r="C1915" t="s">
        <v>66</v>
      </c>
      <c r="I1915" s="10">
        <f t="shared" si="121"/>
        <v>0</v>
      </c>
      <c r="R1915">
        <f t="shared" si="122"/>
        <v>0</v>
      </c>
      <c r="S1915" s="3" t="str">
        <f t="shared" si="123"/>
        <v/>
      </c>
      <c r="T1915" s="9" t="str">
        <f t="shared" si="124"/>
        <v/>
      </c>
    </row>
    <row r="1916" spans="2:20" x14ac:dyDescent="0.3">
      <c r="B1916" t="s">
        <v>66</v>
      </c>
      <c r="C1916" t="s">
        <v>66</v>
      </c>
      <c r="I1916" s="10">
        <f t="shared" si="121"/>
        <v>0</v>
      </c>
      <c r="R1916">
        <f t="shared" si="122"/>
        <v>0</v>
      </c>
      <c r="S1916" s="3" t="str">
        <f t="shared" si="123"/>
        <v/>
      </c>
      <c r="T1916" s="9" t="str">
        <f t="shared" si="124"/>
        <v/>
      </c>
    </row>
    <row r="1917" spans="2:20" x14ac:dyDescent="0.3">
      <c r="B1917" t="s">
        <v>66</v>
      </c>
      <c r="C1917" t="s">
        <v>66</v>
      </c>
      <c r="I1917" s="10">
        <f t="shared" si="121"/>
        <v>0</v>
      </c>
      <c r="R1917">
        <f t="shared" si="122"/>
        <v>0</v>
      </c>
      <c r="S1917" s="3" t="str">
        <f t="shared" si="123"/>
        <v/>
      </c>
      <c r="T1917" s="9" t="str">
        <f t="shared" si="124"/>
        <v/>
      </c>
    </row>
    <row r="1918" spans="2:20" x14ac:dyDescent="0.3">
      <c r="B1918" t="s">
        <v>66</v>
      </c>
      <c r="C1918" t="s">
        <v>66</v>
      </c>
      <c r="I1918" s="10">
        <f t="shared" si="121"/>
        <v>0</v>
      </c>
      <c r="R1918">
        <f t="shared" si="122"/>
        <v>0</v>
      </c>
      <c r="S1918" s="3" t="str">
        <f t="shared" si="123"/>
        <v/>
      </c>
      <c r="T1918" s="9" t="str">
        <f t="shared" si="124"/>
        <v/>
      </c>
    </row>
    <row r="1919" spans="2:20" x14ac:dyDescent="0.3">
      <c r="B1919" t="s">
        <v>66</v>
      </c>
      <c r="C1919" t="s">
        <v>66</v>
      </c>
      <c r="I1919" s="10">
        <f t="shared" si="121"/>
        <v>0</v>
      </c>
      <c r="R1919">
        <f t="shared" si="122"/>
        <v>0</v>
      </c>
      <c r="S1919" s="3" t="str">
        <f t="shared" si="123"/>
        <v/>
      </c>
      <c r="T1919" s="9" t="str">
        <f t="shared" si="124"/>
        <v/>
      </c>
    </row>
    <row r="1920" spans="2:20" x14ac:dyDescent="0.3">
      <c r="B1920" t="s">
        <v>66</v>
      </c>
      <c r="C1920" t="s">
        <v>66</v>
      </c>
      <c r="I1920" s="10">
        <f t="shared" si="121"/>
        <v>0</v>
      </c>
      <c r="R1920">
        <f t="shared" si="122"/>
        <v>0</v>
      </c>
      <c r="S1920" s="3" t="str">
        <f t="shared" si="123"/>
        <v/>
      </c>
      <c r="T1920" s="9" t="str">
        <f t="shared" si="124"/>
        <v/>
      </c>
    </row>
    <row r="1921" spans="2:20" x14ac:dyDescent="0.3">
      <c r="B1921" t="s">
        <v>66</v>
      </c>
      <c r="C1921" t="s">
        <v>66</v>
      </c>
      <c r="I1921" s="10">
        <f t="shared" si="121"/>
        <v>0</v>
      </c>
      <c r="R1921">
        <f t="shared" si="122"/>
        <v>0</v>
      </c>
      <c r="S1921" s="3" t="str">
        <f t="shared" si="123"/>
        <v/>
      </c>
      <c r="T1921" s="9" t="str">
        <f t="shared" si="124"/>
        <v/>
      </c>
    </row>
    <row r="1922" spans="2:20" x14ac:dyDescent="0.3">
      <c r="B1922" t="s">
        <v>66</v>
      </c>
      <c r="C1922" t="s">
        <v>66</v>
      </c>
      <c r="I1922" s="10">
        <f t="shared" si="121"/>
        <v>0</v>
      </c>
      <c r="R1922">
        <f t="shared" si="122"/>
        <v>0</v>
      </c>
      <c r="S1922" s="3" t="str">
        <f t="shared" si="123"/>
        <v/>
      </c>
      <c r="T1922" s="9" t="str">
        <f t="shared" si="124"/>
        <v/>
      </c>
    </row>
    <row r="1923" spans="2:20" x14ac:dyDescent="0.3">
      <c r="B1923" t="s">
        <v>66</v>
      </c>
      <c r="C1923" t="s">
        <v>66</v>
      </c>
      <c r="I1923" s="10">
        <f t="shared" ref="I1923:I1986" si="125">H1923*0.5</f>
        <v>0</v>
      </c>
      <c r="R1923">
        <f t="shared" ref="R1923:R1986" si="126">SUM(I1923:Q1923)</f>
        <v>0</v>
      </c>
      <c r="S1923" s="3" t="str">
        <f t="shared" ref="S1923:S1986" si="127">IFERROR(IF(R1923&lt;=H1923,R1923/H1923*100,100),"")</f>
        <v/>
      </c>
      <c r="T1923" s="9" t="str">
        <f t="shared" ref="T1923:T1986" si="128">IFERROR(G1923*S1923/100,"")</f>
        <v/>
      </c>
    </row>
    <row r="1924" spans="2:20" x14ac:dyDescent="0.3">
      <c r="B1924" t="s">
        <v>66</v>
      </c>
      <c r="C1924" t="s">
        <v>66</v>
      </c>
      <c r="I1924" s="10">
        <f t="shared" si="125"/>
        <v>0</v>
      </c>
      <c r="R1924">
        <f t="shared" si="126"/>
        <v>0</v>
      </c>
      <c r="S1924" s="3" t="str">
        <f t="shared" si="127"/>
        <v/>
      </c>
      <c r="T1924" s="9" t="str">
        <f t="shared" si="128"/>
        <v/>
      </c>
    </row>
    <row r="1925" spans="2:20" x14ac:dyDescent="0.3">
      <c r="B1925" t="s">
        <v>66</v>
      </c>
      <c r="C1925" t="s">
        <v>66</v>
      </c>
      <c r="I1925" s="10">
        <f t="shared" si="125"/>
        <v>0</v>
      </c>
      <c r="R1925">
        <f t="shared" si="126"/>
        <v>0</v>
      </c>
      <c r="S1925" s="3" t="str">
        <f t="shared" si="127"/>
        <v/>
      </c>
      <c r="T1925" s="9" t="str">
        <f t="shared" si="128"/>
        <v/>
      </c>
    </row>
    <row r="1926" spans="2:20" x14ac:dyDescent="0.3">
      <c r="B1926" t="s">
        <v>66</v>
      </c>
      <c r="C1926" t="s">
        <v>66</v>
      </c>
      <c r="I1926" s="10">
        <f t="shared" si="125"/>
        <v>0</v>
      </c>
      <c r="R1926">
        <f t="shared" si="126"/>
        <v>0</v>
      </c>
      <c r="S1926" s="3" t="str">
        <f t="shared" si="127"/>
        <v/>
      </c>
      <c r="T1926" s="9" t="str">
        <f t="shared" si="128"/>
        <v/>
      </c>
    </row>
    <row r="1927" spans="2:20" x14ac:dyDescent="0.3">
      <c r="B1927" t="s">
        <v>66</v>
      </c>
      <c r="C1927" t="s">
        <v>66</v>
      </c>
      <c r="I1927" s="10">
        <f t="shared" si="125"/>
        <v>0</v>
      </c>
      <c r="R1927">
        <f t="shared" si="126"/>
        <v>0</v>
      </c>
      <c r="S1927" s="3" t="str">
        <f t="shared" si="127"/>
        <v/>
      </c>
      <c r="T1927" s="9" t="str">
        <f t="shared" si="128"/>
        <v/>
      </c>
    </row>
    <row r="1928" spans="2:20" x14ac:dyDescent="0.3">
      <c r="B1928" t="s">
        <v>66</v>
      </c>
      <c r="C1928" t="s">
        <v>66</v>
      </c>
      <c r="I1928" s="10">
        <f t="shared" si="125"/>
        <v>0</v>
      </c>
      <c r="R1928">
        <f t="shared" si="126"/>
        <v>0</v>
      </c>
      <c r="S1928" s="3" t="str">
        <f t="shared" si="127"/>
        <v/>
      </c>
      <c r="T1928" s="9" t="str">
        <f t="shared" si="128"/>
        <v/>
      </c>
    </row>
    <row r="1929" spans="2:20" x14ac:dyDescent="0.3">
      <c r="B1929" t="s">
        <v>66</v>
      </c>
      <c r="C1929" t="s">
        <v>66</v>
      </c>
      <c r="I1929" s="10">
        <f t="shared" si="125"/>
        <v>0</v>
      </c>
      <c r="R1929">
        <f t="shared" si="126"/>
        <v>0</v>
      </c>
      <c r="S1929" s="3" t="str">
        <f t="shared" si="127"/>
        <v/>
      </c>
      <c r="T1929" s="9" t="str">
        <f t="shared" si="128"/>
        <v/>
      </c>
    </row>
    <row r="1930" spans="2:20" x14ac:dyDescent="0.3">
      <c r="B1930" t="s">
        <v>66</v>
      </c>
      <c r="C1930" t="s">
        <v>66</v>
      </c>
      <c r="I1930" s="10">
        <f t="shared" si="125"/>
        <v>0</v>
      </c>
      <c r="R1930">
        <f t="shared" si="126"/>
        <v>0</v>
      </c>
      <c r="S1930" s="3" t="str">
        <f t="shared" si="127"/>
        <v/>
      </c>
      <c r="T1930" s="9" t="str">
        <f t="shared" si="128"/>
        <v/>
      </c>
    </row>
    <row r="1931" spans="2:20" x14ac:dyDescent="0.3">
      <c r="B1931" t="s">
        <v>66</v>
      </c>
      <c r="C1931" t="s">
        <v>66</v>
      </c>
      <c r="I1931" s="10">
        <f t="shared" si="125"/>
        <v>0</v>
      </c>
      <c r="R1931">
        <f t="shared" si="126"/>
        <v>0</v>
      </c>
      <c r="S1931" s="3" t="str">
        <f t="shared" si="127"/>
        <v/>
      </c>
      <c r="T1931" s="9" t="str">
        <f t="shared" si="128"/>
        <v/>
      </c>
    </row>
    <row r="1932" spans="2:20" x14ac:dyDescent="0.3">
      <c r="B1932" t="s">
        <v>66</v>
      </c>
      <c r="C1932" t="s">
        <v>66</v>
      </c>
      <c r="I1932" s="10">
        <f t="shared" si="125"/>
        <v>0</v>
      </c>
      <c r="R1932">
        <f t="shared" si="126"/>
        <v>0</v>
      </c>
      <c r="S1932" s="3" t="str">
        <f t="shared" si="127"/>
        <v/>
      </c>
      <c r="T1932" s="9" t="str">
        <f t="shared" si="128"/>
        <v/>
      </c>
    </row>
    <row r="1933" spans="2:20" x14ac:dyDescent="0.3">
      <c r="B1933" t="s">
        <v>66</v>
      </c>
      <c r="C1933" t="s">
        <v>66</v>
      </c>
      <c r="I1933" s="10">
        <f t="shared" si="125"/>
        <v>0</v>
      </c>
      <c r="R1933">
        <f t="shared" si="126"/>
        <v>0</v>
      </c>
      <c r="S1933" s="3" t="str">
        <f t="shared" si="127"/>
        <v/>
      </c>
      <c r="T1933" s="9" t="str">
        <f t="shared" si="128"/>
        <v/>
      </c>
    </row>
    <row r="1934" spans="2:20" x14ac:dyDescent="0.3">
      <c r="B1934" t="s">
        <v>66</v>
      </c>
      <c r="C1934" t="s">
        <v>66</v>
      </c>
      <c r="I1934" s="10">
        <f t="shared" si="125"/>
        <v>0</v>
      </c>
      <c r="R1934">
        <f t="shared" si="126"/>
        <v>0</v>
      </c>
      <c r="S1934" s="3" t="str">
        <f t="shared" si="127"/>
        <v/>
      </c>
      <c r="T1934" s="9" t="str">
        <f t="shared" si="128"/>
        <v/>
      </c>
    </row>
    <row r="1935" spans="2:20" x14ac:dyDescent="0.3">
      <c r="B1935" t="s">
        <v>66</v>
      </c>
      <c r="C1935" t="s">
        <v>66</v>
      </c>
      <c r="I1935" s="10">
        <f t="shared" si="125"/>
        <v>0</v>
      </c>
      <c r="R1935">
        <f t="shared" si="126"/>
        <v>0</v>
      </c>
      <c r="S1935" s="3" t="str">
        <f t="shared" si="127"/>
        <v/>
      </c>
      <c r="T1935" s="9" t="str">
        <f t="shared" si="128"/>
        <v/>
      </c>
    </row>
    <row r="1936" spans="2:20" x14ac:dyDescent="0.3">
      <c r="B1936" t="s">
        <v>66</v>
      </c>
      <c r="C1936" t="s">
        <v>66</v>
      </c>
      <c r="I1936" s="10">
        <f t="shared" si="125"/>
        <v>0</v>
      </c>
      <c r="R1936">
        <f t="shared" si="126"/>
        <v>0</v>
      </c>
      <c r="S1936" s="3" t="str">
        <f t="shared" si="127"/>
        <v/>
      </c>
      <c r="T1936" s="9" t="str">
        <f t="shared" si="128"/>
        <v/>
      </c>
    </row>
    <row r="1937" spans="2:20" x14ac:dyDescent="0.3">
      <c r="B1937" t="s">
        <v>66</v>
      </c>
      <c r="C1937" t="s">
        <v>66</v>
      </c>
      <c r="I1937" s="10">
        <f t="shared" si="125"/>
        <v>0</v>
      </c>
      <c r="R1937">
        <f t="shared" si="126"/>
        <v>0</v>
      </c>
      <c r="S1937" s="3" t="str">
        <f t="shared" si="127"/>
        <v/>
      </c>
      <c r="T1937" s="9" t="str">
        <f t="shared" si="128"/>
        <v/>
      </c>
    </row>
    <row r="1938" spans="2:20" x14ac:dyDescent="0.3">
      <c r="B1938" t="s">
        <v>66</v>
      </c>
      <c r="C1938" t="s">
        <v>66</v>
      </c>
      <c r="I1938" s="10">
        <f t="shared" si="125"/>
        <v>0</v>
      </c>
      <c r="R1938">
        <f t="shared" si="126"/>
        <v>0</v>
      </c>
      <c r="S1938" s="3" t="str">
        <f t="shared" si="127"/>
        <v/>
      </c>
      <c r="T1938" s="9" t="str">
        <f t="shared" si="128"/>
        <v/>
      </c>
    </row>
    <row r="1939" spans="2:20" x14ac:dyDescent="0.3">
      <c r="B1939" t="s">
        <v>66</v>
      </c>
      <c r="C1939" t="s">
        <v>66</v>
      </c>
      <c r="I1939" s="10">
        <f t="shared" si="125"/>
        <v>0</v>
      </c>
      <c r="R1939">
        <f t="shared" si="126"/>
        <v>0</v>
      </c>
      <c r="S1939" s="3" t="str">
        <f t="shared" si="127"/>
        <v/>
      </c>
      <c r="T1939" s="9" t="str">
        <f t="shared" si="128"/>
        <v/>
      </c>
    </row>
    <row r="1940" spans="2:20" x14ac:dyDescent="0.3">
      <c r="B1940" t="s">
        <v>66</v>
      </c>
      <c r="C1940" t="s">
        <v>66</v>
      </c>
      <c r="I1940" s="10">
        <f t="shared" si="125"/>
        <v>0</v>
      </c>
      <c r="R1940">
        <f t="shared" si="126"/>
        <v>0</v>
      </c>
      <c r="S1940" s="3" t="str">
        <f t="shared" si="127"/>
        <v/>
      </c>
      <c r="T1940" s="9" t="str">
        <f t="shared" si="128"/>
        <v/>
      </c>
    </row>
    <row r="1941" spans="2:20" x14ac:dyDescent="0.3">
      <c r="B1941" t="s">
        <v>66</v>
      </c>
      <c r="C1941" t="s">
        <v>66</v>
      </c>
      <c r="I1941" s="10">
        <f t="shared" si="125"/>
        <v>0</v>
      </c>
      <c r="R1941">
        <f t="shared" si="126"/>
        <v>0</v>
      </c>
      <c r="S1941" s="3" t="str">
        <f t="shared" si="127"/>
        <v/>
      </c>
      <c r="T1941" s="9" t="str">
        <f t="shared" si="128"/>
        <v/>
      </c>
    </row>
    <row r="1942" spans="2:20" x14ac:dyDescent="0.3">
      <c r="B1942" t="s">
        <v>66</v>
      </c>
      <c r="C1942" t="s">
        <v>66</v>
      </c>
      <c r="I1942" s="10">
        <f t="shared" si="125"/>
        <v>0</v>
      </c>
      <c r="R1942">
        <f t="shared" si="126"/>
        <v>0</v>
      </c>
      <c r="S1942" s="3" t="str">
        <f t="shared" si="127"/>
        <v/>
      </c>
      <c r="T1942" s="9" t="str">
        <f t="shared" si="128"/>
        <v/>
      </c>
    </row>
    <row r="1943" spans="2:20" x14ac:dyDescent="0.3">
      <c r="B1943" t="s">
        <v>66</v>
      </c>
      <c r="C1943" t="s">
        <v>66</v>
      </c>
      <c r="I1943" s="10">
        <f t="shared" si="125"/>
        <v>0</v>
      </c>
      <c r="R1943">
        <f t="shared" si="126"/>
        <v>0</v>
      </c>
      <c r="S1943" s="3" t="str">
        <f t="shared" si="127"/>
        <v/>
      </c>
      <c r="T1943" s="9" t="str">
        <f t="shared" si="128"/>
        <v/>
      </c>
    </row>
    <row r="1944" spans="2:20" x14ac:dyDescent="0.3">
      <c r="B1944" t="s">
        <v>66</v>
      </c>
      <c r="C1944" t="s">
        <v>66</v>
      </c>
      <c r="I1944" s="10">
        <f t="shared" si="125"/>
        <v>0</v>
      </c>
      <c r="R1944">
        <f t="shared" si="126"/>
        <v>0</v>
      </c>
      <c r="S1944" s="3" t="str">
        <f t="shared" si="127"/>
        <v/>
      </c>
      <c r="T1944" s="9" t="str">
        <f t="shared" si="128"/>
        <v/>
      </c>
    </row>
    <row r="1945" spans="2:20" x14ac:dyDescent="0.3">
      <c r="B1945" t="s">
        <v>66</v>
      </c>
      <c r="C1945" t="s">
        <v>66</v>
      </c>
      <c r="I1945" s="10">
        <f t="shared" si="125"/>
        <v>0</v>
      </c>
      <c r="R1945">
        <f t="shared" si="126"/>
        <v>0</v>
      </c>
      <c r="S1945" s="3" t="str">
        <f t="shared" si="127"/>
        <v/>
      </c>
      <c r="T1945" s="9" t="str">
        <f t="shared" si="128"/>
        <v/>
      </c>
    </row>
    <row r="1946" spans="2:20" x14ac:dyDescent="0.3">
      <c r="B1946" t="s">
        <v>66</v>
      </c>
      <c r="C1946" t="s">
        <v>66</v>
      </c>
      <c r="I1946" s="10">
        <f t="shared" si="125"/>
        <v>0</v>
      </c>
      <c r="R1946">
        <f t="shared" si="126"/>
        <v>0</v>
      </c>
      <c r="S1946" s="3" t="str">
        <f t="shared" si="127"/>
        <v/>
      </c>
      <c r="T1946" s="9" t="str">
        <f t="shared" si="128"/>
        <v/>
      </c>
    </row>
    <row r="1947" spans="2:20" x14ac:dyDescent="0.3">
      <c r="B1947" t="s">
        <v>66</v>
      </c>
      <c r="C1947" t="s">
        <v>66</v>
      </c>
      <c r="I1947" s="10">
        <f t="shared" si="125"/>
        <v>0</v>
      </c>
      <c r="R1947">
        <f t="shared" si="126"/>
        <v>0</v>
      </c>
      <c r="S1947" s="3" t="str">
        <f t="shared" si="127"/>
        <v/>
      </c>
      <c r="T1947" s="9" t="str">
        <f t="shared" si="128"/>
        <v/>
      </c>
    </row>
    <row r="1948" spans="2:20" x14ac:dyDescent="0.3">
      <c r="B1948" t="s">
        <v>66</v>
      </c>
      <c r="C1948" t="s">
        <v>66</v>
      </c>
      <c r="I1948" s="10">
        <f t="shared" si="125"/>
        <v>0</v>
      </c>
      <c r="R1948">
        <f t="shared" si="126"/>
        <v>0</v>
      </c>
      <c r="S1948" s="3" t="str">
        <f t="shared" si="127"/>
        <v/>
      </c>
      <c r="T1948" s="9" t="str">
        <f t="shared" si="128"/>
        <v/>
      </c>
    </row>
    <row r="1949" spans="2:20" x14ac:dyDescent="0.3">
      <c r="B1949" t="s">
        <v>66</v>
      </c>
      <c r="C1949" t="s">
        <v>66</v>
      </c>
      <c r="I1949" s="10">
        <f t="shared" si="125"/>
        <v>0</v>
      </c>
      <c r="R1949">
        <f t="shared" si="126"/>
        <v>0</v>
      </c>
      <c r="S1949" s="3" t="str">
        <f t="shared" si="127"/>
        <v/>
      </c>
      <c r="T1949" s="9" t="str">
        <f t="shared" si="128"/>
        <v/>
      </c>
    </row>
    <row r="1950" spans="2:20" x14ac:dyDescent="0.3">
      <c r="B1950" t="s">
        <v>66</v>
      </c>
      <c r="C1950" t="s">
        <v>66</v>
      </c>
      <c r="I1950" s="10">
        <f t="shared" si="125"/>
        <v>0</v>
      </c>
      <c r="R1950">
        <f t="shared" si="126"/>
        <v>0</v>
      </c>
      <c r="S1950" s="3" t="str">
        <f t="shared" si="127"/>
        <v/>
      </c>
      <c r="T1950" s="9" t="str">
        <f t="shared" si="128"/>
        <v/>
      </c>
    </row>
    <row r="1951" spans="2:20" x14ac:dyDescent="0.3">
      <c r="B1951" t="s">
        <v>66</v>
      </c>
      <c r="C1951" t="s">
        <v>66</v>
      </c>
      <c r="I1951" s="10">
        <f t="shared" si="125"/>
        <v>0</v>
      </c>
      <c r="R1951">
        <f t="shared" si="126"/>
        <v>0</v>
      </c>
      <c r="S1951" s="3" t="str">
        <f t="shared" si="127"/>
        <v/>
      </c>
      <c r="T1951" s="9" t="str">
        <f t="shared" si="128"/>
        <v/>
      </c>
    </row>
    <row r="1952" spans="2:20" x14ac:dyDescent="0.3">
      <c r="B1952" t="s">
        <v>66</v>
      </c>
      <c r="C1952" t="s">
        <v>66</v>
      </c>
      <c r="I1952" s="10">
        <f t="shared" si="125"/>
        <v>0</v>
      </c>
      <c r="R1952">
        <f t="shared" si="126"/>
        <v>0</v>
      </c>
      <c r="S1952" s="3" t="str">
        <f t="shared" si="127"/>
        <v/>
      </c>
      <c r="T1952" s="9" t="str">
        <f t="shared" si="128"/>
        <v/>
      </c>
    </row>
    <row r="1953" spans="2:20" x14ac:dyDescent="0.3">
      <c r="B1953" t="s">
        <v>66</v>
      </c>
      <c r="C1953" t="s">
        <v>66</v>
      </c>
      <c r="I1953" s="10">
        <f t="shared" si="125"/>
        <v>0</v>
      </c>
      <c r="R1953">
        <f t="shared" si="126"/>
        <v>0</v>
      </c>
      <c r="S1953" s="3" t="str">
        <f t="shared" si="127"/>
        <v/>
      </c>
      <c r="T1953" s="9" t="str">
        <f t="shared" si="128"/>
        <v/>
      </c>
    </row>
    <row r="1954" spans="2:20" x14ac:dyDescent="0.3">
      <c r="B1954" t="s">
        <v>66</v>
      </c>
      <c r="C1954" t="s">
        <v>66</v>
      </c>
      <c r="I1954" s="10">
        <f t="shared" si="125"/>
        <v>0</v>
      </c>
      <c r="R1954">
        <f t="shared" si="126"/>
        <v>0</v>
      </c>
      <c r="S1954" s="3" t="str">
        <f t="shared" si="127"/>
        <v/>
      </c>
      <c r="T1954" s="9" t="str">
        <f t="shared" si="128"/>
        <v/>
      </c>
    </row>
    <row r="1955" spans="2:20" x14ac:dyDescent="0.3">
      <c r="B1955" t="s">
        <v>66</v>
      </c>
      <c r="C1955" t="s">
        <v>66</v>
      </c>
      <c r="I1955" s="10">
        <f t="shared" si="125"/>
        <v>0</v>
      </c>
      <c r="R1955">
        <f t="shared" si="126"/>
        <v>0</v>
      </c>
      <c r="S1955" s="3" t="str">
        <f t="shared" si="127"/>
        <v/>
      </c>
      <c r="T1955" s="9" t="str">
        <f t="shared" si="128"/>
        <v/>
      </c>
    </row>
    <row r="1956" spans="2:20" x14ac:dyDescent="0.3">
      <c r="B1956" t="s">
        <v>66</v>
      </c>
      <c r="C1956" t="s">
        <v>66</v>
      </c>
      <c r="I1956" s="10">
        <f t="shared" si="125"/>
        <v>0</v>
      </c>
      <c r="R1956">
        <f t="shared" si="126"/>
        <v>0</v>
      </c>
      <c r="S1956" s="3" t="str">
        <f t="shared" si="127"/>
        <v/>
      </c>
      <c r="T1956" s="9" t="str">
        <f t="shared" si="128"/>
        <v/>
      </c>
    </row>
    <row r="1957" spans="2:20" x14ac:dyDescent="0.3">
      <c r="B1957" t="s">
        <v>66</v>
      </c>
      <c r="C1957" t="s">
        <v>66</v>
      </c>
      <c r="I1957" s="10">
        <f t="shared" si="125"/>
        <v>0</v>
      </c>
      <c r="R1957">
        <f t="shared" si="126"/>
        <v>0</v>
      </c>
      <c r="S1957" s="3" t="str">
        <f t="shared" si="127"/>
        <v/>
      </c>
      <c r="T1957" s="9" t="str">
        <f t="shared" si="128"/>
        <v/>
      </c>
    </row>
    <row r="1958" spans="2:20" x14ac:dyDescent="0.3">
      <c r="B1958" t="s">
        <v>66</v>
      </c>
      <c r="C1958" t="s">
        <v>66</v>
      </c>
      <c r="I1958" s="10">
        <f t="shared" si="125"/>
        <v>0</v>
      </c>
      <c r="R1958">
        <f t="shared" si="126"/>
        <v>0</v>
      </c>
      <c r="S1958" s="3" t="str">
        <f t="shared" si="127"/>
        <v/>
      </c>
      <c r="T1958" s="9" t="str">
        <f t="shared" si="128"/>
        <v/>
      </c>
    </row>
    <row r="1959" spans="2:20" x14ac:dyDescent="0.3">
      <c r="B1959" t="s">
        <v>66</v>
      </c>
      <c r="C1959" t="s">
        <v>66</v>
      </c>
      <c r="I1959" s="10">
        <f t="shared" si="125"/>
        <v>0</v>
      </c>
      <c r="R1959">
        <f t="shared" si="126"/>
        <v>0</v>
      </c>
      <c r="S1959" s="3" t="str">
        <f t="shared" si="127"/>
        <v/>
      </c>
      <c r="T1959" s="9" t="str">
        <f t="shared" si="128"/>
        <v/>
      </c>
    </row>
    <row r="1960" spans="2:20" x14ac:dyDescent="0.3">
      <c r="B1960" t="s">
        <v>66</v>
      </c>
      <c r="C1960" t="s">
        <v>66</v>
      </c>
      <c r="I1960" s="10">
        <f t="shared" si="125"/>
        <v>0</v>
      </c>
      <c r="R1960">
        <f t="shared" si="126"/>
        <v>0</v>
      </c>
      <c r="S1960" s="3" t="str">
        <f t="shared" si="127"/>
        <v/>
      </c>
      <c r="T1960" s="9" t="str">
        <f t="shared" si="128"/>
        <v/>
      </c>
    </row>
    <row r="1961" spans="2:20" x14ac:dyDescent="0.3">
      <c r="B1961" t="s">
        <v>66</v>
      </c>
      <c r="C1961" t="s">
        <v>66</v>
      </c>
      <c r="I1961" s="10">
        <f t="shared" si="125"/>
        <v>0</v>
      </c>
      <c r="R1961">
        <f t="shared" si="126"/>
        <v>0</v>
      </c>
      <c r="S1961" s="3" t="str">
        <f t="shared" si="127"/>
        <v/>
      </c>
      <c r="T1961" s="9" t="str">
        <f t="shared" si="128"/>
        <v/>
      </c>
    </row>
    <row r="1962" spans="2:20" x14ac:dyDescent="0.3">
      <c r="B1962" t="s">
        <v>66</v>
      </c>
      <c r="C1962" t="s">
        <v>66</v>
      </c>
      <c r="I1962" s="10">
        <f t="shared" si="125"/>
        <v>0</v>
      </c>
      <c r="R1962">
        <f t="shared" si="126"/>
        <v>0</v>
      </c>
      <c r="S1962" s="3" t="str">
        <f t="shared" si="127"/>
        <v/>
      </c>
      <c r="T1962" s="9" t="str">
        <f t="shared" si="128"/>
        <v/>
      </c>
    </row>
    <row r="1963" spans="2:20" x14ac:dyDescent="0.3">
      <c r="B1963" t="s">
        <v>66</v>
      </c>
      <c r="C1963" t="s">
        <v>66</v>
      </c>
      <c r="I1963" s="10">
        <f t="shared" si="125"/>
        <v>0</v>
      </c>
      <c r="R1963">
        <f t="shared" si="126"/>
        <v>0</v>
      </c>
      <c r="S1963" s="3" t="str">
        <f t="shared" si="127"/>
        <v/>
      </c>
      <c r="T1963" s="9" t="str">
        <f t="shared" si="128"/>
        <v/>
      </c>
    </row>
    <row r="1964" spans="2:20" x14ac:dyDescent="0.3">
      <c r="B1964" t="s">
        <v>66</v>
      </c>
      <c r="C1964" t="s">
        <v>66</v>
      </c>
      <c r="I1964" s="10">
        <f t="shared" si="125"/>
        <v>0</v>
      </c>
      <c r="R1964">
        <f t="shared" si="126"/>
        <v>0</v>
      </c>
      <c r="S1964" s="3" t="str">
        <f t="shared" si="127"/>
        <v/>
      </c>
      <c r="T1964" s="9" t="str">
        <f t="shared" si="128"/>
        <v/>
      </c>
    </row>
    <row r="1965" spans="2:20" x14ac:dyDescent="0.3">
      <c r="B1965" t="s">
        <v>66</v>
      </c>
      <c r="C1965" t="s">
        <v>66</v>
      </c>
      <c r="I1965" s="10">
        <f t="shared" si="125"/>
        <v>0</v>
      </c>
      <c r="R1965">
        <f t="shared" si="126"/>
        <v>0</v>
      </c>
      <c r="S1965" s="3" t="str">
        <f t="shared" si="127"/>
        <v/>
      </c>
      <c r="T1965" s="9" t="str">
        <f t="shared" si="128"/>
        <v/>
      </c>
    </row>
    <row r="1966" spans="2:20" x14ac:dyDescent="0.3">
      <c r="B1966" t="s">
        <v>66</v>
      </c>
      <c r="C1966" t="s">
        <v>66</v>
      </c>
      <c r="I1966" s="10">
        <f t="shared" si="125"/>
        <v>0</v>
      </c>
      <c r="R1966">
        <f t="shared" si="126"/>
        <v>0</v>
      </c>
      <c r="S1966" s="3" t="str">
        <f t="shared" si="127"/>
        <v/>
      </c>
      <c r="T1966" s="9" t="str">
        <f t="shared" si="128"/>
        <v/>
      </c>
    </row>
    <row r="1967" spans="2:20" x14ac:dyDescent="0.3">
      <c r="B1967" t="s">
        <v>66</v>
      </c>
      <c r="C1967" t="s">
        <v>66</v>
      </c>
      <c r="I1967" s="10">
        <f t="shared" si="125"/>
        <v>0</v>
      </c>
      <c r="R1967">
        <f t="shared" si="126"/>
        <v>0</v>
      </c>
      <c r="S1967" s="3" t="str">
        <f t="shared" si="127"/>
        <v/>
      </c>
      <c r="T1967" s="9" t="str">
        <f t="shared" si="128"/>
        <v/>
      </c>
    </row>
    <row r="1968" spans="2:20" x14ac:dyDescent="0.3">
      <c r="B1968" t="s">
        <v>66</v>
      </c>
      <c r="C1968" t="s">
        <v>66</v>
      </c>
      <c r="I1968" s="10">
        <f t="shared" si="125"/>
        <v>0</v>
      </c>
      <c r="R1968">
        <f t="shared" si="126"/>
        <v>0</v>
      </c>
      <c r="S1968" s="3" t="str">
        <f t="shared" si="127"/>
        <v/>
      </c>
      <c r="T1968" s="9" t="str">
        <f t="shared" si="128"/>
        <v/>
      </c>
    </row>
    <row r="1969" spans="2:20" x14ac:dyDescent="0.3">
      <c r="B1969" t="s">
        <v>66</v>
      </c>
      <c r="C1969" t="s">
        <v>66</v>
      </c>
      <c r="I1969" s="10">
        <f t="shared" si="125"/>
        <v>0</v>
      </c>
      <c r="R1969">
        <f t="shared" si="126"/>
        <v>0</v>
      </c>
      <c r="S1969" s="3" t="str">
        <f t="shared" si="127"/>
        <v/>
      </c>
      <c r="T1969" s="9" t="str">
        <f t="shared" si="128"/>
        <v/>
      </c>
    </row>
    <row r="1970" spans="2:20" x14ac:dyDescent="0.3">
      <c r="B1970" t="s">
        <v>66</v>
      </c>
      <c r="C1970" t="s">
        <v>66</v>
      </c>
      <c r="I1970" s="10">
        <f t="shared" si="125"/>
        <v>0</v>
      </c>
      <c r="R1970">
        <f t="shared" si="126"/>
        <v>0</v>
      </c>
      <c r="S1970" s="3" t="str">
        <f t="shared" si="127"/>
        <v/>
      </c>
      <c r="T1970" s="9" t="str">
        <f t="shared" si="128"/>
        <v/>
      </c>
    </row>
    <row r="1971" spans="2:20" x14ac:dyDescent="0.3">
      <c r="B1971" t="s">
        <v>66</v>
      </c>
      <c r="C1971" t="s">
        <v>66</v>
      </c>
      <c r="I1971" s="10">
        <f t="shared" si="125"/>
        <v>0</v>
      </c>
      <c r="R1971">
        <f t="shared" si="126"/>
        <v>0</v>
      </c>
      <c r="S1971" s="3" t="str">
        <f t="shared" si="127"/>
        <v/>
      </c>
      <c r="T1971" s="9" t="str">
        <f t="shared" si="128"/>
        <v/>
      </c>
    </row>
    <row r="1972" spans="2:20" x14ac:dyDescent="0.3">
      <c r="B1972" t="s">
        <v>66</v>
      </c>
      <c r="C1972" t="s">
        <v>66</v>
      </c>
      <c r="I1972" s="10">
        <f t="shared" si="125"/>
        <v>0</v>
      </c>
      <c r="R1972">
        <f t="shared" si="126"/>
        <v>0</v>
      </c>
      <c r="S1972" s="3" t="str">
        <f t="shared" si="127"/>
        <v/>
      </c>
      <c r="T1972" s="9" t="str">
        <f t="shared" si="128"/>
        <v/>
      </c>
    </row>
    <row r="1973" spans="2:20" x14ac:dyDescent="0.3">
      <c r="B1973" t="s">
        <v>66</v>
      </c>
      <c r="C1973" t="s">
        <v>66</v>
      </c>
      <c r="I1973" s="10">
        <f t="shared" si="125"/>
        <v>0</v>
      </c>
      <c r="R1973">
        <f t="shared" si="126"/>
        <v>0</v>
      </c>
      <c r="S1973" s="3" t="str">
        <f t="shared" si="127"/>
        <v/>
      </c>
      <c r="T1973" s="9" t="str">
        <f t="shared" si="128"/>
        <v/>
      </c>
    </row>
    <row r="1974" spans="2:20" x14ac:dyDescent="0.3">
      <c r="B1974" t="s">
        <v>66</v>
      </c>
      <c r="C1974" t="s">
        <v>66</v>
      </c>
      <c r="I1974" s="10">
        <f t="shared" si="125"/>
        <v>0</v>
      </c>
      <c r="R1974">
        <f t="shared" si="126"/>
        <v>0</v>
      </c>
      <c r="S1974" s="3" t="str">
        <f t="shared" si="127"/>
        <v/>
      </c>
      <c r="T1974" s="9" t="str">
        <f t="shared" si="128"/>
        <v/>
      </c>
    </row>
    <row r="1975" spans="2:20" x14ac:dyDescent="0.3">
      <c r="B1975" t="s">
        <v>66</v>
      </c>
      <c r="C1975" t="s">
        <v>66</v>
      </c>
      <c r="I1975" s="10">
        <f t="shared" si="125"/>
        <v>0</v>
      </c>
      <c r="R1975">
        <f t="shared" si="126"/>
        <v>0</v>
      </c>
      <c r="S1975" s="3" t="str">
        <f t="shared" si="127"/>
        <v/>
      </c>
      <c r="T1975" s="9" t="str">
        <f t="shared" si="128"/>
        <v/>
      </c>
    </row>
    <row r="1976" spans="2:20" x14ac:dyDescent="0.3">
      <c r="B1976" t="s">
        <v>66</v>
      </c>
      <c r="C1976" t="s">
        <v>66</v>
      </c>
      <c r="I1976" s="10">
        <f t="shared" si="125"/>
        <v>0</v>
      </c>
      <c r="R1976">
        <f t="shared" si="126"/>
        <v>0</v>
      </c>
      <c r="S1976" s="3" t="str">
        <f t="shared" si="127"/>
        <v/>
      </c>
      <c r="T1976" s="9" t="str">
        <f t="shared" si="128"/>
        <v/>
      </c>
    </row>
    <row r="1977" spans="2:20" x14ac:dyDescent="0.3">
      <c r="B1977" t="s">
        <v>66</v>
      </c>
      <c r="C1977" t="s">
        <v>66</v>
      </c>
      <c r="I1977" s="10">
        <f t="shared" si="125"/>
        <v>0</v>
      </c>
      <c r="R1977">
        <f t="shared" si="126"/>
        <v>0</v>
      </c>
      <c r="S1977" s="3" t="str">
        <f t="shared" si="127"/>
        <v/>
      </c>
      <c r="T1977" s="9" t="str">
        <f t="shared" si="128"/>
        <v/>
      </c>
    </row>
    <row r="1978" spans="2:20" x14ac:dyDescent="0.3">
      <c r="B1978" t="s">
        <v>66</v>
      </c>
      <c r="C1978" t="s">
        <v>66</v>
      </c>
      <c r="I1978" s="10">
        <f t="shared" si="125"/>
        <v>0</v>
      </c>
      <c r="R1978">
        <f t="shared" si="126"/>
        <v>0</v>
      </c>
      <c r="S1978" s="3" t="str">
        <f t="shared" si="127"/>
        <v/>
      </c>
      <c r="T1978" s="9" t="str">
        <f t="shared" si="128"/>
        <v/>
      </c>
    </row>
    <row r="1979" spans="2:20" x14ac:dyDescent="0.3">
      <c r="B1979" t="s">
        <v>66</v>
      </c>
      <c r="C1979" t="s">
        <v>66</v>
      </c>
      <c r="I1979" s="10">
        <f t="shared" si="125"/>
        <v>0</v>
      </c>
      <c r="R1979">
        <f t="shared" si="126"/>
        <v>0</v>
      </c>
      <c r="S1979" s="3" t="str">
        <f t="shared" si="127"/>
        <v/>
      </c>
      <c r="T1979" s="9" t="str">
        <f t="shared" si="128"/>
        <v/>
      </c>
    </row>
    <row r="1980" spans="2:20" x14ac:dyDescent="0.3">
      <c r="B1980" t="s">
        <v>66</v>
      </c>
      <c r="C1980" t="s">
        <v>66</v>
      </c>
      <c r="I1980" s="10">
        <f t="shared" si="125"/>
        <v>0</v>
      </c>
      <c r="R1980">
        <f t="shared" si="126"/>
        <v>0</v>
      </c>
      <c r="S1980" s="3" t="str">
        <f t="shared" si="127"/>
        <v/>
      </c>
      <c r="T1980" s="9" t="str">
        <f t="shared" si="128"/>
        <v/>
      </c>
    </row>
    <row r="1981" spans="2:20" x14ac:dyDescent="0.3">
      <c r="B1981" t="s">
        <v>66</v>
      </c>
      <c r="C1981" t="s">
        <v>66</v>
      </c>
      <c r="I1981" s="10">
        <f t="shared" si="125"/>
        <v>0</v>
      </c>
      <c r="R1981">
        <f t="shared" si="126"/>
        <v>0</v>
      </c>
      <c r="S1981" s="3" t="str">
        <f t="shared" si="127"/>
        <v/>
      </c>
      <c r="T1981" s="9" t="str">
        <f t="shared" si="128"/>
        <v/>
      </c>
    </row>
    <row r="1982" spans="2:20" x14ac:dyDescent="0.3">
      <c r="B1982" t="s">
        <v>66</v>
      </c>
      <c r="C1982" t="s">
        <v>66</v>
      </c>
      <c r="I1982" s="10">
        <f t="shared" si="125"/>
        <v>0</v>
      </c>
      <c r="R1982">
        <f t="shared" si="126"/>
        <v>0</v>
      </c>
      <c r="S1982" s="3" t="str">
        <f t="shared" si="127"/>
        <v/>
      </c>
      <c r="T1982" s="9" t="str">
        <f t="shared" si="128"/>
        <v/>
      </c>
    </row>
    <row r="1983" spans="2:20" x14ac:dyDescent="0.3">
      <c r="B1983" t="s">
        <v>66</v>
      </c>
      <c r="C1983" t="s">
        <v>66</v>
      </c>
      <c r="I1983" s="10">
        <f t="shared" si="125"/>
        <v>0</v>
      </c>
      <c r="R1983">
        <f t="shared" si="126"/>
        <v>0</v>
      </c>
      <c r="S1983" s="3" t="str">
        <f t="shared" si="127"/>
        <v/>
      </c>
      <c r="T1983" s="9" t="str">
        <f t="shared" si="128"/>
        <v/>
      </c>
    </row>
    <row r="1984" spans="2:20" x14ac:dyDescent="0.3">
      <c r="B1984" t="s">
        <v>66</v>
      </c>
      <c r="C1984" t="s">
        <v>66</v>
      </c>
      <c r="I1984" s="10">
        <f t="shared" si="125"/>
        <v>0</v>
      </c>
      <c r="R1984">
        <f t="shared" si="126"/>
        <v>0</v>
      </c>
      <c r="S1984" s="3" t="str">
        <f t="shared" si="127"/>
        <v/>
      </c>
      <c r="T1984" s="9" t="str">
        <f t="shared" si="128"/>
        <v/>
      </c>
    </row>
    <row r="1985" spans="2:20" x14ac:dyDescent="0.3">
      <c r="B1985" t="s">
        <v>66</v>
      </c>
      <c r="C1985" t="s">
        <v>66</v>
      </c>
      <c r="I1985" s="10">
        <f t="shared" si="125"/>
        <v>0</v>
      </c>
      <c r="R1985">
        <f t="shared" si="126"/>
        <v>0</v>
      </c>
      <c r="S1985" s="3" t="str">
        <f t="shared" si="127"/>
        <v/>
      </c>
      <c r="T1985" s="9" t="str">
        <f t="shared" si="128"/>
        <v/>
      </c>
    </row>
    <row r="1986" spans="2:20" x14ac:dyDescent="0.3">
      <c r="B1986" t="s">
        <v>66</v>
      </c>
      <c r="C1986" t="s">
        <v>66</v>
      </c>
      <c r="I1986" s="10">
        <f t="shared" si="125"/>
        <v>0</v>
      </c>
      <c r="R1986">
        <f t="shared" si="126"/>
        <v>0</v>
      </c>
      <c r="S1986" s="3" t="str">
        <f t="shared" si="127"/>
        <v/>
      </c>
      <c r="T1986" s="9" t="str">
        <f t="shared" si="128"/>
        <v/>
      </c>
    </row>
    <row r="1987" spans="2:20" x14ac:dyDescent="0.3">
      <c r="B1987" t="s">
        <v>66</v>
      </c>
      <c r="C1987" t="s">
        <v>66</v>
      </c>
      <c r="I1987" s="10">
        <f t="shared" ref="I1987:I2050" si="129">H1987*0.5</f>
        <v>0</v>
      </c>
      <c r="R1987">
        <f t="shared" ref="R1987:R2050" si="130">SUM(I1987:Q1987)</f>
        <v>0</v>
      </c>
      <c r="S1987" s="3" t="str">
        <f t="shared" ref="S1987:S2050" si="131">IFERROR(IF(R1987&lt;=H1987,R1987/H1987*100,100),"")</f>
        <v/>
      </c>
      <c r="T1987" s="9" t="str">
        <f t="shared" ref="T1987:T2050" si="132">IFERROR(G1987*S1987/100,"")</f>
        <v/>
      </c>
    </row>
    <row r="1988" spans="2:20" x14ac:dyDescent="0.3">
      <c r="B1988" t="s">
        <v>66</v>
      </c>
      <c r="C1988" t="s">
        <v>66</v>
      </c>
      <c r="I1988" s="10">
        <f t="shared" si="129"/>
        <v>0</v>
      </c>
      <c r="R1988">
        <f t="shared" si="130"/>
        <v>0</v>
      </c>
      <c r="S1988" s="3" t="str">
        <f t="shared" si="131"/>
        <v/>
      </c>
      <c r="T1988" s="9" t="str">
        <f t="shared" si="132"/>
        <v/>
      </c>
    </row>
    <row r="1989" spans="2:20" x14ac:dyDescent="0.3">
      <c r="B1989" t="s">
        <v>66</v>
      </c>
      <c r="C1989" t="s">
        <v>66</v>
      </c>
      <c r="I1989" s="10">
        <f t="shared" si="129"/>
        <v>0</v>
      </c>
      <c r="R1989">
        <f t="shared" si="130"/>
        <v>0</v>
      </c>
      <c r="S1989" s="3" t="str">
        <f t="shared" si="131"/>
        <v/>
      </c>
      <c r="T1989" s="9" t="str">
        <f t="shared" si="132"/>
        <v/>
      </c>
    </row>
    <row r="1990" spans="2:20" x14ac:dyDescent="0.3">
      <c r="B1990" t="s">
        <v>66</v>
      </c>
      <c r="C1990" t="s">
        <v>66</v>
      </c>
      <c r="I1990" s="10">
        <f t="shared" si="129"/>
        <v>0</v>
      </c>
      <c r="R1990">
        <f t="shared" si="130"/>
        <v>0</v>
      </c>
      <c r="S1990" s="3" t="str">
        <f t="shared" si="131"/>
        <v/>
      </c>
      <c r="T1990" s="9" t="str">
        <f t="shared" si="132"/>
        <v/>
      </c>
    </row>
    <row r="1991" spans="2:20" x14ac:dyDescent="0.3">
      <c r="B1991" t="s">
        <v>66</v>
      </c>
      <c r="C1991" t="s">
        <v>66</v>
      </c>
      <c r="I1991" s="10">
        <f t="shared" si="129"/>
        <v>0</v>
      </c>
      <c r="R1991">
        <f t="shared" si="130"/>
        <v>0</v>
      </c>
      <c r="S1991" s="3" t="str">
        <f t="shared" si="131"/>
        <v/>
      </c>
      <c r="T1991" s="9" t="str">
        <f t="shared" si="132"/>
        <v/>
      </c>
    </row>
    <row r="1992" spans="2:20" x14ac:dyDescent="0.3">
      <c r="B1992" t="s">
        <v>66</v>
      </c>
      <c r="C1992" t="s">
        <v>66</v>
      </c>
      <c r="I1992" s="10">
        <f t="shared" si="129"/>
        <v>0</v>
      </c>
      <c r="R1992">
        <f t="shared" si="130"/>
        <v>0</v>
      </c>
      <c r="S1992" s="3" t="str">
        <f t="shared" si="131"/>
        <v/>
      </c>
      <c r="T1992" s="9" t="str">
        <f t="shared" si="132"/>
        <v/>
      </c>
    </row>
    <row r="1993" spans="2:20" x14ac:dyDescent="0.3">
      <c r="B1993" t="s">
        <v>66</v>
      </c>
      <c r="C1993" t="s">
        <v>66</v>
      </c>
      <c r="I1993" s="10">
        <f t="shared" si="129"/>
        <v>0</v>
      </c>
      <c r="R1993">
        <f t="shared" si="130"/>
        <v>0</v>
      </c>
      <c r="S1993" s="3" t="str">
        <f t="shared" si="131"/>
        <v/>
      </c>
      <c r="T1993" s="9" t="str">
        <f t="shared" si="132"/>
        <v/>
      </c>
    </row>
    <row r="1994" spans="2:20" x14ac:dyDescent="0.3">
      <c r="B1994" t="s">
        <v>66</v>
      </c>
      <c r="C1994" t="s">
        <v>66</v>
      </c>
      <c r="I1994" s="10">
        <f t="shared" si="129"/>
        <v>0</v>
      </c>
      <c r="R1994">
        <f t="shared" si="130"/>
        <v>0</v>
      </c>
      <c r="S1994" s="3" t="str">
        <f t="shared" si="131"/>
        <v/>
      </c>
      <c r="T1994" s="9" t="str">
        <f t="shared" si="132"/>
        <v/>
      </c>
    </row>
    <row r="1995" spans="2:20" x14ac:dyDescent="0.3">
      <c r="B1995" t="s">
        <v>66</v>
      </c>
      <c r="C1995" t="s">
        <v>66</v>
      </c>
      <c r="I1995" s="10">
        <f t="shared" si="129"/>
        <v>0</v>
      </c>
      <c r="R1995">
        <f t="shared" si="130"/>
        <v>0</v>
      </c>
      <c r="S1995" s="3" t="str">
        <f t="shared" si="131"/>
        <v/>
      </c>
      <c r="T1995" s="9" t="str">
        <f t="shared" si="132"/>
        <v/>
      </c>
    </row>
    <row r="1996" spans="2:20" x14ac:dyDescent="0.3">
      <c r="B1996" t="s">
        <v>66</v>
      </c>
      <c r="C1996" t="s">
        <v>66</v>
      </c>
      <c r="I1996" s="10">
        <f t="shared" si="129"/>
        <v>0</v>
      </c>
      <c r="R1996">
        <f t="shared" si="130"/>
        <v>0</v>
      </c>
      <c r="S1996" s="3" t="str">
        <f t="shared" si="131"/>
        <v/>
      </c>
      <c r="T1996" s="9" t="str">
        <f t="shared" si="132"/>
        <v/>
      </c>
    </row>
    <row r="1997" spans="2:20" x14ac:dyDescent="0.3">
      <c r="B1997" t="s">
        <v>66</v>
      </c>
      <c r="C1997" t="s">
        <v>66</v>
      </c>
      <c r="I1997" s="10">
        <f t="shared" si="129"/>
        <v>0</v>
      </c>
      <c r="R1997">
        <f t="shared" si="130"/>
        <v>0</v>
      </c>
      <c r="S1997" s="3" t="str">
        <f t="shared" si="131"/>
        <v/>
      </c>
      <c r="T1997" s="9" t="str">
        <f t="shared" si="132"/>
        <v/>
      </c>
    </row>
    <row r="1998" spans="2:20" x14ac:dyDescent="0.3">
      <c r="B1998" t="s">
        <v>66</v>
      </c>
      <c r="C1998" t="s">
        <v>66</v>
      </c>
      <c r="I1998" s="10">
        <f t="shared" si="129"/>
        <v>0</v>
      </c>
      <c r="R1998">
        <f t="shared" si="130"/>
        <v>0</v>
      </c>
      <c r="S1998" s="3" t="str">
        <f t="shared" si="131"/>
        <v/>
      </c>
      <c r="T1998" s="9" t="str">
        <f t="shared" si="132"/>
        <v/>
      </c>
    </row>
    <row r="1999" spans="2:20" x14ac:dyDescent="0.3">
      <c r="B1999" t="s">
        <v>66</v>
      </c>
      <c r="C1999" t="s">
        <v>66</v>
      </c>
      <c r="I1999" s="10">
        <f t="shared" si="129"/>
        <v>0</v>
      </c>
      <c r="R1999">
        <f t="shared" si="130"/>
        <v>0</v>
      </c>
      <c r="S1999" s="3" t="str">
        <f t="shared" si="131"/>
        <v/>
      </c>
      <c r="T1999" s="9" t="str">
        <f t="shared" si="132"/>
        <v/>
      </c>
    </row>
    <row r="2000" spans="2:20" x14ac:dyDescent="0.3">
      <c r="B2000" t="s">
        <v>66</v>
      </c>
      <c r="C2000" t="s">
        <v>66</v>
      </c>
      <c r="I2000" s="10">
        <f t="shared" si="129"/>
        <v>0</v>
      </c>
      <c r="R2000">
        <f t="shared" si="130"/>
        <v>0</v>
      </c>
      <c r="S2000" s="3" t="str">
        <f t="shared" si="131"/>
        <v/>
      </c>
      <c r="T2000" s="9" t="str">
        <f t="shared" si="132"/>
        <v/>
      </c>
    </row>
    <row r="2001" spans="2:20" x14ac:dyDescent="0.3">
      <c r="B2001" t="s">
        <v>66</v>
      </c>
      <c r="C2001" t="s">
        <v>66</v>
      </c>
      <c r="I2001" s="10">
        <f t="shared" si="129"/>
        <v>0</v>
      </c>
      <c r="R2001">
        <f t="shared" si="130"/>
        <v>0</v>
      </c>
      <c r="S2001" s="3" t="str">
        <f t="shared" si="131"/>
        <v/>
      </c>
      <c r="T2001" s="9" t="str">
        <f t="shared" si="132"/>
        <v/>
      </c>
    </row>
    <row r="2002" spans="2:20" x14ac:dyDescent="0.3">
      <c r="B2002" t="s">
        <v>66</v>
      </c>
      <c r="C2002" t="s">
        <v>66</v>
      </c>
      <c r="I2002" s="10">
        <f t="shared" si="129"/>
        <v>0</v>
      </c>
      <c r="R2002">
        <f t="shared" si="130"/>
        <v>0</v>
      </c>
      <c r="S2002" s="3" t="str">
        <f t="shared" si="131"/>
        <v/>
      </c>
      <c r="T2002" s="9" t="str">
        <f t="shared" si="132"/>
        <v/>
      </c>
    </row>
    <row r="2003" spans="2:20" x14ac:dyDescent="0.3">
      <c r="B2003" t="s">
        <v>66</v>
      </c>
      <c r="C2003" t="s">
        <v>66</v>
      </c>
      <c r="I2003" s="10">
        <f t="shared" si="129"/>
        <v>0</v>
      </c>
      <c r="R2003">
        <f t="shared" si="130"/>
        <v>0</v>
      </c>
      <c r="S2003" s="3" t="str">
        <f t="shared" si="131"/>
        <v/>
      </c>
      <c r="T2003" s="9" t="str">
        <f t="shared" si="132"/>
        <v/>
      </c>
    </row>
    <row r="2004" spans="2:20" x14ac:dyDescent="0.3">
      <c r="B2004" t="s">
        <v>66</v>
      </c>
      <c r="C2004" t="s">
        <v>66</v>
      </c>
      <c r="I2004" s="10">
        <f t="shared" si="129"/>
        <v>0</v>
      </c>
      <c r="R2004">
        <f t="shared" si="130"/>
        <v>0</v>
      </c>
      <c r="S2004" s="3" t="str">
        <f t="shared" si="131"/>
        <v/>
      </c>
      <c r="T2004" s="9" t="str">
        <f t="shared" si="132"/>
        <v/>
      </c>
    </row>
    <row r="2005" spans="2:20" x14ac:dyDescent="0.3">
      <c r="B2005" t="s">
        <v>66</v>
      </c>
      <c r="C2005" t="s">
        <v>66</v>
      </c>
      <c r="I2005" s="10">
        <f t="shared" si="129"/>
        <v>0</v>
      </c>
      <c r="R2005">
        <f t="shared" si="130"/>
        <v>0</v>
      </c>
      <c r="S2005" s="3" t="str">
        <f t="shared" si="131"/>
        <v/>
      </c>
      <c r="T2005" s="9" t="str">
        <f t="shared" si="132"/>
        <v/>
      </c>
    </row>
    <row r="2006" spans="2:20" x14ac:dyDescent="0.3">
      <c r="B2006" t="s">
        <v>66</v>
      </c>
      <c r="C2006" t="s">
        <v>66</v>
      </c>
      <c r="I2006" s="10">
        <f t="shared" si="129"/>
        <v>0</v>
      </c>
      <c r="R2006">
        <f t="shared" si="130"/>
        <v>0</v>
      </c>
      <c r="S2006" s="3" t="str">
        <f t="shared" si="131"/>
        <v/>
      </c>
      <c r="T2006" s="9" t="str">
        <f t="shared" si="132"/>
        <v/>
      </c>
    </row>
    <row r="2007" spans="2:20" x14ac:dyDescent="0.3">
      <c r="B2007" t="s">
        <v>66</v>
      </c>
      <c r="C2007" t="s">
        <v>66</v>
      </c>
      <c r="I2007" s="10">
        <f t="shared" si="129"/>
        <v>0</v>
      </c>
      <c r="R2007">
        <f t="shared" si="130"/>
        <v>0</v>
      </c>
      <c r="S2007" s="3" t="str">
        <f t="shared" si="131"/>
        <v/>
      </c>
      <c r="T2007" s="9" t="str">
        <f t="shared" si="132"/>
        <v/>
      </c>
    </row>
    <row r="2008" spans="2:20" x14ac:dyDescent="0.3">
      <c r="B2008" t="s">
        <v>66</v>
      </c>
      <c r="C2008" t="s">
        <v>66</v>
      </c>
      <c r="I2008" s="10">
        <f t="shared" si="129"/>
        <v>0</v>
      </c>
      <c r="R2008">
        <f t="shared" si="130"/>
        <v>0</v>
      </c>
      <c r="S2008" s="3" t="str">
        <f t="shared" si="131"/>
        <v/>
      </c>
      <c r="T2008" s="9" t="str">
        <f t="shared" si="132"/>
        <v/>
      </c>
    </row>
    <row r="2009" spans="2:20" x14ac:dyDescent="0.3">
      <c r="B2009" t="s">
        <v>66</v>
      </c>
      <c r="C2009" t="s">
        <v>66</v>
      </c>
      <c r="I2009" s="10">
        <f t="shared" si="129"/>
        <v>0</v>
      </c>
      <c r="R2009">
        <f t="shared" si="130"/>
        <v>0</v>
      </c>
      <c r="S2009" s="3" t="str">
        <f t="shared" si="131"/>
        <v/>
      </c>
      <c r="T2009" s="9" t="str">
        <f t="shared" si="132"/>
        <v/>
      </c>
    </row>
    <row r="2010" spans="2:20" x14ac:dyDescent="0.3">
      <c r="B2010" t="s">
        <v>66</v>
      </c>
      <c r="C2010" t="s">
        <v>66</v>
      </c>
      <c r="I2010" s="10">
        <f t="shared" si="129"/>
        <v>0</v>
      </c>
      <c r="R2010">
        <f t="shared" si="130"/>
        <v>0</v>
      </c>
      <c r="S2010" s="3" t="str">
        <f t="shared" si="131"/>
        <v/>
      </c>
      <c r="T2010" s="9" t="str">
        <f t="shared" si="132"/>
        <v/>
      </c>
    </row>
    <row r="2011" spans="2:20" x14ac:dyDescent="0.3">
      <c r="B2011" t="s">
        <v>66</v>
      </c>
      <c r="C2011" t="s">
        <v>66</v>
      </c>
      <c r="I2011" s="10">
        <f t="shared" si="129"/>
        <v>0</v>
      </c>
      <c r="R2011">
        <f t="shared" si="130"/>
        <v>0</v>
      </c>
      <c r="S2011" s="3" t="str">
        <f t="shared" si="131"/>
        <v/>
      </c>
      <c r="T2011" s="9" t="str">
        <f t="shared" si="132"/>
        <v/>
      </c>
    </row>
    <row r="2012" spans="2:20" x14ac:dyDescent="0.3">
      <c r="B2012" t="s">
        <v>66</v>
      </c>
      <c r="C2012" t="s">
        <v>66</v>
      </c>
      <c r="I2012" s="10">
        <f t="shared" si="129"/>
        <v>0</v>
      </c>
      <c r="R2012">
        <f t="shared" si="130"/>
        <v>0</v>
      </c>
      <c r="S2012" s="3" t="str">
        <f t="shared" si="131"/>
        <v/>
      </c>
      <c r="T2012" s="9" t="str">
        <f t="shared" si="132"/>
        <v/>
      </c>
    </row>
    <row r="2013" spans="2:20" x14ac:dyDescent="0.3">
      <c r="B2013" t="s">
        <v>66</v>
      </c>
      <c r="C2013" t="s">
        <v>66</v>
      </c>
      <c r="I2013" s="10">
        <f t="shared" si="129"/>
        <v>0</v>
      </c>
      <c r="R2013">
        <f t="shared" si="130"/>
        <v>0</v>
      </c>
      <c r="S2013" s="3" t="str">
        <f t="shared" si="131"/>
        <v/>
      </c>
      <c r="T2013" s="9" t="str">
        <f t="shared" si="132"/>
        <v/>
      </c>
    </row>
    <row r="2014" spans="2:20" x14ac:dyDescent="0.3">
      <c r="B2014" t="s">
        <v>66</v>
      </c>
      <c r="C2014" t="s">
        <v>66</v>
      </c>
      <c r="I2014" s="10">
        <f t="shared" si="129"/>
        <v>0</v>
      </c>
      <c r="R2014">
        <f t="shared" si="130"/>
        <v>0</v>
      </c>
      <c r="S2014" s="3" t="str">
        <f t="shared" si="131"/>
        <v/>
      </c>
      <c r="T2014" s="9" t="str">
        <f t="shared" si="132"/>
        <v/>
      </c>
    </row>
    <row r="2015" spans="2:20" x14ac:dyDescent="0.3">
      <c r="B2015" t="s">
        <v>66</v>
      </c>
      <c r="C2015" t="s">
        <v>66</v>
      </c>
      <c r="I2015" s="10">
        <f t="shared" si="129"/>
        <v>0</v>
      </c>
      <c r="R2015">
        <f t="shared" si="130"/>
        <v>0</v>
      </c>
      <c r="S2015" s="3" t="str">
        <f t="shared" si="131"/>
        <v/>
      </c>
      <c r="T2015" s="9" t="str">
        <f t="shared" si="132"/>
        <v/>
      </c>
    </row>
    <row r="2016" spans="2:20" x14ac:dyDescent="0.3">
      <c r="B2016" t="s">
        <v>66</v>
      </c>
      <c r="C2016" t="s">
        <v>66</v>
      </c>
      <c r="I2016" s="10">
        <f t="shared" si="129"/>
        <v>0</v>
      </c>
      <c r="R2016">
        <f t="shared" si="130"/>
        <v>0</v>
      </c>
      <c r="S2016" s="3" t="str">
        <f t="shared" si="131"/>
        <v/>
      </c>
      <c r="T2016" s="9" t="str">
        <f t="shared" si="132"/>
        <v/>
      </c>
    </row>
    <row r="2017" spans="2:20" x14ac:dyDescent="0.3">
      <c r="B2017" t="s">
        <v>66</v>
      </c>
      <c r="C2017" t="s">
        <v>66</v>
      </c>
      <c r="I2017" s="10">
        <f t="shared" si="129"/>
        <v>0</v>
      </c>
      <c r="R2017">
        <f t="shared" si="130"/>
        <v>0</v>
      </c>
      <c r="S2017" s="3" t="str">
        <f t="shared" si="131"/>
        <v/>
      </c>
      <c r="T2017" s="9" t="str">
        <f t="shared" si="132"/>
        <v/>
      </c>
    </row>
    <row r="2018" spans="2:20" x14ac:dyDescent="0.3">
      <c r="B2018" t="s">
        <v>66</v>
      </c>
      <c r="C2018" t="s">
        <v>66</v>
      </c>
      <c r="I2018" s="10">
        <f t="shared" si="129"/>
        <v>0</v>
      </c>
      <c r="R2018">
        <f t="shared" si="130"/>
        <v>0</v>
      </c>
      <c r="S2018" s="3" t="str">
        <f t="shared" si="131"/>
        <v/>
      </c>
      <c r="T2018" s="9" t="str">
        <f t="shared" si="132"/>
        <v/>
      </c>
    </row>
    <row r="2019" spans="2:20" x14ac:dyDescent="0.3">
      <c r="B2019" t="s">
        <v>66</v>
      </c>
      <c r="C2019" t="s">
        <v>66</v>
      </c>
      <c r="I2019" s="10">
        <f t="shared" si="129"/>
        <v>0</v>
      </c>
      <c r="R2019">
        <f t="shared" si="130"/>
        <v>0</v>
      </c>
      <c r="S2019" s="3" t="str">
        <f t="shared" si="131"/>
        <v/>
      </c>
      <c r="T2019" s="9" t="str">
        <f t="shared" si="132"/>
        <v/>
      </c>
    </row>
    <row r="2020" spans="2:20" x14ac:dyDescent="0.3">
      <c r="B2020" t="s">
        <v>66</v>
      </c>
      <c r="C2020" t="s">
        <v>66</v>
      </c>
      <c r="I2020" s="10">
        <f t="shared" si="129"/>
        <v>0</v>
      </c>
      <c r="R2020">
        <f t="shared" si="130"/>
        <v>0</v>
      </c>
      <c r="S2020" s="3" t="str">
        <f t="shared" si="131"/>
        <v/>
      </c>
      <c r="T2020" s="9" t="str">
        <f t="shared" si="132"/>
        <v/>
      </c>
    </row>
    <row r="2021" spans="2:20" x14ac:dyDescent="0.3">
      <c r="B2021" t="s">
        <v>66</v>
      </c>
      <c r="C2021" t="s">
        <v>66</v>
      </c>
      <c r="I2021" s="10">
        <f t="shared" si="129"/>
        <v>0</v>
      </c>
      <c r="R2021">
        <f t="shared" si="130"/>
        <v>0</v>
      </c>
      <c r="S2021" s="3" t="str">
        <f t="shared" si="131"/>
        <v/>
      </c>
      <c r="T2021" s="9" t="str">
        <f t="shared" si="132"/>
        <v/>
      </c>
    </row>
    <row r="2022" spans="2:20" x14ac:dyDescent="0.3">
      <c r="B2022" t="s">
        <v>66</v>
      </c>
      <c r="C2022" t="s">
        <v>66</v>
      </c>
      <c r="I2022" s="10">
        <f t="shared" si="129"/>
        <v>0</v>
      </c>
      <c r="R2022">
        <f t="shared" si="130"/>
        <v>0</v>
      </c>
      <c r="S2022" s="3" t="str">
        <f t="shared" si="131"/>
        <v/>
      </c>
      <c r="T2022" s="9" t="str">
        <f t="shared" si="132"/>
        <v/>
      </c>
    </row>
    <row r="2023" spans="2:20" x14ac:dyDescent="0.3">
      <c r="B2023" t="s">
        <v>66</v>
      </c>
      <c r="C2023" t="s">
        <v>66</v>
      </c>
      <c r="I2023" s="10">
        <f t="shared" si="129"/>
        <v>0</v>
      </c>
      <c r="R2023">
        <f t="shared" si="130"/>
        <v>0</v>
      </c>
      <c r="S2023" s="3" t="str">
        <f t="shared" si="131"/>
        <v/>
      </c>
      <c r="T2023" s="9" t="str">
        <f t="shared" si="132"/>
        <v/>
      </c>
    </row>
    <row r="2024" spans="2:20" x14ac:dyDescent="0.3">
      <c r="B2024" t="s">
        <v>66</v>
      </c>
      <c r="C2024" t="s">
        <v>66</v>
      </c>
      <c r="I2024" s="10">
        <f t="shared" si="129"/>
        <v>0</v>
      </c>
      <c r="R2024">
        <f t="shared" si="130"/>
        <v>0</v>
      </c>
      <c r="S2024" s="3" t="str">
        <f t="shared" si="131"/>
        <v/>
      </c>
      <c r="T2024" s="9" t="str">
        <f t="shared" si="132"/>
        <v/>
      </c>
    </row>
    <row r="2025" spans="2:20" x14ac:dyDescent="0.3">
      <c r="B2025" t="s">
        <v>66</v>
      </c>
      <c r="C2025" t="s">
        <v>66</v>
      </c>
      <c r="I2025" s="10">
        <f t="shared" si="129"/>
        <v>0</v>
      </c>
      <c r="R2025">
        <f t="shared" si="130"/>
        <v>0</v>
      </c>
      <c r="S2025" s="3" t="str">
        <f t="shared" si="131"/>
        <v/>
      </c>
      <c r="T2025" s="9" t="str">
        <f t="shared" si="132"/>
        <v/>
      </c>
    </row>
    <row r="2026" spans="2:20" x14ac:dyDescent="0.3">
      <c r="B2026" t="s">
        <v>66</v>
      </c>
      <c r="C2026" t="s">
        <v>66</v>
      </c>
      <c r="I2026" s="10">
        <f t="shared" si="129"/>
        <v>0</v>
      </c>
      <c r="R2026">
        <f t="shared" si="130"/>
        <v>0</v>
      </c>
      <c r="S2026" s="3" t="str">
        <f t="shared" si="131"/>
        <v/>
      </c>
      <c r="T2026" s="9" t="str">
        <f t="shared" si="132"/>
        <v/>
      </c>
    </row>
    <row r="2027" spans="2:20" x14ac:dyDescent="0.3">
      <c r="B2027" t="s">
        <v>66</v>
      </c>
      <c r="C2027" t="s">
        <v>66</v>
      </c>
      <c r="I2027" s="10">
        <f t="shared" si="129"/>
        <v>0</v>
      </c>
      <c r="R2027">
        <f t="shared" si="130"/>
        <v>0</v>
      </c>
      <c r="S2027" s="3" t="str">
        <f t="shared" si="131"/>
        <v/>
      </c>
      <c r="T2027" s="9" t="str">
        <f t="shared" si="132"/>
        <v/>
      </c>
    </row>
    <row r="2028" spans="2:20" x14ac:dyDescent="0.3">
      <c r="B2028" t="s">
        <v>66</v>
      </c>
      <c r="C2028" t="s">
        <v>66</v>
      </c>
      <c r="I2028" s="10">
        <f t="shared" si="129"/>
        <v>0</v>
      </c>
      <c r="R2028">
        <f t="shared" si="130"/>
        <v>0</v>
      </c>
      <c r="S2028" s="3" t="str">
        <f t="shared" si="131"/>
        <v/>
      </c>
      <c r="T2028" s="9" t="str">
        <f t="shared" si="132"/>
        <v/>
      </c>
    </row>
    <row r="2029" spans="2:20" x14ac:dyDescent="0.3">
      <c r="B2029" t="s">
        <v>66</v>
      </c>
      <c r="C2029" t="s">
        <v>66</v>
      </c>
      <c r="I2029" s="10">
        <f t="shared" si="129"/>
        <v>0</v>
      </c>
      <c r="R2029">
        <f t="shared" si="130"/>
        <v>0</v>
      </c>
      <c r="S2029" s="3" t="str">
        <f t="shared" si="131"/>
        <v/>
      </c>
      <c r="T2029" s="9" t="str">
        <f t="shared" si="132"/>
        <v/>
      </c>
    </row>
    <row r="2030" spans="2:20" x14ac:dyDescent="0.3">
      <c r="B2030" t="s">
        <v>66</v>
      </c>
      <c r="C2030" t="s">
        <v>66</v>
      </c>
      <c r="I2030" s="10">
        <f t="shared" si="129"/>
        <v>0</v>
      </c>
      <c r="R2030">
        <f t="shared" si="130"/>
        <v>0</v>
      </c>
      <c r="S2030" s="3" t="str">
        <f t="shared" si="131"/>
        <v/>
      </c>
      <c r="T2030" s="9" t="str">
        <f t="shared" si="132"/>
        <v/>
      </c>
    </row>
    <row r="2031" spans="2:20" x14ac:dyDescent="0.3">
      <c r="B2031" t="s">
        <v>66</v>
      </c>
      <c r="C2031" t="s">
        <v>66</v>
      </c>
      <c r="I2031" s="10">
        <f t="shared" si="129"/>
        <v>0</v>
      </c>
      <c r="R2031">
        <f t="shared" si="130"/>
        <v>0</v>
      </c>
      <c r="S2031" s="3" t="str">
        <f t="shared" si="131"/>
        <v/>
      </c>
      <c r="T2031" s="9" t="str">
        <f t="shared" si="132"/>
        <v/>
      </c>
    </row>
    <row r="2032" spans="2:20" x14ac:dyDescent="0.3">
      <c r="B2032" t="s">
        <v>66</v>
      </c>
      <c r="C2032" t="s">
        <v>66</v>
      </c>
      <c r="I2032" s="10">
        <f t="shared" si="129"/>
        <v>0</v>
      </c>
      <c r="R2032">
        <f t="shared" si="130"/>
        <v>0</v>
      </c>
      <c r="S2032" s="3" t="str">
        <f t="shared" si="131"/>
        <v/>
      </c>
      <c r="T2032" s="9" t="str">
        <f t="shared" si="132"/>
        <v/>
      </c>
    </row>
    <row r="2033" spans="2:20" x14ac:dyDescent="0.3">
      <c r="B2033" t="s">
        <v>66</v>
      </c>
      <c r="C2033" t="s">
        <v>66</v>
      </c>
      <c r="I2033" s="10">
        <f t="shared" si="129"/>
        <v>0</v>
      </c>
      <c r="R2033">
        <f t="shared" si="130"/>
        <v>0</v>
      </c>
      <c r="S2033" s="3" t="str">
        <f t="shared" si="131"/>
        <v/>
      </c>
      <c r="T2033" s="9" t="str">
        <f t="shared" si="132"/>
        <v/>
      </c>
    </row>
    <row r="2034" spans="2:20" x14ac:dyDescent="0.3">
      <c r="B2034" t="s">
        <v>66</v>
      </c>
      <c r="C2034" t="s">
        <v>66</v>
      </c>
      <c r="I2034" s="10">
        <f t="shared" si="129"/>
        <v>0</v>
      </c>
      <c r="R2034">
        <f t="shared" si="130"/>
        <v>0</v>
      </c>
      <c r="S2034" s="3" t="str">
        <f t="shared" si="131"/>
        <v/>
      </c>
      <c r="T2034" s="9" t="str">
        <f t="shared" si="132"/>
        <v/>
      </c>
    </row>
    <row r="2035" spans="2:20" x14ac:dyDescent="0.3">
      <c r="B2035" t="s">
        <v>66</v>
      </c>
      <c r="C2035" t="s">
        <v>66</v>
      </c>
      <c r="I2035" s="10">
        <f t="shared" si="129"/>
        <v>0</v>
      </c>
      <c r="R2035">
        <f t="shared" si="130"/>
        <v>0</v>
      </c>
      <c r="S2035" s="3" t="str">
        <f t="shared" si="131"/>
        <v/>
      </c>
      <c r="T2035" s="9" t="str">
        <f t="shared" si="132"/>
        <v/>
      </c>
    </row>
    <row r="2036" spans="2:20" x14ac:dyDescent="0.3">
      <c r="B2036" t="s">
        <v>66</v>
      </c>
      <c r="C2036" t="s">
        <v>66</v>
      </c>
      <c r="I2036" s="10">
        <f t="shared" si="129"/>
        <v>0</v>
      </c>
      <c r="R2036">
        <f t="shared" si="130"/>
        <v>0</v>
      </c>
      <c r="S2036" s="3" t="str">
        <f t="shared" si="131"/>
        <v/>
      </c>
      <c r="T2036" s="9" t="str">
        <f t="shared" si="132"/>
        <v/>
      </c>
    </row>
    <row r="2037" spans="2:20" x14ac:dyDescent="0.3">
      <c r="B2037" t="s">
        <v>66</v>
      </c>
      <c r="C2037" t="s">
        <v>66</v>
      </c>
      <c r="I2037" s="10">
        <f t="shared" si="129"/>
        <v>0</v>
      </c>
      <c r="R2037">
        <f t="shared" si="130"/>
        <v>0</v>
      </c>
      <c r="S2037" s="3" t="str">
        <f t="shared" si="131"/>
        <v/>
      </c>
      <c r="T2037" s="9" t="str">
        <f t="shared" si="132"/>
        <v/>
      </c>
    </row>
    <row r="2038" spans="2:20" x14ac:dyDescent="0.3">
      <c r="B2038" t="s">
        <v>66</v>
      </c>
      <c r="C2038" t="s">
        <v>66</v>
      </c>
      <c r="I2038" s="10">
        <f t="shared" si="129"/>
        <v>0</v>
      </c>
      <c r="R2038">
        <f t="shared" si="130"/>
        <v>0</v>
      </c>
      <c r="S2038" s="3" t="str">
        <f t="shared" si="131"/>
        <v/>
      </c>
      <c r="T2038" s="9" t="str">
        <f t="shared" si="132"/>
        <v/>
      </c>
    </row>
    <row r="2039" spans="2:20" x14ac:dyDescent="0.3">
      <c r="B2039" t="s">
        <v>66</v>
      </c>
      <c r="C2039" t="s">
        <v>66</v>
      </c>
      <c r="I2039" s="10">
        <f t="shared" si="129"/>
        <v>0</v>
      </c>
      <c r="R2039">
        <f t="shared" si="130"/>
        <v>0</v>
      </c>
      <c r="S2039" s="3" t="str">
        <f t="shared" si="131"/>
        <v/>
      </c>
      <c r="T2039" s="9" t="str">
        <f t="shared" si="132"/>
        <v/>
      </c>
    </row>
    <row r="2040" spans="2:20" x14ac:dyDescent="0.3">
      <c r="B2040" t="s">
        <v>66</v>
      </c>
      <c r="C2040" t="s">
        <v>66</v>
      </c>
      <c r="I2040" s="10">
        <f t="shared" si="129"/>
        <v>0</v>
      </c>
      <c r="R2040">
        <f t="shared" si="130"/>
        <v>0</v>
      </c>
      <c r="S2040" s="3" t="str">
        <f t="shared" si="131"/>
        <v/>
      </c>
      <c r="T2040" s="9" t="str">
        <f t="shared" si="132"/>
        <v/>
      </c>
    </row>
    <row r="2041" spans="2:20" x14ac:dyDescent="0.3">
      <c r="B2041" t="s">
        <v>66</v>
      </c>
      <c r="C2041" t="s">
        <v>66</v>
      </c>
      <c r="I2041" s="10">
        <f t="shared" si="129"/>
        <v>0</v>
      </c>
      <c r="R2041">
        <f t="shared" si="130"/>
        <v>0</v>
      </c>
      <c r="S2041" s="3" t="str">
        <f t="shared" si="131"/>
        <v/>
      </c>
      <c r="T2041" s="9" t="str">
        <f t="shared" si="132"/>
        <v/>
      </c>
    </row>
    <row r="2042" spans="2:20" x14ac:dyDescent="0.3">
      <c r="B2042" t="s">
        <v>66</v>
      </c>
      <c r="C2042" t="s">
        <v>66</v>
      </c>
      <c r="I2042" s="10">
        <f t="shared" si="129"/>
        <v>0</v>
      </c>
      <c r="R2042">
        <f t="shared" si="130"/>
        <v>0</v>
      </c>
      <c r="S2042" s="3" t="str">
        <f t="shared" si="131"/>
        <v/>
      </c>
      <c r="T2042" s="9" t="str">
        <f t="shared" si="132"/>
        <v/>
      </c>
    </row>
    <row r="2043" spans="2:20" x14ac:dyDescent="0.3">
      <c r="B2043" t="s">
        <v>66</v>
      </c>
      <c r="C2043" t="s">
        <v>66</v>
      </c>
      <c r="I2043" s="10">
        <f t="shared" si="129"/>
        <v>0</v>
      </c>
      <c r="R2043">
        <f t="shared" si="130"/>
        <v>0</v>
      </c>
      <c r="S2043" s="3" t="str">
        <f t="shared" si="131"/>
        <v/>
      </c>
      <c r="T2043" s="9" t="str">
        <f t="shared" si="132"/>
        <v/>
      </c>
    </row>
    <row r="2044" spans="2:20" x14ac:dyDescent="0.3">
      <c r="B2044" t="s">
        <v>66</v>
      </c>
      <c r="C2044" t="s">
        <v>66</v>
      </c>
      <c r="I2044" s="10">
        <f t="shared" si="129"/>
        <v>0</v>
      </c>
      <c r="R2044">
        <f t="shared" si="130"/>
        <v>0</v>
      </c>
      <c r="S2044" s="3" t="str">
        <f t="shared" si="131"/>
        <v/>
      </c>
      <c r="T2044" s="9" t="str">
        <f t="shared" si="132"/>
        <v/>
      </c>
    </row>
    <row r="2045" spans="2:20" x14ac:dyDescent="0.3">
      <c r="B2045" t="s">
        <v>66</v>
      </c>
      <c r="C2045" t="s">
        <v>66</v>
      </c>
      <c r="I2045" s="10">
        <f t="shared" si="129"/>
        <v>0</v>
      </c>
      <c r="R2045">
        <f t="shared" si="130"/>
        <v>0</v>
      </c>
      <c r="S2045" s="3" t="str">
        <f t="shared" si="131"/>
        <v/>
      </c>
      <c r="T2045" s="9" t="str">
        <f t="shared" si="132"/>
        <v/>
      </c>
    </row>
    <row r="2046" spans="2:20" x14ac:dyDescent="0.3">
      <c r="B2046" t="s">
        <v>66</v>
      </c>
      <c r="C2046" t="s">
        <v>66</v>
      </c>
      <c r="I2046" s="10">
        <f t="shared" si="129"/>
        <v>0</v>
      </c>
      <c r="R2046">
        <f t="shared" si="130"/>
        <v>0</v>
      </c>
      <c r="S2046" s="3" t="str">
        <f t="shared" si="131"/>
        <v/>
      </c>
      <c r="T2046" s="9" t="str">
        <f t="shared" si="132"/>
        <v/>
      </c>
    </row>
    <row r="2047" spans="2:20" x14ac:dyDescent="0.3">
      <c r="B2047" t="s">
        <v>66</v>
      </c>
      <c r="C2047" t="s">
        <v>66</v>
      </c>
      <c r="I2047" s="10">
        <f t="shared" si="129"/>
        <v>0</v>
      </c>
      <c r="R2047">
        <f t="shared" si="130"/>
        <v>0</v>
      </c>
      <c r="S2047" s="3" t="str">
        <f t="shared" si="131"/>
        <v/>
      </c>
      <c r="T2047" s="9" t="str">
        <f t="shared" si="132"/>
        <v/>
      </c>
    </row>
    <row r="2048" spans="2:20" x14ac:dyDescent="0.3">
      <c r="B2048" t="s">
        <v>66</v>
      </c>
      <c r="C2048" t="s">
        <v>66</v>
      </c>
      <c r="I2048" s="10">
        <f t="shared" si="129"/>
        <v>0</v>
      </c>
      <c r="R2048">
        <f t="shared" si="130"/>
        <v>0</v>
      </c>
      <c r="S2048" s="3" t="str">
        <f t="shared" si="131"/>
        <v/>
      </c>
      <c r="T2048" s="9" t="str">
        <f t="shared" si="132"/>
        <v/>
      </c>
    </row>
    <row r="2049" spans="2:20" x14ac:dyDescent="0.3">
      <c r="B2049" t="s">
        <v>66</v>
      </c>
      <c r="C2049" t="s">
        <v>66</v>
      </c>
      <c r="I2049" s="10">
        <f t="shared" si="129"/>
        <v>0</v>
      </c>
      <c r="R2049">
        <f t="shared" si="130"/>
        <v>0</v>
      </c>
      <c r="S2049" s="3" t="str">
        <f t="shared" si="131"/>
        <v/>
      </c>
      <c r="T2049" s="9" t="str">
        <f t="shared" si="132"/>
        <v/>
      </c>
    </row>
    <row r="2050" spans="2:20" x14ac:dyDescent="0.3">
      <c r="B2050" t="s">
        <v>66</v>
      </c>
      <c r="C2050" t="s">
        <v>66</v>
      </c>
      <c r="I2050" s="10">
        <f t="shared" si="129"/>
        <v>0</v>
      </c>
      <c r="R2050">
        <f t="shared" si="130"/>
        <v>0</v>
      </c>
      <c r="S2050" s="3" t="str">
        <f t="shared" si="131"/>
        <v/>
      </c>
      <c r="T2050" s="9" t="str">
        <f t="shared" si="132"/>
        <v/>
      </c>
    </row>
    <row r="2051" spans="2:20" x14ac:dyDescent="0.3">
      <c r="B2051" t="s">
        <v>66</v>
      </c>
      <c r="C2051" t="s">
        <v>66</v>
      </c>
      <c r="I2051" s="10">
        <f t="shared" ref="I2051:I2114" si="133">H2051*0.5</f>
        <v>0</v>
      </c>
      <c r="R2051">
        <f t="shared" ref="R2051:R2114" si="134">SUM(I2051:Q2051)</f>
        <v>0</v>
      </c>
      <c r="S2051" s="3" t="str">
        <f t="shared" ref="S2051:S2114" si="135">IFERROR(IF(R2051&lt;=H2051,R2051/H2051*100,100),"")</f>
        <v/>
      </c>
      <c r="T2051" s="9" t="str">
        <f t="shared" ref="T2051:T2114" si="136">IFERROR(G2051*S2051/100,"")</f>
        <v/>
      </c>
    </row>
    <row r="2052" spans="2:20" x14ac:dyDescent="0.3">
      <c r="B2052" t="s">
        <v>66</v>
      </c>
      <c r="C2052" t="s">
        <v>66</v>
      </c>
      <c r="I2052" s="10">
        <f t="shared" si="133"/>
        <v>0</v>
      </c>
      <c r="R2052">
        <f t="shared" si="134"/>
        <v>0</v>
      </c>
      <c r="S2052" s="3" t="str">
        <f t="shared" si="135"/>
        <v/>
      </c>
      <c r="T2052" s="9" t="str">
        <f t="shared" si="136"/>
        <v/>
      </c>
    </row>
    <row r="2053" spans="2:20" x14ac:dyDescent="0.3">
      <c r="B2053" t="s">
        <v>66</v>
      </c>
      <c r="C2053" t="s">
        <v>66</v>
      </c>
      <c r="I2053" s="10">
        <f t="shared" si="133"/>
        <v>0</v>
      </c>
      <c r="R2053">
        <f t="shared" si="134"/>
        <v>0</v>
      </c>
      <c r="S2053" s="3" t="str">
        <f t="shared" si="135"/>
        <v/>
      </c>
      <c r="T2053" s="9" t="str">
        <f t="shared" si="136"/>
        <v/>
      </c>
    </row>
    <row r="2054" spans="2:20" x14ac:dyDescent="0.3">
      <c r="B2054" t="s">
        <v>66</v>
      </c>
      <c r="C2054" t="s">
        <v>66</v>
      </c>
      <c r="I2054" s="10">
        <f t="shared" si="133"/>
        <v>0</v>
      </c>
      <c r="R2054">
        <f t="shared" si="134"/>
        <v>0</v>
      </c>
      <c r="S2054" s="3" t="str">
        <f t="shared" si="135"/>
        <v/>
      </c>
      <c r="T2054" s="9" t="str">
        <f t="shared" si="136"/>
        <v/>
      </c>
    </row>
    <row r="2055" spans="2:20" x14ac:dyDescent="0.3">
      <c r="B2055" t="s">
        <v>66</v>
      </c>
      <c r="C2055" t="s">
        <v>66</v>
      </c>
      <c r="I2055" s="10">
        <f t="shared" si="133"/>
        <v>0</v>
      </c>
      <c r="R2055">
        <f t="shared" si="134"/>
        <v>0</v>
      </c>
      <c r="S2055" s="3" t="str">
        <f t="shared" si="135"/>
        <v/>
      </c>
      <c r="T2055" s="9" t="str">
        <f t="shared" si="136"/>
        <v/>
      </c>
    </row>
    <row r="2056" spans="2:20" x14ac:dyDescent="0.3">
      <c r="B2056" t="s">
        <v>66</v>
      </c>
      <c r="C2056" t="s">
        <v>66</v>
      </c>
      <c r="I2056" s="10">
        <f t="shared" si="133"/>
        <v>0</v>
      </c>
      <c r="R2056">
        <f t="shared" si="134"/>
        <v>0</v>
      </c>
      <c r="S2056" s="3" t="str">
        <f t="shared" si="135"/>
        <v/>
      </c>
      <c r="T2056" s="9" t="str">
        <f t="shared" si="136"/>
        <v/>
      </c>
    </row>
    <row r="2057" spans="2:20" x14ac:dyDescent="0.3">
      <c r="B2057" t="s">
        <v>66</v>
      </c>
      <c r="C2057" t="s">
        <v>66</v>
      </c>
      <c r="I2057" s="10">
        <f t="shared" si="133"/>
        <v>0</v>
      </c>
      <c r="R2057">
        <f t="shared" si="134"/>
        <v>0</v>
      </c>
      <c r="S2057" s="3" t="str">
        <f t="shared" si="135"/>
        <v/>
      </c>
      <c r="T2057" s="9" t="str">
        <f t="shared" si="136"/>
        <v/>
      </c>
    </row>
    <row r="2058" spans="2:20" x14ac:dyDescent="0.3">
      <c r="B2058" t="s">
        <v>66</v>
      </c>
      <c r="C2058" t="s">
        <v>66</v>
      </c>
      <c r="I2058" s="10">
        <f t="shared" si="133"/>
        <v>0</v>
      </c>
      <c r="R2058">
        <f t="shared" si="134"/>
        <v>0</v>
      </c>
      <c r="S2058" s="3" t="str">
        <f t="shared" si="135"/>
        <v/>
      </c>
      <c r="T2058" s="9" t="str">
        <f t="shared" si="136"/>
        <v/>
      </c>
    </row>
    <row r="2059" spans="2:20" x14ac:dyDescent="0.3">
      <c r="B2059" t="s">
        <v>66</v>
      </c>
      <c r="C2059" t="s">
        <v>66</v>
      </c>
      <c r="I2059" s="10">
        <f t="shared" si="133"/>
        <v>0</v>
      </c>
      <c r="R2059">
        <f t="shared" si="134"/>
        <v>0</v>
      </c>
      <c r="S2059" s="3" t="str">
        <f t="shared" si="135"/>
        <v/>
      </c>
      <c r="T2059" s="9" t="str">
        <f t="shared" si="136"/>
        <v/>
      </c>
    </row>
    <row r="2060" spans="2:20" x14ac:dyDescent="0.3">
      <c r="B2060" t="s">
        <v>66</v>
      </c>
      <c r="C2060" t="s">
        <v>66</v>
      </c>
      <c r="I2060" s="10">
        <f t="shared" si="133"/>
        <v>0</v>
      </c>
      <c r="R2060">
        <f t="shared" si="134"/>
        <v>0</v>
      </c>
      <c r="S2060" s="3" t="str">
        <f t="shared" si="135"/>
        <v/>
      </c>
      <c r="T2060" s="9" t="str">
        <f t="shared" si="136"/>
        <v/>
      </c>
    </row>
    <row r="2061" spans="2:20" x14ac:dyDescent="0.3">
      <c r="B2061" t="s">
        <v>66</v>
      </c>
      <c r="C2061" t="s">
        <v>66</v>
      </c>
      <c r="I2061" s="10">
        <f t="shared" si="133"/>
        <v>0</v>
      </c>
      <c r="R2061">
        <f t="shared" si="134"/>
        <v>0</v>
      </c>
      <c r="S2061" s="3" t="str">
        <f t="shared" si="135"/>
        <v/>
      </c>
      <c r="T2061" s="9" t="str">
        <f t="shared" si="136"/>
        <v/>
      </c>
    </row>
    <row r="2062" spans="2:20" x14ac:dyDescent="0.3">
      <c r="B2062" t="s">
        <v>66</v>
      </c>
      <c r="C2062" t="s">
        <v>66</v>
      </c>
      <c r="I2062" s="10">
        <f t="shared" si="133"/>
        <v>0</v>
      </c>
      <c r="R2062">
        <f t="shared" si="134"/>
        <v>0</v>
      </c>
      <c r="S2062" s="3" t="str">
        <f t="shared" si="135"/>
        <v/>
      </c>
      <c r="T2062" s="9" t="str">
        <f t="shared" si="136"/>
        <v/>
      </c>
    </row>
    <row r="2063" spans="2:20" x14ac:dyDescent="0.3">
      <c r="B2063" t="s">
        <v>66</v>
      </c>
      <c r="C2063" t="s">
        <v>66</v>
      </c>
      <c r="I2063" s="10">
        <f t="shared" si="133"/>
        <v>0</v>
      </c>
      <c r="R2063">
        <f t="shared" si="134"/>
        <v>0</v>
      </c>
      <c r="S2063" s="3" t="str">
        <f t="shared" si="135"/>
        <v/>
      </c>
      <c r="T2063" s="9" t="str">
        <f t="shared" si="136"/>
        <v/>
      </c>
    </row>
    <row r="2064" spans="2:20" x14ac:dyDescent="0.3">
      <c r="B2064" t="s">
        <v>66</v>
      </c>
      <c r="C2064" t="s">
        <v>66</v>
      </c>
      <c r="I2064" s="10">
        <f t="shared" si="133"/>
        <v>0</v>
      </c>
      <c r="R2064">
        <f t="shared" si="134"/>
        <v>0</v>
      </c>
      <c r="S2064" s="3" t="str">
        <f t="shared" si="135"/>
        <v/>
      </c>
      <c r="T2064" s="9" t="str">
        <f t="shared" si="136"/>
        <v/>
      </c>
    </row>
    <row r="2065" spans="2:20" x14ac:dyDescent="0.3">
      <c r="B2065" t="s">
        <v>66</v>
      </c>
      <c r="C2065" t="s">
        <v>66</v>
      </c>
      <c r="I2065" s="10">
        <f t="shared" si="133"/>
        <v>0</v>
      </c>
      <c r="R2065">
        <f t="shared" si="134"/>
        <v>0</v>
      </c>
      <c r="S2065" s="3" t="str">
        <f t="shared" si="135"/>
        <v/>
      </c>
      <c r="T2065" s="9" t="str">
        <f t="shared" si="136"/>
        <v/>
      </c>
    </row>
    <row r="2066" spans="2:20" x14ac:dyDescent="0.3">
      <c r="B2066" t="s">
        <v>66</v>
      </c>
      <c r="C2066" t="s">
        <v>66</v>
      </c>
      <c r="I2066" s="10">
        <f t="shared" si="133"/>
        <v>0</v>
      </c>
      <c r="R2066">
        <f t="shared" si="134"/>
        <v>0</v>
      </c>
      <c r="S2066" s="3" t="str">
        <f t="shared" si="135"/>
        <v/>
      </c>
      <c r="T2066" s="9" t="str">
        <f t="shared" si="136"/>
        <v/>
      </c>
    </row>
    <row r="2067" spans="2:20" x14ac:dyDescent="0.3">
      <c r="B2067" t="s">
        <v>66</v>
      </c>
      <c r="C2067" t="s">
        <v>66</v>
      </c>
      <c r="I2067" s="10">
        <f t="shared" si="133"/>
        <v>0</v>
      </c>
      <c r="R2067">
        <f t="shared" si="134"/>
        <v>0</v>
      </c>
      <c r="S2067" s="3" t="str">
        <f t="shared" si="135"/>
        <v/>
      </c>
      <c r="T2067" s="9" t="str">
        <f t="shared" si="136"/>
        <v/>
      </c>
    </row>
    <row r="2068" spans="2:20" x14ac:dyDescent="0.3">
      <c r="B2068" t="s">
        <v>66</v>
      </c>
      <c r="C2068" t="s">
        <v>66</v>
      </c>
      <c r="I2068" s="10">
        <f t="shared" si="133"/>
        <v>0</v>
      </c>
      <c r="R2068">
        <f t="shared" si="134"/>
        <v>0</v>
      </c>
      <c r="S2068" s="3" t="str">
        <f t="shared" si="135"/>
        <v/>
      </c>
      <c r="T2068" s="9" t="str">
        <f t="shared" si="136"/>
        <v/>
      </c>
    </row>
    <row r="2069" spans="2:20" x14ac:dyDescent="0.3">
      <c r="B2069" t="s">
        <v>66</v>
      </c>
      <c r="C2069" t="s">
        <v>66</v>
      </c>
      <c r="I2069" s="10">
        <f t="shared" si="133"/>
        <v>0</v>
      </c>
      <c r="R2069">
        <f t="shared" si="134"/>
        <v>0</v>
      </c>
      <c r="S2069" s="3" t="str">
        <f t="shared" si="135"/>
        <v/>
      </c>
      <c r="T2069" s="9" t="str">
        <f t="shared" si="136"/>
        <v/>
      </c>
    </row>
    <row r="2070" spans="2:20" x14ac:dyDescent="0.3">
      <c r="B2070" t="s">
        <v>66</v>
      </c>
      <c r="C2070" t="s">
        <v>66</v>
      </c>
      <c r="I2070" s="10">
        <f t="shared" si="133"/>
        <v>0</v>
      </c>
      <c r="R2070">
        <f t="shared" si="134"/>
        <v>0</v>
      </c>
      <c r="S2070" s="3" t="str">
        <f t="shared" si="135"/>
        <v/>
      </c>
      <c r="T2070" s="9" t="str">
        <f t="shared" si="136"/>
        <v/>
      </c>
    </row>
    <row r="2071" spans="2:20" x14ac:dyDescent="0.3">
      <c r="B2071" t="s">
        <v>66</v>
      </c>
      <c r="C2071" t="s">
        <v>66</v>
      </c>
      <c r="I2071" s="10">
        <f t="shared" si="133"/>
        <v>0</v>
      </c>
      <c r="R2071">
        <f t="shared" si="134"/>
        <v>0</v>
      </c>
      <c r="S2071" s="3" t="str">
        <f t="shared" si="135"/>
        <v/>
      </c>
      <c r="T2071" s="9" t="str">
        <f t="shared" si="136"/>
        <v/>
      </c>
    </row>
    <row r="2072" spans="2:20" x14ac:dyDescent="0.3">
      <c r="B2072" t="s">
        <v>66</v>
      </c>
      <c r="C2072" t="s">
        <v>66</v>
      </c>
      <c r="I2072" s="10">
        <f t="shared" si="133"/>
        <v>0</v>
      </c>
      <c r="R2072">
        <f t="shared" si="134"/>
        <v>0</v>
      </c>
      <c r="S2072" s="3" t="str">
        <f t="shared" si="135"/>
        <v/>
      </c>
      <c r="T2072" s="9" t="str">
        <f t="shared" si="136"/>
        <v/>
      </c>
    </row>
    <row r="2073" spans="2:20" x14ac:dyDescent="0.3">
      <c r="B2073" t="s">
        <v>66</v>
      </c>
      <c r="C2073" t="s">
        <v>66</v>
      </c>
      <c r="I2073" s="10">
        <f t="shared" si="133"/>
        <v>0</v>
      </c>
      <c r="R2073">
        <f t="shared" si="134"/>
        <v>0</v>
      </c>
      <c r="S2073" s="3" t="str">
        <f t="shared" si="135"/>
        <v/>
      </c>
      <c r="T2073" s="9" t="str">
        <f t="shared" si="136"/>
        <v/>
      </c>
    </row>
    <row r="2074" spans="2:20" x14ac:dyDescent="0.3">
      <c r="B2074" t="s">
        <v>66</v>
      </c>
      <c r="C2074" t="s">
        <v>66</v>
      </c>
      <c r="I2074" s="10">
        <f t="shared" si="133"/>
        <v>0</v>
      </c>
      <c r="R2074">
        <f t="shared" si="134"/>
        <v>0</v>
      </c>
      <c r="S2074" s="3" t="str">
        <f t="shared" si="135"/>
        <v/>
      </c>
      <c r="T2074" s="9" t="str">
        <f t="shared" si="136"/>
        <v/>
      </c>
    </row>
    <row r="2075" spans="2:20" x14ac:dyDescent="0.3">
      <c r="B2075" t="s">
        <v>66</v>
      </c>
      <c r="C2075" t="s">
        <v>66</v>
      </c>
      <c r="I2075" s="10">
        <f t="shared" si="133"/>
        <v>0</v>
      </c>
      <c r="R2075">
        <f t="shared" si="134"/>
        <v>0</v>
      </c>
      <c r="S2075" s="3" t="str">
        <f t="shared" si="135"/>
        <v/>
      </c>
      <c r="T2075" s="9" t="str">
        <f t="shared" si="136"/>
        <v/>
      </c>
    </row>
    <row r="2076" spans="2:20" x14ac:dyDescent="0.3">
      <c r="B2076" t="s">
        <v>66</v>
      </c>
      <c r="C2076" t="s">
        <v>66</v>
      </c>
      <c r="I2076" s="10">
        <f t="shared" si="133"/>
        <v>0</v>
      </c>
      <c r="R2076">
        <f t="shared" si="134"/>
        <v>0</v>
      </c>
      <c r="S2076" s="3" t="str">
        <f t="shared" si="135"/>
        <v/>
      </c>
      <c r="T2076" s="9" t="str">
        <f t="shared" si="136"/>
        <v/>
      </c>
    </row>
    <row r="2077" spans="2:20" x14ac:dyDescent="0.3">
      <c r="B2077" t="s">
        <v>66</v>
      </c>
      <c r="C2077" t="s">
        <v>66</v>
      </c>
      <c r="I2077" s="10">
        <f t="shared" si="133"/>
        <v>0</v>
      </c>
      <c r="R2077">
        <f t="shared" si="134"/>
        <v>0</v>
      </c>
      <c r="S2077" s="3" t="str">
        <f t="shared" si="135"/>
        <v/>
      </c>
      <c r="T2077" s="9" t="str">
        <f t="shared" si="136"/>
        <v/>
      </c>
    </row>
    <row r="2078" spans="2:20" x14ac:dyDescent="0.3">
      <c r="B2078" t="s">
        <v>66</v>
      </c>
      <c r="C2078" t="s">
        <v>66</v>
      </c>
      <c r="I2078" s="10">
        <f t="shared" si="133"/>
        <v>0</v>
      </c>
      <c r="R2078">
        <f t="shared" si="134"/>
        <v>0</v>
      </c>
      <c r="S2078" s="3" t="str">
        <f t="shared" si="135"/>
        <v/>
      </c>
      <c r="T2078" s="9" t="str">
        <f t="shared" si="136"/>
        <v/>
      </c>
    </row>
    <row r="2079" spans="2:20" x14ac:dyDescent="0.3">
      <c r="B2079" t="s">
        <v>66</v>
      </c>
      <c r="C2079" t="s">
        <v>66</v>
      </c>
      <c r="I2079" s="10">
        <f t="shared" si="133"/>
        <v>0</v>
      </c>
      <c r="R2079">
        <f t="shared" si="134"/>
        <v>0</v>
      </c>
      <c r="S2079" s="3" t="str">
        <f t="shared" si="135"/>
        <v/>
      </c>
      <c r="T2079" s="9" t="str">
        <f t="shared" si="136"/>
        <v/>
      </c>
    </row>
    <row r="2080" spans="2:20" x14ac:dyDescent="0.3">
      <c r="B2080" t="s">
        <v>66</v>
      </c>
      <c r="C2080" t="s">
        <v>66</v>
      </c>
      <c r="I2080" s="10">
        <f t="shared" si="133"/>
        <v>0</v>
      </c>
      <c r="R2080">
        <f t="shared" si="134"/>
        <v>0</v>
      </c>
      <c r="S2080" s="3" t="str">
        <f t="shared" si="135"/>
        <v/>
      </c>
      <c r="T2080" s="9" t="str">
        <f t="shared" si="136"/>
        <v/>
      </c>
    </row>
    <row r="2081" spans="2:20" x14ac:dyDescent="0.3">
      <c r="B2081" t="s">
        <v>66</v>
      </c>
      <c r="C2081" t="s">
        <v>66</v>
      </c>
      <c r="I2081" s="10">
        <f t="shared" si="133"/>
        <v>0</v>
      </c>
      <c r="R2081">
        <f t="shared" si="134"/>
        <v>0</v>
      </c>
      <c r="S2081" s="3" t="str">
        <f t="shared" si="135"/>
        <v/>
      </c>
      <c r="T2081" s="9" t="str">
        <f t="shared" si="136"/>
        <v/>
      </c>
    </row>
    <row r="2082" spans="2:20" x14ac:dyDescent="0.3">
      <c r="B2082" t="s">
        <v>66</v>
      </c>
      <c r="C2082" t="s">
        <v>66</v>
      </c>
      <c r="I2082" s="10">
        <f t="shared" si="133"/>
        <v>0</v>
      </c>
      <c r="R2082">
        <f t="shared" si="134"/>
        <v>0</v>
      </c>
      <c r="S2082" s="3" t="str">
        <f t="shared" si="135"/>
        <v/>
      </c>
      <c r="T2082" s="9" t="str">
        <f t="shared" si="136"/>
        <v/>
      </c>
    </row>
    <row r="2083" spans="2:20" x14ac:dyDescent="0.3">
      <c r="B2083" t="s">
        <v>66</v>
      </c>
      <c r="C2083" t="s">
        <v>66</v>
      </c>
      <c r="I2083" s="10">
        <f t="shared" si="133"/>
        <v>0</v>
      </c>
      <c r="R2083">
        <f t="shared" si="134"/>
        <v>0</v>
      </c>
      <c r="S2083" s="3" t="str">
        <f t="shared" si="135"/>
        <v/>
      </c>
      <c r="T2083" s="9" t="str">
        <f t="shared" si="136"/>
        <v/>
      </c>
    </row>
    <row r="2084" spans="2:20" x14ac:dyDescent="0.3">
      <c r="B2084" t="s">
        <v>66</v>
      </c>
      <c r="C2084" t="s">
        <v>66</v>
      </c>
      <c r="I2084" s="10">
        <f t="shared" si="133"/>
        <v>0</v>
      </c>
      <c r="R2084">
        <f t="shared" si="134"/>
        <v>0</v>
      </c>
      <c r="S2084" s="3" t="str">
        <f t="shared" si="135"/>
        <v/>
      </c>
      <c r="T2084" s="9" t="str">
        <f t="shared" si="136"/>
        <v/>
      </c>
    </row>
    <row r="2085" spans="2:20" x14ac:dyDescent="0.3">
      <c r="B2085" t="s">
        <v>66</v>
      </c>
      <c r="C2085" t="s">
        <v>66</v>
      </c>
      <c r="I2085" s="10">
        <f t="shared" si="133"/>
        <v>0</v>
      </c>
      <c r="R2085">
        <f t="shared" si="134"/>
        <v>0</v>
      </c>
      <c r="S2085" s="3" t="str">
        <f t="shared" si="135"/>
        <v/>
      </c>
      <c r="T2085" s="9" t="str">
        <f t="shared" si="136"/>
        <v/>
      </c>
    </row>
    <row r="2086" spans="2:20" x14ac:dyDescent="0.3">
      <c r="B2086" t="s">
        <v>66</v>
      </c>
      <c r="C2086" t="s">
        <v>66</v>
      </c>
      <c r="I2086" s="10">
        <f t="shared" si="133"/>
        <v>0</v>
      </c>
      <c r="R2086">
        <f t="shared" si="134"/>
        <v>0</v>
      </c>
      <c r="S2086" s="3" t="str">
        <f t="shared" si="135"/>
        <v/>
      </c>
      <c r="T2086" s="9" t="str">
        <f t="shared" si="136"/>
        <v/>
      </c>
    </row>
    <row r="2087" spans="2:20" x14ac:dyDescent="0.3">
      <c r="B2087" t="s">
        <v>66</v>
      </c>
      <c r="C2087" t="s">
        <v>66</v>
      </c>
      <c r="I2087" s="10">
        <f t="shared" si="133"/>
        <v>0</v>
      </c>
      <c r="R2087">
        <f t="shared" si="134"/>
        <v>0</v>
      </c>
      <c r="S2087" s="3" t="str">
        <f t="shared" si="135"/>
        <v/>
      </c>
      <c r="T2087" s="9" t="str">
        <f t="shared" si="136"/>
        <v/>
      </c>
    </row>
    <row r="2088" spans="2:20" x14ac:dyDescent="0.3">
      <c r="B2088" t="s">
        <v>66</v>
      </c>
      <c r="C2088" t="s">
        <v>66</v>
      </c>
      <c r="I2088" s="10">
        <f t="shared" si="133"/>
        <v>0</v>
      </c>
      <c r="R2088">
        <f t="shared" si="134"/>
        <v>0</v>
      </c>
      <c r="S2088" s="3" t="str">
        <f t="shared" si="135"/>
        <v/>
      </c>
      <c r="T2088" s="9" t="str">
        <f t="shared" si="136"/>
        <v/>
      </c>
    </row>
    <row r="2089" spans="2:20" x14ac:dyDescent="0.3">
      <c r="B2089" t="s">
        <v>66</v>
      </c>
      <c r="C2089" t="s">
        <v>66</v>
      </c>
      <c r="I2089" s="10">
        <f t="shared" si="133"/>
        <v>0</v>
      </c>
      <c r="R2089">
        <f t="shared" si="134"/>
        <v>0</v>
      </c>
      <c r="S2089" s="3" t="str">
        <f t="shared" si="135"/>
        <v/>
      </c>
      <c r="T2089" s="9" t="str">
        <f t="shared" si="136"/>
        <v/>
      </c>
    </row>
    <row r="2090" spans="2:20" x14ac:dyDescent="0.3">
      <c r="B2090" t="s">
        <v>66</v>
      </c>
      <c r="C2090" t="s">
        <v>66</v>
      </c>
      <c r="I2090" s="10">
        <f t="shared" si="133"/>
        <v>0</v>
      </c>
      <c r="R2090">
        <f t="shared" si="134"/>
        <v>0</v>
      </c>
      <c r="S2090" s="3" t="str">
        <f t="shared" si="135"/>
        <v/>
      </c>
      <c r="T2090" s="9" t="str">
        <f t="shared" si="136"/>
        <v/>
      </c>
    </row>
    <row r="2091" spans="2:20" x14ac:dyDescent="0.3">
      <c r="B2091" t="s">
        <v>66</v>
      </c>
      <c r="C2091" t="s">
        <v>66</v>
      </c>
      <c r="I2091" s="10">
        <f t="shared" si="133"/>
        <v>0</v>
      </c>
      <c r="R2091">
        <f t="shared" si="134"/>
        <v>0</v>
      </c>
      <c r="S2091" s="3" t="str">
        <f t="shared" si="135"/>
        <v/>
      </c>
      <c r="T2091" s="9" t="str">
        <f t="shared" si="136"/>
        <v/>
      </c>
    </row>
    <row r="2092" spans="2:20" x14ac:dyDescent="0.3">
      <c r="B2092" t="s">
        <v>66</v>
      </c>
      <c r="C2092" t="s">
        <v>66</v>
      </c>
      <c r="I2092" s="10">
        <f t="shared" si="133"/>
        <v>0</v>
      </c>
      <c r="R2092">
        <f t="shared" si="134"/>
        <v>0</v>
      </c>
      <c r="S2092" s="3" t="str">
        <f t="shared" si="135"/>
        <v/>
      </c>
      <c r="T2092" s="9" t="str">
        <f t="shared" si="136"/>
        <v/>
      </c>
    </row>
    <row r="2093" spans="2:20" x14ac:dyDescent="0.3">
      <c r="B2093" t="s">
        <v>66</v>
      </c>
      <c r="C2093" t="s">
        <v>66</v>
      </c>
      <c r="I2093" s="10">
        <f t="shared" si="133"/>
        <v>0</v>
      </c>
      <c r="R2093">
        <f t="shared" si="134"/>
        <v>0</v>
      </c>
      <c r="S2093" s="3" t="str">
        <f t="shared" si="135"/>
        <v/>
      </c>
      <c r="T2093" s="9" t="str">
        <f t="shared" si="136"/>
        <v/>
      </c>
    </row>
    <row r="2094" spans="2:20" x14ac:dyDescent="0.3">
      <c r="B2094" t="s">
        <v>66</v>
      </c>
      <c r="C2094" t="s">
        <v>66</v>
      </c>
      <c r="I2094" s="10">
        <f t="shared" si="133"/>
        <v>0</v>
      </c>
      <c r="R2094">
        <f t="shared" si="134"/>
        <v>0</v>
      </c>
      <c r="S2094" s="3" t="str">
        <f t="shared" si="135"/>
        <v/>
      </c>
      <c r="T2094" s="9" t="str">
        <f t="shared" si="136"/>
        <v/>
      </c>
    </row>
    <row r="2095" spans="2:20" x14ac:dyDescent="0.3">
      <c r="B2095" t="s">
        <v>66</v>
      </c>
      <c r="C2095" t="s">
        <v>66</v>
      </c>
      <c r="I2095" s="10">
        <f t="shared" si="133"/>
        <v>0</v>
      </c>
      <c r="R2095">
        <f t="shared" si="134"/>
        <v>0</v>
      </c>
      <c r="S2095" s="3" t="str">
        <f t="shared" si="135"/>
        <v/>
      </c>
      <c r="T2095" s="9" t="str">
        <f t="shared" si="136"/>
        <v/>
      </c>
    </row>
    <row r="2096" spans="2:20" x14ac:dyDescent="0.3">
      <c r="B2096" t="s">
        <v>66</v>
      </c>
      <c r="C2096" t="s">
        <v>66</v>
      </c>
      <c r="I2096" s="10">
        <f t="shared" si="133"/>
        <v>0</v>
      </c>
      <c r="R2096">
        <f t="shared" si="134"/>
        <v>0</v>
      </c>
      <c r="S2096" s="3" t="str">
        <f t="shared" si="135"/>
        <v/>
      </c>
      <c r="T2096" s="9" t="str">
        <f t="shared" si="136"/>
        <v/>
      </c>
    </row>
    <row r="2097" spans="2:20" x14ac:dyDescent="0.3">
      <c r="B2097" t="s">
        <v>66</v>
      </c>
      <c r="C2097" t="s">
        <v>66</v>
      </c>
      <c r="I2097" s="10">
        <f t="shared" si="133"/>
        <v>0</v>
      </c>
      <c r="R2097">
        <f t="shared" si="134"/>
        <v>0</v>
      </c>
      <c r="S2097" s="3" t="str">
        <f t="shared" si="135"/>
        <v/>
      </c>
      <c r="T2097" s="9" t="str">
        <f t="shared" si="136"/>
        <v/>
      </c>
    </row>
    <row r="2098" spans="2:20" x14ac:dyDescent="0.3">
      <c r="B2098" t="s">
        <v>66</v>
      </c>
      <c r="C2098" t="s">
        <v>66</v>
      </c>
      <c r="I2098" s="10">
        <f t="shared" si="133"/>
        <v>0</v>
      </c>
      <c r="R2098">
        <f t="shared" si="134"/>
        <v>0</v>
      </c>
      <c r="S2098" s="3" t="str">
        <f t="shared" si="135"/>
        <v/>
      </c>
      <c r="T2098" s="9" t="str">
        <f t="shared" si="136"/>
        <v/>
      </c>
    </row>
    <row r="2099" spans="2:20" x14ac:dyDescent="0.3">
      <c r="B2099" t="s">
        <v>66</v>
      </c>
      <c r="C2099" t="s">
        <v>66</v>
      </c>
      <c r="I2099" s="10">
        <f t="shared" si="133"/>
        <v>0</v>
      </c>
      <c r="R2099">
        <f t="shared" si="134"/>
        <v>0</v>
      </c>
      <c r="S2099" s="3" t="str">
        <f t="shared" si="135"/>
        <v/>
      </c>
      <c r="T2099" s="9" t="str">
        <f t="shared" si="136"/>
        <v/>
      </c>
    </row>
    <row r="2100" spans="2:20" x14ac:dyDescent="0.3">
      <c r="B2100" t="s">
        <v>66</v>
      </c>
      <c r="C2100" t="s">
        <v>66</v>
      </c>
      <c r="I2100" s="10">
        <f t="shared" si="133"/>
        <v>0</v>
      </c>
      <c r="R2100">
        <f t="shared" si="134"/>
        <v>0</v>
      </c>
      <c r="S2100" s="3" t="str">
        <f t="shared" si="135"/>
        <v/>
      </c>
      <c r="T2100" s="9" t="str">
        <f t="shared" si="136"/>
        <v/>
      </c>
    </row>
    <row r="2101" spans="2:20" x14ac:dyDescent="0.3">
      <c r="B2101" t="s">
        <v>66</v>
      </c>
      <c r="C2101" t="s">
        <v>66</v>
      </c>
      <c r="I2101" s="10">
        <f t="shared" si="133"/>
        <v>0</v>
      </c>
      <c r="R2101">
        <f t="shared" si="134"/>
        <v>0</v>
      </c>
      <c r="S2101" s="3" t="str">
        <f t="shared" si="135"/>
        <v/>
      </c>
      <c r="T2101" s="9" t="str">
        <f t="shared" si="136"/>
        <v/>
      </c>
    </row>
    <row r="2102" spans="2:20" x14ac:dyDescent="0.3">
      <c r="B2102" t="s">
        <v>66</v>
      </c>
      <c r="C2102" t="s">
        <v>66</v>
      </c>
      <c r="I2102" s="10">
        <f t="shared" si="133"/>
        <v>0</v>
      </c>
      <c r="R2102">
        <f t="shared" si="134"/>
        <v>0</v>
      </c>
      <c r="S2102" s="3" t="str">
        <f t="shared" si="135"/>
        <v/>
      </c>
      <c r="T2102" s="9" t="str">
        <f t="shared" si="136"/>
        <v/>
      </c>
    </row>
    <row r="2103" spans="2:20" x14ac:dyDescent="0.3">
      <c r="B2103" t="s">
        <v>66</v>
      </c>
      <c r="C2103" t="s">
        <v>66</v>
      </c>
      <c r="I2103" s="10">
        <f t="shared" si="133"/>
        <v>0</v>
      </c>
      <c r="R2103">
        <f t="shared" si="134"/>
        <v>0</v>
      </c>
      <c r="S2103" s="3" t="str">
        <f t="shared" si="135"/>
        <v/>
      </c>
      <c r="T2103" s="9" t="str">
        <f t="shared" si="136"/>
        <v/>
      </c>
    </row>
    <row r="2104" spans="2:20" x14ac:dyDescent="0.3">
      <c r="B2104" t="s">
        <v>66</v>
      </c>
      <c r="C2104" t="s">
        <v>66</v>
      </c>
      <c r="I2104" s="10">
        <f t="shared" si="133"/>
        <v>0</v>
      </c>
      <c r="R2104">
        <f t="shared" si="134"/>
        <v>0</v>
      </c>
      <c r="S2104" s="3" t="str">
        <f t="shared" si="135"/>
        <v/>
      </c>
      <c r="T2104" s="9" t="str">
        <f t="shared" si="136"/>
        <v/>
      </c>
    </row>
    <row r="2105" spans="2:20" x14ac:dyDescent="0.3">
      <c r="B2105" t="s">
        <v>66</v>
      </c>
      <c r="C2105" t="s">
        <v>66</v>
      </c>
      <c r="I2105" s="10">
        <f t="shared" si="133"/>
        <v>0</v>
      </c>
      <c r="R2105">
        <f t="shared" si="134"/>
        <v>0</v>
      </c>
      <c r="S2105" s="3" t="str">
        <f t="shared" si="135"/>
        <v/>
      </c>
      <c r="T2105" s="9" t="str">
        <f t="shared" si="136"/>
        <v/>
      </c>
    </row>
    <row r="2106" spans="2:20" x14ac:dyDescent="0.3">
      <c r="B2106" t="s">
        <v>66</v>
      </c>
      <c r="C2106" t="s">
        <v>66</v>
      </c>
      <c r="I2106" s="10">
        <f t="shared" si="133"/>
        <v>0</v>
      </c>
      <c r="R2106">
        <f t="shared" si="134"/>
        <v>0</v>
      </c>
      <c r="S2106" s="3" t="str">
        <f t="shared" si="135"/>
        <v/>
      </c>
      <c r="T2106" s="9" t="str">
        <f t="shared" si="136"/>
        <v/>
      </c>
    </row>
    <row r="2107" spans="2:20" x14ac:dyDescent="0.3">
      <c r="B2107" t="s">
        <v>66</v>
      </c>
      <c r="C2107" t="s">
        <v>66</v>
      </c>
      <c r="I2107" s="10">
        <f t="shared" si="133"/>
        <v>0</v>
      </c>
      <c r="R2107">
        <f t="shared" si="134"/>
        <v>0</v>
      </c>
      <c r="S2107" s="3" t="str">
        <f t="shared" si="135"/>
        <v/>
      </c>
      <c r="T2107" s="9" t="str">
        <f t="shared" si="136"/>
        <v/>
      </c>
    </row>
    <row r="2108" spans="2:20" x14ac:dyDescent="0.3">
      <c r="B2108" t="s">
        <v>66</v>
      </c>
      <c r="C2108" t="s">
        <v>66</v>
      </c>
      <c r="I2108" s="10">
        <f t="shared" si="133"/>
        <v>0</v>
      </c>
      <c r="R2108">
        <f t="shared" si="134"/>
        <v>0</v>
      </c>
      <c r="S2108" s="3" t="str">
        <f t="shared" si="135"/>
        <v/>
      </c>
      <c r="T2108" s="9" t="str">
        <f t="shared" si="136"/>
        <v/>
      </c>
    </row>
    <row r="2109" spans="2:20" x14ac:dyDescent="0.3">
      <c r="B2109" t="s">
        <v>66</v>
      </c>
      <c r="C2109" t="s">
        <v>66</v>
      </c>
      <c r="I2109" s="10">
        <f t="shared" si="133"/>
        <v>0</v>
      </c>
      <c r="R2109">
        <f t="shared" si="134"/>
        <v>0</v>
      </c>
      <c r="S2109" s="3" t="str">
        <f t="shared" si="135"/>
        <v/>
      </c>
      <c r="T2109" s="9" t="str">
        <f t="shared" si="136"/>
        <v/>
      </c>
    </row>
    <row r="2110" spans="2:20" x14ac:dyDescent="0.3">
      <c r="B2110" t="s">
        <v>66</v>
      </c>
      <c r="C2110" t="s">
        <v>66</v>
      </c>
      <c r="I2110" s="10">
        <f t="shared" si="133"/>
        <v>0</v>
      </c>
      <c r="R2110">
        <f t="shared" si="134"/>
        <v>0</v>
      </c>
      <c r="S2110" s="3" t="str">
        <f t="shared" si="135"/>
        <v/>
      </c>
      <c r="T2110" s="9" t="str">
        <f t="shared" si="136"/>
        <v/>
      </c>
    </row>
    <row r="2111" spans="2:20" x14ac:dyDescent="0.3">
      <c r="B2111" t="s">
        <v>66</v>
      </c>
      <c r="C2111" t="s">
        <v>66</v>
      </c>
      <c r="I2111" s="10">
        <f t="shared" si="133"/>
        <v>0</v>
      </c>
      <c r="R2111">
        <f t="shared" si="134"/>
        <v>0</v>
      </c>
      <c r="S2111" s="3" t="str">
        <f t="shared" si="135"/>
        <v/>
      </c>
      <c r="T2111" s="9" t="str">
        <f t="shared" si="136"/>
        <v/>
      </c>
    </row>
    <row r="2112" spans="2:20" x14ac:dyDescent="0.3">
      <c r="B2112" t="s">
        <v>66</v>
      </c>
      <c r="C2112" t="s">
        <v>66</v>
      </c>
      <c r="I2112" s="10">
        <f t="shared" si="133"/>
        <v>0</v>
      </c>
      <c r="R2112">
        <f t="shared" si="134"/>
        <v>0</v>
      </c>
      <c r="S2112" s="3" t="str">
        <f t="shared" si="135"/>
        <v/>
      </c>
      <c r="T2112" s="9" t="str">
        <f t="shared" si="136"/>
        <v/>
      </c>
    </row>
    <row r="2113" spans="2:20" x14ac:dyDescent="0.3">
      <c r="B2113" t="s">
        <v>66</v>
      </c>
      <c r="C2113" t="s">
        <v>66</v>
      </c>
      <c r="I2113" s="10">
        <f t="shared" si="133"/>
        <v>0</v>
      </c>
      <c r="R2113">
        <f t="shared" si="134"/>
        <v>0</v>
      </c>
      <c r="S2113" s="3" t="str">
        <f t="shared" si="135"/>
        <v/>
      </c>
      <c r="T2113" s="9" t="str">
        <f t="shared" si="136"/>
        <v/>
      </c>
    </row>
    <row r="2114" spans="2:20" x14ac:dyDescent="0.3">
      <c r="B2114" t="s">
        <v>66</v>
      </c>
      <c r="C2114" t="s">
        <v>66</v>
      </c>
      <c r="I2114" s="10">
        <f t="shared" si="133"/>
        <v>0</v>
      </c>
      <c r="R2114">
        <f t="shared" si="134"/>
        <v>0</v>
      </c>
      <c r="S2114" s="3" t="str">
        <f t="shared" si="135"/>
        <v/>
      </c>
      <c r="T2114" s="9" t="str">
        <f t="shared" si="136"/>
        <v/>
      </c>
    </row>
    <row r="2115" spans="2:20" x14ac:dyDescent="0.3">
      <c r="B2115" t="s">
        <v>66</v>
      </c>
      <c r="C2115" t="s">
        <v>66</v>
      </c>
      <c r="I2115" s="10">
        <f t="shared" ref="I2115:I2178" si="137">H2115*0.5</f>
        <v>0</v>
      </c>
      <c r="R2115">
        <f t="shared" ref="R2115:R2178" si="138">SUM(I2115:Q2115)</f>
        <v>0</v>
      </c>
      <c r="S2115" s="3" t="str">
        <f t="shared" ref="S2115:S2178" si="139">IFERROR(IF(R2115&lt;=H2115,R2115/H2115*100,100),"")</f>
        <v/>
      </c>
      <c r="T2115" s="9" t="str">
        <f t="shared" ref="T2115:T2178" si="140">IFERROR(G2115*S2115/100,"")</f>
        <v/>
      </c>
    </row>
    <row r="2116" spans="2:20" x14ac:dyDescent="0.3">
      <c r="B2116" t="s">
        <v>66</v>
      </c>
      <c r="C2116" t="s">
        <v>66</v>
      </c>
      <c r="I2116" s="10">
        <f t="shared" si="137"/>
        <v>0</v>
      </c>
      <c r="R2116">
        <f t="shared" si="138"/>
        <v>0</v>
      </c>
      <c r="S2116" s="3" t="str">
        <f t="shared" si="139"/>
        <v/>
      </c>
      <c r="T2116" s="9" t="str">
        <f t="shared" si="140"/>
        <v/>
      </c>
    </row>
    <row r="2117" spans="2:20" x14ac:dyDescent="0.3">
      <c r="B2117" t="s">
        <v>66</v>
      </c>
      <c r="C2117" t="s">
        <v>66</v>
      </c>
      <c r="I2117" s="10">
        <f t="shared" si="137"/>
        <v>0</v>
      </c>
      <c r="R2117">
        <f t="shared" si="138"/>
        <v>0</v>
      </c>
      <c r="S2117" s="3" t="str">
        <f t="shared" si="139"/>
        <v/>
      </c>
      <c r="T2117" s="9" t="str">
        <f t="shared" si="140"/>
        <v/>
      </c>
    </row>
    <row r="2118" spans="2:20" x14ac:dyDescent="0.3">
      <c r="B2118" t="s">
        <v>66</v>
      </c>
      <c r="C2118" t="s">
        <v>66</v>
      </c>
      <c r="I2118" s="10">
        <f t="shared" si="137"/>
        <v>0</v>
      </c>
      <c r="R2118">
        <f t="shared" si="138"/>
        <v>0</v>
      </c>
      <c r="S2118" s="3" t="str">
        <f t="shared" si="139"/>
        <v/>
      </c>
      <c r="T2118" s="9" t="str">
        <f t="shared" si="140"/>
        <v/>
      </c>
    </row>
    <row r="2119" spans="2:20" x14ac:dyDescent="0.3">
      <c r="B2119" t="s">
        <v>66</v>
      </c>
      <c r="C2119" t="s">
        <v>66</v>
      </c>
      <c r="I2119" s="10">
        <f t="shared" si="137"/>
        <v>0</v>
      </c>
      <c r="R2119">
        <f t="shared" si="138"/>
        <v>0</v>
      </c>
      <c r="S2119" s="3" t="str">
        <f t="shared" si="139"/>
        <v/>
      </c>
      <c r="T2119" s="9" t="str">
        <f t="shared" si="140"/>
        <v/>
      </c>
    </row>
    <row r="2120" spans="2:20" x14ac:dyDescent="0.3">
      <c r="B2120" t="s">
        <v>66</v>
      </c>
      <c r="C2120" t="s">
        <v>66</v>
      </c>
      <c r="I2120" s="10">
        <f t="shared" si="137"/>
        <v>0</v>
      </c>
      <c r="R2120">
        <f t="shared" si="138"/>
        <v>0</v>
      </c>
      <c r="S2120" s="3" t="str">
        <f t="shared" si="139"/>
        <v/>
      </c>
      <c r="T2120" s="9" t="str">
        <f t="shared" si="140"/>
        <v/>
      </c>
    </row>
    <row r="2121" spans="2:20" x14ac:dyDescent="0.3">
      <c r="B2121" t="s">
        <v>66</v>
      </c>
      <c r="C2121" t="s">
        <v>66</v>
      </c>
      <c r="I2121" s="10">
        <f t="shared" si="137"/>
        <v>0</v>
      </c>
      <c r="R2121">
        <f t="shared" si="138"/>
        <v>0</v>
      </c>
      <c r="S2121" s="3" t="str">
        <f t="shared" si="139"/>
        <v/>
      </c>
      <c r="T2121" s="9" t="str">
        <f t="shared" si="140"/>
        <v/>
      </c>
    </row>
    <row r="2122" spans="2:20" x14ac:dyDescent="0.3">
      <c r="B2122" t="s">
        <v>66</v>
      </c>
      <c r="C2122" t="s">
        <v>66</v>
      </c>
      <c r="I2122" s="10">
        <f t="shared" si="137"/>
        <v>0</v>
      </c>
      <c r="R2122">
        <f t="shared" si="138"/>
        <v>0</v>
      </c>
      <c r="S2122" s="3" t="str">
        <f t="shared" si="139"/>
        <v/>
      </c>
      <c r="T2122" s="9" t="str">
        <f t="shared" si="140"/>
        <v/>
      </c>
    </row>
    <row r="2123" spans="2:20" x14ac:dyDescent="0.3">
      <c r="B2123" t="s">
        <v>66</v>
      </c>
      <c r="C2123" t="s">
        <v>66</v>
      </c>
      <c r="I2123" s="10">
        <f t="shared" si="137"/>
        <v>0</v>
      </c>
      <c r="R2123">
        <f t="shared" si="138"/>
        <v>0</v>
      </c>
      <c r="S2123" s="3" t="str">
        <f t="shared" si="139"/>
        <v/>
      </c>
      <c r="T2123" s="9" t="str">
        <f t="shared" si="140"/>
        <v/>
      </c>
    </row>
    <row r="2124" spans="2:20" x14ac:dyDescent="0.3">
      <c r="B2124" t="s">
        <v>66</v>
      </c>
      <c r="C2124" t="s">
        <v>66</v>
      </c>
      <c r="I2124" s="10">
        <f t="shared" si="137"/>
        <v>0</v>
      </c>
      <c r="R2124">
        <f t="shared" si="138"/>
        <v>0</v>
      </c>
      <c r="S2124" s="3" t="str">
        <f t="shared" si="139"/>
        <v/>
      </c>
      <c r="T2124" s="9" t="str">
        <f t="shared" si="140"/>
        <v/>
      </c>
    </row>
    <row r="2125" spans="2:20" x14ac:dyDescent="0.3">
      <c r="B2125" t="s">
        <v>66</v>
      </c>
      <c r="C2125" t="s">
        <v>66</v>
      </c>
      <c r="I2125" s="10">
        <f t="shared" si="137"/>
        <v>0</v>
      </c>
      <c r="R2125">
        <f t="shared" si="138"/>
        <v>0</v>
      </c>
      <c r="S2125" s="3" t="str">
        <f t="shared" si="139"/>
        <v/>
      </c>
      <c r="T2125" s="9" t="str">
        <f t="shared" si="140"/>
        <v/>
      </c>
    </row>
    <row r="2126" spans="2:20" x14ac:dyDescent="0.3">
      <c r="B2126" t="s">
        <v>66</v>
      </c>
      <c r="C2126" t="s">
        <v>66</v>
      </c>
      <c r="I2126" s="10">
        <f t="shared" si="137"/>
        <v>0</v>
      </c>
      <c r="R2126">
        <f t="shared" si="138"/>
        <v>0</v>
      </c>
      <c r="S2126" s="3" t="str">
        <f t="shared" si="139"/>
        <v/>
      </c>
      <c r="T2126" s="9" t="str">
        <f t="shared" si="140"/>
        <v/>
      </c>
    </row>
    <row r="2127" spans="2:20" x14ac:dyDescent="0.3">
      <c r="B2127" t="s">
        <v>66</v>
      </c>
      <c r="C2127" t="s">
        <v>66</v>
      </c>
      <c r="I2127" s="10">
        <f t="shared" si="137"/>
        <v>0</v>
      </c>
      <c r="R2127">
        <f t="shared" si="138"/>
        <v>0</v>
      </c>
      <c r="S2127" s="3" t="str">
        <f t="shared" si="139"/>
        <v/>
      </c>
      <c r="T2127" s="9" t="str">
        <f t="shared" si="140"/>
        <v/>
      </c>
    </row>
    <row r="2128" spans="2:20" x14ac:dyDescent="0.3">
      <c r="B2128" t="s">
        <v>66</v>
      </c>
      <c r="C2128" t="s">
        <v>66</v>
      </c>
      <c r="I2128" s="10">
        <f t="shared" si="137"/>
        <v>0</v>
      </c>
      <c r="R2128">
        <f t="shared" si="138"/>
        <v>0</v>
      </c>
      <c r="S2128" s="3" t="str">
        <f t="shared" si="139"/>
        <v/>
      </c>
      <c r="T2128" s="9" t="str">
        <f t="shared" si="140"/>
        <v/>
      </c>
    </row>
    <row r="2129" spans="2:20" x14ac:dyDescent="0.3">
      <c r="B2129" t="s">
        <v>66</v>
      </c>
      <c r="C2129" t="s">
        <v>66</v>
      </c>
      <c r="I2129" s="10">
        <f t="shared" si="137"/>
        <v>0</v>
      </c>
      <c r="R2129">
        <f t="shared" si="138"/>
        <v>0</v>
      </c>
      <c r="S2129" s="3" t="str">
        <f t="shared" si="139"/>
        <v/>
      </c>
      <c r="T2129" s="9" t="str">
        <f t="shared" si="140"/>
        <v/>
      </c>
    </row>
    <row r="2130" spans="2:20" x14ac:dyDescent="0.3">
      <c r="B2130" t="s">
        <v>66</v>
      </c>
      <c r="C2130" t="s">
        <v>66</v>
      </c>
      <c r="I2130" s="10">
        <f t="shared" si="137"/>
        <v>0</v>
      </c>
      <c r="R2130">
        <f t="shared" si="138"/>
        <v>0</v>
      </c>
      <c r="S2130" s="3" t="str">
        <f t="shared" si="139"/>
        <v/>
      </c>
      <c r="T2130" s="9" t="str">
        <f t="shared" si="140"/>
        <v/>
      </c>
    </row>
    <row r="2131" spans="2:20" x14ac:dyDescent="0.3">
      <c r="B2131" t="s">
        <v>66</v>
      </c>
      <c r="C2131" t="s">
        <v>66</v>
      </c>
      <c r="I2131" s="10">
        <f t="shared" si="137"/>
        <v>0</v>
      </c>
      <c r="R2131">
        <f t="shared" si="138"/>
        <v>0</v>
      </c>
      <c r="S2131" s="3" t="str">
        <f t="shared" si="139"/>
        <v/>
      </c>
      <c r="T2131" s="9" t="str">
        <f t="shared" si="140"/>
        <v/>
      </c>
    </row>
    <row r="2132" spans="2:20" x14ac:dyDescent="0.3">
      <c r="B2132" t="s">
        <v>66</v>
      </c>
      <c r="C2132" t="s">
        <v>66</v>
      </c>
      <c r="I2132" s="10">
        <f t="shared" si="137"/>
        <v>0</v>
      </c>
      <c r="R2132">
        <f t="shared" si="138"/>
        <v>0</v>
      </c>
      <c r="S2132" s="3" t="str">
        <f t="shared" si="139"/>
        <v/>
      </c>
      <c r="T2132" s="9" t="str">
        <f t="shared" si="140"/>
        <v/>
      </c>
    </row>
    <row r="2133" spans="2:20" x14ac:dyDescent="0.3">
      <c r="B2133" t="s">
        <v>66</v>
      </c>
      <c r="C2133" t="s">
        <v>66</v>
      </c>
      <c r="I2133" s="10">
        <f t="shared" si="137"/>
        <v>0</v>
      </c>
      <c r="R2133">
        <f t="shared" si="138"/>
        <v>0</v>
      </c>
      <c r="S2133" s="3" t="str">
        <f t="shared" si="139"/>
        <v/>
      </c>
      <c r="T2133" s="9" t="str">
        <f t="shared" si="140"/>
        <v/>
      </c>
    </row>
    <row r="2134" spans="2:20" x14ac:dyDescent="0.3">
      <c r="B2134" t="s">
        <v>66</v>
      </c>
      <c r="C2134" t="s">
        <v>66</v>
      </c>
      <c r="I2134" s="10">
        <f t="shared" si="137"/>
        <v>0</v>
      </c>
      <c r="R2134">
        <f t="shared" si="138"/>
        <v>0</v>
      </c>
      <c r="S2134" s="3" t="str">
        <f t="shared" si="139"/>
        <v/>
      </c>
      <c r="T2134" s="9" t="str">
        <f t="shared" si="140"/>
        <v/>
      </c>
    </row>
    <row r="2135" spans="2:20" x14ac:dyDescent="0.3">
      <c r="B2135" t="s">
        <v>66</v>
      </c>
      <c r="C2135" t="s">
        <v>66</v>
      </c>
      <c r="I2135" s="10">
        <f t="shared" si="137"/>
        <v>0</v>
      </c>
      <c r="R2135">
        <f t="shared" si="138"/>
        <v>0</v>
      </c>
      <c r="S2135" s="3" t="str">
        <f t="shared" si="139"/>
        <v/>
      </c>
      <c r="T2135" s="9" t="str">
        <f t="shared" si="140"/>
        <v/>
      </c>
    </row>
    <row r="2136" spans="2:20" x14ac:dyDescent="0.3">
      <c r="B2136" t="s">
        <v>66</v>
      </c>
      <c r="C2136" t="s">
        <v>66</v>
      </c>
      <c r="I2136" s="10">
        <f t="shared" si="137"/>
        <v>0</v>
      </c>
      <c r="R2136">
        <f t="shared" si="138"/>
        <v>0</v>
      </c>
      <c r="S2136" s="3" t="str">
        <f t="shared" si="139"/>
        <v/>
      </c>
      <c r="T2136" s="9" t="str">
        <f t="shared" si="140"/>
        <v/>
      </c>
    </row>
    <row r="2137" spans="2:20" x14ac:dyDescent="0.3">
      <c r="B2137" t="s">
        <v>66</v>
      </c>
      <c r="C2137" t="s">
        <v>66</v>
      </c>
      <c r="I2137" s="10">
        <f t="shared" si="137"/>
        <v>0</v>
      </c>
      <c r="R2137">
        <f t="shared" si="138"/>
        <v>0</v>
      </c>
      <c r="S2137" s="3" t="str">
        <f t="shared" si="139"/>
        <v/>
      </c>
      <c r="T2137" s="9" t="str">
        <f t="shared" si="140"/>
        <v/>
      </c>
    </row>
    <row r="2138" spans="2:20" x14ac:dyDescent="0.3">
      <c r="B2138" t="s">
        <v>66</v>
      </c>
      <c r="C2138" t="s">
        <v>66</v>
      </c>
      <c r="I2138" s="10">
        <f t="shared" si="137"/>
        <v>0</v>
      </c>
      <c r="R2138">
        <f t="shared" si="138"/>
        <v>0</v>
      </c>
      <c r="S2138" s="3" t="str">
        <f t="shared" si="139"/>
        <v/>
      </c>
      <c r="T2138" s="9" t="str">
        <f t="shared" si="140"/>
        <v/>
      </c>
    </row>
    <row r="2139" spans="2:20" x14ac:dyDescent="0.3">
      <c r="B2139" t="s">
        <v>66</v>
      </c>
      <c r="C2139" t="s">
        <v>66</v>
      </c>
      <c r="I2139" s="10">
        <f t="shared" si="137"/>
        <v>0</v>
      </c>
      <c r="R2139">
        <f t="shared" si="138"/>
        <v>0</v>
      </c>
      <c r="S2139" s="3" t="str">
        <f t="shared" si="139"/>
        <v/>
      </c>
      <c r="T2139" s="9" t="str">
        <f t="shared" si="140"/>
        <v/>
      </c>
    </row>
    <row r="2140" spans="2:20" x14ac:dyDescent="0.3">
      <c r="B2140" t="s">
        <v>66</v>
      </c>
      <c r="C2140" t="s">
        <v>66</v>
      </c>
      <c r="I2140" s="10">
        <f t="shared" si="137"/>
        <v>0</v>
      </c>
      <c r="R2140">
        <f t="shared" si="138"/>
        <v>0</v>
      </c>
      <c r="S2140" s="3" t="str">
        <f t="shared" si="139"/>
        <v/>
      </c>
      <c r="T2140" s="9" t="str">
        <f t="shared" si="140"/>
        <v/>
      </c>
    </row>
    <row r="2141" spans="2:20" x14ac:dyDescent="0.3">
      <c r="B2141" t="s">
        <v>66</v>
      </c>
      <c r="C2141" t="s">
        <v>66</v>
      </c>
      <c r="I2141" s="10">
        <f t="shared" si="137"/>
        <v>0</v>
      </c>
      <c r="R2141">
        <f t="shared" si="138"/>
        <v>0</v>
      </c>
      <c r="S2141" s="3" t="str">
        <f t="shared" si="139"/>
        <v/>
      </c>
      <c r="T2141" s="9" t="str">
        <f t="shared" si="140"/>
        <v/>
      </c>
    </row>
    <row r="2142" spans="2:20" x14ac:dyDescent="0.3">
      <c r="B2142" t="s">
        <v>66</v>
      </c>
      <c r="C2142" t="s">
        <v>66</v>
      </c>
      <c r="I2142" s="10">
        <f t="shared" si="137"/>
        <v>0</v>
      </c>
      <c r="R2142">
        <f t="shared" si="138"/>
        <v>0</v>
      </c>
      <c r="S2142" s="3" t="str">
        <f t="shared" si="139"/>
        <v/>
      </c>
      <c r="T2142" s="9" t="str">
        <f t="shared" si="140"/>
        <v/>
      </c>
    </row>
    <row r="2143" spans="2:20" x14ac:dyDescent="0.3">
      <c r="B2143" t="s">
        <v>66</v>
      </c>
      <c r="C2143" t="s">
        <v>66</v>
      </c>
      <c r="I2143" s="10">
        <f t="shared" si="137"/>
        <v>0</v>
      </c>
      <c r="R2143">
        <f t="shared" si="138"/>
        <v>0</v>
      </c>
      <c r="S2143" s="3" t="str">
        <f t="shared" si="139"/>
        <v/>
      </c>
      <c r="T2143" s="9" t="str">
        <f t="shared" si="140"/>
        <v/>
      </c>
    </row>
    <row r="2144" spans="2:20" x14ac:dyDescent="0.3">
      <c r="B2144" t="s">
        <v>66</v>
      </c>
      <c r="C2144" t="s">
        <v>66</v>
      </c>
      <c r="I2144" s="10">
        <f t="shared" si="137"/>
        <v>0</v>
      </c>
      <c r="R2144">
        <f t="shared" si="138"/>
        <v>0</v>
      </c>
      <c r="S2144" s="3" t="str">
        <f t="shared" si="139"/>
        <v/>
      </c>
      <c r="T2144" s="9" t="str">
        <f t="shared" si="140"/>
        <v/>
      </c>
    </row>
    <row r="2145" spans="2:20" x14ac:dyDescent="0.3">
      <c r="B2145" t="s">
        <v>66</v>
      </c>
      <c r="C2145" t="s">
        <v>66</v>
      </c>
      <c r="I2145" s="10">
        <f t="shared" si="137"/>
        <v>0</v>
      </c>
      <c r="R2145">
        <f t="shared" si="138"/>
        <v>0</v>
      </c>
      <c r="S2145" s="3" t="str">
        <f t="shared" si="139"/>
        <v/>
      </c>
      <c r="T2145" s="9" t="str">
        <f t="shared" si="140"/>
        <v/>
      </c>
    </row>
    <row r="2146" spans="2:20" x14ac:dyDescent="0.3">
      <c r="B2146" t="s">
        <v>66</v>
      </c>
      <c r="C2146" t="s">
        <v>66</v>
      </c>
      <c r="I2146" s="10">
        <f t="shared" si="137"/>
        <v>0</v>
      </c>
      <c r="R2146">
        <f t="shared" si="138"/>
        <v>0</v>
      </c>
      <c r="S2146" s="3" t="str">
        <f t="shared" si="139"/>
        <v/>
      </c>
      <c r="T2146" s="9" t="str">
        <f t="shared" si="140"/>
        <v/>
      </c>
    </row>
    <row r="2147" spans="2:20" x14ac:dyDescent="0.3">
      <c r="B2147" t="s">
        <v>66</v>
      </c>
      <c r="C2147" t="s">
        <v>66</v>
      </c>
      <c r="I2147" s="10">
        <f t="shared" si="137"/>
        <v>0</v>
      </c>
      <c r="R2147">
        <f t="shared" si="138"/>
        <v>0</v>
      </c>
      <c r="S2147" s="3" t="str">
        <f t="shared" si="139"/>
        <v/>
      </c>
      <c r="T2147" s="9" t="str">
        <f t="shared" si="140"/>
        <v/>
      </c>
    </row>
    <row r="2148" spans="2:20" x14ac:dyDescent="0.3">
      <c r="B2148" t="s">
        <v>66</v>
      </c>
      <c r="C2148" t="s">
        <v>66</v>
      </c>
      <c r="I2148" s="10">
        <f t="shared" si="137"/>
        <v>0</v>
      </c>
      <c r="R2148">
        <f t="shared" si="138"/>
        <v>0</v>
      </c>
      <c r="S2148" s="3" t="str">
        <f t="shared" si="139"/>
        <v/>
      </c>
      <c r="T2148" s="9" t="str">
        <f t="shared" si="140"/>
        <v/>
      </c>
    </row>
    <row r="2149" spans="2:20" x14ac:dyDescent="0.3">
      <c r="B2149" t="s">
        <v>66</v>
      </c>
      <c r="C2149" t="s">
        <v>66</v>
      </c>
      <c r="I2149" s="10">
        <f t="shared" si="137"/>
        <v>0</v>
      </c>
      <c r="R2149">
        <f t="shared" si="138"/>
        <v>0</v>
      </c>
      <c r="S2149" s="3" t="str">
        <f t="shared" si="139"/>
        <v/>
      </c>
      <c r="T2149" s="9" t="str">
        <f t="shared" si="140"/>
        <v/>
      </c>
    </row>
    <row r="2150" spans="2:20" x14ac:dyDescent="0.3">
      <c r="B2150" t="s">
        <v>66</v>
      </c>
      <c r="C2150" t="s">
        <v>66</v>
      </c>
      <c r="I2150" s="10">
        <f t="shared" si="137"/>
        <v>0</v>
      </c>
      <c r="R2150">
        <f t="shared" si="138"/>
        <v>0</v>
      </c>
      <c r="S2150" s="3" t="str">
        <f t="shared" si="139"/>
        <v/>
      </c>
      <c r="T2150" s="9" t="str">
        <f t="shared" si="140"/>
        <v/>
      </c>
    </row>
    <row r="2151" spans="2:20" x14ac:dyDescent="0.3">
      <c r="B2151" t="s">
        <v>66</v>
      </c>
      <c r="C2151" t="s">
        <v>66</v>
      </c>
      <c r="I2151" s="10">
        <f t="shared" si="137"/>
        <v>0</v>
      </c>
      <c r="R2151">
        <f t="shared" si="138"/>
        <v>0</v>
      </c>
      <c r="S2151" s="3" t="str">
        <f t="shared" si="139"/>
        <v/>
      </c>
      <c r="T2151" s="9" t="str">
        <f t="shared" si="140"/>
        <v/>
      </c>
    </row>
    <row r="2152" spans="2:20" x14ac:dyDescent="0.3">
      <c r="B2152" t="s">
        <v>66</v>
      </c>
      <c r="C2152" t="s">
        <v>66</v>
      </c>
      <c r="I2152" s="10">
        <f t="shared" si="137"/>
        <v>0</v>
      </c>
      <c r="R2152">
        <f t="shared" si="138"/>
        <v>0</v>
      </c>
      <c r="S2152" s="3" t="str">
        <f t="shared" si="139"/>
        <v/>
      </c>
      <c r="T2152" s="9" t="str">
        <f t="shared" si="140"/>
        <v/>
      </c>
    </row>
    <row r="2153" spans="2:20" x14ac:dyDescent="0.3">
      <c r="B2153" t="s">
        <v>66</v>
      </c>
      <c r="C2153" t="s">
        <v>66</v>
      </c>
      <c r="I2153" s="10">
        <f t="shared" si="137"/>
        <v>0</v>
      </c>
      <c r="R2153">
        <f t="shared" si="138"/>
        <v>0</v>
      </c>
      <c r="S2153" s="3" t="str">
        <f t="shared" si="139"/>
        <v/>
      </c>
      <c r="T2153" s="9" t="str">
        <f t="shared" si="140"/>
        <v/>
      </c>
    </row>
    <row r="2154" spans="2:20" x14ac:dyDescent="0.3">
      <c r="B2154" t="s">
        <v>66</v>
      </c>
      <c r="C2154" t="s">
        <v>66</v>
      </c>
      <c r="I2154" s="10">
        <f t="shared" si="137"/>
        <v>0</v>
      </c>
      <c r="R2154">
        <f t="shared" si="138"/>
        <v>0</v>
      </c>
      <c r="S2154" s="3" t="str">
        <f t="shared" si="139"/>
        <v/>
      </c>
      <c r="T2154" s="9" t="str">
        <f t="shared" si="140"/>
        <v/>
      </c>
    </row>
    <row r="2155" spans="2:20" x14ac:dyDescent="0.3">
      <c r="B2155" t="s">
        <v>66</v>
      </c>
      <c r="C2155" t="s">
        <v>66</v>
      </c>
      <c r="I2155" s="10">
        <f t="shared" si="137"/>
        <v>0</v>
      </c>
      <c r="R2155">
        <f t="shared" si="138"/>
        <v>0</v>
      </c>
      <c r="S2155" s="3" t="str">
        <f t="shared" si="139"/>
        <v/>
      </c>
      <c r="T2155" s="9" t="str">
        <f t="shared" si="140"/>
        <v/>
      </c>
    </row>
    <row r="2156" spans="2:20" x14ac:dyDescent="0.3">
      <c r="B2156" t="s">
        <v>66</v>
      </c>
      <c r="C2156" t="s">
        <v>66</v>
      </c>
      <c r="I2156" s="10">
        <f t="shared" si="137"/>
        <v>0</v>
      </c>
      <c r="R2156">
        <f t="shared" si="138"/>
        <v>0</v>
      </c>
      <c r="S2156" s="3" t="str">
        <f t="shared" si="139"/>
        <v/>
      </c>
      <c r="T2156" s="9" t="str">
        <f t="shared" si="140"/>
        <v/>
      </c>
    </row>
    <row r="2157" spans="2:20" x14ac:dyDescent="0.3">
      <c r="B2157" t="s">
        <v>66</v>
      </c>
      <c r="C2157" t="s">
        <v>66</v>
      </c>
      <c r="I2157" s="10">
        <f t="shared" si="137"/>
        <v>0</v>
      </c>
      <c r="R2157">
        <f t="shared" si="138"/>
        <v>0</v>
      </c>
      <c r="S2157" s="3" t="str">
        <f t="shared" si="139"/>
        <v/>
      </c>
      <c r="T2157" s="9" t="str">
        <f t="shared" si="140"/>
        <v/>
      </c>
    </row>
    <row r="2158" spans="2:20" x14ac:dyDescent="0.3">
      <c r="B2158" t="s">
        <v>66</v>
      </c>
      <c r="C2158" t="s">
        <v>66</v>
      </c>
      <c r="I2158" s="10">
        <f t="shared" si="137"/>
        <v>0</v>
      </c>
      <c r="R2158">
        <f t="shared" si="138"/>
        <v>0</v>
      </c>
      <c r="S2158" s="3" t="str">
        <f t="shared" si="139"/>
        <v/>
      </c>
      <c r="T2158" s="9" t="str">
        <f t="shared" si="140"/>
        <v/>
      </c>
    </row>
    <row r="2159" spans="2:20" x14ac:dyDescent="0.3">
      <c r="B2159" t="s">
        <v>66</v>
      </c>
      <c r="C2159" t="s">
        <v>66</v>
      </c>
      <c r="I2159" s="10">
        <f t="shared" si="137"/>
        <v>0</v>
      </c>
      <c r="R2159">
        <f t="shared" si="138"/>
        <v>0</v>
      </c>
      <c r="S2159" s="3" t="str">
        <f t="shared" si="139"/>
        <v/>
      </c>
      <c r="T2159" s="9" t="str">
        <f t="shared" si="140"/>
        <v/>
      </c>
    </row>
    <row r="2160" spans="2:20" x14ac:dyDescent="0.3">
      <c r="B2160" t="s">
        <v>66</v>
      </c>
      <c r="C2160" t="s">
        <v>66</v>
      </c>
      <c r="I2160" s="10">
        <f t="shared" si="137"/>
        <v>0</v>
      </c>
      <c r="R2160">
        <f t="shared" si="138"/>
        <v>0</v>
      </c>
      <c r="S2160" s="3" t="str">
        <f t="shared" si="139"/>
        <v/>
      </c>
      <c r="T2160" s="9" t="str">
        <f t="shared" si="140"/>
        <v/>
      </c>
    </row>
    <row r="2161" spans="2:20" x14ac:dyDescent="0.3">
      <c r="B2161" t="s">
        <v>66</v>
      </c>
      <c r="C2161" t="s">
        <v>66</v>
      </c>
      <c r="I2161" s="10">
        <f t="shared" si="137"/>
        <v>0</v>
      </c>
      <c r="R2161">
        <f t="shared" si="138"/>
        <v>0</v>
      </c>
      <c r="S2161" s="3" t="str">
        <f t="shared" si="139"/>
        <v/>
      </c>
      <c r="T2161" s="9" t="str">
        <f t="shared" si="140"/>
        <v/>
      </c>
    </row>
    <row r="2162" spans="2:20" x14ac:dyDescent="0.3">
      <c r="B2162" t="s">
        <v>66</v>
      </c>
      <c r="C2162" t="s">
        <v>66</v>
      </c>
      <c r="I2162" s="10">
        <f t="shared" si="137"/>
        <v>0</v>
      </c>
      <c r="R2162">
        <f t="shared" si="138"/>
        <v>0</v>
      </c>
      <c r="S2162" s="3" t="str">
        <f t="shared" si="139"/>
        <v/>
      </c>
      <c r="T2162" s="9" t="str">
        <f t="shared" si="140"/>
        <v/>
      </c>
    </row>
    <row r="2163" spans="2:20" x14ac:dyDescent="0.3">
      <c r="B2163" t="s">
        <v>66</v>
      </c>
      <c r="C2163" t="s">
        <v>66</v>
      </c>
      <c r="I2163" s="10">
        <f t="shared" si="137"/>
        <v>0</v>
      </c>
      <c r="R2163">
        <f t="shared" si="138"/>
        <v>0</v>
      </c>
      <c r="S2163" s="3" t="str">
        <f t="shared" si="139"/>
        <v/>
      </c>
      <c r="T2163" s="9" t="str">
        <f t="shared" si="140"/>
        <v/>
      </c>
    </row>
    <row r="2164" spans="2:20" x14ac:dyDescent="0.3">
      <c r="B2164" t="s">
        <v>66</v>
      </c>
      <c r="C2164" t="s">
        <v>66</v>
      </c>
      <c r="I2164" s="10">
        <f t="shared" si="137"/>
        <v>0</v>
      </c>
      <c r="R2164">
        <f t="shared" si="138"/>
        <v>0</v>
      </c>
      <c r="S2164" s="3" t="str">
        <f t="shared" si="139"/>
        <v/>
      </c>
      <c r="T2164" s="9" t="str">
        <f t="shared" si="140"/>
        <v/>
      </c>
    </row>
    <row r="2165" spans="2:20" x14ac:dyDescent="0.3">
      <c r="B2165" t="s">
        <v>66</v>
      </c>
      <c r="C2165" t="s">
        <v>66</v>
      </c>
      <c r="I2165" s="10">
        <f t="shared" si="137"/>
        <v>0</v>
      </c>
      <c r="R2165">
        <f t="shared" si="138"/>
        <v>0</v>
      </c>
      <c r="S2165" s="3" t="str">
        <f t="shared" si="139"/>
        <v/>
      </c>
      <c r="T2165" s="9" t="str">
        <f t="shared" si="140"/>
        <v/>
      </c>
    </row>
    <row r="2166" spans="2:20" x14ac:dyDescent="0.3">
      <c r="B2166" t="s">
        <v>66</v>
      </c>
      <c r="C2166" t="s">
        <v>66</v>
      </c>
      <c r="I2166" s="10">
        <f t="shared" si="137"/>
        <v>0</v>
      </c>
      <c r="R2166">
        <f t="shared" si="138"/>
        <v>0</v>
      </c>
      <c r="S2166" s="3" t="str">
        <f t="shared" si="139"/>
        <v/>
      </c>
      <c r="T2166" s="9" t="str">
        <f t="shared" si="140"/>
        <v/>
      </c>
    </row>
    <row r="2167" spans="2:20" x14ac:dyDescent="0.3">
      <c r="B2167" t="s">
        <v>66</v>
      </c>
      <c r="C2167" t="s">
        <v>66</v>
      </c>
      <c r="I2167" s="10">
        <f t="shared" si="137"/>
        <v>0</v>
      </c>
      <c r="R2167">
        <f t="shared" si="138"/>
        <v>0</v>
      </c>
      <c r="S2167" s="3" t="str">
        <f t="shared" si="139"/>
        <v/>
      </c>
      <c r="T2167" s="9" t="str">
        <f t="shared" si="140"/>
        <v/>
      </c>
    </row>
    <row r="2168" spans="2:20" x14ac:dyDescent="0.3">
      <c r="B2168" t="s">
        <v>66</v>
      </c>
      <c r="C2168" t="s">
        <v>66</v>
      </c>
      <c r="I2168" s="10">
        <f t="shared" si="137"/>
        <v>0</v>
      </c>
      <c r="R2168">
        <f t="shared" si="138"/>
        <v>0</v>
      </c>
      <c r="S2168" s="3" t="str">
        <f t="shared" si="139"/>
        <v/>
      </c>
      <c r="T2168" s="9" t="str">
        <f t="shared" si="140"/>
        <v/>
      </c>
    </row>
    <row r="2169" spans="2:20" x14ac:dyDescent="0.3">
      <c r="B2169" t="s">
        <v>66</v>
      </c>
      <c r="C2169" t="s">
        <v>66</v>
      </c>
      <c r="I2169" s="10">
        <f t="shared" si="137"/>
        <v>0</v>
      </c>
      <c r="R2169">
        <f t="shared" si="138"/>
        <v>0</v>
      </c>
      <c r="S2169" s="3" t="str">
        <f t="shared" si="139"/>
        <v/>
      </c>
      <c r="T2169" s="9" t="str">
        <f t="shared" si="140"/>
        <v/>
      </c>
    </row>
    <row r="2170" spans="2:20" x14ac:dyDescent="0.3">
      <c r="B2170" t="s">
        <v>66</v>
      </c>
      <c r="C2170" t="s">
        <v>66</v>
      </c>
      <c r="I2170" s="10">
        <f t="shared" si="137"/>
        <v>0</v>
      </c>
      <c r="R2170">
        <f t="shared" si="138"/>
        <v>0</v>
      </c>
      <c r="S2170" s="3" t="str">
        <f t="shared" si="139"/>
        <v/>
      </c>
      <c r="T2170" s="9" t="str">
        <f t="shared" si="140"/>
        <v/>
      </c>
    </row>
    <row r="2171" spans="2:20" x14ac:dyDescent="0.3">
      <c r="B2171" t="s">
        <v>66</v>
      </c>
      <c r="C2171" t="s">
        <v>66</v>
      </c>
      <c r="I2171" s="10">
        <f t="shared" si="137"/>
        <v>0</v>
      </c>
      <c r="R2171">
        <f t="shared" si="138"/>
        <v>0</v>
      </c>
      <c r="S2171" s="3" t="str">
        <f t="shared" si="139"/>
        <v/>
      </c>
      <c r="T2171" s="9" t="str">
        <f t="shared" si="140"/>
        <v/>
      </c>
    </row>
    <row r="2172" spans="2:20" x14ac:dyDescent="0.3">
      <c r="B2172" t="s">
        <v>66</v>
      </c>
      <c r="C2172" t="s">
        <v>66</v>
      </c>
      <c r="I2172" s="10">
        <f t="shared" si="137"/>
        <v>0</v>
      </c>
      <c r="R2172">
        <f t="shared" si="138"/>
        <v>0</v>
      </c>
      <c r="S2172" s="3" t="str">
        <f t="shared" si="139"/>
        <v/>
      </c>
      <c r="T2172" s="9" t="str">
        <f t="shared" si="140"/>
        <v/>
      </c>
    </row>
    <row r="2173" spans="2:20" x14ac:dyDescent="0.3">
      <c r="B2173" t="s">
        <v>66</v>
      </c>
      <c r="C2173" t="s">
        <v>66</v>
      </c>
      <c r="I2173" s="10">
        <f t="shared" si="137"/>
        <v>0</v>
      </c>
      <c r="R2173">
        <f t="shared" si="138"/>
        <v>0</v>
      </c>
      <c r="S2173" s="3" t="str">
        <f t="shared" si="139"/>
        <v/>
      </c>
      <c r="T2173" s="9" t="str">
        <f t="shared" si="140"/>
        <v/>
      </c>
    </row>
    <row r="2174" spans="2:20" x14ac:dyDescent="0.3">
      <c r="B2174" t="s">
        <v>66</v>
      </c>
      <c r="C2174" t="s">
        <v>66</v>
      </c>
      <c r="I2174" s="10">
        <f t="shared" si="137"/>
        <v>0</v>
      </c>
      <c r="R2174">
        <f t="shared" si="138"/>
        <v>0</v>
      </c>
      <c r="S2174" s="3" t="str">
        <f t="shared" si="139"/>
        <v/>
      </c>
      <c r="T2174" s="9" t="str">
        <f t="shared" si="140"/>
        <v/>
      </c>
    </row>
    <row r="2175" spans="2:20" x14ac:dyDescent="0.3">
      <c r="B2175" t="s">
        <v>66</v>
      </c>
      <c r="C2175" t="s">
        <v>66</v>
      </c>
      <c r="I2175" s="10">
        <f t="shared" si="137"/>
        <v>0</v>
      </c>
      <c r="R2175">
        <f t="shared" si="138"/>
        <v>0</v>
      </c>
      <c r="S2175" s="3" t="str">
        <f t="shared" si="139"/>
        <v/>
      </c>
      <c r="T2175" s="9" t="str">
        <f t="shared" si="140"/>
        <v/>
      </c>
    </row>
    <row r="2176" spans="2:20" x14ac:dyDescent="0.3">
      <c r="B2176" t="s">
        <v>66</v>
      </c>
      <c r="C2176" t="s">
        <v>66</v>
      </c>
      <c r="I2176" s="10">
        <f t="shared" si="137"/>
        <v>0</v>
      </c>
      <c r="R2176">
        <f t="shared" si="138"/>
        <v>0</v>
      </c>
      <c r="S2176" s="3" t="str">
        <f t="shared" si="139"/>
        <v/>
      </c>
      <c r="T2176" s="9" t="str">
        <f t="shared" si="140"/>
        <v/>
      </c>
    </row>
    <row r="2177" spans="2:20" x14ac:dyDescent="0.3">
      <c r="B2177" t="s">
        <v>66</v>
      </c>
      <c r="C2177" t="s">
        <v>66</v>
      </c>
      <c r="I2177" s="10">
        <f t="shared" si="137"/>
        <v>0</v>
      </c>
      <c r="R2177">
        <f t="shared" si="138"/>
        <v>0</v>
      </c>
      <c r="S2177" s="3" t="str">
        <f t="shared" si="139"/>
        <v/>
      </c>
      <c r="T2177" s="9" t="str">
        <f t="shared" si="140"/>
        <v/>
      </c>
    </row>
    <row r="2178" spans="2:20" x14ac:dyDescent="0.3">
      <c r="B2178" t="s">
        <v>66</v>
      </c>
      <c r="C2178" t="s">
        <v>66</v>
      </c>
      <c r="I2178" s="10">
        <f t="shared" si="137"/>
        <v>0</v>
      </c>
      <c r="R2178">
        <f t="shared" si="138"/>
        <v>0</v>
      </c>
      <c r="S2178" s="3" t="str">
        <f t="shared" si="139"/>
        <v/>
      </c>
      <c r="T2178" s="9" t="str">
        <f t="shared" si="140"/>
        <v/>
      </c>
    </row>
    <row r="2179" spans="2:20" x14ac:dyDescent="0.3">
      <c r="B2179" t="s">
        <v>66</v>
      </c>
      <c r="C2179" t="s">
        <v>66</v>
      </c>
      <c r="I2179" s="10">
        <f t="shared" ref="I2179:I2242" si="141">H2179*0.5</f>
        <v>0</v>
      </c>
      <c r="R2179">
        <f t="shared" ref="R2179:R2242" si="142">SUM(I2179:Q2179)</f>
        <v>0</v>
      </c>
      <c r="S2179" s="3" t="str">
        <f t="shared" ref="S2179:S2242" si="143">IFERROR(IF(R2179&lt;=H2179,R2179/H2179*100,100),"")</f>
        <v/>
      </c>
      <c r="T2179" s="9" t="str">
        <f t="shared" ref="T2179:T2242" si="144">IFERROR(G2179*S2179/100,"")</f>
        <v/>
      </c>
    </row>
    <row r="2180" spans="2:20" x14ac:dyDescent="0.3">
      <c r="B2180" t="s">
        <v>66</v>
      </c>
      <c r="C2180" t="s">
        <v>66</v>
      </c>
      <c r="I2180" s="10">
        <f t="shared" si="141"/>
        <v>0</v>
      </c>
      <c r="R2180">
        <f t="shared" si="142"/>
        <v>0</v>
      </c>
      <c r="S2180" s="3" t="str">
        <f t="shared" si="143"/>
        <v/>
      </c>
      <c r="T2180" s="9" t="str">
        <f t="shared" si="144"/>
        <v/>
      </c>
    </row>
    <row r="2181" spans="2:20" x14ac:dyDescent="0.3">
      <c r="B2181" t="s">
        <v>66</v>
      </c>
      <c r="C2181" t="s">
        <v>66</v>
      </c>
      <c r="I2181" s="10">
        <f t="shared" si="141"/>
        <v>0</v>
      </c>
      <c r="R2181">
        <f t="shared" si="142"/>
        <v>0</v>
      </c>
      <c r="S2181" s="3" t="str">
        <f t="shared" si="143"/>
        <v/>
      </c>
      <c r="T2181" s="9" t="str">
        <f t="shared" si="144"/>
        <v/>
      </c>
    </row>
    <row r="2182" spans="2:20" x14ac:dyDescent="0.3">
      <c r="B2182" t="s">
        <v>66</v>
      </c>
      <c r="C2182" t="s">
        <v>66</v>
      </c>
      <c r="I2182" s="10">
        <f t="shared" si="141"/>
        <v>0</v>
      </c>
      <c r="R2182">
        <f t="shared" si="142"/>
        <v>0</v>
      </c>
      <c r="S2182" s="3" t="str">
        <f t="shared" si="143"/>
        <v/>
      </c>
      <c r="T2182" s="9" t="str">
        <f t="shared" si="144"/>
        <v/>
      </c>
    </row>
    <row r="2183" spans="2:20" x14ac:dyDescent="0.3">
      <c r="B2183" t="s">
        <v>66</v>
      </c>
      <c r="C2183" t="s">
        <v>66</v>
      </c>
      <c r="I2183" s="10">
        <f t="shared" si="141"/>
        <v>0</v>
      </c>
      <c r="R2183">
        <f t="shared" si="142"/>
        <v>0</v>
      </c>
      <c r="S2183" s="3" t="str">
        <f t="shared" si="143"/>
        <v/>
      </c>
      <c r="T2183" s="9" t="str">
        <f t="shared" si="144"/>
        <v/>
      </c>
    </row>
    <row r="2184" spans="2:20" x14ac:dyDescent="0.3">
      <c r="B2184" t="s">
        <v>66</v>
      </c>
      <c r="C2184" t="s">
        <v>66</v>
      </c>
      <c r="I2184" s="10">
        <f t="shared" si="141"/>
        <v>0</v>
      </c>
      <c r="R2184">
        <f t="shared" si="142"/>
        <v>0</v>
      </c>
      <c r="S2184" s="3" t="str">
        <f t="shared" si="143"/>
        <v/>
      </c>
      <c r="T2184" s="9" t="str">
        <f t="shared" si="144"/>
        <v/>
      </c>
    </row>
    <row r="2185" spans="2:20" x14ac:dyDescent="0.3">
      <c r="B2185" t="s">
        <v>66</v>
      </c>
      <c r="C2185" t="s">
        <v>66</v>
      </c>
      <c r="I2185" s="10">
        <f t="shared" si="141"/>
        <v>0</v>
      </c>
      <c r="R2185">
        <f t="shared" si="142"/>
        <v>0</v>
      </c>
      <c r="S2185" s="3" t="str">
        <f t="shared" si="143"/>
        <v/>
      </c>
      <c r="T2185" s="9" t="str">
        <f t="shared" si="144"/>
        <v/>
      </c>
    </row>
    <row r="2186" spans="2:20" x14ac:dyDescent="0.3">
      <c r="B2186" t="s">
        <v>66</v>
      </c>
      <c r="C2186" t="s">
        <v>66</v>
      </c>
      <c r="I2186" s="10">
        <f t="shared" si="141"/>
        <v>0</v>
      </c>
      <c r="R2186">
        <f t="shared" si="142"/>
        <v>0</v>
      </c>
      <c r="S2186" s="3" t="str">
        <f t="shared" si="143"/>
        <v/>
      </c>
      <c r="T2186" s="9" t="str">
        <f t="shared" si="144"/>
        <v/>
      </c>
    </row>
    <row r="2187" spans="2:20" x14ac:dyDescent="0.3">
      <c r="B2187" t="s">
        <v>66</v>
      </c>
      <c r="C2187" t="s">
        <v>66</v>
      </c>
      <c r="I2187" s="10">
        <f t="shared" si="141"/>
        <v>0</v>
      </c>
      <c r="R2187">
        <f t="shared" si="142"/>
        <v>0</v>
      </c>
      <c r="S2187" s="3" t="str">
        <f t="shared" si="143"/>
        <v/>
      </c>
      <c r="T2187" s="9" t="str">
        <f t="shared" si="144"/>
        <v/>
      </c>
    </row>
    <row r="2188" spans="2:20" x14ac:dyDescent="0.3">
      <c r="B2188" t="s">
        <v>66</v>
      </c>
      <c r="C2188" t="s">
        <v>66</v>
      </c>
      <c r="I2188" s="10">
        <f t="shared" si="141"/>
        <v>0</v>
      </c>
      <c r="R2188">
        <f t="shared" si="142"/>
        <v>0</v>
      </c>
      <c r="S2188" s="3" t="str">
        <f t="shared" si="143"/>
        <v/>
      </c>
      <c r="T2188" s="9" t="str">
        <f t="shared" si="144"/>
        <v/>
      </c>
    </row>
    <row r="2189" spans="2:20" x14ac:dyDescent="0.3">
      <c r="B2189" t="s">
        <v>66</v>
      </c>
      <c r="C2189" t="s">
        <v>66</v>
      </c>
      <c r="I2189" s="10">
        <f t="shared" si="141"/>
        <v>0</v>
      </c>
      <c r="R2189">
        <f t="shared" si="142"/>
        <v>0</v>
      </c>
      <c r="S2189" s="3" t="str">
        <f t="shared" si="143"/>
        <v/>
      </c>
      <c r="T2189" s="9" t="str">
        <f t="shared" si="144"/>
        <v/>
      </c>
    </row>
    <row r="2190" spans="2:20" x14ac:dyDescent="0.3">
      <c r="B2190" t="s">
        <v>66</v>
      </c>
      <c r="C2190" t="s">
        <v>66</v>
      </c>
      <c r="I2190" s="10">
        <f t="shared" si="141"/>
        <v>0</v>
      </c>
      <c r="R2190">
        <f t="shared" si="142"/>
        <v>0</v>
      </c>
      <c r="S2190" s="3" t="str">
        <f t="shared" si="143"/>
        <v/>
      </c>
      <c r="T2190" s="9" t="str">
        <f t="shared" si="144"/>
        <v/>
      </c>
    </row>
    <row r="2191" spans="2:20" x14ac:dyDescent="0.3">
      <c r="B2191" t="s">
        <v>66</v>
      </c>
      <c r="C2191" t="s">
        <v>66</v>
      </c>
      <c r="I2191" s="10">
        <f t="shared" si="141"/>
        <v>0</v>
      </c>
      <c r="R2191">
        <f t="shared" si="142"/>
        <v>0</v>
      </c>
      <c r="S2191" s="3" t="str">
        <f t="shared" si="143"/>
        <v/>
      </c>
      <c r="T2191" s="9" t="str">
        <f t="shared" si="144"/>
        <v/>
      </c>
    </row>
    <row r="2192" spans="2:20" x14ac:dyDescent="0.3">
      <c r="B2192" t="s">
        <v>66</v>
      </c>
      <c r="C2192" t="s">
        <v>66</v>
      </c>
      <c r="I2192" s="10">
        <f t="shared" si="141"/>
        <v>0</v>
      </c>
      <c r="R2192">
        <f t="shared" si="142"/>
        <v>0</v>
      </c>
      <c r="S2192" s="3" t="str">
        <f t="shared" si="143"/>
        <v/>
      </c>
      <c r="T2192" s="9" t="str">
        <f t="shared" si="144"/>
        <v/>
      </c>
    </row>
    <row r="2193" spans="2:20" x14ac:dyDescent="0.3">
      <c r="B2193" t="s">
        <v>66</v>
      </c>
      <c r="C2193" t="s">
        <v>66</v>
      </c>
      <c r="I2193" s="10">
        <f t="shared" si="141"/>
        <v>0</v>
      </c>
      <c r="R2193">
        <f t="shared" si="142"/>
        <v>0</v>
      </c>
      <c r="S2193" s="3" t="str">
        <f t="shared" si="143"/>
        <v/>
      </c>
      <c r="T2193" s="9" t="str">
        <f t="shared" si="144"/>
        <v/>
      </c>
    </row>
    <row r="2194" spans="2:20" x14ac:dyDescent="0.3">
      <c r="B2194" t="s">
        <v>66</v>
      </c>
      <c r="C2194" t="s">
        <v>66</v>
      </c>
      <c r="I2194" s="10">
        <f t="shared" si="141"/>
        <v>0</v>
      </c>
      <c r="R2194">
        <f t="shared" si="142"/>
        <v>0</v>
      </c>
      <c r="S2194" s="3" t="str">
        <f t="shared" si="143"/>
        <v/>
      </c>
      <c r="T2194" s="9" t="str">
        <f t="shared" si="144"/>
        <v/>
      </c>
    </row>
    <row r="2195" spans="2:20" x14ac:dyDescent="0.3">
      <c r="B2195" t="s">
        <v>66</v>
      </c>
      <c r="C2195" t="s">
        <v>66</v>
      </c>
      <c r="I2195" s="10">
        <f t="shared" si="141"/>
        <v>0</v>
      </c>
      <c r="R2195">
        <f t="shared" si="142"/>
        <v>0</v>
      </c>
      <c r="S2195" s="3" t="str">
        <f t="shared" si="143"/>
        <v/>
      </c>
      <c r="T2195" s="9" t="str">
        <f t="shared" si="144"/>
        <v/>
      </c>
    </row>
    <row r="2196" spans="2:20" x14ac:dyDescent="0.3">
      <c r="B2196" t="s">
        <v>66</v>
      </c>
      <c r="C2196" t="s">
        <v>66</v>
      </c>
      <c r="I2196" s="10">
        <f t="shared" si="141"/>
        <v>0</v>
      </c>
      <c r="R2196">
        <f t="shared" si="142"/>
        <v>0</v>
      </c>
      <c r="S2196" s="3" t="str">
        <f t="shared" si="143"/>
        <v/>
      </c>
      <c r="T2196" s="9" t="str">
        <f t="shared" si="144"/>
        <v/>
      </c>
    </row>
    <row r="2197" spans="2:20" x14ac:dyDescent="0.3">
      <c r="B2197" t="s">
        <v>66</v>
      </c>
      <c r="C2197" t="s">
        <v>66</v>
      </c>
      <c r="I2197" s="10">
        <f t="shared" si="141"/>
        <v>0</v>
      </c>
      <c r="R2197">
        <f t="shared" si="142"/>
        <v>0</v>
      </c>
      <c r="S2197" s="3" t="str">
        <f t="shared" si="143"/>
        <v/>
      </c>
      <c r="T2197" s="9" t="str">
        <f t="shared" si="144"/>
        <v/>
      </c>
    </row>
    <row r="2198" spans="2:20" x14ac:dyDescent="0.3">
      <c r="B2198" t="s">
        <v>66</v>
      </c>
      <c r="C2198" t="s">
        <v>66</v>
      </c>
      <c r="I2198" s="10">
        <f t="shared" si="141"/>
        <v>0</v>
      </c>
      <c r="R2198">
        <f t="shared" si="142"/>
        <v>0</v>
      </c>
      <c r="S2198" s="3" t="str">
        <f t="shared" si="143"/>
        <v/>
      </c>
      <c r="T2198" s="9" t="str">
        <f t="shared" si="144"/>
        <v/>
      </c>
    </row>
    <row r="2199" spans="2:20" x14ac:dyDescent="0.3">
      <c r="B2199" t="s">
        <v>66</v>
      </c>
      <c r="C2199" t="s">
        <v>66</v>
      </c>
      <c r="I2199" s="10">
        <f t="shared" si="141"/>
        <v>0</v>
      </c>
      <c r="R2199">
        <f t="shared" si="142"/>
        <v>0</v>
      </c>
      <c r="S2199" s="3" t="str">
        <f t="shared" si="143"/>
        <v/>
      </c>
      <c r="T2199" s="9" t="str">
        <f t="shared" si="144"/>
        <v/>
      </c>
    </row>
    <row r="2200" spans="2:20" x14ac:dyDescent="0.3">
      <c r="B2200" t="s">
        <v>66</v>
      </c>
      <c r="C2200" t="s">
        <v>66</v>
      </c>
      <c r="I2200" s="10">
        <f t="shared" si="141"/>
        <v>0</v>
      </c>
      <c r="R2200">
        <f t="shared" si="142"/>
        <v>0</v>
      </c>
      <c r="S2200" s="3" t="str">
        <f t="shared" si="143"/>
        <v/>
      </c>
      <c r="T2200" s="9" t="str">
        <f t="shared" si="144"/>
        <v/>
      </c>
    </row>
    <row r="2201" spans="2:20" x14ac:dyDescent="0.3">
      <c r="B2201" t="s">
        <v>66</v>
      </c>
      <c r="C2201" t="s">
        <v>66</v>
      </c>
      <c r="I2201" s="10">
        <f t="shared" si="141"/>
        <v>0</v>
      </c>
      <c r="R2201">
        <f t="shared" si="142"/>
        <v>0</v>
      </c>
      <c r="S2201" s="3" t="str">
        <f t="shared" si="143"/>
        <v/>
      </c>
      <c r="T2201" s="9" t="str">
        <f t="shared" si="144"/>
        <v/>
      </c>
    </row>
    <row r="2202" spans="2:20" x14ac:dyDescent="0.3">
      <c r="B2202" t="s">
        <v>66</v>
      </c>
      <c r="C2202" t="s">
        <v>66</v>
      </c>
      <c r="I2202" s="10">
        <f t="shared" si="141"/>
        <v>0</v>
      </c>
      <c r="R2202">
        <f t="shared" si="142"/>
        <v>0</v>
      </c>
      <c r="S2202" s="3" t="str">
        <f t="shared" si="143"/>
        <v/>
      </c>
      <c r="T2202" s="9" t="str">
        <f t="shared" si="144"/>
        <v/>
      </c>
    </row>
    <row r="2203" spans="2:20" x14ac:dyDescent="0.3">
      <c r="B2203" t="s">
        <v>66</v>
      </c>
      <c r="C2203" t="s">
        <v>66</v>
      </c>
      <c r="I2203" s="10">
        <f t="shared" si="141"/>
        <v>0</v>
      </c>
      <c r="R2203">
        <f t="shared" si="142"/>
        <v>0</v>
      </c>
      <c r="S2203" s="3" t="str">
        <f t="shared" si="143"/>
        <v/>
      </c>
      <c r="T2203" s="9" t="str">
        <f t="shared" si="144"/>
        <v/>
      </c>
    </row>
    <row r="2204" spans="2:20" x14ac:dyDescent="0.3">
      <c r="B2204" t="s">
        <v>66</v>
      </c>
      <c r="C2204" t="s">
        <v>66</v>
      </c>
      <c r="I2204" s="10">
        <f t="shared" si="141"/>
        <v>0</v>
      </c>
      <c r="R2204">
        <f t="shared" si="142"/>
        <v>0</v>
      </c>
      <c r="S2204" s="3" t="str">
        <f t="shared" si="143"/>
        <v/>
      </c>
      <c r="T2204" s="9" t="str">
        <f t="shared" si="144"/>
        <v/>
      </c>
    </row>
    <row r="2205" spans="2:20" x14ac:dyDescent="0.3">
      <c r="B2205" t="s">
        <v>66</v>
      </c>
      <c r="C2205" t="s">
        <v>66</v>
      </c>
      <c r="I2205" s="10">
        <f t="shared" si="141"/>
        <v>0</v>
      </c>
      <c r="R2205">
        <f t="shared" si="142"/>
        <v>0</v>
      </c>
      <c r="S2205" s="3" t="str">
        <f t="shared" si="143"/>
        <v/>
      </c>
      <c r="T2205" s="9" t="str">
        <f t="shared" si="144"/>
        <v/>
      </c>
    </row>
    <row r="2206" spans="2:20" x14ac:dyDescent="0.3">
      <c r="B2206" t="s">
        <v>66</v>
      </c>
      <c r="C2206" t="s">
        <v>66</v>
      </c>
      <c r="I2206" s="10">
        <f t="shared" si="141"/>
        <v>0</v>
      </c>
      <c r="R2206">
        <f t="shared" si="142"/>
        <v>0</v>
      </c>
      <c r="S2206" s="3" t="str">
        <f t="shared" si="143"/>
        <v/>
      </c>
      <c r="T2206" s="9" t="str">
        <f t="shared" si="144"/>
        <v/>
      </c>
    </row>
    <row r="2207" spans="2:20" x14ac:dyDescent="0.3">
      <c r="B2207" t="s">
        <v>66</v>
      </c>
      <c r="C2207" t="s">
        <v>66</v>
      </c>
      <c r="I2207" s="10">
        <f t="shared" si="141"/>
        <v>0</v>
      </c>
      <c r="R2207">
        <f t="shared" si="142"/>
        <v>0</v>
      </c>
      <c r="S2207" s="3" t="str">
        <f t="shared" si="143"/>
        <v/>
      </c>
      <c r="T2207" s="9" t="str">
        <f t="shared" si="144"/>
        <v/>
      </c>
    </row>
    <row r="2208" spans="2:20" x14ac:dyDescent="0.3">
      <c r="B2208" t="s">
        <v>66</v>
      </c>
      <c r="C2208" t="s">
        <v>66</v>
      </c>
      <c r="I2208" s="10">
        <f t="shared" si="141"/>
        <v>0</v>
      </c>
      <c r="R2208">
        <f t="shared" si="142"/>
        <v>0</v>
      </c>
      <c r="S2208" s="3" t="str">
        <f t="shared" si="143"/>
        <v/>
      </c>
      <c r="T2208" s="9" t="str">
        <f t="shared" si="144"/>
        <v/>
      </c>
    </row>
    <row r="2209" spans="2:20" x14ac:dyDescent="0.3">
      <c r="B2209" t="s">
        <v>66</v>
      </c>
      <c r="C2209" t="s">
        <v>66</v>
      </c>
      <c r="I2209" s="10">
        <f t="shared" si="141"/>
        <v>0</v>
      </c>
      <c r="R2209">
        <f t="shared" si="142"/>
        <v>0</v>
      </c>
      <c r="S2209" s="3" t="str">
        <f t="shared" si="143"/>
        <v/>
      </c>
      <c r="T2209" s="9" t="str">
        <f t="shared" si="144"/>
        <v/>
      </c>
    </row>
    <row r="2210" spans="2:20" x14ac:dyDescent="0.3">
      <c r="B2210" t="s">
        <v>66</v>
      </c>
      <c r="C2210" t="s">
        <v>66</v>
      </c>
      <c r="I2210" s="10">
        <f t="shared" si="141"/>
        <v>0</v>
      </c>
      <c r="R2210">
        <f t="shared" si="142"/>
        <v>0</v>
      </c>
      <c r="S2210" s="3" t="str">
        <f t="shared" si="143"/>
        <v/>
      </c>
      <c r="T2210" s="9" t="str">
        <f t="shared" si="144"/>
        <v/>
      </c>
    </row>
    <row r="2211" spans="2:20" x14ac:dyDescent="0.3">
      <c r="B2211" t="s">
        <v>66</v>
      </c>
      <c r="C2211" t="s">
        <v>66</v>
      </c>
      <c r="I2211" s="10">
        <f t="shared" si="141"/>
        <v>0</v>
      </c>
      <c r="R2211">
        <f t="shared" si="142"/>
        <v>0</v>
      </c>
      <c r="S2211" s="3" t="str">
        <f t="shared" si="143"/>
        <v/>
      </c>
      <c r="T2211" s="9" t="str">
        <f t="shared" si="144"/>
        <v/>
      </c>
    </row>
    <row r="2212" spans="2:20" x14ac:dyDescent="0.3">
      <c r="B2212" t="s">
        <v>66</v>
      </c>
      <c r="C2212" t="s">
        <v>66</v>
      </c>
      <c r="I2212" s="10">
        <f t="shared" si="141"/>
        <v>0</v>
      </c>
      <c r="R2212">
        <f t="shared" si="142"/>
        <v>0</v>
      </c>
      <c r="S2212" s="3" t="str">
        <f t="shared" si="143"/>
        <v/>
      </c>
      <c r="T2212" s="9" t="str">
        <f t="shared" si="144"/>
        <v/>
      </c>
    </row>
    <row r="2213" spans="2:20" x14ac:dyDescent="0.3">
      <c r="B2213" t="s">
        <v>66</v>
      </c>
      <c r="C2213" t="s">
        <v>66</v>
      </c>
      <c r="I2213" s="10">
        <f t="shared" si="141"/>
        <v>0</v>
      </c>
      <c r="R2213">
        <f t="shared" si="142"/>
        <v>0</v>
      </c>
      <c r="S2213" s="3" t="str">
        <f t="shared" si="143"/>
        <v/>
      </c>
      <c r="T2213" s="9" t="str">
        <f t="shared" si="144"/>
        <v/>
      </c>
    </row>
    <row r="2214" spans="2:20" x14ac:dyDescent="0.3">
      <c r="B2214" t="s">
        <v>66</v>
      </c>
      <c r="C2214" t="s">
        <v>66</v>
      </c>
      <c r="I2214" s="10">
        <f t="shared" si="141"/>
        <v>0</v>
      </c>
      <c r="R2214">
        <f t="shared" si="142"/>
        <v>0</v>
      </c>
      <c r="S2214" s="3" t="str">
        <f t="shared" si="143"/>
        <v/>
      </c>
      <c r="T2214" s="9" t="str">
        <f t="shared" si="144"/>
        <v/>
      </c>
    </row>
    <row r="2215" spans="2:20" x14ac:dyDescent="0.3">
      <c r="B2215" t="s">
        <v>66</v>
      </c>
      <c r="C2215" t="s">
        <v>66</v>
      </c>
      <c r="I2215" s="10">
        <f t="shared" si="141"/>
        <v>0</v>
      </c>
      <c r="R2215">
        <f t="shared" si="142"/>
        <v>0</v>
      </c>
      <c r="S2215" s="3" t="str">
        <f t="shared" si="143"/>
        <v/>
      </c>
      <c r="T2215" s="9" t="str">
        <f t="shared" si="144"/>
        <v/>
      </c>
    </row>
    <row r="2216" spans="2:20" x14ac:dyDescent="0.3">
      <c r="B2216" t="s">
        <v>66</v>
      </c>
      <c r="C2216" t="s">
        <v>66</v>
      </c>
      <c r="I2216" s="10">
        <f t="shared" si="141"/>
        <v>0</v>
      </c>
      <c r="R2216">
        <f t="shared" si="142"/>
        <v>0</v>
      </c>
      <c r="S2216" s="3" t="str">
        <f t="shared" si="143"/>
        <v/>
      </c>
      <c r="T2216" s="9" t="str">
        <f t="shared" si="144"/>
        <v/>
      </c>
    </row>
    <row r="2217" spans="2:20" x14ac:dyDescent="0.3">
      <c r="B2217" t="s">
        <v>66</v>
      </c>
      <c r="C2217" t="s">
        <v>66</v>
      </c>
      <c r="I2217" s="10">
        <f t="shared" si="141"/>
        <v>0</v>
      </c>
      <c r="R2217">
        <f t="shared" si="142"/>
        <v>0</v>
      </c>
      <c r="S2217" s="3" t="str">
        <f t="shared" si="143"/>
        <v/>
      </c>
      <c r="T2217" s="9" t="str">
        <f t="shared" si="144"/>
        <v/>
      </c>
    </row>
    <row r="2218" spans="2:20" x14ac:dyDescent="0.3">
      <c r="B2218" t="s">
        <v>66</v>
      </c>
      <c r="C2218" t="s">
        <v>66</v>
      </c>
      <c r="I2218" s="10">
        <f t="shared" si="141"/>
        <v>0</v>
      </c>
      <c r="R2218">
        <f t="shared" si="142"/>
        <v>0</v>
      </c>
      <c r="S2218" s="3" t="str">
        <f t="shared" si="143"/>
        <v/>
      </c>
      <c r="T2218" s="9" t="str">
        <f t="shared" si="144"/>
        <v/>
      </c>
    </row>
    <row r="2219" spans="2:20" x14ac:dyDescent="0.3">
      <c r="B2219" t="s">
        <v>66</v>
      </c>
      <c r="C2219" t="s">
        <v>66</v>
      </c>
      <c r="I2219" s="10">
        <f t="shared" si="141"/>
        <v>0</v>
      </c>
      <c r="R2219">
        <f t="shared" si="142"/>
        <v>0</v>
      </c>
      <c r="S2219" s="3" t="str">
        <f t="shared" si="143"/>
        <v/>
      </c>
      <c r="T2219" s="9" t="str">
        <f t="shared" si="144"/>
        <v/>
      </c>
    </row>
    <row r="2220" spans="2:20" x14ac:dyDescent="0.3">
      <c r="B2220" t="s">
        <v>66</v>
      </c>
      <c r="C2220" t="s">
        <v>66</v>
      </c>
      <c r="I2220" s="10">
        <f t="shared" si="141"/>
        <v>0</v>
      </c>
      <c r="R2220">
        <f t="shared" si="142"/>
        <v>0</v>
      </c>
      <c r="S2220" s="3" t="str">
        <f t="shared" si="143"/>
        <v/>
      </c>
      <c r="T2220" s="9" t="str">
        <f t="shared" si="144"/>
        <v/>
      </c>
    </row>
    <row r="2221" spans="2:20" x14ac:dyDescent="0.3">
      <c r="B2221" t="s">
        <v>66</v>
      </c>
      <c r="C2221" t="s">
        <v>66</v>
      </c>
      <c r="I2221" s="10">
        <f t="shared" si="141"/>
        <v>0</v>
      </c>
      <c r="R2221">
        <f t="shared" si="142"/>
        <v>0</v>
      </c>
      <c r="S2221" s="3" t="str">
        <f t="shared" si="143"/>
        <v/>
      </c>
      <c r="T2221" s="9" t="str">
        <f t="shared" si="144"/>
        <v/>
      </c>
    </row>
    <row r="2222" spans="2:20" x14ac:dyDescent="0.3">
      <c r="B2222" t="s">
        <v>66</v>
      </c>
      <c r="C2222" t="s">
        <v>66</v>
      </c>
      <c r="I2222" s="10">
        <f t="shared" si="141"/>
        <v>0</v>
      </c>
      <c r="R2222">
        <f t="shared" si="142"/>
        <v>0</v>
      </c>
      <c r="S2222" s="3" t="str">
        <f t="shared" si="143"/>
        <v/>
      </c>
      <c r="T2222" s="9" t="str">
        <f t="shared" si="144"/>
        <v/>
      </c>
    </row>
    <row r="2223" spans="2:20" x14ac:dyDescent="0.3">
      <c r="B2223" t="s">
        <v>66</v>
      </c>
      <c r="C2223" t="s">
        <v>66</v>
      </c>
      <c r="I2223" s="10">
        <f t="shared" si="141"/>
        <v>0</v>
      </c>
      <c r="R2223">
        <f t="shared" si="142"/>
        <v>0</v>
      </c>
      <c r="S2223" s="3" t="str">
        <f t="shared" si="143"/>
        <v/>
      </c>
      <c r="T2223" s="9" t="str">
        <f t="shared" si="144"/>
        <v/>
      </c>
    </row>
    <row r="2224" spans="2:20" x14ac:dyDescent="0.3">
      <c r="B2224" t="s">
        <v>66</v>
      </c>
      <c r="C2224" t="s">
        <v>66</v>
      </c>
      <c r="I2224" s="10">
        <f t="shared" si="141"/>
        <v>0</v>
      </c>
      <c r="R2224">
        <f t="shared" si="142"/>
        <v>0</v>
      </c>
      <c r="S2224" s="3" t="str">
        <f t="shared" si="143"/>
        <v/>
      </c>
      <c r="T2224" s="9" t="str">
        <f t="shared" si="144"/>
        <v/>
      </c>
    </row>
    <row r="2225" spans="2:20" x14ac:dyDescent="0.3">
      <c r="B2225" t="s">
        <v>66</v>
      </c>
      <c r="C2225" t="s">
        <v>66</v>
      </c>
      <c r="I2225" s="10">
        <f t="shared" si="141"/>
        <v>0</v>
      </c>
      <c r="R2225">
        <f t="shared" si="142"/>
        <v>0</v>
      </c>
      <c r="S2225" s="3" t="str">
        <f t="shared" si="143"/>
        <v/>
      </c>
      <c r="T2225" s="9" t="str">
        <f t="shared" si="144"/>
        <v/>
      </c>
    </row>
    <row r="2226" spans="2:20" x14ac:dyDescent="0.3">
      <c r="B2226" t="s">
        <v>66</v>
      </c>
      <c r="C2226" t="s">
        <v>66</v>
      </c>
      <c r="I2226" s="10">
        <f t="shared" si="141"/>
        <v>0</v>
      </c>
      <c r="R2226">
        <f t="shared" si="142"/>
        <v>0</v>
      </c>
      <c r="S2226" s="3" t="str">
        <f t="shared" si="143"/>
        <v/>
      </c>
      <c r="T2226" s="9" t="str">
        <f t="shared" si="144"/>
        <v/>
      </c>
    </row>
    <row r="2227" spans="2:20" x14ac:dyDescent="0.3">
      <c r="B2227" t="s">
        <v>66</v>
      </c>
      <c r="C2227" t="s">
        <v>66</v>
      </c>
      <c r="I2227" s="10">
        <f t="shared" si="141"/>
        <v>0</v>
      </c>
      <c r="R2227">
        <f t="shared" si="142"/>
        <v>0</v>
      </c>
      <c r="S2227" s="3" t="str">
        <f t="shared" si="143"/>
        <v/>
      </c>
      <c r="T2227" s="9" t="str">
        <f t="shared" si="144"/>
        <v/>
      </c>
    </row>
    <row r="2228" spans="2:20" x14ac:dyDescent="0.3">
      <c r="B2228" t="s">
        <v>66</v>
      </c>
      <c r="C2228" t="s">
        <v>66</v>
      </c>
      <c r="I2228" s="10">
        <f t="shared" si="141"/>
        <v>0</v>
      </c>
      <c r="R2228">
        <f t="shared" si="142"/>
        <v>0</v>
      </c>
      <c r="S2228" s="3" t="str">
        <f t="shared" si="143"/>
        <v/>
      </c>
      <c r="T2228" s="9" t="str">
        <f t="shared" si="144"/>
        <v/>
      </c>
    </row>
    <row r="2229" spans="2:20" x14ac:dyDescent="0.3">
      <c r="B2229" t="s">
        <v>66</v>
      </c>
      <c r="C2229" t="s">
        <v>66</v>
      </c>
      <c r="I2229" s="10">
        <f t="shared" si="141"/>
        <v>0</v>
      </c>
      <c r="R2229">
        <f t="shared" si="142"/>
        <v>0</v>
      </c>
      <c r="S2229" s="3" t="str">
        <f t="shared" si="143"/>
        <v/>
      </c>
      <c r="T2229" s="9" t="str">
        <f t="shared" si="144"/>
        <v/>
      </c>
    </row>
    <row r="2230" spans="2:20" x14ac:dyDescent="0.3">
      <c r="B2230" t="s">
        <v>66</v>
      </c>
      <c r="C2230" t="s">
        <v>66</v>
      </c>
      <c r="I2230" s="10">
        <f t="shared" si="141"/>
        <v>0</v>
      </c>
      <c r="R2230">
        <f t="shared" si="142"/>
        <v>0</v>
      </c>
      <c r="S2230" s="3" t="str">
        <f t="shared" si="143"/>
        <v/>
      </c>
      <c r="T2230" s="9" t="str">
        <f t="shared" si="144"/>
        <v/>
      </c>
    </row>
    <row r="2231" spans="2:20" x14ac:dyDescent="0.3">
      <c r="B2231" t="s">
        <v>66</v>
      </c>
      <c r="C2231" t="s">
        <v>66</v>
      </c>
      <c r="I2231" s="10">
        <f t="shared" si="141"/>
        <v>0</v>
      </c>
      <c r="R2231">
        <f t="shared" si="142"/>
        <v>0</v>
      </c>
      <c r="S2231" s="3" t="str">
        <f t="shared" si="143"/>
        <v/>
      </c>
      <c r="T2231" s="9" t="str">
        <f t="shared" si="144"/>
        <v/>
      </c>
    </row>
    <row r="2232" spans="2:20" x14ac:dyDescent="0.3">
      <c r="B2232" t="s">
        <v>66</v>
      </c>
      <c r="C2232" t="s">
        <v>66</v>
      </c>
      <c r="I2232" s="10">
        <f t="shared" si="141"/>
        <v>0</v>
      </c>
      <c r="R2232">
        <f t="shared" si="142"/>
        <v>0</v>
      </c>
      <c r="S2232" s="3" t="str">
        <f t="shared" si="143"/>
        <v/>
      </c>
      <c r="T2232" s="9" t="str">
        <f t="shared" si="144"/>
        <v/>
      </c>
    </row>
    <row r="2233" spans="2:20" x14ac:dyDescent="0.3">
      <c r="B2233" t="s">
        <v>66</v>
      </c>
      <c r="C2233" t="s">
        <v>66</v>
      </c>
      <c r="I2233" s="10">
        <f t="shared" si="141"/>
        <v>0</v>
      </c>
      <c r="R2233">
        <f t="shared" si="142"/>
        <v>0</v>
      </c>
      <c r="S2233" s="3" t="str">
        <f t="shared" si="143"/>
        <v/>
      </c>
      <c r="T2233" s="9" t="str">
        <f t="shared" si="144"/>
        <v/>
      </c>
    </row>
    <row r="2234" spans="2:20" x14ac:dyDescent="0.3">
      <c r="B2234" t="s">
        <v>66</v>
      </c>
      <c r="C2234" t="s">
        <v>66</v>
      </c>
      <c r="I2234" s="10">
        <f t="shared" si="141"/>
        <v>0</v>
      </c>
      <c r="R2234">
        <f t="shared" si="142"/>
        <v>0</v>
      </c>
      <c r="S2234" s="3" t="str">
        <f t="shared" si="143"/>
        <v/>
      </c>
      <c r="T2234" s="9" t="str">
        <f t="shared" si="144"/>
        <v/>
      </c>
    </row>
    <row r="2235" spans="2:20" x14ac:dyDescent="0.3">
      <c r="B2235" t="s">
        <v>66</v>
      </c>
      <c r="C2235" t="s">
        <v>66</v>
      </c>
      <c r="I2235" s="10">
        <f t="shared" si="141"/>
        <v>0</v>
      </c>
      <c r="R2235">
        <f t="shared" si="142"/>
        <v>0</v>
      </c>
      <c r="S2235" s="3" t="str">
        <f t="shared" si="143"/>
        <v/>
      </c>
      <c r="T2235" s="9" t="str">
        <f t="shared" si="144"/>
        <v/>
      </c>
    </row>
    <row r="2236" spans="2:20" x14ac:dyDescent="0.3">
      <c r="B2236" t="s">
        <v>66</v>
      </c>
      <c r="C2236" t="s">
        <v>66</v>
      </c>
      <c r="I2236" s="10">
        <f t="shared" si="141"/>
        <v>0</v>
      </c>
      <c r="R2236">
        <f t="shared" si="142"/>
        <v>0</v>
      </c>
      <c r="S2236" s="3" t="str">
        <f t="shared" si="143"/>
        <v/>
      </c>
      <c r="T2236" s="9" t="str">
        <f t="shared" si="144"/>
        <v/>
      </c>
    </row>
    <row r="2237" spans="2:20" x14ac:dyDescent="0.3">
      <c r="B2237" t="s">
        <v>66</v>
      </c>
      <c r="C2237" t="s">
        <v>66</v>
      </c>
      <c r="I2237" s="10">
        <f t="shared" si="141"/>
        <v>0</v>
      </c>
      <c r="R2237">
        <f t="shared" si="142"/>
        <v>0</v>
      </c>
      <c r="S2237" s="3" t="str">
        <f t="shared" si="143"/>
        <v/>
      </c>
      <c r="T2237" s="9" t="str">
        <f t="shared" si="144"/>
        <v/>
      </c>
    </row>
    <row r="2238" spans="2:20" x14ac:dyDescent="0.3">
      <c r="B2238" t="s">
        <v>66</v>
      </c>
      <c r="C2238" t="s">
        <v>66</v>
      </c>
      <c r="I2238" s="10">
        <f t="shared" si="141"/>
        <v>0</v>
      </c>
      <c r="R2238">
        <f t="shared" si="142"/>
        <v>0</v>
      </c>
      <c r="S2238" s="3" t="str">
        <f t="shared" si="143"/>
        <v/>
      </c>
      <c r="T2238" s="9" t="str">
        <f t="shared" si="144"/>
        <v/>
      </c>
    </row>
    <row r="2239" spans="2:20" x14ac:dyDescent="0.3">
      <c r="B2239" t="s">
        <v>66</v>
      </c>
      <c r="C2239" t="s">
        <v>66</v>
      </c>
      <c r="I2239" s="10">
        <f t="shared" si="141"/>
        <v>0</v>
      </c>
      <c r="R2239">
        <f t="shared" si="142"/>
        <v>0</v>
      </c>
      <c r="S2239" s="3" t="str">
        <f t="shared" si="143"/>
        <v/>
      </c>
      <c r="T2239" s="9" t="str">
        <f t="shared" si="144"/>
        <v/>
      </c>
    </row>
    <row r="2240" spans="2:20" x14ac:dyDescent="0.3">
      <c r="B2240" t="s">
        <v>66</v>
      </c>
      <c r="C2240" t="s">
        <v>66</v>
      </c>
      <c r="I2240" s="10">
        <f t="shared" si="141"/>
        <v>0</v>
      </c>
      <c r="R2240">
        <f t="shared" si="142"/>
        <v>0</v>
      </c>
      <c r="S2240" s="3" t="str">
        <f t="shared" si="143"/>
        <v/>
      </c>
      <c r="T2240" s="9" t="str">
        <f t="shared" si="144"/>
        <v/>
      </c>
    </row>
    <row r="2241" spans="2:20" x14ac:dyDescent="0.3">
      <c r="B2241" t="s">
        <v>66</v>
      </c>
      <c r="C2241" t="s">
        <v>66</v>
      </c>
      <c r="I2241" s="10">
        <f t="shared" si="141"/>
        <v>0</v>
      </c>
      <c r="R2241">
        <f t="shared" si="142"/>
        <v>0</v>
      </c>
      <c r="S2241" s="3" t="str">
        <f t="shared" si="143"/>
        <v/>
      </c>
      <c r="T2241" s="9" t="str">
        <f t="shared" si="144"/>
        <v/>
      </c>
    </row>
    <row r="2242" spans="2:20" x14ac:dyDescent="0.3">
      <c r="B2242" t="s">
        <v>66</v>
      </c>
      <c r="C2242" t="s">
        <v>66</v>
      </c>
      <c r="I2242" s="10">
        <f t="shared" si="141"/>
        <v>0</v>
      </c>
      <c r="R2242">
        <f t="shared" si="142"/>
        <v>0</v>
      </c>
      <c r="S2242" s="3" t="str">
        <f t="shared" si="143"/>
        <v/>
      </c>
      <c r="T2242" s="9" t="str">
        <f t="shared" si="144"/>
        <v/>
      </c>
    </row>
    <row r="2243" spans="2:20" x14ac:dyDescent="0.3">
      <c r="B2243" t="s">
        <v>66</v>
      </c>
      <c r="C2243" t="s">
        <v>66</v>
      </c>
      <c r="I2243" s="10">
        <f t="shared" ref="I2243:I2306" si="145">H2243*0.5</f>
        <v>0</v>
      </c>
      <c r="R2243">
        <f t="shared" ref="R2243:R2306" si="146">SUM(I2243:Q2243)</f>
        <v>0</v>
      </c>
      <c r="S2243" s="3" t="str">
        <f t="shared" ref="S2243:S2306" si="147">IFERROR(IF(R2243&lt;=H2243,R2243/H2243*100,100),"")</f>
        <v/>
      </c>
      <c r="T2243" s="9" t="str">
        <f t="shared" ref="T2243:T2306" si="148">IFERROR(G2243*S2243/100,"")</f>
        <v/>
      </c>
    </row>
    <row r="2244" spans="2:20" x14ac:dyDescent="0.3">
      <c r="B2244" t="s">
        <v>66</v>
      </c>
      <c r="C2244" t="s">
        <v>66</v>
      </c>
      <c r="I2244" s="10">
        <f t="shared" si="145"/>
        <v>0</v>
      </c>
      <c r="R2244">
        <f t="shared" si="146"/>
        <v>0</v>
      </c>
      <c r="S2244" s="3" t="str">
        <f t="shared" si="147"/>
        <v/>
      </c>
      <c r="T2244" s="9" t="str">
        <f t="shared" si="148"/>
        <v/>
      </c>
    </row>
    <row r="2245" spans="2:20" x14ac:dyDescent="0.3">
      <c r="B2245" t="s">
        <v>66</v>
      </c>
      <c r="C2245" t="s">
        <v>66</v>
      </c>
      <c r="I2245" s="10">
        <f t="shared" si="145"/>
        <v>0</v>
      </c>
      <c r="R2245">
        <f t="shared" si="146"/>
        <v>0</v>
      </c>
      <c r="S2245" s="3" t="str">
        <f t="shared" si="147"/>
        <v/>
      </c>
      <c r="T2245" s="9" t="str">
        <f t="shared" si="148"/>
        <v/>
      </c>
    </row>
    <row r="2246" spans="2:20" x14ac:dyDescent="0.3">
      <c r="B2246" t="s">
        <v>66</v>
      </c>
      <c r="C2246" t="s">
        <v>66</v>
      </c>
      <c r="I2246" s="10">
        <f t="shared" si="145"/>
        <v>0</v>
      </c>
      <c r="R2246">
        <f t="shared" si="146"/>
        <v>0</v>
      </c>
      <c r="S2246" s="3" t="str">
        <f t="shared" si="147"/>
        <v/>
      </c>
      <c r="T2246" s="9" t="str">
        <f t="shared" si="148"/>
        <v/>
      </c>
    </row>
    <row r="2247" spans="2:20" x14ac:dyDescent="0.3">
      <c r="B2247" t="s">
        <v>66</v>
      </c>
      <c r="C2247" t="s">
        <v>66</v>
      </c>
      <c r="I2247" s="10">
        <f t="shared" si="145"/>
        <v>0</v>
      </c>
      <c r="R2247">
        <f t="shared" si="146"/>
        <v>0</v>
      </c>
      <c r="S2247" s="3" t="str">
        <f t="shared" si="147"/>
        <v/>
      </c>
      <c r="T2247" s="9" t="str">
        <f t="shared" si="148"/>
        <v/>
      </c>
    </row>
    <row r="2248" spans="2:20" x14ac:dyDescent="0.3">
      <c r="B2248" t="s">
        <v>66</v>
      </c>
      <c r="C2248" t="s">
        <v>66</v>
      </c>
      <c r="I2248" s="10">
        <f t="shared" si="145"/>
        <v>0</v>
      </c>
      <c r="R2248">
        <f t="shared" si="146"/>
        <v>0</v>
      </c>
      <c r="S2248" s="3" t="str">
        <f t="shared" si="147"/>
        <v/>
      </c>
      <c r="T2248" s="9" t="str">
        <f t="shared" si="148"/>
        <v/>
      </c>
    </row>
    <row r="2249" spans="2:20" x14ac:dyDescent="0.3">
      <c r="B2249" t="s">
        <v>66</v>
      </c>
      <c r="C2249" t="s">
        <v>66</v>
      </c>
      <c r="I2249" s="10">
        <f t="shared" si="145"/>
        <v>0</v>
      </c>
      <c r="R2249">
        <f t="shared" si="146"/>
        <v>0</v>
      </c>
      <c r="S2249" s="3" t="str">
        <f t="shared" si="147"/>
        <v/>
      </c>
      <c r="T2249" s="9" t="str">
        <f t="shared" si="148"/>
        <v/>
      </c>
    </row>
    <row r="2250" spans="2:20" x14ac:dyDescent="0.3">
      <c r="B2250" t="s">
        <v>66</v>
      </c>
      <c r="C2250" t="s">
        <v>66</v>
      </c>
      <c r="I2250" s="10">
        <f t="shared" si="145"/>
        <v>0</v>
      </c>
      <c r="R2250">
        <f t="shared" si="146"/>
        <v>0</v>
      </c>
      <c r="S2250" s="3" t="str">
        <f t="shared" si="147"/>
        <v/>
      </c>
      <c r="T2250" s="9" t="str">
        <f t="shared" si="148"/>
        <v/>
      </c>
    </row>
    <row r="2251" spans="2:20" x14ac:dyDescent="0.3">
      <c r="B2251" t="s">
        <v>66</v>
      </c>
      <c r="C2251" t="s">
        <v>66</v>
      </c>
      <c r="I2251" s="10">
        <f t="shared" si="145"/>
        <v>0</v>
      </c>
      <c r="R2251">
        <f t="shared" si="146"/>
        <v>0</v>
      </c>
      <c r="S2251" s="3" t="str">
        <f t="shared" si="147"/>
        <v/>
      </c>
      <c r="T2251" s="9" t="str">
        <f t="shared" si="148"/>
        <v/>
      </c>
    </row>
    <row r="2252" spans="2:20" x14ac:dyDescent="0.3">
      <c r="B2252" t="s">
        <v>66</v>
      </c>
      <c r="C2252" t="s">
        <v>66</v>
      </c>
      <c r="I2252" s="10">
        <f t="shared" si="145"/>
        <v>0</v>
      </c>
      <c r="R2252">
        <f t="shared" si="146"/>
        <v>0</v>
      </c>
      <c r="S2252" s="3" t="str">
        <f t="shared" si="147"/>
        <v/>
      </c>
      <c r="T2252" s="9" t="str">
        <f t="shared" si="148"/>
        <v/>
      </c>
    </row>
    <row r="2253" spans="2:20" x14ac:dyDescent="0.3">
      <c r="B2253" t="s">
        <v>66</v>
      </c>
      <c r="C2253" t="s">
        <v>66</v>
      </c>
      <c r="I2253" s="10">
        <f t="shared" si="145"/>
        <v>0</v>
      </c>
      <c r="R2253">
        <f t="shared" si="146"/>
        <v>0</v>
      </c>
      <c r="S2253" s="3" t="str">
        <f t="shared" si="147"/>
        <v/>
      </c>
      <c r="T2253" s="9" t="str">
        <f t="shared" si="148"/>
        <v/>
      </c>
    </row>
    <row r="2254" spans="2:20" x14ac:dyDescent="0.3">
      <c r="B2254" t="s">
        <v>66</v>
      </c>
      <c r="C2254" t="s">
        <v>66</v>
      </c>
      <c r="I2254" s="10">
        <f t="shared" si="145"/>
        <v>0</v>
      </c>
      <c r="R2254">
        <f t="shared" si="146"/>
        <v>0</v>
      </c>
      <c r="S2254" s="3" t="str">
        <f t="shared" si="147"/>
        <v/>
      </c>
      <c r="T2254" s="9" t="str">
        <f t="shared" si="148"/>
        <v/>
      </c>
    </row>
    <row r="2255" spans="2:20" x14ac:dyDescent="0.3">
      <c r="B2255" t="s">
        <v>66</v>
      </c>
      <c r="C2255" t="s">
        <v>66</v>
      </c>
      <c r="I2255" s="10">
        <f t="shared" si="145"/>
        <v>0</v>
      </c>
      <c r="R2255">
        <f t="shared" si="146"/>
        <v>0</v>
      </c>
      <c r="S2255" s="3" t="str">
        <f t="shared" si="147"/>
        <v/>
      </c>
      <c r="T2255" s="9" t="str">
        <f t="shared" si="148"/>
        <v/>
      </c>
    </row>
    <row r="2256" spans="2:20" x14ac:dyDescent="0.3">
      <c r="B2256" t="s">
        <v>66</v>
      </c>
      <c r="C2256" t="s">
        <v>66</v>
      </c>
      <c r="I2256" s="10">
        <f t="shared" si="145"/>
        <v>0</v>
      </c>
      <c r="R2256">
        <f t="shared" si="146"/>
        <v>0</v>
      </c>
      <c r="S2256" s="3" t="str">
        <f t="shared" si="147"/>
        <v/>
      </c>
      <c r="T2256" s="9" t="str">
        <f t="shared" si="148"/>
        <v/>
      </c>
    </row>
    <row r="2257" spans="2:20" x14ac:dyDescent="0.3">
      <c r="B2257" t="s">
        <v>66</v>
      </c>
      <c r="C2257" t="s">
        <v>66</v>
      </c>
      <c r="I2257" s="10">
        <f t="shared" si="145"/>
        <v>0</v>
      </c>
      <c r="R2257">
        <f t="shared" si="146"/>
        <v>0</v>
      </c>
      <c r="S2257" s="3" t="str">
        <f t="shared" si="147"/>
        <v/>
      </c>
      <c r="T2257" s="9" t="str">
        <f t="shared" si="148"/>
        <v/>
      </c>
    </row>
    <row r="2258" spans="2:20" x14ac:dyDescent="0.3">
      <c r="B2258" t="s">
        <v>66</v>
      </c>
      <c r="C2258" t="s">
        <v>66</v>
      </c>
      <c r="I2258" s="10">
        <f t="shared" si="145"/>
        <v>0</v>
      </c>
      <c r="R2258">
        <f t="shared" si="146"/>
        <v>0</v>
      </c>
      <c r="S2258" s="3" t="str">
        <f t="shared" si="147"/>
        <v/>
      </c>
      <c r="T2258" s="9" t="str">
        <f t="shared" si="148"/>
        <v/>
      </c>
    </row>
    <row r="2259" spans="2:20" x14ac:dyDescent="0.3">
      <c r="B2259" t="s">
        <v>66</v>
      </c>
      <c r="C2259" t="s">
        <v>66</v>
      </c>
      <c r="I2259" s="10">
        <f t="shared" si="145"/>
        <v>0</v>
      </c>
      <c r="R2259">
        <f t="shared" si="146"/>
        <v>0</v>
      </c>
      <c r="S2259" s="3" t="str">
        <f t="shared" si="147"/>
        <v/>
      </c>
      <c r="T2259" s="9" t="str">
        <f t="shared" si="148"/>
        <v/>
      </c>
    </row>
    <row r="2260" spans="2:20" x14ac:dyDescent="0.3">
      <c r="B2260" t="s">
        <v>66</v>
      </c>
      <c r="C2260" t="s">
        <v>66</v>
      </c>
      <c r="I2260" s="10">
        <f t="shared" si="145"/>
        <v>0</v>
      </c>
      <c r="R2260">
        <f t="shared" si="146"/>
        <v>0</v>
      </c>
      <c r="S2260" s="3" t="str">
        <f t="shared" si="147"/>
        <v/>
      </c>
      <c r="T2260" s="9" t="str">
        <f t="shared" si="148"/>
        <v/>
      </c>
    </row>
    <row r="2261" spans="2:20" x14ac:dyDescent="0.3">
      <c r="B2261" t="s">
        <v>66</v>
      </c>
      <c r="C2261" t="s">
        <v>66</v>
      </c>
      <c r="I2261" s="10">
        <f t="shared" si="145"/>
        <v>0</v>
      </c>
      <c r="R2261">
        <f t="shared" si="146"/>
        <v>0</v>
      </c>
      <c r="S2261" s="3" t="str">
        <f t="shared" si="147"/>
        <v/>
      </c>
      <c r="T2261" s="9" t="str">
        <f t="shared" si="148"/>
        <v/>
      </c>
    </row>
    <row r="2262" spans="2:20" x14ac:dyDescent="0.3">
      <c r="B2262" t="s">
        <v>66</v>
      </c>
      <c r="C2262" t="s">
        <v>66</v>
      </c>
      <c r="I2262" s="10">
        <f t="shared" si="145"/>
        <v>0</v>
      </c>
      <c r="R2262">
        <f t="shared" si="146"/>
        <v>0</v>
      </c>
      <c r="S2262" s="3" t="str">
        <f t="shared" si="147"/>
        <v/>
      </c>
      <c r="T2262" s="9" t="str">
        <f t="shared" si="148"/>
        <v/>
      </c>
    </row>
    <row r="2263" spans="2:20" x14ac:dyDescent="0.3">
      <c r="B2263" t="s">
        <v>66</v>
      </c>
      <c r="C2263" t="s">
        <v>66</v>
      </c>
      <c r="I2263" s="10">
        <f t="shared" si="145"/>
        <v>0</v>
      </c>
      <c r="R2263">
        <f t="shared" si="146"/>
        <v>0</v>
      </c>
      <c r="S2263" s="3" t="str">
        <f t="shared" si="147"/>
        <v/>
      </c>
      <c r="T2263" s="9" t="str">
        <f t="shared" si="148"/>
        <v/>
      </c>
    </row>
    <row r="2264" spans="2:20" x14ac:dyDescent="0.3">
      <c r="B2264" t="s">
        <v>66</v>
      </c>
      <c r="C2264" t="s">
        <v>66</v>
      </c>
      <c r="I2264" s="10">
        <f t="shared" si="145"/>
        <v>0</v>
      </c>
      <c r="R2264">
        <f t="shared" si="146"/>
        <v>0</v>
      </c>
      <c r="S2264" s="3" t="str">
        <f t="shared" si="147"/>
        <v/>
      </c>
      <c r="T2264" s="9" t="str">
        <f t="shared" si="148"/>
        <v/>
      </c>
    </row>
    <row r="2265" spans="2:20" x14ac:dyDescent="0.3">
      <c r="B2265" t="s">
        <v>66</v>
      </c>
      <c r="C2265" t="s">
        <v>66</v>
      </c>
      <c r="I2265" s="10">
        <f t="shared" si="145"/>
        <v>0</v>
      </c>
      <c r="R2265">
        <f t="shared" si="146"/>
        <v>0</v>
      </c>
      <c r="S2265" s="3" t="str">
        <f t="shared" si="147"/>
        <v/>
      </c>
      <c r="T2265" s="9" t="str">
        <f t="shared" si="148"/>
        <v/>
      </c>
    </row>
    <row r="2266" spans="2:20" x14ac:dyDescent="0.3">
      <c r="B2266" t="s">
        <v>66</v>
      </c>
      <c r="C2266" t="s">
        <v>66</v>
      </c>
      <c r="I2266" s="10">
        <f t="shared" si="145"/>
        <v>0</v>
      </c>
      <c r="R2266">
        <f t="shared" si="146"/>
        <v>0</v>
      </c>
      <c r="S2266" s="3" t="str">
        <f t="shared" si="147"/>
        <v/>
      </c>
      <c r="T2266" s="9" t="str">
        <f t="shared" si="148"/>
        <v/>
      </c>
    </row>
    <row r="2267" spans="2:20" x14ac:dyDescent="0.3">
      <c r="B2267" t="s">
        <v>66</v>
      </c>
      <c r="C2267" t="s">
        <v>66</v>
      </c>
      <c r="I2267" s="10">
        <f t="shared" si="145"/>
        <v>0</v>
      </c>
      <c r="R2267">
        <f t="shared" si="146"/>
        <v>0</v>
      </c>
      <c r="S2267" s="3" t="str">
        <f t="shared" si="147"/>
        <v/>
      </c>
      <c r="T2267" s="9" t="str">
        <f t="shared" si="148"/>
        <v/>
      </c>
    </row>
    <row r="2268" spans="2:20" x14ac:dyDescent="0.3">
      <c r="B2268" t="s">
        <v>66</v>
      </c>
      <c r="C2268" t="s">
        <v>66</v>
      </c>
      <c r="I2268" s="10">
        <f t="shared" si="145"/>
        <v>0</v>
      </c>
      <c r="R2268">
        <f t="shared" si="146"/>
        <v>0</v>
      </c>
      <c r="S2268" s="3" t="str">
        <f t="shared" si="147"/>
        <v/>
      </c>
      <c r="T2268" s="9" t="str">
        <f t="shared" si="148"/>
        <v/>
      </c>
    </row>
    <row r="2269" spans="2:20" x14ac:dyDescent="0.3">
      <c r="B2269" t="s">
        <v>66</v>
      </c>
      <c r="C2269" t="s">
        <v>66</v>
      </c>
      <c r="I2269" s="10">
        <f t="shared" si="145"/>
        <v>0</v>
      </c>
      <c r="R2269">
        <f t="shared" si="146"/>
        <v>0</v>
      </c>
      <c r="S2269" s="3" t="str">
        <f t="shared" si="147"/>
        <v/>
      </c>
      <c r="T2269" s="9" t="str">
        <f t="shared" si="148"/>
        <v/>
      </c>
    </row>
    <row r="2270" spans="2:20" x14ac:dyDescent="0.3">
      <c r="B2270" t="s">
        <v>66</v>
      </c>
      <c r="C2270" t="s">
        <v>66</v>
      </c>
      <c r="I2270" s="10">
        <f t="shared" si="145"/>
        <v>0</v>
      </c>
      <c r="R2270">
        <f t="shared" si="146"/>
        <v>0</v>
      </c>
      <c r="S2270" s="3" t="str">
        <f t="shared" si="147"/>
        <v/>
      </c>
      <c r="T2270" s="9" t="str">
        <f t="shared" si="148"/>
        <v/>
      </c>
    </row>
    <row r="2271" spans="2:20" x14ac:dyDescent="0.3">
      <c r="B2271" t="s">
        <v>66</v>
      </c>
      <c r="C2271" t="s">
        <v>66</v>
      </c>
      <c r="I2271" s="10">
        <f t="shared" si="145"/>
        <v>0</v>
      </c>
      <c r="R2271">
        <f t="shared" si="146"/>
        <v>0</v>
      </c>
      <c r="S2271" s="3" t="str">
        <f t="shared" si="147"/>
        <v/>
      </c>
      <c r="T2271" s="9" t="str">
        <f t="shared" si="148"/>
        <v/>
      </c>
    </row>
    <row r="2272" spans="2:20" x14ac:dyDescent="0.3">
      <c r="B2272" t="s">
        <v>66</v>
      </c>
      <c r="C2272" t="s">
        <v>66</v>
      </c>
      <c r="I2272" s="10">
        <f t="shared" si="145"/>
        <v>0</v>
      </c>
      <c r="R2272">
        <f t="shared" si="146"/>
        <v>0</v>
      </c>
      <c r="S2272" s="3" t="str">
        <f t="shared" si="147"/>
        <v/>
      </c>
      <c r="T2272" s="9" t="str">
        <f t="shared" si="148"/>
        <v/>
      </c>
    </row>
    <row r="2273" spans="2:20" x14ac:dyDescent="0.3">
      <c r="B2273" t="s">
        <v>66</v>
      </c>
      <c r="C2273" t="s">
        <v>66</v>
      </c>
      <c r="I2273" s="10">
        <f t="shared" si="145"/>
        <v>0</v>
      </c>
      <c r="R2273">
        <f t="shared" si="146"/>
        <v>0</v>
      </c>
      <c r="S2273" s="3" t="str">
        <f t="shared" si="147"/>
        <v/>
      </c>
      <c r="T2273" s="9" t="str">
        <f t="shared" si="148"/>
        <v/>
      </c>
    </row>
    <row r="2274" spans="2:20" x14ac:dyDescent="0.3">
      <c r="B2274" t="s">
        <v>66</v>
      </c>
      <c r="C2274" t="s">
        <v>66</v>
      </c>
      <c r="I2274" s="10">
        <f t="shared" si="145"/>
        <v>0</v>
      </c>
      <c r="R2274">
        <f t="shared" si="146"/>
        <v>0</v>
      </c>
      <c r="S2274" s="3" t="str">
        <f t="shared" si="147"/>
        <v/>
      </c>
      <c r="T2274" s="9" t="str">
        <f t="shared" si="148"/>
        <v/>
      </c>
    </row>
    <row r="2275" spans="2:20" x14ac:dyDescent="0.3">
      <c r="B2275" t="s">
        <v>66</v>
      </c>
      <c r="C2275" t="s">
        <v>66</v>
      </c>
      <c r="I2275" s="10">
        <f t="shared" si="145"/>
        <v>0</v>
      </c>
      <c r="R2275">
        <f t="shared" si="146"/>
        <v>0</v>
      </c>
      <c r="S2275" s="3" t="str">
        <f t="shared" si="147"/>
        <v/>
      </c>
      <c r="T2275" s="9" t="str">
        <f t="shared" si="148"/>
        <v/>
      </c>
    </row>
    <row r="2276" spans="2:20" x14ac:dyDescent="0.3">
      <c r="B2276" t="s">
        <v>66</v>
      </c>
      <c r="C2276" t="s">
        <v>66</v>
      </c>
      <c r="I2276" s="10">
        <f t="shared" si="145"/>
        <v>0</v>
      </c>
      <c r="R2276">
        <f t="shared" si="146"/>
        <v>0</v>
      </c>
      <c r="S2276" s="3" t="str">
        <f t="shared" si="147"/>
        <v/>
      </c>
      <c r="T2276" s="9" t="str">
        <f t="shared" si="148"/>
        <v/>
      </c>
    </row>
    <row r="2277" spans="2:20" x14ac:dyDescent="0.3">
      <c r="B2277" t="s">
        <v>66</v>
      </c>
      <c r="C2277" t="s">
        <v>66</v>
      </c>
      <c r="I2277" s="10">
        <f t="shared" si="145"/>
        <v>0</v>
      </c>
      <c r="R2277">
        <f t="shared" si="146"/>
        <v>0</v>
      </c>
      <c r="S2277" s="3" t="str">
        <f t="shared" si="147"/>
        <v/>
      </c>
      <c r="T2277" s="9" t="str">
        <f t="shared" si="148"/>
        <v/>
      </c>
    </row>
    <row r="2278" spans="2:20" x14ac:dyDescent="0.3">
      <c r="B2278" t="s">
        <v>66</v>
      </c>
      <c r="C2278" t="s">
        <v>66</v>
      </c>
      <c r="I2278" s="10">
        <f t="shared" si="145"/>
        <v>0</v>
      </c>
      <c r="R2278">
        <f t="shared" si="146"/>
        <v>0</v>
      </c>
      <c r="S2278" s="3" t="str">
        <f t="shared" si="147"/>
        <v/>
      </c>
      <c r="T2278" s="9" t="str">
        <f t="shared" si="148"/>
        <v/>
      </c>
    </row>
    <row r="2279" spans="2:20" x14ac:dyDescent="0.3">
      <c r="B2279" t="s">
        <v>66</v>
      </c>
      <c r="C2279" t="s">
        <v>66</v>
      </c>
      <c r="I2279" s="10">
        <f t="shared" si="145"/>
        <v>0</v>
      </c>
      <c r="R2279">
        <f t="shared" si="146"/>
        <v>0</v>
      </c>
      <c r="S2279" s="3" t="str">
        <f t="shared" si="147"/>
        <v/>
      </c>
      <c r="T2279" s="9" t="str">
        <f t="shared" si="148"/>
        <v/>
      </c>
    </row>
    <row r="2280" spans="2:20" x14ac:dyDescent="0.3">
      <c r="B2280" t="s">
        <v>66</v>
      </c>
      <c r="C2280" t="s">
        <v>66</v>
      </c>
      <c r="I2280" s="10">
        <f t="shared" si="145"/>
        <v>0</v>
      </c>
      <c r="R2280">
        <f t="shared" si="146"/>
        <v>0</v>
      </c>
      <c r="S2280" s="3" t="str">
        <f t="shared" si="147"/>
        <v/>
      </c>
      <c r="T2280" s="9" t="str">
        <f t="shared" si="148"/>
        <v/>
      </c>
    </row>
    <row r="2281" spans="2:20" x14ac:dyDescent="0.3">
      <c r="B2281" t="s">
        <v>66</v>
      </c>
      <c r="C2281" t="s">
        <v>66</v>
      </c>
      <c r="I2281" s="10">
        <f t="shared" si="145"/>
        <v>0</v>
      </c>
      <c r="R2281">
        <f t="shared" si="146"/>
        <v>0</v>
      </c>
      <c r="S2281" s="3" t="str">
        <f t="shared" si="147"/>
        <v/>
      </c>
      <c r="T2281" s="9" t="str">
        <f t="shared" si="148"/>
        <v/>
      </c>
    </row>
    <row r="2282" spans="2:20" x14ac:dyDescent="0.3">
      <c r="B2282" t="s">
        <v>66</v>
      </c>
      <c r="C2282" t="s">
        <v>66</v>
      </c>
      <c r="I2282" s="10">
        <f t="shared" si="145"/>
        <v>0</v>
      </c>
      <c r="R2282">
        <f t="shared" si="146"/>
        <v>0</v>
      </c>
      <c r="S2282" s="3" t="str">
        <f t="shared" si="147"/>
        <v/>
      </c>
      <c r="T2282" s="9" t="str">
        <f t="shared" si="148"/>
        <v/>
      </c>
    </row>
    <row r="2283" spans="2:20" x14ac:dyDescent="0.3">
      <c r="B2283" t="s">
        <v>66</v>
      </c>
      <c r="C2283" t="s">
        <v>66</v>
      </c>
      <c r="I2283" s="10">
        <f t="shared" si="145"/>
        <v>0</v>
      </c>
      <c r="R2283">
        <f t="shared" si="146"/>
        <v>0</v>
      </c>
      <c r="S2283" s="3" t="str">
        <f t="shared" si="147"/>
        <v/>
      </c>
      <c r="T2283" s="9" t="str">
        <f t="shared" si="148"/>
        <v/>
      </c>
    </row>
    <row r="2284" spans="2:20" x14ac:dyDescent="0.3">
      <c r="B2284" t="s">
        <v>66</v>
      </c>
      <c r="C2284" t="s">
        <v>66</v>
      </c>
      <c r="I2284" s="10">
        <f t="shared" si="145"/>
        <v>0</v>
      </c>
      <c r="R2284">
        <f t="shared" si="146"/>
        <v>0</v>
      </c>
      <c r="S2284" s="3" t="str">
        <f t="shared" si="147"/>
        <v/>
      </c>
      <c r="T2284" s="9" t="str">
        <f t="shared" si="148"/>
        <v/>
      </c>
    </row>
    <row r="2285" spans="2:20" x14ac:dyDescent="0.3">
      <c r="B2285" t="s">
        <v>66</v>
      </c>
      <c r="C2285" t="s">
        <v>66</v>
      </c>
      <c r="I2285" s="10">
        <f t="shared" si="145"/>
        <v>0</v>
      </c>
      <c r="R2285">
        <f t="shared" si="146"/>
        <v>0</v>
      </c>
      <c r="S2285" s="3" t="str">
        <f t="shared" si="147"/>
        <v/>
      </c>
      <c r="T2285" s="9" t="str">
        <f t="shared" si="148"/>
        <v/>
      </c>
    </row>
    <row r="2286" spans="2:20" x14ac:dyDescent="0.3">
      <c r="B2286" t="s">
        <v>66</v>
      </c>
      <c r="C2286" t="s">
        <v>66</v>
      </c>
      <c r="I2286" s="10">
        <f t="shared" si="145"/>
        <v>0</v>
      </c>
      <c r="R2286">
        <f t="shared" si="146"/>
        <v>0</v>
      </c>
      <c r="S2286" s="3" t="str">
        <f t="shared" si="147"/>
        <v/>
      </c>
      <c r="T2286" s="9" t="str">
        <f t="shared" si="148"/>
        <v/>
      </c>
    </row>
    <row r="2287" spans="2:20" x14ac:dyDescent="0.3">
      <c r="B2287" t="s">
        <v>66</v>
      </c>
      <c r="C2287" t="s">
        <v>66</v>
      </c>
      <c r="I2287" s="10">
        <f t="shared" si="145"/>
        <v>0</v>
      </c>
      <c r="R2287">
        <f t="shared" si="146"/>
        <v>0</v>
      </c>
      <c r="S2287" s="3" t="str">
        <f t="shared" si="147"/>
        <v/>
      </c>
      <c r="T2287" s="9" t="str">
        <f t="shared" si="148"/>
        <v/>
      </c>
    </row>
    <row r="2288" spans="2:20" x14ac:dyDescent="0.3">
      <c r="B2288" t="s">
        <v>66</v>
      </c>
      <c r="C2288" t="s">
        <v>66</v>
      </c>
      <c r="I2288" s="10">
        <f t="shared" si="145"/>
        <v>0</v>
      </c>
      <c r="R2288">
        <f t="shared" si="146"/>
        <v>0</v>
      </c>
      <c r="S2288" s="3" t="str">
        <f t="shared" si="147"/>
        <v/>
      </c>
      <c r="T2288" s="9" t="str">
        <f t="shared" si="148"/>
        <v/>
      </c>
    </row>
    <row r="2289" spans="2:20" x14ac:dyDescent="0.3">
      <c r="B2289" t="s">
        <v>66</v>
      </c>
      <c r="C2289" t="s">
        <v>66</v>
      </c>
      <c r="I2289" s="10">
        <f t="shared" si="145"/>
        <v>0</v>
      </c>
      <c r="R2289">
        <f t="shared" si="146"/>
        <v>0</v>
      </c>
      <c r="S2289" s="3" t="str">
        <f t="shared" si="147"/>
        <v/>
      </c>
      <c r="T2289" s="9" t="str">
        <f t="shared" si="148"/>
        <v/>
      </c>
    </row>
    <row r="2290" spans="2:20" x14ac:dyDescent="0.3">
      <c r="B2290" t="s">
        <v>66</v>
      </c>
      <c r="C2290" t="s">
        <v>66</v>
      </c>
      <c r="I2290" s="10">
        <f t="shared" si="145"/>
        <v>0</v>
      </c>
      <c r="R2290">
        <f t="shared" si="146"/>
        <v>0</v>
      </c>
      <c r="S2290" s="3" t="str">
        <f t="shared" si="147"/>
        <v/>
      </c>
      <c r="T2290" s="9" t="str">
        <f t="shared" si="148"/>
        <v/>
      </c>
    </row>
    <row r="2291" spans="2:20" x14ac:dyDescent="0.3">
      <c r="B2291" t="s">
        <v>66</v>
      </c>
      <c r="C2291" t="s">
        <v>66</v>
      </c>
      <c r="I2291" s="10">
        <f t="shared" si="145"/>
        <v>0</v>
      </c>
      <c r="R2291">
        <f t="shared" si="146"/>
        <v>0</v>
      </c>
      <c r="S2291" s="3" t="str">
        <f t="shared" si="147"/>
        <v/>
      </c>
      <c r="T2291" s="9" t="str">
        <f t="shared" si="148"/>
        <v/>
      </c>
    </row>
    <row r="2292" spans="2:20" x14ac:dyDescent="0.3">
      <c r="B2292" t="s">
        <v>66</v>
      </c>
      <c r="C2292" t="s">
        <v>66</v>
      </c>
      <c r="I2292" s="10">
        <f t="shared" si="145"/>
        <v>0</v>
      </c>
      <c r="R2292">
        <f t="shared" si="146"/>
        <v>0</v>
      </c>
      <c r="S2292" s="3" t="str">
        <f t="shared" si="147"/>
        <v/>
      </c>
      <c r="T2292" s="9" t="str">
        <f t="shared" si="148"/>
        <v/>
      </c>
    </row>
    <row r="2293" spans="2:20" x14ac:dyDescent="0.3">
      <c r="B2293" t="s">
        <v>66</v>
      </c>
      <c r="C2293" t="s">
        <v>66</v>
      </c>
      <c r="I2293" s="10">
        <f t="shared" si="145"/>
        <v>0</v>
      </c>
      <c r="R2293">
        <f t="shared" si="146"/>
        <v>0</v>
      </c>
      <c r="S2293" s="3" t="str">
        <f t="shared" si="147"/>
        <v/>
      </c>
      <c r="T2293" s="9" t="str">
        <f t="shared" si="148"/>
        <v/>
      </c>
    </row>
    <row r="2294" spans="2:20" x14ac:dyDescent="0.3">
      <c r="B2294" t="s">
        <v>66</v>
      </c>
      <c r="C2294" t="s">
        <v>66</v>
      </c>
      <c r="I2294" s="10">
        <f t="shared" si="145"/>
        <v>0</v>
      </c>
      <c r="R2294">
        <f t="shared" si="146"/>
        <v>0</v>
      </c>
      <c r="S2294" s="3" t="str">
        <f t="shared" si="147"/>
        <v/>
      </c>
      <c r="T2294" s="9" t="str">
        <f t="shared" si="148"/>
        <v/>
      </c>
    </row>
    <row r="2295" spans="2:20" x14ac:dyDescent="0.3">
      <c r="B2295" t="s">
        <v>66</v>
      </c>
      <c r="C2295" t="s">
        <v>66</v>
      </c>
      <c r="I2295" s="10">
        <f t="shared" si="145"/>
        <v>0</v>
      </c>
      <c r="R2295">
        <f t="shared" si="146"/>
        <v>0</v>
      </c>
      <c r="S2295" s="3" t="str">
        <f t="shared" si="147"/>
        <v/>
      </c>
      <c r="T2295" s="9" t="str">
        <f t="shared" si="148"/>
        <v/>
      </c>
    </row>
    <row r="2296" spans="2:20" x14ac:dyDescent="0.3">
      <c r="B2296" t="s">
        <v>66</v>
      </c>
      <c r="C2296" t="s">
        <v>66</v>
      </c>
      <c r="I2296" s="10">
        <f t="shared" si="145"/>
        <v>0</v>
      </c>
      <c r="R2296">
        <f t="shared" si="146"/>
        <v>0</v>
      </c>
      <c r="S2296" s="3" t="str">
        <f t="shared" si="147"/>
        <v/>
      </c>
      <c r="T2296" s="9" t="str">
        <f t="shared" si="148"/>
        <v/>
      </c>
    </row>
    <row r="2297" spans="2:20" x14ac:dyDescent="0.3">
      <c r="B2297" t="s">
        <v>66</v>
      </c>
      <c r="C2297" t="s">
        <v>66</v>
      </c>
      <c r="I2297" s="10">
        <f t="shared" si="145"/>
        <v>0</v>
      </c>
      <c r="R2297">
        <f t="shared" si="146"/>
        <v>0</v>
      </c>
      <c r="S2297" s="3" t="str">
        <f t="shared" si="147"/>
        <v/>
      </c>
      <c r="T2297" s="9" t="str">
        <f t="shared" si="148"/>
        <v/>
      </c>
    </row>
    <row r="2298" spans="2:20" x14ac:dyDescent="0.3">
      <c r="B2298" t="s">
        <v>66</v>
      </c>
      <c r="C2298" t="s">
        <v>66</v>
      </c>
      <c r="I2298" s="10">
        <f t="shared" si="145"/>
        <v>0</v>
      </c>
      <c r="R2298">
        <f t="shared" si="146"/>
        <v>0</v>
      </c>
      <c r="S2298" s="3" t="str">
        <f t="shared" si="147"/>
        <v/>
      </c>
      <c r="T2298" s="9" t="str">
        <f t="shared" si="148"/>
        <v/>
      </c>
    </row>
    <row r="2299" spans="2:20" x14ac:dyDescent="0.3">
      <c r="B2299" t="s">
        <v>66</v>
      </c>
      <c r="C2299" t="s">
        <v>66</v>
      </c>
      <c r="I2299" s="10">
        <f t="shared" si="145"/>
        <v>0</v>
      </c>
      <c r="R2299">
        <f t="shared" si="146"/>
        <v>0</v>
      </c>
      <c r="S2299" s="3" t="str">
        <f t="shared" si="147"/>
        <v/>
      </c>
      <c r="T2299" s="9" t="str">
        <f t="shared" si="148"/>
        <v/>
      </c>
    </row>
    <row r="2300" spans="2:20" x14ac:dyDescent="0.3">
      <c r="B2300" t="s">
        <v>66</v>
      </c>
      <c r="C2300" t="s">
        <v>66</v>
      </c>
      <c r="I2300" s="10">
        <f t="shared" si="145"/>
        <v>0</v>
      </c>
      <c r="R2300">
        <f t="shared" si="146"/>
        <v>0</v>
      </c>
      <c r="S2300" s="3" t="str">
        <f t="shared" si="147"/>
        <v/>
      </c>
      <c r="T2300" s="9" t="str">
        <f t="shared" si="148"/>
        <v/>
      </c>
    </row>
    <row r="2301" spans="2:20" x14ac:dyDescent="0.3">
      <c r="B2301" t="s">
        <v>66</v>
      </c>
      <c r="C2301" t="s">
        <v>66</v>
      </c>
      <c r="I2301" s="10">
        <f t="shared" si="145"/>
        <v>0</v>
      </c>
      <c r="R2301">
        <f t="shared" si="146"/>
        <v>0</v>
      </c>
      <c r="S2301" s="3" t="str">
        <f t="shared" si="147"/>
        <v/>
      </c>
      <c r="T2301" s="9" t="str">
        <f t="shared" si="148"/>
        <v/>
      </c>
    </row>
    <row r="2302" spans="2:20" x14ac:dyDescent="0.3">
      <c r="B2302" t="s">
        <v>66</v>
      </c>
      <c r="C2302" t="s">
        <v>66</v>
      </c>
      <c r="I2302" s="10">
        <f t="shared" si="145"/>
        <v>0</v>
      </c>
      <c r="R2302">
        <f t="shared" si="146"/>
        <v>0</v>
      </c>
      <c r="S2302" s="3" t="str">
        <f t="shared" si="147"/>
        <v/>
      </c>
      <c r="T2302" s="9" t="str">
        <f t="shared" si="148"/>
        <v/>
      </c>
    </row>
    <row r="2303" spans="2:20" x14ac:dyDescent="0.3">
      <c r="B2303" t="s">
        <v>66</v>
      </c>
      <c r="C2303" t="s">
        <v>66</v>
      </c>
      <c r="I2303" s="10">
        <f t="shared" si="145"/>
        <v>0</v>
      </c>
      <c r="R2303">
        <f t="shared" si="146"/>
        <v>0</v>
      </c>
      <c r="S2303" s="3" t="str">
        <f t="shared" si="147"/>
        <v/>
      </c>
      <c r="T2303" s="9" t="str">
        <f t="shared" si="148"/>
        <v/>
      </c>
    </row>
    <row r="2304" spans="2:20" x14ac:dyDescent="0.3">
      <c r="B2304" t="s">
        <v>66</v>
      </c>
      <c r="C2304" t="s">
        <v>66</v>
      </c>
      <c r="I2304" s="10">
        <f t="shared" si="145"/>
        <v>0</v>
      </c>
      <c r="R2304">
        <f t="shared" si="146"/>
        <v>0</v>
      </c>
      <c r="S2304" s="3" t="str">
        <f t="shared" si="147"/>
        <v/>
      </c>
      <c r="T2304" s="9" t="str">
        <f t="shared" si="148"/>
        <v/>
      </c>
    </row>
    <row r="2305" spans="2:20" x14ac:dyDescent="0.3">
      <c r="B2305" t="s">
        <v>66</v>
      </c>
      <c r="C2305" t="s">
        <v>66</v>
      </c>
      <c r="I2305" s="10">
        <f t="shared" si="145"/>
        <v>0</v>
      </c>
      <c r="R2305">
        <f t="shared" si="146"/>
        <v>0</v>
      </c>
      <c r="S2305" s="3" t="str">
        <f t="shared" si="147"/>
        <v/>
      </c>
      <c r="T2305" s="9" t="str">
        <f t="shared" si="148"/>
        <v/>
      </c>
    </row>
    <row r="2306" spans="2:20" x14ac:dyDescent="0.3">
      <c r="B2306" t="s">
        <v>66</v>
      </c>
      <c r="C2306" t="s">
        <v>66</v>
      </c>
      <c r="I2306" s="10">
        <f t="shared" si="145"/>
        <v>0</v>
      </c>
      <c r="R2306">
        <f t="shared" si="146"/>
        <v>0</v>
      </c>
      <c r="S2306" s="3" t="str">
        <f t="shared" si="147"/>
        <v/>
      </c>
      <c r="T2306" s="9" t="str">
        <f t="shared" si="148"/>
        <v/>
      </c>
    </row>
    <row r="2307" spans="2:20" x14ac:dyDescent="0.3">
      <c r="B2307" t="s">
        <v>66</v>
      </c>
      <c r="C2307" t="s">
        <v>66</v>
      </c>
      <c r="I2307" s="10">
        <f t="shared" ref="I2307:I2370" si="149">H2307*0.5</f>
        <v>0</v>
      </c>
      <c r="R2307">
        <f t="shared" ref="R2307:R2370" si="150">SUM(I2307:Q2307)</f>
        <v>0</v>
      </c>
      <c r="S2307" s="3" t="str">
        <f t="shared" ref="S2307:S2370" si="151">IFERROR(IF(R2307&lt;=H2307,R2307/H2307*100,100),"")</f>
        <v/>
      </c>
      <c r="T2307" s="9" t="str">
        <f t="shared" ref="T2307:T2370" si="152">IFERROR(G2307*S2307/100,"")</f>
        <v/>
      </c>
    </row>
    <row r="2308" spans="2:20" x14ac:dyDescent="0.3">
      <c r="B2308" t="s">
        <v>66</v>
      </c>
      <c r="C2308" t="s">
        <v>66</v>
      </c>
      <c r="I2308" s="10">
        <f t="shared" si="149"/>
        <v>0</v>
      </c>
      <c r="R2308">
        <f t="shared" si="150"/>
        <v>0</v>
      </c>
      <c r="S2308" s="3" t="str">
        <f t="shared" si="151"/>
        <v/>
      </c>
      <c r="T2308" s="9" t="str">
        <f t="shared" si="152"/>
        <v/>
      </c>
    </row>
    <row r="2309" spans="2:20" x14ac:dyDescent="0.3">
      <c r="B2309" t="s">
        <v>66</v>
      </c>
      <c r="C2309" t="s">
        <v>66</v>
      </c>
      <c r="I2309" s="10">
        <f t="shared" si="149"/>
        <v>0</v>
      </c>
      <c r="R2309">
        <f t="shared" si="150"/>
        <v>0</v>
      </c>
      <c r="S2309" s="3" t="str">
        <f t="shared" si="151"/>
        <v/>
      </c>
      <c r="T2309" s="9" t="str">
        <f t="shared" si="152"/>
        <v/>
      </c>
    </row>
    <row r="2310" spans="2:20" x14ac:dyDescent="0.3">
      <c r="B2310" t="s">
        <v>66</v>
      </c>
      <c r="C2310" t="s">
        <v>66</v>
      </c>
      <c r="I2310" s="10">
        <f t="shared" si="149"/>
        <v>0</v>
      </c>
      <c r="R2310">
        <f t="shared" si="150"/>
        <v>0</v>
      </c>
      <c r="S2310" s="3" t="str">
        <f t="shared" si="151"/>
        <v/>
      </c>
      <c r="T2310" s="9" t="str">
        <f t="shared" si="152"/>
        <v/>
      </c>
    </row>
    <row r="2311" spans="2:20" x14ac:dyDescent="0.3">
      <c r="B2311" t="s">
        <v>66</v>
      </c>
      <c r="C2311" t="s">
        <v>66</v>
      </c>
      <c r="I2311" s="10">
        <f t="shared" si="149"/>
        <v>0</v>
      </c>
      <c r="R2311">
        <f t="shared" si="150"/>
        <v>0</v>
      </c>
      <c r="S2311" s="3" t="str">
        <f t="shared" si="151"/>
        <v/>
      </c>
      <c r="T2311" s="9" t="str">
        <f t="shared" si="152"/>
        <v/>
      </c>
    </row>
    <row r="2312" spans="2:20" x14ac:dyDescent="0.3">
      <c r="B2312" t="s">
        <v>66</v>
      </c>
      <c r="C2312" t="s">
        <v>66</v>
      </c>
      <c r="I2312" s="10">
        <f t="shared" si="149"/>
        <v>0</v>
      </c>
      <c r="R2312">
        <f t="shared" si="150"/>
        <v>0</v>
      </c>
      <c r="S2312" s="3" t="str">
        <f t="shared" si="151"/>
        <v/>
      </c>
      <c r="T2312" s="9" t="str">
        <f t="shared" si="152"/>
        <v/>
      </c>
    </row>
    <row r="2313" spans="2:20" x14ac:dyDescent="0.3">
      <c r="B2313" t="s">
        <v>66</v>
      </c>
      <c r="C2313" t="s">
        <v>66</v>
      </c>
      <c r="I2313" s="10">
        <f t="shared" si="149"/>
        <v>0</v>
      </c>
      <c r="R2313">
        <f t="shared" si="150"/>
        <v>0</v>
      </c>
      <c r="S2313" s="3" t="str">
        <f t="shared" si="151"/>
        <v/>
      </c>
      <c r="T2313" s="9" t="str">
        <f t="shared" si="152"/>
        <v/>
      </c>
    </row>
    <row r="2314" spans="2:20" x14ac:dyDescent="0.3">
      <c r="B2314" t="s">
        <v>66</v>
      </c>
      <c r="C2314" t="s">
        <v>66</v>
      </c>
      <c r="I2314" s="10">
        <f t="shared" si="149"/>
        <v>0</v>
      </c>
      <c r="R2314">
        <f t="shared" si="150"/>
        <v>0</v>
      </c>
      <c r="S2314" s="3" t="str">
        <f t="shared" si="151"/>
        <v/>
      </c>
      <c r="T2314" s="9" t="str">
        <f t="shared" si="152"/>
        <v/>
      </c>
    </row>
    <row r="2315" spans="2:20" x14ac:dyDescent="0.3">
      <c r="B2315" t="s">
        <v>66</v>
      </c>
      <c r="C2315" t="s">
        <v>66</v>
      </c>
      <c r="I2315" s="10">
        <f t="shared" si="149"/>
        <v>0</v>
      </c>
      <c r="R2315">
        <f t="shared" si="150"/>
        <v>0</v>
      </c>
      <c r="S2315" s="3" t="str">
        <f t="shared" si="151"/>
        <v/>
      </c>
      <c r="T2315" s="9" t="str">
        <f t="shared" si="152"/>
        <v/>
      </c>
    </row>
    <row r="2316" spans="2:20" x14ac:dyDescent="0.3">
      <c r="B2316" t="s">
        <v>66</v>
      </c>
      <c r="C2316" t="s">
        <v>66</v>
      </c>
      <c r="I2316" s="10">
        <f t="shared" si="149"/>
        <v>0</v>
      </c>
      <c r="R2316">
        <f t="shared" si="150"/>
        <v>0</v>
      </c>
      <c r="S2316" s="3" t="str">
        <f t="shared" si="151"/>
        <v/>
      </c>
      <c r="T2316" s="9" t="str">
        <f t="shared" si="152"/>
        <v/>
      </c>
    </row>
    <row r="2317" spans="2:20" x14ac:dyDescent="0.3">
      <c r="B2317" t="s">
        <v>66</v>
      </c>
      <c r="C2317" t="s">
        <v>66</v>
      </c>
      <c r="I2317" s="10">
        <f t="shared" si="149"/>
        <v>0</v>
      </c>
      <c r="R2317">
        <f t="shared" si="150"/>
        <v>0</v>
      </c>
      <c r="S2317" s="3" t="str">
        <f t="shared" si="151"/>
        <v/>
      </c>
      <c r="T2317" s="9" t="str">
        <f t="shared" si="152"/>
        <v/>
      </c>
    </row>
    <row r="2318" spans="2:20" x14ac:dyDescent="0.3">
      <c r="B2318" t="s">
        <v>66</v>
      </c>
      <c r="C2318" t="s">
        <v>66</v>
      </c>
      <c r="I2318" s="10">
        <f t="shared" si="149"/>
        <v>0</v>
      </c>
      <c r="R2318">
        <f t="shared" si="150"/>
        <v>0</v>
      </c>
      <c r="S2318" s="3" t="str">
        <f t="shared" si="151"/>
        <v/>
      </c>
      <c r="T2318" s="9" t="str">
        <f t="shared" si="152"/>
        <v/>
      </c>
    </row>
    <row r="2319" spans="2:20" x14ac:dyDescent="0.3">
      <c r="B2319" t="s">
        <v>66</v>
      </c>
      <c r="C2319" t="s">
        <v>66</v>
      </c>
      <c r="I2319" s="10">
        <f t="shared" si="149"/>
        <v>0</v>
      </c>
      <c r="R2319">
        <f t="shared" si="150"/>
        <v>0</v>
      </c>
      <c r="S2319" s="3" t="str">
        <f t="shared" si="151"/>
        <v/>
      </c>
      <c r="T2319" s="9" t="str">
        <f t="shared" si="152"/>
        <v/>
      </c>
    </row>
    <row r="2320" spans="2:20" x14ac:dyDescent="0.3">
      <c r="B2320" t="s">
        <v>66</v>
      </c>
      <c r="C2320" t="s">
        <v>66</v>
      </c>
      <c r="I2320" s="10">
        <f t="shared" si="149"/>
        <v>0</v>
      </c>
      <c r="R2320">
        <f t="shared" si="150"/>
        <v>0</v>
      </c>
      <c r="S2320" s="3" t="str">
        <f t="shared" si="151"/>
        <v/>
      </c>
      <c r="T2320" s="9" t="str">
        <f t="shared" si="152"/>
        <v/>
      </c>
    </row>
    <row r="2321" spans="2:20" x14ac:dyDescent="0.3">
      <c r="B2321" t="s">
        <v>66</v>
      </c>
      <c r="C2321" t="s">
        <v>66</v>
      </c>
      <c r="I2321" s="10">
        <f t="shared" si="149"/>
        <v>0</v>
      </c>
      <c r="R2321">
        <f t="shared" si="150"/>
        <v>0</v>
      </c>
      <c r="S2321" s="3" t="str">
        <f t="shared" si="151"/>
        <v/>
      </c>
      <c r="T2321" s="9" t="str">
        <f t="shared" si="152"/>
        <v/>
      </c>
    </row>
    <row r="2322" spans="2:20" x14ac:dyDescent="0.3">
      <c r="B2322" t="s">
        <v>66</v>
      </c>
      <c r="C2322" t="s">
        <v>66</v>
      </c>
      <c r="I2322" s="10">
        <f t="shared" si="149"/>
        <v>0</v>
      </c>
      <c r="R2322">
        <f t="shared" si="150"/>
        <v>0</v>
      </c>
      <c r="S2322" s="3" t="str">
        <f t="shared" si="151"/>
        <v/>
      </c>
      <c r="T2322" s="9" t="str">
        <f t="shared" si="152"/>
        <v/>
      </c>
    </row>
    <row r="2323" spans="2:20" x14ac:dyDescent="0.3">
      <c r="B2323" t="s">
        <v>66</v>
      </c>
      <c r="C2323" t="s">
        <v>66</v>
      </c>
      <c r="I2323" s="10">
        <f t="shared" si="149"/>
        <v>0</v>
      </c>
      <c r="R2323">
        <f t="shared" si="150"/>
        <v>0</v>
      </c>
      <c r="S2323" s="3" t="str">
        <f t="shared" si="151"/>
        <v/>
      </c>
      <c r="T2323" s="9" t="str">
        <f t="shared" si="152"/>
        <v/>
      </c>
    </row>
    <row r="2324" spans="2:20" x14ac:dyDescent="0.3">
      <c r="B2324" t="s">
        <v>66</v>
      </c>
      <c r="C2324" t="s">
        <v>66</v>
      </c>
      <c r="I2324" s="10">
        <f t="shared" si="149"/>
        <v>0</v>
      </c>
      <c r="R2324">
        <f t="shared" si="150"/>
        <v>0</v>
      </c>
      <c r="S2324" s="3" t="str">
        <f t="shared" si="151"/>
        <v/>
      </c>
      <c r="T2324" s="9" t="str">
        <f t="shared" si="152"/>
        <v/>
      </c>
    </row>
    <row r="2325" spans="2:20" x14ac:dyDescent="0.3">
      <c r="B2325" t="s">
        <v>66</v>
      </c>
      <c r="C2325" t="s">
        <v>66</v>
      </c>
      <c r="I2325" s="10">
        <f t="shared" si="149"/>
        <v>0</v>
      </c>
      <c r="R2325">
        <f t="shared" si="150"/>
        <v>0</v>
      </c>
      <c r="S2325" s="3" t="str">
        <f t="shared" si="151"/>
        <v/>
      </c>
      <c r="T2325" s="9" t="str">
        <f t="shared" si="152"/>
        <v/>
      </c>
    </row>
    <row r="2326" spans="2:20" x14ac:dyDescent="0.3">
      <c r="B2326" t="s">
        <v>66</v>
      </c>
      <c r="C2326" t="s">
        <v>66</v>
      </c>
      <c r="I2326" s="10">
        <f t="shared" si="149"/>
        <v>0</v>
      </c>
      <c r="R2326">
        <f t="shared" si="150"/>
        <v>0</v>
      </c>
      <c r="S2326" s="3" t="str">
        <f t="shared" si="151"/>
        <v/>
      </c>
      <c r="T2326" s="9" t="str">
        <f t="shared" si="152"/>
        <v/>
      </c>
    </row>
    <row r="2327" spans="2:20" x14ac:dyDescent="0.3">
      <c r="B2327" t="s">
        <v>66</v>
      </c>
      <c r="C2327" t="s">
        <v>66</v>
      </c>
      <c r="I2327" s="10">
        <f t="shared" si="149"/>
        <v>0</v>
      </c>
      <c r="R2327">
        <f t="shared" si="150"/>
        <v>0</v>
      </c>
      <c r="S2327" s="3" t="str">
        <f t="shared" si="151"/>
        <v/>
      </c>
      <c r="T2327" s="9" t="str">
        <f t="shared" si="152"/>
        <v/>
      </c>
    </row>
    <row r="2328" spans="2:20" x14ac:dyDescent="0.3">
      <c r="B2328" t="s">
        <v>66</v>
      </c>
      <c r="C2328" t="s">
        <v>66</v>
      </c>
      <c r="I2328" s="10">
        <f t="shared" si="149"/>
        <v>0</v>
      </c>
      <c r="R2328">
        <f t="shared" si="150"/>
        <v>0</v>
      </c>
      <c r="S2328" s="3" t="str">
        <f t="shared" si="151"/>
        <v/>
      </c>
      <c r="T2328" s="9" t="str">
        <f t="shared" si="152"/>
        <v/>
      </c>
    </row>
    <row r="2329" spans="2:20" x14ac:dyDescent="0.3">
      <c r="B2329" t="s">
        <v>66</v>
      </c>
      <c r="C2329" t="s">
        <v>66</v>
      </c>
      <c r="I2329" s="10">
        <f t="shared" si="149"/>
        <v>0</v>
      </c>
      <c r="R2329">
        <f t="shared" si="150"/>
        <v>0</v>
      </c>
      <c r="S2329" s="3" t="str">
        <f t="shared" si="151"/>
        <v/>
      </c>
      <c r="T2329" s="9" t="str">
        <f t="shared" si="152"/>
        <v/>
      </c>
    </row>
    <row r="2330" spans="2:20" x14ac:dyDescent="0.3">
      <c r="B2330" t="s">
        <v>66</v>
      </c>
      <c r="C2330" t="s">
        <v>66</v>
      </c>
      <c r="I2330" s="10">
        <f t="shared" si="149"/>
        <v>0</v>
      </c>
      <c r="R2330">
        <f t="shared" si="150"/>
        <v>0</v>
      </c>
      <c r="S2330" s="3" t="str">
        <f t="shared" si="151"/>
        <v/>
      </c>
      <c r="T2330" s="9" t="str">
        <f t="shared" si="152"/>
        <v/>
      </c>
    </row>
    <row r="2331" spans="2:20" x14ac:dyDescent="0.3">
      <c r="B2331" t="s">
        <v>66</v>
      </c>
      <c r="C2331" t="s">
        <v>66</v>
      </c>
      <c r="I2331" s="10">
        <f t="shared" si="149"/>
        <v>0</v>
      </c>
      <c r="R2331">
        <f t="shared" si="150"/>
        <v>0</v>
      </c>
      <c r="S2331" s="3" t="str">
        <f t="shared" si="151"/>
        <v/>
      </c>
      <c r="T2331" s="9" t="str">
        <f t="shared" si="152"/>
        <v/>
      </c>
    </row>
    <row r="2332" spans="2:20" x14ac:dyDescent="0.3">
      <c r="B2332" t="s">
        <v>66</v>
      </c>
      <c r="C2332" t="s">
        <v>66</v>
      </c>
      <c r="I2332" s="10">
        <f t="shared" si="149"/>
        <v>0</v>
      </c>
      <c r="R2332">
        <f t="shared" si="150"/>
        <v>0</v>
      </c>
      <c r="S2332" s="3" t="str">
        <f t="shared" si="151"/>
        <v/>
      </c>
      <c r="T2332" s="9" t="str">
        <f t="shared" si="152"/>
        <v/>
      </c>
    </row>
    <row r="2333" spans="2:20" x14ac:dyDescent="0.3">
      <c r="B2333" t="s">
        <v>66</v>
      </c>
      <c r="C2333" t="s">
        <v>66</v>
      </c>
      <c r="I2333" s="10">
        <f t="shared" si="149"/>
        <v>0</v>
      </c>
      <c r="R2333">
        <f t="shared" si="150"/>
        <v>0</v>
      </c>
      <c r="S2333" s="3" t="str">
        <f t="shared" si="151"/>
        <v/>
      </c>
      <c r="T2333" s="9" t="str">
        <f t="shared" si="152"/>
        <v/>
      </c>
    </row>
    <row r="2334" spans="2:20" x14ac:dyDescent="0.3">
      <c r="B2334" t="s">
        <v>66</v>
      </c>
      <c r="C2334" t="s">
        <v>66</v>
      </c>
      <c r="I2334" s="10">
        <f t="shared" si="149"/>
        <v>0</v>
      </c>
      <c r="R2334">
        <f t="shared" si="150"/>
        <v>0</v>
      </c>
      <c r="S2334" s="3" t="str">
        <f t="shared" si="151"/>
        <v/>
      </c>
      <c r="T2334" s="9" t="str">
        <f t="shared" si="152"/>
        <v/>
      </c>
    </row>
    <row r="2335" spans="2:20" x14ac:dyDescent="0.3">
      <c r="B2335" t="s">
        <v>66</v>
      </c>
      <c r="C2335" t="s">
        <v>66</v>
      </c>
      <c r="I2335" s="10">
        <f t="shared" si="149"/>
        <v>0</v>
      </c>
      <c r="R2335">
        <f t="shared" si="150"/>
        <v>0</v>
      </c>
      <c r="S2335" s="3" t="str">
        <f t="shared" si="151"/>
        <v/>
      </c>
      <c r="T2335" s="9" t="str">
        <f t="shared" si="152"/>
        <v/>
      </c>
    </row>
    <row r="2336" spans="2:20" x14ac:dyDescent="0.3">
      <c r="B2336" t="s">
        <v>66</v>
      </c>
      <c r="C2336" t="s">
        <v>66</v>
      </c>
      <c r="I2336" s="10">
        <f t="shared" si="149"/>
        <v>0</v>
      </c>
      <c r="R2336">
        <f t="shared" si="150"/>
        <v>0</v>
      </c>
      <c r="S2336" s="3" t="str">
        <f t="shared" si="151"/>
        <v/>
      </c>
      <c r="T2336" s="9" t="str">
        <f t="shared" si="152"/>
        <v/>
      </c>
    </row>
    <row r="2337" spans="2:20" x14ac:dyDescent="0.3">
      <c r="B2337" t="s">
        <v>66</v>
      </c>
      <c r="C2337" t="s">
        <v>66</v>
      </c>
      <c r="I2337" s="10">
        <f t="shared" si="149"/>
        <v>0</v>
      </c>
      <c r="R2337">
        <f t="shared" si="150"/>
        <v>0</v>
      </c>
      <c r="S2337" s="3" t="str">
        <f t="shared" si="151"/>
        <v/>
      </c>
      <c r="T2337" s="9" t="str">
        <f t="shared" si="152"/>
        <v/>
      </c>
    </row>
    <row r="2338" spans="2:20" x14ac:dyDescent="0.3">
      <c r="B2338" t="s">
        <v>66</v>
      </c>
      <c r="C2338" t="s">
        <v>66</v>
      </c>
      <c r="I2338" s="10">
        <f t="shared" si="149"/>
        <v>0</v>
      </c>
      <c r="R2338">
        <f t="shared" si="150"/>
        <v>0</v>
      </c>
      <c r="S2338" s="3" t="str">
        <f t="shared" si="151"/>
        <v/>
      </c>
      <c r="T2338" s="9" t="str">
        <f t="shared" si="152"/>
        <v/>
      </c>
    </row>
    <row r="2339" spans="2:20" x14ac:dyDescent="0.3">
      <c r="B2339" t="s">
        <v>66</v>
      </c>
      <c r="C2339" t="s">
        <v>66</v>
      </c>
      <c r="I2339" s="10">
        <f t="shared" si="149"/>
        <v>0</v>
      </c>
      <c r="R2339">
        <f t="shared" si="150"/>
        <v>0</v>
      </c>
      <c r="S2339" s="3" t="str">
        <f t="shared" si="151"/>
        <v/>
      </c>
      <c r="T2339" s="9" t="str">
        <f t="shared" si="152"/>
        <v/>
      </c>
    </row>
    <row r="2340" spans="2:20" x14ac:dyDescent="0.3">
      <c r="B2340" t="s">
        <v>66</v>
      </c>
      <c r="C2340" t="s">
        <v>66</v>
      </c>
      <c r="I2340" s="10">
        <f t="shared" si="149"/>
        <v>0</v>
      </c>
      <c r="R2340">
        <f t="shared" si="150"/>
        <v>0</v>
      </c>
      <c r="S2340" s="3" t="str">
        <f t="shared" si="151"/>
        <v/>
      </c>
      <c r="T2340" s="9" t="str">
        <f t="shared" si="152"/>
        <v/>
      </c>
    </row>
    <row r="2341" spans="2:20" x14ac:dyDescent="0.3">
      <c r="B2341" t="s">
        <v>66</v>
      </c>
      <c r="C2341" t="s">
        <v>66</v>
      </c>
      <c r="I2341" s="10">
        <f t="shared" si="149"/>
        <v>0</v>
      </c>
      <c r="R2341">
        <f t="shared" si="150"/>
        <v>0</v>
      </c>
      <c r="S2341" s="3" t="str">
        <f t="shared" si="151"/>
        <v/>
      </c>
      <c r="T2341" s="9" t="str">
        <f t="shared" si="152"/>
        <v/>
      </c>
    </row>
    <row r="2342" spans="2:20" x14ac:dyDescent="0.3">
      <c r="B2342" t="s">
        <v>66</v>
      </c>
      <c r="C2342" t="s">
        <v>66</v>
      </c>
      <c r="I2342" s="10">
        <f t="shared" si="149"/>
        <v>0</v>
      </c>
      <c r="R2342">
        <f t="shared" si="150"/>
        <v>0</v>
      </c>
      <c r="S2342" s="3" t="str">
        <f t="shared" si="151"/>
        <v/>
      </c>
      <c r="T2342" s="9" t="str">
        <f t="shared" si="152"/>
        <v/>
      </c>
    </row>
    <row r="2343" spans="2:20" x14ac:dyDescent="0.3">
      <c r="B2343" t="s">
        <v>66</v>
      </c>
      <c r="C2343" t="s">
        <v>66</v>
      </c>
      <c r="I2343" s="10">
        <f t="shared" si="149"/>
        <v>0</v>
      </c>
      <c r="R2343">
        <f t="shared" si="150"/>
        <v>0</v>
      </c>
      <c r="S2343" s="3" t="str">
        <f t="shared" si="151"/>
        <v/>
      </c>
      <c r="T2343" s="9" t="str">
        <f t="shared" si="152"/>
        <v/>
      </c>
    </row>
    <row r="2344" spans="2:20" x14ac:dyDescent="0.3">
      <c r="B2344" t="s">
        <v>66</v>
      </c>
      <c r="C2344" t="s">
        <v>66</v>
      </c>
      <c r="I2344" s="10">
        <f t="shared" si="149"/>
        <v>0</v>
      </c>
      <c r="R2344">
        <f t="shared" si="150"/>
        <v>0</v>
      </c>
      <c r="S2344" s="3" t="str">
        <f t="shared" si="151"/>
        <v/>
      </c>
      <c r="T2344" s="9" t="str">
        <f t="shared" si="152"/>
        <v/>
      </c>
    </row>
    <row r="2345" spans="2:20" x14ac:dyDescent="0.3">
      <c r="B2345" t="s">
        <v>66</v>
      </c>
      <c r="C2345" t="s">
        <v>66</v>
      </c>
      <c r="I2345" s="10">
        <f t="shared" si="149"/>
        <v>0</v>
      </c>
      <c r="R2345">
        <f t="shared" si="150"/>
        <v>0</v>
      </c>
      <c r="S2345" s="3" t="str">
        <f t="shared" si="151"/>
        <v/>
      </c>
      <c r="T2345" s="9" t="str">
        <f t="shared" si="152"/>
        <v/>
      </c>
    </row>
    <row r="2346" spans="2:20" x14ac:dyDescent="0.3">
      <c r="B2346" t="s">
        <v>66</v>
      </c>
      <c r="C2346" t="s">
        <v>66</v>
      </c>
      <c r="I2346" s="10">
        <f t="shared" si="149"/>
        <v>0</v>
      </c>
      <c r="R2346">
        <f t="shared" si="150"/>
        <v>0</v>
      </c>
      <c r="S2346" s="3" t="str">
        <f t="shared" si="151"/>
        <v/>
      </c>
      <c r="T2346" s="9" t="str">
        <f t="shared" si="152"/>
        <v/>
      </c>
    </row>
    <row r="2347" spans="2:20" x14ac:dyDescent="0.3">
      <c r="B2347" t="s">
        <v>66</v>
      </c>
      <c r="C2347" t="s">
        <v>66</v>
      </c>
      <c r="I2347" s="10">
        <f t="shared" si="149"/>
        <v>0</v>
      </c>
      <c r="R2347">
        <f t="shared" si="150"/>
        <v>0</v>
      </c>
      <c r="S2347" s="3" t="str">
        <f t="shared" si="151"/>
        <v/>
      </c>
      <c r="T2347" s="9" t="str">
        <f t="shared" si="152"/>
        <v/>
      </c>
    </row>
    <row r="2348" spans="2:20" x14ac:dyDescent="0.3">
      <c r="B2348" t="s">
        <v>66</v>
      </c>
      <c r="C2348" t="s">
        <v>66</v>
      </c>
      <c r="I2348" s="10">
        <f t="shared" si="149"/>
        <v>0</v>
      </c>
      <c r="R2348">
        <f t="shared" si="150"/>
        <v>0</v>
      </c>
      <c r="S2348" s="3" t="str">
        <f t="shared" si="151"/>
        <v/>
      </c>
      <c r="T2348" s="9" t="str">
        <f t="shared" si="152"/>
        <v/>
      </c>
    </row>
    <row r="2349" spans="2:20" x14ac:dyDescent="0.3">
      <c r="B2349" t="s">
        <v>66</v>
      </c>
      <c r="C2349" t="s">
        <v>66</v>
      </c>
      <c r="I2349" s="10">
        <f t="shared" si="149"/>
        <v>0</v>
      </c>
      <c r="R2349">
        <f t="shared" si="150"/>
        <v>0</v>
      </c>
      <c r="S2349" s="3" t="str">
        <f t="shared" si="151"/>
        <v/>
      </c>
      <c r="T2349" s="9" t="str">
        <f t="shared" si="152"/>
        <v/>
      </c>
    </row>
    <row r="2350" spans="2:20" x14ac:dyDescent="0.3">
      <c r="B2350" t="s">
        <v>66</v>
      </c>
      <c r="C2350" t="s">
        <v>66</v>
      </c>
      <c r="I2350" s="10">
        <f t="shared" si="149"/>
        <v>0</v>
      </c>
      <c r="R2350">
        <f t="shared" si="150"/>
        <v>0</v>
      </c>
      <c r="S2350" s="3" t="str">
        <f t="shared" si="151"/>
        <v/>
      </c>
      <c r="T2350" s="9" t="str">
        <f t="shared" si="152"/>
        <v/>
      </c>
    </row>
    <row r="2351" spans="2:20" x14ac:dyDescent="0.3">
      <c r="B2351" t="s">
        <v>66</v>
      </c>
      <c r="C2351" t="s">
        <v>66</v>
      </c>
      <c r="I2351" s="10">
        <f t="shared" si="149"/>
        <v>0</v>
      </c>
      <c r="R2351">
        <f t="shared" si="150"/>
        <v>0</v>
      </c>
      <c r="S2351" s="3" t="str">
        <f t="shared" si="151"/>
        <v/>
      </c>
      <c r="T2351" s="9" t="str">
        <f t="shared" si="152"/>
        <v/>
      </c>
    </row>
    <row r="2352" spans="2:20" x14ac:dyDescent="0.3">
      <c r="B2352" t="s">
        <v>66</v>
      </c>
      <c r="C2352" t="s">
        <v>66</v>
      </c>
      <c r="I2352" s="10">
        <f t="shared" si="149"/>
        <v>0</v>
      </c>
      <c r="R2352">
        <f t="shared" si="150"/>
        <v>0</v>
      </c>
      <c r="S2352" s="3" t="str">
        <f t="shared" si="151"/>
        <v/>
      </c>
      <c r="T2352" s="9" t="str">
        <f t="shared" si="152"/>
        <v/>
      </c>
    </row>
    <row r="2353" spans="2:20" x14ac:dyDescent="0.3">
      <c r="B2353" t="s">
        <v>66</v>
      </c>
      <c r="C2353" t="s">
        <v>66</v>
      </c>
      <c r="I2353" s="10">
        <f t="shared" si="149"/>
        <v>0</v>
      </c>
      <c r="R2353">
        <f t="shared" si="150"/>
        <v>0</v>
      </c>
      <c r="S2353" s="3" t="str">
        <f t="shared" si="151"/>
        <v/>
      </c>
      <c r="T2353" s="9" t="str">
        <f t="shared" si="152"/>
        <v/>
      </c>
    </row>
    <row r="2354" spans="2:20" x14ac:dyDescent="0.3">
      <c r="B2354" t="s">
        <v>66</v>
      </c>
      <c r="C2354" t="s">
        <v>66</v>
      </c>
      <c r="I2354" s="10">
        <f t="shared" si="149"/>
        <v>0</v>
      </c>
      <c r="R2354">
        <f t="shared" si="150"/>
        <v>0</v>
      </c>
      <c r="S2354" s="3" t="str">
        <f t="shared" si="151"/>
        <v/>
      </c>
      <c r="T2354" s="9" t="str">
        <f t="shared" si="152"/>
        <v/>
      </c>
    </row>
    <row r="2355" spans="2:20" x14ac:dyDescent="0.3">
      <c r="B2355" t="s">
        <v>66</v>
      </c>
      <c r="C2355" t="s">
        <v>66</v>
      </c>
      <c r="I2355" s="10">
        <f t="shared" si="149"/>
        <v>0</v>
      </c>
      <c r="R2355">
        <f t="shared" si="150"/>
        <v>0</v>
      </c>
      <c r="S2355" s="3" t="str">
        <f t="shared" si="151"/>
        <v/>
      </c>
      <c r="T2355" s="9" t="str">
        <f t="shared" si="152"/>
        <v/>
      </c>
    </row>
    <row r="2356" spans="2:20" x14ac:dyDescent="0.3">
      <c r="B2356" t="s">
        <v>66</v>
      </c>
      <c r="C2356" t="s">
        <v>66</v>
      </c>
      <c r="I2356" s="10">
        <f t="shared" si="149"/>
        <v>0</v>
      </c>
      <c r="R2356">
        <f t="shared" si="150"/>
        <v>0</v>
      </c>
      <c r="S2356" s="3" t="str">
        <f t="shared" si="151"/>
        <v/>
      </c>
      <c r="T2356" s="9" t="str">
        <f t="shared" si="152"/>
        <v/>
      </c>
    </row>
    <row r="2357" spans="2:20" x14ac:dyDescent="0.3">
      <c r="B2357" t="s">
        <v>66</v>
      </c>
      <c r="C2357" t="s">
        <v>66</v>
      </c>
      <c r="I2357" s="10">
        <f t="shared" si="149"/>
        <v>0</v>
      </c>
      <c r="R2357">
        <f t="shared" si="150"/>
        <v>0</v>
      </c>
      <c r="S2357" s="3" t="str">
        <f t="shared" si="151"/>
        <v/>
      </c>
      <c r="T2357" s="9" t="str">
        <f t="shared" si="152"/>
        <v/>
      </c>
    </row>
    <row r="2358" spans="2:20" x14ac:dyDescent="0.3">
      <c r="B2358" t="s">
        <v>66</v>
      </c>
      <c r="C2358" t="s">
        <v>66</v>
      </c>
      <c r="I2358" s="10">
        <f t="shared" si="149"/>
        <v>0</v>
      </c>
      <c r="R2358">
        <f t="shared" si="150"/>
        <v>0</v>
      </c>
      <c r="S2358" s="3" t="str">
        <f t="shared" si="151"/>
        <v/>
      </c>
      <c r="T2358" s="9" t="str">
        <f t="shared" si="152"/>
        <v/>
      </c>
    </row>
    <row r="2359" spans="2:20" x14ac:dyDescent="0.3">
      <c r="B2359" t="s">
        <v>66</v>
      </c>
      <c r="C2359" t="s">
        <v>66</v>
      </c>
      <c r="I2359" s="10">
        <f t="shared" si="149"/>
        <v>0</v>
      </c>
      <c r="R2359">
        <f t="shared" si="150"/>
        <v>0</v>
      </c>
      <c r="S2359" s="3" t="str">
        <f t="shared" si="151"/>
        <v/>
      </c>
      <c r="T2359" s="9" t="str">
        <f t="shared" si="152"/>
        <v/>
      </c>
    </row>
    <row r="2360" spans="2:20" x14ac:dyDescent="0.3">
      <c r="B2360" t="s">
        <v>66</v>
      </c>
      <c r="C2360" t="s">
        <v>66</v>
      </c>
      <c r="I2360" s="10">
        <f t="shared" si="149"/>
        <v>0</v>
      </c>
      <c r="R2360">
        <f t="shared" si="150"/>
        <v>0</v>
      </c>
      <c r="S2360" s="3" t="str">
        <f t="shared" si="151"/>
        <v/>
      </c>
      <c r="T2360" s="9" t="str">
        <f t="shared" si="152"/>
        <v/>
      </c>
    </row>
    <row r="2361" spans="2:20" x14ac:dyDescent="0.3">
      <c r="B2361" t="s">
        <v>66</v>
      </c>
      <c r="C2361" t="s">
        <v>66</v>
      </c>
      <c r="I2361" s="10">
        <f t="shared" si="149"/>
        <v>0</v>
      </c>
      <c r="R2361">
        <f t="shared" si="150"/>
        <v>0</v>
      </c>
      <c r="S2361" s="3" t="str">
        <f t="shared" si="151"/>
        <v/>
      </c>
      <c r="T2361" s="9" t="str">
        <f t="shared" si="152"/>
        <v/>
      </c>
    </row>
    <row r="2362" spans="2:20" x14ac:dyDescent="0.3">
      <c r="B2362" t="s">
        <v>66</v>
      </c>
      <c r="C2362" t="s">
        <v>66</v>
      </c>
      <c r="I2362" s="10">
        <f t="shared" si="149"/>
        <v>0</v>
      </c>
      <c r="R2362">
        <f t="shared" si="150"/>
        <v>0</v>
      </c>
      <c r="S2362" s="3" t="str">
        <f t="shared" si="151"/>
        <v/>
      </c>
      <c r="T2362" s="9" t="str">
        <f t="shared" si="152"/>
        <v/>
      </c>
    </row>
    <row r="2363" spans="2:20" x14ac:dyDescent="0.3">
      <c r="B2363" t="s">
        <v>66</v>
      </c>
      <c r="C2363" t="s">
        <v>66</v>
      </c>
      <c r="I2363" s="10">
        <f t="shared" si="149"/>
        <v>0</v>
      </c>
      <c r="R2363">
        <f t="shared" si="150"/>
        <v>0</v>
      </c>
      <c r="S2363" s="3" t="str">
        <f t="shared" si="151"/>
        <v/>
      </c>
      <c r="T2363" s="9" t="str">
        <f t="shared" si="152"/>
        <v/>
      </c>
    </row>
    <row r="2364" spans="2:20" x14ac:dyDescent="0.3">
      <c r="B2364" t="s">
        <v>66</v>
      </c>
      <c r="C2364" t="s">
        <v>66</v>
      </c>
      <c r="I2364" s="10">
        <f t="shared" si="149"/>
        <v>0</v>
      </c>
      <c r="R2364">
        <f t="shared" si="150"/>
        <v>0</v>
      </c>
      <c r="S2364" s="3" t="str">
        <f t="shared" si="151"/>
        <v/>
      </c>
      <c r="T2364" s="9" t="str">
        <f t="shared" si="152"/>
        <v/>
      </c>
    </row>
    <row r="2365" spans="2:20" x14ac:dyDescent="0.3">
      <c r="B2365" t="s">
        <v>66</v>
      </c>
      <c r="C2365" t="s">
        <v>66</v>
      </c>
      <c r="I2365" s="10">
        <f t="shared" si="149"/>
        <v>0</v>
      </c>
      <c r="R2365">
        <f t="shared" si="150"/>
        <v>0</v>
      </c>
      <c r="S2365" s="3" t="str">
        <f t="shared" si="151"/>
        <v/>
      </c>
      <c r="T2365" s="9" t="str">
        <f t="shared" si="152"/>
        <v/>
      </c>
    </row>
    <row r="2366" spans="2:20" x14ac:dyDescent="0.3">
      <c r="B2366" t="s">
        <v>66</v>
      </c>
      <c r="C2366" t="s">
        <v>66</v>
      </c>
      <c r="I2366" s="10">
        <f t="shared" si="149"/>
        <v>0</v>
      </c>
      <c r="R2366">
        <f t="shared" si="150"/>
        <v>0</v>
      </c>
      <c r="S2366" s="3" t="str">
        <f t="shared" si="151"/>
        <v/>
      </c>
      <c r="T2366" s="9" t="str">
        <f t="shared" si="152"/>
        <v/>
      </c>
    </row>
    <row r="2367" spans="2:20" x14ac:dyDescent="0.3">
      <c r="B2367" t="s">
        <v>66</v>
      </c>
      <c r="C2367" t="s">
        <v>66</v>
      </c>
      <c r="I2367" s="10">
        <f t="shared" si="149"/>
        <v>0</v>
      </c>
      <c r="R2367">
        <f t="shared" si="150"/>
        <v>0</v>
      </c>
      <c r="S2367" s="3" t="str">
        <f t="shared" si="151"/>
        <v/>
      </c>
      <c r="T2367" s="9" t="str">
        <f t="shared" si="152"/>
        <v/>
      </c>
    </row>
    <row r="2368" spans="2:20" x14ac:dyDescent="0.3">
      <c r="B2368" t="s">
        <v>66</v>
      </c>
      <c r="C2368" t="s">
        <v>66</v>
      </c>
      <c r="I2368" s="10">
        <f t="shared" si="149"/>
        <v>0</v>
      </c>
      <c r="R2368">
        <f t="shared" si="150"/>
        <v>0</v>
      </c>
      <c r="S2368" s="3" t="str">
        <f t="shared" si="151"/>
        <v/>
      </c>
      <c r="T2368" s="9" t="str">
        <f t="shared" si="152"/>
        <v/>
      </c>
    </row>
    <row r="2369" spans="2:20" x14ac:dyDescent="0.3">
      <c r="B2369" t="s">
        <v>66</v>
      </c>
      <c r="C2369" t="s">
        <v>66</v>
      </c>
      <c r="I2369" s="10">
        <f t="shared" si="149"/>
        <v>0</v>
      </c>
      <c r="R2369">
        <f t="shared" si="150"/>
        <v>0</v>
      </c>
      <c r="S2369" s="3" t="str">
        <f t="shared" si="151"/>
        <v/>
      </c>
      <c r="T2369" s="9" t="str">
        <f t="shared" si="152"/>
        <v/>
      </c>
    </row>
    <row r="2370" spans="2:20" x14ac:dyDescent="0.3">
      <c r="B2370" t="s">
        <v>66</v>
      </c>
      <c r="C2370" t="s">
        <v>66</v>
      </c>
      <c r="I2370" s="10">
        <f t="shared" si="149"/>
        <v>0</v>
      </c>
      <c r="R2370">
        <f t="shared" si="150"/>
        <v>0</v>
      </c>
      <c r="S2370" s="3" t="str">
        <f t="shared" si="151"/>
        <v/>
      </c>
      <c r="T2370" s="9" t="str">
        <f t="shared" si="152"/>
        <v/>
      </c>
    </row>
    <row r="2371" spans="2:20" x14ac:dyDescent="0.3">
      <c r="B2371" t="s">
        <v>66</v>
      </c>
      <c r="C2371" t="s">
        <v>66</v>
      </c>
      <c r="I2371" s="10">
        <f t="shared" ref="I2371:I2434" si="153">H2371*0.5</f>
        <v>0</v>
      </c>
      <c r="R2371">
        <f t="shared" ref="R2371:R2434" si="154">SUM(I2371:Q2371)</f>
        <v>0</v>
      </c>
      <c r="S2371" s="3" t="str">
        <f t="shared" ref="S2371:S2434" si="155">IFERROR(IF(R2371&lt;=H2371,R2371/H2371*100,100),"")</f>
        <v/>
      </c>
      <c r="T2371" s="9" t="str">
        <f t="shared" ref="T2371:T2434" si="156">IFERROR(G2371*S2371/100,"")</f>
        <v/>
      </c>
    </row>
    <row r="2372" spans="2:20" x14ac:dyDescent="0.3">
      <c r="B2372" t="s">
        <v>66</v>
      </c>
      <c r="C2372" t="s">
        <v>66</v>
      </c>
      <c r="I2372" s="10">
        <f t="shared" si="153"/>
        <v>0</v>
      </c>
      <c r="R2372">
        <f t="shared" si="154"/>
        <v>0</v>
      </c>
      <c r="S2372" s="3" t="str">
        <f t="shared" si="155"/>
        <v/>
      </c>
      <c r="T2372" s="9" t="str">
        <f t="shared" si="156"/>
        <v/>
      </c>
    </row>
    <row r="2373" spans="2:20" x14ac:dyDescent="0.3">
      <c r="B2373" t="s">
        <v>66</v>
      </c>
      <c r="C2373" t="s">
        <v>66</v>
      </c>
      <c r="I2373" s="10">
        <f t="shared" si="153"/>
        <v>0</v>
      </c>
      <c r="R2373">
        <f t="shared" si="154"/>
        <v>0</v>
      </c>
      <c r="S2373" s="3" t="str">
        <f t="shared" si="155"/>
        <v/>
      </c>
      <c r="T2373" s="9" t="str">
        <f t="shared" si="156"/>
        <v/>
      </c>
    </row>
    <row r="2374" spans="2:20" x14ac:dyDescent="0.3">
      <c r="B2374" t="s">
        <v>66</v>
      </c>
      <c r="C2374" t="s">
        <v>66</v>
      </c>
      <c r="I2374" s="10">
        <f t="shared" si="153"/>
        <v>0</v>
      </c>
      <c r="R2374">
        <f t="shared" si="154"/>
        <v>0</v>
      </c>
      <c r="S2374" s="3" t="str">
        <f t="shared" si="155"/>
        <v/>
      </c>
      <c r="T2374" s="9" t="str">
        <f t="shared" si="156"/>
        <v/>
      </c>
    </row>
    <row r="2375" spans="2:20" x14ac:dyDescent="0.3">
      <c r="B2375" t="s">
        <v>66</v>
      </c>
      <c r="C2375" t="s">
        <v>66</v>
      </c>
      <c r="I2375" s="10">
        <f t="shared" si="153"/>
        <v>0</v>
      </c>
      <c r="R2375">
        <f t="shared" si="154"/>
        <v>0</v>
      </c>
      <c r="S2375" s="3" t="str">
        <f t="shared" si="155"/>
        <v/>
      </c>
      <c r="T2375" s="9" t="str">
        <f t="shared" si="156"/>
        <v/>
      </c>
    </row>
    <row r="2376" spans="2:20" x14ac:dyDescent="0.3">
      <c r="B2376" t="s">
        <v>66</v>
      </c>
      <c r="C2376" t="s">
        <v>66</v>
      </c>
      <c r="I2376" s="10">
        <f t="shared" si="153"/>
        <v>0</v>
      </c>
      <c r="R2376">
        <f t="shared" si="154"/>
        <v>0</v>
      </c>
      <c r="S2376" s="3" t="str">
        <f t="shared" si="155"/>
        <v/>
      </c>
      <c r="T2376" s="9" t="str">
        <f t="shared" si="156"/>
        <v/>
      </c>
    </row>
    <row r="2377" spans="2:20" x14ac:dyDescent="0.3">
      <c r="B2377" t="s">
        <v>66</v>
      </c>
      <c r="C2377" t="s">
        <v>66</v>
      </c>
      <c r="I2377" s="10">
        <f t="shared" si="153"/>
        <v>0</v>
      </c>
      <c r="R2377">
        <f t="shared" si="154"/>
        <v>0</v>
      </c>
      <c r="S2377" s="3" t="str">
        <f t="shared" si="155"/>
        <v/>
      </c>
      <c r="T2377" s="9" t="str">
        <f t="shared" si="156"/>
        <v/>
      </c>
    </row>
    <row r="2378" spans="2:20" x14ac:dyDescent="0.3">
      <c r="B2378" t="s">
        <v>66</v>
      </c>
      <c r="C2378" t="s">
        <v>66</v>
      </c>
      <c r="I2378" s="10">
        <f t="shared" si="153"/>
        <v>0</v>
      </c>
      <c r="R2378">
        <f t="shared" si="154"/>
        <v>0</v>
      </c>
      <c r="S2378" s="3" t="str">
        <f t="shared" si="155"/>
        <v/>
      </c>
      <c r="T2378" s="9" t="str">
        <f t="shared" si="156"/>
        <v/>
      </c>
    </row>
    <row r="2379" spans="2:20" x14ac:dyDescent="0.3">
      <c r="B2379" t="s">
        <v>66</v>
      </c>
      <c r="C2379" t="s">
        <v>66</v>
      </c>
      <c r="I2379" s="10">
        <f t="shared" si="153"/>
        <v>0</v>
      </c>
      <c r="R2379">
        <f t="shared" si="154"/>
        <v>0</v>
      </c>
      <c r="S2379" s="3" t="str">
        <f t="shared" si="155"/>
        <v/>
      </c>
      <c r="T2379" s="9" t="str">
        <f t="shared" si="156"/>
        <v/>
      </c>
    </row>
    <row r="2380" spans="2:20" x14ac:dyDescent="0.3">
      <c r="B2380" t="s">
        <v>66</v>
      </c>
      <c r="C2380" t="s">
        <v>66</v>
      </c>
      <c r="I2380" s="10">
        <f t="shared" si="153"/>
        <v>0</v>
      </c>
      <c r="R2380">
        <f t="shared" si="154"/>
        <v>0</v>
      </c>
      <c r="S2380" s="3" t="str">
        <f t="shared" si="155"/>
        <v/>
      </c>
      <c r="T2380" s="9" t="str">
        <f t="shared" si="156"/>
        <v/>
      </c>
    </row>
    <row r="2381" spans="2:20" x14ac:dyDescent="0.3">
      <c r="B2381" t="s">
        <v>66</v>
      </c>
      <c r="C2381" t="s">
        <v>66</v>
      </c>
      <c r="I2381" s="10">
        <f t="shared" si="153"/>
        <v>0</v>
      </c>
      <c r="R2381">
        <f t="shared" si="154"/>
        <v>0</v>
      </c>
      <c r="S2381" s="3" t="str">
        <f t="shared" si="155"/>
        <v/>
      </c>
      <c r="T2381" s="9" t="str">
        <f t="shared" si="156"/>
        <v/>
      </c>
    </row>
    <row r="2382" spans="2:20" x14ac:dyDescent="0.3">
      <c r="B2382" t="s">
        <v>66</v>
      </c>
      <c r="C2382" t="s">
        <v>66</v>
      </c>
      <c r="I2382" s="10">
        <f t="shared" si="153"/>
        <v>0</v>
      </c>
      <c r="R2382">
        <f t="shared" si="154"/>
        <v>0</v>
      </c>
      <c r="S2382" s="3" t="str">
        <f t="shared" si="155"/>
        <v/>
      </c>
      <c r="T2382" s="9" t="str">
        <f t="shared" si="156"/>
        <v/>
      </c>
    </row>
    <row r="2383" spans="2:20" x14ac:dyDescent="0.3">
      <c r="B2383" t="s">
        <v>66</v>
      </c>
      <c r="C2383" t="s">
        <v>66</v>
      </c>
      <c r="I2383" s="10">
        <f t="shared" si="153"/>
        <v>0</v>
      </c>
      <c r="R2383">
        <f t="shared" si="154"/>
        <v>0</v>
      </c>
      <c r="S2383" s="3" t="str">
        <f t="shared" si="155"/>
        <v/>
      </c>
      <c r="T2383" s="9" t="str">
        <f t="shared" si="156"/>
        <v/>
      </c>
    </row>
    <row r="2384" spans="2:20" x14ac:dyDescent="0.3">
      <c r="B2384" t="s">
        <v>66</v>
      </c>
      <c r="C2384" t="s">
        <v>66</v>
      </c>
      <c r="I2384" s="10">
        <f t="shared" si="153"/>
        <v>0</v>
      </c>
      <c r="R2384">
        <f t="shared" si="154"/>
        <v>0</v>
      </c>
      <c r="S2384" s="3" t="str">
        <f t="shared" si="155"/>
        <v/>
      </c>
      <c r="T2384" s="9" t="str">
        <f t="shared" si="156"/>
        <v/>
      </c>
    </row>
    <row r="2385" spans="2:20" x14ac:dyDescent="0.3">
      <c r="B2385" t="s">
        <v>66</v>
      </c>
      <c r="C2385" t="s">
        <v>66</v>
      </c>
      <c r="I2385" s="10">
        <f t="shared" si="153"/>
        <v>0</v>
      </c>
      <c r="R2385">
        <f t="shared" si="154"/>
        <v>0</v>
      </c>
      <c r="S2385" s="3" t="str">
        <f t="shared" si="155"/>
        <v/>
      </c>
      <c r="T2385" s="9" t="str">
        <f t="shared" si="156"/>
        <v/>
      </c>
    </row>
    <row r="2386" spans="2:20" x14ac:dyDescent="0.3">
      <c r="B2386" t="s">
        <v>66</v>
      </c>
      <c r="C2386" t="s">
        <v>66</v>
      </c>
      <c r="I2386" s="10">
        <f t="shared" si="153"/>
        <v>0</v>
      </c>
      <c r="R2386">
        <f t="shared" si="154"/>
        <v>0</v>
      </c>
      <c r="S2386" s="3" t="str">
        <f t="shared" si="155"/>
        <v/>
      </c>
      <c r="T2386" s="9" t="str">
        <f t="shared" si="156"/>
        <v/>
      </c>
    </row>
    <row r="2387" spans="2:20" x14ac:dyDescent="0.3">
      <c r="B2387" t="s">
        <v>66</v>
      </c>
      <c r="C2387" t="s">
        <v>66</v>
      </c>
      <c r="I2387" s="10">
        <f t="shared" si="153"/>
        <v>0</v>
      </c>
      <c r="R2387">
        <f t="shared" si="154"/>
        <v>0</v>
      </c>
      <c r="S2387" s="3" t="str">
        <f t="shared" si="155"/>
        <v/>
      </c>
      <c r="T2387" s="9" t="str">
        <f t="shared" si="156"/>
        <v/>
      </c>
    </row>
    <row r="2388" spans="2:20" x14ac:dyDescent="0.3">
      <c r="B2388" t="s">
        <v>66</v>
      </c>
      <c r="C2388" t="s">
        <v>66</v>
      </c>
      <c r="I2388" s="10">
        <f t="shared" si="153"/>
        <v>0</v>
      </c>
      <c r="R2388">
        <f t="shared" si="154"/>
        <v>0</v>
      </c>
      <c r="S2388" s="3" t="str">
        <f t="shared" si="155"/>
        <v/>
      </c>
      <c r="T2388" s="9" t="str">
        <f t="shared" si="156"/>
        <v/>
      </c>
    </row>
    <row r="2389" spans="2:20" x14ac:dyDescent="0.3">
      <c r="B2389" t="s">
        <v>66</v>
      </c>
      <c r="C2389" t="s">
        <v>66</v>
      </c>
      <c r="I2389" s="10">
        <f t="shared" si="153"/>
        <v>0</v>
      </c>
      <c r="R2389">
        <f t="shared" si="154"/>
        <v>0</v>
      </c>
      <c r="S2389" s="3" t="str">
        <f t="shared" si="155"/>
        <v/>
      </c>
      <c r="T2389" s="9" t="str">
        <f t="shared" si="156"/>
        <v/>
      </c>
    </row>
    <row r="2390" spans="2:20" x14ac:dyDescent="0.3">
      <c r="B2390" t="s">
        <v>66</v>
      </c>
      <c r="C2390" t="s">
        <v>66</v>
      </c>
      <c r="I2390" s="10">
        <f t="shared" si="153"/>
        <v>0</v>
      </c>
      <c r="R2390">
        <f t="shared" si="154"/>
        <v>0</v>
      </c>
      <c r="S2390" s="3" t="str">
        <f t="shared" si="155"/>
        <v/>
      </c>
      <c r="T2390" s="9" t="str">
        <f t="shared" si="156"/>
        <v/>
      </c>
    </row>
    <row r="2391" spans="2:20" x14ac:dyDescent="0.3">
      <c r="B2391" t="s">
        <v>66</v>
      </c>
      <c r="C2391" t="s">
        <v>66</v>
      </c>
      <c r="I2391" s="10">
        <f t="shared" si="153"/>
        <v>0</v>
      </c>
      <c r="R2391">
        <f t="shared" si="154"/>
        <v>0</v>
      </c>
      <c r="S2391" s="3" t="str">
        <f t="shared" si="155"/>
        <v/>
      </c>
      <c r="T2391" s="9" t="str">
        <f t="shared" si="156"/>
        <v/>
      </c>
    </row>
    <row r="2392" spans="2:20" x14ac:dyDescent="0.3">
      <c r="B2392" t="s">
        <v>66</v>
      </c>
      <c r="C2392" t="s">
        <v>66</v>
      </c>
      <c r="I2392" s="10">
        <f t="shared" si="153"/>
        <v>0</v>
      </c>
      <c r="R2392">
        <f t="shared" si="154"/>
        <v>0</v>
      </c>
      <c r="S2392" s="3" t="str">
        <f t="shared" si="155"/>
        <v/>
      </c>
      <c r="T2392" s="9" t="str">
        <f t="shared" si="156"/>
        <v/>
      </c>
    </row>
    <row r="2393" spans="2:20" x14ac:dyDescent="0.3">
      <c r="B2393" t="s">
        <v>66</v>
      </c>
      <c r="C2393" t="s">
        <v>66</v>
      </c>
      <c r="I2393" s="10">
        <f t="shared" si="153"/>
        <v>0</v>
      </c>
      <c r="R2393">
        <f t="shared" si="154"/>
        <v>0</v>
      </c>
      <c r="S2393" s="3" t="str">
        <f t="shared" si="155"/>
        <v/>
      </c>
      <c r="T2393" s="9" t="str">
        <f t="shared" si="156"/>
        <v/>
      </c>
    </row>
    <row r="2394" spans="2:20" x14ac:dyDescent="0.3">
      <c r="B2394" t="s">
        <v>66</v>
      </c>
      <c r="C2394" t="s">
        <v>66</v>
      </c>
      <c r="I2394" s="10">
        <f t="shared" si="153"/>
        <v>0</v>
      </c>
      <c r="R2394">
        <f t="shared" si="154"/>
        <v>0</v>
      </c>
      <c r="S2394" s="3" t="str">
        <f t="shared" si="155"/>
        <v/>
      </c>
      <c r="T2394" s="9" t="str">
        <f t="shared" si="156"/>
        <v/>
      </c>
    </row>
    <row r="2395" spans="2:20" x14ac:dyDescent="0.3">
      <c r="B2395" t="s">
        <v>66</v>
      </c>
      <c r="C2395" t="s">
        <v>66</v>
      </c>
      <c r="I2395" s="10">
        <f t="shared" si="153"/>
        <v>0</v>
      </c>
      <c r="R2395">
        <f t="shared" si="154"/>
        <v>0</v>
      </c>
      <c r="S2395" s="3" t="str">
        <f t="shared" si="155"/>
        <v/>
      </c>
      <c r="T2395" s="9" t="str">
        <f t="shared" si="156"/>
        <v/>
      </c>
    </row>
    <row r="2396" spans="2:20" x14ac:dyDescent="0.3">
      <c r="B2396" t="s">
        <v>66</v>
      </c>
      <c r="C2396" t="s">
        <v>66</v>
      </c>
      <c r="I2396" s="10">
        <f t="shared" si="153"/>
        <v>0</v>
      </c>
      <c r="R2396">
        <f t="shared" si="154"/>
        <v>0</v>
      </c>
      <c r="S2396" s="3" t="str">
        <f t="shared" si="155"/>
        <v/>
      </c>
      <c r="T2396" s="9" t="str">
        <f t="shared" si="156"/>
        <v/>
      </c>
    </row>
    <row r="2397" spans="2:20" x14ac:dyDescent="0.3">
      <c r="B2397" t="s">
        <v>66</v>
      </c>
      <c r="C2397" t="s">
        <v>66</v>
      </c>
      <c r="I2397" s="10">
        <f t="shared" si="153"/>
        <v>0</v>
      </c>
      <c r="R2397">
        <f t="shared" si="154"/>
        <v>0</v>
      </c>
      <c r="S2397" s="3" t="str">
        <f t="shared" si="155"/>
        <v/>
      </c>
      <c r="T2397" s="9" t="str">
        <f t="shared" si="156"/>
        <v/>
      </c>
    </row>
    <row r="2398" spans="2:20" x14ac:dyDescent="0.3">
      <c r="B2398" t="s">
        <v>66</v>
      </c>
      <c r="C2398" t="s">
        <v>66</v>
      </c>
      <c r="I2398" s="10">
        <f t="shared" si="153"/>
        <v>0</v>
      </c>
      <c r="R2398">
        <f t="shared" si="154"/>
        <v>0</v>
      </c>
      <c r="S2398" s="3" t="str">
        <f t="shared" si="155"/>
        <v/>
      </c>
      <c r="T2398" s="9" t="str">
        <f t="shared" si="156"/>
        <v/>
      </c>
    </row>
    <row r="2399" spans="2:20" x14ac:dyDescent="0.3">
      <c r="B2399" t="s">
        <v>66</v>
      </c>
      <c r="C2399" t="s">
        <v>66</v>
      </c>
      <c r="I2399" s="10">
        <f t="shared" si="153"/>
        <v>0</v>
      </c>
      <c r="R2399">
        <f t="shared" si="154"/>
        <v>0</v>
      </c>
      <c r="S2399" s="3" t="str">
        <f t="shared" si="155"/>
        <v/>
      </c>
      <c r="T2399" s="9" t="str">
        <f t="shared" si="156"/>
        <v/>
      </c>
    </row>
    <row r="2400" spans="2:20" x14ac:dyDescent="0.3">
      <c r="B2400" t="s">
        <v>66</v>
      </c>
      <c r="C2400" t="s">
        <v>66</v>
      </c>
      <c r="I2400" s="10">
        <f t="shared" si="153"/>
        <v>0</v>
      </c>
      <c r="R2400">
        <f t="shared" si="154"/>
        <v>0</v>
      </c>
      <c r="S2400" s="3" t="str">
        <f t="shared" si="155"/>
        <v/>
      </c>
      <c r="T2400" s="9" t="str">
        <f t="shared" si="156"/>
        <v/>
      </c>
    </row>
    <row r="2401" spans="2:20" x14ac:dyDescent="0.3">
      <c r="B2401" t="s">
        <v>66</v>
      </c>
      <c r="C2401" t="s">
        <v>66</v>
      </c>
      <c r="I2401" s="10">
        <f t="shared" si="153"/>
        <v>0</v>
      </c>
      <c r="R2401">
        <f t="shared" si="154"/>
        <v>0</v>
      </c>
      <c r="S2401" s="3" t="str">
        <f t="shared" si="155"/>
        <v/>
      </c>
      <c r="T2401" s="9" t="str">
        <f t="shared" si="156"/>
        <v/>
      </c>
    </row>
    <row r="2402" spans="2:20" x14ac:dyDescent="0.3">
      <c r="B2402" t="s">
        <v>66</v>
      </c>
      <c r="C2402" t="s">
        <v>66</v>
      </c>
      <c r="I2402" s="10">
        <f t="shared" si="153"/>
        <v>0</v>
      </c>
      <c r="R2402">
        <f t="shared" si="154"/>
        <v>0</v>
      </c>
      <c r="S2402" s="3" t="str">
        <f t="shared" si="155"/>
        <v/>
      </c>
      <c r="T2402" s="9" t="str">
        <f t="shared" si="156"/>
        <v/>
      </c>
    </row>
    <row r="2403" spans="2:20" x14ac:dyDescent="0.3">
      <c r="B2403" t="s">
        <v>66</v>
      </c>
      <c r="C2403" t="s">
        <v>66</v>
      </c>
      <c r="I2403" s="10">
        <f t="shared" si="153"/>
        <v>0</v>
      </c>
      <c r="R2403">
        <f t="shared" si="154"/>
        <v>0</v>
      </c>
      <c r="S2403" s="3" t="str">
        <f t="shared" si="155"/>
        <v/>
      </c>
      <c r="T2403" s="9" t="str">
        <f t="shared" si="156"/>
        <v/>
      </c>
    </row>
    <row r="2404" spans="2:20" x14ac:dyDescent="0.3">
      <c r="B2404" t="s">
        <v>66</v>
      </c>
      <c r="C2404" t="s">
        <v>66</v>
      </c>
      <c r="I2404" s="10">
        <f t="shared" si="153"/>
        <v>0</v>
      </c>
      <c r="R2404">
        <f t="shared" si="154"/>
        <v>0</v>
      </c>
      <c r="S2404" s="3" t="str">
        <f t="shared" si="155"/>
        <v/>
      </c>
      <c r="T2404" s="9" t="str">
        <f t="shared" si="156"/>
        <v/>
      </c>
    </row>
    <row r="2405" spans="2:20" x14ac:dyDescent="0.3">
      <c r="B2405" t="s">
        <v>66</v>
      </c>
      <c r="C2405" t="s">
        <v>66</v>
      </c>
      <c r="I2405" s="10">
        <f t="shared" si="153"/>
        <v>0</v>
      </c>
      <c r="R2405">
        <f t="shared" si="154"/>
        <v>0</v>
      </c>
      <c r="S2405" s="3" t="str">
        <f t="shared" si="155"/>
        <v/>
      </c>
      <c r="T2405" s="9" t="str">
        <f t="shared" si="156"/>
        <v/>
      </c>
    </row>
    <row r="2406" spans="2:20" x14ac:dyDescent="0.3">
      <c r="B2406" t="s">
        <v>66</v>
      </c>
      <c r="C2406" t="s">
        <v>66</v>
      </c>
      <c r="I2406" s="10">
        <f t="shared" si="153"/>
        <v>0</v>
      </c>
      <c r="R2406">
        <f t="shared" si="154"/>
        <v>0</v>
      </c>
      <c r="S2406" s="3" t="str">
        <f t="shared" si="155"/>
        <v/>
      </c>
      <c r="T2406" s="9" t="str">
        <f t="shared" si="156"/>
        <v/>
      </c>
    </row>
    <row r="2407" spans="2:20" x14ac:dyDescent="0.3">
      <c r="B2407" t="s">
        <v>66</v>
      </c>
      <c r="C2407" t="s">
        <v>66</v>
      </c>
      <c r="I2407" s="10">
        <f t="shared" si="153"/>
        <v>0</v>
      </c>
      <c r="R2407">
        <f t="shared" si="154"/>
        <v>0</v>
      </c>
      <c r="S2407" s="3" t="str">
        <f t="shared" si="155"/>
        <v/>
      </c>
      <c r="T2407" s="9" t="str">
        <f t="shared" si="156"/>
        <v/>
      </c>
    </row>
    <row r="2408" spans="2:20" x14ac:dyDescent="0.3">
      <c r="B2408" t="s">
        <v>66</v>
      </c>
      <c r="C2408" t="s">
        <v>66</v>
      </c>
      <c r="I2408" s="10">
        <f t="shared" si="153"/>
        <v>0</v>
      </c>
      <c r="R2408">
        <f t="shared" si="154"/>
        <v>0</v>
      </c>
      <c r="S2408" s="3" t="str">
        <f t="shared" si="155"/>
        <v/>
      </c>
      <c r="T2408" s="9" t="str">
        <f t="shared" si="156"/>
        <v/>
      </c>
    </row>
    <row r="2409" spans="2:20" x14ac:dyDescent="0.3">
      <c r="B2409" t="s">
        <v>66</v>
      </c>
      <c r="C2409" t="s">
        <v>66</v>
      </c>
      <c r="I2409" s="10">
        <f t="shared" si="153"/>
        <v>0</v>
      </c>
      <c r="R2409">
        <f t="shared" si="154"/>
        <v>0</v>
      </c>
      <c r="S2409" s="3" t="str">
        <f t="shared" si="155"/>
        <v/>
      </c>
      <c r="T2409" s="9" t="str">
        <f t="shared" si="156"/>
        <v/>
      </c>
    </row>
    <row r="2410" spans="2:20" x14ac:dyDescent="0.3">
      <c r="B2410" t="s">
        <v>66</v>
      </c>
      <c r="C2410" t="s">
        <v>66</v>
      </c>
      <c r="I2410" s="10">
        <f t="shared" si="153"/>
        <v>0</v>
      </c>
      <c r="R2410">
        <f t="shared" si="154"/>
        <v>0</v>
      </c>
      <c r="S2410" s="3" t="str">
        <f t="shared" si="155"/>
        <v/>
      </c>
      <c r="T2410" s="9" t="str">
        <f t="shared" si="156"/>
        <v/>
      </c>
    </row>
    <row r="2411" spans="2:20" x14ac:dyDescent="0.3">
      <c r="B2411" t="s">
        <v>66</v>
      </c>
      <c r="C2411" t="s">
        <v>66</v>
      </c>
      <c r="I2411" s="10">
        <f t="shared" si="153"/>
        <v>0</v>
      </c>
      <c r="R2411">
        <f t="shared" si="154"/>
        <v>0</v>
      </c>
      <c r="S2411" s="3" t="str">
        <f t="shared" si="155"/>
        <v/>
      </c>
      <c r="T2411" s="9" t="str">
        <f t="shared" si="156"/>
        <v/>
      </c>
    </row>
    <row r="2412" spans="2:20" x14ac:dyDescent="0.3">
      <c r="B2412" t="s">
        <v>66</v>
      </c>
      <c r="C2412" t="s">
        <v>66</v>
      </c>
      <c r="I2412" s="10">
        <f t="shared" si="153"/>
        <v>0</v>
      </c>
      <c r="R2412">
        <f t="shared" si="154"/>
        <v>0</v>
      </c>
      <c r="S2412" s="3" t="str">
        <f t="shared" si="155"/>
        <v/>
      </c>
      <c r="T2412" s="9" t="str">
        <f t="shared" si="156"/>
        <v/>
      </c>
    </row>
    <row r="2413" spans="2:20" x14ac:dyDescent="0.3">
      <c r="B2413" t="s">
        <v>66</v>
      </c>
      <c r="C2413" t="s">
        <v>66</v>
      </c>
      <c r="I2413" s="10">
        <f t="shared" si="153"/>
        <v>0</v>
      </c>
      <c r="R2413">
        <f t="shared" si="154"/>
        <v>0</v>
      </c>
      <c r="S2413" s="3" t="str">
        <f t="shared" si="155"/>
        <v/>
      </c>
      <c r="T2413" s="9" t="str">
        <f t="shared" si="156"/>
        <v/>
      </c>
    </row>
    <row r="2414" spans="2:20" x14ac:dyDescent="0.3">
      <c r="B2414" t="s">
        <v>66</v>
      </c>
      <c r="C2414" t="s">
        <v>66</v>
      </c>
      <c r="I2414" s="10">
        <f t="shared" si="153"/>
        <v>0</v>
      </c>
      <c r="R2414">
        <f t="shared" si="154"/>
        <v>0</v>
      </c>
      <c r="S2414" s="3" t="str">
        <f t="shared" si="155"/>
        <v/>
      </c>
      <c r="T2414" s="9" t="str">
        <f t="shared" si="156"/>
        <v/>
      </c>
    </row>
    <row r="2415" spans="2:20" x14ac:dyDescent="0.3">
      <c r="B2415" t="s">
        <v>66</v>
      </c>
      <c r="C2415" t="s">
        <v>66</v>
      </c>
      <c r="I2415" s="10">
        <f t="shared" si="153"/>
        <v>0</v>
      </c>
      <c r="R2415">
        <f t="shared" si="154"/>
        <v>0</v>
      </c>
      <c r="S2415" s="3" t="str">
        <f t="shared" si="155"/>
        <v/>
      </c>
      <c r="T2415" s="9" t="str">
        <f t="shared" si="156"/>
        <v/>
      </c>
    </row>
    <row r="2416" spans="2:20" x14ac:dyDescent="0.3">
      <c r="B2416" t="s">
        <v>66</v>
      </c>
      <c r="C2416" t="s">
        <v>66</v>
      </c>
      <c r="I2416" s="10">
        <f t="shared" si="153"/>
        <v>0</v>
      </c>
      <c r="R2416">
        <f t="shared" si="154"/>
        <v>0</v>
      </c>
      <c r="S2416" s="3" t="str">
        <f t="shared" si="155"/>
        <v/>
      </c>
      <c r="T2416" s="9" t="str">
        <f t="shared" si="156"/>
        <v/>
      </c>
    </row>
    <row r="2417" spans="2:20" x14ac:dyDescent="0.3">
      <c r="B2417" t="s">
        <v>66</v>
      </c>
      <c r="C2417" t="s">
        <v>66</v>
      </c>
      <c r="I2417" s="10">
        <f t="shared" si="153"/>
        <v>0</v>
      </c>
      <c r="R2417">
        <f t="shared" si="154"/>
        <v>0</v>
      </c>
      <c r="S2417" s="3" t="str">
        <f t="shared" si="155"/>
        <v/>
      </c>
      <c r="T2417" s="9" t="str">
        <f t="shared" si="156"/>
        <v/>
      </c>
    </row>
    <row r="2418" spans="2:20" x14ac:dyDescent="0.3">
      <c r="B2418" t="s">
        <v>66</v>
      </c>
      <c r="C2418" t="s">
        <v>66</v>
      </c>
      <c r="I2418" s="10">
        <f t="shared" si="153"/>
        <v>0</v>
      </c>
      <c r="R2418">
        <f t="shared" si="154"/>
        <v>0</v>
      </c>
      <c r="S2418" s="3" t="str">
        <f t="shared" si="155"/>
        <v/>
      </c>
      <c r="T2418" s="9" t="str">
        <f t="shared" si="156"/>
        <v/>
      </c>
    </row>
    <row r="2419" spans="2:20" x14ac:dyDescent="0.3">
      <c r="B2419" t="s">
        <v>66</v>
      </c>
      <c r="C2419" t="s">
        <v>66</v>
      </c>
      <c r="I2419" s="10">
        <f t="shared" si="153"/>
        <v>0</v>
      </c>
      <c r="R2419">
        <f t="shared" si="154"/>
        <v>0</v>
      </c>
      <c r="S2419" s="3" t="str">
        <f t="shared" si="155"/>
        <v/>
      </c>
      <c r="T2419" s="9" t="str">
        <f t="shared" si="156"/>
        <v/>
      </c>
    </row>
    <row r="2420" spans="2:20" x14ac:dyDescent="0.3">
      <c r="B2420" t="s">
        <v>66</v>
      </c>
      <c r="C2420" t="s">
        <v>66</v>
      </c>
      <c r="I2420" s="10">
        <f t="shared" si="153"/>
        <v>0</v>
      </c>
      <c r="R2420">
        <f t="shared" si="154"/>
        <v>0</v>
      </c>
      <c r="S2420" s="3" t="str">
        <f t="shared" si="155"/>
        <v/>
      </c>
      <c r="T2420" s="9" t="str">
        <f t="shared" si="156"/>
        <v/>
      </c>
    </row>
    <row r="2421" spans="2:20" x14ac:dyDescent="0.3">
      <c r="B2421" t="s">
        <v>66</v>
      </c>
      <c r="C2421" t="s">
        <v>66</v>
      </c>
      <c r="I2421" s="10">
        <f t="shared" si="153"/>
        <v>0</v>
      </c>
      <c r="R2421">
        <f t="shared" si="154"/>
        <v>0</v>
      </c>
      <c r="S2421" s="3" t="str">
        <f t="shared" si="155"/>
        <v/>
      </c>
      <c r="T2421" s="9" t="str">
        <f t="shared" si="156"/>
        <v/>
      </c>
    </row>
    <row r="2422" spans="2:20" x14ac:dyDescent="0.3">
      <c r="B2422" t="s">
        <v>66</v>
      </c>
      <c r="C2422" t="s">
        <v>66</v>
      </c>
      <c r="I2422" s="10">
        <f t="shared" si="153"/>
        <v>0</v>
      </c>
      <c r="R2422">
        <f t="shared" si="154"/>
        <v>0</v>
      </c>
      <c r="S2422" s="3" t="str">
        <f t="shared" si="155"/>
        <v/>
      </c>
      <c r="T2422" s="9" t="str">
        <f t="shared" si="156"/>
        <v/>
      </c>
    </row>
    <row r="2423" spans="2:20" x14ac:dyDescent="0.3">
      <c r="B2423" t="s">
        <v>66</v>
      </c>
      <c r="C2423" t="s">
        <v>66</v>
      </c>
      <c r="I2423" s="10">
        <f t="shared" si="153"/>
        <v>0</v>
      </c>
      <c r="R2423">
        <f t="shared" si="154"/>
        <v>0</v>
      </c>
      <c r="S2423" s="3" t="str">
        <f t="shared" si="155"/>
        <v/>
      </c>
      <c r="T2423" s="9" t="str">
        <f t="shared" si="156"/>
        <v/>
      </c>
    </row>
    <row r="2424" spans="2:20" x14ac:dyDescent="0.3">
      <c r="B2424" t="s">
        <v>66</v>
      </c>
      <c r="C2424" t="s">
        <v>66</v>
      </c>
      <c r="I2424" s="10">
        <f t="shared" si="153"/>
        <v>0</v>
      </c>
      <c r="R2424">
        <f t="shared" si="154"/>
        <v>0</v>
      </c>
      <c r="S2424" s="3" t="str">
        <f t="shared" si="155"/>
        <v/>
      </c>
      <c r="T2424" s="9" t="str">
        <f t="shared" si="156"/>
        <v/>
      </c>
    </row>
    <row r="2425" spans="2:20" x14ac:dyDescent="0.3">
      <c r="B2425" t="s">
        <v>66</v>
      </c>
      <c r="C2425" t="s">
        <v>66</v>
      </c>
      <c r="I2425" s="10">
        <f t="shared" si="153"/>
        <v>0</v>
      </c>
      <c r="R2425">
        <f t="shared" si="154"/>
        <v>0</v>
      </c>
      <c r="S2425" s="3" t="str">
        <f t="shared" si="155"/>
        <v/>
      </c>
      <c r="T2425" s="9" t="str">
        <f t="shared" si="156"/>
        <v/>
      </c>
    </row>
    <row r="2426" spans="2:20" x14ac:dyDescent="0.3">
      <c r="B2426" t="s">
        <v>66</v>
      </c>
      <c r="C2426" t="s">
        <v>66</v>
      </c>
      <c r="I2426" s="10">
        <f t="shared" si="153"/>
        <v>0</v>
      </c>
      <c r="R2426">
        <f t="shared" si="154"/>
        <v>0</v>
      </c>
      <c r="S2426" s="3" t="str">
        <f t="shared" si="155"/>
        <v/>
      </c>
      <c r="T2426" s="9" t="str">
        <f t="shared" si="156"/>
        <v/>
      </c>
    </row>
    <row r="2427" spans="2:20" x14ac:dyDescent="0.3">
      <c r="B2427" t="s">
        <v>66</v>
      </c>
      <c r="C2427" t="s">
        <v>66</v>
      </c>
      <c r="I2427" s="10">
        <f t="shared" si="153"/>
        <v>0</v>
      </c>
      <c r="R2427">
        <f t="shared" si="154"/>
        <v>0</v>
      </c>
      <c r="S2427" s="3" t="str">
        <f t="shared" si="155"/>
        <v/>
      </c>
      <c r="T2427" s="9" t="str">
        <f t="shared" si="156"/>
        <v/>
      </c>
    </row>
    <row r="2428" spans="2:20" x14ac:dyDescent="0.3">
      <c r="B2428" t="s">
        <v>66</v>
      </c>
      <c r="C2428" t="s">
        <v>66</v>
      </c>
      <c r="I2428" s="10">
        <f t="shared" si="153"/>
        <v>0</v>
      </c>
      <c r="R2428">
        <f t="shared" si="154"/>
        <v>0</v>
      </c>
      <c r="S2428" s="3" t="str">
        <f t="shared" si="155"/>
        <v/>
      </c>
      <c r="T2428" s="9" t="str">
        <f t="shared" si="156"/>
        <v/>
      </c>
    </row>
    <row r="2429" spans="2:20" x14ac:dyDescent="0.3">
      <c r="B2429" t="s">
        <v>66</v>
      </c>
      <c r="C2429" t="s">
        <v>66</v>
      </c>
      <c r="I2429" s="10">
        <f t="shared" si="153"/>
        <v>0</v>
      </c>
      <c r="R2429">
        <f t="shared" si="154"/>
        <v>0</v>
      </c>
      <c r="S2429" s="3" t="str">
        <f t="shared" si="155"/>
        <v/>
      </c>
      <c r="T2429" s="9" t="str">
        <f t="shared" si="156"/>
        <v/>
      </c>
    </row>
    <row r="2430" spans="2:20" x14ac:dyDescent="0.3">
      <c r="B2430" t="s">
        <v>66</v>
      </c>
      <c r="C2430" t="s">
        <v>66</v>
      </c>
      <c r="I2430" s="10">
        <f t="shared" si="153"/>
        <v>0</v>
      </c>
      <c r="R2430">
        <f t="shared" si="154"/>
        <v>0</v>
      </c>
      <c r="S2430" s="3" t="str">
        <f t="shared" si="155"/>
        <v/>
      </c>
      <c r="T2430" s="9" t="str">
        <f t="shared" si="156"/>
        <v/>
      </c>
    </row>
    <row r="2431" spans="2:20" x14ac:dyDescent="0.3">
      <c r="B2431" t="s">
        <v>66</v>
      </c>
      <c r="C2431" t="s">
        <v>66</v>
      </c>
      <c r="I2431" s="10">
        <f t="shared" si="153"/>
        <v>0</v>
      </c>
      <c r="R2431">
        <f t="shared" si="154"/>
        <v>0</v>
      </c>
      <c r="S2431" s="3" t="str">
        <f t="shared" si="155"/>
        <v/>
      </c>
      <c r="T2431" s="9" t="str">
        <f t="shared" si="156"/>
        <v/>
      </c>
    </row>
    <row r="2432" spans="2:20" x14ac:dyDescent="0.3">
      <c r="B2432" t="s">
        <v>66</v>
      </c>
      <c r="C2432" t="s">
        <v>66</v>
      </c>
      <c r="I2432" s="10">
        <f t="shared" si="153"/>
        <v>0</v>
      </c>
      <c r="R2432">
        <f t="shared" si="154"/>
        <v>0</v>
      </c>
      <c r="S2432" s="3" t="str">
        <f t="shared" si="155"/>
        <v/>
      </c>
      <c r="T2432" s="9" t="str">
        <f t="shared" si="156"/>
        <v/>
      </c>
    </row>
    <row r="2433" spans="2:20" x14ac:dyDescent="0.3">
      <c r="B2433" t="s">
        <v>66</v>
      </c>
      <c r="C2433" t="s">
        <v>66</v>
      </c>
      <c r="I2433" s="10">
        <f t="shared" si="153"/>
        <v>0</v>
      </c>
      <c r="R2433">
        <f t="shared" si="154"/>
        <v>0</v>
      </c>
      <c r="S2433" s="3" t="str">
        <f t="shared" si="155"/>
        <v/>
      </c>
      <c r="T2433" s="9" t="str">
        <f t="shared" si="156"/>
        <v/>
      </c>
    </row>
    <row r="2434" spans="2:20" x14ac:dyDescent="0.3">
      <c r="B2434" t="s">
        <v>66</v>
      </c>
      <c r="C2434" t="s">
        <v>66</v>
      </c>
      <c r="I2434" s="10">
        <f t="shared" si="153"/>
        <v>0</v>
      </c>
      <c r="R2434">
        <f t="shared" si="154"/>
        <v>0</v>
      </c>
      <c r="S2434" s="3" t="str">
        <f t="shared" si="155"/>
        <v/>
      </c>
      <c r="T2434" s="9" t="str">
        <f t="shared" si="156"/>
        <v/>
      </c>
    </row>
    <row r="2435" spans="2:20" x14ac:dyDescent="0.3">
      <c r="B2435" t="s">
        <v>66</v>
      </c>
      <c r="C2435" t="s">
        <v>66</v>
      </c>
      <c r="I2435" s="10">
        <f t="shared" ref="I2435:I2498" si="157">H2435*0.5</f>
        <v>0</v>
      </c>
      <c r="R2435">
        <f t="shared" ref="R2435:R2498" si="158">SUM(I2435:Q2435)</f>
        <v>0</v>
      </c>
      <c r="S2435" s="3" t="str">
        <f t="shared" ref="S2435:S2498" si="159">IFERROR(IF(R2435&lt;=H2435,R2435/H2435*100,100),"")</f>
        <v/>
      </c>
      <c r="T2435" s="9" t="str">
        <f t="shared" ref="T2435:T2498" si="160">IFERROR(G2435*S2435/100,"")</f>
        <v/>
      </c>
    </row>
    <row r="2436" spans="2:20" x14ac:dyDescent="0.3">
      <c r="B2436" t="s">
        <v>66</v>
      </c>
      <c r="C2436" t="s">
        <v>66</v>
      </c>
      <c r="I2436" s="10">
        <f t="shared" si="157"/>
        <v>0</v>
      </c>
      <c r="R2436">
        <f t="shared" si="158"/>
        <v>0</v>
      </c>
      <c r="S2436" s="3" t="str">
        <f t="shared" si="159"/>
        <v/>
      </c>
      <c r="T2436" s="9" t="str">
        <f t="shared" si="160"/>
        <v/>
      </c>
    </row>
    <row r="2437" spans="2:20" x14ac:dyDescent="0.3">
      <c r="B2437" t="s">
        <v>66</v>
      </c>
      <c r="C2437" t="s">
        <v>66</v>
      </c>
      <c r="I2437" s="10">
        <f t="shared" si="157"/>
        <v>0</v>
      </c>
      <c r="R2437">
        <f t="shared" si="158"/>
        <v>0</v>
      </c>
      <c r="S2437" s="3" t="str">
        <f t="shared" si="159"/>
        <v/>
      </c>
      <c r="T2437" s="9" t="str">
        <f t="shared" si="160"/>
        <v/>
      </c>
    </row>
    <row r="2438" spans="2:20" x14ac:dyDescent="0.3">
      <c r="B2438" t="s">
        <v>66</v>
      </c>
      <c r="C2438" t="s">
        <v>66</v>
      </c>
      <c r="I2438" s="10">
        <f t="shared" si="157"/>
        <v>0</v>
      </c>
      <c r="R2438">
        <f t="shared" si="158"/>
        <v>0</v>
      </c>
      <c r="S2438" s="3" t="str">
        <f t="shared" si="159"/>
        <v/>
      </c>
      <c r="T2438" s="9" t="str">
        <f t="shared" si="160"/>
        <v/>
      </c>
    </row>
    <row r="2439" spans="2:20" x14ac:dyDescent="0.3">
      <c r="B2439" t="s">
        <v>66</v>
      </c>
      <c r="C2439" t="s">
        <v>66</v>
      </c>
      <c r="I2439" s="10">
        <f t="shared" si="157"/>
        <v>0</v>
      </c>
      <c r="R2439">
        <f t="shared" si="158"/>
        <v>0</v>
      </c>
      <c r="S2439" s="3" t="str">
        <f t="shared" si="159"/>
        <v/>
      </c>
      <c r="T2439" s="9" t="str">
        <f t="shared" si="160"/>
        <v/>
      </c>
    </row>
    <row r="2440" spans="2:20" x14ac:dyDescent="0.3">
      <c r="B2440" t="s">
        <v>66</v>
      </c>
      <c r="C2440" t="s">
        <v>66</v>
      </c>
      <c r="I2440" s="10">
        <f t="shared" si="157"/>
        <v>0</v>
      </c>
      <c r="R2440">
        <f t="shared" si="158"/>
        <v>0</v>
      </c>
      <c r="S2440" s="3" t="str">
        <f t="shared" si="159"/>
        <v/>
      </c>
      <c r="T2440" s="9" t="str">
        <f t="shared" si="160"/>
        <v/>
      </c>
    </row>
    <row r="2441" spans="2:20" x14ac:dyDescent="0.3">
      <c r="B2441" t="s">
        <v>66</v>
      </c>
      <c r="C2441" t="s">
        <v>66</v>
      </c>
      <c r="I2441" s="10">
        <f t="shared" si="157"/>
        <v>0</v>
      </c>
      <c r="R2441">
        <f t="shared" si="158"/>
        <v>0</v>
      </c>
      <c r="S2441" s="3" t="str">
        <f t="shared" si="159"/>
        <v/>
      </c>
      <c r="T2441" s="9" t="str">
        <f t="shared" si="160"/>
        <v/>
      </c>
    </row>
    <row r="2442" spans="2:20" x14ac:dyDescent="0.3">
      <c r="B2442" t="s">
        <v>66</v>
      </c>
      <c r="C2442" t="s">
        <v>66</v>
      </c>
      <c r="I2442" s="10">
        <f t="shared" si="157"/>
        <v>0</v>
      </c>
      <c r="R2442">
        <f t="shared" si="158"/>
        <v>0</v>
      </c>
      <c r="S2442" s="3" t="str">
        <f t="shared" si="159"/>
        <v/>
      </c>
      <c r="T2442" s="9" t="str">
        <f t="shared" si="160"/>
        <v/>
      </c>
    </row>
    <row r="2443" spans="2:20" x14ac:dyDescent="0.3">
      <c r="B2443" t="s">
        <v>66</v>
      </c>
      <c r="C2443" t="s">
        <v>66</v>
      </c>
      <c r="I2443" s="10">
        <f t="shared" si="157"/>
        <v>0</v>
      </c>
      <c r="R2443">
        <f t="shared" si="158"/>
        <v>0</v>
      </c>
      <c r="S2443" s="3" t="str">
        <f t="shared" si="159"/>
        <v/>
      </c>
      <c r="T2443" s="9" t="str">
        <f t="shared" si="160"/>
        <v/>
      </c>
    </row>
    <row r="2444" spans="2:20" x14ac:dyDescent="0.3">
      <c r="B2444" t="s">
        <v>66</v>
      </c>
      <c r="C2444" t="s">
        <v>66</v>
      </c>
      <c r="I2444" s="10">
        <f t="shared" si="157"/>
        <v>0</v>
      </c>
      <c r="R2444">
        <f t="shared" si="158"/>
        <v>0</v>
      </c>
      <c r="S2444" s="3" t="str">
        <f t="shared" si="159"/>
        <v/>
      </c>
      <c r="T2444" s="9" t="str">
        <f t="shared" si="160"/>
        <v/>
      </c>
    </row>
    <row r="2445" spans="2:20" x14ac:dyDescent="0.3">
      <c r="B2445" t="s">
        <v>66</v>
      </c>
      <c r="C2445" t="s">
        <v>66</v>
      </c>
      <c r="I2445" s="10">
        <f t="shared" si="157"/>
        <v>0</v>
      </c>
      <c r="R2445">
        <f t="shared" si="158"/>
        <v>0</v>
      </c>
      <c r="S2445" s="3" t="str">
        <f t="shared" si="159"/>
        <v/>
      </c>
      <c r="T2445" s="9" t="str">
        <f t="shared" si="160"/>
        <v/>
      </c>
    </row>
    <row r="2446" spans="2:20" x14ac:dyDescent="0.3">
      <c r="B2446" t="s">
        <v>66</v>
      </c>
      <c r="C2446" t="s">
        <v>66</v>
      </c>
      <c r="I2446" s="10">
        <f t="shared" si="157"/>
        <v>0</v>
      </c>
      <c r="R2446">
        <f t="shared" si="158"/>
        <v>0</v>
      </c>
      <c r="S2446" s="3" t="str">
        <f t="shared" si="159"/>
        <v/>
      </c>
      <c r="T2446" s="9" t="str">
        <f t="shared" si="160"/>
        <v/>
      </c>
    </row>
    <row r="2447" spans="2:20" x14ac:dyDescent="0.3">
      <c r="B2447" t="s">
        <v>66</v>
      </c>
      <c r="C2447" t="s">
        <v>66</v>
      </c>
      <c r="I2447" s="10">
        <f t="shared" si="157"/>
        <v>0</v>
      </c>
      <c r="R2447">
        <f t="shared" si="158"/>
        <v>0</v>
      </c>
      <c r="S2447" s="3" t="str">
        <f t="shared" si="159"/>
        <v/>
      </c>
      <c r="T2447" s="9" t="str">
        <f t="shared" si="160"/>
        <v/>
      </c>
    </row>
    <row r="2448" spans="2:20" x14ac:dyDescent="0.3">
      <c r="B2448" t="s">
        <v>66</v>
      </c>
      <c r="C2448" t="s">
        <v>66</v>
      </c>
      <c r="I2448" s="10">
        <f t="shared" si="157"/>
        <v>0</v>
      </c>
      <c r="R2448">
        <f t="shared" si="158"/>
        <v>0</v>
      </c>
      <c r="S2448" s="3" t="str">
        <f t="shared" si="159"/>
        <v/>
      </c>
      <c r="T2448" s="9" t="str">
        <f t="shared" si="160"/>
        <v/>
      </c>
    </row>
    <row r="2449" spans="2:20" x14ac:dyDescent="0.3">
      <c r="B2449" t="s">
        <v>66</v>
      </c>
      <c r="C2449" t="s">
        <v>66</v>
      </c>
      <c r="I2449" s="10">
        <f t="shared" si="157"/>
        <v>0</v>
      </c>
      <c r="R2449">
        <f t="shared" si="158"/>
        <v>0</v>
      </c>
      <c r="S2449" s="3" t="str">
        <f t="shared" si="159"/>
        <v/>
      </c>
      <c r="T2449" s="9" t="str">
        <f t="shared" si="160"/>
        <v/>
      </c>
    </row>
    <row r="2450" spans="2:20" x14ac:dyDescent="0.3">
      <c r="B2450" t="s">
        <v>66</v>
      </c>
      <c r="C2450" t="s">
        <v>66</v>
      </c>
      <c r="I2450" s="10">
        <f t="shared" si="157"/>
        <v>0</v>
      </c>
      <c r="R2450">
        <f t="shared" si="158"/>
        <v>0</v>
      </c>
      <c r="S2450" s="3" t="str">
        <f t="shared" si="159"/>
        <v/>
      </c>
      <c r="T2450" s="9" t="str">
        <f t="shared" si="160"/>
        <v/>
      </c>
    </row>
    <row r="2451" spans="2:20" x14ac:dyDescent="0.3">
      <c r="B2451" t="s">
        <v>66</v>
      </c>
      <c r="C2451" t="s">
        <v>66</v>
      </c>
      <c r="I2451" s="10">
        <f t="shared" si="157"/>
        <v>0</v>
      </c>
      <c r="R2451">
        <f t="shared" si="158"/>
        <v>0</v>
      </c>
      <c r="S2451" s="3" t="str">
        <f t="shared" si="159"/>
        <v/>
      </c>
      <c r="T2451" s="9" t="str">
        <f t="shared" si="160"/>
        <v/>
      </c>
    </row>
    <row r="2452" spans="2:20" x14ac:dyDescent="0.3">
      <c r="B2452" t="s">
        <v>66</v>
      </c>
      <c r="C2452" t="s">
        <v>66</v>
      </c>
      <c r="I2452" s="10">
        <f t="shared" si="157"/>
        <v>0</v>
      </c>
      <c r="R2452">
        <f t="shared" si="158"/>
        <v>0</v>
      </c>
      <c r="S2452" s="3" t="str">
        <f t="shared" si="159"/>
        <v/>
      </c>
      <c r="T2452" s="9" t="str">
        <f t="shared" si="160"/>
        <v/>
      </c>
    </row>
    <row r="2453" spans="2:20" x14ac:dyDescent="0.3">
      <c r="B2453" t="s">
        <v>66</v>
      </c>
      <c r="C2453" t="s">
        <v>66</v>
      </c>
      <c r="I2453" s="10">
        <f t="shared" si="157"/>
        <v>0</v>
      </c>
      <c r="R2453">
        <f t="shared" si="158"/>
        <v>0</v>
      </c>
      <c r="S2453" s="3" t="str">
        <f t="shared" si="159"/>
        <v/>
      </c>
      <c r="T2453" s="9" t="str">
        <f t="shared" si="160"/>
        <v/>
      </c>
    </row>
    <row r="2454" spans="2:20" x14ac:dyDescent="0.3">
      <c r="B2454" t="s">
        <v>66</v>
      </c>
      <c r="C2454" t="s">
        <v>66</v>
      </c>
      <c r="I2454" s="10">
        <f t="shared" si="157"/>
        <v>0</v>
      </c>
      <c r="R2454">
        <f t="shared" si="158"/>
        <v>0</v>
      </c>
      <c r="S2454" s="3" t="str">
        <f t="shared" si="159"/>
        <v/>
      </c>
      <c r="T2454" s="9" t="str">
        <f t="shared" si="160"/>
        <v/>
      </c>
    </row>
    <row r="2455" spans="2:20" x14ac:dyDescent="0.3">
      <c r="B2455" t="s">
        <v>66</v>
      </c>
      <c r="C2455" t="s">
        <v>66</v>
      </c>
      <c r="I2455" s="10">
        <f t="shared" si="157"/>
        <v>0</v>
      </c>
      <c r="R2455">
        <f t="shared" si="158"/>
        <v>0</v>
      </c>
      <c r="S2455" s="3" t="str">
        <f t="shared" si="159"/>
        <v/>
      </c>
      <c r="T2455" s="9" t="str">
        <f t="shared" si="160"/>
        <v/>
      </c>
    </row>
    <row r="2456" spans="2:20" x14ac:dyDescent="0.3">
      <c r="B2456" t="s">
        <v>66</v>
      </c>
      <c r="C2456" t="s">
        <v>66</v>
      </c>
      <c r="I2456" s="10">
        <f t="shared" si="157"/>
        <v>0</v>
      </c>
      <c r="R2456">
        <f t="shared" si="158"/>
        <v>0</v>
      </c>
      <c r="S2456" s="3" t="str">
        <f t="shared" si="159"/>
        <v/>
      </c>
      <c r="T2456" s="9" t="str">
        <f t="shared" si="160"/>
        <v/>
      </c>
    </row>
    <row r="2457" spans="2:20" x14ac:dyDescent="0.3">
      <c r="B2457" t="s">
        <v>66</v>
      </c>
      <c r="C2457" t="s">
        <v>66</v>
      </c>
      <c r="I2457" s="10">
        <f t="shared" si="157"/>
        <v>0</v>
      </c>
      <c r="R2457">
        <f t="shared" si="158"/>
        <v>0</v>
      </c>
      <c r="S2457" s="3" t="str">
        <f t="shared" si="159"/>
        <v/>
      </c>
      <c r="T2457" s="9" t="str">
        <f t="shared" si="160"/>
        <v/>
      </c>
    </row>
    <row r="2458" spans="2:20" x14ac:dyDescent="0.3">
      <c r="B2458" t="s">
        <v>66</v>
      </c>
      <c r="C2458" t="s">
        <v>66</v>
      </c>
      <c r="I2458" s="10">
        <f t="shared" si="157"/>
        <v>0</v>
      </c>
      <c r="R2458">
        <f t="shared" si="158"/>
        <v>0</v>
      </c>
      <c r="S2458" s="3" t="str">
        <f t="shared" si="159"/>
        <v/>
      </c>
      <c r="T2458" s="9" t="str">
        <f t="shared" si="160"/>
        <v/>
      </c>
    </row>
    <row r="2459" spans="2:20" x14ac:dyDescent="0.3">
      <c r="B2459" t="s">
        <v>66</v>
      </c>
      <c r="C2459" t="s">
        <v>66</v>
      </c>
      <c r="I2459" s="10">
        <f t="shared" si="157"/>
        <v>0</v>
      </c>
      <c r="R2459">
        <f t="shared" si="158"/>
        <v>0</v>
      </c>
      <c r="S2459" s="3" t="str">
        <f t="shared" si="159"/>
        <v/>
      </c>
      <c r="T2459" s="9" t="str">
        <f t="shared" si="160"/>
        <v/>
      </c>
    </row>
    <row r="2460" spans="2:20" x14ac:dyDescent="0.3">
      <c r="B2460" t="s">
        <v>66</v>
      </c>
      <c r="C2460" t="s">
        <v>66</v>
      </c>
      <c r="I2460" s="10">
        <f t="shared" si="157"/>
        <v>0</v>
      </c>
      <c r="R2460">
        <f t="shared" si="158"/>
        <v>0</v>
      </c>
      <c r="S2460" s="3" t="str">
        <f t="shared" si="159"/>
        <v/>
      </c>
      <c r="T2460" s="9" t="str">
        <f t="shared" si="160"/>
        <v/>
      </c>
    </row>
    <row r="2461" spans="2:20" x14ac:dyDescent="0.3">
      <c r="B2461" t="s">
        <v>66</v>
      </c>
      <c r="C2461" t="s">
        <v>66</v>
      </c>
      <c r="I2461" s="10">
        <f t="shared" si="157"/>
        <v>0</v>
      </c>
      <c r="R2461">
        <f t="shared" si="158"/>
        <v>0</v>
      </c>
      <c r="S2461" s="3" t="str">
        <f t="shared" si="159"/>
        <v/>
      </c>
      <c r="T2461" s="9" t="str">
        <f t="shared" si="160"/>
        <v/>
      </c>
    </row>
    <row r="2462" spans="2:20" x14ac:dyDescent="0.3">
      <c r="B2462" t="s">
        <v>66</v>
      </c>
      <c r="C2462" t="s">
        <v>66</v>
      </c>
      <c r="I2462" s="10">
        <f t="shared" si="157"/>
        <v>0</v>
      </c>
      <c r="R2462">
        <f t="shared" si="158"/>
        <v>0</v>
      </c>
      <c r="S2462" s="3" t="str">
        <f t="shared" si="159"/>
        <v/>
      </c>
      <c r="T2462" s="9" t="str">
        <f t="shared" si="160"/>
        <v/>
      </c>
    </row>
    <row r="2463" spans="2:20" x14ac:dyDescent="0.3">
      <c r="B2463" t="s">
        <v>66</v>
      </c>
      <c r="C2463" t="s">
        <v>66</v>
      </c>
      <c r="I2463" s="10">
        <f t="shared" si="157"/>
        <v>0</v>
      </c>
      <c r="R2463">
        <f t="shared" si="158"/>
        <v>0</v>
      </c>
      <c r="S2463" s="3" t="str">
        <f t="shared" si="159"/>
        <v/>
      </c>
      <c r="T2463" s="9" t="str">
        <f t="shared" si="160"/>
        <v/>
      </c>
    </row>
    <row r="2464" spans="2:20" x14ac:dyDescent="0.3">
      <c r="B2464" t="s">
        <v>66</v>
      </c>
      <c r="C2464" t="s">
        <v>66</v>
      </c>
      <c r="I2464" s="10">
        <f t="shared" si="157"/>
        <v>0</v>
      </c>
      <c r="R2464">
        <f t="shared" si="158"/>
        <v>0</v>
      </c>
      <c r="S2464" s="3" t="str">
        <f t="shared" si="159"/>
        <v/>
      </c>
      <c r="T2464" s="9" t="str">
        <f t="shared" si="160"/>
        <v/>
      </c>
    </row>
    <row r="2465" spans="2:20" x14ac:dyDescent="0.3">
      <c r="B2465" t="s">
        <v>66</v>
      </c>
      <c r="C2465" t="s">
        <v>66</v>
      </c>
      <c r="I2465" s="10">
        <f t="shared" si="157"/>
        <v>0</v>
      </c>
      <c r="R2465">
        <f t="shared" si="158"/>
        <v>0</v>
      </c>
      <c r="S2465" s="3" t="str">
        <f t="shared" si="159"/>
        <v/>
      </c>
      <c r="T2465" s="9" t="str">
        <f t="shared" si="160"/>
        <v/>
      </c>
    </row>
    <row r="2466" spans="2:20" x14ac:dyDescent="0.3">
      <c r="B2466" t="s">
        <v>66</v>
      </c>
      <c r="C2466" t="s">
        <v>66</v>
      </c>
      <c r="I2466" s="10">
        <f t="shared" si="157"/>
        <v>0</v>
      </c>
      <c r="R2466">
        <f t="shared" si="158"/>
        <v>0</v>
      </c>
      <c r="S2466" s="3" t="str">
        <f t="shared" si="159"/>
        <v/>
      </c>
      <c r="T2466" s="9" t="str">
        <f t="shared" si="160"/>
        <v/>
      </c>
    </row>
    <row r="2467" spans="2:20" x14ac:dyDescent="0.3">
      <c r="B2467" t="s">
        <v>66</v>
      </c>
      <c r="C2467" t="s">
        <v>66</v>
      </c>
      <c r="I2467" s="10">
        <f t="shared" si="157"/>
        <v>0</v>
      </c>
      <c r="R2467">
        <f t="shared" si="158"/>
        <v>0</v>
      </c>
      <c r="S2467" s="3" t="str">
        <f t="shared" si="159"/>
        <v/>
      </c>
      <c r="T2467" s="9" t="str">
        <f t="shared" si="160"/>
        <v/>
      </c>
    </row>
    <row r="2468" spans="2:20" x14ac:dyDescent="0.3">
      <c r="B2468" t="s">
        <v>66</v>
      </c>
      <c r="C2468" t="s">
        <v>66</v>
      </c>
      <c r="I2468" s="10">
        <f t="shared" si="157"/>
        <v>0</v>
      </c>
      <c r="R2468">
        <f t="shared" si="158"/>
        <v>0</v>
      </c>
      <c r="S2468" s="3" t="str">
        <f t="shared" si="159"/>
        <v/>
      </c>
      <c r="T2468" s="9" t="str">
        <f t="shared" si="160"/>
        <v/>
      </c>
    </row>
    <row r="2469" spans="2:20" x14ac:dyDescent="0.3">
      <c r="B2469" t="s">
        <v>66</v>
      </c>
      <c r="C2469" t="s">
        <v>66</v>
      </c>
      <c r="I2469" s="10">
        <f t="shared" si="157"/>
        <v>0</v>
      </c>
      <c r="R2469">
        <f t="shared" si="158"/>
        <v>0</v>
      </c>
      <c r="S2469" s="3" t="str">
        <f t="shared" si="159"/>
        <v/>
      </c>
      <c r="T2469" s="9" t="str">
        <f t="shared" si="160"/>
        <v/>
      </c>
    </row>
    <row r="2470" spans="2:20" x14ac:dyDescent="0.3">
      <c r="B2470" t="s">
        <v>66</v>
      </c>
      <c r="C2470" t="s">
        <v>66</v>
      </c>
      <c r="I2470" s="10">
        <f t="shared" si="157"/>
        <v>0</v>
      </c>
      <c r="R2470">
        <f t="shared" si="158"/>
        <v>0</v>
      </c>
      <c r="S2470" s="3" t="str">
        <f t="shared" si="159"/>
        <v/>
      </c>
      <c r="T2470" s="9" t="str">
        <f t="shared" si="160"/>
        <v/>
      </c>
    </row>
    <row r="2471" spans="2:20" x14ac:dyDescent="0.3">
      <c r="B2471" t="s">
        <v>66</v>
      </c>
      <c r="C2471" t="s">
        <v>66</v>
      </c>
      <c r="I2471" s="10">
        <f t="shared" si="157"/>
        <v>0</v>
      </c>
      <c r="R2471">
        <f t="shared" si="158"/>
        <v>0</v>
      </c>
      <c r="S2471" s="3" t="str">
        <f t="shared" si="159"/>
        <v/>
      </c>
      <c r="T2471" s="9" t="str">
        <f t="shared" si="160"/>
        <v/>
      </c>
    </row>
    <row r="2472" spans="2:20" x14ac:dyDescent="0.3">
      <c r="B2472" t="s">
        <v>66</v>
      </c>
      <c r="C2472" t="s">
        <v>66</v>
      </c>
      <c r="I2472" s="10">
        <f t="shared" si="157"/>
        <v>0</v>
      </c>
      <c r="R2472">
        <f t="shared" si="158"/>
        <v>0</v>
      </c>
      <c r="S2472" s="3" t="str">
        <f t="shared" si="159"/>
        <v/>
      </c>
      <c r="T2472" s="9" t="str">
        <f t="shared" si="160"/>
        <v/>
      </c>
    </row>
    <row r="2473" spans="2:20" x14ac:dyDescent="0.3">
      <c r="B2473" t="s">
        <v>66</v>
      </c>
      <c r="C2473" t="s">
        <v>66</v>
      </c>
      <c r="I2473" s="10">
        <f t="shared" si="157"/>
        <v>0</v>
      </c>
      <c r="R2473">
        <f t="shared" si="158"/>
        <v>0</v>
      </c>
      <c r="S2473" s="3" t="str">
        <f t="shared" si="159"/>
        <v/>
      </c>
      <c r="T2473" s="9" t="str">
        <f t="shared" si="160"/>
        <v/>
      </c>
    </row>
    <row r="2474" spans="2:20" x14ac:dyDescent="0.3">
      <c r="B2474" t="s">
        <v>66</v>
      </c>
      <c r="C2474" t="s">
        <v>66</v>
      </c>
      <c r="I2474" s="10">
        <f t="shared" si="157"/>
        <v>0</v>
      </c>
      <c r="R2474">
        <f t="shared" si="158"/>
        <v>0</v>
      </c>
      <c r="S2474" s="3" t="str">
        <f t="shared" si="159"/>
        <v/>
      </c>
      <c r="T2474" s="9" t="str">
        <f t="shared" si="160"/>
        <v/>
      </c>
    </row>
    <row r="2475" spans="2:20" x14ac:dyDescent="0.3">
      <c r="B2475" t="s">
        <v>66</v>
      </c>
      <c r="C2475" t="s">
        <v>66</v>
      </c>
      <c r="I2475" s="10">
        <f t="shared" si="157"/>
        <v>0</v>
      </c>
      <c r="R2475">
        <f t="shared" si="158"/>
        <v>0</v>
      </c>
      <c r="S2475" s="3" t="str">
        <f t="shared" si="159"/>
        <v/>
      </c>
      <c r="T2475" s="9" t="str">
        <f t="shared" si="160"/>
        <v/>
      </c>
    </row>
    <row r="2476" spans="2:20" x14ac:dyDescent="0.3">
      <c r="B2476" t="s">
        <v>66</v>
      </c>
      <c r="C2476" t="s">
        <v>66</v>
      </c>
      <c r="I2476" s="10">
        <f t="shared" si="157"/>
        <v>0</v>
      </c>
      <c r="R2476">
        <f t="shared" si="158"/>
        <v>0</v>
      </c>
      <c r="S2476" s="3" t="str">
        <f t="shared" si="159"/>
        <v/>
      </c>
      <c r="T2476" s="9" t="str">
        <f t="shared" si="160"/>
        <v/>
      </c>
    </row>
    <row r="2477" spans="2:20" x14ac:dyDescent="0.3">
      <c r="B2477" t="s">
        <v>66</v>
      </c>
      <c r="C2477" t="s">
        <v>66</v>
      </c>
      <c r="I2477" s="10">
        <f t="shared" si="157"/>
        <v>0</v>
      </c>
      <c r="R2477">
        <f t="shared" si="158"/>
        <v>0</v>
      </c>
      <c r="S2477" s="3" t="str">
        <f t="shared" si="159"/>
        <v/>
      </c>
      <c r="T2477" s="9" t="str">
        <f t="shared" si="160"/>
        <v/>
      </c>
    </row>
    <row r="2478" spans="2:20" x14ac:dyDescent="0.3">
      <c r="B2478" t="s">
        <v>66</v>
      </c>
      <c r="C2478" t="s">
        <v>66</v>
      </c>
      <c r="I2478" s="10">
        <f t="shared" si="157"/>
        <v>0</v>
      </c>
      <c r="R2478">
        <f t="shared" si="158"/>
        <v>0</v>
      </c>
      <c r="S2478" s="3" t="str">
        <f t="shared" si="159"/>
        <v/>
      </c>
      <c r="T2478" s="9" t="str">
        <f t="shared" si="160"/>
        <v/>
      </c>
    </row>
    <row r="2479" spans="2:20" x14ac:dyDescent="0.3">
      <c r="B2479" t="s">
        <v>66</v>
      </c>
      <c r="C2479" t="s">
        <v>66</v>
      </c>
      <c r="I2479" s="10">
        <f t="shared" si="157"/>
        <v>0</v>
      </c>
      <c r="R2479">
        <f t="shared" si="158"/>
        <v>0</v>
      </c>
      <c r="S2479" s="3" t="str">
        <f t="shared" si="159"/>
        <v/>
      </c>
      <c r="T2479" s="9" t="str">
        <f t="shared" si="160"/>
        <v/>
      </c>
    </row>
    <row r="2480" spans="2:20" x14ac:dyDescent="0.3">
      <c r="B2480" t="s">
        <v>66</v>
      </c>
      <c r="C2480" t="s">
        <v>66</v>
      </c>
      <c r="I2480" s="10">
        <f t="shared" si="157"/>
        <v>0</v>
      </c>
      <c r="R2480">
        <f t="shared" si="158"/>
        <v>0</v>
      </c>
      <c r="S2480" s="3" t="str">
        <f t="shared" si="159"/>
        <v/>
      </c>
      <c r="T2480" s="9" t="str">
        <f t="shared" si="160"/>
        <v/>
      </c>
    </row>
    <row r="2481" spans="2:20" x14ac:dyDescent="0.3">
      <c r="B2481" t="s">
        <v>66</v>
      </c>
      <c r="C2481" t="s">
        <v>66</v>
      </c>
      <c r="I2481" s="10">
        <f t="shared" si="157"/>
        <v>0</v>
      </c>
      <c r="R2481">
        <f t="shared" si="158"/>
        <v>0</v>
      </c>
      <c r="S2481" s="3" t="str">
        <f t="shared" si="159"/>
        <v/>
      </c>
      <c r="T2481" s="9" t="str">
        <f t="shared" si="160"/>
        <v/>
      </c>
    </row>
    <row r="2482" spans="2:20" x14ac:dyDescent="0.3">
      <c r="B2482" t="s">
        <v>66</v>
      </c>
      <c r="C2482" t="s">
        <v>66</v>
      </c>
      <c r="I2482" s="10">
        <f t="shared" si="157"/>
        <v>0</v>
      </c>
      <c r="R2482">
        <f t="shared" si="158"/>
        <v>0</v>
      </c>
      <c r="S2482" s="3" t="str">
        <f t="shared" si="159"/>
        <v/>
      </c>
      <c r="T2482" s="9" t="str">
        <f t="shared" si="160"/>
        <v/>
      </c>
    </row>
    <row r="2483" spans="2:20" x14ac:dyDescent="0.3">
      <c r="B2483" t="s">
        <v>66</v>
      </c>
      <c r="C2483" t="s">
        <v>66</v>
      </c>
      <c r="I2483" s="10">
        <f t="shared" si="157"/>
        <v>0</v>
      </c>
      <c r="R2483">
        <f t="shared" si="158"/>
        <v>0</v>
      </c>
      <c r="S2483" s="3" t="str">
        <f t="shared" si="159"/>
        <v/>
      </c>
      <c r="T2483" s="9" t="str">
        <f t="shared" si="160"/>
        <v/>
      </c>
    </row>
    <row r="2484" spans="2:20" x14ac:dyDescent="0.3">
      <c r="B2484" t="s">
        <v>66</v>
      </c>
      <c r="C2484" t="s">
        <v>66</v>
      </c>
      <c r="I2484" s="10">
        <f t="shared" si="157"/>
        <v>0</v>
      </c>
      <c r="R2484">
        <f t="shared" si="158"/>
        <v>0</v>
      </c>
      <c r="S2484" s="3" t="str">
        <f t="shared" si="159"/>
        <v/>
      </c>
      <c r="T2484" s="9" t="str">
        <f t="shared" si="160"/>
        <v/>
      </c>
    </row>
    <row r="2485" spans="2:20" x14ac:dyDescent="0.3">
      <c r="B2485" t="s">
        <v>66</v>
      </c>
      <c r="C2485" t="s">
        <v>66</v>
      </c>
      <c r="I2485" s="10">
        <f t="shared" si="157"/>
        <v>0</v>
      </c>
      <c r="R2485">
        <f t="shared" si="158"/>
        <v>0</v>
      </c>
      <c r="S2485" s="3" t="str">
        <f t="shared" si="159"/>
        <v/>
      </c>
      <c r="T2485" s="9" t="str">
        <f t="shared" si="160"/>
        <v/>
      </c>
    </row>
    <row r="2486" spans="2:20" x14ac:dyDescent="0.3">
      <c r="B2486" t="s">
        <v>66</v>
      </c>
      <c r="C2486" t="s">
        <v>66</v>
      </c>
      <c r="I2486" s="10">
        <f t="shared" si="157"/>
        <v>0</v>
      </c>
      <c r="R2486">
        <f t="shared" si="158"/>
        <v>0</v>
      </c>
      <c r="S2486" s="3" t="str">
        <f t="shared" si="159"/>
        <v/>
      </c>
      <c r="T2486" s="9" t="str">
        <f t="shared" si="160"/>
        <v/>
      </c>
    </row>
    <row r="2487" spans="2:20" x14ac:dyDescent="0.3">
      <c r="B2487" t="s">
        <v>66</v>
      </c>
      <c r="C2487" t="s">
        <v>66</v>
      </c>
      <c r="I2487" s="10">
        <f t="shared" si="157"/>
        <v>0</v>
      </c>
      <c r="R2487">
        <f t="shared" si="158"/>
        <v>0</v>
      </c>
      <c r="S2487" s="3" t="str">
        <f t="shared" si="159"/>
        <v/>
      </c>
      <c r="T2487" s="9" t="str">
        <f t="shared" si="160"/>
        <v/>
      </c>
    </row>
    <row r="2488" spans="2:20" x14ac:dyDescent="0.3">
      <c r="B2488" t="s">
        <v>66</v>
      </c>
      <c r="C2488" t="s">
        <v>66</v>
      </c>
      <c r="I2488" s="10">
        <f t="shared" si="157"/>
        <v>0</v>
      </c>
      <c r="R2488">
        <f t="shared" si="158"/>
        <v>0</v>
      </c>
      <c r="S2488" s="3" t="str">
        <f t="shared" si="159"/>
        <v/>
      </c>
      <c r="T2488" s="9" t="str">
        <f t="shared" si="160"/>
        <v/>
      </c>
    </row>
    <row r="2489" spans="2:20" x14ac:dyDescent="0.3">
      <c r="B2489" t="s">
        <v>66</v>
      </c>
      <c r="C2489" t="s">
        <v>66</v>
      </c>
      <c r="I2489" s="10">
        <f t="shared" si="157"/>
        <v>0</v>
      </c>
      <c r="R2489">
        <f t="shared" si="158"/>
        <v>0</v>
      </c>
      <c r="S2489" s="3" t="str">
        <f t="shared" si="159"/>
        <v/>
      </c>
      <c r="T2489" s="9" t="str">
        <f t="shared" si="160"/>
        <v/>
      </c>
    </row>
    <row r="2490" spans="2:20" x14ac:dyDescent="0.3">
      <c r="B2490" t="s">
        <v>66</v>
      </c>
      <c r="C2490" t="s">
        <v>66</v>
      </c>
      <c r="I2490" s="10">
        <f t="shared" si="157"/>
        <v>0</v>
      </c>
      <c r="R2490">
        <f t="shared" si="158"/>
        <v>0</v>
      </c>
      <c r="S2490" s="3" t="str">
        <f t="shared" si="159"/>
        <v/>
      </c>
      <c r="T2490" s="9" t="str">
        <f t="shared" si="160"/>
        <v/>
      </c>
    </row>
    <row r="2491" spans="2:20" x14ac:dyDescent="0.3">
      <c r="B2491" t="s">
        <v>66</v>
      </c>
      <c r="C2491" t="s">
        <v>66</v>
      </c>
      <c r="I2491" s="10">
        <f t="shared" si="157"/>
        <v>0</v>
      </c>
      <c r="R2491">
        <f t="shared" si="158"/>
        <v>0</v>
      </c>
      <c r="S2491" s="3" t="str">
        <f t="shared" si="159"/>
        <v/>
      </c>
      <c r="T2491" s="9" t="str">
        <f t="shared" si="160"/>
        <v/>
      </c>
    </row>
    <row r="2492" spans="2:20" x14ac:dyDescent="0.3">
      <c r="B2492" t="s">
        <v>66</v>
      </c>
      <c r="C2492" t="s">
        <v>66</v>
      </c>
      <c r="I2492" s="10">
        <f t="shared" si="157"/>
        <v>0</v>
      </c>
      <c r="R2492">
        <f t="shared" si="158"/>
        <v>0</v>
      </c>
      <c r="S2492" s="3" t="str">
        <f t="shared" si="159"/>
        <v/>
      </c>
      <c r="T2492" s="9" t="str">
        <f t="shared" si="160"/>
        <v/>
      </c>
    </row>
    <row r="2493" spans="2:20" x14ac:dyDescent="0.3">
      <c r="B2493" t="s">
        <v>66</v>
      </c>
      <c r="C2493" t="s">
        <v>66</v>
      </c>
      <c r="I2493" s="10">
        <f t="shared" si="157"/>
        <v>0</v>
      </c>
      <c r="R2493">
        <f t="shared" si="158"/>
        <v>0</v>
      </c>
      <c r="S2493" s="3" t="str">
        <f t="shared" si="159"/>
        <v/>
      </c>
      <c r="T2493" s="9" t="str">
        <f t="shared" si="160"/>
        <v/>
      </c>
    </row>
    <row r="2494" spans="2:20" x14ac:dyDescent="0.3">
      <c r="B2494" t="s">
        <v>66</v>
      </c>
      <c r="C2494" t="s">
        <v>66</v>
      </c>
      <c r="I2494" s="10">
        <f t="shared" si="157"/>
        <v>0</v>
      </c>
      <c r="R2494">
        <f t="shared" si="158"/>
        <v>0</v>
      </c>
      <c r="S2494" s="3" t="str">
        <f t="shared" si="159"/>
        <v/>
      </c>
      <c r="T2494" s="9" t="str">
        <f t="shared" si="160"/>
        <v/>
      </c>
    </row>
    <row r="2495" spans="2:20" x14ac:dyDescent="0.3">
      <c r="B2495" t="s">
        <v>66</v>
      </c>
      <c r="C2495" t="s">
        <v>66</v>
      </c>
      <c r="I2495" s="10">
        <f t="shared" si="157"/>
        <v>0</v>
      </c>
      <c r="R2495">
        <f t="shared" si="158"/>
        <v>0</v>
      </c>
      <c r="S2495" s="3" t="str">
        <f t="shared" si="159"/>
        <v/>
      </c>
      <c r="T2495" s="9" t="str">
        <f t="shared" si="160"/>
        <v/>
      </c>
    </row>
    <row r="2496" spans="2:20" x14ac:dyDescent="0.3">
      <c r="B2496" t="s">
        <v>66</v>
      </c>
      <c r="C2496" t="s">
        <v>66</v>
      </c>
      <c r="I2496" s="10">
        <f t="shared" si="157"/>
        <v>0</v>
      </c>
      <c r="R2496">
        <f t="shared" si="158"/>
        <v>0</v>
      </c>
      <c r="S2496" s="3" t="str">
        <f t="shared" si="159"/>
        <v/>
      </c>
      <c r="T2496" s="9" t="str">
        <f t="shared" si="160"/>
        <v/>
      </c>
    </row>
    <row r="2497" spans="2:20" x14ac:dyDescent="0.3">
      <c r="B2497" t="s">
        <v>66</v>
      </c>
      <c r="C2497" t="s">
        <v>66</v>
      </c>
      <c r="I2497" s="10">
        <f t="shared" si="157"/>
        <v>0</v>
      </c>
      <c r="R2497">
        <f t="shared" si="158"/>
        <v>0</v>
      </c>
      <c r="S2497" s="3" t="str">
        <f t="shared" si="159"/>
        <v/>
      </c>
      <c r="T2497" s="9" t="str">
        <f t="shared" si="160"/>
        <v/>
      </c>
    </row>
    <row r="2498" spans="2:20" x14ac:dyDescent="0.3">
      <c r="B2498" t="s">
        <v>66</v>
      </c>
      <c r="C2498" t="s">
        <v>66</v>
      </c>
      <c r="I2498" s="10">
        <f t="shared" si="157"/>
        <v>0</v>
      </c>
      <c r="R2498">
        <f t="shared" si="158"/>
        <v>0</v>
      </c>
      <c r="S2498" s="3" t="str">
        <f t="shared" si="159"/>
        <v/>
      </c>
      <c r="T2498" s="9" t="str">
        <f t="shared" si="160"/>
        <v/>
      </c>
    </row>
    <row r="2499" spans="2:20" x14ac:dyDescent="0.3">
      <c r="B2499" t="s">
        <v>66</v>
      </c>
      <c r="C2499" t="s">
        <v>66</v>
      </c>
      <c r="I2499" s="10">
        <f t="shared" ref="I2499:I2562" si="161">H2499*0.5</f>
        <v>0</v>
      </c>
      <c r="R2499">
        <f t="shared" ref="R2499:R2562" si="162">SUM(I2499:Q2499)</f>
        <v>0</v>
      </c>
      <c r="S2499" s="3" t="str">
        <f t="shared" ref="S2499:S2562" si="163">IFERROR(IF(R2499&lt;=H2499,R2499/H2499*100,100),"")</f>
        <v/>
      </c>
      <c r="T2499" s="9" t="str">
        <f t="shared" ref="T2499:T2562" si="164">IFERROR(G2499*S2499/100,"")</f>
        <v/>
      </c>
    </row>
    <row r="2500" spans="2:20" x14ac:dyDescent="0.3">
      <c r="B2500" t="s">
        <v>66</v>
      </c>
      <c r="C2500" t="s">
        <v>66</v>
      </c>
      <c r="I2500" s="10">
        <f t="shared" si="161"/>
        <v>0</v>
      </c>
      <c r="R2500">
        <f t="shared" si="162"/>
        <v>0</v>
      </c>
      <c r="S2500" s="3" t="str">
        <f t="shared" si="163"/>
        <v/>
      </c>
      <c r="T2500" s="9" t="str">
        <f t="shared" si="164"/>
        <v/>
      </c>
    </row>
    <row r="2501" spans="2:20" x14ac:dyDescent="0.3">
      <c r="B2501" t="s">
        <v>66</v>
      </c>
      <c r="C2501" t="s">
        <v>66</v>
      </c>
      <c r="I2501" s="10">
        <f t="shared" si="161"/>
        <v>0</v>
      </c>
      <c r="R2501">
        <f t="shared" si="162"/>
        <v>0</v>
      </c>
      <c r="S2501" s="3" t="str">
        <f t="shared" si="163"/>
        <v/>
      </c>
      <c r="T2501" s="9" t="str">
        <f t="shared" si="164"/>
        <v/>
      </c>
    </row>
    <row r="2502" spans="2:20" x14ac:dyDescent="0.3">
      <c r="B2502" t="s">
        <v>66</v>
      </c>
      <c r="C2502" t="s">
        <v>66</v>
      </c>
      <c r="I2502" s="10">
        <f t="shared" si="161"/>
        <v>0</v>
      </c>
      <c r="R2502">
        <f t="shared" si="162"/>
        <v>0</v>
      </c>
      <c r="S2502" s="3" t="str">
        <f t="shared" si="163"/>
        <v/>
      </c>
      <c r="T2502" s="9" t="str">
        <f t="shared" si="164"/>
        <v/>
      </c>
    </row>
    <row r="2503" spans="2:20" x14ac:dyDescent="0.3">
      <c r="B2503" t="s">
        <v>66</v>
      </c>
      <c r="C2503" t="s">
        <v>66</v>
      </c>
      <c r="I2503" s="10">
        <f t="shared" si="161"/>
        <v>0</v>
      </c>
      <c r="R2503">
        <f t="shared" si="162"/>
        <v>0</v>
      </c>
      <c r="S2503" s="3" t="str">
        <f t="shared" si="163"/>
        <v/>
      </c>
      <c r="T2503" s="9" t="str">
        <f t="shared" si="164"/>
        <v/>
      </c>
    </row>
    <row r="2504" spans="2:20" x14ac:dyDescent="0.3">
      <c r="B2504" t="s">
        <v>66</v>
      </c>
      <c r="C2504" t="s">
        <v>66</v>
      </c>
      <c r="I2504" s="10">
        <f t="shared" si="161"/>
        <v>0</v>
      </c>
      <c r="R2504">
        <f t="shared" si="162"/>
        <v>0</v>
      </c>
      <c r="S2504" s="3" t="str">
        <f t="shared" si="163"/>
        <v/>
      </c>
      <c r="T2504" s="9" t="str">
        <f t="shared" si="164"/>
        <v/>
      </c>
    </row>
    <row r="2505" spans="2:20" x14ac:dyDescent="0.3">
      <c r="B2505" t="s">
        <v>66</v>
      </c>
      <c r="C2505" t="s">
        <v>66</v>
      </c>
      <c r="I2505" s="10">
        <f t="shared" si="161"/>
        <v>0</v>
      </c>
      <c r="R2505">
        <f t="shared" si="162"/>
        <v>0</v>
      </c>
      <c r="S2505" s="3" t="str">
        <f t="shared" si="163"/>
        <v/>
      </c>
      <c r="T2505" s="9" t="str">
        <f t="shared" si="164"/>
        <v/>
      </c>
    </row>
    <row r="2506" spans="2:20" x14ac:dyDescent="0.3">
      <c r="B2506" t="s">
        <v>66</v>
      </c>
      <c r="C2506" t="s">
        <v>66</v>
      </c>
      <c r="I2506" s="10">
        <f t="shared" si="161"/>
        <v>0</v>
      </c>
      <c r="R2506">
        <f t="shared" si="162"/>
        <v>0</v>
      </c>
      <c r="S2506" s="3" t="str">
        <f t="shared" si="163"/>
        <v/>
      </c>
      <c r="T2506" s="9" t="str">
        <f t="shared" si="164"/>
        <v/>
      </c>
    </row>
    <row r="2507" spans="2:20" x14ac:dyDescent="0.3">
      <c r="B2507" t="s">
        <v>66</v>
      </c>
      <c r="C2507" t="s">
        <v>66</v>
      </c>
      <c r="I2507" s="10">
        <f t="shared" si="161"/>
        <v>0</v>
      </c>
      <c r="R2507">
        <f t="shared" si="162"/>
        <v>0</v>
      </c>
      <c r="S2507" s="3" t="str">
        <f t="shared" si="163"/>
        <v/>
      </c>
      <c r="T2507" s="9" t="str">
        <f t="shared" si="164"/>
        <v/>
      </c>
    </row>
    <row r="2508" spans="2:20" x14ac:dyDescent="0.3">
      <c r="B2508" t="s">
        <v>66</v>
      </c>
      <c r="C2508" t="s">
        <v>66</v>
      </c>
      <c r="I2508" s="10">
        <f t="shared" si="161"/>
        <v>0</v>
      </c>
      <c r="R2508">
        <f t="shared" si="162"/>
        <v>0</v>
      </c>
      <c r="S2508" s="3" t="str">
        <f t="shared" si="163"/>
        <v/>
      </c>
      <c r="T2508" s="9" t="str">
        <f t="shared" si="164"/>
        <v/>
      </c>
    </row>
    <row r="2509" spans="2:20" x14ac:dyDescent="0.3">
      <c r="B2509" t="s">
        <v>66</v>
      </c>
      <c r="C2509" t="s">
        <v>66</v>
      </c>
      <c r="I2509" s="10">
        <f t="shared" si="161"/>
        <v>0</v>
      </c>
      <c r="R2509">
        <f t="shared" si="162"/>
        <v>0</v>
      </c>
      <c r="S2509" s="3" t="str">
        <f t="shared" si="163"/>
        <v/>
      </c>
      <c r="T2509" s="9" t="str">
        <f t="shared" si="164"/>
        <v/>
      </c>
    </row>
    <row r="2510" spans="2:20" x14ac:dyDescent="0.3">
      <c r="B2510" t="s">
        <v>66</v>
      </c>
      <c r="C2510" t="s">
        <v>66</v>
      </c>
      <c r="I2510" s="10">
        <f t="shared" si="161"/>
        <v>0</v>
      </c>
      <c r="R2510">
        <f t="shared" si="162"/>
        <v>0</v>
      </c>
      <c r="S2510" s="3" t="str">
        <f t="shared" si="163"/>
        <v/>
      </c>
      <c r="T2510" s="9" t="str">
        <f t="shared" si="164"/>
        <v/>
      </c>
    </row>
    <row r="2511" spans="2:20" x14ac:dyDescent="0.3">
      <c r="B2511" t="s">
        <v>66</v>
      </c>
      <c r="C2511" t="s">
        <v>66</v>
      </c>
      <c r="I2511" s="10">
        <f t="shared" si="161"/>
        <v>0</v>
      </c>
      <c r="R2511">
        <f t="shared" si="162"/>
        <v>0</v>
      </c>
      <c r="S2511" s="3" t="str">
        <f t="shared" si="163"/>
        <v/>
      </c>
      <c r="T2511" s="9" t="str">
        <f t="shared" si="164"/>
        <v/>
      </c>
    </row>
    <row r="2512" spans="2:20" x14ac:dyDescent="0.3">
      <c r="B2512" t="s">
        <v>66</v>
      </c>
      <c r="C2512" t="s">
        <v>66</v>
      </c>
      <c r="I2512" s="10">
        <f t="shared" si="161"/>
        <v>0</v>
      </c>
      <c r="R2512">
        <f t="shared" si="162"/>
        <v>0</v>
      </c>
      <c r="S2512" s="3" t="str">
        <f t="shared" si="163"/>
        <v/>
      </c>
      <c r="T2512" s="9" t="str">
        <f t="shared" si="164"/>
        <v/>
      </c>
    </row>
    <row r="2513" spans="2:20" x14ac:dyDescent="0.3">
      <c r="B2513" t="s">
        <v>66</v>
      </c>
      <c r="C2513" t="s">
        <v>66</v>
      </c>
      <c r="I2513" s="10">
        <f t="shared" si="161"/>
        <v>0</v>
      </c>
      <c r="R2513">
        <f t="shared" si="162"/>
        <v>0</v>
      </c>
      <c r="S2513" s="3" t="str">
        <f t="shared" si="163"/>
        <v/>
      </c>
      <c r="T2513" s="9" t="str">
        <f t="shared" si="164"/>
        <v/>
      </c>
    </row>
    <row r="2514" spans="2:20" x14ac:dyDescent="0.3">
      <c r="B2514" t="s">
        <v>66</v>
      </c>
      <c r="C2514" t="s">
        <v>66</v>
      </c>
      <c r="I2514" s="10">
        <f t="shared" si="161"/>
        <v>0</v>
      </c>
      <c r="R2514">
        <f t="shared" si="162"/>
        <v>0</v>
      </c>
      <c r="S2514" s="3" t="str">
        <f t="shared" si="163"/>
        <v/>
      </c>
      <c r="T2514" s="9" t="str">
        <f t="shared" si="164"/>
        <v/>
      </c>
    </row>
    <row r="2515" spans="2:20" x14ac:dyDescent="0.3">
      <c r="B2515" t="s">
        <v>66</v>
      </c>
      <c r="C2515" t="s">
        <v>66</v>
      </c>
      <c r="I2515" s="10">
        <f t="shared" si="161"/>
        <v>0</v>
      </c>
      <c r="R2515">
        <f t="shared" si="162"/>
        <v>0</v>
      </c>
      <c r="S2515" s="3" t="str">
        <f t="shared" si="163"/>
        <v/>
      </c>
      <c r="T2515" s="9" t="str">
        <f t="shared" si="164"/>
        <v/>
      </c>
    </row>
    <row r="2516" spans="2:20" x14ac:dyDescent="0.3">
      <c r="B2516" t="s">
        <v>66</v>
      </c>
      <c r="C2516" t="s">
        <v>66</v>
      </c>
      <c r="I2516" s="10">
        <f t="shared" si="161"/>
        <v>0</v>
      </c>
      <c r="R2516">
        <f t="shared" si="162"/>
        <v>0</v>
      </c>
      <c r="S2516" s="3" t="str">
        <f t="shared" si="163"/>
        <v/>
      </c>
      <c r="T2516" s="9" t="str">
        <f t="shared" si="164"/>
        <v/>
      </c>
    </row>
    <row r="2517" spans="2:20" x14ac:dyDescent="0.3">
      <c r="B2517" t="s">
        <v>66</v>
      </c>
      <c r="C2517" t="s">
        <v>66</v>
      </c>
      <c r="I2517" s="10">
        <f t="shared" si="161"/>
        <v>0</v>
      </c>
      <c r="R2517">
        <f t="shared" si="162"/>
        <v>0</v>
      </c>
      <c r="S2517" s="3" t="str">
        <f t="shared" si="163"/>
        <v/>
      </c>
      <c r="T2517" s="9" t="str">
        <f t="shared" si="164"/>
        <v/>
      </c>
    </row>
    <row r="2518" spans="2:20" x14ac:dyDescent="0.3">
      <c r="B2518" t="s">
        <v>66</v>
      </c>
      <c r="C2518" t="s">
        <v>66</v>
      </c>
      <c r="I2518" s="10">
        <f t="shared" si="161"/>
        <v>0</v>
      </c>
      <c r="R2518">
        <f t="shared" si="162"/>
        <v>0</v>
      </c>
      <c r="S2518" s="3" t="str">
        <f t="shared" si="163"/>
        <v/>
      </c>
      <c r="T2518" s="9" t="str">
        <f t="shared" si="164"/>
        <v/>
      </c>
    </row>
    <row r="2519" spans="2:20" x14ac:dyDescent="0.3">
      <c r="B2519" t="s">
        <v>66</v>
      </c>
      <c r="C2519" t="s">
        <v>66</v>
      </c>
      <c r="I2519" s="10">
        <f t="shared" si="161"/>
        <v>0</v>
      </c>
      <c r="R2519">
        <f t="shared" si="162"/>
        <v>0</v>
      </c>
      <c r="S2519" s="3" t="str">
        <f t="shared" si="163"/>
        <v/>
      </c>
      <c r="T2519" s="9" t="str">
        <f t="shared" si="164"/>
        <v/>
      </c>
    </row>
    <row r="2520" spans="2:20" x14ac:dyDescent="0.3">
      <c r="B2520" t="s">
        <v>66</v>
      </c>
      <c r="C2520" t="s">
        <v>66</v>
      </c>
      <c r="I2520" s="10">
        <f t="shared" si="161"/>
        <v>0</v>
      </c>
      <c r="R2520">
        <f t="shared" si="162"/>
        <v>0</v>
      </c>
      <c r="S2520" s="3" t="str">
        <f t="shared" si="163"/>
        <v/>
      </c>
      <c r="T2520" s="9" t="str">
        <f t="shared" si="164"/>
        <v/>
      </c>
    </row>
    <row r="2521" spans="2:20" x14ac:dyDescent="0.3">
      <c r="B2521" t="s">
        <v>66</v>
      </c>
      <c r="C2521" t="s">
        <v>66</v>
      </c>
      <c r="I2521" s="10">
        <f t="shared" si="161"/>
        <v>0</v>
      </c>
      <c r="R2521">
        <f t="shared" si="162"/>
        <v>0</v>
      </c>
      <c r="S2521" s="3" t="str">
        <f t="shared" si="163"/>
        <v/>
      </c>
      <c r="T2521" s="9" t="str">
        <f t="shared" si="164"/>
        <v/>
      </c>
    </row>
    <row r="2522" spans="2:20" x14ac:dyDescent="0.3">
      <c r="B2522" t="s">
        <v>66</v>
      </c>
      <c r="C2522" t="s">
        <v>66</v>
      </c>
      <c r="I2522" s="10">
        <f t="shared" si="161"/>
        <v>0</v>
      </c>
      <c r="R2522">
        <f t="shared" si="162"/>
        <v>0</v>
      </c>
      <c r="S2522" s="3" t="str">
        <f t="shared" si="163"/>
        <v/>
      </c>
      <c r="T2522" s="9" t="str">
        <f t="shared" si="164"/>
        <v/>
      </c>
    </row>
    <row r="2523" spans="2:20" x14ac:dyDescent="0.3">
      <c r="B2523" t="s">
        <v>66</v>
      </c>
      <c r="C2523" t="s">
        <v>66</v>
      </c>
      <c r="I2523" s="10">
        <f t="shared" si="161"/>
        <v>0</v>
      </c>
      <c r="R2523">
        <f t="shared" si="162"/>
        <v>0</v>
      </c>
      <c r="S2523" s="3" t="str">
        <f t="shared" si="163"/>
        <v/>
      </c>
      <c r="T2523" s="9" t="str">
        <f t="shared" si="164"/>
        <v/>
      </c>
    </row>
    <row r="2524" spans="2:20" x14ac:dyDescent="0.3">
      <c r="B2524" t="s">
        <v>66</v>
      </c>
      <c r="C2524" t="s">
        <v>66</v>
      </c>
      <c r="I2524" s="10">
        <f t="shared" si="161"/>
        <v>0</v>
      </c>
      <c r="R2524">
        <f t="shared" si="162"/>
        <v>0</v>
      </c>
      <c r="S2524" s="3" t="str">
        <f t="shared" si="163"/>
        <v/>
      </c>
      <c r="T2524" s="9" t="str">
        <f t="shared" si="164"/>
        <v/>
      </c>
    </row>
    <row r="2525" spans="2:20" x14ac:dyDescent="0.3">
      <c r="B2525" t="s">
        <v>66</v>
      </c>
      <c r="C2525" t="s">
        <v>66</v>
      </c>
      <c r="I2525" s="10">
        <f t="shared" si="161"/>
        <v>0</v>
      </c>
      <c r="R2525">
        <f t="shared" si="162"/>
        <v>0</v>
      </c>
      <c r="S2525" s="3" t="str">
        <f t="shared" si="163"/>
        <v/>
      </c>
      <c r="T2525" s="9" t="str">
        <f t="shared" si="164"/>
        <v/>
      </c>
    </row>
    <row r="2526" spans="2:20" x14ac:dyDescent="0.3">
      <c r="B2526" t="s">
        <v>66</v>
      </c>
      <c r="C2526" t="s">
        <v>66</v>
      </c>
      <c r="I2526" s="10">
        <f t="shared" si="161"/>
        <v>0</v>
      </c>
      <c r="R2526">
        <f t="shared" si="162"/>
        <v>0</v>
      </c>
      <c r="S2526" s="3" t="str">
        <f t="shared" si="163"/>
        <v/>
      </c>
      <c r="T2526" s="9" t="str">
        <f t="shared" si="164"/>
        <v/>
      </c>
    </row>
    <row r="2527" spans="2:20" x14ac:dyDescent="0.3">
      <c r="B2527" t="s">
        <v>66</v>
      </c>
      <c r="C2527" t="s">
        <v>66</v>
      </c>
      <c r="I2527" s="10">
        <f t="shared" si="161"/>
        <v>0</v>
      </c>
      <c r="R2527">
        <f t="shared" si="162"/>
        <v>0</v>
      </c>
      <c r="S2527" s="3" t="str">
        <f t="shared" si="163"/>
        <v/>
      </c>
      <c r="T2527" s="9" t="str">
        <f t="shared" si="164"/>
        <v/>
      </c>
    </row>
    <row r="2528" spans="2:20" x14ac:dyDescent="0.3">
      <c r="B2528" t="s">
        <v>66</v>
      </c>
      <c r="C2528" t="s">
        <v>66</v>
      </c>
      <c r="I2528" s="10">
        <f t="shared" si="161"/>
        <v>0</v>
      </c>
      <c r="R2528">
        <f t="shared" si="162"/>
        <v>0</v>
      </c>
      <c r="S2528" s="3" t="str">
        <f t="shared" si="163"/>
        <v/>
      </c>
      <c r="T2528" s="9" t="str">
        <f t="shared" si="164"/>
        <v/>
      </c>
    </row>
    <row r="2529" spans="2:20" x14ac:dyDescent="0.3">
      <c r="B2529" t="s">
        <v>66</v>
      </c>
      <c r="C2529" t="s">
        <v>66</v>
      </c>
      <c r="I2529" s="10">
        <f t="shared" si="161"/>
        <v>0</v>
      </c>
      <c r="R2529">
        <f t="shared" si="162"/>
        <v>0</v>
      </c>
      <c r="S2529" s="3" t="str">
        <f t="shared" si="163"/>
        <v/>
      </c>
      <c r="T2529" s="9" t="str">
        <f t="shared" si="164"/>
        <v/>
      </c>
    </row>
    <row r="2530" spans="2:20" x14ac:dyDescent="0.3">
      <c r="B2530" t="s">
        <v>66</v>
      </c>
      <c r="C2530" t="s">
        <v>66</v>
      </c>
      <c r="I2530" s="10">
        <f t="shared" si="161"/>
        <v>0</v>
      </c>
      <c r="R2530">
        <f t="shared" si="162"/>
        <v>0</v>
      </c>
      <c r="S2530" s="3" t="str">
        <f t="shared" si="163"/>
        <v/>
      </c>
      <c r="T2530" s="9" t="str">
        <f t="shared" si="164"/>
        <v/>
      </c>
    </row>
    <row r="2531" spans="2:20" x14ac:dyDescent="0.3">
      <c r="B2531" t="s">
        <v>66</v>
      </c>
      <c r="C2531" t="s">
        <v>66</v>
      </c>
      <c r="I2531" s="10">
        <f t="shared" si="161"/>
        <v>0</v>
      </c>
      <c r="R2531">
        <f t="shared" si="162"/>
        <v>0</v>
      </c>
      <c r="S2531" s="3" t="str">
        <f t="shared" si="163"/>
        <v/>
      </c>
      <c r="T2531" s="9" t="str">
        <f t="shared" si="164"/>
        <v/>
      </c>
    </row>
    <row r="2532" spans="2:20" x14ac:dyDescent="0.3">
      <c r="B2532" t="s">
        <v>66</v>
      </c>
      <c r="C2532" t="s">
        <v>66</v>
      </c>
      <c r="I2532" s="10">
        <f t="shared" si="161"/>
        <v>0</v>
      </c>
      <c r="R2532">
        <f t="shared" si="162"/>
        <v>0</v>
      </c>
      <c r="S2532" s="3" t="str">
        <f t="shared" si="163"/>
        <v/>
      </c>
      <c r="T2532" s="9" t="str">
        <f t="shared" si="164"/>
        <v/>
      </c>
    </row>
    <row r="2533" spans="2:20" x14ac:dyDescent="0.3">
      <c r="B2533" t="s">
        <v>66</v>
      </c>
      <c r="C2533" t="s">
        <v>66</v>
      </c>
      <c r="I2533" s="10">
        <f t="shared" si="161"/>
        <v>0</v>
      </c>
      <c r="R2533">
        <f t="shared" si="162"/>
        <v>0</v>
      </c>
      <c r="S2533" s="3" t="str">
        <f t="shared" si="163"/>
        <v/>
      </c>
      <c r="T2533" s="9" t="str">
        <f t="shared" si="164"/>
        <v/>
      </c>
    </row>
    <row r="2534" spans="2:20" x14ac:dyDescent="0.3">
      <c r="B2534" t="s">
        <v>66</v>
      </c>
      <c r="C2534" t="s">
        <v>66</v>
      </c>
      <c r="I2534" s="10">
        <f t="shared" si="161"/>
        <v>0</v>
      </c>
      <c r="R2534">
        <f t="shared" si="162"/>
        <v>0</v>
      </c>
      <c r="S2534" s="3" t="str">
        <f t="shared" si="163"/>
        <v/>
      </c>
      <c r="T2534" s="9" t="str">
        <f t="shared" si="164"/>
        <v/>
      </c>
    </row>
    <row r="2535" spans="2:20" x14ac:dyDescent="0.3">
      <c r="B2535" t="s">
        <v>66</v>
      </c>
      <c r="C2535" t="s">
        <v>66</v>
      </c>
      <c r="I2535" s="10">
        <f t="shared" si="161"/>
        <v>0</v>
      </c>
      <c r="R2535">
        <f t="shared" si="162"/>
        <v>0</v>
      </c>
      <c r="S2535" s="3" t="str">
        <f t="shared" si="163"/>
        <v/>
      </c>
      <c r="T2535" s="9" t="str">
        <f t="shared" si="164"/>
        <v/>
      </c>
    </row>
    <row r="2536" spans="2:20" x14ac:dyDescent="0.3">
      <c r="B2536" t="s">
        <v>66</v>
      </c>
      <c r="C2536" t="s">
        <v>66</v>
      </c>
      <c r="I2536" s="10">
        <f t="shared" si="161"/>
        <v>0</v>
      </c>
      <c r="R2536">
        <f t="shared" si="162"/>
        <v>0</v>
      </c>
      <c r="S2536" s="3" t="str">
        <f t="shared" si="163"/>
        <v/>
      </c>
      <c r="T2536" s="9" t="str">
        <f t="shared" si="164"/>
        <v/>
      </c>
    </row>
    <row r="2537" spans="2:20" x14ac:dyDescent="0.3">
      <c r="B2537" t="s">
        <v>66</v>
      </c>
      <c r="C2537" t="s">
        <v>66</v>
      </c>
      <c r="I2537" s="10">
        <f t="shared" si="161"/>
        <v>0</v>
      </c>
      <c r="R2537">
        <f t="shared" si="162"/>
        <v>0</v>
      </c>
      <c r="S2537" s="3" t="str">
        <f t="shared" si="163"/>
        <v/>
      </c>
      <c r="T2537" s="9" t="str">
        <f t="shared" si="164"/>
        <v/>
      </c>
    </row>
    <row r="2538" spans="2:20" x14ac:dyDescent="0.3">
      <c r="B2538" t="s">
        <v>66</v>
      </c>
      <c r="C2538" t="s">
        <v>66</v>
      </c>
      <c r="I2538" s="10">
        <f t="shared" si="161"/>
        <v>0</v>
      </c>
      <c r="R2538">
        <f t="shared" si="162"/>
        <v>0</v>
      </c>
      <c r="S2538" s="3" t="str">
        <f t="shared" si="163"/>
        <v/>
      </c>
      <c r="T2538" s="9" t="str">
        <f t="shared" si="164"/>
        <v/>
      </c>
    </row>
    <row r="2539" spans="2:20" x14ac:dyDescent="0.3">
      <c r="B2539" t="s">
        <v>66</v>
      </c>
      <c r="C2539" t="s">
        <v>66</v>
      </c>
      <c r="I2539" s="10">
        <f t="shared" si="161"/>
        <v>0</v>
      </c>
      <c r="R2539">
        <f t="shared" si="162"/>
        <v>0</v>
      </c>
      <c r="S2539" s="3" t="str">
        <f t="shared" si="163"/>
        <v/>
      </c>
      <c r="T2539" s="9" t="str">
        <f t="shared" si="164"/>
        <v/>
      </c>
    </row>
    <row r="2540" spans="2:20" x14ac:dyDescent="0.3">
      <c r="B2540" t="s">
        <v>66</v>
      </c>
      <c r="C2540" t="s">
        <v>66</v>
      </c>
      <c r="I2540" s="10">
        <f t="shared" si="161"/>
        <v>0</v>
      </c>
      <c r="R2540">
        <f t="shared" si="162"/>
        <v>0</v>
      </c>
      <c r="S2540" s="3" t="str">
        <f t="shared" si="163"/>
        <v/>
      </c>
      <c r="T2540" s="9" t="str">
        <f t="shared" si="164"/>
        <v/>
      </c>
    </row>
    <row r="2541" spans="2:20" x14ac:dyDescent="0.3">
      <c r="B2541" t="s">
        <v>66</v>
      </c>
      <c r="C2541" t="s">
        <v>66</v>
      </c>
      <c r="I2541" s="10">
        <f t="shared" si="161"/>
        <v>0</v>
      </c>
      <c r="R2541">
        <f t="shared" si="162"/>
        <v>0</v>
      </c>
      <c r="S2541" s="3" t="str">
        <f t="shared" si="163"/>
        <v/>
      </c>
      <c r="T2541" s="9" t="str">
        <f t="shared" si="164"/>
        <v/>
      </c>
    </row>
    <row r="2542" spans="2:20" x14ac:dyDescent="0.3">
      <c r="B2542" t="s">
        <v>66</v>
      </c>
      <c r="C2542" t="s">
        <v>66</v>
      </c>
      <c r="I2542" s="10">
        <f t="shared" si="161"/>
        <v>0</v>
      </c>
      <c r="R2542">
        <f t="shared" si="162"/>
        <v>0</v>
      </c>
      <c r="S2542" s="3" t="str">
        <f t="shared" si="163"/>
        <v/>
      </c>
      <c r="T2542" s="9" t="str">
        <f t="shared" si="164"/>
        <v/>
      </c>
    </row>
    <row r="2543" spans="2:20" x14ac:dyDescent="0.3">
      <c r="B2543" t="s">
        <v>66</v>
      </c>
      <c r="C2543" t="s">
        <v>66</v>
      </c>
      <c r="I2543" s="10">
        <f t="shared" si="161"/>
        <v>0</v>
      </c>
      <c r="R2543">
        <f t="shared" si="162"/>
        <v>0</v>
      </c>
      <c r="S2543" s="3" t="str">
        <f t="shared" si="163"/>
        <v/>
      </c>
      <c r="T2543" s="9" t="str">
        <f t="shared" si="164"/>
        <v/>
      </c>
    </row>
    <row r="2544" spans="2:20" x14ac:dyDescent="0.3">
      <c r="B2544" t="s">
        <v>66</v>
      </c>
      <c r="C2544" t="s">
        <v>66</v>
      </c>
      <c r="I2544" s="10">
        <f t="shared" si="161"/>
        <v>0</v>
      </c>
      <c r="R2544">
        <f t="shared" si="162"/>
        <v>0</v>
      </c>
      <c r="S2544" s="3" t="str">
        <f t="shared" si="163"/>
        <v/>
      </c>
      <c r="T2544" s="9" t="str">
        <f t="shared" si="164"/>
        <v/>
      </c>
    </row>
    <row r="2545" spans="2:20" x14ac:dyDescent="0.3">
      <c r="B2545" t="s">
        <v>66</v>
      </c>
      <c r="C2545" t="s">
        <v>66</v>
      </c>
      <c r="I2545" s="10">
        <f t="shared" si="161"/>
        <v>0</v>
      </c>
      <c r="R2545">
        <f t="shared" si="162"/>
        <v>0</v>
      </c>
      <c r="S2545" s="3" t="str">
        <f t="shared" si="163"/>
        <v/>
      </c>
      <c r="T2545" s="9" t="str">
        <f t="shared" si="164"/>
        <v/>
      </c>
    </row>
    <row r="2546" spans="2:20" x14ac:dyDescent="0.3">
      <c r="B2546" t="s">
        <v>66</v>
      </c>
      <c r="C2546" t="s">
        <v>66</v>
      </c>
      <c r="I2546" s="10">
        <f t="shared" si="161"/>
        <v>0</v>
      </c>
      <c r="R2546">
        <f t="shared" si="162"/>
        <v>0</v>
      </c>
      <c r="S2546" s="3" t="str">
        <f t="shared" si="163"/>
        <v/>
      </c>
      <c r="T2546" s="9" t="str">
        <f t="shared" si="164"/>
        <v/>
      </c>
    </row>
    <row r="2547" spans="2:20" x14ac:dyDescent="0.3">
      <c r="B2547" t="s">
        <v>66</v>
      </c>
      <c r="C2547" t="s">
        <v>66</v>
      </c>
      <c r="I2547" s="10">
        <f t="shared" si="161"/>
        <v>0</v>
      </c>
      <c r="R2547">
        <f t="shared" si="162"/>
        <v>0</v>
      </c>
      <c r="S2547" s="3" t="str">
        <f t="shared" si="163"/>
        <v/>
      </c>
      <c r="T2547" s="9" t="str">
        <f t="shared" si="164"/>
        <v/>
      </c>
    </row>
    <row r="2548" spans="2:20" x14ac:dyDescent="0.3">
      <c r="B2548" t="s">
        <v>66</v>
      </c>
      <c r="C2548" t="s">
        <v>66</v>
      </c>
      <c r="I2548" s="10">
        <f t="shared" si="161"/>
        <v>0</v>
      </c>
      <c r="R2548">
        <f t="shared" si="162"/>
        <v>0</v>
      </c>
      <c r="S2548" s="3" t="str">
        <f t="shared" si="163"/>
        <v/>
      </c>
      <c r="T2548" s="9" t="str">
        <f t="shared" si="164"/>
        <v/>
      </c>
    </row>
    <row r="2549" spans="2:20" x14ac:dyDescent="0.3">
      <c r="B2549" t="s">
        <v>66</v>
      </c>
      <c r="C2549" t="s">
        <v>66</v>
      </c>
      <c r="I2549" s="10">
        <f t="shared" si="161"/>
        <v>0</v>
      </c>
      <c r="R2549">
        <f t="shared" si="162"/>
        <v>0</v>
      </c>
      <c r="S2549" s="3" t="str">
        <f t="shared" si="163"/>
        <v/>
      </c>
      <c r="T2549" s="9" t="str">
        <f t="shared" si="164"/>
        <v/>
      </c>
    </row>
    <row r="2550" spans="2:20" x14ac:dyDescent="0.3">
      <c r="B2550" t="s">
        <v>66</v>
      </c>
      <c r="C2550" t="s">
        <v>66</v>
      </c>
      <c r="I2550" s="10">
        <f t="shared" si="161"/>
        <v>0</v>
      </c>
      <c r="R2550">
        <f t="shared" si="162"/>
        <v>0</v>
      </c>
      <c r="S2550" s="3" t="str">
        <f t="shared" si="163"/>
        <v/>
      </c>
      <c r="T2550" s="9" t="str">
        <f t="shared" si="164"/>
        <v/>
      </c>
    </row>
    <row r="2551" spans="2:20" x14ac:dyDescent="0.3">
      <c r="B2551" t="s">
        <v>66</v>
      </c>
      <c r="C2551" t="s">
        <v>66</v>
      </c>
      <c r="I2551" s="10">
        <f t="shared" si="161"/>
        <v>0</v>
      </c>
      <c r="R2551">
        <f t="shared" si="162"/>
        <v>0</v>
      </c>
      <c r="S2551" s="3" t="str">
        <f t="shared" si="163"/>
        <v/>
      </c>
      <c r="T2551" s="9" t="str">
        <f t="shared" si="164"/>
        <v/>
      </c>
    </row>
    <row r="2552" spans="2:20" x14ac:dyDescent="0.3">
      <c r="B2552" t="s">
        <v>66</v>
      </c>
      <c r="C2552" t="s">
        <v>66</v>
      </c>
      <c r="I2552" s="10">
        <f t="shared" si="161"/>
        <v>0</v>
      </c>
      <c r="R2552">
        <f t="shared" si="162"/>
        <v>0</v>
      </c>
      <c r="S2552" s="3" t="str">
        <f t="shared" si="163"/>
        <v/>
      </c>
      <c r="T2552" s="9" t="str">
        <f t="shared" si="164"/>
        <v/>
      </c>
    </row>
    <row r="2553" spans="2:20" x14ac:dyDescent="0.3">
      <c r="B2553" t="s">
        <v>66</v>
      </c>
      <c r="C2553" t="s">
        <v>66</v>
      </c>
      <c r="I2553" s="10">
        <f t="shared" si="161"/>
        <v>0</v>
      </c>
      <c r="R2553">
        <f t="shared" si="162"/>
        <v>0</v>
      </c>
      <c r="S2553" s="3" t="str">
        <f t="shared" si="163"/>
        <v/>
      </c>
      <c r="T2553" s="9" t="str">
        <f t="shared" si="164"/>
        <v/>
      </c>
    </row>
    <row r="2554" spans="2:20" x14ac:dyDescent="0.3">
      <c r="B2554" t="s">
        <v>66</v>
      </c>
      <c r="C2554" t="s">
        <v>66</v>
      </c>
      <c r="I2554" s="10">
        <f t="shared" si="161"/>
        <v>0</v>
      </c>
      <c r="R2554">
        <f t="shared" si="162"/>
        <v>0</v>
      </c>
      <c r="S2554" s="3" t="str">
        <f t="shared" si="163"/>
        <v/>
      </c>
      <c r="T2554" s="9" t="str">
        <f t="shared" si="164"/>
        <v/>
      </c>
    </row>
    <row r="2555" spans="2:20" x14ac:dyDescent="0.3">
      <c r="B2555" t="s">
        <v>66</v>
      </c>
      <c r="C2555" t="s">
        <v>66</v>
      </c>
      <c r="I2555" s="10">
        <f t="shared" si="161"/>
        <v>0</v>
      </c>
      <c r="R2555">
        <f t="shared" si="162"/>
        <v>0</v>
      </c>
      <c r="S2555" s="3" t="str">
        <f t="shared" si="163"/>
        <v/>
      </c>
      <c r="T2555" s="9" t="str">
        <f t="shared" si="164"/>
        <v/>
      </c>
    </row>
    <row r="2556" spans="2:20" x14ac:dyDescent="0.3">
      <c r="B2556" t="s">
        <v>66</v>
      </c>
      <c r="C2556" t="s">
        <v>66</v>
      </c>
      <c r="I2556" s="10">
        <f t="shared" si="161"/>
        <v>0</v>
      </c>
      <c r="R2556">
        <f t="shared" si="162"/>
        <v>0</v>
      </c>
      <c r="S2556" s="3" t="str">
        <f t="shared" si="163"/>
        <v/>
      </c>
      <c r="T2556" s="9" t="str">
        <f t="shared" si="164"/>
        <v/>
      </c>
    </row>
    <row r="2557" spans="2:20" x14ac:dyDescent="0.3">
      <c r="B2557" t="s">
        <v>66</v>
      </c>
      <c r="C2557" t="s">
        <v>66</v>
      </c>
      <c r="I2557" s="10">
        <f t="shared" si="161"/>
        <v>0</v>
      </c>
      <c r="R2557">
        <f t="shared" si="162"/>
        <v>0</v>
      </c>
      <c r="S2557" s="3" t="str">
        <f t="shared" si="163"/>
        <v/>
      </c>
      <c r="T2557" s="9" t="str">
        <f t="shared" si="164"/>
        <v/>
      </c>
    </row>
    <row r="2558" spans="2:20" x14ac:dyDescent="0.3">
      <c r="B2558" t="s">
        <v>66</v>
      </c>
      <c r="C2558" t="s">
        <v>66</v>
      </c>
      <c r="I2558" s="10">
        <f t="shared" si="161"/>
        <v>0</v>
      </c>
      <c r="R2558">
        <f t="shared" si="162"/>
        <v>0</v>
      </c>
      <c r="S2558" s="3" t="str">
        <f t="shared" si="163"/>
        <v/>
      </c>
      <c r="T2558" s="9" t="str">
        <f t="shared" si="164"/>
        <v/>
      </c>
    </row>
    <row r="2559" spans="2:20" x14ac:dyDescent="0.3">
      <c r="B2559" t="s">
        <v>66</v>
      </c>
      <c r="C2559" t="s">
        <v>66</v>
      </c>
      <c r="I2559" s="10">
        <f t="shared" si="161"/>
        <v>0</v>
      </c>
      <c r="R2559">
        <f t="shared" si="162"/>
        <v>0</v>
      </c>
      <c r="S2559" s="3" t="str">
        <f t="shared" si="163"/>
        <v/>
      </c>
      <c r="T2559" s="9" t="str">
        <f t="shared" si="164"/>
        <v/>
      </c>
    </row>
    <row r="2560" spans="2:20" x14ac:dyDescent="0.3">
      <c r="B2560" t="s">
        <v>66</v>
      </c>
      <c r="C2560" t="s">
        <v>66</v>
      </c>
      <c r="I2560" s="10">
        <f t="shared" si="161"/>
        <v>0</v>
      </c>
      <c r="R2560">
        <f t="shared" si="162"/>
        <v>0</v>
      </c>
      <c r="S2560" s="3" t="str">
        <f t="shared" si="163"/>
        <v/>
      </c>
      <c r="T2560" s="9" t="str">
        <f t="shared" si="164"/>
        <v/>
      </c>
    </row>
    <row r="2561" spans="2:20" x14ac:dyDescent="0.3">
      <c r="B2561" t="s">
        <v>66</v>
      </c>
      <c r="C2561" t="s">
        <v>66</v>
      </c>
      <c r="I2561" s="10">
        <f t="shared" si="161"/>
        <v>0</v>
      </c>
      <c r="R2561">
        <f t="shared" si="162"/>
        <v>0</v>
      </c>
      <c r="S2561" s="3" t="str">
        <f t="shared" si="163"/>
        <v/>
      </c>
      <c r="T2561" s="9" t="str">
        <f t="shared" si="164"/>
        <v/>
      </c>
    </row>
    <row r="2562" spans="2:20" x14ac:dyDescent="0.3">
      <c r="B2562" t="s">
        <v>66</v>
      </c>
      <c r="C2562" t="s">
        <v>66</v>
      </c>
      <c r="I2562" s="10">
        <f t="shared" si="161"/>
        <v>0</v>
      </c>
      <c r="R2562">
        <f t="shared" si="162"/>
        <v>0</v>
      </c>
      <c r="S2562" s="3" t="str">
        <f t="shared" si="163"/>
        <v/>
      </c>
      <c r="T2562" s="9" t="str">
        <f t="shared" si="164"/>
        <v/>
      </c>
    </row>
    <row r="2563" spans="2:20" x14ac:dyDescent="0.3">
      <c r="B2563" t="s">
        <v>66</v>
      </c>
      <c r="C2563" t="s">
        <v>66</v>
      </c>
      <c r="I2563" s="10">
        <f t="shared" ref="I2563:I2626" si="165">H2563*0.5</f>
        <v>0</v>
      </c>
      <c r="R2563">
        <f t="shared" ref="R2563:R2626" si="166">SUM(I2563:Q2563)</f>
        <v>0</v>
      </c>
      <c r="S2563" s="3" t="str">
        <f t="shared" ref="S2563:S2626" si="167">IFERROR(IF(R2563&lt;=H2563,R2563/H2563*100,100),"")</f>
        <v/>
      </c>
      <c r="T2563" s="9" t="str">
        <f t="shared" ref="T2563:T2626" si="168">IFERROR(G2563*S2563/100,"")</f>
        <v/>
      </c>
    </row>
    <row r="2564" spans="2:20" x14ac:dyDescent="0.3">
      <c r="B2564" t="s">
        <v>66</v>
      </c>
      <c r="C2564" t="s">
        <v>66</v>
      </c>
      <c r="I2564" s="10">
        <f t="shared" si="165"/>
        <v>0</v>
      </c>
      <c r="R2564">
        <f t="shared" si="166"/>
        <v>0</v>
      </c>
      <c r="S2564" s="3" t="str">
        <f t="shared" si="167"/>
        <v/>
      </c>
      <c r="T2564" s="9" t="str">
        <f t="shared" si="168"/>
        <v/>
      </c>
    </row>
    <row r="2565" spans="2:20" x14ac:dyDescent="0.3">
      <c r="B2565" t="s">
        <v>66</v>
      </c>
      <c r="C2565" t="s">
        <v>66</v>
      </c>
      <c r="I2565" s="10">
        <f t="shared" si="165"/>
        <v>0</v>
      </c>
      <c r="R2565">
        <f t="shared" si="166"/>
        <v>0</v>
      </c>
      <c r="S2565" s="3" t="str">
        <f t="shared" si="167"/>
        <v/>
      </c>
      <c r="T2565" s="9" t="str">
        <f t="shared" si="168"/>
        <v/>
      </c>
    </row>
    <row r="2566" spans="2:20" x14ac:dyDescent="0.3">
      <c r="B2566" t="s">
        <v>66</v>
      </c>
      <c r="C2566" t="s">
        <v>66</v>
      </c>
      <c r="I2566" s="10">
        <f t="shared" si="165"/>
        <v>0</v>
      </c>
      <c r="R2566">
        <f t="shared" si="166"/>
        <v>0</v>
      </c>
      <c r="S2566" s="3" t="str">
        <f t="shared" si="167"/>
        <v/>
      </c>
      <c r="T2566" s="9" t="str">
        <f t="shared" si="168"/>
        <v/>
      </c>
    </row>
    <row r="2567" spans="2:20" x14ac:dyDescent="0.3">
      <c r="B2567" t="s">
        <v>66</v>
      </c>
      <c r="C2567" t="s">
        <v>66</v>
      </c>
      <c r="I2567" s="10">
        <f t="shared" si="165"/>
        <v>0</v>
      </c>
      <c r="R2567">
        <f t="shared" si="166"/>
        <v>0</v>
      </c>
      <c r="S2567" s="3" t="str">
        <f t="shared" si="167"/>
        <v/>
      </c>
      <c r="T2567" s="9" t="str">
        <f t="shared" si="168"/>
        <v/>
      </c>
    </row>
    <row r="2568" spans="2:20" x14ac:dyDescent="0.3">
      <c r="B2568" t="s">
        <v>66</v>
      </c>
      <c r="C2568" t="s">
        <v>66</v>
      </c>
      <c r="I2568" s="10">
        <f t="shared" si="165"/>
        <v>0</v>
      </c>
      <c r="R2568">
        <f t="shared" si="166"/>
        <v>0</v>
      </c>
      <c r="S2568" s="3" t="str">
        <f t="shared" si="167"/>
        <v/>
      </c>
      <c r="T2568" s="9" t="str">
        <f t="shared" si="168"/>
        <v/>
      </c>
    </row>
    <row r="2569" spans="2:20" x14ac:dyDescent="0.3">
      <c r="B2569" t="s">
        <v>66</v>
      </c>
      <c r="C2569" t="s">
        <v>66</v>
      </c>
      <c r="I2569" s="10">
        <f t="shared" si="165"/>
        <v>0</v>
      </c>
      <c r="R2569">
        <f t="shared" si="166"/>
        <v>0</v>
      </c>
      <c r="S2569" s="3" t="str">
        <f t="shared" si="167"/>
        <v/>
      </c>
      <c r="T2569" s="9" t="str">
        <f t="shared" si="168"/>
        <v/>
      </c>
    </row>
    <row r="2570" spans="2:20" x14ac:dyDescent="0.3">
      <c r="B2570" t="s">
        <v>66</v>
      </c>
      <c r="C2570" t="s">
        <v>66</v>
      </c>
      <c r="I2570" s="10">
        <f t="shared" si="165"/>
        <v>0</v>
      </c>
      <c r="R2570">
        <f t="shared" si="166"/>
        <v>0</v>
      </c>
      <c r="S2570" s="3" t="str">
        <f t="shared" si="167"/>
        <v/>
      </c>
      <c r="T2570" s="9" t="str">
        <f t="shared" si="168"/>
        <v/>
      </c>
    </row>
    <row r="2571" spans="2:20" x14ac:dyDescent="0.3">
      <c r="B2571" t="s">
        <v>66</v>
      </c>
      <c r="C2571" t="s">
        <v>66</v>
      </c>
      <c r="I2571" s="10">
        <f t="shared" si="165"/>
        <v>0</v>
      </c>
      <c r="R2571">
        <f t="shared" si="166"/>
        <v>0</v>
      </c>
      <c r="S2571" s="3" t="str">
        <f t="shared" si="167"/>
        <v/>
      </c>
      <c r="T2571" s="9" t="str">
        <f t="shared" si="168"/>
        <v/>
      </c>
    </row>
    <row r="2572" spans="2:20" x14ac:dyDescent="0.3">
      <c r="B2572" t="s">
        <v>66</v>
      </c>
      <c r="C2572" t="s">
        <v>66</v>
      </c>
      <c r="I2572" s="10">
        <f t="shared" si="165"/>
        <v>0</v>
      </c>
      <c r="R2572">
        <f t="shared" si="166"/>
        <v>0</v>
      </c>
      <c r="S2572" s="3" t="str">
        <f t="shared" si="167"/>
        <v/>
      </c>
      <c r="T2572" s="9" t="str">
        <f t="shared" si="168"/>
        <v/>
      </c>
    </row>
    <row r="2573" spans="2:20" x14ac:dyDescent="0.3">
      <c r="B2573" t="s">
        <v>66</v>
      </c>
      <c r="C2573" t="s">
        <v>66</v>
      </c>
      <c r="I2573" s="10">
        <f t="shared" si="165"/>
        <v>0</v>
      </c>
      <c r="R2573">
        <f t="shared" si="166"/>
        <v>0</v>
      </c>
      <c r="S2573" s="3" t="str">
        <f t="shared" si="167"/>
        <v/>
      </c>
      <c r="T2573" s="9" t="str">
        <f t="shared" si="168"/>
        <v/>
      </c>
    </row>
    <row r="2574" spans="2:20" x14ac:dyDescent="0.3">
      <c r="B2574" t="s">
        <v>66</v>
      </c>
      <c r="C2574" t="s">
        <v>66</v>
      </c>
      <c r="I2574" s="10">
        <f t="shared" si="165"/>
        <v>0</v>
      </c>
      <c r="R2574">
        <f t="shared" si="166"/>
        <v>0</v>
      </c>
      <c r="S2574" s="3" t="str">
        <f t="shared" si="167"/>
        <v/>
      </c>
      <c r="T2574" s="9" t="str">
        <f t="shared" si="168"/>
        <v/>
      </c>
    </row>
    <row r="2575" spans="2:20" x14ac:dyDescent="0.3">
      <c r="B2575" t="s">
        <v>66</v>
      </c>
      <c r="C2575" t="s">
        <v>66</v>
      </c>
      <c r="I2575" s="10">
        <f t="shared" si="165"/>
        <v>0</v>
      </c>
      <c r="R2575">
        <f t="shared" si="166"/>
        <v>0</v>
      </c>
      <c r="S2575" s="3" t="str">
        <f t="shared" si="167"/>
        <v/>
      </c>
      <c r="T2575" s="9" t="str">
        <f t="shared" si="168"/>
        <v/>
      </c>
    </row>
    <row r="2576" spans="2:20" x14ac:dyDescent="0.3">
      <c r="B2576" t="s">
        <v>66</v>
      </c>
      <c r="C2576" t="s">
        <v>66</v>
      </c>
      <c r="I2576" s="10">
        <f t="shared" si="165"/>
        <v>0</v>
      </c>
      <c r="R2576">
        <f t="shared" si="166"/>
        <v>0</v>
      </c>
      <c r="S2576" s="3" t="str">
        <f t="shared" si="167"/>
        <v/>
      </c>
      <c r="T2576" s="9" t="str">
        <f t="shared" si="168"/>
        <v/>
      </c>
    </row>
    <row r="2577" spans="2:20" x14ac:dyDescent="0.3">
      <c r="B2577" t="s">
        <v>66</v>
      </c>
      <c r="C2577" t="s">
        <v>66</v>
      </c>
      <c r="I2577" s="10">
        <f t="shared" si="165"/>
        <v>0</v>
      </c>
      <c r="R2577">
        <f t="shared" si="166"/>
        <v>0</v>
      </c>
      <c r="S2577" s="3" t="str">
        <f t="shared" si="167"/>
        <v/>
      </c>
      <c r="T2577" s="9" t="str">
        <f t="shared" si="168"/>
        <v/>
      </c>
    </row>
    <row r="2578" spans="2:20" x14ac:dyDescent="0.3">
      <c r="B2578" t="s">
        <v>66</v>
      </c>
      <c r="C2578" t="s">
        <v>66</v>
      </c>
      <c r="I2578" s="10">
        <f t="shared" si="165"/>
        <v>0</v>
      </c>
      <c r="R2578">
        <f t="shared" si="166"/>
        <v>0</v>
      </c>
      <c r="S2578" s="3" t="str">
        <f t="shared" si="167"/>
        <v/>
      </c>
      <c r="T2578" s="9" t="str">
        <f t="shared" si="168"/>
        <v/>
      </c>
    </row>
    <row r="2579" spans="2:20" x14ac:dyDescent="0.3">
      <c r="B2579" t="s">
        <v>66</v>
      </c>
      <c r="C2579" t="s">
        <v>66</v>
      </c>
      <c r="I2579" s="10">
        <f t="shared" si="165"/>
        <v>0</v>
      </c>
      <c r="R2579">
        <f t="shared" si="166"/>
        <v>0</v>
      </c>
      <c r="S2579" s="3" t="str">
        <f t="shared" si="167"/>
        <v/>
      </c>
      <c r="T2579" s="9" t="str">
        <f t="shared" si="168"/>
        <v/>
      </c>
    </row>
    <row r="2580" spans="2:20" x14ac:dyDescent="0.3">
      <c r="B2580" t="s">
        <v>66</v>
      </c>
      <c r="C2580" t="s">
        <v>66</v>
      </c>
      <c r="I2580" s="10">
        <f t="shared" si="165"/>
        <v>0</v>
      </c>
      <c r="R2580">
        <f t="shared" si="166"/>
        <v>0</v>
      </c>
      <c r="S2580" s="3" t="str">
        <f t="shared" si="167"/>
        <v/>
      </c>
      <c r="T2580" s="9" t="str">
        <f t="shared" si="168"/>
        <v/>
      </c>
    </row>
    <row r="2581" spans="2:20" x14ac:dyDescent="0.3">
      <c r="B2581" t="s">
        <v>66</v>
      </c>
      <c r="C2581" t="s">
        <v>66</v>
      </c>
      <c r="I2581" s="10">
        <f t="shared" si="165"/>
        <v>0</v>
      </c>
      <c r="R2581">
        <f t="shared" si="166"/>
        <v>0</v>
      </c>
      <c r="S2581" s="3" t="str">
        <f t="shared" si="167"/>
        <v/>
      </c>
      <c r="T2581" s="9" t="str">
        <f t="shared" si="168"/>
        <v/>
      </c>
    </row>
    <row r="2582" spans="2:20" x14ac:dyDescent="0.3">
      <c r="B2582" t="s">
        <v>66</v>
      </c>
      <c r="C2582" t="s">
        <v>66</v>
      </c>
      <c r="I2582" s="10">
        <f t="shared" si="165"/>
        <v>0</v>
      </c>
      <c r="R2582">
        <f t="shared" si="166"/>
        <v>0</v>
      </c>
      <c r="S2582" s="3" t="str">
        <f t="shared" si="167"/>
        <v/>
      </c>
      <c r="T2582" s="9" t="str">
        <f t="shared" si="168"/>
        <v/>
      </c>
    </row>
    <row r="2583" spans="2:20" x14ac:dyDescent="0.3">
      <c r="B2583" t="s">
        <v>66</v>
      </c>
      <c r="C2583" t="s">
        <v>66</v>
      </c>
      <c r="I2583" s="10">
        <f t="shared" si="165"/>
        <v>0</v>
      </c>
      <c r="R2583">
        <f t="shared" si="166"/>
        <v>0</v>
      </c>
      <c r="S2583" s="3" t="str">
        <f t="shared" si="167"/>
        <v/>
      </c>
      <c r="T2583" s="9" t="str">
        <f t="shared" si="168"/>
        <v/>
      </c>
    </row>
    <row r="2584" spans="2:20" x14ac:dyDescent="0.3">
      <c r="B2584" t="s">
        <v>66</v>
      </c>
      <c r="C2584" t="s">
        <v>66</v>
      </c>
      <c r="I2584" s="10">
        <f t="shared" si="165"/>
        <v>0</v>
      </c>
      <c r="R2584">
        <f t="shared" si="166"/>
        <v>0</v>
      </c>
      <c r="S2584" s="3" t="str">
        <f t="shared" si="167"/>
        <v/>
      </c>
      <c r="T2584" s="9" t="str">
        <f t="shared" si="168"/>
        <v/>
      </c>
    </row>
    <row r="2585" spans="2:20" x14ac:dyDescent="0.3">
      <c r="B2585" t="s">
        <v>66</v>
      </c>
      <c r="C2585" t="s">
        <v>66</v>
      </c>
      <c r="I2585" s="10">
        <f t="shared" si="165"/>
        <v>0</v>
      </c>
      <c r="R2585">
        <f t="shared" si="166"/>
        <v>0</v>
      </c>
      <c r="S2585" s="3" t="str">
        <f t="shared" si="167"/>
        <v/>
      </c>
      <c r="T2585" s="9" t="str">
        <f t="shared" si="168"/>
        <v/>
      </c>
    </row>
    <row r="2586" spans="2:20" x14ac:dyDescent="0.3">
      <c r="B2586" t="s">
        <v>66</v>
      </c>
      <c r="C2586" t="s">
        <v>66</v>
      </c>
      <c r="I2586" s="10">
        <f t="shared" si="165"/>
        <v>0</v>
      </c>
      <c r="R2586">
        <f t="shared" si="166"/>
        <v>0</v>
      </c>
      <c r="S2586" s="3" t="str">
        <f t="shared" si="167"/>
        <v/>
      </c>
      <c r="T2586" s="9" t="str">
        <f t="shared" si="168"/>
        <v/>
      </c>
    </row>
    <row r="2587" spans="2:20" x14ac:dyDescent="0.3">
      <c r="B2587" t="s">
        <v>66</v>
      </c>
      <c r="C2587" t="s">
        <v>66</v>
      </c>
      <c r="I2587" s="10">
        <f t="shared" si="165"/>
        <v>0</v>
      </c>
      <c r="R2587">
        <f t="shared" si="166"/>
        <v>0</v>
      </c>
      <c r="S2587" s="3" t="str">
        <f t="shared" si="167"/>
        <v/>
      </c>
      <c r="T2587" s="9" t="str">
        <f t="shared" si="168"/>
        <v/>
      </c>
    </row>
    <row r="2588" spans="2:20" x14ac:dyDescent="0.3">
      <c r="B2588" t="s">
        <v>66</v>
      </c>
      <c r="C2588" t="s">
        <v>66</v>
      </c>
      <c r="I2588" s="10">
        <f t="shared" si="165"/>
        <v>0</v>
      </c>
      <c r="R2588">
        <f t="shared" si="166"/>
        <v>0</v>
      </c>
      <c r="S2588" s="3" t="str">
        <f t="shared" si="167"/>
        <v/>
      </c>
      <c r="T2588" s="9" t="str">
        <f t="shared" si="168"/>
        <v/>
      </c>
    </row>
    <row r="2589" spans="2:20" x14ac:dyDescent="0.3">
      <c r="B2589" t="s">
        <v>66</v>
      </c>
      <c r="C2589" t="s">
        <v>66</v>
      </c>
      <c r="I2589" s="10">
        <f t="shared" si="165"/>
        <v>0</v>
      </c>
      <c r="R2589">
        <f t="shared" si="166"/>
        <v>0</v>
      </c>
      <c r="S2589" s="3" t="str">
        <f t="shared" si="167"/>
        <v/>
      </c>
      <c r="T2589" s="9" t="str">
        <f t="shared" si="168"/>
        <v/>
      </c>
    </row>
    <row r="2590" spans="2:20" x14ac:dyDescent="0.3">
      <c r="B2590" t="s">
        <v>66</v>
      </c>
      <c r="C2590" t="s">
        <v>66</v>
      </c>
      <c r="I2590" s="10">
        <f t="shared" si="165"/>
        <v>0</v>
      </c>
      <c r="R2590">
        <f t="shared" si="166"/>
        <v>0</v>
      </c>
      <c r="S2590" s="3" t="str">
        <f t="shared" si="167"/>
        <v/>
      </c>
      <c r="T2590" s="9" t="str">
        <f t="shared" si="168"/>
        <v/>
      </c>
    </row>
    <row r="2591" spans="2:20" x14ac:dyDescent="0.3">
      <c r="B2591" t="s">
        <v>66</v>
      </c>
      <c r="C2591" t="s">
        <v>66</v>
      </c>
      <c r="I2591" s="10">
        <f t="shared" si="165"/>
        <v>0</v>
      </c>
      <c r="R2591">
        <f t="shared" si="166"/>
        <v>0</v>
      </c>
      <c r="S2591" s="3" t="str">
        <f t="shared" si="167"/>
        <v/>
      </c>
      <c r="T2591" s="9" t="str">
        <f t="shared" si="168"/>
        <v/>
      </c>
    </row>
    <row r="2592" spans="2:20" x14ac:dyDescent="0.3">
      <c r="B2592" t="s">
        <v>66</v>
      </c>
      <c r="C2592" t="s">
        <v>66</v>
      </c>
      <c r="I2592" s="10">
        <f t="shared" si="165"/>
        <v>0</v>
      </c>
      <c r="R2592">
        <f t="shared" si="166"/>
        <v>0</v>
      </c>
      <c r="S2592" s="3" t="str">
        <f t="shared" si="167"/>
        <v/>
      </c>
      <c r="T2592" s="9" t="str">
        <f t="shared" si="168"/>
        <v/>
      </c>
    </row>
    <row r="2593" spans="2:20" x14ac:dyDescent="0.3">
      <c r="B2593" t="s">
        <v>66</v>
      </c>
      <c r="C2593" t="s">
        <v>66</v>
      </c>
      <c r="I2593" s="10">
        <f t="shared" si="165"/>
        <v>0</v>
      </c>
      <c r="R2593">
        <f t="shared" si="166"/>
        <v>0</v>
      </c>
      <c r="S2593" s="3" t="str">
        <f t="shared" si="167"/>
        <v/>
      </c>
      <c r="T2593" s="9" t="str">
        <f t="shared" si="168"/>
        <v/>
      </c>
    </row>
    <row r="2594" spans="2:20" x14ac:dyDescent="0.3">
      <c r="B2594" t="s">
        <v>66</v>
      </c>
      <c r="C2594" t="s">
        <v>66</v>
      </c>
      <c r="I2594" s="10">
        <f t="shared" si="165"/>
        <v>0</v>
      </c>
      <c r="R2594">
        <f t="shared" si="166"/>
        <v>0</v>
      </c>
      <c r="S2594" s="3" t="str">
        <f t="shared" si="167"/>
        <v/>
      </c>
      <c r="T2594" s="9" t="str">
        <f t="shared" si="168"/>
        <v/>
      </c>
    </row>
    <row r="2595" spans="2:20" x14ac:dyDescent="0.3">
      <c r="B2595" t="s">
        <v>66</v>
      </c>
      <c r="C2595" t="s">
        <v>66</v>
      </c>
      <c r="I2595" s="10">
        <f t="shared" si="165"/>
        <v>0</v>
      </c>
      <c r="R2595">
        <f t="shared" si="166"/>
        <v>0</v>
      </c>
      <c r="S2595" s="3" t="str">
        <f t="shared" si="167"/>
        <v/>
      </c>
      <c r="T2595" s="9" t="str">
        <f t="shared" si="168"/>
        <v/>
      </c>
    </row>
    <row r="2596" spans="2:20" x14ac:dyDescent="0.3">
      <c r="B2596" t="s">
        <v>66</v>
      </c>
      <c r="C2596" t="s">
        <v>66</v>
      </c>
      <c r="I2596" s="10">
        <f t="shared" si="165"/>
        <v>0</v>
      </c>
      <c r="R2596">
        <f t="shared" si="166"/>
        <v>0</v>
      </c>
      <c r="S2596" s="3" t="str">
        <f t="shared" si="167"/>
        <v/>
      </c>
      <c r="T2596" s="9" t="str">
        <f t="shared" si="168"/>
        <v/>
      </c>
    </row>
    <row r="2597" spans="2:20" x14ac:dyDescent="0.3">
      <c r="B2597" t="s">
        <v>66</v>
      </c>
      <c r="C2597" t="s">
        <v>66</v>
      </c>
      <c r="I2597" s="10">
        <f t="shared" si="165"/>
        <v>0</v>
      </c>
      <c r="R2597">
        <f t="shared" si="166"/>
        <v>0</v>
      </c>
      <c r="S2597" s="3" t="str">
        <f t="shared" si="167"/>
        <v/>
      </c>
      <c r="T2597" s="9" t="str">
        <f t="shared" si="168"/>
        <v/>
      </c>
    </row>
    <row r="2598" spans="2:20" x14ac:dyDescent="0.3">
      <c r="B2598" t="s">
        <v>66</v>
      </c>
      <c r="C2598" t="s">
        <v>66</v>
      </c>
      <c r="I2598" s="10">
        <f t="shared" si="165"/>
        <v>0</v>
      </c>
      <c r="R2598">
        <f t="shared" si="166"/>
        <v>0</v>
      </c>
      <c r="S2598" s="3" t="str">
        <f t="shared" si="167"/>
        <v/>
      </c>
      <c r="T2598" s="9" t="str">
        <f t="shared" si="168"/>
        <v/>
      </c>
    </row>
    <row r="2599" spans="2:20" x14ac:dyDescent="0.3">
      <c r="B2599" t="s">
        <v>66</v>
      </c>
      <c r="C2599" t="s">
        <v>66</v>
      </c>
      <c r="I2599" s="10">
        <f t="shared" si="165"/>
        <v>0</v>
      </c>
      <c r="R2599">
        <f t="shared" si="166"/>
        <v>0</v>
      </c>
      <c r="S2599" s="3" t="str">
        <f t="shared" si="167"/>
        <v/>
      </c>
      <c r="T2599" s="9" t="str">
        <f t="shared" si="168"/>
        <v/>
      </c>
    </row>
    <row r="2600" spans="2:20" x14ac:dyDescent="0.3">
      <c r="B2600" t="s">
        <v>66</v>
      </c>
      <c r="C2600" t="s">
        <v>66</v>
      </c>
      <c r="I2600" s="10">
        <f t="shared" si="165"/>
        <v>0</v>
      </c>
      <c r="R2600">
        <f t="shared" si="166"/>
        <v>0</v>
      </c>
      <c r="S2600" s="3" t="str">
        <f t="shared" si="167"/>
        <v/>
      </c>
      <c r="T2600" s="9" t="str">
        <f t="shared" si="168"/>
        <v/>
      </c>
    </row>
    <row r="2601" spans="2:20" x14ac:dyDescent="0.3">
      <c r="B2601" t="s">
        <v>66</v>
      </c>
      <c r="C2601" t="s">
        <v>66</v>
      </c>
      <c r="I2601" s="10">
        <f t="shared" si="165"/>
        <v>0</v>
      </c>
      <c r="R2601">
        <f t="shared" si="166"/>
        <v>0</v>
      </c>
      <c r="S2601" s="3" t="str">
        <f t="shared" si="167"/>
        <v/>
      </c>
      <c r="T2601" s="9" t="str">
        <f t="shared" si="168"/>
        <v/>
      </c>
    </row>
    <row r="2602" spans="2:20" x14ac:dyDescent="0.3">
      <c r="B2602" t="s">
        <v>66</v>
      </c>
      <c r="C2602" t="s">
        <v>66</v>
      </c>
      <c r="I2602" s="10">
        <f t="shared" si="165"/>
        <v>0</v>
      </c>
      <c r="R2602">
        <f t="shared" si="166"/>
        <v>0</v>
      </c>
      <c r="S2602" s="3" t="str">
        <f t="shared" si="167"/>
        <v/>
      </c>
      <c r="T2602" s="9" t="str">
        <f t="shared" si="168"/>
        <v/>
      </c>
    </row>
    <row r="2603" spans="2:20" x14ac:dyDescent="0.3">
      <c r="B2603" t="s">
        <v>66</v>
      </c>
      <c r="C2603" t="s">
        <v>66</v>
      </c>
      <c r="I2603" s="10">
        <f t="shared" si="165"/>
        <v>0</v>
      </c>
      <c r="R2603">
        <f t="shared" si="166"/>
        <v>0</v>
      </c>
      <c r="S2603" s="3" t="str">
        <f t="shared" si="167"/>
        <v/>
      </c>
      <c r="T2603" s="9" t="str">
        <f t="shared" si="168"/>
        <v/>
      </c>
    </row>
    <row r="2604" spans="2:20" x14ac:dyDescent="0.3">
      <c r="B2604" t="s">
        <v>66</v>
      </c>
      <c r="C2604" t="s">
        <v>66</v>
      </c>
      <c r="I2604" s="10">
        <f t="shared" si="165"/>
        <v>0</v>
      </c>
      <c r="R2604">
        <f t="shared" si="166"/>
        <v>0</v>
      </c>
      <c r="S2604" s="3" t="str">
        <f t="shared" si="167"/>
        <v/>
      </c>
      <c r="T2604" s="9" t="str">
        <f t="shared" si="168"/>
        <v/>
      </c>
    </row>
    <row r="2605" spans="2:20" x14ac:dyDescent="0.3">
      <c r="B2605" t="s">
        <v>66</v>
      </c>
      <c r="C2605" t="s">
        <v>66</v>
      </c>
      <c r="I2605" s="10">
        <f t="shared" si="165"/>
        <v>0</v>
      </c>
      <c r="R2605">
        <f t="shared" si="166"/>
        <v>0</v>
      </c>
      <c r="S2605" s="3" t="str">
        <f t="shared" si="167"/>
        <v/>
      </c>
      <c r="T2605" s="9" t="str">
        <f t="shared" si="168"/>
        <v/>
      </c>
    </row>
    <row r="2606" spans="2:20" x14ac:dyDescent="0.3">
      <c r="B2606" t="s">
        <v>66</v>
      </c>
      <c r="C2606" t="s">
        <v>66</v>
      </c>
      <c r="I2606" s="10">
        <f t="shared" si="165"/>
        <v>0</v>
      </c>
      <c r="R2606">
        <f t="shared" si="166"/>
        <v>0</v>
      </c>
      <c r="S2606" s="3" t="str">
        <f t="shared" si="167"/>
        <v/>
      </c>
      <c r="T2606" s="9" t="str">
        <f t="shared" si="168"/>
        <v/>
      </c>
    </row>
    <row r="2607" spans="2:20" x14ac:dyDescent="0.3">
      <c r="B2607" t="s">
        <v>66</v>
      </c>
      <c r="C2607" t="s">
        <v>66</v>
      </c>
      <c r="I2607" s="10">
        <f t="shared" si="165"/>
        <v>0</v>
      </c>
      <c r="R2607">
        <f t="shared" si="166"/>
        <v>0</v>
      </c>
      <c r="S2607" s="3" t="str">
        <f t="shared" si="167"/>
        <v/>
      </c>
      <c r="T2607" s="9" t="str">
        <f t="shared" si="168"/>
        <v/>
      </c>
    </row>
    <row r="2608" spans="2:20" x14ac:dyDescent="0.3">
      <c r="B2608" t="s">
        <v>66</v>
      </c>
      <c r="C2608" t="s">
        <v>66</v>
      </c>
      <c r="I2608" s="10">
        <f t="shared" si="165"/>
        <v>0</v>
      </c>
      <c r="R2608">
        <f t="shared" si="166"/>
        <v>0</v>
      </c>
      <c r="S2608" s="3" t="str">
        <f t="shared" si="167"/>
        <v/>
      </c>
      <c r="T2608" s="9" t="str">
        <f t="shared" si="168"/>
        <v/>
      </c>
    </row>
    <row r="2609" spans="2:20" x14ac:dyDescent="0.3">
      <c r="B2609" t="s">
        <v>66</v>
      </c>
      <c r="C2609" t="s">
        <v>66</v>
      </c>
      <c r="I2609" s="10">
        <f t="shared" si="165"/>
        <v>0</v>
      </c>
      <c r="R2609">
        <f t="shared" si="166"/>
        <v>0</v>
      </c>
      <c r="S2609" s="3" t="str">
        <f t="shared" si="167"/>
        <v/>
      </c>
      <c r="T2609" s="9" t="str">
        <f t="shared" si="168"/>
        <v/>
      </c>
    </row>
    <row r="2610" spans="2:20" x14ac:dyDescent="0.3">
      <c r="B2610" t="s">
        <v>66</v>
      </c>
      <c r="C2610" t="s">
        <v>66</v>
      </c>
      <c r="I2610" s="10">
        <f t="shared" si="165"/>
        <v>0</v>
      </c>
      <c r="R2610">
        <f t="shared" si="166"/>
        <v>0</v>
      </c>
      <c r="S2610" s="3" t="str">
        <f t="shared" si="167"/>
        <v/>
      </c>
      <c r="T2610" s="9" t="str">
        <f t="shared" si="168"/>
        <v/>
      </c>
    </row>
    <row r="2611" spans="2:20" x14ac:dyDescent="0.3">
      <c r="B2611" t="s">
        <v>66</v>
      </c>
      <c r="C2611" t="s">
        <v>66</v>
      </c>
      <c r="I2611" s="10">
        <f t="shared" si="165"/>
        <v>0</v>
      </c>
      <c r="R2611">
        <f t="shared" si="166"/>
        <v>0</v>
      </c>
      <c r="S2611" s="3" t="str">
        <f t="shared" si="167"/>
        <v/>
      </c>
      <c r="T2611" s="9" t="str">
        <f t="shared" si="168"/>
        <v/>
      </c>
    </row>
    <row r="2612" spans="2:20" x14ac:dyDescent="0.3">
      <c r="B2612" t="s">
        <v>66</v>
      </c>
      <c r="C2612" t="s">
        <v>66</v>
      </c>
      <c r="I2612" s="10">
        <f t="shared" si="165"/>
        <v>0</v>
      </c>
      <c r="R2612">
        <f t="shared" si="166"/>
        <v>0</v>
      </c>
      <c r="S2612" s="3" t="str">
        <f t="shared" si="167"/>
        <v/>
      </c>
      <c r="T2612" s="9" t="str">
        <f t="shared" si="168"/>
        <v/>
      </c>
    </row>
    <row r="2613" spans="2:20" x14ac:dyDescent="0.3">
      <c r="B2613" t="s">
        <v>66</v>
      </c>
      <c r="C2613" t="s">
        <v>66</v>
      </c>
      <c r="I2613" s="10">
        <f t="shared" si="165"/>
        <v>0</v>
      </c>
      <c r="R2613">
        <f t="shared" si="166"/>
        <v>0</v>
      </c>
      <c r="S2613" s="3" t="str">
        <f t="shared" si="167"/>
        <v/>
      </c>
      <c r="T2613" s="9" t="str">
        <f t="shared" si="168"/>
        <v/>
      </c>
    </row>
    <row r="2614" spans="2:20" x14ac:dyDescent="0.3">
      <c r="B2614" t="s">
        <v>66</v>
      </c>
      <c r="C2614" t="s">
        <v>66</v>
      </c>
      <c r="I2614" s="10">
        <f t="shared" si="165"/>
        <v>0</v>
      </c>
      <c r="R2614">
        <f t="shared" si="166"/>
        <v>0</v>
      </c>
      <c r="S2614" s="3" t="str">
        <f t="shared" si="167"/>
        <v/>
      </c>
      <c r="T2614" s="9" t="str">
        <f t="shared" si="168"/>
        <v/>
      </c>
    </row>
    <row r="2615" spans="2:20" x14ac:dyDescent="0.3">
      <c r="B2615" t="s">
        <v>66</v>
      </c>
      <c r="C2615" t="s">
        <v>66</v>
      </c>
      <c r="I2615" s="10">
        <f t="shared" si="165"/>
        <v>0</v>
      </c>
      <c r="R2615">
        <f t="shared" si="166"/>
        <v>0</v>
      </c>
      <c r="S2615" s="3" t="str">
        <f t="shared" si="167"/>
        <v/>
      </c>
      <c r="T2615" s="9" t="str">
        <f t="shared" si="168"/>
        <v/>
      </c>
    </row>
    <row r="2616" spans="2:20" x14ac:dyDescent="0.3">
      <c r="B2616" t="s">
        <v>66</v>
      </c>
      <c r="C2616" t="s">
        <v>66</v>
      </c>
      <c r="I2616" s="10">
        <f t="shared" si="165"/>
        <v>0</v>
      </c>
      <c r="R2616">
        <f t="shared" si="166"/>
        <v>0</v>
      </c>
      <c r="S2616" s="3" t="str">
        <f t="shared" si="167"/>
        <v/>
      </c>
      <c r="T2616" s="9" t="str">
        <f t="shared" si="168"/>
        <v/>
      </c>
    </row>
    <row r="2617" spans="2:20" x14ac:dyDescent="0.3">
      <c r="B2617" t="s">
        <v>66</v>
      </c>
      <c r="C2617" t="s">
        <v>66</v>
      </c>
      <c r="I2617" s="10">
        <f t="shared" si="165"/>
        <v>0</v>
      </c>
      <c r="R2617">
        <f t="shared" si="166"/>
        <v>0</v>
      </c>
      <c r="S2617" s="3" t="str">
        <f t="shared" si="167"/>
        <v/>
      </c>
      <c r="T2617" s="9" t="str">
        <f t="shared" si="168"/>
        <v/>
      </c>
    </row>
    <row r="2618" spans="2:20" x14ac:dyDescent="0.3">
      <c r="B2618" t="s">
        <v>66</v>
      </c>
      <c r="C2618" t="s">
        <v>66</v>
      </c>
      <c r="I2618" s="10">
        <f t="shared" si="165"/>
        <v>0</v>
      </c>
      <c r="R2618">
        <f t="shared" si="166"/>
        <v>0</v>
      </c>
      <c r="S2618" s="3" t="str">
        <f t="shared" si="167"/>
        <v/>
      </c>
      <c r="T2618" s="9" t="str">
        <f t="shared" si="168"/>
        <v/>
      </c>
    </row>
    <row r="2619" spans="2:20" x14ac:dyDescent="0.3">
      <c r="B2619" t="s">
        <v>66</v>
      </c>
      <c r="C2619" t="s">
        <v>66</v>
      </c>
      <c r="I2619" s="10">
        <f t="shared" si="165"/>
        <v>0</v>
      </c>
      <c r="R2619">
        <f t="shared" si="166"/>
        <v>0</v>
      </c>
      <c r="S2619" s="3" t="str">
        <f t="shared" si="167"/>
        <v/>
      </c>
      <c r="T2619" s="9" t="str">
        <f t="shared" si="168"/>
        <v/>
      </c>
    </row>
    <row r="2620" spans="2:20" x14ac:dyDescent="0.3">
      <c r="B2620" t="s">
        <v>66</v>
      </c>
      <c r="C2620" t="s">
        <v>66</v>
      </c>
      <c r="I2620" s="10">
        <f t="shared" si="165"/>
        <v>0</v>
      </c>
      <c r="R2620">
        <f t="shared" si="166"/>
        <v>0</v>
      </c>
      <c r="S2620" s="3" t="str">
        <f t="shared" si="167"/>
        <v/>
      </c>
      <c r="T2620" s="9" t="str">
        <f t="shared" si="168"/>
        <v/>
      </c>
    </row>
    <row r="2621" spans="2:20" x14ac:dyDescent="0.3">
      <c r="B2621" t="s">
        <v>66</v>
      </c>
      <c r="C2621" t="s">
        <v>66</v>
      </c>
      <c r="I2621" s="10">
        <f t="shared" si="165"/>
        <v>0</v>
      </c>
      <c r="R2621">
        <f t="shared" si="166"/>
        <v>0</v>
      </c>
      <c r="S2621" s="3" t="str">
        <f t="shared" si="167"/>
        <v/>
      </c>
      <c r="T2621" s="9" t="str">
        <f t="shared" si="168"/>
        <v/>
      </c>
    </row>
    <row r="2622" spans="2:20" x14ac:dyDescent="0.3">
      <c r="B2622" t="s">
        <v>66</v>
      </c>
      <c r="C2622" t="s">
        <v>66</v>
      </c>
      <c r="I2622" s="10">
        <f t="shared" si="165"/>
        <v>0</v>
      </c>
      <c r="R2622">
        <f t="shared" si="166"/>
        <v>0</v>
      </c>
      <c r="S2622" s="3" t="str">
        <f t="shared" si="167"/>
        <v/>
      </c>
      <c r="T2622" s="9" t="str">
        <f t="shared" si="168"/>
        <v/>
      </c>
    </row>
    <row r="2623" spans="2:20" x14ac:dyDescent="0.3">
      <c r="B2623" t="s">
        <v>66</v>
      </c>
      <c r="C2623" t="s">
        <v>66</v>
      </c>
      <c r="I2623" s="10">
        <f t="shared" si="165"/>
        <v>0</v>
      </c>
      <c r="R2623">
        <f t="shared" si="166"/>
        <v>0</v>
      </c>
      <c r="S2623" s="3" t="str">
        <f t="shared" si="167"/>
        <v/>
      </c>
      <c r="T2623" s="9" t="str">
        <f t="shared" si="168"/>
        <v/>
      </c>
    </row>
    <row r="2624" spans="2:20" x14ac:dyDescent="0.3">
      <c r="B2624" t="s">
        <v>66</v>
      </c>
      <c r="C2624" t="s">
        <v>66</v>
      </c>
      <c r="I2624" s="10">
        <f t="shared" si="165"/>
        <v>0</v>
      </c>
      <c r="R2624">
        <f t="shared" si="166"/>
        <v>0</v>
      </c>
      <c r="S2624" s="3" t="str">
        <f t="shared" si="167"/>
        <v/>
      </c>
      <c r="T2624" s="9" t="str">
        <f t="shared" si="168"/>
        <v/>
      </c>
    </row>
    <row r="2625" spans="2:20" x14ac:dyDescent="0.3">
      <c r="B2625" t="s">
        <v>66</v>
      </c>
      <c r="C2625" t="s">
        <v>66</v>
      </c>
      <c r="I2625" s="10">
        <f t="shared" si="165"/>
        <v>0</v>
      </c>
      <c r="R2625">
        <f t="shared" si="166"/>
        <v>0</v>
      </c>
      <c r="S2625" s="3" t="str">
        <f t="shared" si="167"/>
        <v/>
      </c>
      <c r="T2625" s="9" t="str">
        <f t="shared" si="168"/>
        <v/>
      </c>
    </row>
    <row r="2626" spans="2:20" x14ac:dyDescent="0.3">
      <c r="B2626" t="s">
        <v>66</v>
      </c>
      <c r="C2626" t="s">
        <v>66</v>
      </c>
      <c r="I2626" s="10">
        <f t="shared" si="165"/>
        <v>0</v>
      </c>
      <c r="R2626">
        <f t="shared" si="166"/>
        <v>0</v>
      </c>
      <c r="S2626" s="3" t="str">
        <f t="shared" si="167"/>
        <v/>
      </c>
      <c r="T2626" s="9" t="str">
        <f t="shared" si="168"/>
        <v/>
      </c>
    </row>
    <row r="2627" spans="2:20" x14ac:dyDescent="0.3">
      <c r="B2627" t="s">
        <v>66</v>
      </c>
      <c r="C2627" t="s">
        <v>66</v>
      </c>
      <c r="I2627" s="10">
        <f t="shared" ref="I2627:I2690" si="169">H2627*0.5</f>
        <v>0</v>
      </c>
      <c r="R2627">
        <f t="shared" ref="R2627:R2690" si="170">SUM(I2627:Q2627)</f>
        <v>0</v>
      </c>
      <c r="S2627" s="3" t="str">
        <f t="shared" ref="S2627:S2690" si="171">IFERROR(IF(R2627&lt;=H2627,R2627/H2627*100,100),"")</f>
        <v/>
      </c>
      <c r="T2627" s="9" t="str">
        <f t="shared" ref="T2627:T2690" si="172">IFERROR(G2627*S2627/100,"")</f>
        <v/>
      </c>
    </row>
    <row r="2628" spans="2:20" x14ac:dyDescent="0.3">
      <c r="B2628" t="s">
        <v>66</v>
      </c>
      <c r="C2628" t="s">
        <v>66</v>
      </c>
      <c r="I2628" s="10">
        <f t="shared" si="169"/>
        <v>0</v>
      </c>
      <c r="R2628">
        <f t="shared" si="170"/>
        <v>0</v>
      </c>
      <c r="S2628" s="3" t="str">
        <f t="shared" si="171"/>
        <v/>
      </c>
      <c r="T2628" s="9" t="str">
        <f t="shared" si="172"/>
        <v/>
      </c>
    </row>
    <row r="2629" spans="2:20" x14ac:dyDescent="0.3">
      <c r="B2629" t="s">
        <v>66</v>
      </c>
      <c r="C2629" t="s">
        <v>66</v>
      </c>
      <c r="I2629" s="10">
        <f t="shared" si="169"/>
        <v>0</v>
      </c>
      <c r="R2629">
        <f t="shared" si="170"/>
        <v>0</v>
      </c>
      <c r="S2629" s="3" t="str">
        <f t="shared" si="171"/>
        <v/>
      </c>
      <c r="T2629" s="9" t="str">
        <f t="shared" si="172"/>
        <v/>
      </c>
    </row>
    <row r="2630" spans="2:20" x14ac:dyDescent="0.3">
      <c r="B2630" t="s">
        <v>66</v>
      </c>
      <c r="C2630" t="s">
        <v>66</v>
      </c>
      <c r="I2630" s="10">
        <f t="shared" si="169"/>
        <v>0</v>
      </c>
      <c r="R2630">
        <f t="shared" si="170"/>
        <v>0</v>
      </c>
      <c r="S2630" s="3" t="str">
        <f t="shared" si="171"/>
        <v/>
      </c>
      <c r="T2630" s="9" t="str">
        <f t="shared" si="172"/>
        <v/>
      </c>
    </row>
    <row r="2631" spans="2:20" x14ac:dyDescent="0.3">
      <c r="B2631" t="s">
        <v>66</v>
      </c>
      <c r="C2631" t="s">
        <v>66</v>
      </c>
      <c r="I2631" s="10">
        <f t="shared" si="169"/>
        <v>0</v>
      </c>
      <c r="R2631">
        <f t="shared" si="170"/>
        <v>0</v>
      </c>
      <c r="S2631" s="3" t="str">
        <f t="shared" si="171"/>
        <v/>
      </c>
      <c r="T2631" s="9" t="str">
        <f t="shared" si="172"/>
        <v/>
      </c>
    </row>
    <row r="2632" spans="2:20" x14ac:dyDescent="0.3">
      <c r="B2632" t="s">
        <v>66</v>
      </c>
      <c r="C2632" t="s">
        <v>66</v>
      </c>
      <c r="I2632" s="10">
        <f t="shared" si="169"/>
        <v>0</v>
      </c>
      <c r="R2632">
        <f t="shared" si="170"/>
        <v>0</v>
      </c>
      <c r="S2632" s="3" t="str">
        <f t="shared" si="171"/>
        <v/>
      </c>
      <c r="T2632" s="9" t="str">
        <f t="shared" si="172"/>
        <v/>
      </c>
    </row>
    <row r="2633" spans="2:20" x14ac:dyDescent="0.3">
      <c r="B2633" t="s">
        <v>66</v>
      </c>
      <c r="C2633" t="s">
        <v>66</v>
      </c>
      <c r="I2633" s="10">
        <f t="shared" si="169"/>
        <v>0</v>
      </c>
      <c r="R2633">
        <f t="shared" si="170"/>
        <v>0</v>
      </c>
      <c r="S2633" s="3" t="str">
        <f t="shared" si="171"/>
        <v/>
      </c>
      <c r="T2633" s="9" t="str">
        <f t="shared" si="172"/>
        <v/>
      </c>
    </row>
    <row r="2634" spans="2:20" x14ac:dyDescent="0.3">
      <c r="B2634" t="s">
        <v>66</v>
      </c>
      <c r="C2634" t="s">
        <v>66</v>
      </c>
      <c r="I2634" s="10">
        <f t="shared" si="169"/>
        <v>0</v>
      </c>
      <c r="R2634">
        <f t="shared" si="170"/>
        <v>0</v>
      </c>
      <c r="S2634" s="3" t="str">
        <f t="shared" si="171"/>
        <v/>
      </c>
      <c r="T2634" s="9" t="str">
        <f t="shared" si="172"/>
        <v/>
      </c>
    </row>
    <row r="2635" spans="2:20" x14ac:dyDescent="0.3">
      <c r="B2635" t="s">
        <v>66</v>
      </c>
      <c r="C2635" t="s">
        <v>66</v>
      </c>
      <c r="I2635" s="10">
        <f t="shared" si="169"/>
        <v>0</v>
      </c>
      <c r="R2635">
        <f t="shared" si="170"/>
        <v>0</v>
      </c>
      <c r="S2635" s="3" t="str">
        <f t="shared" si="171"/>
        <v/>
      </c>
      <c r="T2635" s="9" t="str">
        <f t="shared" si="172"/>
        <v/>
      </c>
    </row>
    <row r="2636" spans="2:20" x14ac:dyDescent="0.3">
      <c r="B2636" t="s">
        <v>66</v>
      </c>
      <c r="C2636" t="s">
        <v>66</v>
      </c>
      <c r="I2636" s="10">
        <f t="shared" si="169"/>
        <v>0</v>
      </c>
      <c r="R2636">
        <f t="shared" si="170"/>
        <v>0</v>
      </c>
      <c r="S2636" s="3" t="str">
        <f t="shared" si="171"/>
        <v/>
      </c>
      <c r="T2636" s="9" t="str">
        <f t="shared" si="172"/>
        <v/>
      </c>
    </row>
    <row r="2637" spans="2:20" x14ac:dyDescent="0.3">
      <c r="B2637" t="s">
        <v>66</v>
      </c>
      <c r="C2637" t="s">
        <v>66</v>
      </c>
      <c r="I2637" s="10">
        <f t="shared" si="169"/>
        <v>0</v>
      </c>
      <c r="R2637">
        <f t="shared" si="170"/>
        <v>0</v>
      </c>
      <c r="S2637" s="3" t="str">
        <f t="shared" si="171"/>
        <v/>
      </c>
      <c r="T2637" s="9" t="str">
        <f t="shared" si="172"/>
        <v/>
      </c>
    </row>
    <row r="2638" spans="2:20" x14ac:dyDescent="0.3">
      <c r="B2638" t="s">
        <v>66</v>
      </c>
      <c r="C2638" t="s">
        <v>66</v>
      </c>
      <c r="I2638" s="10">
        <f t="shared" si="169"/>
        <v>0</v>
      </c>
      <c r="R2638">
        <f t="shared" si="170"/>
        <v>0</v>
      </c>
      <c r="S2638" s="3" t="str">
        <f t="shared" si="171"/>
        <v/>
      </c>
      <c r="T2638" s="9" t="str">
        <f t="shared" si="172"/>
        <v/>
      </c>
    </row>
    <row r="2639" spans="2:20" x14ac:dyDescent="0.3">
      <c r="B2639" t="s">
        <v>66</v>
      </c>
      <c r="C2639" t="s">
        <v>66</v>
      </c>
      <c r="I2639" s="10">
        <f t="shared" si="169"/>
        <v>0</v>
      </c>
      <c r="R2639">
        <f t="shared" si="170"/>
        <v>0</v>
      </c>
      <c r="S2639" s="3" t="str">
        <f t="shared" si="171"/>
        <v/>
      </c>
      <c r="T2639" s="9" t="str">
        <f t="shared" si="172"/>
        <v/>
      </c>
    </row>
    <row r="2640" spans="2:20" x14ac:dyDescent="0.3">
      <c r="B2640" t="s">
        <v>66</v>
      </c>
      <c r="C2640" t="s">
        <v>66</v>
      </c>
      <c r="I2640" s="10">
        <f t="shared" si="169"/>
        <v>0</v>
      </c>
      <c r="R2640">
        <f t="shared" si="170"/>
        <v>0</v>
      </c>
      <c r="S2640" s="3" t="str">
        <f t="shared" si="171"/>
        <v/>
      </c>
      <c r="T2640" s="9" t="str">
        <f t="shared" si="172"/>
        <v/>
      </c>
    </row>
    <row r="2641" spans="2:20" x14ac:dyDescent="0.3">
      <c r="B2641" t="s">
        <v>66</v>
      </c>
      <c r="C2641" t="s">
        <v>66</v>
      </c>
      <c r="I2641" s="10">
        <f t="shared" si="169"/>
        <v>0</v>
      </c>
      <c r="R2641">
        <f t="shared" si="170"/>
        <v>0</v>
      </c>
      <c r="S2641" s="3" t="str">
        <f t="shared" si="171"/>
        <v/>
      </c>
      <c r="T2641" s="9" t="str">
        <f t="shared" si="172"/>
        <v/>
      </c>
    </row>
    <row r="2642" spans="2:20" x14ac:dyDescent="0.3">
      <c r="B2642" t="s">
        <v>66</v>
      </c>
      <c r="C2642" t="s">
        <v>66</v>
      </c>
      <c r="I2642" s="10">
        <f t="shared" si="169"/>
        <v>0</v>
      </c>
      <c r="R2642">
        <f t="shared" si="170"/>
        <v>0</v>
      </c>
      <c r="S2642" s="3" t="str">
        <f t="shared" si="171"/>
        <v/>
      </c>
      <c r="T2642" s="9" t="str">
        <f t="shared" si="172"/>
        <v/>
      </c>
    </row>
    <row r="2643" spans="2:20" x14ac:dyDescent="0.3">
      <c r="B2643" t="s">
        <v>66</v>
      </c>
      <c r="C2643" t="s">
        <v>66</v>
      </c>
      <c r="I2643" s="10">
        <f t="shared" si="169"/>
        <v>0</v>
      </c>
      <c r="R2643">
        <f t="shared" si="170"/>
        <v>0</v>
      </c>
      <c r="S2643" s="3" t="str">
        <f t="shared" si="171"/>
        <v/>
      </c>
      <c r="T2643" s="9" t="str">
        <f t="shared" si="172"/>
        <v/>
      </c>
    </row>
    <row r="2644" spans="2:20" x14ac:dyDescent="0.3">
      <c r="B2644" t="s">
        <v>66</v>
      </c>
      <c r="C2644" t="s">
        <v>66</v>
      </c>
      <c r="I2644" s="10">
        <f t="shared" si="169"/>
        <v>0</v>
      </c>
      <c r="R2644">
        <f t="shared" si="170"/>
        <v>0</v>
      </c>
      <c r="S2644" s="3" t="str">
        <f t="shared" si="171"/>
        <v/>
      </c>
      <c r="T2644" s="9" t="str">
        <f t="shared" si="172"/>
        <v/>
      </c>
    </row>
    <row r="2645" spans="2:20" x14ac:dyDescent="0.3">
      <c r="B2645" t="s">
        <v>66</v>
      </c>
      <c r="C2645" t="s">
        <v>66</v>
      </c>
      <c r="I2645" s="10">
        <f t="shared" si="169"/>
        <v>0</v>
      </c>
      <c r="R2645">
        <f t="shared" si="170"/>
        <v>0</v>
      </c>
      <c r="S2645" s="3" t="str">
        <f t="shared" si="171"/>
        <v/>
      </c>
      <c r="T2645" s="9" t="str">
        <f t="shared" si="172"/>
        <v/>
      </c>
    </row>
    <row r="2646" spans="2:20" x14ac:dyDescent="0.3">
      <c r="B2646" t="s">
        <v>66</v>
      </c>
      <c r="C2646" t="s">
        <v>66</v>
      </c>
      <c r="I2646" s="10">
        <f t="shared" si="169"/>
        <v>0</v>
      </c>
      <c r="R2646">
        <f t="shared" si="170"/>
        <v>0</v>
      </c>
      <c r="S2646" s="3" t="str">
        <f t="shared" si="171"/>
        <v/>
      </c>
      <c r="T2646" s="9" t="str">
        <f t="shared" si="172"/>
        <v/>
      </c>
    </row>
    <row r="2647" spans="2:20" x14ac:dyDescent="0.3">
      <c r="B2647" t="s">
        <v>66</v>
      </c>
      <c r="C2647" t="s">
        <v>66</v>
      </c>
      <c r="I2647" s="10">
        <f t="shared" si="169"/>
        <v>0</v>
      </c>
      <c r="R2647">
        <f t="shared" si="170"/>
        <v>0</v>
      </c>
      <c r="S2647" s="3" t="str">
        <f t="shared" si="171"/>
        <v/>
      </c>
      <c r="T2647" s="9" t="str">
        <f t="shared" si="172"/>
        <v/>
      </c>
    </row>
    <row r="2648" spans="2:20" x14ac:dyDescent="0.3">
      <c r="B2648" t="s">
        <v>66</v>
      </c>
      <c r="C2648" t="s">
        <v>66</v>
      </c>
      <c r="I2648" s="10">
        <f t="shared" si="169"/>
        <v>0</v>
      </c>
      <c r="R2648">
        <f t="shared" si="170"/>
        <v>0</v>
      </c>
      <c r="S2648" s="3" t="str">
        <f t="shared" si="171"/>
        <v/>
      </c>
      <c r="T2648" s="9" t="str">
        <f t="shared" si="172"/>
        <v/>
      </c>
    </row>
    <row r="2649" spans="2:20" x14ac:dyDescent="0.3">
      <c r="B2649" t="s">
        <v>66</v>
      </c>
      <c r="C2649" t="s">
        <v>66</v>
      </c>
      <c r="I2649" s="10">
        <f t="shared" si="169"/>
        <v>0</v>
      </c>
      <c r="R2649">
        <f t="shared" si="170"/>
        <v>0</v>
      </c>
      <c r="S2649" s="3" t="str">
        <f t="shared" si="171"/>
        <v/>
      </c>
      <c r="T2649" s="9" t="str">
        <f t="shared" si="172"/>
        <v/>
      </c>
    </row>
    <row r="2650" spans="2:20" x14ac:dyDescent="0.3">
      <c r="B2650" t="s">
        <v>66</v>
      </c>
      <c r="C2650" t="s">
        <v>66</v>
      </c>
      <c r="I2650" s="10">
        <f t="shared" si="169"/>
        <v>0</v>
      </c>
      <c r="R2650">
        <f t="shared" si="170"/>
        <v>0</v>
      </c>
      <c r="S2650" s="3" t="str">
        <f t="shared" si="171"/>
        <v/>
      </c>
      <c r="T2650" s="9" t="str">
        <f t="shared" si="172"/>
        <v/>
      </c>
    </row>
    <row r="2651" spans="2:20" x14ac:dyDescent="0.3">
      <c r="B2651" t="s">
        <v>66</v>
      </c>
      <c r="C2651" t="s">
        <v>66</v>
      </c>
      <c r="I2651" s="10">
        <f t="shared" si="169"/>
        <v>0</v>
      </c>
      <c r="R2651">
        <f t="shared" si="170"/>
        <v>0</v>
      </c>
      <c r="S2651" s="3" t="str">
        <f t="shared" si="171"/>
        <v/>
      </c>
      <c r="T2651" s="9" t="str">
        <f t="shared" si="172"/>
        <v/>
      </c>
    </row>
    <row r="2652" spans="2:20" x14ac:dyDescent="0.3">
      <c r="B2652" t="s">
        <v>66</v>
      </c>
      <c r="C2652" t="s">
        <v>66</v>
      </c>
      <c r="I2652" s="10">
        <f t="shared" si="169"/>
        <v>0</v>
      </c>
      <c r="R2652">
        <f t="shared" si="170"/>
        <v>0</v>
      </c>
      <c r="S2652" s="3" t="str">
        <f t="shared" si="171"/>
        <v/>
      </c>
      <c r="T2652" s="9" t="str">
        <f t="shared" si="172"/>
        <v/>
      </c>
    </row>
    <row r="2653" spans="2:20" x14ac:dyDescent="0.3">
      <c r="B2653" t="s">
        <v>66</v>
      </c>
      <c r="C2653" t="s">
        <v>66</v>
      </c>
      <c r="I2653" s="10">
        <f t="shared" si="169"/>
        <v>0</v>
      </c>
      <c r="R2653">
        <f t="shared" si="170"/>
        <v>0</v>
      </c>
      <c r="S2653" s="3" t="str">
        <f t="shared" si="171"/>
        <v/>
      </c>
      <c r="T2653" s="9" t="str">
        <f t="shared" si="172"/>
        <v/>
      </c>
    </row>
    <row r="2654" spans="2:20" x14ac:dyDescent="0.3">
      <c r="B2654" t="s">
        <v>66</v>
      </c>
      <c r="C2654" t="s">
        <v>66</v>
      </c>
      <c r="I2654" s="10">
        <f t="shared" si="169"/>
        <v>0</v>
      </c>
      <c r="R2654">
        <f t="shared" si="170"/>
        <v>0</v>
      </c>
      <c r="S2654" s="3" t="str">
        <f t="shared" si="171"/>
        <v/>
      </c>
      <c r="T2654" s="9" t="str">
        <f t="shared" si="172"/>
        <v/>
      </c>
    </row>
    <row r="2655" spans="2:20" x14ac:dyDescent="0.3">
      <c r="B2655" t="s">
        <v>66</v>
      </c>
      <c r="C2655" t="s">
        <v>66</v>
      </c>
      <c r="I2655" s="10">
        <f t="shared" si="169"/>
        <v>0</v>
      </c>
      <c r="R2655">
        <f t="shared" si="170"/>
        <v>0</v>
      </c>
      <c r="S2655" s="3" t="str">
        <f t="shared" si="171"/>
        <v/>
      </c>
      <c r="T2655" s="9" t="str">
        <f t="shared" si="172"/>
        <v/>
      </c>
    </row>
    <row r="2656" spans="2:20" x14ac:dyDescent="0.3">
      <c r="B2656" t="s">
        <v>66</v>
      </c>
      <c r="C2656" t="s">
        <v>66</v>
      </c>
      <c r="I2656" s="10">
        <f t="shared" si="169"/>
        <v>0</v>
      </c>
      <c r="R2656">
        <f t="shared" si="170"/>
        <v>0</v>
      </c>
      <c r="S2656" s="3" t="str">
        <f t="shared" si="171"/>
        <v/>
      </c>
      <c r="T2656" s="9" t="str">
        <f t="shared" si="172"/>
        <v/>
      </c>
    </row>
    <row r="2657" spans="2:20" x14ac:dyDescent="0.3">
      <c r="B2657" t="s">
        <v>66</v>
      </c>
      <c r="C2657" t="s">
        <v>66</v>
      </c>
      <c r="I2657" s="10">
        <f t="shared" si="169"/>
        <v>0</v>
      </c>
      <c r="R2657">
        <f t="shared" si="170"/>
        <v>0</v>
      </c>
      <c r="S2657" s="3" t="str">
        <f t="shared" si="171"/>
        <v/>
      </c>
      <c r="T2657" s="9" t="str">
        <f t="shared" si="172"/>
        <v/>
      </c>
    </row>
    <row r="2658" spans="2:20" x14ac:dyDescent="0.3">
      <c r="B2658" t="s">
        <v>66</v>
      </c>
      <c r="C2658" t="s">
        <v>66</v>
      </c>
      <c r="I2658" s="10">
        <f t="shared" si="169"/>
        <v>0</v>
      </c>
      <c r="R2658">
        <f t="shared" si="170"/>
        <v>0</v>
      </c>
      <c r="S2658" s="3" t="str">
        <f t="shared" si="171"/>
        <v/>
      </c>
      <c r="T2658" s="9" t="str">
        <f t="shared" si="172"/>
        <v/>
      </c>
    </row>
    <row r="2659" spans="2:20" x14ac:dyDescent="0.3">
      <c r="B2659" t="s">
        <v>66</v>
      </c>
      <c r="C2659" t="s">
        <v>66</v>
      </c>
      <c r="I2659" s="10">
        <f t="shared" si="169"/>
        <v>0</v>
      </c>
      <c r="R2659">
        <f t="shared" si="170"/>
        <v>0</v>
      </c>
      <c r="S2659" s="3" t="str">
        <f t="shared" si="171"/>
        <v/>
      </c>
      <c r="T2659" s="9" t="str">
        <f t="shared" si="172"/>
        <v/>
      </c>
    </row>
    <row r="2660" spans="2:20" x14ac:dyDescent="0.3">
      <c r="B2660" t="s">
        <v>66</v>
      </c>
      <c r="C2660" t="s">
        <v>66</v>
      </c>
      <c r="I2660" s="10">
        <f t="shared" si="169"/>
        <v>0</v>
      </c>
      <c r="R2660">
        <f t="shared" si="170"/>
        <v>0</v>
      </c>
      <c r="S2660" s="3" t="str">
        <f t="shared" si="171"/>
        <v/>
      </c>
      <c r="T2660" s="9" t="str">
        <f t="shared" si="172"/>
        <v/>
      </c>
    </row>
    <row r="2661" spans="2:20" x14ac:dyDescent="0.3">
      <c r="B2661" t="s">
        <v>66</v>
      </c>
      <c r="C2661" t="s">
        <v>66</v>
      </c>
      <c r="I2661" s="10">
        <f t="shared" si="169"/>
        <v>0</v>
      </c>
      <c r="R2661">
        <f t="shared" si="170"/>
        <v>0</v>
      </c>
      <c r="S2661" s="3" t="str">
        <f t="shared" si="171"/>
        <v/>
      </c>
      <c r="T2661" s="9" t="str">
        <f t="shared" si="172"/>
        <v/>
      </c>
    </row>
    <row r="2662" spans="2:20" x14ac:dyDescent="0.3">
      <c r="B2662" t="s">
        <v>66</v>
      </c>
      <c r="C2662" t="s">
        <v>66</v>
      </c>
      <c r="I2662" s="10">
        <f t="shared" si="169"/>
        <v>0</v>
      </c>
      <c r="R2662">
        <f t="shared" si="170"/>
        <v>0</v>
      </c>
      <c r="S2662" s="3" t="str">
        <f t="shared" si="171"/>
        <v/>
      </c>
      <c r="T2662" s="9" t="str">
        <f t="shared" si="172"/>
        <v/>
      </c>
    </row>
    <row r="2663" spans="2:20" x14ac:dyDescent="0.3">
      <c r="B2663" t="s">
        <v>66</v>
      </c>
      <c r="C2663" t="s">
        <v>66</v>
      </c>
      <c r="I2663" s="10">
        <f t="shared" si="169"/>
        <v>0</v>
      </c>
      <c r="R2663">
        <f t="shared" si="170"/>
        <v>0</v>
      </c>
      <c r="S2663" s="3" t="str">
        <f t="shared" si="171"/>
        <v/>
      </c>
      <c r="T2663" s="9" t="str">
        <f t="shared" si="172"/>
        <v/>
      </c>
    </row>
    <row r="2664" spans="2:20" x14ac:dyDescent="0.3">
      <c r="B2664" t="s">
        <v>66</v>
      </c>
      <c r="C2664" t="s">
        <v>66</v>
      </c>
      <c r="I2664" s="10">
        <f t="shared" si="169"/>
        <v>0</v>
      </c>
      <c r="R2664">
        <f t="shared" si="170"/>
        <v>0</v>
      </c>
      <c r="S2664" s="3" t="str">
        <f t="shared" si="171"/>
        <v/>
      </c>
      <c r="T2664" s="9" t="str">
        <f t="shared" si="172"/>
        <v/>
      </c>
    </row>
    <row r="2665" spans="2:20" x14ac:dyDescent="0.3">
      <c r="B2665" t="s">
        <v>66</v>
      </c>
      <c r="C2665" t="s">
        <v>66</v>
      </c>
      <c r="I2665" s="10">
        <f t="shared" si="169"/>
        <v>0</v>
      </c>
      <c r="R2665">
        <f t="shared" si="170"/>
        <v>0</v>
      </c>
      <c r="S2665" s="3" t="str">
        <f t="shared" si="171"/>
        <v/>
      </c>
      <c r="T2665" s="9" t="str">
        <f t="shared" si="172"/>
        <v/>
      </c>
    </row>
    <row r="2666" spans="2:20" x14ac:dyDescent="0.3">
      <c r="B2666" t="s">
        <v>66</v>
      </c>
      <c r="C2666" t="s">
        <v>66</v>
      </c>
      <c r="I2666" s="10">
        <f t="shared" si="169"/>
        <v>0</v>
      </c>
      <c r="R2666">
        <f t="shared" si="170"/>
        <v>0</v>
      </c>
      <c r="S2666" s="3" t="str">
        <f t="shared" si="171"/>
        <v/>
      </c>
      <c r="T2666" s="9" t="str">
        <f t="shared" si="172"/>
        <v/>
      </c>
    </row>
    <row r="2667" spans="2:20" x14ac:dyDescent="0.3">
      <c r="B2667" t="s">
        <v>66</v>
      </c>
      <c r="C2667" t="s">
        <v>66</v>
      </c>
      <c r="I2667" s="10">
        <f t="shared" si="169"/>
        <v>0</v>
      </c>
      <c r="R2667">
        <f t="shared" si="170"/>
        <v>0</v>
      </c>
      <c r="S2667" s="3" t="str">
        <f t="shared" si="171"/>
        <v/>
      </c>
      <c r="T2667" s="9" t="str">
        <f t="shared" si="172"/>
        <v/>
      </c>
    </row>
    <row r="2668" spans="2:20" x14ac:dyDescent="0.3">
      <c r="B2668" t="s">
        <v>66</v>
      </c>
      <c r="C2668" t="s">
        <v>66</v>
      </c>
      <c r="I2668" s="10">
        <f t="shared" si="169"/>
        <v>0</v>
      </c>
      <c r="R2668">
        <f t="shared" si="170"/>
        <v>0</v>
      </c>
      <c r="S2668" s="3" t="str">
        <f t="shared" si="171"/>
        <v/>
      </c>
      <c r="T2668" s="9" t="str">
        <f t="shared" si="172"/>
        <v/>
      </c>
    </row>
    <row r="2669" spans="2:20" x14ac:dyDescent="0.3">
      <c r="B2669" t="s">
        <v>66</v>
      </c>
      <c r="C2669" t="s">
        <v>66</v>
      </c>
      <c r="I2669" s="10">
        <f t="shared" si="169"/>
        <v>0</v>
      </c>
      <c r="R2669">
        <f t="shared" si="170"/>
        <v>0</v>
      </c>
      <c r="S2669" s="3" t="str">
        <f t="shared" si="171"/>
        <v/>
      </c>
      <c r="T2669" s="9" t="str">
        <f t="shared" si="172"/>
        <v/>
      </c>
    </row>
    <row r="2670" spans="2:20" x14ac:dyDescent="0.3">
      <c r="B2670" t="s">
        <v>66</v>
      </c>
      <c r="C2670" t="s">
        <v>66</v>
      </c>
      <c r="I2670" s="10">
        <f t="shared" si="169"/>
        <v>0</v>
      </c>
      <c r="R2670">
        <f t="shared" si="170"/>
        <v>0</v>
      </c>
      <c r="S2670" s="3" t="str">
        <f t="shared" si="171"/>
        <v/>
      </c>
      <c r="T2670" s="9" t="str">
        <f t="shared" si="172"/>
        <v/>
      </c>
    </row>
    <row r="2671" spans="2:20" x14ac:dyDescent="0.3">
      <c r="B2671" t="s">
        <v>66</v>
      </c>
      <c r="C2671" t="s">
        <v>66</v>
      </c>
      <c r="I2671" s="10">
        <f t="shared" si="169"/>
        <v>0</v>
      </c>
      <c r="R2671">
        <f t="shared" si="170"/>
        <v>0</v>
      </c>
      <c r="S2671" s="3" t="str">
        <f t="shared" si="171"/>
        <v/>
      </c>
      <c r="T2671" s="9" t="str">
        <f t="shared" si="172"/>
        <v/>
      </c>
    </row>
    <row r="2672" spans="2:20" x14ac:dyDescent="0.3">
      <c r="B2672" t="s">
        <v>66</v>
      </c>
      <c r="C2672" t="s">
        <v>66</v>
      </c>
      <c r="I2672" s="10">
        <f t="shared" si="169"/>
        <v>0</v>
      </c>
      <c r="R2672">
        <f t="shared" si="170"/>
        <v>0</v>
      </c>
      <c r="S2672" s="3" t="str">
        <f t="shared" si="171"/>
        <v/>
      </c>
      <c r="T2672" s="9" t="str">
        <f t="shared" si="172"/>
        <v/>
      </c>
    </row>
    <row r="2673" spans="2:20" x14ac:dyDescent="0.3">
      <c r="B2673" t="s">
        <v>66</v>
      </c>
      <c r="C2673" t="s">
        <v>66</v>
      </c>
      <c r="I2673" s="10">
        <f t="shared" si="169"/>
        <v>0</v>
      </c>
      <c r="R2673">
        <f t="shared" si="170"/>
        <v>0</v>
      </c>
      <c r="S2673" s="3" t="str">
        <f t="shared" si="171"/>
        <v/>
      </c>
      <c r="T2673" s="9" t="str">
        <f t="shared" si="172"/>
        <v/>
      </c>
    </row>
    <row r="2674" spans="2:20" x14ac:dyDescent="0.3">
      <c r="B2674" t="s">
        <v>66</v>
      </c>
      <c r="C2674" t="s">
        <v>66</v>
      </c>
      <c r="I2674" s="10">
        <f t="shared" si="169"/>
        <v>0</v>
      </c>
      <c r="R2674">
        <f t="shared" si="170"/>
        <v>0</v>
      </c>
      <c r="S2674" s="3" t="str">
        <f t="shared" si="171"/>
        <v/>
      </c>
      <c r="T2674" s="9" t="str">
        <f t="shared" si="172"/>
        <v/>
      </c>
    </row>
    <row r="2675" spans="2:20" x14ac:dyDescent="0.3">
      <c r="B2675" t="s">
        <v>66</v>
      </c>
      <c r="C2675" t="s">
        <v>66</v>
      </c>
      <c r="I2675" s="10">
        <f t="shared" si="169"/>
        <v>0</v>
      </c>
      <c r="R2675">
        <f t="shared" si="170"/>
        <v>0</v>
      </c>
      <c r="S2675" s="3" t="str">
        <f t="shared" si="171"/>
        <v/>
      </c>
      <c r="T2675" s="9" t="str">
        <f t="shared" si="172"/>
        <v/>
      </c>
    </row>
    <row r="2676" spans="2:20" x14ac:dyDescent="0.3">
      <c r="B2676" t="s">
        <v>66</v>
      </c>
      <c r="C2676" t="s">
        <v>66</v>
      </c>
      <c r="I2676" s="10">
        <f t="shared" si="169"/>
        <v>0</v>
      </c>
      <c r="R2676">
        <f t="shared" si="170"/>
        <v>0</v>
      </c>
      <c r="S2676" s="3" t="str">
        <f t="shared" si="171"/>
        <v/>
      </c>
      <c r="T2676" s="9" t="str">
        <f t="shared" si="172"/>
        <v/>
      </c>
    </row>
    <row r="2677" spans="2:20" x14ac:dyDescent="0.3">
      <c r="B2677" t="s">
        <v>66</v>
      </c>
      <c r="C2677" t="s">
        <v>66</v>
      </c>
      <c r="I2677" s="10">
        <f t="shared" si="169"/>
        <v>0</v>
      </c>
      <c r="R2677">
        <f t="shared" si="170"/>
        <v>0</v>
      </c>
      <c r="S2677" s="3" t="str">
        <f t="shared" si="171"/>
        <v/>
      </c>
      <c r="T2677" s="9" t="str">
        <f t="shared" si="172"/>
        <v/>
      </c>
    </row>
    <row r="2678" spans="2:20" x14ac:dyDescent="0.3">
      <c r="B2678" t="s">
        <v>66</v>
      </c>
      <c r="C2678" t="s">
        <v>66</v>
      </c>
      <c r="I2678" s="10">
        <f t="shared" si="169"/>
        <v>0</v>
      </c>
      <c r="R2678">
        <f t="shared" si="170"/>
        <v>0</v>
      </c>
      <c r="S2678" s="3" t="str">
        <f t="shared" si="171"/>
        <v/>
      </c>
      <c r="T2678" s="9" t="str">
        <f t="shared" si="172"/>
        <v/>
      </c>
    </row>
    <row r="2679" spans="2:20" x14ac:dyDescent="0.3">
      <c r="B2679" t="s">
        <v>66</v>
      </c>
      <c r="C2679" t="s">
        <v>66</v>
      </c>
      <c r="I2679" s="10">
        <f t="shared" si="169"/>
        <v>0</v>
      </c>
      <c r="R2679">
        <f t="shared" si="170"/>
        <v>0</v>
      </c>
      <c r="S2679" s="3" t="str">
        <f t="shared" si="171"/>
        <v/>
      </c>
      <c r="T2679" s="9" t="str">
        <f t="shared" si="172"/>
        <v/>
      </c>
    </row>
    <row r="2680" spans="2:20" x14ac:dyDescent="0.3">
      <c r="B2680" t="s">
        <v>66</v>
      </c>
      <c r="C2680" t="s">
        <v>66</v>
      </c>
      <c r="I2680" s="10">
        <f t="shared" si="169"/>
        <v>0</v>
      </c>
      <c r="R2680">
        <f t="shared" si="170"/>
        <v>0</v>
      </c>
      <c r="S2680" s="3" t="str">
        <f t="shared" si="171"/>
        <v/>
      </c>
      <c r="T2680" s="9" t="str">
        <f t="shared" si="172"/>
        <v/>
      </c>
    </row>
    <row r="2681" spans="2:20" x14ac:dyDescent="0.3">
      <c r="B2681" t="s">
        <v>66</v>
      </c>
      <c r="C2681" t="s">
        <v>66</v>
      </c>
      <c r="I2681" s="10">
        <f t="shared" si="169"/>
        <v>0</v>
      </c>
      <c r="R2681">
        <f t="shared" si="170"/>
        <v>0</v>
      </c>
      <c r="S2681" s="3" t="str">
        <f t="shared" si="171"/>
        <v/>
      </c>
      <c r="T2681" s="9" t="str">
        <f t="shared" si="172"/>
        <v/>
      </c>
    </row>
    <row r="2682" spans="2:20" x14ac:dyDescent="0.3">
      <c r="B2682" t="s">
        <v>66</v>
      </c>
      <c r="C2682" t="s">
        <v>66</v>
      </c>
      <c r="I2682" s="10">
        <f t="shared" si="169"/>
        <v>0</v>
      </c>
      <c r="R2682">
        <f t="shared" si="170"/>
        <v>0</v>
      </c>
      <c r="S2682" s="3" t="str">
        <f t="shared" si="171"/>
        <v/>
      </c>
      <c r="T2682" s="9" t="str">
        <f t="shared" si="172"/>
        <v/>
      </c>
    </row>
    <row r="2683" spans="2:20" x14ac:dyDescent="0.3">
      <c r="B2683" t="s">
        <v>66</v>
      </c>
      <c r="C2683" t="s">
        <v>66</v>
      </c>
      <c r="I2683" s="10">
        <f t="shared" si="169"/>
        <v>0</v>
      </c>
      <c r="R2683">
        <f t="shared" si="170"/>
        <v>0</v>
      </c>
      <c r="S2683" s="3" t="str">
        <f t="shared" si="171"/>
        <v/>
      </c>
      <c r="T2683" s="9" t="str">
        <f t="shared" si="172"/>
        <v/>
      </c>
    </row>
    <row r="2684" spans="2:20" x14ac:dyDescent="0.3">
      <c r="B2684" t="s">
        <v>66</v>
      </c>
      <c r="C2684" t="s">
        <v>66</v>
      </c>
      <c r="I2684" s="10">
        <f t="shared" si="169"/>
        <v>0</v>
      </c>
      <c r="R2684">
        <f t="shared" si="170"/>
        <v>0</v>
      </c>
      <c r="S2684" s="3" t="str">
        <f t="shared" si="171"/>
        <v/>
      </c>
      <c r="T2684" s="9" t="str">
        <f t="shared" si="172"/>
        <v/>
      </c>
    </row>
    <row r="2685" spans="2:20" x14ac:dyDescent="0.3">
      <c r="B2685" t="s">
        <v>66</v>
      </c>
      <c r="C2685" t="s">
        <v>66</v>
      </c>
      <c r="I2685" s="10">
        <f t="shared" si="169"/>
        <v>0</v>
      </c>
      <c r="R2685">
        <f t="shared" si="170"/>
        <v>0</v>
      </c>
      <c r="S2685" s="3" t="str">
        <f t="shared" si="171"/>
        <v/>
      </c>
      <c r="T2685" s="9" t="str">
        <f t="shared" si="172"/>
        <v/>
      </c>
    </row>
    <row r="2686" spans="2:20" x14ac:dyDescent="0.3">
      <c r="B2686" t="s">
        <v>66</v>
      </c>
      <c r="C2686" t="s">
        <v>66</v>
      </c>
      <c r="I2686" s="10">
        <f t="shared" si="169"/>
        <v>0</v>
      </c>
      <c r="R2686">
        <f t="shared" si="170"/>
        <v>0</v>
      </c>
      <c r="S2686" s="3" t="str">
        <f t="shared" si="171"/>
        <v/>
      </c>
      <c r="T2686" s="9" t="str">
        <f t="shared" si="172"/>
        <v/>
      </c>
    </row>
    <row r="2687" spans="2:20" x14ac:dyDescent="0.3">
      <c r="B2687" t="s">
        <v>66</v>
      </c>
      <c r="C2687" t="s">
        <v>66</v>
      </c>
      <c r="I2687" s="10">
        <f t="shared" si="169"/>
        <v>0</v>
      </c>
      <c r="R2687">
        <f t="shared" si="170"/>
        <v>0</v>
      </c>
      <c r="S2687" s="3" t="str">
        <f t="shared" si="171"/>
        <v/>
      </c>
      <c r="T2687" s="9" t="str">
        <f t="shared" si="172"/>
        <v/>
      </c>
    </row>
    <row r="2688" spans="2:20" x14ac:dyDescent="0.3">
      <c r="B2688" t="s">
        <v>66</v>
      </c>
      <c r="C2688" t="s">
        <v>66</v>
      </c>
      <c r="I2688" s="10">
        <f t="shared" si="169"/>
        <v>0</v>
      </c>
      <c r="R2688">
        <f t="shared" si="170"/>
        <v>0</v>
      </c>
      <c r="S2688" s="3" t="str">
        <f t="shared" si="171"/>
        <v/>
      </c>
      <c r="T2688" s="9" t="str">
        <f t="shared" si="172"/>
        <v/>
      </c>
    </row>
    <row r="2689" spans="2:20" x14ac:dyDescent="0.3">
      <c r="B2689" t="s">
        <v>66</v>
      </c>
      <c r="C2689" t="s">
        <v>66</v>
      </c>
      <c r="I2689" s="10">
        <f t="shared" si="169"/>
        <v>0</v>
      </c>
      <c r="R2689">
        <f t="shared" si="170"/>
        <v>0</v>
      </c>
      <c r="S2689" s="3" t="str">
        <f t="shared" si="171"/>
        <v/>
      </c>
      <c r="T2689" s="9" t="str">
        <f t="shared" si="172"/>
        <v/>
      </c>
    </row>
    <row r="2690" spans="2:20" x14ac:dyDescent="0.3">
      <c r="B2690" t="s">
        <v>66</v>
      </c>
      <c r="C2690" t="s">
        <v>66</v>
      </c>
      <c r="I2690" s="10">
        <f t="shared" si="169"/>
        <v>0</v>
      </c>
      <c r="R2690">
        <f t="shared" si="170"/>
        <v>0</v>
      </c>
      <c r="S2690" s="3" t="str">
        <f t="shared" si="171"/>
        <v/>
      </c>
      <c r="T2690" s="9" t="str">
        <f t="shared" si="172"/>
        <v/>
      </c>
    </row>
    <row r="2691" spans="2:20" x14ac:dyDescent="0.3">
      <c r="B2691" t="s">
        <v>66</v>
      </c>
      <c r="C2691" t="s">
        <v>66</v>
      </c>
      <c r="I2691" s="10">
        <f t="shared" ref="I2691:I2754" si="173">H2691*0.5</f>
        <v>0</v>
      </c>
      <c r="R2691">
        <f t="shared" ref="R2691:R2754" si="174">SUM(I2691:Q2691)</f>
        <v>0</v>
      </c>
      <c r="S2691" s="3" t="str">
        <f t="shared" ref="S2691:S2754" si="175">IFERROR(IF(R2691&lt;=H2691,R2691/H2691*100,100),"")</f>
        <v/>
      </c>
      <c r="T2691" s="9" t="str">
        <f t="shared" ref="T2691:T2754" si="176">IFERROR(G2691*S2691/100,"")</f>
        <v/>
      </c>
    </row>
    <row r="2692" spans="2:20" x14ac:dyDescent="0.3">
      <c r="B2692" t="s">
        <v>66</v>
      </c>
      <c r="C2692" t="s">
        <v>66</v>
      </c>
      <c r="I2692" s="10">
        <f t="shared" si="173"/>
        <v>0</v>
      </c>
      <c r="R2692">
        <f t="shared" si="174"/>
        <v>0</v>
      </c>
      <c r="S2692" s="3" t="str">
        <f t="shared" si="175"/>
        <v/>
      </c>
      <c r="T2692" s="9" t="str">
        <f t="shared" si="176"/>
        <v/>
      </c>
    </row>
    <row r="2693" spans="2:20" x14ac:dyDescent="0.3">
      <c r="B2693" t="s">
        <v>66</v>
      </c>
      <c r="C2693" t="s">
        <v>66</v>
      </c>
      <c r="I2693" s="10">
        <f t="shared" si="173"/>
        <v>0</v>
      </c>
      <c r="R2693">
        <f t="shared" si="174"/>
        <v>0</v>
      </c>
      <c r="S2693" s="3" t="str">
        <f t="shared" si="175"/>
        <v/>
      </c>
      <c r="T2693" s="9" t="str">
        <f t="shared" si="176"/>
        <v/>
      </c>
    </row>
    <row r="2694" spans="2:20" x14ac:dyDescent="0.3">
      <c r="B2694" t="s">
        <v>66</v>
      </c>
      <c r="C2694" t="s">
        <v>66</v>
      </c>
      <c r="I2694" s="10">
        <f t="shared" si="173"/>
        <v>0</v>
      </c>
      <c r="R2694">
        <f t="shared" si="174"/>
        <v>0</v>
      </c>
      <c r="S2694" s="3" t="str">
        <f t="shared" si="175"/>
        <v/>
      </c>
      <c r="T2694" s="9" t="str">
        <f t="shared" si="176"/>
        <v/>
      </c>
    </row>
    <row r="2695" spans="2:20" x14ac:dyDescent="0.3">
      <c r="B2695" t="s">
        <v>66</v>
      </c>
      <c r="C2695" t="s">
        <v>66</v>
      </c>
      <c r="I2695" s="10">
        <f t="shared" si="173"/>
        <v>0</v>
      </c>
      <c r="R2695">
        <f t="shared" si="174"/>
        <v>0</v>
      </c>
      <c r="S2695" s="3" t="str">
        <f t="shared" si="175"/>
        <v/>
      </c>
      <c r="T2695" s="9" t="str">
        <f t="shared" si="176"/>
        <v/>
      </c>
    </row>
    <row r="2696" spans="2:20" x14ac:dyDescent="0.3">
      <c r="B2696" t="s">
        <v>66</v>
      </c>
      <c r="C2696" t="s">
        <v>66</v>
      </c>
      <c r="I2696" s="10">
        <f t="shared" si="173"/>
        <v>0</v>
      </c>
      <c r="R2696">
        <f t="shared" si="174"/>
        <v>0</v>
      </c>
      <c r="S2696" s="3" t="str">
        <f t="shared" si="175"/>
        <v/>
      </c>
      <c r="T2696" s="9" t="str">
        <f t="shared" si="176"/>
        <v/>
      </c>
    </row>
    <row r="2697" spans="2:20" x14ac:dyDescent="0.3">
      <c r="B2697" t="s">
        <v>66</v>
      </c>
      <c r="C2697" t="s">
        <v>66</v>
      </c>
      <c r="I2697" s="10">
        <f t="shared" si="173"/>
        <v>0</v>
      </c>
      <c r="R2697">
        <f t="shared" si="174"/>
        <v>0</v>
      </c>
      <c r="S2697" s="3" t="str">
        <f t="shared" si="175"/>
        <v/>
      </c>
      <c r="T2697" s="9" t="str">
        <f t="shared" si="176"/>
        <v/>
      </c>
    </row>
    <row r="2698" spans="2:20" x14ac:dyDescent="0.3">
      <c r="B2698" t="s">
        <v>66</v>
      </c>
      <c r="C2698" t="s">
        <v>66</v>
      </c>
      <c r="I2698" s="10">
        <f t="shared" si="173"/>
        <v>0</v>
      </c>
      <c r="R2698">
        <f t="shared" si="174"/>
        <v>0</v>
      </c>
      <c r="S2698" s="3" t="str">
        <f t="shared" si="175"/>
        <v/>
      </c>
      <c r="T2698" s="9" t="str">
        <f t="shared" si="176"/>
        <v/>
      </c>
    </row>
    <row r="2699" spans="2:20" x14ac:dyDescent="0.3">
      <c r="B2699" t="s">
        <v>66</v>
      </c>
      <c r="C2699" t="s">
        <v>66</v>
      </c>
      <c r="I2699" s="10">
        <f t="shared" si="173"/>
        <v>0</v>
      </c>
      <c r="R2699">
        <f t="shared" si="174"/>
        <v>0</v>
      </c>
      <c r="S2699" s="3" t="str">
        <f t="shared" si="175"/>
        <v/>
      </c>
      <c r="T2699" s="9" t="str">
        <f t="shared" si="176"/>
        <v/>
      </c>
    </row>
    <row r="2700" spans="2:20" x14ac:dyDescent="0.3">
      <c r="B2700" t="s">
        <v>66</v>
      </c>
      <c r="C2700" t="s">
        <v>66</v>
      </c>
      <c r="I2700" s="10">
        <f t="shared" si="173"/>
        <v>0</v>
      </c>
      <c r="R2700">
        <f t="shared" si="174"/>
        <v>0</v>
      </c>
      <c r="S2700" s="3" t="str">
        <f t="shared" si="175"/>
        <v/>
      </c>
      <c r="T2700" s="9" t="str">
        <f t="shared" si="176"/>
        <v/>
      </c>
    </row>
    <row r="2701" spans="2:20" x14ac:dyDescent="0.3">
      <c r="B2701" t="s">
        <v>66</v>
      </c>
      <c r="C2701" t="s">
        <v>66</v>
      </c>
      <c r="I2701" s="10">
        <f t="shared" si="173"/>
        <v>0</v>
      </c>
      <c r="R2701">
        <f t="shared" si="174"/>
        <v>0</v>
      </c>
      <c r="S2701" s="3" t="str">
        <f t="shared" si="175"/>
        <v/>
      </c>
      <c r="T2701" s="9" t="str">
        <f t="shared" si="176"/>
        <v/>
      </c>
    </row>
    <row r="2702" spans="2:20" x14ac:dyDescent="0.3">
      <c r="B2702" t="s">
        <v>66</v>
      </c>
      <c r="C2702" t="s">
        <v>66</v>
      </c>
      <c r="I2702" s="10">
        <f t="shared" si="173"/>
        <v>0</v>
      </c>
      <c r="R2702">
        <f t="shared" si="174"/>
        <v>0</v>
      </c>
      <c r="S2702" s="3" t="str">
        <f t="shared" si="175"/>
        <v/>
      </c>
      <c r="T2702" s="9" t="str">
        <f t="shared" si="176"/>
        <v/>
      </c>
    </row>
    <row r="2703" spans="2:20" x14ac:dyDescent="0.3">
      <c r="B2703" t="s">
        <v>66</v>
      </c>
      <c r="C2703" t="s">
        <v>66</v>
      </c>
      <c r="I2703" s="10">
        <f t="shared" si="173"/>
        <v>0</v>
      </c>
      <c r="R2703">
        <f t="shared" si="174"/>
        <v>0</v>
      </c>
      <c r="S2703" s="3" t="str">
        <f t="shared" si="175"/>
        <v/>
      </c>
      <c r="T2703" s="9" t="str">
        <f t="shared" si="176"/>
        <v/>
      </c>
    </row>
    <row r="2704" spans="2:20" x14ac:dyDescent="0.3">
      <c r="B2704" t="s">
        <v>66</v>
      </c>
      <c r="C2704" t="s">
        <v>66</v>
      </c>
      <c r="I2704" s="10">
        <f t="shared" si="173"/>
        <v>0</v>
      </c>
      <c r="R2704">
        <f t="shared" si="174"/>
        <v>0</v>
      </c>
      <c r="S2704" s="3" t="str">
        <f t="shared" si="175"/>
        <v/>
      </c>
      <c r="T2704" s="9" t="str">
        <f t="shared" si="176"/>
        <v/>
      </c>
    </row>
    <row r="2705" spans="2:20" x14ac:dyDescent="0.3">
      <c r="B2705" t="s">
        <v>66</v>
      </c>
      <c r="C2705" t="s">
        <v>66</v>
      </c>
      <c r="I2705" s="10">
        <f t="shared" si="173"/>
        <v>0</v>
      </c>
      <c r="R2705">
        <f t="shared" si="174"/>
        <v>0</v>
      </c>
      <c r="S2705" s="3" t="str">
        <f t="shared" si="175"/>
        <v/>
      </c>
      <c r="T2705" s="9" t="str">
        <f t="shared" si="176"/>
        <v/>
      </c>
    </row>
    <row r="2706" spans="2:20" x14ac:dyDescent="0.3">
      <c r="B2706" t="s">
        <v>66</v>
      </c>
      <c r="C2706" t="s">
        <v>66</v>
      </c>
      <c r="I2706" s="10">
        <f t="shared" si="173"/>
        <v>0</v>
      </c>
      <c r="R2706">
        <f t="shared" si="174"/>
        <v>0</v>
      </c>
      <c r="S2706" s="3" t="str">
        <f t="shared" si="175"/>
        <v/>
      </c>
      <c r="T2706" s="9" t="str">
        <f t="shared" si="176"/>
        <v/>
      </c>
    </row>
    <row r="2707" spans="2:20" x14ac:dyDescent="0.3">
      <c r="B2707" t="s">
        <v>66</v>
      </c>
      <c r="C2707" t="s">
        <v>66</v>
      </c>
      <c r="I2707" s="10">
        <f t="shared" si="173"/>
        <v>0</v>
      </c>
      <c r="R2707">
        <f t="shared" si="174"/>
        <v>0</v>
      </c>
      <c r="S2707" s="3" t="str">
        <f t="shared" si="175"/>
        <v/>
      </c>
      <c r="T2707" s="9" t="str">
        <f t="shared" si="176"/>
        <v/>
      </c>
    </row>
    <row r="2708" spans="2:20" x14ac:dyDescent="0.3">
      <c r="B2708" t="s">
        <v>66</v>
      </c>
      <c r="C2708" t="s">
        <v>66</v>
      </c>
      <c r="I2708" s="10">
        <f t="shared" si="173"/>
        <v>0</v>
      </c>
      <c r="R2708">
        <f t="shared" si="174"/>
        <v>0</v>
      </c>
      <c r="S2708" s="3" t="str">
        <f t="shared" si="175"/>
        <v/>
      </c>
      <c r="T2708" s="9" t="str">
        <f t="shared" si="176"/>
        <v/>
      </c>
    </row>
    <row r="2709" spans="2:20" x14ac:dyDescent="0.3">
      <c r="B2709" t="s">
        <v>66</v>
      </c>
      <c r="C2709" t="s">
        <v>66</v>
      </c>
      <c r="I2709" s="10">
        <f t="shared" si="173"/>
        <v>0</v>
      </c>
      <c r="R2709">
        <f t="shared" si="174"/>
        <v>0</v>
      </c>
      <c r="S2709" s="3" t="str">
        <f t="shared" si="175"/>
        <v/>
      </c>
      <c r="T2709" s="9" t="str">
        <f t="shared" si="176"/>
        <v/>
      </c>
    </row>
    <row r="2710" spans="2:20" x14ac:dyDescent="0.3">
      <c r="B2710" t="s">
        <v>66</v>
      </c>
      <c r="C2710" t="s">
        <v>66</v>
      </c>
      <c r="I2710" s="10">
        <f t="shared" si="173"/>
        <v>0</v>
      </c>
      <c r="R2710">
        <f t="shared" si="174"/>
        <v>0</v>
      </c>
      <c r="S2710" s="3" t="str">
        <f t="shared" si="175"/>
        <v/>
      </c>
      <c r="T2710" s="9" t="str">
        <f t="shared" si="176"/>
        <v/>
      </c>
    </row>
    <row r="2711" spans="2:20" x14ac:dyDescent="0.3">
      <c r="B2711" t="s">
        <v>66</v>
      </c>
      <c r="C2711" t="s">
        <v>66</v>
      </c>
      <c r="I2711" s="10">
        <f t="shared" si="173"/>
        <v>0</v>
      </c>
      <c r="R2711">
        <f t="shared" si="174"/>
        <v>0</v>
      </c>
      <c r="S2711" s="3" t="str">
        <f t="shared" si="175"/>
        <v/>
      </c>
      <c r="T2711" s="9" t="str">
        <f t="shared" si="176"/>
        <v/>
      </c>
    </row>
    <row r="2712" spans="2:20" x14ac:dyDescent="0.3">
      <c r="B2712" t="s">
        <v>66</v>
      </c>
      <c r="C2712" t="s">
        <v>66</v>
      </c>
      <c r="I2712" s="10">
        <f t="shared" si="173"/>
        <v>0</v>
      </c>
      <c r="R2712">
        <f t="shared" si="174"/>
        <v>0</v>
      </c>
      <c r="S2712" s="3" t="str">
        <f t="shared" si="175"/>
        <v/>
      </c>
      <c r="T2712" s="9" t="str">
        <f t="shared" si="176"/>
        <v/>
      </c>
    </row>
    <row r="2713" spans="2:20" x14ac:dyDescent="0.3">
      <c r="B2713" t="s">
        <v>66</v>
      </c>
      <c r="C2713" t="s">
        <v>66</v>
      </c>
      <c r="I2713" s="10">
        <f t="shared" si="173"/>
        <v>0</v>
      </c>
      <c r="R2713">
        <f t="shared" si="174"/>
        <v>0</v>
      </c>
      <c r="S2713" s="3" t="str">
        <f t="shared" si="175"/>
        <v/>
      </c>
      <c r="T2713" s="9" t="str">
        <f t="shared" si="176"/>
        <v/>
      </c>
    </row>
    <row r="2714" spans="2:20" x14ac:dyDescent="0.3">
      <c r="B2714" t="s">
        <v>66</v>
      </c>
      <c r="C2714" t="s">
        <v>66</v>
      </c>
      <c r="I2714" s="10">
        <f t="shared" si="173"/>
        <v>0</v>
      </c>
      <c r="R2714">
        <f t="shared" si="174"/>
        <v>0</v>
      </c>
      <c r="S2714" s="3" t="str">
        <f t="shared" si="175"/>
        <v/>
      </c>
      <c r="T2714" s="9" t="str">
        <f t="shared" si="176"/>
        <v/>
      </c>
    </row>
    <row r="2715" spans="2:20" x14ac:dyDescent="0.3">
      <c r="B2715" t="s">
        <v>66</v>
      </c>
      <c r="C2715" t="s">
        <v>66</v>
      </c>
      <c r="I2715" s="10">
        <f t="shared" si="173"/>
        <v>0</v>
      </c>
      <c r="R2715">
        <f t="shared" si="174"/>
        <v>0</v>
      </c>
      <c r="S2715" s="3" t="str">
        <f t="shared" si="175"/>
        <v/>
      </c>
      <c r="T2715" s="9" t="str">
        <f t="shared" si="176"/>
        <v/>
      </c>
    </row>
    <row r="2716" spans="2:20" x14ac:dyDescent="0.3">
      <c r="B2716" t="s">
        <v>66</v>
      </c>
      <c r="C2716" t="s">
        <v>66</v>
      </c>
      <c r="I2716" s="10">
        <f t="shared" si="173"/>
        <v>0</v>
      </c>
      <c r="R2716">
        <f t="shared" si="174"/>
        <v>0</v>
      </c>
      <c r="S2716" s="3" t="str">
        <f t="shared" si="175"/>
        <v/>
      </c>
      <c r="T2716" s="9" t="str">
        <f t="shared" si="176"/>
        <v/>
      </c>
    </row>
    <row r="2717" spans="2:20" x14ac:dyDescent="0.3">
      <c r="B2717" t="s">
        <v>66</v>
      </c>
      <c r="C2717" t="s">
        <v>66</v>
      </c>
      <c r="I2717" s="10">
        <f t="shared" si="173"/>
        <v>0</v>
      </c>
      <c r="R2717">
        <f t="shared" si="174"/>
        <v>0</v>
      </c>
      <c r="S2717" s="3" t="str">
        <f t="shared" si="175"/>
        <v/>
      </c>
      <c r="T2717" s="9" t="str">
        <f t="shared" si="176"/>
        <v/>
      </c>
    </row>
    <row r="2718" spans="2:20" x14ac:dyDescent="0.3">
      <c r="B2718" t="s">
        <v>66</v>
      </c>
      <c r="C2718" t="s">
        <v>66</v>
      </c>
      <c r="I2718" s="10">
        <f t="shared" si="173"/>
        <v>0</v>
      </c>
      <c r="R2718">
        <f t="shared" si="174"/>
        <v>0</v>
      </c>
      <c r="S2718" s="3" t="str">
        <f t="shared" si="175"/>
        <v/>
      </c>
      <c r="T2718" s="9" t="str">
        <f t="shared" si="176"/>
        <v/>
      </c>
    </row>
    <row r="2719" spans="2:20" x14ac:dyDescent="0.3">
      <c r="B2719" t="s">
        <v>66</v>
      </c>
      <c r="C2719" t="s">
        <v>66</v>
      </c>
      <c r="I2719" s="10">
        <f t="shared" si="173"/>
        <v>0</v>
      </c>
      <c r="R2719">
        <f t="shared" si="174"/>
        <v>0</v>
      </c>
      <c r="S2719" s="3" t="str">
        <f t="shared" si="175"/>
        <v/>
      </c>
      <c r="T2719" s="9" t="str">
        <f t="shared" si="176"/>
        <v/>
      </c>
    </row>
    <row r="2720" spans="2:20" x14ac:dyDescent="0.3">
      <c r="B2720" t="s">
        <v>66</v>
      </c>
      <c r="C2720" t="s">
        <v>66</v>
      </c>
      <c r="I2720" s="10">
        <f t="shared" si="173"/>
        <v>0</v>
      </c>
      <c r="R2720">
        <f t="shared" si="174"/>
        <v>0</v>
      </c>
      <c r="S2720" s="3" t="str">
        <f t="shared" si="175"/>
        <v/>
      </c>
      <c r="T2720" s="9" t="str">
        <f t="shared" si="176"/>
        <v/>
      </c>
    </row>
    <row r="2721" spans="2:20" x14ac:dyDescent="0.3">
      <c r="B2721" t="s">
        <v>66</v>
      </c>
      <c r="C2721" t="s">
        <v>66</v>
      </c>
      <c r="I2721" s="10">
        <f t="shared" si="173"/>
        <v>0</v>
      </c>
      <c r="R2721">
        <f t="shared" si="174"/>
        <v>0</v>
      </c>
      <c r="S2721" s="3" t="str">
        <f t="shared" si="175"/>
        <v/>
      </c>
      <c r="T2721" s="9" t="str">
        <f t="shared" si="176"/>
        <v/>
      </c>
    </row>
    <row r="2722" spans="2:20" x14ac:dyDescent="0.3">
      <c r="B2722" t="s">
        <v>66</v>
      </c>
      <c r="C2722" t="s">
        <v>66</v>
      </c>
      <c r="I2722" s="10">
        <f t="shared" si="173"/>
        <v>0</v>
      </c>
      <c r="R2722">
        <f t="shared" si="174"/>
        <v>0</v>
      </c>
      <c r="S2722" s="3" t="str">
        <f t="shared" si="175"/>
        <v/>
      </c>
      <c r="T2722" s="9" t="str">
        <f t="shared" si="176"/>
        <v/>
      </c>
    </row>
    <row r="2723" spans="2:20" x14ac:dyDescent="0.3">
      <c r="B2723" t="s">
        <v>66</v>
      </c>
      <c r="C2723" t="s">
        <v>66</v>
      </c>
      <c r="I2723" s="10">
        <f t="shared" si="173"/>
        <v>0</v>
      </c>
      <c r="R2723">
        <f t="shared" si="174"/>
        <v>0</v>
      </c>
      <c r="S2723" s="3" t="str">
        <f t="shared" si="175"/>
        <v/>
      </c>
      <c r="T2723" s="9" t="str">
        <f t="shared" si="176"/>
        <v/>
      </c>
    </row>
    <row r="2724" spans="2:20" x14ac:dyDescent="0.3">
      <c r="B2724" t="s">
        <v>66</v>
      </c>
      <c r="C2724" t="s">
        <v>66</v>
      </c>
      <c r="I2724" s="10">
        <f t="shared" si="173"/>
        <v>0</v>
      </c>
      <c r="R2724">
        <f t="shared" si="174"/>
        <v>0</v>
      </c>
      <c r="S2724" s="3" t="str">
        <f t="shared" si="175"/>
        <v/>
      </c>
      <c r="T2724" s="9" t="str">
        <f t="shared" si="176"/>
        <v/>
      </c>
    </row>
    <row r="2725" spans="2:20" x14ac:dyDescent="0.3">
      <c r="B2725" t="s">
        <v>66</v>
      </c>
      <c r="C2725" t="s">
        <v>66</v>
      </c>
      <c r="I2725" s="10">
        <f t="shared" si="173"/>
        <v>0</v>
      </c>
      <c r="R2725">
        <f t="shared" si="174"/>
        <v>0</v>
      </c>
      <c r="S2725" s="3" t="str">
        <f t="shared" si="175"/>
        <v/>
      </c>
      <c r="T2725" s="9" t="str">
        <f t="shared" si="176"/>
        <v/>
      </c>
    </row>
    <row r="2726" spans="2:20" x14ac:dyDescent="0.3">
      <c r="B2726" t="s">
        <v>66</v>
      </c>
      <c r="C2726" t="s">
        <v>66</v>
      </c>
      <c r="I2726" s="10">
        <f t="shared" si="173"/>
        <v>0</v>
      </c>
      <c r="R2726">
        <f t="shared" si="174"/>
        <v>0</v>
      </c>
      <c r="S2726" s="3" t="str">
        <f t="shared" si="175"/>
        <v/>
      </c>
      <c r="T2726" s="9" t="str">
        <f t="shared" si="176"/>
        <v/>
      </c>
    </row>
    <row r="2727" spans="2:20" x14ac:dyDescent="0.3">
      <c r="B2727" t="s">
        <v>66</v>
      </c>
      <c r="C2727" t="s">
        <v>66</v>
      </c>
      <c r="I2727" s="10">
        <f t="shared" si="173"/>
        <v>0</v>
      </c>
      <c r="R2727">
        <f t="shared" si="174"/>
        <v>0</v>
      </c>
      <c r="S2727" s="3" t="str">
        <f t="shared" si="175"/>
        <v/>
      </c>
      <c r="T2727" s="9" t="str">
        <f t="shared" si="176"/>
        <v/>
      </c>
    </row>
    <row r="2728" spans="2:20" x14ac:dyDescent="0.3">
      <c r="B2728" t="s">
        <v>66</v>
      </c>
      <c r="C2728" t="s">
        <v>66</v>
      </c>
      <c r="I2728" s="10">
        <f t="shared" si="173"/>
        <v>0</v>
      </c>
      <c r="R2728">
        <f t="shared" si="174"/>
        <v>0</v>
      </c>
      <c r="S2728" s="3" t="str">
        <f t="shared" si="175"/>
        <v/>
      </c>
      <c r="T2728" s="9" t="str">
        <f t="shared" si="176"/>
        <v/>
      </c>
    </row>
    <row r="2729" spans="2:20" x14ac:dyDescent="0.3">
      <c r="B2729" t="s">
        <v>66</v>
      </c>
      <c r="C2729" t="s">
        <v>66</v>
      </c>
      <c r="I2729" s="10">
        <f t="shared" si="173"/>
        <v>0</v>
      </c>
      <c r="R2729">
        <f t="shared" si="174"/>
        <v>0</v>
      </c>
      <c r="S2729" s="3" t="str">
        <f t="shared" si="175"/>
        <v/>
      </c>
      <c r="T2729" s="9" t="str">
        <f t="shared" si="176"/>
        <v/>
      </c>
    </row>
    <row r="2730" spans="2:20" x14ac:dyDescent="0.3">
      <c r="B2730" t="s">
        <v>66</v>
      </c>
      <c r="C2730" t="s">
        <v>66</v>
      </c>
      <c r="I2730" s="10">
        <f t="shared" si="173"/>
        <v>0</v>
      </c>
      <c r="R2730">
        <f t="shared" si="174"/>
        <v>0</v>
      </c>
      <c r="S2730" s="3" t="str">
        <f t="shared" si="175"/>
        <v/>
      </c>
      <c r="T2730" s="9" t="str">
        <f t="shared" si="176"/>
        <v/>
      </c>
    </row>
    <row r="2731" spans="2:20" x14ac:dyDescent="0.3">
      <c r="B2731" t="s">
        <v>66</v>
      </c>
      <c r="C2731" t="s">
        <v>66</v>
      </c>
      <c r="I2731" s="10">
        <f t="shared" si="173"/>
        <v>0</v>
      </c>
      <c r="R2731">
        <f t="shared" si="174"/>
        <v>0</v>
      </c>
      <c r="S2731" s="3" t="str">
        <f t="shared" si="175"/>
        <v/>
      </c>
      <c r="T2731" s="9" t="str">
        <f t="shared" si="176"/>
        <v/>
      </c>
    </row>
    <row r="2732" spans="2:20" x14ac:dyDescent="0.3">
      <c r="B2732" t="s">
        <v>66</v>
      </c>
      <c r="C2732" t="s">
        <v>66</v>
      </c>
      <c r="I2732" s="10">
        <f t="shared" si="173"/>
        <v>0</v>
      </c>
      <c r="R2732">
        <f t="shared" si="174"/>
        <v>0</v>
      </c>
      <c r="S2732" s="3" t="str">
        <f t="shared" si="175"/>
        <v/>
      </c>
      <c r="T2732" s="9" t="str">
        <f t="shared" si="176"/>
        <v/>
      </c>
    </row>
    <row r="2733" spans="2:20" x14ac:dyDescent="0.3">
      <c r="B2733" t="s">
        <v>66</v>
      </c>
      <c r="C2733" t="s">
        <v>66</v>
      </c>
      <c r="I2733" s="10">
        <f t="shared" si="173"/>
        <v>0</v>
      </c>
      <c r="R2733">
        <f t="shared" si="174"/>
        <v>0</v>
      </c>
      <c r="S2733" s="3" t="str">
        <f t="shared" si="175"/>
        <v/>
      </c>
      <c r="T2733" s="9" t="str">
        <f t="shared" si="176"/>
        <v/>
      </c>
    </row>
    <row r="2734" spans="2:20" x14ac:dyDescent="0.3">
      <c r="B2734" t="s">
        <v>66</v>
      </c>
      <c r="C2734" t="s">
        <v>66</v>
      </c>
      <c r="I2734" s="10">
        <f t="shared" si="173"/>
        <v>0</v>
      </c>
      <c r="R2734">
        <f t="shared" si="174"/>
        <v>0</v>
      </c>
      <c r="S2734" s="3" t="str">
        <f t="shared" si="175"/>
        <v/>
      </c>
      <c r="T2734" s="9" t="str">
        <f t="shared" si="176"/>
        <v/>
      </c>
    </row>
    <row r="2735" spans="2:20" x14ac:dyDescent="0.3">
      <c r="B2735" t="s">
        <v>66</v>
      </c>
      <c r="C2735" t="s">
        <v>66</v>
      </c>
      <c r="I2735" s="10">
        <f t="shared" si="173"/>
        <v>0</v>
      </c>
      <c r="R2735">
        <f t="shared" si="174"/>
        <v>0</v>
      </c>
      <c r="S2735" s="3" t="str">
        <f t="shared" si="175"/>
        <v/>
      </c>
      <c r="T2735" s="9" t="str">
        <f t="shared" si="176"/>
        <v/>
      </c>
    </row>
    <row r="2736" spans="2:20" x14ac:dyDescent="0.3">
      <c r="B2736" t="s">
        <v>66</v>
      </c>
      <c r="C2736" t="s">
        <v>66</v>
      </c>
      <c r="I2736" s="10">
        <f t="shared" si="173"/>
        <v>0</v>
      </c>
      <c r="R2736">
        <f t="shared" si="174"/>
        <v>0</v>
      </c>
      <c r="S2736" s="3" t="str">
        <f t="shared" si="175"/>
        <v/>
      </c>
      <c r="T2736" s="9" t="str">
        <f t="shared" si="176"/>
        <v/>
      </c>
    </row>
    <row r="2737" spans="2:20" x14ac:dyDescent="0.3">
      <c r="B2737" t="s">
        <v>66</v>
      </c>
      <c r="C2737" t="s">
        <v>66</v>
      </c>
      <c r="I2737" s="10">
        <f t="shared" si="173"/>
        <v>0</v>
      </c>
      <c r="R2737">
        <f t="shared" si="174"/>
        <v>0</v>
      </c>
      <c r="S2737" s="3" t="str">
        <f t="shared" si="175"/>
        <v/>
      </c>
      <c r="T2737" s="9" t="str">
        <f t="shared" si="176"/>
        <v/>
      </c>
    </row>
    <row r="2738" spans="2:20" x14ac:dyDescent="0.3">
      <c r="B2738" t="s">
        <v>66</v>
      </c>
      <c r="C2738" t="s">
        <v>66</v>
      </c>
      <c r="I2738" s="10">
        <f t="shared" si="173"/>
        <v>0</v>
      </c>
      <c r="R2738">
        <f t="shared" si="174"/>
        <v>0</v>
      </c>
      <c r="S2738" s="3" t="str">
        <f t="shared" si="175"/>
        <v/>
      </c>
      <c r="T2738" s="9" t="str">
        <f t="shared" si="176"/>
        <v/>
      </c>
    </row>
    <row r="2739" spans="2:20" x14ac:dyDescent="0.3">
      <c r="B2739" t="s">
        <v>66</v>
      </c>
      <c r="C2739" t="s">
        <v>66</v>
      </c>
      <c r="I2739" s="10">
        <f t="shared" si="173"/>
        <v>0</v>
      </c>
      <c r="R2739">
        <f t="shared" si="174"/>
        <v>0</v>
      </c>
      <c r="S2739" s="3" t="str">
        <f t="shared" si="175"/>
        <v/>
      </c>
      <c r="T2739" s="9" t="str">
        <f t="shared" si="176"/>
        <v/>
      </c>
    </row>
    <row r="2740" spans="2:20" x14ac:dyDescent="0.3">
      <c r="B2740" t="s">
        <v>66</v>
      </c>
      <c r="C2740" t="s">
        <v>66</v>
      </c>
      <c r="I2740" s="10">
        <f t="shared" si="173"/>
        <v>0</v>
      </c>
      <c r="R2740">
        <f t="shared" si="174"/>
        <v>0</v>
      </c>
      <c r="S2740" s="3" t="str">
        <f t="shared" si="175"/>
        <v/>
      </c>
      <c r="T2740" s="9" t="str">
        <f t="shared" si="176"/>
        <v/>
      </c>
    </row>
    <row r="2741" spans="2:20" x14ac:dyDescent="0.3">
      <c r="B2741" t="s">
        <v>66</v>
      </c>
      <c r="C2741" t="s">
        <v>66</v>
      </c>
      <c r="I2741" s="10">
        <f t="shared" si="173"/>
        <v>0</v>
      </c>
      <c r="R2741">
        <f t="shared" si="174"/>
        <v>0</v>
      </c>
      <c r="S2741" s="3" t="str">
        <f t="shared" si="175"/>
        <v/>
      </c>
      <c r="T2741" s="9" t="str">
        <f t="shared" si="176"/>
        <v/>
      </c>
    </row>
    <row r="2742" spans="2:20" x14ac:dyDescent="0.3">
      <c r="B2742" t="s">
        <v>66</v>
      </c>
      <c r="C2742" t="s">
        <v>66</v>
      </c>
      <c r="I2742" s="10">
        <f t="shared" si="173"/>
        <v>0</v>
      </c>
      <c r="R2742">
        <f t="shared" si="174"/>
        <v>0</v>
      </c>
      <c r="S2742" s="3" t="str">
        <f t="shared" si="175"/>
        <v/>
      </c>
      <c r="T2742" s="9" t="str">
        <f t="shared" si="176"/>
        <v/>
      </c>
    </row>
    <row r="2743" spans="2:20" x14ac:dyDescent="0.3">
      <c r="B2743" t="s">
        <v>66</v>
      </c>
      <c r="C2743" t="s">
        <v>66</v>
      </c>
      <c r="I2743" s="10">
        <f t="shared" si="173"/>
        <v>0</v>
      </c>
      <c r="R2743">
        <f t="shared" si="174"/>
        <v>0</v>
      </c>
      <c r="S2743" s="3" t="str">
        <f t="shared" si="175"/>
        <v/>
      </c>
      <c r="T2743" s="9" t="str">
        <f t="shared" si="176"/>
        <v/>
      </c>
    </row>
    <row r="2744" spans="2:20" x14ac:dyDescent="0.3">
      <c r="B2744" t="s">
        <v>66</v>
      </c>
      <c r="C2744" t="s">
        <v>66</v>
      </c>
      <c r="I2744" s="10">
        <f t="shared" si="173"/>
        <v>0</v>
      </c>
      <c r="R2744">
        <f t="shared" si="174"/>
        <v>0</v>
      </c>
      <c r="S2744" s="3" t="str">
        <f t="shared" si="175"/>
        <v/>
      </c>
      <c r="T2744" s="9" t="str">
        <f t="shared" si="176"/>
        <v/>
      </c>
    </row>
    <row r="2745" spans="2:20" x14ac:dyDescent="0.3">
      <c r="B2745" t="s">
        <v>66</v>
      </c>
      <c r="C2745" t="s">
        <v>66</v>
      </c>
      <c r="I2745" s="10">
        <f t="shared" si="173"/>
        <v>0</v>
      </c>
      <c r="R2745">
        <f t="shared" si="174"/>
        <v>0</v>
      </c>
      <c r="S2745" s="3" t="str">
        <f t="shared" si="175"/>
        <v/>
      </c>
      <c r="T2745" s="9" t="str">
        <f t="shared" si="176"/>
        <v/>
      </c>
    </row>
    <row r="2746" spans="2:20" x14ac:dyDescent="0.3">
      <c r="B2746" t="s">
        <v>66</v>
      </c>
      <c r="C2746" t="s">
        <v>66</v>
      </c>
      <c r="I2746" s="10">
        <f t="shared" si="173"/>
        <v>0</v>
      </c>
      <c r="R2746">
        <f t="shared" si="174"/>
        <v>0</v>
      </c>
      <c r="S2746" s="3" t="str">
        <f t="shared" si="175"/>
        <v/>
      </c>
      <c r="T2746" s="9" t="str">
        <f t="shared" si="176"/>
        <v/>
      </c>
    </row>
    <row r="2747" spans="2:20" x14ac:dyDescent="0.3">
      <c r="B2747" t="s">
        <v>66</v>
      </c>
      <c r="C2747" t="s">
        <v>66</v>
      </c>
      <c r="I2747" s="10">
        <f t="shared" si="173"/>
        <v>0</v>
      </c>
      <c r="R2747">
        <f t="shared" si="174"/>
        <v>0</v>
      </c>
      <c r="S2747" s="3" t="str">
        <f t="shared" si="175"/>
        <v/>
      </c>
      <c r="T2747" s="9" t="str">
        <f t="shared" si="176"/>
        <v/>
      </c>
    </row>
    <row r="2748" spans="2:20" x14ac:dyDescent="0.3">
      <c r="B2748" t="s">
        <v>66</v>
      </c>
      <c r="C2748" t="s">
        <v>66</v>
      </c>
      <c r="I2748" s="10">
        <f t="shared" si="173"/>
        <v>0</v>
      </c>
      <c r="R2748">
        <f t="shared" si="174"/>
        <v>0</v>
      </c>
      <c r="S2748" s="3" t="str">
        <f t="shared" si="175"/>
        <v/>
      </c>
      <c r="T2748" s="9" t="str">
        <f t="shared" si="176"/>
        <v/>
      </c>
    </row>
    <row r="2749" spans="2:20" x14ac:dyDescent="0.3">
      <c r="B2749" t="s">
        <v>66</v>
      </c>
      <c r="C2749" t="s">
        <v>66</v>
      </c>
      <c r="I2749" s="10">
        <f t="shared" si="173"/>
        <v>0</v>
      </c>
      <c r="R2749">
        <f t="shared" si="174"/>
        <v>0</v>
      </c>
      <c r="S2749" s="3" t="str">
        <f t="shared" si="175"/>
        <v/>
      </c>
      <c r="T2749" s="9" t="str">
        <f t="shared" si="176"/>
        <v/>
      </c>
    </row>
    <row r="2750" spans="2:20" x14ac:dyDescent="0.3">
      <c r="B2750" t="s">
        <v>66</v>
      </c>
      <c r="C2750" t="s">
        <v>66</v>
      </c>
      <c r="I2750" s="10">
        <f t="shared" si="173"/>
        <v>0</v>
      </c>
      <c r="R2750">
        <f t="shared" si="174"/>
        <v>0</v>
      </c>
      <c r="S2750" s="3" t="str">
        <f t="shared" si="175"/>
        <v/>
      </c>
      <c r="T2750" s="9" t="str">
        <f t="shared" si="176"/>
        <v/>
      </c>
    </row>
    <row r="2751" spans="2:20" x14ac:dyDescent="0.3">
      <c r="B2751" t="s">
        <v>66</v>
      </c>
      <c r="C2751" t="s">
        <v>66</v>
      </c>
      <c r="I2751" s="10">
        <f t="shared" si="173"/>
        <v>0</v>
      </c>
      <c r="R2751">
        <f t="shared" si="174"/>
        <v>0</v>
      </c>
      <c r="S2751" s="3" t="str">
        <f t="shared" si="175"/>
        <v/>
      </c>
      <c r="T2751" s="9" t="str">
        <f t="shared" si="176"/>
        <v/>
      </c>
    </row>
    <row r="2752" spans="2:20" x14ac:dyDescent="0.3">
      <c r="B2752" t="s">
        <v>66</v>
      </c>
      <c r="C2752" t="s">
        <v>66</v>
      </c>
      <c r="I2752" s="10">
        <f t="shared" si="173"/>
        <v>0</v>
      </c>
      <c r="R2752">
        <f t="shared" si="174"/>
        <v>0</v>
      </c>
      <c r="S2752" s="3" t="str">
        <f t="shared" si="175"/>
        <v/>
      </c>
      <c r="T2752" s="9" t="str">
        <f t="shared" si="176"/>
        <v/>
      </c>
    </row>
    <row r="2753" spans="2:20" x14ac:dyDescent="0.3">
      <c r="B2753" t="s">
        <v>66</v>
      </c>
      <c r="C2753" t="s">
        <v>66</v>
      </c>
      <c r="I2753" s="10">
        <f t="shared" si="173"/>
        <v>0</v>
      </c>
      <c r="R2753">
        <f t="shared" si="174"/>
        <v>0</v>
      </c>
      <c r="S2753" s="3" t="str">
        <f t="shared" si="175"/>
        <v/>
      </c>
      <c r="T2753" s="9" t="str">
        <f t="shared" si="176"/>
        <v/>
      </c>
    </row>
    <row r="2754" spans="2:20" x14ac:dyDescent="0.3">
      <c r="B2754" t="s">
        <v>66</v>
      </c>
      <c r="C2754" t="s">
        <v>66</v>
      </c>
      <c r="I2754" s="10">
        <f t="shared" si="173"/>
        <v>0</v>
      </c>
      <c r="R2754">
        <f t="shared" si="174"/>
        <v>0</v>
      </c>
      <c r="S2754" s="3" t="str">
        <f t="shared" si="175"/>
        <v/>
      </c>
      <c r="T2754" s="9" t="str">
        <f t="shared" si="176"/>
        <v/>
      </c>
    </row>
    <row r="2755" spans="2:20" x14ac:dyDescent="0.3">
      <c r="B2755" t="s">
        <v>66</v>
      </c>
      <c r="C2755" t="s">
        <v>66</v>
      </c>
      <c r="I2755" s="10">
        <f t="shared" ref="I2755:I2818" si="177">H2755*0.5</f>
        <v>0</v>
      </c>
      <c r="R2755">
        <f t="shared" ref="R2755:R2818" si="178">SUM(I2755:Q2755)</f>
        <v>0</v>
      </c>
      <c r="S2755" s="3" t="str">
        <f t="shared" ref="S2755:S2818" si="179">IFERROR(IF(R2755&lt;=H2755,R2755/H2755*100,100),"")</f>
        <v/>
      </c>
      <c r="T2755" s="9" t="str">
        <f t="shared" ref="T2755:T2818" si="180">IFERROR(G2755*S2755/100,"")</f>
        <v/>
      </c>
    </row>
    <row r="2756" spans="2:20" x14ac:dyDescent="0.3">
      <c r="B2756" t="s">
        <v>66</v>
      </c>
      <c r="C2756" t="s">
        <v>66</v>
      </c>
      <c r="I2756" s="10">
        <f t="shared" si="177"/>
        <v>0</v>
      </c>
      <c r="R2756">
        <f t="shared" si="178"/>
        <v>0</v>
      </c>
      <c r="S2756" s="3" t="str">
        <f t="shared" si="179"/>
        <v/>
      </c>
      <c r="T2756" s="9" t="str">
        <f t="shared" si="180"/>
        <v/>
      </c>
    </row>
    <row r="2757" spans="2:20" x14ac:dyDescent="0.3">
      <c r="B2757" t="s">
        <v>66</v>
      </c>
      <c r="C2757" t="s">
        <v>66</v>
      </c>
      <c r="I2757" s="10">
        <f t="shared" si="177"/>
        <v>0</v>
      </c>
      <c r="R2757">
        <f t="shared" si="178"/>
        <v>0</v>
      </c>
      <c r="S2757" s="3" t="str">
        <f t="shared" si="179"/>
        <v/>
      </c>
      <c r="T2757" s="9" t="str">
        <f t="shared" si="180"/>
        <v/>
      </c>
    </row>
    <row r="2758" spans="2:20" x14ac:dyDescent="0.3">
      <c r="B2758" t="s">
        <v>66</v>
      </c>
      <c r="C2758" t="s">
        <v>66</v>
      </c>
      <c r="I2758" s="10">
        <f t="shared" si="177"/>
        <v>0</v>
      </c>
      <c r="R2758">
        <f t="shared" si="178"/>
        <v>0</v>
      </c>
      <c r="S2758" s="3" t="str">
        <f t="shared" si="179"/>
        <v/>
      </c>
      <c r="T2758" s="9" t="str">
        <f t="shared" si="180"/>
        <v/>
      </c>
    </row>
    <row r="2759" spans="2:20" x14ac:dyDescent="0.3">
      <c r="B2759" t="s">
        <v>66</v>
      </c>
      <c r="C2759" t="s">
        <v>66</v>
      </c>
      <c r="I2759" s="10">
        <f t="shared" si="177"/>
        <v>0</v>
      </c>
      <c r="R2759">
        <f t="shared" si="178"/>
        <v>0</v>
      </c>
      <c r="S2759" s="3" t="str">
        <f t="shared" si="179"/>
        <v/>
      </c>
      <c r="T2759" s="9" t="str">
        <f t="shared" si="180"/>
        <v/>
      </c>
    </row>
    <row r="2760" spans="2:20" x14ac:dyDescent="0.3">
      <c r="B2760" t="s">
        <v>66</v>
      </c>
      <c r="C2760" t="s">
        <v>66</v>
      </c>
      <c r="I2760" s="10">
        <f t="shared" si="177"/>
        <v>0</v>
      </c>
      <c r="R2760">
        <f t="shared" si="178"/>
        <v>0</v>
      </c>
      <c r="S2760" s="3" t="str">
        <f t="shared" si="179"/>
        <v/>
      </c>
      <c r="T2760" s="9" t="str">
        <f t="shared" si="180"/>
        <v/>
      </c>
    </row>
    <row r="2761" spans="2:20" x14ac:dyDescent="0.3">
      <c r="B2761" t="s">
        <v>66</v>
      </c>
      <c r="C2761" t="s">
        <v>66</v>
      </c>
      <c r="I2761" s="10">
        <f t="shared" si="177"/>
        <v>0</v>
      </c>
      <c r="R2761">
        <f t="shared" si="178"/>
        <v>0</v>
      </c>
      <c r="S2761" s="3" t="str">
        <f t="shared" si="179"/>
        <v/>
      </c>
      <c r="T2761" s="9" t="str">
        <f t="shared" si="180"/>
        <v/>
      </c>
    </row>
    <row r="2762" spans="2:20" x14ac:dyDescent="0.3">
      <c r="B2762" t="s">
        <v>66</v>
      </c>
      <c r="C2762" t="s">
        <v>66</v>
      </c>
      <c r="I2762" s="10">
        <f t="shared" si="177"/>
        <v>0</v>
      </c>
      <c r="R2762">
        <f t="shared" si="178"/>
        <v>0</v>
      </c>
      <c r="S2762" s="3" t="str">
        <f t="shared" si="179"/>
        <v/>
      </c>
      <c r="T2762" s="9" t="str">
        <f t="shared" si="180"/>
        <v/>
      </c>
    </row>
    <row r="2763" spans="2:20" x14ac:dyDescent="0.3">
      <c r="B2763" t="s">
        <v>66</v>
      </c>
      <c r="C2763" t="s">
        <v>66</v>
      </c>
      <c r="I2763" s="10">
        <f t="shared" si="177"/>
        <v>0</v>
      </c>
      <c r="R2763">
        <f t="shared" si="178"/>
        <v>0</v>
      </c>
      <c r="S2763" s="3" t="str">
        <f t="shared" si="179"/>
        <v/>
      </c>
      <c r="T2763" s="9" t="str">
        <f t="shared" si="180"/>
        <v/>
      </c>
    </row>
    <row r="2764" spans="2:20" x14ac:dyDescent="0.3">
      <c r="B2764" t="s">
        <v>66</v>
      </c>
      <c r="C2764" t="s">
        <v>66</v>
      </c>
      <c r="I2764" s="10">
        <f t="shared" si="177"/>
        <v>0</v>
      </c>
      <c r="R2764">
        <f t="shared" si="178"/>
        <v>0</v>
      </c>
      <c r="S2764" s="3" t="str">
        <f t="shared" si="179"/>
        <v/>
      </c>
      <c r="T2764" s="9" t="str">
        <f t="shared" si="180"/>
        <v/>
      </c>
    </row>
    <row r="2765" spans="2:20" x14ac:dyDescent="0.3">
      <c r="B2765" t="s">
        <v>66</v>
      </c>
      <c r="C2765" t="s">
        <v>66</v>
      </c>
      <c r="I2765" s="10">
        <f t="shared" si="177"/>
        <v>0</v>
      </c>
      <c r="R2765">
        <f t="shared" si="178"/>
        <v>0</v>
      </c>
      <c r="S2765" s="3" t="str">
        <f t="shared" si="179"/>
        <v/>
      </c>
      <c r="T2765" s="9" t="str">
        <f t="shared" si="180"/>
        <v/>
      </c>
    </row>
    <row r="2766" spans="2:20" x14ac:dyDescent="0.3">
      <c r="B2766" t="s">
        <v>66</v>
      </c>
      <c r="C2766" t="s">
        <v>66</v>
      </c>
      <c r="I2766" s="10">
        <f t="shared" si="177"/>
        <v>0</v>
      </c>
      <c r="R2766">
        <f t="shared" si="178"/>
        <v>0</v>
      </c>
      <c r="S2766" s="3" t="str">
        <f t="shared" si="179"/>
        <v/>
      </c>
      <c r="T2766" s="9" t="str">
        <f t="shared" si="180"/>
        <v/>
      </c>
    </row>
    <row r="2767" spans="2:20" x14ac:dyDescent="0.3">
      <c r="B2767" t="s">
        <v>66</v>
      </c>
      <c r="C2767" t="s">
        <v>66</v>
      </c>
      <c r="I2767" s="10">
        <f t="shared" si="177"/>
        <v>0</v>
      </c>
      <c r="R2767">
        <f t="shared" si="178"/>
        <v>0</v>
      </c>
      <c r="S2767" s="3" t="str">
        <f t="shared" si="179"/>
        <v/>
      </c>
      <c r="T2767" s="9" t="str">
        <f t="shared" si="180"/>
        <v/>
      </c>
    </row>
    <row r="2768" spans="2:20" x14ac:dyDescent="0.3">
      <c r="B2768" t="s">
        <v>66</v>
      </c>
      <c r="C2768" t="s">
        <v>66</v>
      </c>
      <c r="I2768" s="10">
        <f t="shared" si="177"/>
        <v>0</v>
      </c>
      <c r="R2768">
        <f t="shared" si="178"/>
        <v>0</v>
      </c>
      <c r="S2768" s="3" t="str">
        <f t="shared" si="179"/>
        <v/>
      </c>
      <c r="T2768" s="9" t="str">
        <f t="shared" si="180"/>
        <v/>
      </c>
    </row>
    <row r="2769" spans="2:20" x14ac:dyDescent="0.3">
      <c r="B2769" t="s">
        <v>66</v>
      </c>
      <c r="C2769" t="s">
        <v>66</v>
      </c>
      <c r="I2769" s="10">
        <f t="shared" si="177"/>
        <v>0</v>
      </c>
      <c r="R2769">
        <f t="shared" si="178"/>
        <v>0</v>
      </c>
      <c r="S2769" s="3" t="str">
        <f t="shared" si="179"/>
        <v/>
      </c>
      <c r="T2769" s="9" t="str">
        <f t="shared" si="180"/>
        <v/>
      </c>
    </row>
    <row r="2770" spans="2:20" x14ac:dyDescent="0.3">
      <c r="B2770" t="s">
        <v>66</v>
      </c>
      <c r="C2770" t="s">
        <v>66</v>
      </c>
      <c r="I2770" s="10">
        <f t="shared" si="177"/>
        <v>0</v>
      </c>
      <c r="R2770">
        <f t="shared" si="178"/>
        <v>0</v>
      </c>
      <c r="S2770" s="3" t="str">
        <f t="shared" si="179"/>
        <v/>
      </c>
      <c r="T2770" s="9" t="str">
        <f t="shared" si="180"/>
        <v/>
      </c>
    </row>
    <row r="2771" spans="2:20" x14ac:dyDescent="0.3">
      <c r="B2771" t="s">
        <v>66</v>
      </c>
      <c r="C2771" t="s">
        <v>66</v>
      </c>
      <c r="I2771" s="10">
        <f t="shared" si="177"/>
        <v>0</v>
      </c>
      <c r="R2771">
        <f t="shared" si="178"/>
        <v>0</v>
      </c>
      <c r="S2771" s="3" t="str">
        <f t="shared" si="179"/>
        <v/>
      </c>
      <c r="T2771" s="9" t="str">
        <f t="shared" si="180"/>
        <v/>
      </c>
    </row>
    <row r="2772" spans="2:20" x14ac:dyDescent="0.3">
      <c r="B2772" t="s">
        <v>66</v>
      </c>
      <c r="C2772" t="s">
        <v>66</v>
      </c>
      <c r="I2772" s="10">
        <f t="shared" si="177"/>
        <v>0</v>
      </c>
      <c r="R2772">
        <f t="shared" si="178"/>
        <v>0</v>
      </c>
      <c r="S2772" s="3" t="str">
        <f t="shared" si="179"/>
        <v/>
      </c>
      <c r="T2772" s="9" t="str">
        <f t="shared" si="180"/>
        <v/>
      </c>
    </row>
    <row r="2773" spans="2:20" x14ac:dyDescent="0.3">
      <c r="B2773" t="s">
        <v>66</v>
      </c>
      <c r="C2773" t="s">
        <v>66</v>
      </c>
      <c r="I2773" s="10">
        <f t="shared" si="177"/>
        <v>0</v>
      </c>
      <c r="R2773">
        <f t="shared" si="178"/>
        <v>0</v>
      </c>
      <c r="S2773" s="3" t="str">
        <f t="shared" si="179"/>
        <v/>
      </c>
      <c r="T2773" s="9" t="str">
        <f t="shared" si="180"/>
        <v/>
      </c>
    </row>
    <row r="2774" spans="2:20" x14ac:dyDescent="0.3">
      <c r="B2774" t="s">
        <v>66</v>
      </c>
      <c r="C2774" t="s">
        <v>66</v>
      </c>
      <c r="I2774" s="10">
        <f t="shared" si="177"/>
        <v>0</v>
      </c>
      <c r="R2774">
        <f t="shared" si="178"/>
        <v>0</v>
      </c>
      <c r="S2774" s="3" t="str">
        <f t="shared" si="179"/>
        <v/>
      </c>
      <c r="T2774" s="9" t="str">
        <f t="shared" si="180"/>
        <v/>
      </c>
    </row>
    <row r="2775" spans="2:20" x14ac:dyDescent="0.3">
      <c r="B2775" t="s">
        <v>66</v>
      </c>
      <c r="C2775" t="s">
        <v>66</v>
      </c>
      <c r="I2775" s="10">
        <f t="shared" si="177"/>
        <v>0</v>
      </c>
      <c r="R2775">
        <f t="shared" si="178"/>
        <v>0</v>
      </c>
      <c r="S2775" s="3" t="str">
        <f t="shared" si="179"/>
        <v/>
      </c>
      <c r="T2775" s="9" t="str">
        <f t="shared" si="180"/>
        <v/>
      </c>
    </row>
    <row r="2776" spans="2:20" x14ac:dyDescent="0.3">
      <c r="B2776" t="s">
        <v>66</v>
      </c>
      <c r="C2776" t="s">
        <v>66</v>
      </c>
      <c r="I2776" s="10">
        <f t="shared" si="177"/>
        <v>0</v>
      </c>
      <c r="R2776">
        <f t="shared" si="178"/>
        <v>0</v>
      </c>
      <c r="S2776" s="3" t="str">
        <f t="shared" si="179"/>
        <v/>
      </c>
      <c r="T2776" s="9" t="str">
        <f t="shared" si="180"/>
        <v/>
      </c>
    </row>
    <row r="2777" spans="2:20" x14ac:dyDescent="0.3">
      <c r="B2777" t="s">
        <v>66</v>
      </c>
      <c r="C2777" t="s">
        <v>66</v>
      </c>
      <c r="I2777" s="10">
        <f t="shared" si="177"/>
        <v>0</v>
      </c>
      <c r="R2777">
        <f t="shared" si="178"/>
        <v>0</v>
      </c>
      <c r="S2777" s="3" t="str">
        <f t="shared" si="179"/>
        <v/>
      </c>
      <c r="T2777" s="9" t="str">
        <f t="shared" si="180"/>
        <v/>
      </c>
    </row>
    <row r="2778" spans="2:20" x14ac:dyDescent="0.3">
      <c r="B2778" t="s">
        <v>66</v>
      </c>
      <c r="C2778" t="s">
        <v>66</v>
      </c>
      <c r="I2778" s="10">
        <f t="shared" si="177"/>
        <v>0</v>
      </c>
      <c r="R2778">
        <f t="shared" si="178"/>
        <v>0</v>
      </c>
      <c r="S2778" s="3" t="str">
        <f t="shared" si="179"/>
        <v/>
      </c>
      <c r="T2778" s="9" t="str">
        <f t="shared" si="180"/>
        <v/>
      </c>
    </row>
    <row r="2779" spans="2:20" x14ac:dyDescent="0.3">
      <c r="B2779" t="s">
        <v>66</v>
      </c>
      <c r="C2779" t="s">
        <v>66</v>
      </c>
      <c r="I2779" s="10">
        <f t="shared" si="177"/>
        <v>0</v>
      </c>
      <c r="R2779">
        <f t="shared" si="178"/>
        <v>0</v>
      </c>
      <c r="S2779" s="3" t="str">
        <f t="shared" si="179"/>
        <v/>
      </c>
      <c r="T2779" s="9" t="str">
        <f t="shared" si="180"/>
        <v/>
      </c>
    </row>
    <row r="2780" spans="2:20" x14ac:dyDescent="0.3">
      <c r="B2780" t="s">
        <v>66</v>
      </c>
      <c r="C2780" t="s">
        <v>66</v>
      </c>
      <c r="I2780" s="10">
        <f t="shared" si="177"/>
        <v>0</v>
      </c>
      <c r="R2780">
        <f t="shared" si="178"/>
        <v>0</v>
      </c>
      <c r="S2780" s="3" t="str">
        <f t="shared" si="179"/>
        <v/>
      </c>
      <c r="T2780" s="9" t="str">
        <f t="shared" si="180"/>
        <v/>
      </c>
    </row>
    <row r="2781" spans="2:20" x14ac:dyDescent="0.3">
      <c r="B2781" t="s">
        <v>66</v>
      </c>
      <c r="C2781" t="s">
        <v>66</v>
      </c>
      <c r="I2781" s="10">
        <f t="shared" si="177"/>
        <v>0</v>
      </c>
      <c r="R2781">
        <f t="shared" si="178"/>
        <v>0</v>
      </c>
      <c r="S2781" s="3" t="str">
        <f t="shared" si="179"/>
        <v/>
      </c>
      <c r="T2781" s="9" t="str">
        <f t="shared" si="180"/>
        <v/>
      </c>
    </row>
    <row r="2782" spans="2:20" x14ac:dyDescent="0.3">
      <c r="B2782" t="s">
        <v>66</v>
      </c>
      <c r="C2782" t="s">
        <v>66</v>
      </c>
      <c r="I2782" s="10">
        <f t="shared" si="177"/>
        <v>0</v>
      </c>
      <c r="R2782">
        <f t="shared" si="178"/>
        <v>0</v>
      </c>
      <c r="S2782" s="3" t="str">
        <f t="shared" si="179"/>
        <v/>
      </c>
      <c r="T2782" s="9" t="str">
        <f t="shared" si="180"/>
        <v/>
      </c>
    </row>
    <row r="2783" spans="2:20" x14ac:dyDescent="0.3">
      <c r="B2783" t="s">
        <v>66</v>
      </c>
      <c r="C2783" t="s">
        <v>66</v>
      </c>
      <c r="I2783" s="10">
        <f t="shared" si="177"/>
        <v>0</v>
      </c>
      <c r="R2783">
        <f t="shared" si="178"/>
        <v>0</v>
      </c>
      <c r="S2783" s="3" t="str">
        <f t="shared" si="179"/>
        <v/>
      </c>
      <c r="T2783" s="9" t="str">
        <f t="shared" si="180"/>
        <v/>
      </c>
    </row>
    <row r="2784" spans="2:20" x14ac:dyDescent="0.3">
      <c r="B2784" t="s">
        <v>66</v>
      </c>
      <c r="C2784" t="s">
        <v>66</v>
      </c>
      <c r="I2784" s="10">
        <f t="shared" si="177"/>
        <v>0</v>
      </c>
      <c r="R2784">
        <f t="shared" si="178"/>
        <v>0</v>
      </c>
      <c r="S2784" s="3" t="str">
        <f t="shared" si="179"/>
        <v/>
      </c>
      <c r="T2784" s="9" t="str">
        <f t="shared" si="180"/>
        <v/>
      </c>
    </row>
    <row r="2785" spans="2:20" x14ac:dyDescent="0.3">
      <c r="B2785" t="s">
        <v>66</v>
      </c>
      <c r="C2785" t="s">
        <v>66</v>
      </c>
      <c r="I2785" s="10">
        <f t="shared" si="177"/>
        <v>0</v>
      </c>
      <c r="R2785">
        <f t="shared" si="178"/>
        <v>0</v>
      </c>
      <c r="S2785" s="3" t="str">
        <f t="shared" si="179"/>
        <v/>
      </c>
      <c r="T2785" s="9" t="str">
        <f t="shared" si="180"/>
        <v/>
      </c>
    </row>
    <row r="2786" spans="2:20" x14ac:dyDescent="0.3">
      <c r="B2786" t="s">
        <v>66</v>
      </c>
      <c r="C2786" t="s">
        <v>66</v>
      </c>
      <c r="I2786" s="10">
        <f t="shared" si="177"/>
        <v>0</v>
      </c>
      <c r="R2786">
        <f t="shared" si="178"/>
        <v>0</v>
      </c>
      <c r="S2786" s="3" t="str">
        <f t="shared" si="179"/>
        <v/>
      </c>
      <c r="T2786" s="9" t="str">
        <f t="shared" si="180"/>
        <v/>
      </c>
    </row>
    <row r="2787" spans="2:20" x14ac:dyDescent="0.3">
      <c r="B2787" t="s">
        <v>66</v>
      </c>
      <c r="C2787" t="s">
        <v>66</v>
      </c>
      <c r="I2787" s="10">
        <f t="shared" si="177"/>
        <v>0</v>
      </c>
      <c r="R2787">
        <f t="shared" si="178"/>
        <v>0</v>
      </c>
      <c r="S2787" s="3" t="str">
        <f t="shared" si="179"/>
        <v/>
      </c>
      <c r="T2787" s="9" t="str">
        <f t="shared" si="180"/>
        <v/>
      </c>
    </row>
    <row r="2788" spans="2:20" x14ac:dyDescent="0.3">
      <c r="B2788" t="s">
        <v>66</v>
      </c>
      <c r="C2788" t="s">
        <v>66</v>
      </c>
      <c r="I2788" s="10">
        <f t="shared" si="177"/>
        <v>0</v>
      </c>
      <c r="R2788">
        <f t="shared" si="178"/>
        <v>0</v>
      </c>
      <c r="S2788" s="3" t="str">
        <f t="shared" si="179"/>
        <v/>
      </c>
      <c r="T2788" s="9" t="str">
        <f t="shared" si="180"/>
        <v/>
      </c>
    </row>
    <row r="2789" spans="2:20" x14ac:dyDescent="0.3">
      <c r="B2789" t="s">
        <v>66</v>
      </c>
      <c r="C2789" t="s">
        <v>66</v>
      </c>
      <c r="I2789" s="10">
        <f t="shared" si="177"/>
        <v>0</v>
      </c>
      <c r="R2789">
        <f t="shared" si="178"/>
        <v>0</v>
      </c>
      <c r="S2789" s="3" t="str">
        <f t="shared" si="179"/>
        <v/>
      </c>
      <c r="T2789" s="9" t="str">
        <f t="shared" si="180"/>
        <v/>
      </c>
    </row>
    <row r="2790" spans="2:20" x14ac:dyDescent="0.3">
      <c r="B2790" t="s">
        <v>66</v>
      </c>
      <c r="C2790" t="s">
        <v>66</v>
      </c>
      <c r="I2790" s="10">
        <f t="shared" si="177"/>
        <v>0</v>
      </c>
      <c r="R2790">
        <f t="shared" si="178"/>
        <v>0</v>
      </c>
      <c r="S2790" s="3" t="str">
        <f t="shared" si="179"/>
        <v/>
      </c>
      <c r="T2790" s="9" t="str">
        <f t="shared" si="180"/>
        <v/>
      </c>
    </row>
    <row r="2791" spans="2:20" x14ac:dyDescent="0.3">
      <c r="B2791" t="s">
        <v>66</v>
      </c>
      <c r="C2791" t="s">
        <v>66</v>
      </c>
      <c r="I2791" s="10">
        <f t="shared" si="177"/>
        <v>0</v>
      </c>
      <c r="R2791">
        <f t="shared" si="178"/>
        <v>0</v>
      </c>
      <c r="S2791" s="3" t="str">
        <f t="shared" si="179"/>
        <v/>
      </c>
      <c r="T2791" s="9" t="str">
        <f t="shared" si="180"/>
        <v/>
      </c>
    </row>
    <row r="2792" spans="2:20" x14ac:dyDescent="0.3">
      <c r="B2792" t="s">
        <v>66</v>
      </c>
      <c r="C2792" t="s">
        <v>66</v>
      </c>
      <c r="I2792" s="10">
        <f t="shared" si="177"/>
        <v>0</v>
      </c>
      <c r="R2792">
        <f t="shared" si="178"/>
        <v>0</v>
      </c>
      <c r="S2792" s="3" t="str">
        <f t="shared" si="179"/>
        <v/>
      </c>
      <c r="T2792" s="9" t="str">
        <f t="shared" si="180"/>
        <v/>
      </c>
    </row>
    <row r="2793" spans="2:20" x14ac:dyDescent="0.3">
      <c r="B2793" t="s">
        <v>66</v>
      </c>
      <c r="C2793" t="s">
        <v>66</v>
      </c>
      <c r="I2793" s="10">
        <f t="shared" si="177"/>
        <v>0</v>
      </c>
      <c r="R2793">
        <f t="shared" si="178"/>
        <v>0</v>
      </c>
      <c r="S2793" s="3" t="str">
        <f t="shared" si="179"/>
        <v/>
      </c>
      <c r="T2793" s="9" t="str">
        <f t="shared" si="180"/>
        <v/>
      </c>
    </row>
    <row r="2794" spans="2:20" x14ac:dyDescent="0.3">
      <c r="B2794" t="s">
        <v>66</v>
      </c>
      <c r="C2794" t="s">
        <v>66</v>
      </c>
      <c r="I2794" s="10">
        <f t="shared" si="177"/>
        <v>0</v>
      </c>
      <c r="R2794">
        <f t="shared" si="178"/>
        <v>0</v>
      </c>
      <c r="S2794" s="3" t="str">
        <f t="shared" si="179"/>
        <v/>
      </c>
      <c r="T2794" s="9" t="str">
        <f t="shared" si="180"/>
        <v/>
      </c>
    </row>
    <row r="2795" spans="2:20" x14ac:dyDescent="0.3">
      <c r="B2795" t="s">
        <v>66</v>
      </c>
      <c r="C2795" t="s">
        <v>66</v>
      </c>
      <c r="I2795" s="10">
        <f t="shared" si="177"/>
        <v>0</v>
      </c>
      <c r="R2795">
        <f t="shared" si="178"/>
        <v>0</v>
      </c>
      <c r="S2795" s="3" t="str">
        <f t="shared" si="179"/>
        <v/>
      </c>
      <c r="T2795" s="9" t="str">
        <f t="shared" si="180"/>
        <v/>
      </c>
    </row>
    <row r="2796" spans="2:20" x14ac:dyDescent="0.3">
      <c r="B2796" t="s">
        <v>66</v>
      </c>
      <c r="C2796" t="s">
        <v>66</v>
      </c>
      <c r="I2796" s="10">
        <f t="shared" si="177"/>
        <v>0</v>
      </c>
      <c r="R2796">
        <f t="shared" si="178"/>
        <v>0</v>
      </c>
      <c r="S2796" s="3" t="str">
        <f t="shared" si="179"/>
        <v/>
      </c>
      <c r="T2796" s="9" t="str">
        <f t="shared" si="180"/>
        <v/>
      </c>
    </row>
    <row r="2797" spans="2:20" x14ac:dyDescent="0.3">
      <c r="B2797" t="s">
        <v>66</v>
      </c>
      <c r="C2797" t="s">
        <v>66</v>
      </c>
      <c r="I2797" s="10">
        <f t="shared" si="177"/>
        <v>0</v>
      </c>
      <c r="R2797">
        <f t="shared" si="178"/>
        <v>0</v>
      </c>
      <c r="S2797" s="3" t="str">
        <f t="shared" si="179"/>
        <v/>
      </c>
      <c r="T2797" s="9" t="str">
        <f t="shared" si="180"/>
        <v/>
      </c>
    </row>
    <row r="2798" spans="2:20" x14ac:dyDescent="0.3">
      <c r="B2798" t="s">
        <v>66</v>
      </c>
      <c r="C2798" t="s">
        <v>66</v>
      </c>
      <c r="I2798" s="10">
        <f t="shared" si="177"/>
        <v>0</v>
      </c>
      <c r="R2798">
        <f t="shared" si="178"/>
        <v>0</v>
      </c>
      <c r="S2798" s="3" t="str">
        <f t="shared" si="179"/>
        <v/>
      </c>
      <c r="T2798" s="9" t="str">
        <f t="shared" si="180"/>
        <v/>
      </c>
    </row>
    <row r="2799" spans="2:20" x14ac:dyDescent="0.3">
      <c r="B2799" t="s">
        <v>66</v>
      </c>
      <c r="C2799" t="s">
        <v>66</v>
      </c>
      <c r="I2799" s="10">
        <f t="shared" si="177"/>
        <v>0</v>
      </c>
      <c r="R2799">
        <f t="shared" si="178"/>
        <v>0</v>
      </c>
      <c r="S2799" s="3" t="str">
        <f t="shared" si="179"/>
        <v/>
      </c>
      <c r="T2799" s="9" t="str">
        <f t="shared" si="180"/>
        <v/>
      </c>
    </row>
    <row r="2800" spans="2:20" x14ac:dyDescent="0.3">
      <c r="B2800" t="s">
        <v>66</v>
      </c>
      <c r="C2800" t="s">
        <v>66</v>
      </c>
      <c r="I2800" s="10">
        <f t="shared" si="177"/>
        <v>0</v>
      </c>
      <c r="R2800">
        <f t="shared" si="178"/>
        <v>0</v>
      </c>
      <c r="S2800" s="3" t="str">
        <f t="shared" si="179"/>
        <v/>
      </c>
      <c r="T2800" s="9" t="str">
        <f t="shared" si="180"/>
        <v/>
      </c>
    </row>
    <row r="2801" spans="2:20" x14ac:dyDescent="0.3">
      <c r="B2801" t="s">
        <v>66</v>
      </c>
      <c r="C2801" t="s">
        <v>66</v>
      </c>
      <c r="I2801" s="10">
        <f t="shared" si="177"/>
        <v>0</v>
      </c>
      <c r="R2801">
        <f t="shared" si="178"/>
        <v>0</v>
      </c>
      <c r="S2801" s="3" t="str">
        <f t="shared" si="179"/>
        <v/>
      </c>
      <c r="T2801" s="9" t="str">
        <f t="shared" si="180"/>
        <v/>
      </c>
    </row>
    <row r="2802" spans="2:20" x14ac:dyDescent="0.3">
      <c r="B2802" t="s">
        <v>66</v>
      </c>
      <c r="C2802" t="s">
        <v>66</v>
      </c>
      <c r="I2802" s="10">
        <f t="shared" si="177"/>
        <v>0</v>
      </c>
      <c r="R2802">
        <f t="shared" si="178"/>
        <v>0</v>
      </c>
      <c r="S2802" s="3" t="str">
        <f t="shared" si="179"/>
        <v/>
      </c>
      <c r="T2802" s="9" t="str">
        <f t="shared" si="180"/>
        <v/>
      </c>
    </row>
    <row r="2803" spans="2:20" x14ac:dyDescent="0.3">
      <c r="B2803" t="s">
        <v>66</v>
      </c>
      <c r="C2803" t="s">
        <v>66</v>
      </c>
      <c r="I2803" s="10">
        <f t="shared" si="177"/>
        <v>0</v>
      </c>
      <c r="R2803">
        <f t="shared" si="178"/>
        <v>0</v>
      </c>
      <c r="S2803" s="3" t="str">
        <f t="shared" si="179"/>
        <v/>
      </c>
      <c r="T2803" s="9" t="str">
        <f t="shared" si="180"/>
        <v/>
      </c>
    </row>
    <row r="2804" spans="2:20" x14ac:dyDescent="0.3">
      <c r="B2804" t="s">
        <v>66</v>
      </c>
      <c r="C2804" t="s">
        <v>66</v>
      </c>
      <c r="I2804" s="10">
        <f t="shared" si="177"/>
        <v>0</v>
      </c>
      <c r="R2804">
        <f t="shared" si="178"/>
        <v>0</v>
      </c>
      <c r="S2804" s="3" t="str">
        <f t="shared" si="179"/>
        <v/>
      </c>
      <c r="T2804" s="9" t="str">
        <f t="shared" si="180"/>
        <v/>
      </c>
    </row>
    <row r="2805" spans="2:20" x14ac:dyDescent="0.3">
      <c r="B2805" t="s">
        <v>66</v>
      </c>
      <c r="C2805" t="s">
        <v>66</v>
      </c>
      <c r="I2805" s="10">
        <f t="shared" si="177"/>
        <v>0</v>
      </c>
      <c r="R2805">
        <f t="shared" si="178"/>
        <v>0</v>
      </c>
      <c r="S2805" s="3" t="str">
        <f t="shared" si="179"/>
        <v/>
      </c>
      <c r="T2805" s="9" t="str">
        <f t="shared" si="180"/>
        <v/>
      </c>
    </row>
    <row r="2806" spans="2:20" x14ac:dyDescent="0.3">
      <c r="B2806" t="s">
        <v>66</v>
      </c>
      <c r="C2806" t="s">
        <v>66</v>
      </c>
      <c r="I2806" s="10">
        <f t="shared" si="177"/>
        <v>0</v>
      </c>
      <c r="R2806">
        <f t="shared" si="178"/>
        <v>0</v>
      </c>
      <c r="S2806" s="3" t="str">
        <f t="shared" si="179"/>
        <v/>
      </c>
      <c r="T2806" s="9" t="str">
        <f t="shared" si="180"/>
        <v/>
      </c>
    </row>
    <row r="2807" spans="2:20" x14ac:dyDescent="0.3">
      <c r="B2807" t="s">
        <v>66</v>
      </c>
      <c r="C2807" t="s">
        <v>66</v>
      </c>
      <c r="I2807" s="10">
        <f t="shared" si="177"/>
        <v>0</v>
      </c>
      <c r="R2807">
        <f t="shared" si="178"/>
        <v>0</v>
      </c>
      <c r="S2807" s="3" t="str">
        <f t="shared" si="179"/>
        <v/>
      </c>
      <c r="T2807" s="9" t="str">
        <f t="shared" si="180"/>
        <v/>
      </c>
    </row>
    <row r="2808" spans="2:20" x14ac:dyDescent="0.3">
      <c r="B2808" t="s">
        <v>66</v>
      </c>
      <c r="C2808" t="s">
        <v>66</v>
      </c>
      <c r="I2808" s="10">
        <f t="shared" si="177"/>
        <v>0</v>
      </c>
      <c r="R2808">
        <f t="shared" si="178"/>
        <v>0</v>
      </c>
      <c r="S2808" s="3" t="str">
        <f t="shared" si="179"/>
        <v/>
      </c>
      <c r="T2808" s="9" t="str">
        <f t="shared" si="180"/>
        <v/>
      </c>
    </row>
    <row r="2809" spans="2:20" x14ac:dyDescent="0.3">
      <c r="B2809" t="s">
        <v>66</v>
      </c>
      <c r="C2809" t="s">
        <v>66</v>
      </c>
      <c r="I2809" s="10">
        <f t="shared" si="177"/>
        <v>0</v>
      </c>
      <c r="R2809">
        <f t="shared" si="178"/>
        <v>0</v>
      </c>
      <c r="S2809" s="3" t="str">
        <f t="shared" si="179"/>
        <v/>
      </c>
      <c r="T2809" s="9" t="str">
        <f t="shared" si="180"/>
        <v/>
      </c>
    </row>
    <row r="2810" spans="2:20" x14ac:dyDescent="0.3">
      <c r="B2810" t="s">
        <v>66</v>
      </c>
      <c r="C2810" t="s">
        <v>66</v>
      </c>
      <c r="I2810" s="10">
        <f t="shared" si="177"/>
        <v>0</v>
      </c>
      <c r="R2810">
        <f t="shared" si="178"/>
        <v>0</v>
      </c>
      <c r="S2810" s="3" t="str">
        <f t="shared" si="179"/>
        <v/>
      </c>
      <c r="T2810" s="9" t="str">
        <f t="shared" si="180"/>
        <v/>
      </c>
    </row>
    <row r="2811" spans="2:20" x14ac:dyDescent="0.3">
      <c r="B2811" t="s">
        <v>66</v>
      </c>
      <c r="C2811" t="s">
        <v>66</v>
      </c>
      <c r="I2811" s="10">
        <f t="shared" si="177"/>
        <v>0</v>
      </c>
      <c r="R2811">
        <f t="shared" si="178"/>
        <v>0</v>
      </c>
      <c r="S2811" s="3" t="str">
        <f t="shared" si="179"/>
        <v/>
      </c>
      <c r="T2811" s="9" t="str">
        <f t="shared" si="180"/>
        <v/>
      </c>
    </row>
    <row r="2812" spans="2:20" x14ac:dyDescent="0.3">
      <c r="B2812" t="s">
        <v>66</v>
      </c>
      <c r="C2812" t="s">
        <v>66</v>
      </c>
      <c r="I2812" s="10">
        <f t="shared" si="177"/>
        <v>0</v>
      </c>
      <c r="R2812">
        <f t="shared" si="178"/>
        <v>0</v>
      </c>
      <c r="S2812" s="3" t="str">
        <f t="shared" si="179"/>
        <v/>
      </c>
      <c r="T2812" s="9" t="str">
        <f t="shared" si="180"/>
        <v/>
      </c>
    </row>
    <row r="2813" spans="2:20" x14ac:dyDescent="0.3">
      <c r="B2813" t="s">
        <v>66</v>
      </c>
      <c r="C2813" t="s">
        <v>66</v>
      </c>
      <c r="I2813" s="10">
        <f t="shared" si="177"/>
        <v>0</v>
      </c>
      <c r="R2813">
        <f t="shared" si="178"/>
        <v>0</v>
      </c>
      <c r="S2813" s="3" t="str">
        <f t="shared" si="179"/>
        <v/>
      </c>
      <c r="T2813" s="9" t="str">
        <f t="shared" si="180"/>
        <v/>
      </c>
    </row>
    <row r="2814" spans="2:20" x14ac:dyDescent="0.3">
      <c r="B2814" t="s">
        <v>66</v>
      </c>
      <c r="C2814" t="s">
        <v>66</v>
      </c>
      <c r="I2814" s="10">
        <f t="shared" si="177"/>
        <v>0</v>
      </c>
      <c r="R2814">
        <f t="shared" si="178"/>
        <v>0</v>
      </c>
      <c r="S2814" s="3" t="str">
        <f t="shared" si="179"/>
        <v/>
      </c>
      <c r="T2814" s="9" t="str">
        <f t="shared" si="180"/>
        <v/>
      </c>
    </row>
    <row r="2815" spans="2:20" x14ac:dyDescent="0.3">
      <c r="B2815" t="s">
        <v>66</v>
      </c>
      <c r="C2815" t="s">
        <v>66</v>
      </c>
      <c r="I2815" s="10">
        <f t="shared" si="177"/>
        <v>0</v>
      </c>
      <c r="R2815">
        <f t="shared" si="178"/>
        <v>0</v>
      </c>
      <c r="S2815" s="3" t="str">
        <f t="shared" si="179"/>
        <v/>
      </c>
      <c r="T2815" s="9" t="str">
        <f t="shared" si="180"/>
        <v/>
      </c>
    </row>
    <row r="2816" spans="2:20" x14ac:dyDescent="0.3">
      <c r="B2816" t="s">
        <v>66</v>
      </c>
      <c r="C2816" t="s">
        <v>66</v>
      </c>
      <c r="I2816" s="10">
        <f t="shared" si="177"/>
        <v>0</v>
      </c>
      <c r="R2816">
        <f t="shared" si="178"/>
        <v>0</v>
      </c>
      <c r="S2816" s="3" t="str">
        <f t="shared" si="179"/>
        <v/>
      </c>
      <c r="T2816" s="9" t="str">
        <f t="shared" si="180"/>
        <v/>
      </c>
    </row>
    <row r="2817" spans="2:20" x14ac:dyDescent="0.3">
      <c r="B2817" t="s">
        <v>66</v>
      </c>
      <c r="C2817" t="s">
        <v>66</v>
      </c>
      <c r="I2817" s="10">
        <f t="shared" si="177"/>
        <v>0</v>
      </c>
      <c r="R2817">
        <f t="shared" si="178"/>
        <v>0</v>
      </c>
      <c r="S2817" s="3" t="str">
        <f t="shared" si="179"/>
        <v/>
      </c>
      <c r="T2817" s="9" t="str">
        <f t="shared" si="180"/>
        <v/>
      </c>
    </row>
    <row r="2818" spans="2:20" x14ac:dyDescent="0.3">
      <c r="B2818" t="s">
        <v>66</v>
      </c>
      <c r="C2818" t="s">
        <v>66</v>
      </c>
      <c r="I2818" s="10">
        <f t="shared" si="177"/>
        <v>0</v>
      </c>
      <c r="R2818">
        <f t="shared" si="178"/>
        <v>0</v>
      </c>
      <c r="S2818" s="3" t="str">
        <f t="shared" si="179"/>
        <v/>
      </c>
      <c r="T2818" s="9" t="str">
        <f t="shared" si="180"/>
        <v/>
      </c>
    </row>
    <row r="2819" spans="2:20" x14ac:dyDescent="0.3">
      <c r="B2819" t="s">
        <v>66</v>
      </c>
      <c r="C2819" t="s">
        <v>66</v>
      </c>
      <c r="I2819" s="10">
        <f t="shared" ref="I2819:I2882" si="181">H2819*0.5</f>
        <v>0</v>
      </c>
      <c r="R2819">
        <f t="shared" ref="R2819:R2882" si="182">SUM(I2819:Q2819)</f>
        <v>0</v>
      </c>
      <c r="S2819" s="3" t="str">
        <f t="shared" ref="S2819:S2882" si="183">IFERROR(IF(R2819&lt;=H2819,R2819/H2819*100,100),"")</f>
        <v/>
      </c>
      <c r="T2819" s="9" t="str">
        <f t="shared" ref="T2819:T2882" si="184">IFERROR(G2819*S2819/100,"")</f>
        <v/>
      </c>
    </row>
    <row r="2820" spans="2:20" x14ac:dyDescent="0.3">
      <c r="B2820" t="s">
        <v>66</v>
      </c>
      <c r="C2820" t="s">
        <v>66</v>
      </c>
      <c r="I2820" s="10">
        <f t="shared" si="181"/>
        <v>0</v>
      </c>
      <c r="R2820">
        <f t="shared" si="182"/>
        <v>0</v>
      </c>
      <c r="S2820" s="3" t="str">
        <f t="shared" si="183"/>
        <v/>
      </c>
      <c r="T2820" s="9" t="str">
        <f t="shared" si="184"/>
        <v/>
      </c>
    </row>
    <row r="2821" spans="2:20" x14ac:dyDescent="0.3">
      <c r="B2821" t="s">
        <v>66</v>
      </c>
      <c r="C2821" t="s">
        <v>66</v>
      </c>
      <c r="I2821" s="10">
        <f t="shared" si="181"/>
        <v>0</v>
      </c>
      <c r="R2821">
        <f t="shared" si="182"/>
        <v>0</v>
      </c>
      <c r="S2821" s="3" t="str">
        <f t="shared" si="183"/>
        <v/>
      </c>
      <c r="T2821" s="9" t="str">
        <f t="shared" si="184"/>
        <v/>
      </c>
    </row>
    <row r="2822" spans="2:20" x14ac:dyDescent="0.3">
      <c r="B2822" t="s">
        <v>66</v>
      </c>
      <c r="C2822" t="s">
        <v>66</v>
      </c>
      <c r="I2822" s="10">
        <f t="shared" si="181"/>
        <v>0</v>
      </c>
      <c r="R2822">
        <f t="shared" si="182"/>
        <v>0</v>
      </c>
      <c r="S2822" s="3" t="str">
        <f t="shared" si="183"/>
        <v/>
      </c>
      <c r="T2822" s="9" t="str">
        <f t="shared" si="184"/>
        <v/>
      </c>
    </row>
    <row r="2823" spans="2:20" x14ac:dyDescent="0.3">
      <c r="B2823" t="s">
        <v>66</v>
      </c>
      <c r="C2823" t="s">
        <v>66</v>
      </c>
      <c r="I2823" s="10">
        <f t="shared" si="181"/>
        <v>0</v>
      </c>
      <c r="R2823">
        <f t="shared" si="182"/>
        <v>0</v>
      </c>
      <c r="S2823" s="3" t="str">
        <f t="shared" si="183"/>
        <v/>
      </c>
      <c r="T2823" s="9" t="str">
        <f t="shared" si="184"/>
        <v/>
      </c>
    </row>
    <row r="2824" spans="2:20" x14ac:dyDescent="0.3">
      <c r="B2824" t="s">
        <v>66</v>
      </c>
      <c r="C2824" t="s">
        <v>66</v>
      </c>
      <c r="I2824" s="10">
        <f t="shared" si="181"/>
        <v>0</v>
      </c>
      <c r="R2824">
        <f t="shared" si="182"/>
        <v>0</v>
      </c>
      <c r="S2824" s="3" t="str">
        <f t="shared" si="183"/>
        <v/>
      </c>
      <c r="T2824" s="9" t="str">
        <f t="shared" si="184"/>
        <v/>
      </c>
    </row>
    <row r="2825" spans="2:20" x14ac:dyDescent="0.3">
      <c r="B2825" t="s">
        <v>66</v>
      </c>
      <c r="C2825" t="s">
        <v>66</v>
      </c>
      <c r="I2825" s="10">
        <f t="shared" si="181"/>
        <v>0</v>
      </c>
      <c r="R2825">
        <f t="shared" si="182"/>
        <v>0</v>
      </c>
      <c r="S2825" s="3" t="str">
        <f t="shared" si="183"/>
        <v/>
      </c>
      <c r="T2825" s="9" t="str">
        <f t="shared" si="184"/>
        <v/>
      </c>
    </row>
    <row r="2826" spans="2:20" x14ac:dyDescent="0.3">
      <c r="B2826" t="s">
        <v>66</v>
      </c>
      <c r="C2826" t="s">
        <v>66</v>
      </c>
      <c r="I2826" s="10">
        <f t="shared" si="181"/>
        <v>0</v>
      </c>
      <c r="R2826">
        <f t="shared" si="182"/>
        <v>0</v>
      </c>
      <c r="S2826" s="3" t="str">
        <f t="shared" si="183"/>
        <v/>
      </c>
      <c r="T2826" s="9" t="str">
        <f t="shared" si="184"/>
        <v/>
      </c>
    </row>
    <row r="2827" spans="2:20" x14ac:dyDescent="0.3">
      <c r="B2827" t="s">
        <v>66</v>
      </c>
      <c r="C2827" t="s">
        <v>66</v>
      </c>
      <c r="I2827" s="10">
        <f t="shared" si="181"/>
        <v>0</v>
      </c>
      <c r="R2827">
        <f t="shared" si="182"/>
        <v>0</v>
      </c>
      <c r="S2827" s="3" t="str">
        <f t="shared" si="183"/>
        <v/>
      </c>
      <c r="T2827" s="9" t="str">
        <f t="shared" si="184"/>
        <v/>
      </c>
    </row>
    <row r="2828" spans="2:20" x14ac:dyDescent="0.3">
      <c r="B2828" t="s">
        <v>66</v>
      </c>
      <c r="C2828" t="s">
        <v>66</v>
      </c>
      <c r="I2828" s="10">
        <f t="shared" si="181"/>
        <v>0</v>
      </c>
      <c r="R2828">
        <f t="shared" si="182"/>
        <v>0</v>
      </c>
      <c r="S2828" s="3" t="str">
        <f t="shared" si="183"/>
        <v/>
      </c>
      <c r="T2828" s="9" t="str">
        <f t="shared" si="184"/>
        <v/>
      </c>
    </row>
    <row r="2829" spans="2:20" x14ac:dyDescent="0.3">
      <c r="B2829" t="s">
        <v>66</v>
      </c>
      <c r="C2829" t="s">
        <v>66</v>
      </c>
      <c r="I2829" s="10">
        <f t="shared" si="181"/>
        <v>0</v>
      </c>
      <c r="R2829">
        <f t="shared" si="182"/>
        <v>0</v>
      </c>
      <c r="S2829" s="3" t="str">
        <f t="shared" si="183"/>
        <v/>
      </c>
      <c r="T2829" s="9" t="str">
        <f t="shared" si="184"/>
        <v/>
      </c>
    </row>
    <row r="2830" spans="2:20" x14ac:dyDescent="0.3">
      <c r="B2830" t="s">
        <v>66</v>
      </c>
      <c r="C2830" t="s">
        <v>66</v>
      </c>
      <c r="I2830" s="10">
        <f t="shared" si="181"/>
        <v>0</v>
      </c>
      <c r="R2830">
        <f t="shared" si="182"/>
        <v>0</v>
      </c>
      <c r="S2830" s="3" t="str">
        <f t="shared" si="183"/>
        <v/>
      </c>
      <c r="T2830" s="9" t="str">
        <f t="shared" si="184"/>
        <v/>
      </c>
    </row>
    <row r="2831" spans="2:20" x14ac:dyDescent="0.3">
      <c r="B2831" t="s">
        <v>66</v>
      </c>
      <c r="C2831" t="s">
        <v>66</v>
      </c>
      <c r="I2831" s="10">
        <f t="shared" si="181"/>
        <v>0</v>
      </c>
      <c r="R2831">
        <f t="shared" si="182"/>
        <v>0</v>
      </c>
      <c r="S2831" s="3" t="str">
        <f t="shared" si="183"/>
        <v/>
      </c>
      <c r="T2831" s="9" t="str">
        <f t="shared" si="184"/>
        <v/>
      </c>
    </row>
    <row r="2832" spans="2:20" x14ac:dyDescent="0.3">
      <c r="B2832" t="s">
        <v>66</v>
      </c>
      <c r="C2832" t="s">
        <v>66</v>
      </c>
      <c r="I2832" s="10">
        <f t="shared" si="181"/>
        <v>0</v>
      </c>
      <c r="R2832">
        <f t="shared" si="182"/>
        <v>0</v>
      </c>
      <c r="S2832" s="3" t="str">
        <f t="shared" si="183"/>
        <v/>
      </c>
      <c r="T2832" s="9" t="str">
        <f t="shared" si="184"/>
        <v/>
      </c>
    </row>
    <row r="2833" spans="2:20" x14ac:dyDescent="0.3">
      <c r="B2833" t="s">
        <v>66</v>
      </c>
      <c r="C2833" t="s">
        <v>66</v>
      </c>
      <c r="I2833" s="10">
        <f t="shared" si="181"/>
        <v>0</v>
      </c>
      <c r="R2833">
        <f t="shared" si="182"/>
        <v>0</v>
      </c>
      <c r="S2833" s="3" t="str">
        <f t="shared" si="183"/>
        <v/>
      </c>
      <c r="T2833" s="9" t="str">
        <f t="shared" si="184"/>
        <v/>
      </c>
    </row>
    <row r="2834" spans="2:20" x14ac:dyDescent="0.3">
      <c r="B2834" t="s">
        <v>66</v>
      </c>
      <c r="C2834" t="s">
        <v>66</v>
      </c>
      <c r="I2834" s="10">
        <f t="shared" si="181"/>
        <v>0</v>
      </c>
      <c r="R2834">
        <f t="shared" si="182"/>
        <v>0</v>
      </c>
      <c r="S2834" s="3" t="str">
        <f t="shared" si="183"/>
        <v/>
      </c>
      <c r="T2834" s="9" t="str">
        <f t="shared" si="184"/>
        <v/>
      </c>
    </row>
    <row r="2835" spans="2:20" x14ac:dyDescent="0.3">
      <c r="B2835" t="s">
        <v>66</v>
      </c>
      <c r="C2835" t="s">
        <v>66</v>
      </c>
      <c r="I2835" s="10">
        <f t="shared" si="181"/>
        <v>0</v>
      </c>
      <c r="R2835">
        <f t="shared" si="182"/>
        <v>0</v>
      </c>
      <c r="S2835" s="3" t="str">
        <f t="shared" si="183"/>
        <v/>
      </c>
      <c r="T2835" s="9" t="str">
        <f t="shared" si="184"/>
        <v/>
      </c>
    </row>
    <row r="2836" spans="2:20" x14ac:dyDescent="0.3">
      <c r="B2836" t="s">
        <v>66</v>
      </c>
      <c r="C2836" t="s">
        <v>66</v>
      </c>
      <c r="I2836" s="10">
        <f t="shared" si="181"/>
        <v>0</v>
      </c>
      <c r="R2836">
        <f t="shared" si="182"/>
        <v>0</v>
      </c>
      <c r="S2836" s="3" t="str">
        <f t="shared" si="183"/>
        <v/>
      </c>
      <c r="T2836" s="9" t="str">
        <f t="shared" si="184"/>
        <v/>
      </c>
    </row>
    <row r="2837" spans="2:20" x14ac:dyDescent="0.3">
      <c r="B2837" t="s">
        <v>66</v>
      </c>
      <c r="C2837" t="s">
        <v>66</v>
      </c>
      <c r="I2837" s="10">
        <f t="shared" si="181"/>
        <v>0</v>
      </c>
      <c r="R2837">
        <f t="shared" si="182"/>
        <v>0</v>
      </c>
      <c r="S2837" s="3" t="str">
        <f t="shared" si="183"/>
        <v/>
      </c>
      <c r="T2837" s="9" t="str">
        <f t="shared" si="184"/>
        <v/>
      </c>
    </row>
    <row r="2838" spans="2:20" x14ac:dyDescent="0.3">
      <c r="B2838" t="s">
        <v>66</v>
      </c>
      <c r="C2838" t="s">
        <v>66</v>
      </c>
      <c r="I2838" s="10">
        <f t="shared" si="181"/>
        <v>0</v>
      </c>
      <c r="R2838">
        <f t="shared" si="182"/>
        <v>0</v>
      </c>
      <c r="S2838" s="3" t="str">
        <f t="shared" si="183"/>
        <v/>
      </c>
      <c r="T2838" s="9" t="str">
        <f t="shared" si="184"/>
        <v/>
      </c>
    </row>
    <row r="2839" spans="2:20" x14ac:dyDescent="0.3">
      <c r="B2839" t="s">
        <v>66</v>
      </c>
      <c r="C2839" t="s">
        <v>66</v>
      </c>
      <c r="I2839" s="10">
        <f t="shared" si="181"/>
        <v>0</v>
      </c>
      <c r="R2839">
        <f t="shared" si="182"/>
        <v>0</v>
      </c>
      <c r="S2839" s="3" t="str">
        <f t="shared" si="183"/>
        <v/>
      </c>
      <c r="T2839" s="9" t="str">
        <f t="shared" si="184"/>
        <v/>
      </c>
    </row>
    <row r="2840" spans="2:20" x14ac:dyDescent="0.3">
      <c r="B2840" t="s">
        <v>66</v>
      </c>
      <c r="C2840" t="s">
        <v>66</v>
      </c>
      <c r="I2840" s="10">
        <f t="shared" si="181"/>
        <v>0</v>
      </c>
      <c r="R2840">
        <f t="shared" si="182"/>
        <v>0</v>
      </c>
      <c r="S2840" s="3" t="str">
        <f t="shared" si="183"/>
        <v/>
      </c>
      <c r="T2840" s="9" t="str">
        <f t="shared" si="184"/>
        <v/>
      </c>
    </row>
    <row r="2841" spans="2:20" x14ac:dyDescent="0.3">
      <c r="B2841" t="s">
        <v>66</v>
      </c>
      <c r="C2841" t="s">
        <v>66</v>
      </c>
      <c r="I2841" s="10">
        <f t="shared" si="181"/>
        <v>0</v>
      </c>
      <c r="R2841">
        <f t="shared" si="182"/>
        <v>0</v>
      </c>
      <c r="S2841" s="3" t="str">
        <f t="shared" si="183"/>
        <v/>
      </c>
      <c r="T2841" s="9" t="str">
        <f t="shared" si="184"/>
        <v/>
      </c>
    </row>
    <row r="2842" spans="2:20" x14ac:dyDescent="0.3">
      <c r="B2842" t="s">
        <v>66</v>
      </c>
      <c r="C2842" t="s">
        <v>66</v>
      </c>
      <c r="I2842" s="10">
        <f t="shared" si="181"/>
        <v>0</v>
      </c>
      <c r="R2842">
        <f t="shared" si="182"/>
        <v>0</v>
      </c>
      <c r="S2842" s="3" t="str">
        <f t="shared" si="183"/>
        <v/>
      </c>
      <c r="T2842" s="9" t="str">
        <f t="shared" si="184"/>
        <v/>
      </c>
    </row>
    <row r="2843" spans="2:20" x14ac:dyDescent="0.3">
      <c r="B2843" t="s">
        <v>66</v>
      </c>
      <c r="C2843" t="s">
        <v>66</v>
      </c>
      <c r="I2843" s="10">
        <f t="shared" si="181"/>
        <v>0</v>
      </c>
      <c r="R2843">
        <f t="shared" si="182"/>
        <v>0</v>
      </c>
      <c r="S2843" s="3" t="str">
        <f t="shared" si="183"/>
        <v/>
      </c>
      <c r="T2843" s="9" t="str">
        <f t="shared" si="184"/>
        <v/>
      </c>
    </row>
    <row r="2844" spans="2:20" x14ac:dyDescent="0.3">
      <c r="B2844" t="s">
        <v>66</v>
      </c>
      <c r="C2844" t="s">
        <v>66</v>
      </c>
      <c r="I2844" s="10">
        <f t="shared" si="181"/>
        <v>0</v>
      </c>
      <c r="R2844">
        <f t="shared" si="182"/>
        <v>0</v>
      </c>
      <c r="S2844" s="3" t="str">
        <f t="shared" si="183"/>
        <v/>
      </c>
      <c r="T2844" s="9" t="str">
        <f t="shared" si="184"/>
        <v/>
      </c>
    </row>
    <row r="2845" spans="2:20" x14ac:dyDescent="0.3">
      <c r="B2845" t="s">
        <v>66</v>
      </c>
      <c r="C2845" t="s">
        <v>66</v>
      </c>
      <c r="I2845" s="10">
        <f t="shared" si="181"/>
        <v>0</v>
      </c>
      <c r="R2845">
        <f t="shared" si="182"/>
        <v>0</v>
      </c>
      <c r="S2845" s="3" t="str">
        <f t="shared" si="183"/>
        <v/>
      </c>
      <c r="T2845" s="9" t="str">
        <f t="shared" si="184"/>
        <v/>
      </c>
    </row>
    <row r="2846" spans="2:20" x14ac:dyDescent="0.3">
      <c r="B2846" t="s">
        <v>66</v>
      </c>
      <c r="C2846" t="s">
        <v>66</v>
      </c>
      <c r="I2846" s="10">
        <f t="shared" si="181"/>
        <v>0</v>
      </c>
      <c r="R2846">
        <f t="shared" si="182"/>
        <v>0</v>
      </c>
      <c r="S2846" s="3" t="str">
        <f t="shared" si="183"/>
        <v/>
      </c>
      <c r="T2846" s="9" t="str">
        <f t="shared" si="184"/>
        <v/>
      </c>
    </row>
    <row r="2847" spans="2:20" x14ac:dyDescent="0.3">
      <c r="B2847" t="s">
        <v>66</v>
      </c>
      <c r="C2847" t="s">
        <v>66</v>
      </c>
      <c r="I2847" s="10">
        <f t="shared" si="181"/>
        <v>0</v>
      </c>
      <c r="R2847">
        <f t="shared" si="182"/>
        <v>0</v>
      </c>
      <c r="S2847" s="3" t="str">
        <f t="shared" si="183"/>
        <v/>
      </c>
      <c r="T2847" s="9" t="str">
        <f t="shared" si="184"/>
        <v/>
      </c>
    </row>
    <row r="2848" spans="2:20" x14ac:dyDescent="0.3">
      <c r="B2848" t="s">
        <v>66</v>
      </c>
      <c r="C2848" t="s">
        <v>66</v>
      </c>
      <c r="I2848" s="10">
        <f t="shared" si="181"/>
        <v>0</v>
      </c>
      <c r="R2848">
        <f t="shared" si="182"/>
        <v>0</v>
      </c>
      <c r="S2848" s="3" t="str">
        <f t="shared" si="183"/>
        <v/>
      </c>
      <c r="T2848" s="9" t="str">
        <f t="shared" si="184"/>
        <v/>
      </c>
    </row>
    <row r="2849" spans="2:20" x14ac:dyDescent="0.3">
      <c r="B2849" t="s">
        <v>66</v>
      </c>
      <c r="C2849" t="s">
        <v>66</v>
      </c>
      <c r="I2849" s="10">
        <f t="shared" si="181"/>
        <v>0</v>
      </c>
      <c r="R2849">
        <f t="shared" si="182"/>
        <v>0</v>
      </c>
      <c r="S2849" s="3" t="str">
        <f t="shared" si="183"/>
        <v/>
      </c>
      <c r="T2849" s="9" t="str">
        <f t="shared" si="184"/>
        <v/>
      </c>
    </row>
    <row r="2850" spans="2:20" x14ac:dyDescent="0.3">
      <c r="B2850" t="s">
        <v>66</v>
      </c>
      <c r="C2850" t="s">
        <v>66</v>
      </c>
      <c r="I2850" s="10">
        <f t="shared" si="181"/>
        <v>0</v>
      </c>
      <c r="R2850">
        <f t="shared" si="182"/>
        <v>0</v>
      </c>
      <c r="S2850" s="3" t="str">
        <f t="shared" si="183"/>
        <v/>
      </c>
      <c r="T2850" s="9" t="str">
        <f t="shared" si="184"/>
        <v/>
      </c>
    </row>
    <row r="2851" spans="2:20" x14ac:dyDescent="0.3">
      <c r="B2851" t="s">
        <v>66</v>
      </c>
      <c r="C2851" t="s">
        <v>66</v>
      </c>
      <c r="I2851" s="10">
        <f t="shared" si="181"/>
        <v>0</v>
      </c>
      <c r="R2851">
        <f t="shared" si="182"/>
        <v>0</v>
      </c>
      <c r="S2851" s="3" t="str">
        <f t="shared" si="183"/>
        <v/>
      </c>
      <c r="T2851" s="9" t="str">
        <f t="shared" si="184"/>
        <v/>
      </c>
    </row>
    <row r="2852" spans="2:20" x14ac:dyDescent="0.3">
      <c r="B2852" t="s">
        <v>66</v>
      </c>
      <c r="C2852" t="s">
        <v>66</v>
      </c>
      <c r="I2852" s="10">
        <f t="shared" si="181"/>
        <v>0</v>
      </c>
      <c r="R2852">
        <f t="shared" si="182"/>
        <v>0</v>
      </c>
      <c r="S2852" s="3" t="str">
        <f t="shared" si="183"/>
        <v/>
      </c>
      <c r="T2852" s="9" t="str">
        <f t="shared" si="184"/>
        <v/>
      </c>
    </row>
    <row r="2853" spans="2:20" x14ac:dyDescent="0.3">
      <c r="B2853" t="s">
        <v>66</v>
      </c>
      <c r="C2853" t="s">
        <v>66</v>
      </c>
      <c r="I2853" s="10">
        <f t="shared" si="181"/>
        <v>0</v>
      </c>
      <c r="R2853">
        <f t="shared" si="182"/>
        <v>0</v>
      </c>
      <c r="S2853" s="3" t="str">
        <f t="shared" si="183"/>
        <v/>
      </c>
      <c r="T2853" s="9" t="str">
        <f t="shared" si="184"/>
        <v/>
      </c>
    </row>
    <row r="2854" spans="2:20" x14ac:dyDescent="0.3">
      <c r="B2854" t="s">
        <v>66</v>
      </c>
      <c r="C2854" t="s">
        <v>66</v>
      </c>
      <c r="I2854" s="10">
        <f t="shared" si="181"/>
        <v>0</v>
      </c>
      <c r="R2854">
        <f t="shared" si="182"/>
        <v>0</v>
      </c>
      <c r="S2854" s="3" t="str">
        <f t="shared" si="183"/>
        <v/>
      </c>
      <c r="T2854" s="9" t="str">
        <f t="shared" si="184"/>
        <v/>
      </c>
    </row>
    <row r="2855" spans="2:20" x14ac:dyDescent="0.3">
      <c r="B2855" t="s">
        <v>66</v>
      </c>
      <c r="C2855" t="s">
        <v>66</v>
      </c>
      <c r="I2855" s="10">
        <f t="shared" si="181"/>
        <v>0</v>
      </c>
      <c r="R2855">
        <f t="shared" si="182"/>
        <v>0</v>
      </c>
      <c r="S2855" s="3" t="str">
        <f t="shared" si="183"/>
        <v/>
      </c>
      <c r="T2855" s="9" t="str">
        <f t="shared" si="184"/>
        <v/>
      </c>
    </row>
    <row r="2856" spans="2:20" x14ac:dyDescent="0.3">
      <c r="B2856" t="s">
        <v>66</v>
      </c>
      <c r="C2856" t="s">
        <v>66</v>
      </c>
      <c r="I2856" s="10">
        <f t="shared" si="181"/>
        <v>0</v>
      </c>
      <c r="R2856">
        <f t="shared" si="182"/>
        <v>0</v>
      </c>
      <c r="S2856" s="3" t="str">
        <f t="shared" si="183"/>
        <v/>
      </c>
      <c r="T2856" s="9" t="str">
        <f t="shared" si="184"/>
        <v/>
      </c>
    </row>
    <row r="2857" spans="2:20" x14ac:dyDescent="0.3">
      <c r="B2857" t="s">
        <v>66</v>
      </c>
      <c r="C2857" t="s">
        <v>66</v>
      </c>
      <c r="I2857" s="10">
        <f t="shared" si="181"/>
        <v>0</v>
      </c>
      <c r="R2857">
        <f t="shared" si="182"/>
        <v>0</v>
      </c>
      <c r="S2857" s="3" t="str">
        <f t="shared" si="183"/>
        <v/>
      </c>
      <c r="T2857" s="9" t="str">
        <f t="shared" si="184"/>
        <v/>
      </c>
    </row>
    <row r="2858" spans="2:20" x14ac:dyDescent="0.3">
      <c r="B2858" t="s">
        <v>66</v>
      </c>
      <c r="C2858" t="s">
        <v>66</v>
      </c>
      <c r="I2858" s="10">
        <f t="shared" si="181"/>
        <v>0</v>
      </c>
      <c r="R2858">
        <f t="shared" si="182"/>
        <v>0</v>
      </c>
      <c r="S2858" s="3" t="str">
        <f t="shared" si="183"/>
        <v/>
      </c>
      <c r="T2858" s="9" t="str">
        <f t="shared" si="184"/>
        <v/>
      </c>
    </row>
    <row r="2859" spans="2:20" x14ac:dyDescent="0.3">
      <c r="B2859" t="s">
        <v>66</v>
      </c>
      <c r="C2859" t="s">
        <v>66</v>
      </c>
      <c r="I2859" s="10">
        <f t="shared" si="181"/>
        <v>0</v>
      </c>
      <c r="R2859">
        <f t="shared" si="182"/>
        <v>0</v>
      </c>
      <c r="S2859" s="3" t="str">
        <f t="shared" si="183"/>
        <v/>
      </c>
      <c r="T2859" s="9" t="str">
        <f t="shared" si="184"/>
        <v/>
      </c>
    </row>
    <row r="2860" spans="2:20" x14ac:dyDescent="0.3">
      <c r="B2860" t="s">
        <v>66</v>
      </c>
      <c r="C2860" t="s">
        <v>66</v>
      </c>
      <c r="I2860" s="10">
        <f t="shared" si="181"/>
        <v>0</v>
      </c>
      <c r="R2860">
        <f t="shared" si="182"/>
        <v>0</v>
      </c>
      <c r="S2860" s="3" t="str">
        <f t="shared" si="183"/>
        <v/>
      </c>
      <c r="T2860" s="9" t="str">
        <f t="shared" si="184"/>
        <v/>
      </c>
    </row>
    <row r="2861" spans="2:20" x14ac:dyDescent="0.3">
      <c r="B2861" t="s">
        <v>66</v>
      </c>
      <c r="C2861" t="s">
        <v>66</v>
      </c>
      <c r="I2861" s="10">
        <f t="shared" si="181"/>
        <v>0</v>
      </c>
      <c r="R2861">
        <f t="shared" si="182"/>
        <v>0</v>
      </c>
      <c r="S2861" s="3" t="str">
        <f t="shared" si="183"/>
        <v/>
      </c>
      <c r="T2861" s="9" t="str">
        <f t="shared" si="184"/>
        <v/>
      </c>
    </row>
    <row r="2862" spans="2:20" x14ac:dyDescent="0.3">
      <c r="B2862" t="s">
        <v>66</v>
      </c>
      <c r="C2862" t="s">
        <v>66</v>
      </c>
      <c r="I2862" s="10">
        <f t="shared" si="181"/>
        <v>0</v>
      </c>
      <c r="R2862">
        <f t="shared" si="182"/>
        <v>0</v>
      </c>
      <c r="S2862" s="3" t="str">
        <f t="shared" si="183"/>
        <v/>
      </c>
      <c r="T2862" s="9" t="str">
        <f t="shared" si="184"/>
        <v/>
      </c>
    </row>
    <row r="2863" spans="2:20" x14ac:dyDescent="0.3">
      <c r="B2863" t="s">
        <v>66</v>
      </c>
      <c r="C2863" t="s">
        <v>66</v>
      </c>
      <c r="I2863" s="10">
        <f t="shared" si="181"/>
        <v>0</v>
      </c>
      <c r="R2863">
        <f t="shared" si="182"/>
        <v>0</v>
      </c>
      <c r="S2863" s="3" t="str">
        <f t="shared" si="183"/>
        <v/>
      </c>
      <c r="T2863" s="9" t="str">
        <f t="shared" si="184"/>
        <v/>
      </c>
    </row>
    <row r="2864" spans="2:20" x14ac:dyDescent="0.3">
      <c r="B2864" t="s">
        <v>66</v>
      </c>
      <c r="C2864" t="s">
        <v>66</v>
      </c>
      <c r="I2864" s="10">
        <f t="shared" si="181"/>
        <v>0</v>
      </c>
      <c r="R2864">
        <f t="shared" si="182"/>
        <v>0</v>
      </c>
      <c r="S2864" s="3" t="str">
        <f t="shared" si="183"/>
        <v/>
      </c>
      <c r="T2864" s="9" t="str">
        <f t="shared" si="184"/>
        <v/>
      </c>
    </row>
    <row r="2865" spans="2:20" x14ac:dyDescent="0.3">
      <c r="B2865" t="s">
        <v>66</v>
      </c>
      <c r="C2865" t="s">
        <v>66</v>
      </c>
      <c r="I2865" s="10">
        <f t="shared" si="181"/>
        <v>0</v>
      </c>
      <c r="R2865">
        <f t="shared" si="182"/>
        <v>0</v>
      </c>
      <c r="S2865" s="3" t="str">
        <f t="shared" si="183"/>
        <v/>
      </c>
      <c r="T2865" s="9" t="str">
        <f t="shared" si="184"/>
        <v/>
      </c>
    </row>
    <row r="2866" spans="2:20" x14ac:dyDescent="0.3">
      <c r="B2866" t="s">
        <v>66</v>
      </c>
      <c r="C2866" t="s">
        <v>66</v>
      </c>
      <c r="I2866" s="10">
        <f t="shared" si="181"/>
        <v>0</v>
      </c>
      <c r="R2866">
        <f t="shared" si="182"/>
        <v>0</v>
      </c>
      <c r="S2866" s="3" t="str">
        <f t="shared" si="183"/>
        <v/>
      </c>
      <c r="T2866" s="9" t="str">
        <f t="shared" si="184"/>
        <v/>
      </c>
    </row>
    <row r="2867" spans="2:20" x14ac:dyDescent="0.3">
      <c r="B2867" t="s">
        <v>66</v>
      </c>
      <c r="C2867" t="s">
        <v>66</v>
      </c>
      <c r="I2867" s="10">
        <f t="shared" si="181"/>
        <v>0</v>
      </c>
      <c r="R2867">
        <f t="shared" si="182"/>
        <v>0</v>
      </c>
      <c r="S2867" s="3" t="str">
        <f t="shared" si="183"/>
        <v/>
      </c>
      <c r="T2867" s="9" t="str">
        <f t="shared" si="184"/>
        <v/>
      </c>
    </row>
    <row r="2868" spans="2:20" x14ac:dyDescent="0.3">
      <c r="B2868" t="s">
        <v>66</v>
      </c>
      <c r="C2868" t="s">
        <v>66</v>
      </c>
      <c r="I2868" s="10">
        <f t="shared" si="181"/>
        <v>0</v>
      </c>
      <c r="R2868">
        <f t="shared" si="182"/>
        <v>0</v>
      </c>
      <c r="S2868" s="3" t="str">
        <f t="shared" si="183"/>
        <v/>
      </c>
      <c r="T2868" s="9" t="str">
        <f t="shared" si="184"/>
        <v/>
      </c>
    </row>
    <row r="2869" spans="2:20" x14ac:dyDescent="0.3">
      <c r="B2869" t="s">
        <v>66</v>
      </c>
      <c r="C2869" t="s">
        <v>66</v>
      </c>
      <c r="I2869" s="10">
        <f t="shared" si="181"/>
        <v>0</v>
      </c>
      <c r="R2869">
        <f t="shared" si="182"/>
        <v>0</v>
      </c>
      <c r="S2869" s="3" t="str">
        <f t="shared" si="183"/>
        <v/>
      </c>
      <c r="T2869" s="9" t="str">
        <f t="shared" si="184"/>
        <v/>
      </c>
    </row>
    <row r="2870" spans="2:20" x14ac:dyDescent="0.3">
      <c r="B2870" t="s">
        <v>66</v>
      </c>
      <c r="C2870" t="s">
        <v>66</v>
      </c>
      <c r="I2870" s="10">
        <f t="shared" si="181"/>
        <v>0</v>
      </c>
      <c r="R2870">
        <f t="shared" si="182"/>
        <v>0</v>
      </c>
      <c r="S2870" s="3" t="str">
        <f t="shared" si="183"/>
        <v/>
      </c>
      <c r="T2870" s="9" t="str">
        <f t="shared" si="184"/>
        <v/>
      </c>
    </row>
    <row r="2871" spans="2:20" x14ac:dyDescent="0.3">
      <c r="B2871" t="s">
        <v>66</v>
      </c>
      <c r="C2871" t="s">
        <v>66</v>
      </c>
      <c r="I2871" s="10">
        <f t="shared" si="181"/>
        <v>0</v>
      </c>
      <c r="R2871">
        <f t="shared" si="182"/>
        <v>0</v>
      </c>
      <c r="S2871" s="3" t="str">
        <f t="shared" si="183"/>
        <v/>
      </c>
      <c r="T2871" s="9" t="str">
        <f t="shared" si="184"/>
        <v/>
      </c>
    </row>
    <row r="2872" spans="2:20" x14ac:dyDescent="0.3">
      <c r="B2872" t="s">
        <v>66</v>
      </c>
      <c r="C2872" t="s">
        <v>66</v>
      </c>
      <c r="I2872" s="10">
        <f t="shared" si="181"/>
        <v>0</v>
      </c>
      <c r="R2872">
        <f t="shared" si="182"/>
        <v>0</v>
      </c>
      <c r="S2872" s="3" t="str">
        <f t="shared" si="183"/>
        <v/>
      </c>
      <c r="T2872" s="9" t="str">
        <f t="shared" si="184"/>
        <v/>
      </c>
    </row>
    <row r="2873" spans="2:20" x14ac:dyDescent="0.3">
      <c r="B2873" t="s">
        <v>66</v>
      </c>
      <c r="C2873" t="s">
        <v>66</v>
      </c>
      <c r="I2873" s="10">
        <f t="shared" si="181"/>
        <v>0</v>
      </c>
      <c r="R2873">
        <f t="shared" si="182"/>
        <v>0</v>
      </c>
      <c r="S2873" s="3" t="str">
        <f t="shared" si="183"/>
        <v/>
      </c>
      <c r="T2873" s="9" t="str">
        <f t="shared" si="184"/>
        <v/>
      </c>
    </row>
    <row r="2874" spans="2:20" x14ac:dyDescent="0.3">
      <c r="B2874" t="s">
        <v>66</v>
      </c>
      <c r="C2874" t="s">
        <v>66</v>
      </c>
      <c r="I2874" s="10">
        <f t="shared" si="181"/>
        <v>0</v>
      </c>
      <c r="R2874">
        <f t="shared" si="182"/>
        <v>0</v>
      </c>
      <c r="S2874" s="3" t="str">
        <f t="shared" si="183"/>
        <v/>
      </c>
      <c r="T2874" s="9" t="str">
        <f t="shared" si="184"/>
        <v/>
      </c>
    </row>
    <row r="2875" spans="2:20" x14ac:dyDescent="0.3">
      <c r="B2875" t="s">
        <v>66</v>
      </c>
      <c r="C2875" t="s">
        <v>66</v>
      </c>
      <c r="I2875" s="10">
        <f t="shared" si="181"/>
        <v>0</v>
      </c>
      <c r="R2875">
        <f t="shared" si="182"/>
        <v>0</v>
      </c>
      <c r="S2875" s="3" t="str">
        <f t="shared" si="183"/>
        <v/>
      </c>
      <c r="T2875" s="9" t="str">
        <f t="shared" si="184"/>
        <v/>
      </c>
    </row>
    <row r="2876" spans="2:20" x14ac:dyDescent="0.3">
      <c r="B2876" t="s">
        <v>66</v>
      </c>
      <c r="C2876" t="s">
        <v>66</v>
      </c>
      <c r="I2876" s="10">
        <f t="shared" si="181"/>
        <v>0</v>
      </c>
      <c r="R2876">
        <f t="shared" si="182"/>
        <v>0</v>
      </c>
      <c r="S2876" s="3" t="str">
        <f t="shared" si="183"/>
        <v/>
      </c>
      <c r="T2876" s="9" t="str">
        <f t="shared" si="184"/>
        <v/>
      </c>
    </row>
    <row r="2877" spans="2:20" x14ac:dyDescent="0.3">
      <c r="B2877" t="s">
        <v>66</v>
      </c>
      <c r="C2877" t="s">
        <v>66</v>
      </c>
      <c r="I2877" s="10">
        <f t="shared" si="181"/>
        <v>0</v>
      </c>
      <c r="R2877">
        <f t="shared" si="182"/>
        <v>0</v>
      </c>
      <c r="S2877" s="3" t="str">
        <f t="shared" si="183"/>
        <v/>
      </c>
      <c r="T2877" s="9" t="str">
        <f t="shared" si="184"/>
        <v/>
      </c>
    </row>
    <row r="2878" spans="2:20" x14ac:dyDescent="0.3">
      <c r="B2878" t="s">
        <v>66</v>
      </c>
      <c r="C2878" t="s">
        <v>66</v>
      </c>
      <c r="I2878" s="10">
        <f t="shared" si="181"/>
        <v>0</v>
      </c>
      <c r="R2878">
        <f t="shared" si="182"/>
        <v>0</v>
      </c>
      <c r="S2878" s="3" t="str">
        <f t="shared" si="183"/>
        <v/>
      </c>
      <c r="T2878" s="9" t="str">
        <f t="shared" si="184"/>
        <v/>
      </c>
    </row>
    <row r="2879" spans="2:20" x14ac:dyDescent="0.3">
      <c r="B2879" t="s">
        <v>66</v>
      </c>
      <c r="C2879" t="s">
        <v>66</v>
      </c>
      <c r="I2879" s="10">
        <f t="shared" si="181"/>
        <v>0</v>
      </c>
      <c r="R2879">
        <f t="shared" si="182"/>
        <v>0</v>
      </c>
      <c r="S2879" s="3" t="str">
        <f t="shared" si="183"/>
        <v/>
      </c>
      <c r="T2879" s="9" t="str">
        <f t="shared" si="184"/>
        <v/>
      </c>
    </row>
    <row r="2880" spans="2:20" x14ac:dyDescent="0.3">
      <c r="B2880" t="s">
        <v>66</v>
      </c>
      <c r="C2880" t="s">
        <v>66</v>
      </c>
      <c r="I2880" s="10">
        <f t="shared" si="181"/>
        <v>0</v>
      </c>
      <c r="R2880">
        <f t="shared" si="182"/>
        <v>0</v>
      </c>
      <c r="S2880" s="3" t="str">
        <f t="shared" si="183"/>
        <v/>
      </c>
      <c r="T2880" s="9" t="str">
        <f t="shared" si="184"/>
        <v/>
      </c>
    </row>
    <row r="2881" spans="2:20" x14ac:dyDescent="0.3">
      <c r="B2881" t="s">
        <v>66</v>
      </c>
      <c r="C2881" t="s">
        <v>66</v>
      </c>
      <c r="I2881" s="10">
        <f t="shared" si="181"/>
        <v>0</v>
      </c>
      <c r="R2881">
        <f t="shared" si="182"/>
        <v>0</v>
      </c>
      <c r="S2881" s="3" t="str">
        <f t="shared" si="183"/>
        <v/>
      </c>
      <c r="T2881" s="9" t="str">
        <f t="shared" si="184"/>
        <v/>
      </c>
    </row>
    <row r="2882" spans="2:20" x14ac:dyDescent="0.3">
      <c r="B2882" t="s">
        <v>66</v>
      </c>
      <c r="C2882" t="s">
        <v>66</v>
      </c>
      <c r="I2882" s="10">
        <f t="shared" si="181"/>
        <v>0</v>
      </c>
      <c r="R2882">
        <f t="shared" si="182"/>
        <v>0</v>
      </c>
      <c r="S2882" s="3" t="str">
        <f t="shared" si="183"/>
        <v/>
      </c>
      <c r="T2882" s="9" t="str">
        <f t="shared" si="184"/>
        <v/>
      </c>
    </row>
    <row r="2883" spans="2:20" x14ac:dyDescent="0.3">
      <c r="B2883" t="s">
        <v>66</v>
      </c>
      <c r="C2883" t="s">
        <v>66</v>
      </c>
      <c r="I2883" s="10">
        <f t="shared" ref="I2883:I2946" si="185">H2883*0.5</f>
        <v>0</v>
      </c>
      <c r="R2883">
        <f t="shared" ref="R2883:R2946" si="186">SUM(I2883:Q2883)</f>
        <v>0</v>
      </c>
      <c r="S2883" s="3" t="str">
        <f t="shared" ref="S2883:S2946" si="187">IFERROR(IF(R2883&lt;=H2883,R2883/H2883*100,100),"")</f>
        <v/>
      </c>
      <c r="T2883" s="9" t="str">
        <f t="shared" ref="T2883:T2946" si="188">IFERROR(G2883*S2883/100,"")</f>
        <v/>
      </c>
    </row>
    <row r="2884" spans="2:20" x14ac:dyDescent="0.3">
      <c r="B2884" t="s">
        <v>66</v>
      </c>
      <c r="C2884" t="s">
        <v>66</v>
      </c>
      <c r="I2884" s="10">
        <f t="shared" si="185"/>
        <v>0</v>
      </c>
      <c r="R2884">
        <f t="shared" si="186"/>
        <v>0</v>
      </c>
      <c r="S2884" s="3" t="str">
        <f t="shared" si="187"/>
        <v/>
      </c>
      <c r="T2884" s="9" t="str">
        <f t="shared" si="188"/>
        <v/>
      </c>
    </row>
    <row r="2885" spans="2:20" x14ac:dyDescent="0.3">
      <c r="B2885" t="s">
        <v>66</v>
      </c>
      <c r="C2885" t="s">
        <v>66</v>
      </c>
      <c r="I2885" s="10">
        <f t="shared" si="185"/>
        <v>0</v>
      </c>
      <c r="R2885">
        <f t="shared" si="186"/>
        <v>0</v>
      </c>
      <c r="S2885" s="3" t="str">
        <f t="shared" si="187"/>
        <v/>
      </c>
      <c r="T2885" s="9" t="str">
        <f t="shared" si="188"/>
        <v/>
      </c>
    </row>
    <row r="2886" spans="2:20" x14ac:dyDescent="0.3">
      <c r="B2886" t="s">
        <v>66</v>
      </c>
      <c r="C2886" t="s">
        <v>66</v>
      </c>
      <c r="I2886" s="10">
        <f t="shared" si="185"/>
        <v>0</v>
      </c>
      <c r="R2886">
        <f t="shared" si="186"/>
        <v>0</v>
      </c>
      <c r="S2886" s="3" t="str">
        <f t="shared" si="187"/>
        <v/>
      </c>
      <c r="T2886" s="9" t="str">
        <f t="shared" si="188"/>
        <v/>
      </c>
    </row>
    <row r="2887" spans="2:20" x14ac:dyDescent="0.3">
      <c r="B2887" t="s">
        <v>66</v>
      </c>
      <c r="C2887" t="s">
        <v>66</v>
      </c>
      <c r="I2887" s="10">
        <f t="shared" si="185"/>
        <v>0</v>
      </c>
      <c r="R2887">
        <f t="shared" si="186"/>
        <v>0</v>
      </c>
      <c r="S2887" s="3" t="str">
        <f t="shared" si="187"/>
        <v/>
      </c>
      <c r="T2887" s="9" t="str">
        <f t="shared" si="188"/>
        <v/>
      </c>
    </row>
    <row r="2888" spans="2:20" x14ac:dyDescent="0.3">
      <c r="B2888" t="s">
        <v>66</v>
      </c>
      <c r="C2888" t="s">
        <v>66</v>
      </c>
      <c r="I2888" s="10">
        <f t="shared" si="185"/>
        <v>0</v>
      </c>
      <c r="R2888">
        <f t="shared" si="186"/>
        <v>0</v>
      </c>
      <c r="S2888" s="3" t="str">
        <f t="shared" si="187"/>
        <v/>
      </c>
      <c r="T2888" s="9" t="str">
        <f t="shared" si="188"/>
        <v/>
      </c>
    </row>
    <row r="2889" spans="2:20" x14ac:dyDescent="0.3">
      <c r="B2889" t="s">
        <v>66</v>
      </c>
      <c r="C2889" t="s">
        <v>66</v>
      </c>
      <c r="I2889" s="10">
        <f t="shared" si="185"/>
        <v>0</v>
      </c>
      <c r="R2889">
        <f t="shared" si="186"/>
        <v>0</v>
      </c>
      <c r="S2889" s="3" t="str">
        <f t="shared" si="187"/>
        <v/>
      </c>
      <c r="T2889" s="9" t="str">
        <f t="shared" si="188"/>
        <v/>
      </c>
    </row>
    <row r="2890" spans="2:20" x14ac:dyDescent="0.3">
      <c r="B2890" t="s">
        <v>66</v>
      </c>
      <c r="C2890" t="s">
        <v>66</v>
      </c>
      <c r="I2890" s="10">
        <f t="shared" si="185"/>
        <v>0</v>
      </c>
      <c r="R2890">
        <f t="shared" si="186"/>
        <v>0</v>
      </c>
      <c r="S2890" s="3" t="str">
        <f t="shared" si="187"/>
        <v/>
      </c>
      <c r="T2890" s="9" t="str">
        <f t="shared" si="188"/>
        <v/>
      </c>
    </row>
    <row r="2891" spans="2:20" x14ac:dyDescent="0.3">
      <c r="B2891" t="s">
        <v>66</v>
      </c>
      <c r="C2891" t="s">
        <v>66</v>
      </c>
      <c r="I2891" s="10">
        <f t="shared" si="185"/>
        <v>0</v>
      </c>
      <c r="R2891">
        <f t="shared" si="186"/>
        <v>0</v>
      </c>
      <c r="S2891" s="3" t="str">
        <f t="shared" si="187"/>
        <v/>
      </c>
      <c r="T2891" s="9" t="str">
        <f t="shared" si="188"/>
        <v/>
      </c>
    </row>
    <row r="2892" spans="2:20" x14ac:dyDescent="0.3">
      <c r="B2892" t="s">
        <v>66</v>
      </c>
      <c r="C2892" t="s">
        <v>66</v>
      </c>
      <c r="I2892" s="10">
        <f t="shared" si="185"/>
        <v>0</v>
      </c>
      <c r="R2892">
        <f t="shared" si="186"/>
        <v>0</v>
      </c>
      <c r="S2892" s="3" t="str">
        <f t="shared" si="187"/>
        <v/>
      </c>
      <c r="T2892" s="9" t="str">
        <f t="shared" si="188"/>
        <v/>
      </c>
    </row>
    <row r="2893" spans="2:20" x14ac:dyDescent="0.3">
      <c r="B2893" t="s">
        <v>66</v>
      </c>
      <c r="C2893" t="s">
        <v>66</v>
      </c>
      <c r="I2893" s="10">
        <f t="shared" si="185"/>
        <v>0</v>
      </c>
      <c r="R2893">
        <f t="shared" si="186"/>
        <v>0</v>
      </c>
      <c r="S2893" s="3" t="str">
        <f t="shared" si="187"/>
        <v/>
      </c>
      <c r="T2893" s="9" t="str">
        <f t="shared" si="188"/>
        <v/>
      </c>
    </row>
    <row r="2894" spans="2:20" x14ac:dyDescent="0.3">
      <c r="B2894" t="s">
        <v>66</v>
      </c>
      <c r="C2894" t="s">
        <v>66</v>
      </c>
      <c r="I2894" s="10">
        <f t="shared" si="185"/>
        <v>0</v>
      </c>
      <c r="R2894">
        <f t="shared" si="186"/>
        <v>0</v>
      </c>
      <c r="S2894" s="3" t="str">
        <f t="shared" si="187"/>
        <v/>
      </c>
      <c r="T2894" s="9" t="str">
        <f t="shared" si="188"/>
        <v/>
      </c>
    </row>
    <row r="2895" spans="2:20" x14ac:dyDescent="0.3">
      <c r="B2895" t="s">
        <v>66</v>
      </c>
      <c r="C2895" t="s">
        <v>66</v>
      </c>
      <c r="I2895" s="10">
        <f t="shared" si="185"/>
        <v>0</v>
      </c>
      <c r="R2895">
        <f t="shared" si="186"/>
        <v>0</v>
      </c>
      <c r="S2895" s="3" t="str">
        <f t="shared" si="187"/>
        <v/>
      </c>
      <c r="T2895" s="9" t="str">
        <f t="shared" si="188"/>
        <v/>
      </c>
    </row>
    <row r="2896" spans="2:20" x14ac:dyDescent="0.3">
      <c r="B2896" t="s">
        <v>66</v>
      </c>
      <c r="C2896" t="s">
        <v>66</v>
      </c>
      <c r="I2896" s="10">
        <f t="shared" si="185"/>
        <v>0</v>
      </c>
      <c r="R2896">
        <f t="shared" si="186"/>
        <v>0</v>
      </c>
      <c r="S2896" s="3" t="str">
        <f t="shared" si="187"/>
        <v/>
      </c>
      <c r="T2896" s="9" t="str">
        <f t="shared" si="188"/>
        <v/>
      </c>
    </row>
    <row r="2897" spans="2:20" x14ac:dyDescent="0.3">
      <c r="B2897" t="s">
        <v>66</v>
      </c>
      <c r="C2897" t="s">
        <v>66</v>
      </c>
      <c r="I2897" s="10">
        <f t="shared" si="185"/>
        <v>0</v>
      </c>
      <c r="R2897">
        <f t="shared" si="186"/>
        <v>0</v>
      </c>
      <c r="S2897" s="3" t="str">
        <f t="shared" si="187"/>
        <v/>
      </c>
      <c r="T2897" s="9" t="str">
        <f t="shared" si="188"/>
        <v/>
      </c>
    </row>
    <row r="2898" spans="2:20" x14ac:dyDescent="0.3">
      <c r="B2898" t="s">
        <v>66</v>
      </c>
      <c r="C2898" t="s">
        <v>66</v>
      </c>
      <c r="I2898" s="10">
        <f t="shared" si="185"/>
        <v>0</v>
      </c>
      <c r="R2898">
        <f t="shared" si="186"/>
        <v>0</v>
      </c>
      <c r="S2898" s="3" t="str">
        <f t="shared" si="187"/>
        <v/>
      </c>
      <c r="T2898" s="9" t="str">
        <f t="shared" si="188"/>
        <v/>
      </c>
    </row>
    <row r="2899" spans="2:20" x14ac:dyDescent="0.3">
      <c r="B2899" t="s">
        <v>66</v>
      </c>
      <c r="C2899" t="s">
        <v>66</v>
      </c>
      <c r="I2899" s="10">
        <f t="shared" si="185"/>
        <v>0</v>
      </c>
      <c r="R2899">
        <f t="shared" si="186"/>
        <v>0</v>
      </c>
      <c r="S2899" s="3" t="str">
        <f t="shared" si="187"/>
        <v/>
      </c>
      <c r="T2899" s="9" t="str">
        <f t="shared" si="188"/>
        <v/>
      </c>
    </row>
    <row r="2900" spans="2:20" x14ac:dyDescent="0.3">
      <c r="B2900" t="s">
        <v>66</v>
      </c>
      <c r="C2900" t="s">
        <v>66</v>
      </c>
      <c r="I2900" s="10">
        <f t="shared" si="185"/>
        <v>0</v>
      </c>
      <c r="R2900">
        <f t="shared" si="186"/>
        <v>0</v>
      </c>
      <c r="S2900" s="3" t="str">
        <f t="shared" si="187"/>
        <v/>
      </c>
      <c r="T2900" s="9" t="str">
        <f t="shared" si="188"/>
        <v/>
      </c>
    </row>
    <row r="2901" spans="2:20" x14ac:dyDescent="0.3">
      <c r="B2901" t="s">
        <v>66</v>
      </c>
      <c r="C2901" t="s">
        <v>66</v>
      </c>
      <c r="I2901" s="10">
        <f t="shared" si="185"/>
        <v>0</v>
      </c>
      <c r="R2901">
        <f t="shared" si="186"/>
        <v>0</v>
      </c>
      <c r="S2901" s="3" t="str">
        <f t="shared" si="187"/>
        <v/>
      </c>
      <c r="T2901" s="9" t="str">
        <f t="shared" si="188"/>
        <v/>
      </c>
    </row>
    <row r="2902" spans="2:20" x14ac:dyDescent="0.3">
      <c r="B2902" t="s">
        <v>66</v>
      </c>
      <c r="C2902" t="s">
        <v>66</v>
      </c>
      <c r="I2902" s="10">
        <f t="shared" si="185"/>
        <v>0</v>
      </c>
      <c r="R2902">
        <f t="shared" si="186"/>
        <v>0</v>
      </c>
      <c r="S2902" s="3" t="str">
        <f t="shared" si="187"/>
        <v/>
      </c>
      <c r="T2902" s="9" t="str">
        <f t="shared" si="188"/>
        <v/>
      </c>
    </row>
    <row r="2903" spans="2:20" x14ac:dyDescent="0.3">
      <c r="B2903" t="s">
        <v>66</v>
      </c>
      <c r="C2903" t="s">
        <v>66</v>
      </c>
      <c r="I2903" s="10">
        <f t="shared" si="185"/>
        <v>0</v>
      </c>
      <c r="R2903">
        <f t="shared" si="186"/>
        <v>0</v>
      </c>
      <c r="S2903" s="3" t="str">
        <f t="shared" si="187"/>
        <v/>
      </c>
      <c r="T2903" s="9" t="str">
        <f t="shared" si="188"/>
        <v/>
      </c>
    </row>
    <row r="2904" spans="2:20" x14ac:dyDescent="0.3">
      <c r="B2904" t="s">
        <v>66</v>
      </c>
      <c r="C2904" t="s">
        <v>66</v>
      </c>
      <c r="I2904" s="10">
        <f t="shared" si="185"/>
        <v>0</v>
      </c>
      <c r="R2904">
        <f t="shared" si="186"/>
        <v>0</v>
      </c>
      <c r="S2904" s="3" t="str">
        <f t="shared" si="187"/>
        <v/>
      </c>
      <c r="T2904" s="9" t="str">
        <f t="shared" si="188"/>
        <v/>
      </c>
    </row>
    <row r="2905" spans="2:20" x14ac:dyDescent="0.3">
      <c r="B2905" t="s">
        <v>66</v>
      </c>
      <c r="C2905" t="s">
        <v>66</v>
      </c>
      <c r="I2905" s="10">
        <f t="shared" si="185"/>
        <v>0</v>
      </c>
      <c r="R2905">
        <f t="shared" si="186"/>
        <v>0</v>
      </c>
      <c r="S2905" s="3" t="str">
        <f t="shared" si="187"/>
        <v/>
      </c>
      <c r="T2905" s="9" t="str">
        <f t="shared" si="188"/>
        <v/>
      </c>
    </row>
    <row r="2906" spans="2:20" x14ac:dyDescent="0.3">
      <c r="B2906" t="s">
        <v>66</v>
      </c>
      <c r="C2906" t="s">
        <v>66</v>
      </c>
      <c r="I2906" s="10">
        <f t="shared" si="185"/>
        <v>0</v>
      </c>
      <c r="R2906">
        <f t="shared" si="186"/>
        <v>0</v>
      </c>
      <c r="S2906" s="3" t="str">
        <f t="shared" si="187"/>
        <v/>
      </c>
      <c r="T2906" s="9" t="str">
        <f t="shared" si="188"/>
        <v/>
      </c>
    </row>
    <row r="2907" spans="2:20" x14ac:dyDescent="0.3">
      <c r="B2907" t="s">
        <v>66</v>
      </c>
      <c r="C2907" t="s">
        <v>66</v>
      </c>
      <c r="I2907" s="10">
        <f t="shared" si="185"/>
        <v>0</v>
      </c>
      <c r="R2907">
        <f t="shared" si="186"/>
        <v>0</v>
      </c>
      <c r="S2907" s="3" t="str">
        <f t="shared" si="187"/>
        <v/>
      </c>
      <c r="T2907" s="9" t="str">
        <f t="shared" si="188"/>
        <v/>
      </c>
    </row>
    <row r="2908" spans="2:20" x14ac:dyDescent="0.3">
      <c r="B2908" t="s">
        <v>66</v>
      </c>
      <c r="C2908" t="s">
        <v>66</v>
      </c>
      <c r="I2908" s="10">
        <f t="shared" si="185"/>
        <v>0</v>
      </c>
      <c r="R2908">
        <f t="shared" si="186"/>
        <v>0</v>
      </c>
      <c r="S2908" s="3" t="str">
        <f t="shared" si="187"/>
        <v/>
      </c>
      <c r="T2908" s="9" t="str">
        <f t="shared" si="188"/>
        <v/>
      </c>
    </row>
    <row r="2909" spans="2:20" x14ac:dyDescent="0.3">
      <c r="B2909" t="s">
        <v>66</v>
      </c>
      <c r="C2909" t="s">
        <v>66</v>
      </c>
      <c r="I2909" s="10">
        <f t="shared" si="185"/>
        <v>0</v>
      </c>
      <c r="R2909">
        <f t="shared" si="186"/>
        <v>0</v>
      </c>
      <c r="S2909" s="3" t="str">
        <f t="shared" si="187"/>
        <v/>
      </c>
      <c r="T2909" s="9" t="str">
        <f t="shared" si="188"/>
        <v/>
      </c>
    </row>
    <row r="2910" spans="2:20" x14ac:dyDescent="0.3">
      <c r="B2910" t="s">
        <v>66</v>
      </c>
      <c r="C2910" t="s">
        <v>66</v>
      </c>
      <c r="I2910" s="10">
        <f t="shared" si="185"/>
        <v>0</v>
      </c>
      <c r="R2910">
        <f t="shared" si="186"/>
        <v>0</v>
      </c>
      <c r="S2910" s="3" t="str">
        <f t="shared" si="187"/>
        <v/>
      </c>
      <c r="T2910" s="9" t="str">
        <f t="shared" si="188"/>
        <v/>
      </c>
    </row>
    <row r="2911" spans="2:20" x14ac:dyDescent="0.3">
      <c r="B2911" t="s">
        <v>66</v>
      </c>
      <c r="C2911" t="s">
        <v>66</v>
      </c>
      <c r="I2911" s="10">
        <f t="shared" si="185"/>
        <v>0</v>
      </c>
      <c r="R2911">
        <f t="shared" si="186"/>
        <v>0</v>
      </c>
      <c r="S2911" s="3" t="str">
        <f t="shared" si="187"/>
        <v/>
      </c>
      <c r="T2911" s="9" t="str">
        <f t="shared" si="188"/>
        <v/>
      </c>
    </row>
    <row r="2912" spans="2:20" x14ac:dyDescent="0.3">
      <c r="B2912" t="s">
        <v>66</v>
      </c>
      <c r="C2912" t="s">
        <v>66</v>
      </c>
      <c r="I2912" s="10">
        <f t="shared" si="185"/>
        <v>0</v>
      </c>
      <c r="R2912">
        <f t="shared" si="186"/>
        <v>0</v>
      </c>
      <c r="S2912" s="3" t="str">
        <f t="shared" si="187"/>
        <v/>
      </c>
      <c r="T2912" s="9" t="str">
        <f t="shared" si="188"/>
        <v/>
      </c>
    </row>
    <row r="2913" spans="2:20" x14ac:dyDescent="0.3">
      <c r="B2913" t="s">
        <v>66</v>
      </c>
      <c r="C2913" t="s">
        <v>66</v>
      </c>
      <c r="I2913" s="10">
        <f t="shared" si="185"/>
        <v>0</v>
      </c>
      <c r="R2913">
        <f t="shared" si="186"/>
        <v>0</v>
      </c>
      <c r="S2913" s="3" t="str">
        <f t="shared" si="187"/>
        <v/>
      </c>
      <c r="T2913" s="9" t="str">
        <f t="shared" si="188"/>
        <v/>
      </c>
    </row>
    <row r="2914" spans="2:20" x14ac:dyDescent="0.3">
      <c r="B2914" t="s">
        <v>66</v>
      </c>
      <c r="C2914" t="s">
        <v>66</v>
      </c>
      <c r="I2914" s="10">
        <f t="shared" si="185"/>
        <v>0</v>
      </c>
      <c r="R2914">
        <f t="shared" si="186"/>
        <v>0</v>
      </c>
      <c r="S2914" s="3" t="str">
        <f t="shared" si="187"/>
        <v/>
      </c>
      <c r="T2914" s="9" t="str">
        <f t="shared" si="188"/>
        <v/>
      </c>
    </row>
    <row r="2915" spans="2:20" x14ac:dyDescent="0.3">
      <c r="B2915" t="s">
        <v>66</v>
      </c>
      <c r="C2915" t="s">
        <v>66</v>
      </c>
      <c r="I2915" s="10">
        <f t="shared" si="185"/>
        <v>0</v>
      </c>
      <c r="R2915">
        <f t="shared" si="186"/>
        <v>0</v>
      </c>
      <c r="S2915" s="3" t="str">
        <f t="shared" si="187"/>
        <v/>
      </c>
      <c r="T2915" s="9" t="str">
        <f t="shared" si="188"/>
        <v/>
      </c>
    </row>
    <row r="2916" spans="2:20" x14ac:dyDescent="0.3">
      <c r="B2916" t="s">
        <v>66</v>
      </c>
      <c r="C2916" t="s">
        <v>66</v>
      </c>
      <c r="I2916" s="10">
        <f t="shared" si="185"/>
        <v>0</v>
      </c>
      <c r="R2916">
        <f t="shared" si="186"/>
        <v>0</v>
      </c>
      <c r="S2916" s="3" t="str">
        <f t="shared" si="187"/>
        <v/>
      </c>
      <c r="T2916" s="9" t="str">
        <f t="shared" si="188"/>
        <v/>
      </c>
    </row>
    <row r="2917" spans="2:20" x14ac:dyDescent="0.3">
      <c r="B2917" t="s">
        <v>66</v>
      </c>
      <c r="C2917" t="s">
        <v>66</v>
      </c>
      <c r="I2917" s="10">
        <f t="shared" si="185"/>
        <v>0</v>
      </c>
      <c r="R2917">
        <f t="shared" si="186"/>
        <v>0</v>
      </c>
      <c r="S2917" s="3" t="str">
        <f t="shared" si="187"/>
        <v/>
      </c>
      <c r="T2917" s="9" t="str">
        <f t="shared" si="188"/>
        <v/>
      </c>
    </row>
    <row r="2918" spans="2:20" x14ac:dyDescent="0.3">
      <c r="B2918" t="s">
        <v>66</v>
      </c>
      <c r="C2918" t="s">
        <v>66</v>
      </c>
      <c r="I2918" s="10">
        <f t="shared" si="185"/>
        <v>0</v>
      </c>
      <c r="R2918">
        <f t="shared" si="186"/>
        <v>0</v>
      </c>
      <c r="S2918" s="3" t="str">
        <f t="shared" si="187"/>
        <v/>
      </c>
      <c r="T2918" s="9" t="str">
        <f t="shared" si="188"/>
        <v/>
      </c>
    </row>
    <row r="2919" spans="2:20" x14ac:dyDescent="0.3">
      <c r="B2919" t="s">
        <v>66</v>
      </c>
      <c r="C2919" t="s">
        <v>66</v>
      </c>
      <c r="I2919" s="10">
        <f t="shared" si="185"/>
        <v>0</v>
      </c>
      <c r="R2919">
        <f t="shared" si="186"/>
        <v>0</v>
      </c>
      <c r="S2919" s="3" t="str">
        <f t="shared" si="187"/>
        <v/>
      </c>
      <c r="T2919" s="9" t="str">
        <f t="shared" si="188"/>
        <v/>
      </c>
    </row>
    <row r="2920" spans="2:20" x14ac:dyDescent="0.3">
      <c r="B2920" t="s">
        <v>66</v>
      </c>
      <c r="C2920" t="s">
        <v>66</v>
      </c>
      <c r="I2920" s="10">
        <f t="shared" si="185"/>
        <v>0</v>
      </c>
      <c r="R2920">
        <f t="shared" si="186"/>
        <v>0</v>
      </c>
      <c r="S2920" s="3" t="str">
        <f t="shared" si="187"/>
        <v/>
      </c>
      <c r="T2920" s="9" t="str">
        <f t="shared" si="188"/>
        <v/>
      </c>
    </row>
    <row r="2921" spans="2:20" x14ac:dyDescent="0.3">
      <c r="B2921" t="s">
        <v>66</v>
      </c>
      <c r="C2921" t="s">
        <v>66</v>
      </c>
      <c r="I2921" s="10">
        <f t="shared" si="185"/>
        <v>0</v>
      </c>
      <c r="R2921">
        <f t="shared" si="186"/>
        <v>0</v>
      </c>
      <c r="S2921" s="3" t="str">
        <f t="shared" si="187"/>
        <v/>
      </c>
      <c r="T2921" s="9" t="str">
        <f t="shared" si="188"/>
        <v/>
      </c>
    </row>
    <row r="2922" spans="2:20" x14ac:dyDescent="0.3">
      <c r="B2922" t="s">
        <v>66</v>
      </c>
      <c r="C2922" t="s">
        <v>66</v>
      </c>
      <c r="I2922" s="10">
        <f t="shared" si="185"/>
        <v>0</v>
      </c>
      <c r="R2922">
        <f t="shared" si="186"/>
        <v>0</v>
      </c>
      <c r="S2922" s="3" t="str">
        <f t="shared" si="187"/>
        <v/>
      </c>
      <c r="T2922" s="9" t="str">
        <f t="shared" si="188"/>
        <v/>
      </c>
    </row>
    <row r="2923" spans="2:20" x14ac:dyDescent="0.3">
      <c r="B2923" t="s">
        <v>66</v>
      </c>
      <c r="C2923" t="s">
        <v>66</v>
      </c>
      <c r="I2923" s="10">
        <f t="shared" si="185"/>
        <v>0</v>
      </c>
      <c r="R2923">
        <f t="shared" si="186"/>
        <v>0</v>
      </c>
      <c r="S2923" s="3" t="str">
        <f t="shared" si="187"/>
        <v/>
      </c>
      <c r="T2923" s="9" t="str">
        <f t="shared" si="188"/>
        <v/>
      </c>
    </row>
    <row r="2924" spans="2:20" x14ac:dyDescent="0.3">
      <c r="B2924" t="s">
        <v>66</v>
      </c>
      <c r="C2924" t="s">
        <v>66</v>
      </c>
      <c r="I2924" s="10">
        <f t="shared" si="185"/>
        <v>0</v>
      </c>
      <c r="R2924">
        <f t="shared" si="186"/>
        <v>0</v>
      </c>
      <c r="S2924" s="3" t="str">
        <f t="shared" si="187"/>
        <v/>
      </c>
      <c r="T2924" s="9" t="str">
        <f t="shared" si="188"/>
        <v/>
      </c>
    </row>
    <row r="2925" spans="2:20" x14ac:dyDescent="0.3">
      <c r="B2925" t="s">
        <v>66</v>
      </c>
      <c r="C2925" t="s">
        <v>66</v>
      </c>
      <c r="I2925" s="10">
        <f t="shared" si="185"/>
        <v>0</v>
      </c>
      <c r="R2925">
        <f t="shared" si="186"/>
        <v>0</v>
      </c>
      <c r="S2925" s="3" t="str">
        <f t="shared" si="187"/>
        <v/>
      </c>
      <c r="T2925" s="9" t="str">
        <f t="shared" si="188"/>
        <v/>
      </c>
    </row>
    <row r="2926" spans="2:20" x14ac:dyDescent="0.3">
      <c r="B2926" t="s">
        <v>66</v>
      </c>
      <c r="C2926" t="s">
        <v>66</v>
      </c>
      <c r="I2926" s="10">
        <f t="shared" si="185"/>
        <v>0</v>
      </c>
      <c r="R2926">
        <f t="shared" si="186"/>
        <v>0</v>
      </c>
      <c r="S2926" s="3" t="str">
        <f t="shared" si="187"/>
        <v/>
      </c>
      <c r="T2926" s="9" t="str">
        <f t="shared" si="188"/>
        <v/>
      </c>
    </row>
    <row r="2927" spans="2:20" x14ac:dyDescent="0.3">
      <c r="B2927" t="s">
        <v>66</v>
      </c>
      <c r="C2927" t="s">
        <v>66</v>
      </c>
      <c r="I2927" s="10">
        <f t="shared" si="185"/>
        <v>0</v>
      </c>
      <c r="R2927">
        <f t="shared" si="186"/>
        <v>0</v>
      </c>
      <c r="S2927" s="3" t="str">
        <f t="shared" si="187"/>
        <v/>
      </c>
      <c r="T2927" s="9" t="str">
        <f t="shared" si="188"/>
        <v/>
      </c>
    </row>
    <row r="2928" spans="2:20" x14ac:dyDescent="0.3">
      <c r="B2928" t="s">
        <v>66</v>
      </c>
      <c r="C2928" t="s">
        <v>66</v>
      </c>
      <c r="I2928" s="10">
        <f t="shared" si="185"/>
        <v>0</v>
      </c>
      <c r="R2928">
        <f t="shared" si="186"/>
        <v>0</v>
      </c>
      <c r="S2928" s="3" t="str">
        <f t="shared" si="187"/>
        <v/>
      </c>
      <c r="T2928" s="9" t="str">
        <f t="shared" si="188"/>
        <v/>
      </c>
    </row>
    <row r="2929" spans="2:20" x14ac:dyDescent="0.3">
      <c r="B2929" t="s">
        <v>66</v>
      </c>
      <c r="C2929" t="s">
        <v>66</v>
      </c>
      <c r="I2929" s="10">
        <f t="shared" si="185"/>
        <v>0</v>
      </c>
      <c r="R2929">
        <f t="shared" si="186"/>
        <v>0</v>
      </c>
      <c r="S2929" s="3" t="str">
        <f t="shared" si="187"/>
        <v/>
      </c>
      <c r="T2929" s="9" t="str">
        <f t="shared" si="188"/>
        <v/>
      </c>
    </row>
    <row r="2930" spans="2:20" x14ac:dyDescent="0.3">
      <c r="B2930" t="s">
        <v>66</v>
      </c>
      <c r="C2930" t="s">
        <v>66</v>
      </c>
      <c r="I2930" s="10">
        <f t="shared" si="185"/>
        <v>0</v>
      </c>
      <c r="R2930">
        <f t="shared" si="186"/>
        <v>0</v>
      </c>
      <c r="S2930" s="3" t="str">
        <f t="shared" si="187"/>
        <v/>
      </c>
      <c r="T2930" s="9" t="str">
        <f t="shared" si="188"/>
        <v/>
      </c>
    </row>
    <row r="2931" spans="2:20" x14ac:dyDescent="0.3">
      <c r="B2931" t="s">
        <v>66</v>
      </c>
      <c r="C2931" t="s">
        <v>66</v>
      </c>
      <c r="I2931" s="10">
        <f t="shared" si="185"/>
        <v>0</v>
      </c>
      <c r="R2931">
        <f t="shared" si="186"/>
        <v>0</v>
      </c>
      <c r="S2931" s="3" t="str">
        <f t="shared" si="187"/>
        <v/>
      </c>
      <c r="T2931" s="9" t="str">
        <f t="shared" si="188"/>
        <v/>
      </c>
    </row>
    <row r="2932" spans="2:20" x14ac:dyDescent="0.3">
      <c r="B2932" t="s">
        <v>66</v>
      </c>
      <c r="C2932" t="s">
        <v>66</v>
      </c>
      <c r="I2932" s="10">
        <f t="shared" si="185"/>
        <v>0</v>
      </c>
      <c r="R2932">
        <f t="shared" si="186"/>
        <v>0</v>
      </c>
      <c r="S2932" s="3" t="str">
        <f t="shared" si="187"/>
        <v/>
      </c>
      <c r="T2932" s="9" t="str">
        <f t="shared" si="188"/>
        <v/>
      </c>
    </row>
    <row r="2933" spans="2:20" x14ac:dyDescent="0.3">
      <c r="B2933" t="s">
        <v>66</v>
      </c>
      <c r="C2933" t="s">
        <v>66</v>
      </c>
      <c r="I2933" s="10">
        <f t="shared" si="185"/>
        <v>0</v>
      </c>
      <c r="R2933">
        <f t="shared" si="186"/>
        <v>0</v>
      </c>
      <c r="S2933" s="3" t="str">
        <f t="shared" si="187"/>
        <v/>
      </c>
      <c r="T2933" s="9" t="str">
        <f t="shared" si="188"/>
        <v/>
      </c>
    </row>
    <row r="2934" spans="2:20" x14ac:dyDescent="0.3">
      <c r="B2934" t="s">
        <v>66</v>
      </c>
      <c r="C2934" t="s">
        <v>66</v>
      </c>
      <c r="I2934" s="10">
        <f t="shared" si="185"/>
        <v>0</v>
      </c>
      <c r="R2934">
        <f t="shared" si="186"/>
        <v>0</v>
      </c>
      <c r="S2934" s="3" t="str">
        <f t="shared" si="187"/>
        <v/>
      </c>
      <c r="T2934" s="9" t="str">
        <f t="shared" si="188"/>
        <v/>
      </c>
    </row>
    <row r="2935" spans="2:20" x14ac:dyDescent="0.3">
      <c r="B2935" t="s">
        <v>66</v>
      </c>
      <c r="C2935" t="s">
        <v>66</v>
      </c>
      <c r="I2935" s="10">
        <f t="shared" si="185"/>
        <v>0</v>
      </c>
      <c r="R2935">
        <f t="shared" si="186"/>
        <v>0</v>
      </c>
      <c r="S2935" s="3" t="str">
        <f t="shared" si="187"/>
        <v/>
      </c>
      <c r="T2935" s="9" t="str">
        <f t="shared" si="188"/>
        <v/>
      </c>
    </row>
    <row r="2936" spans="2:20" x14ac:dyDescent="0.3">
      <c r="B2936" t="s">
        <v>66</v>
      </c>
      <c r="C2936" t="s">
        <v>66</v>
      </c>
      <c r="I2936" s="10">
        <f t="shared" si="185"/>
        <v>0</v>
      </c>
      <c r="R2936">
        <f t="shared" si="186"/>
        <v>0</v>
      </c>
      <c r="S2936" s="3" t="str">
        <f t="shared" si="187"/>
        <v/>
      </c>
      <c r="T2936" s="9" t="str">
        <f t="shared" si="188"/>
        <v/>
      </c>
    </row>
    <row r="2937" spans="2:20" x14ac:dyDescent="0.3">
      <c r="B2937" t="s">
        <v>66</v>
      </c>
      <c r="C2937" t="s">
        <v>66</v>
      </c>
      <c r="I2937" s="10">
        <f t="shared" si="185"/>
        <v>0</v>
      </c>
      <c r="R2937">
        <f t="shared" si="186"/>
        <v>0</v>
      </c>
      <c r="S2937" s="3" t="str">
        <f t="shared" si="187"/>
        <v/>
      </c>
      <c r="T2937" s="9" t="str">
        <f t="shared" si="188"/>
        <v/>
      </c>
    </row>
    <row r="2938" spans="2:20" x14ac:dyDescent="0.3">
      <c r="B2938" t="s">
        <v>66</v>
      </c>
      <c r="C2938" t="s">
        <v>66</v>
      </c>
      <c r="I2938" s="10">
        <f t="shared" si="185"/>
        <v>0</v>
      </c>
      <c r="R2938">
        <f t="shared" si="186"/>
        <v>0</v>
      </c>
      <c r="S2938" s="3" t="str">
        <f t="shared" si="187"/>
        <v/>
      </c>
      <c r="T2938" s="9" t="str">
        <f t="shared" si="188"/>
        <v/>
      </c>
    </row>
    <row r="2939" spans="2:20" x14ac:dyDescent="0.3">
      <c r="B2939" t="s">
        <v>66</v>
      </c>
      <c r="C2939" t="s">
        <v>66</v>
      </c>
      <c r="I2939" s="10">
        <f t="shared" si="185"/>
        <v>0</v>
      </c>
      <c r="R2939">
        <f t="shared" si="186"/>
        <v>0</v>
      </c>
      <c r="S2939" s="3" t="str">
        <f t="shared" si="187"/>
        <v/>
      </c>
      <c r="T2939" s="9" t="str">
        <f t="shared" si="188"/>
        <v/>
      </c>
    </row>
    <row r="2940" spans="2:20" x14ac:dyDescent="0.3">
      <c r="B2940" t="s">
        <v>66</v>
      </c>
      <c r="C2940" t="s">
        <v>66</v>
      </c>
      <c r="I2940" s="10">
        <f t="shared" si="185"/>
        <v>0</v>
      </c>
      <c r="R2940">
        <f t="shared" si="186"/>
        <v>0</v>
      </c>
      <c r="S2940" s="3" t="str">
        <f t="shared" si="187"/>
        <v/>
      </c>
      <c r="T2940" s="9" t="str">
        <f t="shared" si="188"/>
        <v/>
      </c>
    </row>
    <row r="2941" spans="2:20" x14ac:dyDescent="0.3">
      <c r="B2941" t="s">
        <v>66</v>
      </c>
      <c r="C2941" t="s">
        <v>66</v>
      </c>
      <c r="I2941" s="10">
        <f t="shared" si="185"/>
        <v>0</v>
      </c>
      <c r="R2941">
        <f t="shared" si="186"/>
        <v>0</v>
      </c>
      <c r="S2941" s="3" t="str">
        <f t="shared" si="187"/>
        <v/>
      </c>
      <c r="T2941" s="9" t="str">
        <f t="shared" si="188"/>
        <v/>
      </c>
    </row>
    <row r="2942" spans="2:20" x14ac:dyDescent="0.3">
      <c r="B2942" t="s">
        <v>66</v>
      </c>
      <c r="C2942" t="s">
        <v>66</v>
      </c>
      <c r="I2942" s="10">
        <f t="shared" si="185"/>
        <v>0</v>
      </c>
      <c r="R2942">
        <f t="shared" si="186"/>
        <v>0</v>
      </c>
      <c r="S2942" s="3" t="str">
        <f t="shared" si="187"/>
        <v/>
      </c>
      <c r="T2942" s="9" t="str">
        <f t="shared" si="188"/>
        <v/>
      </c>
    </row>
    <row r="2943" spans="2:20" x14ac:dyDescent="0.3">
      <c r="B2943" t="s">
        <v>66</v>
      </c>
      <c r="C2943" t="s">
        <v>66</v>
      </c>
      <c r="I2943" s="10">
        <f t="shared" si="185"/>
        <v>0</v>
      </c>
      <c r="R2943">
        <f t="shared" si="186"/>
        <v>0</v>
      </c>
      <c r="S2943" s="3" t="str">
        <f t="shared" si="187"/>
        <v/>
      </c>
      <c r="T2943" s="9" t="str">
        <f t="shared" si="188"/>
        <v/>
      </c>
    </row>
    <row r="2944" spans="2:20" x14ac:dyDescent="0.3">
      <c r="B2944" t="s">
        <v>66</v>
      </c>
      <c r="C2944" t="s">
        <v>66</v>
      </c>
      <c r="I2944" s="10">
        <f t="shared" si="185"/>
        <v>0</v>
      </c>
      <c r="R2944">
        <f t="shared" si="186"/>
        <v>0</v>
      </c>
      <c r="S2944" s="3" t="str">
        <f t="shared" si="187"/>
        <v/>
      </c>
      <c r="T2944" s="9" t="str">
        <f t="shared" si="188"/>
        <v/>
      </c>
    </row>
    <row r="2945" spans="2:20" x14ac:dyDescent="0.3">
      <c r="B2945" t="s">
        <v>66</v>
      </c>
      <c r="C2945" t="s">
        <v>66</v>
      </c>
      <c r="I2945" s="10">
        <f t="shared" si="185"/>
        <v>0</v>
      </c>
      <c r="R2945">
        <f t="shared" si="186"/>
        <v>0</v>
      </c>
      <c r="S2945" s="3" t="str">
        <f t="shared" si="187"/>
        <v/>
      </c>
      <c r="T2945" s="9" t="str">
        <f t="shared" si="188"/>
        <v/>
      </c>
    </row>
    <row r="2946" spans="2:20" x14ac:dyDescent="0.3">
      <c r="B2946" t="s">
        <v>66</v>
      </c>
      <c r="C2946" t="s">
        <v>66</v>
      </c>
      <c r="I2946" s="10">
        <f t="shared" si="185"/>
        <v>0</v>
      </c>
      <c r="R2946">
        <f t="shared" si="186"/>
        <v>0</v>
      </c>
      <c r="S2946" s="3" t="str">
        <f t="shared" si="187"/>
        <v/>
      </c>
      <c r="T2946" s="9" t="str">
        <f t="shared" si="188"/>
        <v/>
      </c>
    </row>
    <row r="2947" spans="2:20" x14ac:dyDescent="0.3">
      <c r="B2947" t="s">
        <v>66</v>
      </c>
      <c r="C2947" t="s">
        <v>66</v>
      </c>
      <c r="I2947" s="10">
        <f t="shared" ref="I2947:I3010" si="189">H2947*0.5</f>
        <v>0</v>
      </c>
      <c r="R2947">
        <f t="shared" ref="R2947:R3010" si="190">SUM(I2947:Q2947)</f>
        <v>0</v>
      </c>
      <c r="S2947" s="3" t="str">
        <f t="shared" ref="S2947:S3010" si="191">IFERROR(IF(R2947&lt;=H2947,R2947/H2947*100,100),"")</f>
        <v/>
      </c>
      <c r="T2947" s="9" t="str">
        <f t="shared" ref="T2947:T3010" si="192">IFERROR(G2947*S2947/100,"")</f>
        <v/>
      </c>
    </row>
    <row r="2948" spans="2:20" x14ac:dyDescent="0.3">
      <c r="B2948" t="s">
        <v>66</v>
      </c>
      <c r="C2948" t="s">
        <v>66</v>
      </c>
      <c r="I2948" s="10">
        <f t="shared" si="189"/>
        <v>0</v>
      </c>
      <c r="R2948">
        <f t="shared" si="190"/>
        <v>0</v>
      </c>
      <c r="S2948" s="3" t="str">
        <f t="shared" si="191"/>
        <v/>
      </c>
      <c r="T2948" s="9" t="str">
        <f t="shared" si="192"/>
        <v/>
      </c>
    </row>
    <row r="2949" spans="2:20" x14ac:dyDescent="0.3">
      <c r="B2949" t="s">
        <v>66</v>
      </c>
      <c r="C2949" t="s">
        <v>66</v>
      </c>
      <c r="I2949" s="10">
        <f t="shared" si="189"/>
        <v>0</v>
      </c>
      <c r="R2949">
        <f t="shared" si="190"/>
        <v>0</v>
      </c>
      <c r="S2949" s="3" t="str">
        <f t="shared" si="191"/>
        <v/>
      </c>
      <c r="T2949" s="9" t="str">
        <f t="shared" si="192"/>
        <v/>
      </c>
    </row>
    <row r="2950" spans="2:20" x14ac:dyDescent="0.3">
      <c r="B2950" t="s">
        <v>66</v>
      </c>
      <c r="C2950" t="s">
        <v>66</v>
      </c>
      <c r="I2950" s="10">
        <f t="shared" si="189"/>
        <v>0</v>
      </c>
      <c r="R2950">
        <f t="shared" si="190"/>
        <v>0</v>
      </c>
      <c r="S2950" s="3" t="str">
        <f t="shared" si="191"/>
        <v/>
      </c>
      <c r="T2950" s="9" t="str">
        <f t="shared" si="192"/>
        <v/>
      </c>
    </row>
    <row r="2951" spans="2:20" x14ac:dyDescent="0.3">
      <c r="B2951" t="s">
        <v>66</v>
      </c>
      <c r="C2951" t="s">
        <v>66</v>
      </c>
      <c r="I2951" s="10">
        <f t="shared" si="189"/>
        <v>0</v>
      </c>
      <c r="R2951">
        <f t="shared" si="190"/>
        <v>0</v>
      </c>
      <c r="S2951" s="3" t="str">
        <f t="shared" si="191"/>
        <v/>
      </c>
      <c r="T2951" s="9" t="str">
        <f t="shared" si="192"/>
        <v/>
      </c>
    </row>
    <row r="2952" spans="2:20" x14ac:dyDescent="0.3">
      <c r="B2952" t="s">
        <v>66</v>
      </c>
      <c r="C2952" t="s">
        <v>66</v>
      </c>
      <c r="I2952" s="10">
        <f t="shared" si="189"/>
        <v>0</v>
      </c>
      <c r="R2952">
        <f t="shared" si="190"/>
        <v>0</v>
      </c>
      <c r="S2952" s="3" t="str">
        <f t="shared" si="191"/>
        <v/>
      </c>
      <c r="T2952" s="9" t="str">
        <f t="shared" si="192"/>
        <v/>
      </c>
    </row>
    <row r="2953" spans="2:20" x14ac:dyDescent="0.3">
      <c r="B2953" t="s">
        <v>66</v>
      </c>
      <c r="C2953" t="s">
        <v>66</v>
      </c>
      <c r="I2953" s="10">
        <f t="shared" si="189"/>
        <v>0</v>
      </c>
      <c r="R2953">
        <f t="shared" si="190"/>
        <v>0</v>
      </c>
      <c r="S2953" s="3" t="str">
        <f t="shared" si="191"/>
        <v/>
      </c>
      <c r="T2953" s="9" t="str">
        <f t="shared" si="192"/>
        <v/>
      </c>
    </row>
    <row r="2954" spans="2:20" x14ac:dyDescent="0.3">
      <c r="B2954" t="s">
        <v>66</v>
      </c>
      <c r="C2954" t="s">
        <v>66</v>
      </c>
      <c r="I2954" s="10">
        <f t="shared" si="189"/>
        <v>0</v>
      </c>
      <c r="R2954">
        <f t="shared" si="190"/>
        <v>0</v>
      </c>
      <c r="S2954" s="3" t="str">
        <f t="shared" si="191"/>
        <v/>
      </c>
      <c r="T2954" s="9" t="str">
        <f t="shared" si="192"/>
        <v/>
      </c>
    </row>
    <row r="2955" spans="2:20" x14ac:dyDescent="0.3">
      <c r="B2955" t="s">
        <v>66</v>
      </c>
      <c r="C2955" t="s">
        <v>66</v>
      </c>
      <c r="I2955" s="10">
        <f t="shared" si="189"/>
        <v>0</v>
      </c>
      <c r="R2955">
        <f t="shared" si="190"/>
        <v>0</v>
      </c>
      <c r="S2955" s="3" t="str">
        <f t="shared" si="191"/>
        <v/>
      </c>
      <c r="T2955" s="9" t="str">
        <f t="shared" si="192"/>
        <v/>
      </c>
    </row>
    <row r="2956" spans="2:20" x14ac:dyDescent="0.3">
      <c r="B2956" t="s">
        <v>66</v>
      </c>
      <c r="C2956" t="s">
        <v>66</v>
      </c>
      <c r="I2956" s="10">
        <f t="shared" si="189"/>
        <v>0</v>
      </c>
      <c r="R2956">
        <f t="shared" si="190"/>
        <v>0</v>
      </c>
      <c r="S2956" s="3" t="str">
        <f t="shared" si="191"/>
        <v/>
      </c>
      <c r="T2956" s="9" t="str">
        <f t="shared" si="192"/>
        <v/>
      </c>
    </row>
    <row r="2957" spans="2:20" x14ac:dyDescent="0.3">
      <c r="B2957" t="s">
        <v>66</v>
      </c>
      <c r="C2957" t="s">
        <v>66</v>
      </c>
      <c r="I2957" s="10">
        <f t="shared" si="189"/>
        <v>0</v>
      </c>
      <c r="R2957">
        <f t="shared" si="190"/>
        <v>0</v>
      </c>
      <c r="S2957" s="3" t="str">
        <f t="shared" si="191"/>
        <v/>
      </c>
      <c r="T2957" s="9" t="str">
        <f t="shared" si="192"/>
        <v/>
      </c>
    </row>
    <row r="2958" spans="2:20" x14ac:dyDescent="0.3">
      <c r="B2958" t="s">
        <v>66</v>
      </c>
      <c r="C2958" t="s">
        <v>66</v>
      </c>
      <c r="I2958" s="10">
        <f t="shared" si="189"/>
        <v>0</v>
      </c>
      <c r="R2958">
        <f t="shared" si="190"/>
        <v>0</v>
      </c>
      <c r="S2958" s="3" t="str">
        <f t="shared" si="191"/>
        <v/>
      </c>
      <c r="T2958" s="9" t="str">
        <f t="shared" si="192"/>
        <v/>
      </c>
    </row>
    <row r="2959" spans="2:20" x14ac:dyDescent="0.3">
      <c r="B2959" t="s">
        <v>66</v>
      </c>
      <c r="C2959" t="s">
        <v>66</v>
      </c>
      <c r="I2959" s="10">
        <f t="shared" si="189"/>
        <v>0</v>
      </c>
      <c r="R2959">
        <f t="shared" si="190"/>
        <v>0</v>
      </c>
      <c r="S2959" s="3" t="str">
        <f t="shared" si="191"/>
        <v/>
      </c>
      <c r="T2959" s="9" t="str">
        <f t="shared" si="192"/>
        <v/>
      </c>
    </row>
    <row r="2960" spans="2:20" x14ac:dyDescent="0.3">
      <c r="B2960" t="s">
        <v>66</v>
      </c>
      <c r="C2960" t="s">
        <v>66</v>
      </c>
      <c r="I2960" s="10">
        <f t="shared" si="189"/>
        <v>0</v>
      </c>
      <c r="R2960">
        <f t="shared" si="190"/>
        <v>0</v>
      </c>
      <c r="S2960" s="3" t="str">
        <f t="shared" si="191"/>
        <v/>
      </c>
      <c r="T2960" s="9" t="str">
        <f t="shared" si="192"/>
        <v/>
      </c>
    </row>
    <row r="2961" spans="2:20" x14ac:dyDescent="0.3">
      <c r="B2961" t="s">
        <v>66</v>
      </c>
      <c r="C2961" t="s">
        <v>66</v>
      </c>
      <c r="I2961" s="10">
        <f t="shared" si="189"/>
        <v>0</v>
      </c>
      <c r="R2961">
        <f t="shared" si="190"/>
        <v>0</v>
      </c>
      <c r="S2961" s="3" t="str">
        <f t="shared" si="191"/>
        <v/>
      </c>
      <c r="T2961" s="9" t="str">
        <f t="shared" si="192"/>
        <v/>
      </c>
    </row>
    <row r="2962" spans="2:20" x14ac:dyDescent="0.3">
      <c r="B2962" t="s">
        <v>66</v>
      </c>
      <c r="C2962" t="s">
        <v>66</v>
      </c>
      <c r="I2962" s="10">
        <f t="shared" si="189"/>
        <v>0</v>
      </c>
      <c r="R2962">
        <f t="shared" si="190"/>
        <v>0</v>
      </c>
      <c r="S2962" s="3" t="str">
        <f t="shared" si="191"/>
        <v/>
      </c>
      <c r="T2962" s="9" t="str">
        <f t="shared" si="192"/>
        <v/>
      </c>
    </row>
    <row r="2963" spans="2:20" x14ac:dyDescent="0.3">
      <c r="B2963" t="s">
        <v>66</v>
      </c>
      <c r="C2963" t="s">
        <v>66</v>
      </c>
      <c r="I2963" s="10">
        <f t="shared" si="189"/>
        <v>0</v>
      </c>
      <c r="R2963">
        <f t="shared" si="190"/>
        <v>0</v>
      </c>
      <c r="S2963" s="3" t="str">
        <f t="shared" si="191"/>
        <v/>
      </c>
      <c r="T2963" s="9" t="str">
        <f t="shared" si="192"/>
        <v/>
      </c>
    </row>
    <row r="2964" spans="2:20" x14ac:dyDescent="0.3">
      <c r="B2964" t="s">
        <v>66</v>
      </c>
      <c r="C2964" t="s">
        <v>66</v>
      </c>
      <c r="I2964" s="10">
        <f t="shared" si="189"/>
        <v>0</v>
      </c>
      <c r="R2964">
        <f t="shared" si="190"/>
        <v>0</v>
      </c>
      <c r="S2964" s="3" t="str">
        <f t="shared" si="191"/>
        <v/>
      </c>
      <c r="T2964" s="9" t="str">
        <f t="shared" si="192"/>
        <v/>
      </c>
    </row>
    <row r="2965" spans="2:20" x14ac:dyDescent="0.3">
      <c r="B2965" t="s">
        <v>66</v>
      </c>
      <c r="C2965" t="s">
        <v>66</v>
      </c>
      <c r="I2965" s="10">
        <f t="shared" si="189"/>
        <v>0</v>
      </c>
      <c r="R2965">
        <f t="shared" si="190"/>
        <v>0</v>
      </c>
      <c r="S2965" s="3" t="str">
        <f t="shared" si="191"/>
        <v/>
      </c>
      <c r="T2965" s="9" t="str">
        <f t="shared" si="192"/>
        <v/>
      </c>
    </row>
    <row r="2966" spans="2:20" x14ac:dyDescent="0.3">
      <c r="B2966" t="s">
        <v>66</v>
      </c>
      <c r="C2966" t="s">
        <v>66</v>
      </c>
      <c r="I2966" s="10">
        <f t="shared" si="189"/>
        <v>0</v>
      </c>
      <c r="R2966">
        <f t="shared" si="190"/>
        <v>0</v>
      </c>
      <c r="S2966" s="3" t="str">
        <f t="shared" si="191"/>
        <v/>
      </c>
      <c r="T2966" s="9" t="str">
        <f t="shared" si="192"/>
        <v/>
      </c>
    </row>
    <row r="2967" spans="2:20" x14ac:dyDescent="0.3">
      <c r="B2967" t="s">
        <v>66</v>
      </c>
      <c r="C2967" t="s">
        <v>66</v>
      </c>
      <c r="I2967" s="10">
        <f t="shared" si="189"/>
        <v>0</v>
      </c>
      <c r="R2967">
        <f t="shared" si="190"/>
        <v>0</v>
      </c>
      <c r="S2967" s="3" t="str">
        <f t="shared" si="191"/>
        <v/>
      </c>
      <c r="T2967" s="9" t="str">
        <f t="shared" si="192"/>
        <v/>
      </c>
    </row>
    <row r="2968" spans="2:20" x14ac:dyDescent="0.3">
      <c r="B2968" t="s">
        <v>66</v>
      </c>
      <c r="C2968" t="s">
        <v>66</v>
      </c>
      <c r="I2968" s="10">
        <f t="shared" si="189"/>
        <v>0</v>
      </c>
      <c r="R2968">
        <f t="shared" si="190"/>
        <v>0</v>
      </c>
      <c r="S2968" s="3" t="str">
        <f t="shared" si="191"/>
        <v/>
      </c>
      <c r="T2968" s="9" t="str">
        <f t="shared" si="192"/>
        <v/>
      </c>
    </row>
    <row r="2969" spans="2:20" x14ac:dyDescent="0.3">
      <c r="B2969" t="s">
        <v>66</v>
      </c>
      <c r="C2969" t="s">
        <v>66</v>
      </c>
      <c r="I2969" s="10">
        <f t="shared" si="189"/>
        <v>0</v>
      </c>
      <c r="R2969">
        <f t="shared" si="190"/>
        <v>0</v>
      </c>
      <c r="S2969" s="3" t="str">
        <f t="shared" si="191"/>
        <v/>
      </c>
      <c r="T2969" s="9" t="str">
        <f t="shared" si="192"/>
        <v/>
      </c>
    </row>
    <row r="2970" spans="2:20" x14ac:dyDescent="0.3">
      <c r="B2970" t="s">
        <v>66</v>
      </c>
      <c r="C2970" t="s">
        <v>66</v>
      </c>
      <c r="I2970" s="10">
        <f t="shared" si="189"/>
        <v>0</v>
      </c>
      <c r="R2970">
        <f t="shared" si="190"/>
        <v>0</v>
      </c>
      <c r="S2970" s="3" t="str">
        <f t="shared" si="191"/>
        <v/>
      </c>
      <c r="T2970" s="9" t="str">
        <f t="shared" si="192"/>
        <v/>
      </c>
    </row>
    <row r="2971" spans="2:20" x14ac:dyDescent="0.3">
      <c r="B2971" t="s">
        <v>66</v>
      </c>
      <c r="C2971" t="s">
        <v>66</v>
      </c>
      <c r="I2971" s="10">
        <f t="shared" si="189"/>
        <v>0</v>
      </c>
      <c r="R2971">
        <f t="shared" si="190"/>
        <v>0</v>
      </c>
      <c r="S2971" s="3" t="str">
        <f t="shared" si="191"/>
        <v/>
      </c>
      <c r="T2971" s="9" t="str">
        <f t="shared" si="192"/>
        <v/>
      </c>
    </row>
    <row r="2972" spans="2:20" x14ac:dyDescent="0.3">
      <c r="B2972" t="s">
        <v>66</v>
      </c>
      <c r="C2972" t="s">
        <v>66</v>
      </c>
      <c r="I2972" s="10">
        <f t="shared" si="189"/>
        <v>0</v>
      </c>
      <c r="R2972">
        <f t="shared" si="190"/>
        <v>0</v>
      </c>
      <c r="S2972" s="3" t="str">
        <f t="shared" si="191"/>
        <v/>
      </c>
      <c r="T2972" s="9" t="str">
        <f t="shared" si="192"/>
        <v/>
      </c>
    </row>
    <row r="2973" spans="2:20" x14ac:dyDescent="0.3">
      <c r="B2973" t="s">
        <v>66</v>
      </c>
      <c r="C2973" t="s">
        <v>66</v>
      </c>
      <c r="I2973" s="10">
        <f t="shared" si="189"/>
        <v>0</v>
      </c>
      <c r="R2973">
        <f t="shared" si="190"/>
        <v>0</v>
      </c>
      <c r="S2973" s="3" t="str">
        <f t="shared" si="191"/>
        <v/>
      </c>
      <c r="T2973" s="9" t="str">
        <f t="shared" si="192"/>
        <v/>
      </c>
    </row>
    <row r="2974" spans="2:20" x14ac:dyDescent="0.3">
      <c r="B2974" t="s">
        <v>66</v>
      </c>
      <c r="C2974" t="s">
        <v>66</v>
      </c>
      <c r="I2974" s="10">
        <f t="shared" si="189"/>
        <v>0</v>
      </c>
      <c r="R2974">
        <f t="shared" si="190"/>
        <v>0</v>
      </c>
      <c r="S2974" s="3" t="str">
        <f t="shared" si="191"/>
        <v/>
      </c>
      <c r="T2974" s="9" t="str">
        <f t="shared" si="192"/>
        <v/>
      </c>
    </row>
    <row r="2975" spans="2:20" x14ac:dyDescent="0.3">
      <c r="B2975" t="s">
        <v>66</v>
      </c>
      <c r="C2975" t="s">
        <v>66</v>
      </c>
      <c r="I2975" s="10">
        <f t="shared" si="189"/>
        <v>0</v>
      </c>
      <c r="R2975">
        <f t="shared" si="190"/>
        <v>0</v>
      </c>
      <c r="S2975" s="3" t="str">
        <f t="shared" si="191"/>
        <v/>
      </c>
      <c r="T2975" s="9" t="str">
        <f t="shared" si="192"/>
        <v/>
      </c>
    </row>
    <row r="2976" spans="2:20" x14ac:dyDescent="0.3">
      <c r="B2976" t="s">
        <v>66</v>
      </c>
      <c r="C2976" t="s">
        <v>66</v>
      </c>
      <c r="I2976" s="10">
        <f t="shared" si="189"/>
        <v>0</v>
      </c>
      <c r="R2976">
        <f t="shared" si="190"/>
        <v>0</v>
      </c>
      <c r="S2976" s="3" t="str">
        <f t="shared" si="191"/>
        <v/>
      </c>
      <c r="T2976" s="9" t="str">
        <f t="shared" si="192"/>
        <v/>
      </c>
    </row>
    <row r="2977" spans="2:20" x14ac:dyDescent="0.3">
      <c r="B2977" t="s">
        <v>66</v>
      </c>
      <c r="C2977" t="s">
        <v>66</v>
      </c>
      <c r="I2977" s="10">
        <f t="shared" si="189"/>
        <v>0</v>
      </c>
      <c r="R2977">
        <f t="shared" si="190"/>
        <v>0</v>
      </c>
      <c r="S2977" s="3" t="str">
        <f t="shared" si="191"/>
        <v/>
      </c>
      <c r="T2977" s="9" t="str">
        <f t="shared" si="192"/>
        <v/>
      </c>
    </row>
    <row r="2978" spans="2:20" x14ac:dyDescent="0.3">
      <c r="B2978" t="s">
        <v>66</v>
      </c>
      <c r="C2978" t="s">
        <v>66</v>
      </c>
      <c r="I2978" s="10">
        <f t="shared" si="189"/>
        <v>0</v>
      </c>
      <c r="R2978">
        <f t="shared" si="190"/>
        <v>0</v>
      </c>
      <c r="S2978" s="3" t="str">
        <f t="shared" si="191"/>
        <v/>
      </c>
      <c r="T2978" s="9" t="str">
        <f t="shared" si="192"/>
        <v/>
      </c>
    </row>
    <row r="2979" spans="2:20" x14ac:dyDescent="0.3">
      <c r="B2979" t="s">
        <v>66</v>
      </c>
      <c r="C2979" t="s">
        <v>66</v>
      </c>
      <c r="I2979" s="10">
        <f t="shared" si="189"/>
        <v>0</v>
      </c>
      <c r="R2979">
        <f t="shared" si="190"/>
        <v>0</v>
      </c>
      <c r="S2979" s="3" t="str">
        <f t="shared" si="191"/>
        <v/>
      </c>
      <c r="T2979" s="9" t="str">
        <f t="shared" si="192"/>
        <v/>
      </c>
    </row>
    <row r="2980" spans="2:20" x14ac:dyDescent="0.3">
      <c r="B2980" t="s">
        <v>66</v>
      </c>
      <c r="C2980" t="s">
        <v>66</v>
      </c>
      <c r="I2980" s="10">
        <f t="shared" si="189"/>
        <v>0</v>
      </c>
      <c r="R2980">
        <f t="shared" si="190"/>
        <v>0</v>
      </c>
      <c r="S2980" s="3" t="str">
        <f t="shared" si="191"/>
        <v/>
      </c>
      <c r="T2980" s="9" t="str">
        <f t="shared" si="192"/>
        <v/>
      </c>
    </row>
    <row r="2981" spans="2:20" x14ac:dyDescent="0.3">
      <c r="B2981" t="s">
        <v>66</v>
      </c>
      <c r="C2981" t="s">
        <v>66</v>
      </c>
      <c r="I2981" s="10">
        <f t="shared" si="189"/>
        <v>0</v>
      </c>
      <c r="R2981">
        <f t="shared" si="190"/>
        <v>0</v>
      </c>
      <c r="S2981" s="3" t="str">
        <f t="shared" si="191"/>
        <v/>
      </c>
      <c r="T2981" s="9" t="str">
        <f t="shared" si="192"/>
        <v/>
      </c>
    </row>
    <row r="2982" spans="2:20" x14ac:dyDescent="0.3">
      <c r="B2982" t="s">
        <v>66</v>
      </c>
      <c r="C2982" t="s">
        <v>66</v>
      </c>
      <c r="I2982" s="10">
        <f t="shared" si="189"/>
        <v>0</v>
      </c>
      <c r="R2982">
        <f t="shared" si="190"/>
        <v>0</v>
      </c>
      <c r="S2982" s="3" t="str">
        <f t="shared" si="191"/>
        <v/>
      </c>
      <c r="T2982" s="9" t="str">
        <f t="shared" si="192"/>
        <v/>
      </c>
    </row>
    <row r="2983" spans="2:20" x14ac:dyDescent="0.3">
      <c r="B2983" t="s">
        <v>66</v>
      </c>
      <c r="C2983" t="s">
        <v>66</v>
      </c>
      <c r="I2983" s="10">
        <f t="shared" si="189"/>
        <v>0</v>
      </c>
      <c r="R2983">
        <f t="shared" si="190"/>
        <v>0</v>
      </c>
      <c r="S2983" s="3" t="str">
        <f t="shared" si="191"/>
        <v/>
      </c>
      <c r="T2983" s="9" t="str">
        <f t="shared" si="192"/>
        <v/>
      </c>
    </row>
    <row r="2984" spans="2:20" x14ac:dyDescent="0.3">
      <c r="B2984" t="s">
        <v>66</v>
      </c>
      <c r="C2984" t="s">
        <v>66</v>
      </c>
      <c r="I2984" s="10">
        <f t="shared" si="189"/>
        <v>0</v>
      </c>
      <c r="R2984">
        <f t="shared" si="190"/>
        <v>0</v>
      </c>
      <c r="S2984" s="3" t="str">
        <f t="shared" si="191"/>
        <v/>
      </c>
      <c r="T2984" s="9" t="str">
        <f t="shared" si="192"/>
        <v/>
      </c>
    </row>
    <row r="2985" spans="2:20" x14ac:dyDescent="0.3">
      <c r="B2985" t="s">
        <v>66</v>
      </c>
      <c r="C2985" t="s">
        <v>66</v>
      </c>
      <c r="I2985" s="10">
        <f t="shared" si="189"/>
        <v>0</v>
      </c>
      <c r="R2985">
        <f t="shared" si="190"/>
        <v>0</v>
      </c>
      <c r="S2985" s="3" t="str">
        <f t="shared" si="191"/>
        <v/>
      </c>
      <c r="T2985" s="9" t="str">
        <f t="shared" si="192"/>
        <v/>
      </c>
    </row>
    <row r="2986" spans="2:20" x14ac:dyDescent="0.3">
      <c r="B2986" t="s">
        <v>66</v>
      </c>
      <c r="C2986" t="s">
        <v>66</v>
      </c>
      <c r="I2986" s="10">
        <f t="shared" si="189"/>
        <v>0</v>
      </c>
      <c r="R2986">
        <f t="shared" si="190"/>
        <v>0</v>
      </c>
      <c r="S2986" s="3" t="str">
        <f t="shared" si="191"/>
        <v/>
      </c>
      <c r="T2986" s="9" t="str">
        <f t="shared" si="192"/>
        <v/>
      </c>
    </row>
    <row r="2987" spans="2:20" x14ac:dyDescent="0.3">
      <c r="B2987" t="s">
        <v>66</v>
      </c>
      <c r="C2987" t="s">
        <v>66</v>
      </c>
      <c r="I2987" s="10">
        <f t="shared" si="189"/>
        <v>0</v>
      </c>
      <c r="R2987">
        <f t="shared" si="190"/>
        <v>0</v>
      </c>
      <c r="S2987" s="3" t="str">
        <f t="shared" si="191"/>
        <v/>
      </c>
      <c r="T2987" s="9" t="str">
        <f t="shared" si="192"/>
        <v/>
      </c>
    </row>
    <row r="2988" spans="2:20" x14ac:dyDescent="0.3">
      <c r="B2988" t="s">
        <v>66</v>
      </c>
      <c r="C2988" t="s">
        <v>66</v>
      </c>
      <c r="I2988" s="10">
        <f t="shared" si="189"/>
        <v>0</v>
      </c>
      <c r="R2988">
        <f t="shared" si="190"/>
        <v>0</v>
      </c>
      <c r="S2988" s="3" t="str">
        <f t="shared" si="191"/>
        <v/>
      </c>
      <c r="T2988" s="9" t="str">
        <f t="shared" si="192"/>
        <v/>
      </c>
    </row>
    <row r="2989" spans="2:20" x14ac:dyDescent="0.3">
      <c r="B2989" t="s">
        <v>66</v>
      </c>
      <c r="C2989" t="s">
        <v>66</v>
      </c>
      <c r="I2989" s="10">
        <f t="shared" si="189"/>
        <v>0</v>
      </c>
      <c r="R2989">
        <f t="shared" si="190"/>
        <v>0</v>
      </c>
      <c r="S2989" s="3" t="str">
        <f t="shared" si="191"/>
        <v/>
      </c>
      <c r="T2989" s="9" t="str">
        <f t="shared" si="192"/>
        <v/>
      </c>
    </row>
    <row r="2990" spans="2:20" x14ac:dyDescent="0.3">
      <c r="B2990" t="s">
        <v>66</v>
      </c>
      <c r="C2990" t="s">
        <v>66</v>
      </c>
      <c r="I2990" s="10">
        <f t="shared" si="189"/>
        <v>0</v>
      </c>
      <c r="R2990">
        <f t="shared" si="190"/>
        <v>0</v>
      </c>
      <c r="S2990" s="3" t="str">
        <f t="shared" si="191"/>
        <v/>
      </c>
      <c r="T2990" s="9" t="str">
        <f t="shared" si="192"/>
        <v/>
      </c>
    </row>
    <row r="2991" spans="2:20" x14ac:dyDescent="0.3">
      <c r="B2991" t="s">
        <v>66</v>
      </c>
      <c r="C2991" t="s">
        <v>66</v>
      </c>
      <c r="I2991" s="10">
        <f t="shared" si="189"/>
        <v>0</v>
      </c>
      <c r="R2991">
        <f t="shared" si="190"/>
        <v>0</v>
      </c>
      <c r="S2991" s="3" t="str">
        <f t="shared" si="191"/>
        <v/>
      </c>
      <c r="T2991" s="9" t="str">
        <f t="shared" si="192"/>
        <v/>
      </c>
    </row>
    <row r="2992" spans="2:20" x14ac:dyDescent="0.3">
      <c r="B2992" t="s">
        <v>66</v>
      </c>
      <c r="C2992" t="s">
        <v>66</v>
      </c>
      <c r="I2992" s="10">
        <f t="shared" si="189"/>
        <v>0</v>
      </c>
      <c r="R2992">
        <f t="shared" si="190"/>
        <v>0</v>
      </c>
      <c r="S2992" s="3" t="str">
        <f t="shared" si="191"/>
        <v/>
      </c>
      <c r="T2992" s="9" t="str">
        <f t="shared" si="192"/>
        <v/>
      </c>
    </row>
    <row r="2993" spans="2:20" x14ac:dyDescent="0.3">
      <c r="B2993" t="s">
        <v>66</v>
      </c>
      <c r="C2993" t="s">
        <v>66</v>
      </c>
      <c r="I2993" s="10">
        <f t="shared" si="189"/>
        <v>0</v>
      </c>
      <c r="R2993">
        <f t="shared" si="190"/>
        <v>0</v>
      </c>
      <c r="S2993" s="3" t="str">
        <f t="shared" si="191"/>
        <v/>
      </c>
      <c r="T2993" s="9" t="str">
        <f t="shared" si="192"/>
        <v/>
      </c>
    </row>
    <row r="2994" spans="2:20" x14ac:dyDescent="0.3">
      <c r="B2994" t="s">
        <v>66</v>
      </c>
      <c r="C2994" t="s">
        <v>66</v>
      </c>
      <c r="I2994" s="10">
        <f t="shared" si="189"/>
        <v>0</v>
      </c>
      <c r="R2994">
        <f t="shared" si="190"/>
        <v>0</v>
      </c>
      <c r="S2994" s="3" t="str">
        <f t="shared" si="191"/>
        <v/>
      </c>
      <c r="T2994" s="9" t="str">
        <f t="shared" si="192"/>
        <v/>
      </c>
    </row>
    <row r="2995" spans="2:20" x14ac:dyDescent="0.3">
      <c r="B2995" t="s">
        <v>66</v>
      </c>
      <c r="C2995" t="s">
        <v>66</v>
      </c>
      <c r="I2995" s="10">
        <f t="shared" si="189"/>
        <v>0</v>
      </c>
      <c r="R2995">
        <f t="shared" si="190"/>
        <v>0</v>
      </c>
      <c r="S2995" s="3" t="str">
        <f t="shared" si="191"/>
        <v/>
      </c>
      <c r="T2995" s="9" t="str">
        <f t="shared" si="192"/>
        <v/>
      </c>
    </row>
    <row r="2996" spans="2:20" x14ac:dyDescent="0.3">
      <c r="B2996" t="s">
        <v>66</v>
      </c>
      <c r="C2996" t="s">
        <v>66</v>
      </c>
      <c r="I2996" s="10">
        <f t="shared" si="189"/>
        <v>0</v>
      </c>
      <c r="R2996">
        <f t="shared" si="190"/>
        <v>0</v>
      </c>
      <c r="S2996" s="3" t="str">
        <f t="shared" si="191"/>
        <v/>
      </c>
      <c r="T2996" s="9" t="str">
        <f t="shared" si="192"/>
        <v/>
      </c>
    </row>
    <row r="2997" spans="2:20" x14ac:dyDescent="0.3">
      <c r="B2997" t="s">
        <v>66</v>
      </c>
      <c r="C2997" t="s">
        <v>66</v>
      </c>
      <c r="I2997" s="10">
        <f t="shared" si="189"/>
        <v>0</v>
      </c>
      <c r="R2997">
        <f t="shared" si="190"/>
        <v>0</v>
      </c>
      <c r="S2997" s="3" t="str">
        <f t="shared" si="191"/>
        <v/>
      </c>
      <c r="T2997" s="9" t="str">
        <f t="shared" si="192"/>
        <v/>
      </c>
    </row>
    <row r="2998" spans="2:20" x14ac:dyDescent="0.3">
      <c r="B2998" t="s">
        <v>66</v>
      </c>
      <c r="C2998" t="s">
        <v>66</v>
      </c>
      <c r="I2998" s="10">
        <f t="shared" si="189"/>
        <v>0</v>
      </c>
      <c r="R2998">
        <f t="shared" si="190"/>
        <v>0</v>
      </c>
      <c r="S2998" s="3" t="str">
        <f t="shared" si="191"/>
        <v/>
      </c>
      <c r="T2998" s="9" t="str">
        <f t="shared" si="192"/>
        <v/>
      </c>
    </row>
    <row r="2999" spans="2:20" x14ac:dyDescent="0.3">
      <c r="B2999" t="s">
        <v>66</v>
      </c>
      <c r="C2999" t="s">
        <v>66</v>
      </c>
      <c r="I2999" s="10">
        <f t="shared" si="189"/>
        <v>0</v>
      </c>
      <c r="R2999">
        <f t="shared" si="190"/>
        <v>0</v>
      </c>
      <c r="S2999" s="3" t="str">
        <f t="shared" si="191"/>
        <v/>
      </c>
      <c r="T2999" s="9" t="str">
        <f t="shared" si="192"/>
        <v/>
      </c>
    </row>
    <row r="3000" spans="2:20" x14ac:dyDescent="0.3">
      <c r="B3000" t="s">
        <v>66</v>
      </c>
      <c r="C3000" t="s">
        <v>66</v>
      </c>
      <c r="I3000" s="10">
        <f t="shared" si="189"/>
        <v>0</v>
      </c>
      <c r="R3000">
        <f t="shared" si="190"/>
        <v>0</v>
      </c>
      <c r="S3000" s="3" t="str">
        <f t="shared" si="191"/>
        <v/>
      </c>
      <c r="T3000" s="9" t="str">
        <f t="shared" si="192"/>
        <v/>
      </c>
    </row>
    <row r="3001" spans="2:20" x14ac:dyDescent="0.3">
      <c r="B3001" t="s">
        <v>66</v>
      </c>
      <c r="C3001" t="s">
        <v>66</v>
      </c>
      <c r="I3001" s="10">
        <f t="shared" si="189"/>
        <v>0</v>
      </c>
      <c r="R3001">
        <f t="shared" si="190"/>
        <v>0</v>
      </c>
      <c r="S3001" s="3" t="str">
        <f t="shared" si="191"/>
        <v/>
      </c>
      <c r="T3001" s="9" t="str">
        <f t="shared" si="192"/>
        <v/>
      </c>
    </row>
    <row r="3002" spans="2:20" x14ac:dyDescent="0.3">
      <c r="B3002" t="s">
        <v>66</v>
      </c>
      <c r="C3002" t="s">
        <v>66</v>
      </c>
      <c r="I3002" s="10">
        <f t="shared" si="189"/>
        <v>0</v>
      </c>
      <c r="R3002">
        <f t="shared" si="190"/>
        <v>0</v>
      </c>
      <c r="S3002" s="3" t="str">
        <f t="shared" si="191"/>
        <v/>
      </c>
      <c r="T3002" s="9" t="str">
        <f t="shared" si="192"/>
        <v/>
      </c>
    </row>
    <row r="3003" spans="2:20" x14ac:dyDescent="0.3">
      <c r="B3003" t="s">
        <v>66</v>
      </c>
      <c r="C3003" t="s">
        <v>66</v>
      </c>
      <c r="I3003" s="10">
        <f t="shared" si="189"/>
        <v>0</v>
      </c>
      <c r="R3003">
        <f t="shared" si="190"/>
        <v>0</v>
      </c>
      <c r="S3003" s="3" t="str">
        <f t="shared" si="191"/>
        <v/>
      </c>
      <c r="T3003" s="9" t="str">
        <f t="shared" si="192"/>
        <v/>
      </c>
    </row>
    <row r="3004" spans="2:20" x14ac:dyDescent="0.3">
      <c r="B3004" t="s">
        <v>66</v>
      </c>
      <c r="C3004" t="s">
        <v>66</v>
      </c>
      <c r="I3004" s="10">
        <f t="shared" si="189"/>
        <v>0</v>
      </c>
      <c r="R3004">
        <f t="shared" si="190"/>
        <v>0</v>
      </c>
      <c r="S3004" s="3" t="str">
        <f t="shared" si="191"/>
        <v/>
      </c>
      <c r="T3004" s="9" t="str">
        <f t="shared" si="192"/>
        <v/>
      </c>
    </row>
    <row r="3005" spans="2:20" x14ac:dyDescent="0.3">
      <c r="B3005" t="s">
        <v>66</v>
      </c>
      <c r="C3005" t="s">
        <v>66</v>
      </c>
      <c r="I3005" s="10">
        <f t="shared" si="189"/>
        <v>0</v>
      </c>
      <c r="R3005">
        <f t="shared" si="190"/>
        <v>0</v>
      </c>
      <c r="S3005" s="3" t="str">
        <f t="shared" si="191"/>
        <v/>
      </c>
      <c r="T3005" s="9" t="str">
        <f t="shared" si="192"/>
        <v/>
      </c>
    </row>
    <row r="3006" spans="2:20" x14ac:dyDescent="0.3">
      <c r="B3006" t="s">
        <v>66</v>
      </c>
      <c r="C3006" t="s">
        <v>66</v>
      </c>
      <c r="I3006" s="10">
        <f t="shared" si="189"/>
        <v>0</v>
      </c>
      <c r="R3006">
        <f t="shared" si="190"/>
        <v>0</v>
      </c>
      <c r="S3006" s="3" t="str">
        <f t="shared" si="191"/>
        <v/>
      </c>
      <c r="T3006" s="9" t="str">
        <f t="shared" si="192"/>
        <v/>
      </c>
    </row>
    <row r="3007" spans="2:20" x14ac:dyDescent="0.3">
      <c r="B3007" t="s">
        <v>66</v>
      </c>
      <c r="C3007" t="s">
        <v>66</v>
      </c>
      <c r="I3007" s="10">
        <f t="shared" si="189"/>
        <v>0</v>
      </c>
      <c r="R3007">
        <f t="shared" si="190"/>
        <v>0</v>
      </c>
      <c r="S3007" s="3" t="str">
        <f t="shared" si="191"/>
        <v/>
      </c>
      <c r="T3007" s="9" t="str">
        <f t="shared" si="192"/>
        <v/>
      </c>
    </row>
    <row r="3008" spans="2:20" x14ac:dyDescent="0.3">
      <c r="B3008" t="s">
        <v>66</v>
      </c>
      <c r="C3008" t="s">
        <v>66</v>
      </c>
      <c r="I3008" s="10">
        <f t="shared" si="189"/>
        <v>0</v>
      </c>
      <c r="R3008">
        <f t="shared" si="190"/>
        <v>0</v>
      </c>
      <c r="S3008" s="3" t="str">
        <f t="shared" si="191"/>
        <v/>
      </c>
      <c r="T3008" s="9" t="str">
        <f t="shared" si="192"/>
        <v/>
      </c>
    </row>
    <row r="3009" spans="2:20" x14ac:dyDescent="0.3">
      <c r="B3009" t="s">
        <v>66</v>
      </c>
      <c r="C3009" t="s">
        <v>66</v>
      </c>
      <c r="I3009" s="10">
        <f t="shared" si="189"/>
        <v>0</v>
      </c>
      <c r="R3009">
        <f t="shared" si="190"/>
        <v>0</v>
      </c>
      <c r="S3009" s="3" t="str">
        <f t="shared" si="191"/>
        <v/>
      </c>
      <c r="T3009" s="9" t="str">
        <f t="shared" si="192"/>
        <v/>
      </c>
    </row>
    <row r="3010" spans="2:20" x14ac:dyDescent="0.3">
      <c r="B3010" t="s">
        <v>66</v>
      </c>
      <c r="C3010" t="s">
        <v>66</v>
      </c>
      <c r="I3010" s="10">
        <f t="shared" si="189"/>
        <v>0</v>
      </c>
      <c r="R3010">
        <f t="shared" si="190"/>
        <v>0</v>
      </c>
      <c r="S3010" s="3" t="str">
        <f t="shared" si="191"/>
        <v/>
      </c>
      <c r="T3010" s="9" t="str">
        <f t="shared" si="192"/>
        <v/>
      </c>
    </row>
    <row r="3011" spans="2:20" x14ac:dyDescent="0.3">
      <c r="B3011" t="s">
        <v>66</v>
      </c>
      <c r="C3011" t="s">
        <v>66</v>
      </c>
      <c r="I3011" s="10">
        <f t="shared" ref="I3011:I3074" si="193">H3011*0.5</f>
        <v>0</v>
      </c>
      <c r="R3011">
        <f t="shared" ref="R3011:R3074" si="194">SUM(I3011:Q3011)</f>
        <v>0</v>
      </c>
      <c r="S3011" s="3" t="str">
        <f t="shared" ref="S3011:S3074" si="195">IFERROR(IF(R3011&lt;=H3011,R3011/H3011*100,100),"")</f>
        <v/>
      </c>
      <c r="T3011" s="9" t="str">
        <f t="shared" ref="T3011:T3074" si="196">IFERROR(G3011*S3011/100,"")</f>
        <v/>
      </c>
    </row>
    <row r="3012" spans="2:20" x14ac:dyDescent="0.3">
      <c r="B3012" t="s">
        <v>66</v>
      </c>
      <c r="C3012" t="s">
        <v>66</v>
      </c>
      <c r="I3012" s="10">
        <f t="shared" si="193"/>
        <v>0</v>
      </c>
      <c r="R3012">
        <f t="shared" si="194"/>
        <v>0</v>
      </c>
      <c r="S3012" s="3" t="str">
        <f t="shared" si="195"/>
        <v/>
      </c>
      <c r="T3012" s="9" t="str">
        <f t="shared" si="196"/>
        <v/>
      </c>
    </row>
    <row r="3013" spans="2:20" x14ac:dyDescent="0.3">
      <c r="B3013" t="s">
        <v>66</v>
      </c>
      <c r="C3013" t="s">
        <v>66</v>
      </c>
      <c r="I3013" s="10">
        <f t="shared" si="193"/>
        <v>0</v>
      </c>
      <c r="R3013">
        <f t="shared" si="194"/>
        <v>0</v>
      </c>
      <c r="S3013" s="3" t="str">
        <f t="shared" si="195"/>
        <v/>
      </c>
      <c r="T3013" s="9" t="str">
        <f t="shared" si="196"/>
        <v/>
      </c>
    </row>
    <row r="3014" spans="2:20" x14ac:dyDescent="0.3">
      <c r="B3014" t="s">
        <v>66</v>
      </c>
      <c r="C3014" t="s">
        <v>66</v>
      </c>
      <c r="I3014" s="10">
        <f t="shared" si="193"/>
        <v>0</v>
      </c>
      <c r="R3014">
        <f t="shared" si="194"/>
        <v>0</v>
      </c>
      <c r="S3014" s="3" t="str">
        <f t="shared" si="195"/>
        <v/>
      </c>
      <c r="T3014" s="9" t="str">
        <f t="shared" si="196"/>
        <v/>
      </c>
    </row>
    <row r="3015" spans="2:20" x14ac:dyDescent="0.3">
      <c r="B3015" t="s">
        <v>66</v>
      </c>
      <c r="C3015" t="s">
        <v>66</v>
      </c>
      <c r="I3015" s="10">
        <f t="shared" si="193"/>
        <v>0</v>
      </c>
      <c r="R3015">
        <f t="shared" si="194"/>
        <v>0</v>
      </c>
      <c r="S3015" s="3" t="str">
        <f t="shared" si="195"/>
        <v/>
      </c>
      <c r="T3015" s="9" t="str">
        <f t="shared" si="196"/>
        <v/>
      </c>
    </row>
    <row r="3016" spans="2:20" x14ac:dyDescent="0.3">
      <c r="B3016" t="s">
        <v>66</v>
      </c>
      <c r="C3016" t="s">
        <v>66</v>
      </c>
      <c r="I3016" s="10">
        <f t="shared" si="193"/>
        <v>0</v>
      </c>
      <c r="R3016">
        <f t="shared" si="194"/>
        <v>0</v>
      </c>
      <c r="S3016" s="3" t="str">
        <f t="shared" si="195"/>
        <v/>
      </c>
      <c r="T3016" s="9" t="str">
        <f t="shared" si="196"/>
        <v/>
      </c>
    </row>
    <row r="3017" spans="2:20" x14ac:dyDescent="0.3">
      <c r="B3017" t="s">
        <v>66</v>
      </c>
      <c r="C3017" t="s">
        <v>66</v>
      </c>
      <c r="I3017" s="10">
        <f t="shared" si="193"/>
        <v>0</v>
      </c>
      <c r="R3017">
        <f t="shared" si="194"/>
        <v>0</v>
      </c>
      <c r="S3017" s="3" t="str">
        <f t="shared" si="195"/>
        <v/>
      </c>
      <c r="T3017" s="9" t="str">
        <f t="shared" si="196"/>
        <v/>
      </c>
    </row>
    <row r="3018" spans="2:20" x14ac:dyDescent="0.3">
      <c r="B3018" t="s">
        <v>66</v>
      </c>
      <c r="C3018" t="s">
        <v>66</v>
      </c>
      <c r="I3018" s="10">
        <f t="shared" si="193"/>
        <v>0</v>
      </c>
      <c r="R3018">
        <f t="shared" si="194"/>
        <v>0</v>
      </c>
      <c r="S3018" s="3" t="str">
        <f t="shared" si="195"/>
        <v/>
      </c>
      <c r="T3018" s="9" t="str">
        <f t="shared" si="196"/>
        <v/>
      </c>
    </row>
    <row r="3019" spans="2:20" x14ac:dyDescent="0.3">
      <c r="B3019" t="s">
        <v>66</v>
      </c>
      <c r="C3019" t="s">
        <v>66</v>
      </c>
      <c r="I3019" s="10">
        <f t="shared" si="193"/>
        <v>0</v>
      </c>
      <c r="R3019">
        <f t="shared" si="194"/>
        <v>0</v>
      </c>
      <c r="S3019" s="3" t="str">
        <f t="shared" si="195"/>
        <v/>
      </c>
      <c r="T3019" s="9" t="str">
        <f t="shared" si="196"/>
        <v/>
      </c>
    </row>
    <row r="3020" spans="2:20" x14ac:dyDescent="0.3">
      <c r="B3020" t="s">
        <v>66</v>
      </c>
      <c r="C3020" t="s">
        <v>66</v>
      </c>
      <c r="I3020" s="10">
        <f t="shared" si="193"/>
        <v>0</v>
      </c>
      <c r="R3020">
        <f t="shared" si="194"/>
        <v>0</v>
      </c>
      <c r="S3020" s="3" t="str">
        <f t="shared" si="195"/>
        <v/>
      </c>
      <c r="T3020" s="9" t="str">
        <f t="shared" si="196"/>
        <v/>
      </c>
    </row>
    <row r="3021" spans="2:20" x14ac:dyDescent="0.3">
      <c r="B3021" t="s">
        <v>66</v>
      </c>
      <c r="C3021" t="s">
        <v>66</v>
      </c>
      <c r="I3021" s="10">
        <f t="shared" si="193"/>
        <v>0</v>
      </c>
      <c r="R3021">
        <f t="shared" si="194"/>
        <v>0</v>
      </c>
      <c r="S3021" s="3" t="str">
        <f t="shared" si="195"/>
        <v/>
      </c>
      <c r="T3021" s="9" t="str">
        <f t="shared" si="196"/>
        <v/>
      </c>
    </row>
    <row r="3022" spans="2:20" x14ac:dyDescent="0.3">
      <c r="B3022" t="s">
        <v>66</v>
      </c>
      <c r="C3022" t="s">
        <v>66</v>
      </c>
      <c r="I3022" s="10">
        <f t="shared" si="193"/>
        <v>0</v>
      </c>
      <c r="R3022">
        <f t="shared" si="194"/>
        <v>0</v>
      </c>
      <c r="S3022" s="3" t="str">
        <f t="shared" si="195"/>
        <v/>
      </c>
      <c r="T3022" s="9" t="str">
        <f t="shared" si="196"/>
        <v/>
      </c>
    </row>
    <row r="3023" spans="2:20" x14ac:dyDescent="0.3">
      <c r="B3023" t="s">
        <v>66</v>
      </c>
      <c r="C3023" t="s">
        <v>66</v>
      </c>
      <c r="I3023" s="10">
        <f t="shared" si="193"/>
        <v>0</v>
      </c>
      <c r="R3023">
        <f t="shared" si="194"/>
        <v>0</v>
      </c>
      <c r="S3023" s="3" t="str">
        <f t="shared" si="195"/>
        <v/>
      </c>
      <c r="T3023" s="9" t="str">
        <f t="shared" si="196"/>
        <v/>
      </c>
    </row>
    <row r="3024" spans="2:20" x14ac:dyDescent="0.3">
      <c r="B3024" t="s">
        <v>66</v>
      </c>
      <c r="C3024" t="s">
        <v>66</v>
      </c>
      <c r="I3024" s="10">
        <f t="shared" si="193"/>
        <v>0</v>
      </c>
      <c r="R3024">
        <f t="shared" si="194"/>
        <v>0</v>
      </c>
      <c r="S3024" s="3" t="str">
        <f t="shared" si="195"/>
        <v/>
      </c>
      <c r="T3024" s="9" t="str">
        <f t="shared" si="196"/>
        <v/>
      </c>
    </row>
    <row r="3025" spans="2:20" x14ac:dyDescent="0.3">
      <c r="B3025" t="s">
        <v>66</v>
      </c>
      <c r="C3025" t="s">
        <v>66</v>
      </c>
      <c r="I3025" s="10">
        <f t="shared" si="193"/>
        <v>0</v>
      </c>
      <c r="R3025">
        <f t="shared" si="194"/>
        <v>0</v>
      </c>
      <c r="S3025" s="3" t="str">
        <f t="shared" si="195"/>
        <v/>
      </c>
      <c r="T3025" s="9" t="str">
        <f t="shared" si="196"/>
        <v/>
      </c>
    </row>
    <row r="3026" spans="2:20" x14ac:dyDescent="0.3">
      <c r="B3026" t="s">
        <v>66</v>
      </c>
      <c r="C3026" t="s">
        <v>66</v>
      </c>
      <c r="I3026" s="10">
        <f t="shared" si="193"/>
        <v>0</v>
      </c>
      <c r="R3026">
        <f t="shared" si="194"/>
        <v>0</v>
      </c>
      <c r="S3026" s="3" t="str">
        <f t="shared" si="195"/>
        <v/>
      </c>
      <c r="T3026" s="9" t="str">
        <f t="shared" si="196"/>
        <v/>
      </c>
    </row>
    <row r="3027" spans="2:20" x14ac:dyDescent="0.3">
      <c r="B3027" t="s">
        <v>66</v>
      </c>
      <c r="C3027" t="s">
        <v>66</v>
      </c>
      <c r="I3027" s="10">
        <f t="shared" si="193"/>
        <v>0</v>
      </c>
      <c r="R3027">
        <f t="shared" si="194"/>
        <v>0</v>
      </c>
      <c r="S3027" s="3" t="str">
        <f t="shared" si="195"/>
        <v/>
      </c>
      <c r="T3027" s="9" t="str">
        <f t="shared" si="196"/>
        <v/>
      </c>
    </row>
    <row r="3028" spans="2:20" x14ac:dyDescent="0.3">
      <c r="B3028" t="s">
        <v>66</v>
      </c>
      <c r="C3028" t="s">
        <v>66</v>
      </c>
      <c r="I3028" s="10">
        <f t="shared" si="193"/>
        <v>0</v>
      </c>
      <c r="R3028">
        <f t="shared" si="194"/>
        <v>0</v>
      </c>
      <c r="S3028" s="3" t="str">
        <f t="shared" si="195"/>
        <v/>
      </c>
      <c r="T3028" s="9" t="str">
        <f t="shared" si="196"/>
        <v/>
      </c>
    </row>
    <row r="3029" spans="2:20" x14ac:dyDescent="0.3">
      <c r="B3029" t="s">
        <v>66</v>
      </c>
      <c r="C3029" t="s">
        <v>66</v>
      </c>
      <c r="I3029" s="10">
        <f t="shared" si="193"/>
        <v>0</v>
      </c>
      <c r="R3029">
        <f t="shared" si="194"/>
        <v>0</v>
      </c>
      <c r="S3029" s="3" t="str">
        <f t="shared" si="195"/>
        <v/>
      </c>
      <c r="T3029" s="9" t="str">
        <f t="shared" si="196"/>
        <v/>
      </c>
    </row>
    <row r="3030" spans="2:20" x14ac:dyDescent="0.3">
      <c r="B3030" t="s">
        <v>66</v>
      </c>
      <c r="C3030" t="s">
        <v>66</v>
      </c>
      <c r="I3030" s="10">
        <f t="shared" si="193"/>
        <v>0</v>
      </c>
      <c r="R3030">
        <f t="shared" si="194"/>
        <v>0</v>
      </c>
      <c r="S3030" s="3" t="str">
        <f t="shared" si="195"/>
        <v/>
      </c>
      <c r="T3030" s="9" t="str">
        <f t="shared" si="196"/>
        <v/>
      </c>
    </row>
    <row r="3031" spans="2:20" x14ac:dyDescent="0.3">
      <c r="B3031" t="s">
        <v>66</v>
      </c>
      <c r="C3031" t="s">
        <v>66</v>
      </c>
      <c r="I3031" s="10">
        <f t="shared" si="193"/>
        <v>0</v>
      </c>
      <c r="R3031">
        <f t="shared" si="194"/>
        <v>0</v>
      </c>
      <c r="S3031" s="3" t="str">
        <f t="shared" si="195"/>
        <v/>
      </c>
      <c r="T3031" s="9" t="str">
        <f t="shared" si="196"/>
        <v/>
      </c>
    </row>
    <row r="3032" spans="2:20" x14ac:dyDescent="0.3">
      <c r="B3032" t="s">
        <v>66</v>
      </c>
      <c r="C3032" t="s">
        <v>66</v>
      </c>
      <c r="I3032" s="10">
        <f t="shared" si="193"/>
        <v>0</v>
      </c>
      <c r="R3032">
        <f t="shared" si="194"/>
        <v>0</v>
      </c>
      <c r="S3032" s="3" t="str">
        <f t="shared" si="195"/>
        <v/>
      </c>
      <c r="T3032" s="9" t="str">
        <f t="shared" si="196"/>
        <v/>
      </c>
    </row>
    <row r="3033" spans="2:20" x14ac:dyDescent="0.3">
      <c r="B3033" t="s">
        <v>66</v>
      </c>
      <c r="C3033" t="s">
        <v>66</v>
      </c>
      <c r="I3033" s="10">
        <f t="shared" si="193"/>
        <v>0</v>
      </c>
      <c r="R3033">
        <f t="shared" si="194"/>
        <v>0</v>
      </c>
      <c r="S3033" s="3" t="str">
        <f t="shared" si="195"/>
        <v/>
      </c>
      <c r="T3033" s="9" t="str">
        <f t="shared" si="196"/>
        <v/>
      </c>
    </row>
    <row r="3034" spans="2:20" x14ac:dyDescent="0.3">
      <c r="B3034" t="s">
        <v>66</v>
      </c>
      <c r="C3034" t="s">
        <v>66</v>
      </c>
      <c r="I3034" s="10">
        <f t="shared" si="193"/>
        <v>0</v>
      </c>
      <c r="R3034">
        <f t="shared" si="194"/>
        <v>0</v>
      </c>
      <c r="S3034" s="3" t="str">
        <f t="shared" si="195"/>
        <v/>
      </c>
      <c r="T3034" s="9" t="str">
        <f t="shared" si="196"/>
        <v/>
      </c>
    </row>
    <row r="3035" spans="2:20" x14ac:dyDescent="0.3">
      <c r="B3035" t="s">
        <v>66</v>
      </c>
      <c r="C3035" t="s">
        <v>66</v>
      </c>
      <c r="I3035" s="10">
        <f t="shared" si="193"/>
        <v>0</v>
      </c>
      <c r="R3035">
        <f t="shared" si="194"/>
        <v>0</v>
      </c>
      <c r="S3035" s="3" t="str">
        <f t="shared" si="195"/>
        <v/>
      </c>
      <c r="T3035" s="9" t="str">
        <f t="shared" si="196"/>
        <v/>
      </c>
    </row>
    <row r="3036" spans="2:20" x14ac:dyDescent="0.3">
      <c r="B3036" t="s">
        <v>66</v>
      </c>
      <c r="C3036" t="s">
        <v>66</v>
      </c>
      <c r="I3036" s="10">
        <f t="shared" si="193"/>
        <v>0</v>
      </c>
      <c r="R3036">
        <f t="shared" si="194"/>
        <v>0</v>
      </c>
      <c r="S3036" s="3" t="str">
        <f t="shared" si="195"/>
        <v/>
      </c>
      <c r="T3036" s="9" t="str">
        <f t="shared" si="196"/>
        <v/>
      </c>
    </row>
    <row r="3037" spans="2:20" x14ac:dyDescent="0.3">
      <c r="B3037" t="s">
        <v>66</v>
      </c>
      <c r="C3037" t="s">
        <v>66</v>
      </c>
      <c r="I3037" s="10">
        <f t="shared" si="193"/>
        <v>0</v>
      </c>
      <c r="R3037">
        <f t="shared" si="194"/>
        <v>0</v>
      </c>
      <c r="S3037" s="3" t="str">
        <f t="shared" si="195"/>
        <v/>
      </c>
      <c r="T3037" s="9" t="str">
        <f t="shared" si="196"/>
        <v/>
      </c>
    </row>
    <row r="3038" spans="2:20" x14ac:dyDescent="0.3">
      <c r="B3038" t="s">
        <v>66</v>
      </c>
      <c r="C3038" t="s">
        <v>66</v>
      </c>
      <c r="I3038" s="10">
        <f t="shared" si="193"/>
        <v>0</v>
      </c>
      <c r="R3038">
        <f t="shared" si="194"/>
        <v>0</v>
      </c>
      <c r="S3038" s="3" t="str">
        <f t="shared" si="195"/>
        <v/>
      </c>
      <c r="T3038" s="9" t="str">
        <f t="shared" si="196"/>
        <v/>
      </c>
    </row>
    <row r="3039" spans="2:20" x14ac:dyDescent="0.3">
      <c r="B3039" t="s">
        <v>66</v>
      </c>
      <c r="C3039" t="s">
        <v>66</v>
      </c>
      <c r="I3039" s="10">
        <f t="shared" si="193"/>
        <v>0</v>
      </c>
      <c r="R3039">
        <f t="shared" si="194"/>
        <v>0</v>
      </c>
      <c r="S3039" s="3" t="str">
        <f t="shared" si="195"/>
        <v/>
      </c>
      <c r="T3039" s="9" t="str">
        <f t="shared" si="196"/>
        <v/>
      </c>
    </row>
    <row r="3040" spans="2:20" x14ac:dyDescent="0.3">
      <c r="B3040" t="s">
        <v>66</v>
      </c>
      <c r="C3040" t="s">
        <v>66</v>
      </c>
      <c r="I3040" s="10">
        <f t="shared" si="193"/>
        <v>0</v>
      </c>
      <c r="R3040">
        <f t="shared" si="194"/>
        <v>0</v>
      </c>
      <c r="S3040" s="3" t="str">
        <f t="shared" si="195"/>
        <v/>
      </c>
      <c r="T3040" s="9" t="str">
        <f t="shared" si="196"/>
        <v/>
      </c>
    </row>
    <row r="3041" spans="2:20" x14ac:dyDescent="0.3">
      <c r="B3041" t="s">
        <v>66</v>
      </c>
      <c r="C3041" t="s">
        <v>66</v>
      </c>
      <c r="I3041" s="10">
        <f t="shared" si="193"/>
        <v>0</v>
      </c>
      <c r="R3041">
        <f t="shared" si="194"/>
        <v>0</v>
      </c>
      <c r="S3041" s="3" t="str">
        <f t="shared" si="195"/>
        <v/>
      </c>
      <c r="T3041" s="9" t="str">
        <f t="shared" si="196"/>
        <v/>
      </c>
    </row>
    <row r="3042" spans="2:20" x14ac:dyDescent="0.3">
      <c r="B3042" t="s">
        <v>66</v>
      </c>
      <c r="C3042" t="s">
        <v>66</v>
      </c>
      <c r="I3042" s="10">
        <f t="shared" si="193"/>
        <v>0</v>
      </c>
      <c r="R3042">
        <f t="shared" si="194"/>
        <v>0</v>
      </c>
      <c r="S3042" s="3" t="str">
        <f t="shared" si="195"/>
        <v/>
      </c>
      <c r="T3042" s="9" t="str">
        <f t="shared" si="196"/>
        <v/>
      </c>
    </row>
    <row r="3043" spans="2:20" x14ac:dyDescent="0.3">
      <c r="B3043" t="s">
        <v>66</v>
      </c>
      <c r="C3043" t="s">
        <v>66</v>
      </c>
      <c r="I3043" s="10">
        <f t="shared" si="193"/>
        <v>0</v>
      </c>
      <c r="R3043">
        <f t="shared" si="194"/>
        <v>0</v>
      </c>
      <c r="S3043" s="3" t="str">
        <f t="shared" si="195"/>
        <v/>
      </c>
      <c r="T3043" s="9" t="str">
        <f t="shared" si="196"/>
        <v/>
      </c>
    </row>
    <row r="3044" spans="2:20" x14ac:dyDescent="0.3">
      <c r="B3044" t="s">
        <v>66</v>
      </c>
      <c r="C3044" t="s">
        <v>66</v>
      </c>
      <c r="I3044" s="10">
        <f t="shared" si="193"/>
        <v>0</v>
      </c>
      <c r="R3044">
        <f t="shared" si="194"/>
        <v>0</v>
      </c>
      <c r="S3044" s="3" t="str">
        <f t="shared" si="195"/>
        <v/>
      </c>
      <c r="T3044" s="9" t="str">
        <f t="shared" si="196"/>
        <v/>
      </c>
    </row>
    <row r="3045" spans="2:20" x14ac:dyDescent="0.3">
      <c r="B3045" t="s">
        <v>66</v>
      </c>
      <c r="C3045" t="s">
        <v>66</v>
      </c>
      <c r="I3045" s="10">
        <f t="shared" si="193"/>
        <v>0</v>
      </c>
      <c r="R3045">
        <f t="shared" si="194"/>
        <v>0</v>
      </c>
      <c r="S3045" s="3" t="str">
        <f t="shared" si="195"/>
        <v/>
      </c>
      <c r="T3045" s="9" t="str">
        <f t="shared" si="196"/>
        <v/>
      </c>
    </row>
    <row r="3046" spans="2:20" x14ac:dyDescent="0.3">
      <c r="B3046" t="s">
        <v>66</v>
      </c>
      <c r="C3046" t="s">
        <v>66</v>
      </c>
      <c r="I3046" s="10">
        <f t="shared" si="193"/>
        <v>0</v>
      </c>
      <c r="R3046">
        <f t="shared" si="194"/>
        <v>0</v>
      </c>
      <c r="S3046" s="3" t="str">
        <f t="shared" si="195"/>
        <v/>
      </c>
      <c r="T3046" s="9" t="str">
        <f t="shared" si="196"/>
        <v/>
      </c>
    </row>
    <row r="3047" spans="2:20" x14ac:dyDescent="0.3">
      <c r="B3047" t="s">
        <v>66</v>
      </c>
      <c r="C3047" t="s">
        <v>66</v>
      </c>
      <c r="I3047" s="10">
        <f t="shared" si="193"/>
        <v>0</v>
      </c>
      <c r="R3047">
        <f t="shared" si="194"/>
        <v>0</v>
      </c>
      <c r="S3047" s="3" t="str">
        <f t="shared" si="195"/>
        <v/>
      </c>
      <c r="T3047" s="9" t="str">
        <f t="shared" si="196"/>
        <v/>
      </c>
    </row>
    <row r="3048" spans="2:20" x14ac:dyDescent="0.3">
      <c r="B3048" t="s">
        <v>66</v>
      </c>
      <c r="C3048" t="s">
        <v>66</v>
      </c>
      <c r="I3048" s="10">
        <f t="shared" si="193"/>
        <v>0</v>
      </c>
      <c r="R3048">
        <f t="shared" si="194"/>
        <v>0</v>
      </c>
      <c r="S3048" s="3" t="str">
        <f t="shared" si="195"/>
        <v/>
      </c>
      <c r="T3048" s="9" t="str">
        <f t="shared" si="196"/>
        <v/>
      </c>
    </row>
    <row r="3049" spans="2:20" x14ac:dyDescent="0.3">
      <c r="B3049" t="s">
        <v>66</v>
      </c>
      <c r="C3049" t="s">
        <v>66</v>
      </c>
      <c r="I3049" s="10">
        <f t="shared" si="193"/>
        <v>0</v>
      </c>
      <c r="R3049">
        <f t="shared" si="194"/>
        <v>0</v>
      </c>
      <c r="S3049" s="3" t="str">
        <f t="shared" si="195"/>
        <v/>
      </c>
      <c r="T3049" s="9" t="str">
        <f t="shared" si="196"/>
        <v/>
      </c>
    </row>
    <row r="3050" spans="2:20" x14ac:dyDescent="0.3">
      <c r="B3050" t="s">
        <v>66</v>
      </c>
      <c r="C3050" t="s">
        <v>66</v>
      </c>
      <c r="I3050" s="10">
        <f t="shared" si="193"/>
        <v>0</v>
      </c>
      <c r="R3050">
        <f t="shared" si="194"/>
        <v>0</v>
      </c>
      <c r="S3050" s="3" t="str">
        <f t="shared" si="195"/>
        <v/>
      </c>
      <c r="T3050" s="9" t="str">
        <f t="shared" si="196"/>
        <v/>
      </c>
    </row>
    <row r="3051" spans="2:20" x14ac:dyDescent="0.3">
      <c r="B3051" t="s">
        <v>66</v>
      </c>
      <c r="C3051" t="s">
        <v>66</v>
      </c>
      <c r="I3051" s="10">
        <f t="shared" si="193"/>
        <v>0</v>
      </c>
      <c r="R3051">
        <f t="shared" si="194"/>
        <v>0</v>
      </c>
      <c r="S3051" s="3" t="str">
        <f t="shared" si="195"/>
        <v/>
      </c>
      <c r="T3051" s="9" t="str">
        <f t="shared" si="196"/>
        <v/>
      </c>
    </row>
    <row r="3052" spans="2:20" x14ac:dyDescent="0.3">
      <c r="B3052" t="s">
        <v>66</v>
      </c>
      <c r="C3052" t="s">
        <v>66</v>
      </c>
      <c r="I3052" s="10">
        <f t="shared" si="193"/>
        <v>0</v>
      </c>
      <c r="R3052">
        <f t="shared" si="194"/>
        <v>0</v>
      </c>
      <c r="S3052" s="3" t="str">
        <f t="shared" si="195"/>
        <v/>
      </c>
      <c r="T3052" s="9" t="str">
        <f t="shared" si="196"/>
        <v/>
      </c>
    </row>
    <row r="3053" spans="2:20" x14ac:dyDescent="0.3">
      <c r="B3053" t="s">
        <v>66</v>
      </c>
      <c r="C3053" t="s">
        <v>66</v>
      </c>
      <c r="I3053" s="10">
        <f t="shared" si="193"/>
        <v>0</v>
      </c>
      <c r="R3053">
        <f t="shared" si="194"/>
        <v>0</v>
      </c>
      <c r="S3053" s="3" t="str">
        <f t="shared" si="195"/>
        <v/>
      </c>
      <c r="T3053" s="9" t="str">
        <f t="shared" si="196"/>
        <v/>
      </c>
    </row>
    <row r="3054" spans="2:20" x14ac:dyDescent="0.3">
      <c r="B3054" t="s">
        <v>66</v>
      </c>
      <c r="C3054" t="s">
        <v>66</v>
      </c>
      <c r="I3054" s="10">
        <f t="shared" si="193"/>
        <v>0</v>
      </c>
      <c r="R3054">
        <f t="shared" si="194"/>
        <v>0</v>
      </c>
      <c r="S3054" s="3" t="str">
        <f t="shared" si="195"/>
        <v/>
      </c>
      <c r="T3054" s="9" t="str">
        <f t="shared" si="196"/>
        <v/>
      </c>
    </row>
    <row r="3055" spans="2:20" x14ac:dyDescent="0.3">
      <c r="B3055" t="s">
        <v>66</v>
      </c>
      <c r="C3055" t="s">
        <v>66</v>
      </c>
      <c r="I3055" s="10">
        <f t="shared" si="193"/>
        <v>0</v>
      </c>
      <c r="R3055">
        <f t="shared" si="194"/>
        <v>0</v>
      </c>
      <c r="S3055" s="3" t="str">
        <f t="shared" si="195"/>
        <v/>
      </c>
      <c r="T3055" s="9" t="str">
        <f t="shared" si="196"/>
        <v/>
      </c>
    </row>
    <row r="3056" spans="2:20" x14ac:dyDescent="0.3">
      <c r="B3056" t="s">
        <v>66</v>
      </c>
      <c r="C3056" t="s">
        <v>66</v>
      </c>
      <c r="I3056" s="10">
        <f t="shared" si="193"/>
        <v>0</v>
      </c>
      <c r="R3056">
        <f t="shared" si="194"/>
        <v>0</v>
      </c>
      <c r="S3056" s="3" t="str">
        <f t="shared" si="195"/>
        <v/>
      </c>
      <c r="T3056" s="9" t="str">
        <f t="shared" si="196"/>
        <v/>
      </c>
    </row>
    <row r="3057" spans="2:20" x14ac:dyDescent="0.3">
      <c r="B3057" t="s">
        <v>66</v>
      </c>
      <c r="C3057" t="s">
        <v>66</v>
      </c>
      <c r="I3057" s="10">
        <f t="shared" si="193"/>
        <v>0</v>
      </c>
      <c r="R3057">
        <f t="shared" si="194"/>
        <v>0</v>
      </c>
      <c r="S3057" s="3" t="str">
        <f t="shared" si="195"/>
        <v/>
      </c>
      <c r="T3057" s="9" t="str">
        <f t="shared" si="196"/>
        <v/>
      </c>
    </row>
    <row r="3058" spans="2:20" x14ac:dyDescent="0.3">
      <c r="B3058" t="s">
        <v>66</v>
      </c>
      <c r="C3058" t="s">
        <v>66</v>
      </c>
      <c r="I3058" s="10">
        <f t="shared" si="193"/>
        <v>0</v>
      </c>
      <c r="R3058">
        <f t="shared" si="194"/>
        <v>0</v>
      </c>
      <c r="S3058" s="3" t="str">
        <f t="shared" si="195"/>
        <v/>
      </c>
      <c r="T3058" s="9" t="str">
        <f t="shared" si="196"/>
        <v/>
      </c>
    </row>
    <row r="3059" spans="2:20" x14ac:dyDescent="0.3">
      <c r="B3059" t="s">
        <v>66</v>
      </c>
      <c r="C3059" t="s">
        <v>66</v>
      </c>
      <c r="I3059" s="10">
        <f t="shared" si="193"/>
        <v>0</v>
      </c>
      <c r="R3059">
        <f t="shared" si="194"/>
        <v>0</v>
      </c>
      <c r="S3059" s="3" t="str">
        <f t="shared" si="195"/>
        <v/>
      </c>
      <c r="T3059" s="9" t="str">
        <f t="shared" si="196"/>
        <v/>
      </c>
    </row>
    <row r="3060" spans="2:20" x14ac:dyDescent="0.3">
      <c r="B3060" t="s">
        <v>66</v>
      </c>
      <c r="C3060" t="s">
        <v>66</v>
      </c>
      <c r="I3060" s="10">
        <f t="shared" si="193"/>
        <v>0</v>
      </c>
      <c r="R3060">
        <f t="shared" si="194"/>
        <v>0</v>
      </c>
      <c r="S3060" s="3" t="str">
        <f t="shared" si="195"/>
        <v/>
      </c>
      <c r="T3060" s="9" t="str">
        <f t="shared" si="196"/>
        <v/>
      </c>
    </row>
    <row r="3061" spans="2:20" x14ac:dyDescent="0.3">
      <c r="B3061" t="s">
        <v>66</v>
      </c>
      <c r="C3061" t="s">
        <v>66</v>
      </c>
      <c r="I3061" s="10">
        <f t="shared" si="193"/>
        <v>0</v>
      </c>
      <c r="R3061">
        <f t="shared" si="194"/>
        <v>0</v>
      </c>
      <c r="S3061" s="3" t="str">
        <f t="shared" si="195"/>
        <v/>
      </c>
      <c r="T3061" s="9" t="str">
        <f t="shared" si="196"/>
        <v/>
      </c>
    </row>
    <row r="3062" spans="2:20" x14ac:dyDescent="0.3">
      <c r="B3062" t="s">
        <v>66</v>
      </c>
      <c r="C3062" t="s">
        <v>66</v>
      </c>
      <c r="I3062" s="10">
        <f t="shared" si="193"/>
        <v>0</v>
      </c>
      <c r="R3062">
        <f t="shared" si="194"/>
        <v>0</v>
      </c>
      <c r="S3062" s="3" t="str">
        <f t="shared" si="195"/>
        <v/>
      </c>
      <c r="T3062" s="9" t="str">
        <f t="shared" si="196"/>
        <v/>
      </c>
    </row>
    <row r="3063" spans="2:20" x14ac:dyDescent="0.3">
      <c r="B3063" t="s">
        <v>66</v>
      </c>
      <c r="C3063" t="s">
        <v>66</v>
      </c>
      <c r="I3063" s="10">
        <f t="shared" si="193"/>
        <v>0</v>
      </c>
      <c r="R3063">
        <f t="shared" si="194"/>
        <v>0</v>
      </c>
      <c r="S3063" s="3" t="str">
        <f t="shared" si="195"/>
        <v/>
      </c>
      <c r="T3063" s="9" t="str">
        <f t="shared" si="196"/>
        <v/>
      </c>
    </row>
    <row r="3064" spans="2:20" x14ac:dyDescent="0.3">
      <c r="B3064" t="s">
        <v>66</v>
      </c>
      <c r="C3064" t="s">
        <v>66</v>
      </c>
      <c r="I3064" s="10">
        <f t="shared" si="193"/>
        <v>0</v>
      </c>
      <c r="R3064">
        <f t="shared" si="194"/>
        <v>0</v>
      </c>
      <c r="S3064" s="3" t="str">
        <f t="shared" si="195"/>
        <v/>
      </c>
      <c r="T3064" s="9" t="str">
        <f t="shared" si="196"/>
        <v/>
      </c>
    </row>
    <row r="3065" spans="2:20" x14ac:dyDescent="0.3">
      <c r="B3065" t="s">
        <v>66</v>
      </c>
      <c r="C3065" t="s">
        <v>66</v>
      </c>
      <c r="I3065" s="10">
        <f t="shared" si="193"/>
        <v>0</v>
      </c>
      <c r="R3065">
        <f t="shared" si="194"/>
        <v>0</v>
      </c>
      <c r="S3065" s="3" t="str">
        <f t="shared" si="195"/>
        <v/>
      </c>
      <c r="T3065" s="9" t="str">
        <f t="shared" si="196"/>
        <v/>
      </c>
    </row>
    <row r="3066" spans="2:20" x14ac:dyDescent="0.3">
      <c r="B3066" t="s">
        <v>66</v>
      </c>
      <c r="C3066" t="s">
        <v>66</v>
      </c>
      <c r="I3066" s="10">
        <f t="shared" si="193"/>
        <v>0</v>
      </c>
      <c r="R3066">
        <f t="shared" si="194"/>
        <v>0</v>
      </c>
      <c r="S3066" s="3" t="str">
        <f t="shared" si="195"/>
        <v/>
      </c>
      <c r="T3066" s="9" t="str">
        <f t="shared" si="196"/>
        <v/>
      </c>
    </row>
    <row r="3067" spans="2:20" x14ac:dyDescent="0.3">
      <c r="B3067" t="s">
        <v>66</v>
      </c>
      <c r="C3067" t="s">
        <v>66</v>
      </c>
      <c r="I3067" s="10">
        <f t="shared" si="193"/>
        <v>0</v>
      </c>
      <c r="R3067">
        <f t="shared" si="194"/>
        <v>0</v>
      </c>
      <c r="S3067" s="3" t="str">
        <f t="shared" si="195"/>
        <v/>
      </c>
      <c r="T3067" s="9" t="str">
        <f t="shared" si="196"/>
        <v/>
      </c>
    </row>
    <row r="3068" spans="2:20" x14ac:dyDescent="0.3">
      <c r="B3068" t="s">
        <v>66</v>
      </c>
      <c r="C3068" t="s">
        <v>66</v>
      </c>
      <c r="I3068" s="10">
        <f t="shared" si="193"/>
        <v>0</v>
      </c>
      <c r="R3068">
        <f t="shared" si="194"/>
        <v>0</v>
      </c>
      <c r="S3068" s="3" t="str">
        <f t="shared" si="195"/>
        <v/>
      </c>
      <c r="T3068" s="9" t="str">
        <f t="shared" si="196"/>
        <v/>
      </c>
    </row>
    <row r="3069" spans="2:20" x14ac:dyDescent="0.3">
      <c r="B3069" t="s">
        <v>66</v>
      </c>
      <c r="C3069" t="s">
        <v>66</v>
      </c>
      <c r="I3069" s="10">
        <f t="shared" si="193"/>
        <v>0</v>
      </c>
      <c r="R3069">
        <f t="shared" si="194"/>
        <v>0</v>
      </c>
      <c r="S3069" s="3" t="str">
        <f t="shared" si="195"/>
        <v/>
      </c>
      <c r="T3069" s="9" t="str">
        <f t="shared" si="196"/>
        <v/>
      </c>
    </row>
    <row r="3070" spans="2:20" x14ac:dyDescent="0.3">
      <c r="B3070" t="s">
        <v>66</v>
      </c>
      <c r="C3070" t="s">
        <v>66</v>
      </c>
      <c r="I3070" s="10">
        <f t="shared" si="193"/>
        <v>0</v>
      </c>
      <c r="R3070">
        <f t="shared" si="194"/>
        <v>0</v>
      </c>
      <c r="S3070" s="3" t="str">
        <f t="shared" si="195"/>
        <v/>
      </c>
      <c r="T3070" s="9" t="str">
        <f t="shared" si="196"/>
        <v/>
      </c>
    </row>
    <row r="3071" spans="2:20" x14ac:dyDescent="0.3">
      <c r="B3071" t="s">
        <v>66</v>
      </c>
      <c r="C3071" t="s">
        <v>66</v>
      </c>
      <c r="I3071" s="10">
        <f t="shared" si="193"/>
        <v>0</v>
      </c>
      <c r="R3071">
        <f t="shared" si="194"/>
        <v>0</v>
      </c>
      <c r="S3071" s="3" t="str">
        <f t="shared" si="195"/>
        <v/>
      </c>
      <c r="T3071" s="9" t="str">
        <f t="shared" si="196"/>
        <v/>
      </c>
    </row>
    <row r="3072" spans="2:20" x14ac:dyDescent="0.3">
      <c r="B3072" t="s">
        <v>66</v>
      </c>
      <c r="C3072" t="s">
        <v>66</v>
      </c>
      <c r="I3072" s="10">
        <f t="shared" si="193"/>
        <v>0</v>
      </c>
      <c r="R3072">
        <f t="shared" si="194"/>
        <v>0</v>
      </c>
      <c r="S3072" s="3" t="str">
        <f t="shared" si="195"/>
        <v/>
      </c>
      <c r="T3072" s="9" t="str">
        <f t="shared" si="196"/>
        <v/>
      </c>
    </row>
    <row r="3073" spans="2:20" x14ac:dyDescent="0.3">
      <c r="B3073" t="s">
        <v>66</v>
      </c>
      <c r="C3073" t="s">
        <v>66</v>
      </c>
      <c r="I3073" s="10">
        <f t="shared" si="193"/>
        <v>0</v>
      </c>
      <c r="R3073">
        <f t="shared" si="194"/>
        <v>0</v>
      </c>
      <c r="S3073" s="3" t="str">
        <f t="shared" si="195"/>
        <v/>
      </c>
      <c r="T3073" s="9" t="str">
        <f t="shared" si="196"/>
        <v/>
      </c>
    </row>
    <row r="3074" spans="2:20" x14ac:dyDescent="0.3">
      <c r="B3074" t="s">
        <v>66</v>
      </c>
      <c r="C3074" t="s">
        <v>66</v>
      </c>
      <c r="I3074" s="10">
        <f t="shared" si="193"/>
        <v>0</v>
      </c>
      <c r="R3074">
        <f t="shared" si="194"/>
        <v>0</v>
      </c>
      <c r="S3074" s="3" t="str">
        <f t="shared" si="195"/>
        <v/>
      </c>
      <c r="T3074" s="9" t="str">
        <f t="shared" si="196"/>
        <v/>
      </c>
    </row>
    <row r="3075" spans="2:20" x14ac:dyDescent="0.3">
      <c r="B3075" t="s">
        <v>66</v>
      </c>
      <c r="C3075" t="s">
        <v>66</v>
      </c>
      <c r="I3075" s="10">
        <f t="shared" ref="I3075:I3138" si="197">H3075*0.5</f>
        <v>0</v>
      </c>
      <c r="R3075">
        <f t="shared" ref="R3075:R3138" si="198">SUM(I3075:Q3075)</f>
        <v>0</v>
      </c>
      <c r="S3075" s="3" t="str">
        <f t="shared" ref="S3075:S3138" si="199">IFERROR(IF(R3075&lt;=H3075,R3075/H3075*100,100),"")</f>
        <v/>
      </c>
      <c r="T3075" s="9" t="str">
        <f t="shared" ref="T3075:T3138" si="200">IFERROR(G3075*S3075/100,"")</f>
        <v/>
      </c>
    </row>
    <row r="3076" spans="2:20" x14ac:dyDescent="0.3">
      <c r="B3076" t="s">
        <v>66</v>
      </c>
      <c r="C3076" t="s">
        <v>66</v>
      </c>
      <c r="I3076" s="10">
        <f t="shared" si="197"/>
        <v>0</v>
      </c>
      <c r="R3076">
        <f t="shared" si="198"/>
        <v>0</v>
      </c>
      <c r="S3076" s="3" t="str">
        <f t="shared" si="199"/>
        <v/>
      </c>
      <c r="T3076" s="9" t="str">
        <f t="shared" si="200"/>
        <v/>
      </c>
    </row>
    <row r="3077" spans="2:20" x14ac:dyDescent="0.3">
      <c r="B3077" t="s">
        <v>66</v>
      </c>
      <c r="C3077" t="s">
        <v>66</v>
      </c>
      <c r="I3077" s="10">
        <f t="shared" si="197"/>
        <v>0</v>
      </c>
      <c r="R3077">
        <f t="shared" si="198"/>
        <v>0</v>
      </c>
      <c r="S3077" s="3" t="str">
        <f t="shared" si="199"/>
        <v/>
      </c>
      <c r="T3077" s="9" t="str">
        <f t="shared" si="200"/>
        <v/>
      </c>
    </row>
    <row r="3078" spans="2:20" x14ac:dyDescent="0.3">
      <c r="B3078" t="s">
        <v>66</v>
      </c>
      <c r="C3078" t="s">
        <v>66</v>
      </c>
      <c r="I3078" s="10">
        <f t="shared" si="197"/>
        <v>0</v>
      </c>
      <c r="R3078">
        <f t="shared" si="198"/>
        <v>0</v>
      </c>
      <c r="S3078" s="3" t="str">
        <f t="shared" si="199"/>
        <v/>
      </c>
      <c r="T3078" s="9" t="str">
        <f t="shared" si="200"/>
        <v/>
      </c>
    </row>
    <row r="3079" spans="2:20" x14ac:dyDescent="0.3">
      <c r="B3079" t="s">
        <v>66</v>
      </c>
      <c r="C3079" t="s">
        <v>66</v>
      </c>
      <c r="I3079" s="10">
        <f t="shared" si="197"/>
        <v>0</v>
      </c>
      <c r="R3079">
        <f t="shared" si="198"/>
        <v>0</v>
      </c>
      <c r="S3079" s="3" t="str">
        <f t="shared" si="199"/>
        <v/>
      </c>
      <c r="T3079" s="9" t="str">
        <f t="shared" si="200"/>
        <v/>
      </c>
    </row>
    <row r="3080" spans="2:20" x14ac:dyDescent="0.3">
      <c r="B3080" t="s">
        <v>66</v>
      </c>
      <c r="C3080" t="s">
        <v>66</v>
      </c>
      <c r="I3080" s="10">
        <f t="shared" si="197"/>
        <v>0</v>
      </c>
      <c r="R3080">
        <f t="shared" si="198"/>
        <v>0</v>
      </c>
      <c r="S3080" s="3" t="str">
        <f t="shared" si="199"/>
        <v/>
      </c>
      <c r="T3080" s="9" t="str">
        <f t="shared" si="200"/>
        <v/>
      </c>
    </row>
    <row r="3081" spans="2:20" x14ac:dyDescent="0.3">
      <c r="B3081" t="s">
        <v>66</v>
      </c>
      <c r="C3081" t="s">
        <v>66</v>
      </c>
      <c r="I3081" s="10">
        <f t="shared" si="197"/>
        <v>0</v>
      </c>
      <c r="R3081">
        <f t="shared" si="198"/>
        <v>0</v>
      </c>
      <c r="S3081" s="3" t="str">
        <f t="shared" si="199"/>
        <v/>
      </c>
      <c r="T3081" s="9" t="str">
        <f t="shared" si="200"/>
        <v/>
      </c>
    </row>
    <row r="3082" spans="2:20" x14ac:dyDescent="0.3">
      <c r="B3082" t="s">
        <v>66</v>
      </c>
      <c r="C3082" t="s">
        <v>66</v>
      </c>
      <c r="I3082" s="10">
        <f t="shared" si="197"/>
        <v>0</v>
      </c>
      <c r="R3082">
        <f t="shared" si="198"/>
        <v>0</v>
      </c>
      <c r="S3082" s="3" t="str">
        <f t="shared" si="199"/>
        <v/>
      </c>
      <c r="T3082" s="9" t="str">
        <f t="shared" si="200"/>
        <v/>
      </c>
    </row>
    <row r="3083" spans="2:20" x14ac:dyDescent="0.3">
      <c r="B3083" t="s">
        <v>66</v>
      </c>
      <c r="C3083" t="s">
        <v>66</v>
      </c>
      <c r="I3083" s="10">
        <f t="shared" si="197"/>
        <v>0</v>
      </c>
      <c r="R3083">
        <f t="shared" si="198"/>
        <v>0</v>
      </c>
      <c r="S3083" s="3" t="str">
        <f t="shared" si="199"/>
        <v/>
      </c>
      <c r="T3083" s="9" t="str">
        <f t="shared" si="200"/>
        <v/>
      </c>
    </row>
    <row r="3084" spans="2:20" x14ac:dyDescent="0.3">
      <c r="B3084" t="s">
        <v>66</v>
      </c>
      <c r="C3084" t="s">
        <v>66</v>
      </c>
      <c r="I3084" s="10">
        <f t="shared" si="197"/>
        <v>0</v>
      </c>
      <c r="R3084">
        <f t="shared" si="198"/>
        <v>0</v>
      </c>
      <c r="S3084" s="3" t="str">
        <f t="shared" si="199"/>
        <v/>
      </c>
      <c r="T3084" s="9" t="str">
        <f t="shared" si="200"/>
        <v/>
      </c>
    </row>
    <row r="3085" spans="2:20" x14ac:dyDescent="0.3">
      <c r="B3085" t="s">
        <v>66</v>
      </c>
      <c r="C3085" t="s">
        <v>66</v>
      </c>
      <c r="I3085" s="10">
        <f t="shared" si="197"/>
        <v>0</v>
      </c>
      <c r="R3085">
        <f t="shared" si="198"/>
        <v>0</v>
      </c>
      <c r="S3085" s="3" t="str">
        <f t="shared" si="199"/>
        <v/>
      </c>
      <c r="T3085" s="9" t="str">
        <f t="shared" si="200"/>
        <v/>
      </c>
    </row>
    <row r="3086" spans="2:20" x14ac:dyDescent="0.3">
      <c r="B3086" t="s">
        <v>66</v>
      </c>
      <c r="C3086" t="s">
        <v>66</v>
      </c>
      <c r="I3086" s="10">
        <f t="shared" si="197"/>
        <v>0</v>
      </c>
      <c r="R3086">
        <f t="shared" si="198"/>
        <v>0</v>
      </c>
      <c r="S3086" s="3" t="str">
        <f t="shared" si="199"/>
        <v/>
      </c>
      <c r="T3086" s="9" t="str">
        <f t="shared" si="200"/>
        <v/>
      </c>
    </row>
    <row r="3087" spans="2:20" x14ac:dyDescent="0.3">
      <c r="B3087" t="s">
        <v>66</v>
      </c>
      <c r="C3087" t="s">
        <v>66</v>
      </c>
      <c r="I3087" s="10">
        <f t="shared" si="197"/>
        <v>0</v>
      </c>
      <c r="R3087">
        <f t="shared" si="198"/>
        <v>0</v>
      </c>
      <c r="S3087" s="3" t="str">
        <f t="shared" si="199"/>
        <v/>
      </c>
      <c r="T3087" s="9" t="str">
        <f t="shared" si="200"/>
        <v/>
      </c>
    </row>
    <row r="3088" spans="2:20" x14ac:dyDescent="0.3">
      <c r="B3088" t="s">
        <v>66</v>
      </c>
      <c r="C3088" t="s">
        <v>66</v>
      </c>
      <c r="I3088" s="10">
        <f t="shared" si="197"/>
        <v>0</v>
      </c>
      <c r="R3088">
        <f t="shared" si="198"/>
        <v>0</v>
      </c>
      <c r="S3088" s="3" t="str">
        <f t="shared" si="199"/>
        <v/>
      </c>
      <c r="T3088" s="9" t="str">
        <f t="shared" si="200"/>
        <v/>
      </c>
    </row>
    <row r="3089" spans="2:20" x14ac:dyDescent="0.3">
      <c r="B3089" t="s">
        <v>66</v>
      </c>
      <c r="C3089" t="s">
        <v>66</v>
      </c>
      <c r="I3089" s="10">
        <f t="shared" si="197"/>
        <v>0</v>
      </c>
      <c r="R3089">
        <f t="shared" si="198"/>
        <v>0</v>
      </c>
      <c r="S3089" s="3" t="str">
        <f t="shared" si="199"/>
        <v/>
      </c>
      <c r="T3089" s="9" t="str">
        <f t="shared" si="200"/>
        <v/>
      </c>
    </row>
    <row r="3090" spans="2:20" x14ac:dyDescent="0.3">
      <c r="B3090" t="s">
        <v>66</v>
      </c>
      <c r="C3090" t="s">
        <v>66</v>
      </c>
      <c r="I3090" s="10">
        <f t="shared" si="197"/>
        <v>0</v>
      </c>
      <c r="R3090">
        <f t="shared" si="198"/>
        <v>0</v>
      </c>
      <c r="S3090" s="3" t="str">
        <f t="shared" si="199"/>
        <v/>
      </c>
      <c r="T3090" s="9" t="str">
        <f t="shared" si="200"/>
        <v/>
      </c>
    </row>
    <row r="3091" spans="2:20" x14ac:dyDescent="0.3">
      <c r="B3091" t="s">
        <v>66</v>
      </c>
      <c r="C3091" t="s">
        <v>66</v>
      </c>
      <c r="I3091" s="10">
        <f t="shared" si="197"/>
        <v>0</v>
      </c>
      <c r="R3091">
        <f t="shared" si="198"/>
        <v>0</v>
      </c>
      <c r="S3091" s="3" t="str">
        <f t="shared" si="199"/>
        <v/>
      </c>
      <c r="T3091" s="9" t="str">
        <f t="shared" si="200"/>
        <v/>
      </c>
    </row>
    <row r="3092" spans="2:20" x14ac:dyDescent="0.3">
      <c r="B3092" t="s">
        <v>66</v>
      </c>
      <c r="C3092" t="s">
        <v>66</v>
      </c>
      <c r="I3092" s="10">
        <f t="shared" si="197"/>
        <v>0</v>
      </c>
      <c r="R3092">
        <f t="shared" si="198"/>
        <v>0</v>
      </c>
      <c r="S3092" s="3" t="str">
        <f t="shared" si="199"/>
        <v/>
      </c>
      <c r="T3092" s="9" t="str">
        <f t="shared" si="200"/>
        <v/>
      </c>
    </row>
    <row r="3093" spans="2:20" x14ac:dyDescent="0.3">
      <c r="B3093" t="s">
        <v>66</v>
      </c>
      <c r="C3093" t="s">
        <v>66</v>
      </c>
      <c r="I3093" s="10">
        <f t="shared" si="197"/>
        <v>0</v>
      </c>
      <c r="R3093">
        <f t="shared" si="198"/>
        <v>0</v>
      </c>
      <c r="S3093" s="3" t="str">
        <f t="shared" si="199"/>
        <v/>
      </c>
      <c r="T3093" s="9" t="str">
        <f t="shared" si="200"/>
        <v/>
      </c>
    </row>
    <row r="3094" spans="2:20" x14ac:dyDescent="0.3">
      <c r="B3094" t="s">
        <v>66</v>
      </c>
      <c r="C3094" t="s">
        <v>66</v>
      </c>
      <c r="I3094" s="10">
        <f t="shared" si="197"/>
        <v>0</v>
      </c>
      <c r="R3094">
        <f t="shared" si="198"/>
        <v>0</v>
      </c>
      <c r="S3094" s="3" t="str">
        <f t="shared" si="199"/>
        <v/>
      </c>
      <c r="T3094" s="9" t="str">
        <f t="shared" si="200"/>
        <v/>
      </c>
    </row>
    <row r="3095" spans="2:20" x14ac:dyDescent="0.3">
      <c r="B3095" t="s">
        <v>66</v>
      </c>
      <c r="C3095" t="s">
        <v>66</v>
      </c>
      <c r="I3095" s="10">
        <f t="shared" si="197"/>
        <v>0</v>
      </c>
      <c r="R3095">
        <f t="shared" si="198"/>
        <v>0</v>
      </c>
      <c r="S3095" s="3" t="str">
        <f t="shared" si="199"/>
        <v/>
      </c>
      <c r="T3095" s="9" t="str">
        <f t="shared" si="200"/>
        <v/>
      </c>
    </row>
    <row r="3096" spans="2:20" x14ac:dyDescent="0.3">
      <c r="B3096" t="s">
        <v>66</v>
      </c>
      <c r="C3096" t="s">
        <v>66</v>
      </c>
      <c r="I3096" s="10">
        <f t="shared" si="197"/>
        <v>0</v>
      </c>
      <c r="R3096">
        <f t="shared" si="198"/>
        <v>0</v>
      </c>
      <c r="S3096" s="3" t="str">
        <f t="shared" si="199"/>
        <v/>
      </c>
      <c r="T3096" s="9" t="str">
        <f t="shared" si="200"/>
        <v/>
      </c>
    </row>
    <row r="3097" spans="2:20" x14ac:dyDescent="0.3">
      <c r="B3097" t="s">
        <v>66</v>
      </c>
      <c r="C3097" t="s">
        <v>66</v>
      </c>
      <c r="I3097" s="10">
        <f t="shared" si="197"/>
        <v>0</v>
      </c>
      <c r="R3097">
        <f t="shared" si="198"/>
        <v>0</v>
      </c>
      <c r="S3097" s="3" t="str">
        <f t="shared" si="199"/>
        <v/>
      </c>
      <c r="T3097" s="9" t="str">
        <f t="shared" si="200"/>
        <v/>
      </c>
    </row>
    <row r="3098" spans="2:20" x14ac:dyDescent="0.3">
      <c r="B3098" t="s">
        <v>66</v>
      </c>
      <c r="C3098" t="s">
        <v>66</v>
      </c>
      <c r="I3098" s="10">
        <f t="shared" si="197"/>
        <v>0</v>
      </c>
      <c r="R3098">
        <f t="shared" si="198"/>
        <v>0</v>
      </c>
      <c r="S3098" s="3" t="str">
        <f t="shared" si="199"/>
        <v/>
      </c>
      <c r="T3098" s="9" t="str">
        <f t="shared" si="200"/>
        <v/>
      </c>
    </row>
    <row r="3099" spans="2:20" x14ac:dyDescent="0.3">
      <c r="B3099" t="s">
        <v>66</v>
      </c>
      <c r="C3099" t="s">
        <v>66</v>
      </c>
      <c r="I3099" s="10">
        <f t="shared" si="197"/>
        <v>0</v>
      </c>
      <c r="R3099">
        <f t="shared" si="198"/>
        <v>0</v>
      </c>
      <c r="S3099" s="3" t="str">
        <f t="shared" si="199"/>
        <v/>
      </c>
      <c r="T3099" s="9" t="str">
        <f t="shared" si="200"/>
        <v/>
      </c>
    </row>
    <row r="3100" spans="2:20" x14ac:dyDescent="0.3">
      <c r="B3100" t="s">
        <v>66</v>
      </c>
      <c r="C3100" t="s">
        <v>66</v>
      </c>
      <c r="I3100" s="10">
        <f t="shared" si="197"/>
        <v>0</v>
      </c>
      <c r="R3100">
        <f t="shared" si="198"/>
        <v>0</v>
      </c>
      <c r="S3100" s="3" t="str">
        <f t="shared" si="199"/>
        <v/>
      </c>
      <c r="T3100" s="9" t="str">
        <f t="shared" si="200"/>
        <v/>
      </c>
    </row>
    <row r="3101" spans="2:20" x14ac:dyDescent="0.3">
      <c r="B3101" t="s">
        <v>66</v>
      </c>
      <c r="C3101" t="s">
        <v>66</v>
      </c>
      <c r="I3101" s="10">
        <f t="shared" si="197"/>
        <v>0</v>
      </c>
      <c r="R3101">
        <f t="shared" si="198"/>
        <v>0</v>
      </c>
      <c r="S3101" s="3" t="str">
        <f t="shared" si="199"/>
        <v/>
      </c>
      <c r="T3101" s="9" t="str">
        <f t="shared" si="200"/>
        <v/>
      </c>
    </row>
    <row r="3102" spans="2:20" x14ac:dyDescent="0.3">
      <c r="B3102" t="s">
        <v>66</v>
      </c>
      <c r="C3102" t="s">
        <v>66</v>
      </c>
      <c r="I3102" s="10">
        <f t="shared" si="197"/>
        <v>0</v>
      </c>
      <c r="R3102">
        <f t="shared" si="198"/>
        <v>0</v>
      </c>
      <c r="S3102" s="3" t="str">
        <f t="shared" si="199"/>
        <v/>
      </c>
      <c r="T3102" s="9" t="str">
        <f t="shared" si="200"/>
        <v/>
      </c>
    </row>
    <row r="3103" spans="2:20" x14ac:dyDescent="0.3">
      <c r="B3103" t="s">
        <v>66</v>
      </c>
      <c r="C3103" t="s">
        <v>66</v>
      </c>
      <c r="I3103" s="10">
        <f t="shared" si="197"/>
        <v>0</v>
      </c>
      <c r="R3103">
        <f t="shared" si="198"/>
        <v>0</v>
      </c>
      <c r="S3103" s="3" t="str">
        <f t="shared" si="199"/>
        <v/>
      </c>
      <c r="T3103" s="9" t="str">
        <f t="shared" si="200"/>
        <v/>
      </c>
    </row>
    <row r="3104" spans="2:20" x14ac:dyDescent="0.3">
      <c r="B3104" t="s">
        <v>66</v>
      </c>
      <c r="C3104" t="s">
        <v>66</v>
      </c>
      <c r="I3104" s="10">
        <f t="shared" si="197"/>
        <v>0</v>
      </c>
      <c r="R3104">
        <f t="shared" si="198"/>
        <v>0</v>
      </c>
      <c r="S3104" s="3" t="str">
        <f t="shared" si="199"/>
        <v/>
      </c>
      <c r="T3104" s="9" t="str">
        <f t="shared" si="200"/>
        <v/>
      </c>
    </row>
    <row r="3105" spans="2:20" x14ac:dyDescent="0.3">
      <c r="B3105" t="s">
        <v>66</v>
      </c>
      <c r="C3105" t="s">
        <v>66</v>
      </c>
      <c r="I3105" s="10">
        <f t="shared" si="197"/>
        <v>0</v>
      </c>
      <c r="R3105">
        <f t="shared" si="198"/>
        <v>0</v>
      </c>
      <c r="S3105" s="3" t="str">
        <f t="shared" si="199"/>
        <v/>
      </c>
      <c r="T3105" s="9" t="str">
        <f t="shared" si="200"/>
        <v/>
      </c>
    </row>
    <row r="3106" spans="2:20" x14ac:dyDescent="0.3">
      <c r="B3106" t="s">
        <v>66</v>
      </c>
      <c r="C3106" t="s">
        <v>66</v>
      </c>
      <c r="I3106" s="10">
        <f t="shared" si="197"/>
        <v>0</v>
      </c>
      <c r="R3106">
        <f t="shared" si="198"/>
        <v>0</v>
      </c>
      <c r="S3106" s="3" t="str">
        <f t="shared" si="199"/>
        <v/>
      </c>
      <c r="T3106" s="9" t="str">
        <f t="shared" si="200"/>
        <v/>
      </c>
    </row>
    <row r="3107" spans="2:20" x14ac:dyDescent="0.3">
      <c r="B3107" t="s">
        <v>66</v>
      </c>
      <c r="C3107" t="s">
        <v>66</v>
      </c>
      <c r="I3107" s="10">
        <f t="shared" si="197"/>
        <v>0</v>
      </c>
      <c r="R3107">
        <f t="shared" si="198"/>
        <v>0</v>
      </c>
      <c r="S3107" s="3" t="str">
        <f t="shared" si="199"/>
        <v/>
      </c>
      <c r="T3107" s="9" t="str">
        <f t="shared" si="200"/>
        <v/>
      </c>
    </row>
    <row r="3108" spans="2:20" x14ac:dyDescent="0.3">
      <c r="B3108" t="s">
        <v>66</v>
      </c>
      <c r="C3108" t="s">
        <v>66</v>
      </c>
      <c r="I3108" s="10">
        <f t="shared" si="197"/>
        <v>0</v>
      </c>
      <c r="R3108">
        <f t="shared" si="198"/>
        <v>0</v>
      </c>
      <c r="S3108" s="3" t="str">
        <f t="shared" si="199"/>
        <v/>
      </c>
      <c r="T3108" s="9" t="str">
        <f t="shared" si="200"/>
        <v/>
      </c>
    </row>
    <row r="3109" spans="2:20" x14ac:dyDescent="0.3">
      <c r="B3109" t="s">
        <v>66</v>
      </c>
      <c r="C3109" t="s">
        <v>66</v>
      </c>
      <c r="I3109" s="10">
        <f t="shared" si="197"/>
        <v>0</v>
      </c>
      <c r="R3109">
        <f t="shared" si="198"/>
        <v>0</v>
      </c>
      <c r="S3109" s="3" t="str">
        <f t="shared" si="199"/>
        <v/>
      </c>
      <c r="T3109" s="9" t="str">
        <f t="shared" si="200"/>
        <v/>
      </c>
    </row>
    <row r="3110" spans="2:20" x14ac:dyDescent="0.3">
      <c r="B3110" t="s">
        <v>66</v>
      </c>
      <c r="C3110" t="s">
        <v>66</v>
      </c>
      <c r="I3110" s="10">
        <f t="shared" si="197"/>
        <v>0</v>
      </c>
      <c r="R3110">
        <f t="shared" si="198"/>
        <v>0</v>
      </c>
      <c r="S3110" s="3" t="str">
        <f t="shared" si="199"/>
        <v/>
      </c>
      <c r="T3110" s="9" t="str">
        <f t="shared" si="200"/>
        <v/>
      </c>
    </row>
    <row r="3111" spans="2:20" x14ac:dyDescent="0.3">
      <c r="B3111" t="s">
        <v>66</v>
      </c>
      <c r="C3111" t="s">
        <v>66</v>
      </c>
      <c r="I3111" s="10">
        <f t="shared" si="197"/>
        <v>0</v>
      </c>
      <c r="R3111">
        <f t="shared" si="198"/>
        <v>0</v>
      </c>
      <c r="S3111" s="3" t="str">
        <f t="shared" si="199"/>
        <v/>
      </c>
      <c r="T3111" s="9" t="str">
        <f t="shared" si="200"/>
        <v/>
      </c>
    </row>
    <row r="3112" spans="2:20" x14ac:dyDescent="0.3">
      <c r="B3112" t="s">
        <v>66</v>
      </c>
      <c r="C3112" t="s">
        <v>66</v>
      </c>
      <c r="I3112" s="10">
        <f t="shared" si="197"/>
        <v>0</v>
      </c>
      <c r="R3112">
        <f t="shared" si="198"/>
        <v>0</v>
      </c>
      <c r="S3112" s="3" t="str">
        <f t="shared" si="199"/>
        <v/>
      </c>
      <c r="T3112" s="9" t="str">
        <f t="shared" si="200"/>
        <v/>
      </c>
    </row>
    <row r="3113" spans="2:20" x14ac:dyDescent="0.3">
      <c r="B3113" t="s">
        <v>66</v>
      </c>
      <c r="C3113" t="s">
        <v>66</v>
      </c>
      <c r="I3113" s="10">
        <f t="shared" si="197"/>
        <v>0</v>
      </c>
      <c r="R3113">
        <f t="shared" si="198"/>
        <v>0</v>
      </c>
      <c r="S3113" s="3" t="str">
        <f t="shared" si="199"/>
        <v/>
      </c>
      <c r="T3113" s="9" t="str">
        <f t="shared" si="200"/>
        <v/>
      </c>
    </row>
    <row r="3114" spans="2:20" x14ac:dyDescent="0.3">
      <c r="B3114" t="s">
        <v>66</v>
      </c>
      <c r="C3114" t="s">
        <v>66</v>
      </c>
      <c r="I3114" s="10">
        <f t="shared" si="197"/>
        <v>0</v>
      </c>
      <c r="R3114">
        <f t="shared" si="198"/>
        <v>0</v>
      </c>
      <c r="S3114" s="3" t="str">
        <f t="shared" si="199"/>
        <v/>
      </c>
      <c r="T3114" s="9" t="str">
        <f t="shared" si="200"/>
        <v/>
      </c>
    </row>
    <row r="3115" spans="2:20" x14ac:dyDescent="0.3">
      <c r="B3115" t="s">
        <v>66</v>
      </c>
      <c r="C3115" t="s">
        <v>66</v>
      </c>
      <c r="I3115" s="10">
        <f t="shared" si="197"/>
        <v>0</v>
      </c>
      <c r="R3115">
        <f t="shared" si="198"/>
        <v>0</v>
      </c>
      <c r="S3115" s="3" t="str">
        <f t="shared" si="199"/>
        <v/>
      </c>
      <c r="T3115" s="9" t="str">
        <f t="shared" si="200"/>
        <v/>
      </c>
    </row>
    <row r="3116" spans="2:20" x14ac:dyDescent="0.3">
      <c r="B3116" t="s">
        <v>66</v>
      </c>
      <c r="C3116" t="s">
        <v>66</v>
      </c>
      <c r="I3116" s="10">
        <f t="shared" si="197"/>
        <v>0</v>
      </c>
      <c r="R3116">
        <f t="shared" si="198"/>
        <v>0</v>
      </c>
      <c r="S3116" s="3" t="str">
        <f t="shared" si="199"/>
        <v/>
      </c>
      <c r="T3116" s="9" t="str">
        <f t="shared" si="200"/>
        <v/>
      </c>
    </row>
    <row r="3117" spans="2:20" x14ac:dyDescent="0.3">
      <c r="B3117" t="s">
        <v>66</v>
      </c>
      <c r="C3117" t="s">
        <v>66</v>
      </c>
      <c r="I3117" s="10">
        <f t="shared" si="197"/>
        <v>0</v>
      </c>
      <c r="R3117">
        <f t="shared" si="198"/>
        <v>0</v>
      </c>
      <c r="S3117" s="3" t="str">
        <f t="shared" si="199"/>
        <v/>
      </c>
      <c r="T3117" s="9" t="str">
        <f t="shared" si="200"/>
        <v/>
      </c>
    </row>
    <row r="3118" spans="2:20" x14ac:dyDescent="0.3">
      <c r="B3118" t="s">
        <v>66</v>
      </c>
      <c r="C3118" t="s">
        <v>66</v>
      </c>
      <c r="I3118" s="10">
        <f t="shared" si="197"/>
        <v>0</v>
      </c>
      <c r="R3118">
        <f t="shared" si="198"/>
        <v>0</v>
      </c>
      <c r="S3118" s="3" t="str">
        <f t="shared" si="199"/>
        <v/>
      </c>
      <c r="T3118" s="9" t="str">
        <f t="shared" si="200"/>
        <v/>
      </c>
    </row>
    <row r="3119" spans="2:20" x14ac:dyDescent="0.3">
      <c r="B3119" t="s">
        <v>66</v>
      </c>
      <c r="C3119" t="s">
        <v>66</v>
      </c>
      <c r="I3119" s="10">
        <f t="shared" si="197"/>
        <v>0</v>
      </c>
      <c r="R3119">
        <f t="shared" si="198"/>
        <v>0</v>
      </c>
      <c r="S3119" s="3" t="str">
        <f t="shared" si="199"/>
        <v/>
      </c>
      <c r="T3119" s="9" t="str">
        <f t="shared" si="200"/>
        <v/>
      </c>
    </row>
    <row r="3120" spans="2:20" x14ac:dyDescent="0.3">
      <c r="B3120" t="s">
        <v>66</v>
      </c>
      <c r="C3120" t="s">
        <v>66</v>
      </c>
      <c r="I3120" s="10">
        <f t="shared" si="197"/>
        <v>0</v>
      </c>
      <c r="R3120">
        <f t="shared" si="198"/>
        <v>0</v>
      </c>
      <c r="S3120" s="3" t="str">
        <f t="shared" si="199"/>
        <v/>
      </c>
      <c r="T3120" s="9" t="str">
        <f t="shared" si="200"/>
        <v/>
      </c>
    </row>
    <row r="3121" spans="2:20" x14ac:dyDescent="0.3">
      <c r="B3121" t="s">
        <v>66</v>
      </c>
      <c r="C3121" t="s">
        <v>66</v>
      </c>
      <c r="I3121" s="10">
        <f t="shared" si="197"/>
        <v>0</v>
      </c>
      <c r="R3121">
        <f t="shared" si="198"/>
        <v>0</v>
      </c>
      <c r="S3121" s="3" t="str">
        <f t="shared" si="199"/>
        <v/>
      </c>
      <c r="T3121" s="9" t="str">
        <f t="shared" si="200"/>
        <v/>
      </c>
    </row>
    <row r="3122" spans="2:20" x14ac:dyDescent="0.3">
      <c r="B3122" t="s">
        <v>66</v>
      </c>
      <c r="C3122" t="s">
        <v>66</v>
      </c>
      <c r="I3122" s="10">
        <f t="shared" si="197"/>
        <v>0</v>
      </c>
      <c r="R3122">
        <f t="shared" si="198"/>
        <v>0</v>
      </c>
      <c r="S3122" s="3" t="str">
        <f t="shared" si="199"/>
        <v/>
      </c>
      <c r="T3122" s="9" t="str">
        <f t="shared" si="200"/>
        <v/>
      </c>
    </row>
    <row r="3123" spans="2:20" x14ac:dyDescent="0.3">
      <c r="B3123" t="s">
        <v>66</v>
      </c>
      <c r="C3123" t="s">
        <v>66</v>
      </c>
      <c r="I3123" s="10">
        <f t="shared" si="197"/>
        <v>0</v>
      </c>
      <c r="R3123">
        <f t="shared" si="198"/>
        <v>0</v>
      </c>
      <c r="S3123" s="3" t="str">
        <f t="shared" si="199"/>
        <v/>
      </c>
      <c r="T3123" s="9" t="str">
        <f t="shared" si="200"/>
        <v/>
      </c>
    </row>
    <row r="3124" spans="2:20" x14ac:dyDescent="0.3">
      <c r="B3124" t="s">
        <v>66</v>
      </c>
      <c r="C3124" t="s">
        <v>66</v>
      </c>
      <c r="I3124" s="10">
        <f t="shared" si="197"/>
        <v>0</v>
      </c>
      <c r="R3124">
        <f t="shared" si="198"/>
        <v>0</v>
      </c>
      <c r="S3124" s="3" t="str">
        <f t="shared" si="199"/>
        <v/>
      </c>
      <c r="T3124" s="9" t="str">
        <f t="shared" si="200"/>
        <v/>
      </c>
    </row>
    <row r="3125" spans="2:20" x14ac:dyDescent="0.3">
      <c r="B3125" t="s">
        <v>66</v>
      </c>
      <c r="C3125" t="s">
        <v>66</v>
      </c>
      <c r="I3125" s="10">
        <f t="shared" si="197"/>
        <v>0</v>
      </c>
      <c r="R3125">
        <f t="shared" si="198"/>
        <v>0</v>
      </c>
      <c r="S3125" s="3" t="str">
        <f t="shared" si="199"/>
        <v/>
      </c>
      <c r="T3125" s="9" t="str">
        <f t="shared" si="200"/>
        <v/>
      </c>
    </row>
    <row r="3126" spans="2:20" x14ac:dyDescent="0.3">
      <c r="B3126" t="s">
        <v>66</v>
      </c>
      <c r="C3126" t="s">
        <v>66</v>
      </c>
      <c r="I3126" s="10">
        <f t="shared" si="197"/>
        <v>0</v>
      </c>
      <c r="R3126">
        <f t="shared" si="198"/>
        <v>0</v>
      </c>
      <c r="S3126" s="3" t="str">
        <f t="shared" si="199"/>
        <v/>
      </c>
      <c r="T3126" s="9" t="str">
        <f t="shared" si="200"/>
        <v/>
      </c>
    </row>
    <row r="3127" spans="2:20" x14ac:dyDescent="0.3">
      <c r="B3127" t="s">
        <v>66</v>
      </c>
      <c r="C3127" t="s">
        <v>66</v>
      </c>
      <c r="I3127" s="10">
        <f t="shared" si="197"/>
        <v>0</v>
      </c>
      <c r="R3127">
        <f t="shared" si="198"/>
        <v>0</v>
      </c>
      <c r="S3127" s="3" t="str">
        <f t="shared" si="199"/>
        <v/>
      </c>
      <c r="T3127" s="9" t="str">
        <f t="shared" si="200"/>
        <v/>
      </c>
    </row>
    <row r="3128" spans="2:20" x14ac:dyDescent="0.3">
      <c r="B3128" t="s">
        <v>66</v>
      </c>
      <c r="C3128" t="s">
        <v>66</v>
      </c>
      <c r="I3128" s="10">
        <f t="shared" si="197"/>
        <v>0</v>
      </c>
      <c r="R3128">
        <f t="shared" si="198"/>
        <v>0</v>
      </c>
      <c r="S3128" s="3" t="str">
        <f t="shared" si="199"/>
        <v/>
      </c>
      <c r="T3128" s="9" t="str">
        <f t="shared" si="200"/>
        <v/>
      </c>
    </row>
    <row r="3129" spans="2:20" x14ac:dyDescent="0.3">
      <c r="B3129" t="s">
        <v>66</v>
      </c>
      <c r="C3129" t="s">
        <v>66</v>
      </c>
      <c r="I3129" s="10">
        <f t="shared" si="197"/>
        <v>0</v>
      </c>
      <c r="R3129">
        <f t="shared" si="198"/>
        <v>0</v>
      </c>
      <c r="S3129" s="3" t="str">
        <f t="shared" si="199"/>
        <v/>
      </c>
      <c r="T3129" s="9" t="str">
        <f t="shared" si="200"/>
        <v/>
      </c>
    </row>
    <row r="3130" spans="2:20" x14ac:dyDescent="0.3">
      <c r="B3130" t="s">
        <v>66</v>
      </c>
      <c r="C3130" t="s">
        <v>66</v>
      </c>
      <c r="I3130" s="10">
        <f t="shared" si="197"/>
        <v>0</v>
      </c>
      <c r="R3130">
        <f t="shared" si="198"/>
        <v>0</v>
      </c>
      <c r="S3130" s="3" t="str">
        <f t="shared" si="199"/>
        <v/>
      </c>
      <c r="T3130" s="9" t="str">
        <f t="shared" si="200"/>
        <v/>
      </c>
    </row>
    <row r="3131" spans="2:20" x14ac:dyDescent="0.3">
      <c r="B3131" t="s">
        <v>66</v>
      </c>
      <c r="C3131" t="s">
        <v>66</v>
      </c>
      <c r="I3131" s="10">
        <f t="shared" si="197"/>
        <v>0</v>
      </c>
      <c r="R3131">
        <f t="shared" si="198"/>
        <v>0</v>
      </c>
      <c r="S3131" s="3" t="str">
        <f t="shared" si="199"/>
        <v/>
      </c>
      <c r="T3131" s="9" t="str">
        <f t="shared" si="200"/>
        <v/>
      </c>
    </row>
    <row r="3132" spans="2:20" x14ac:dyDescent="0.3">
      <c r="B3132" t="s">
        <v>66</v>
      </c>
      <c r="C3132" t="s">
        <v>66</v>
      </c>
      <c r="I3132" s="10">
        <f t="shared" si="197"/>
        <v>0</v>
      </c>
      <c r="R3132">
        <f t="shared" si="198"/>
        <v>0</v>
      </c>
      <c r="S3132" s="3" t="str">
        <f t="shared" si="199"/>
        <v/>
      </c>
      <c r="T3132" s="9" t="str">
        <f t="shared" si="200"/>
        <v/>
      </c>
    </row>
    <row r="3133" spans="2:20" x14ac:dyDescent="0.3">
      <c r="B3133" t="s">
        <v>66</v>
      </c>
      <c r="C3133" t="s">
        <v>66</v>
      </c>
      <c r="I3133" s="10">
        <f t="shared" si="197"/>
        <v>0</v>
      </c>
      <c r="R3133">
        <f t="shared" si="198"/>
        <v>0</v>
      </c>
      <c r="S3133" s="3" t="str">
        <f t="shared" si="199"/>
        <v/>
      </c>
      <c r="T3133" s="9" t="str">
        <f t="shared" si="200"/>
        <v/>
      </c>
    </row>
    <row r="3134" spans="2:20" x14ac:dyDescent="0.3">
      <c r="B3134" t="s">
        <v>66</v>
      </c>
      <c r="C3134" t="s">
        <v>66</v>
      </c>
      <c r="I3134" s="10">
        <f t="shared" si="197"/>
        <v>0</v>
      </c>
      <c r="R3134">
        <f t="shared" si="198"/>
        <v>0</v>
      </c>
      <c r="S3134" s="3" t="str">
        <f t="shared" si="199"/>
        <v/>
      </c>
      <c r="T3134" s="9" t="str">
        <f t="shared" si="200"/>
        <v/>
      </c>
    </row>
    <row r="3135" spans="2:20" x14ac:dyDescent="0.3">
      <c r="B3135" t="s">
        <v>66</v>
      </c>
      <c r="C3135" t="s">
        <v>66</v>
      </c>
      <c r="I3135" s="10">
        <f t="shared" si="197"/>
        <v>0</v>
      </c>
      <c r="R3135">
        <f t="shared" si="198"/>
        <v>0</v>
      </c>
      <c r="S3135" s="3" t="str">
        <f t="shared" si="199"/>
        <v/>
      </c>
      <c r="T3135" s="9" t="str">
        <f t="shared" si="200"/>
        <v/>
      </c>
    </row>
    <row r="3136" spans="2:20" x14ac:dyDescent="0.3">
      <c r="B3136" t="s">
        <v>66</v>
      </c>
      <c r="C3136" t="s">
        <v>66</v>
      </c>
      <c r="I3136" s="10">
        <f t="shared" si="197"/>
        <v>0</v>
      </c>
      <c r="R3136">
        <f t="shared" si="198"/>
        <v>0</v>
      </c>
      <c r="S3136" s="3" t="str">
        <f t="shared" si="199"/>
        <v/>
      </c>
      <c r="T3136" s="9" t="str">
        <f t="shared" si="200"/>
        <v/>
      </c>
    </row>
    <row r="3137" spans="2:20" x14ac:dyDescent="0.3">
      <c r="B3137" t="s">
        <v>66</v>
      </c>
      <c r="C3137" t="s">
        <v>66</v>
      </c>
      <c r="I3137" s="10">
        <f t="shared" si="197"/>
        <v>0</v>
      </c>
      <c r="R3137">
        <f t="shared" si="198"/>
        <v>0</v>
      </c>
      <c r="S3137" s="3" t="str">
        <f t="shared" si="199"/>
        <v/>
      </c>
      <c r="T3137" s="9" t="str">
        <f t="shared" si="200"/>
        <v/>
      </c>
    </row>
    <row r="3138" spans="2:20" x14ac:dyDescent="0.3">
      <c r="B3138" t="s">
        <v>66</v>
      </c>
      <c r="C3138" t="s">
        <v>66</v>
      </c>
      <c r="I3138" s="10">
        <f t="shared" si="197"/>
        <v>0</v>
      </c>
      <c r="R3138">
        <f t="shared" si="198"/>
        <v>0</v>
      </c>
      <c r="S3138" s="3" t="str">
        <f t="shared" si="199"/>
        <v/>
      </c>
      <c r="T3138" s="9" t="str">
        <f t="shared" si="200"/>
        <v/>
      </c>
    </row>
    <row r="3139" spans="2:20" x14ac:dyDescent="0.3">
      <c r="B3139" t="s">
        <v>66</v>
      </c>
      <c r="C3139" t="s">
        <v>66</v>
      </c>
      <c r="I3139" s="10">
        <f t="shared" ref="I3139:I3202" si="201">H3139*0.5</f>
        <v>0</v>
      </c>
      <c r="R3139">
        <f t="shared" ref="R3139:R3202" si="202">SUM(I3139:Q3139)</f>
        <v>0</v>
      </c>
      <c r="S3139" s="3" t="str">
        <f t="shared" ref="S3139:S3202" si="203">IFERROR(IF(R3139&lt;=H3139,R3139/H3139*100,100),"")</f>
        <v/>
      </c>
      <c r="T3139" s="9" t="str">
        <f t="shared" ref="T3139:T3202" si="204">IFERROR(G3139*S3139/100,"")</f>
        <v/>
      </c>
    </row>
    <row r="3140" spans="2:20" x14ac:dyDescent="0.3">
      <c r="B3140" t="s">
        <v>66</v>
      </c>
      <c r="C3140" t="s">
        <v>66</v>
      </c>
      <c r="I3140" s="10">
        <f t="shared" si="201"/>
        <v>0</v>
      </c>
      <c r="R3140">
        <f t="shared" si="202"/>
        <v>0</v>
      </c>
      <c r="S3140" s="3" t="str">
        <f t="shared" si="203"/>
        <v/>
      </c>
      <c r="T3140" s="9" t="str">
        <f t="shared" si="204"/>
        <v/>
      </c>
    </row>
    <row r="3141" spans="2:20" x14ac:dyDescent="0.3">
      <c r="B3141" t="s">
        <v>66</v>
      </c>
      <c r="C3141" t="s">
        <v>66</v>
      </c>
      <c r="I3141" s="10">
        <f t="shared" si="201"/>
        <v>0</v>
      </c>
      <c r="R3141">
        <f t="shared" si="202"/>
        <v>0</v>
      </c>
      <c r="S3141" s="3" t="str">
        <f t="shared" si="203"/>
        <v/>
      </c>
      <c r="T3141" s="9" t="str">
        <f t="shared" si="204"/>
        <v/>
      </c>
    </row>
    <row r="3142" spans="2:20" x14ac:dyDescent="0.3">
      <c r="B3142" t="s">
        <v>66</v>
      </c>
      <c r="C3142" t="s">
        <v>66</v>
      </c>
      <c r="I3142" s="10">
        <f t="shared" si="201"/>
        <v>0</v>
      </c>
      <c r="R3142">
        <f t="shared" si="202"/>
        <v>0</v>
      </c>
      <c r="S3142" s="3" t="str">
        <f t="shared" si="203"/>
        <v/>
      </c>
      <c r="T3142" s="9" t="str">
        <f t="shared" si="204"/>
        <v/>
      </c>
    </row>
    <row r="3143" spans="2:20" x14ac:dyDescent="0.3">
      <c r="B3143" t="s">
        <v>66</v>
      </c>
      <c r="C3143" t="s">
        <v>66</v>
      </c>
      <c r="I3143" s="10">
        <f t="shared" si="201"/>
        <v>0</v>
      </c>
      <c r="R3143">
        <f t="shared" si="202"/>
        <v>0</v>
      </c>
      <c r="S3143" s="3" t="str">
        <f t="shared" si="203"/>
        <v/>
      </c>
      <c r="T3143" s="9" t="str">
        <f t="shared" si="204"/>
        <v/>
      </c>
    </row>
    <row r="3144" spans="2:20" x14ac:dyDescent="0.3">
      <c r="B3144" t="s">
        <v>66</v>
      </c>
      <c r="C3144" t="s">
        <v>66</v>
      </c>
      <c r="I3144" s="10">
        <f t="shared" si="201"/>
        <v>0</v>
      </c>
      <c r="R3144">
        <f t="shared" si="202"/>
        <v>0</v>
      </c>
      <c r="S3144" s="3" t="str">
        <f t="shared" si="203"/>
        <v/>
      </c>
      <c r="T3144" s="9" t="str">
        <f t="shared" si="204"/>
        <v/>
      </c>
    </row>
    <row r="3145" spans="2:20" x14ac:dyDescent="0.3">
      <c r="B3145" t="s">
        <v>66</v>
      </c>
      <c r="C3145" t="s">
        <v>66</v>
      </c>
      <c r="I3145" s="10">
        <f t="shared" si="201"/>
        <v>0</v>
      </c>
      <c r="R3145">
        <f t="shared" si="202"/>
        <v>0</v>
      </c>
      <c r="S3145" s="3" t="str">
        <f t="shared" si="203"/>
        <v/>
      </c>
      <c r="T3145" s="9" t="str">
        <f t="shared" si="204"/>
        <v/>
      </c>
    </row>
    <row r="3146" spans="2:20" x14ac:dyDescent="0.3">
      <c r="B3146" t="s">
        <v>66</v>
      </c>
      <c r="C3146" t="s">
        <v>66</v>
      </c>
      <c r="I3146" s="10">
        <f t="shared" si="201"/>
        <v>0</v>
      </c>
      <c r="R3146">
        <f t="shared" si="202"/>
        <v>0</v>
      </c>
      <c r="S3146" s="3" t="str">
        <f t="shared" si="203"/>
        <v/>
      </c>
      <c r="T3146" s="9" t="str">
        <f t="shared" si="204"/>
        <v/>
      </c>
    </row>
    <row r="3147" spans="2:20" x14ac:dyDescent="0.3">
      <c r="B3147" t="s">
        <v>66</v>
      </c>
      <c r="C3147" t="s">
        <v>66</v>
      </c>
      <c r="I3147" s="10">
        <f t="shared" si="201"/>
        <v>0</v>
      </c>
      <c r="R3147">
        <f t="shared" si="202"/>
        <v>0</v>
      </c>
      <c r="S3147" s="3" t="str">
        <f t="shared" si="203"/>
        <v/>
      </c>
      <c r="T3147" s="9" t="str">
        <f t="shared" si="204"/>
        <v/>
      </c>
    </row>
    <row r="3148" spans="2:20" x14ac:dyDescent="0.3">
      <c r="B3148" t="s">
        <v>66</v>
      </c>
      <c r="C3148" t="s">
        <v>66</v>
      </c>
      <c r="I3148" s="10">
        <f t="shared" si="201"/>
        <v>0</v>
      </c>
      <c r="R3148">
        <f t="shared" si="202"/>
        <v>0</v>
      </c>
      <c r="S3148" s="3" t="str">
        <f t="shared" si="203"/>
        <v/>
      </c>
      <c r="T3148" s="9" t="str">
        <f t="shared" si="204"/>
        <v/>
      </c>
    </row>
    <row r="3149" spans="2:20" x14ac:dyDescent="0.3">
      <c r="B3149" t="s">
        <v>66</v>
      </c>
      <c r="C3149" t="s">
        <v>66</v>
      </c>
      <c r="I3149" s="10">
        <f t="shared" si="201"/>
        <v>0</v>
      </c>
      <c r="R3149">
        <f t="shared" si="202"/>
        <v>0</v>
      </c>
      <c r="S3149" s="3" t="str">
        <f t="shared" si="203"/>
        <v/>
      </c>
      <c r="T3149" s="9" t="str">
        <f t="shared" si="204"/>
        <v/>
      </c>
    </row>
    <row r="3150" spans="2:20" x14ac:dyDescent="0.3">
      <c r="B3150" t="s">
        <v>66</v>
      </c>
      <c r="C3150" t="s">
        <v>66</v>
      </c>
      <c r="I3150" s="10">
        <f t="shared" si="201"/>
        <v>0</v>
      </c>
      <c r="R3150">
        <f t="shared" si="202"/>
        <v>0</v>
      </c>
      <c r="S3150" s="3" t="str">
        <f t="shared" si="203"/>
        <v/>
      </c>
      <c r="T3150" s="9" t="str">
        <f t="shared" si="204"/>
        <v/>
      </c>
    </row>
    <row r="3151" spans="2:20" x14ac:dyDescent="0.3">
      <c r="B3151" t="s">
        <v>66</v>
      </c>
      <c r="C3151" t="s">
        <v>66</v>
      </c>
      <c r="I3151" s="10">
        <f t="shared" si="201"/>
        <v>0</v>
      </c>
      <c r="R3151">
        <f t="shared" si="202"/>
        <v>0</v>
      </c>
      <c r="S3151" s="3" t="str">
        <f t="shared" si="203"/>
        <v/>
      </c>
      <c r="T3151" s="9" t="str">
        <f t="shared" si="204"/>
        <v/>
      </c>
    </row>
    <row r="3152" spans="2:20" x14ac:dyDescent="0.3">
      <c r="B3152" t="s">
        <v>66</v>
      </c>
      <c r="C3152" t="s">
        <v>66</v>
      </c>
      <c r="I3152" s="10">
        <f t="shared" si="201"/>
        <v>0</v>
      </c>
      <c r="R3152">
        <f t="shared" si="202"/>
        <v>0</v>
      </c>
      <c r="S3152" s="3" t="str">
        <f t="shared" si="203"/>
        <v/>
      </c>
      <c r="T3152" s="9" t="str">
        <f t="shared" si="204"/>
        <v/>
      </c>
    </row>
    <row r="3153" spans="2:20" x14ac:dyDescent="0.3">
      <c r="B3153" t="s">
        <v>66</v>
      </c>
      <c r="C3153" t="s">
        <v>66</v>
      </c>
      <c r="I3153" s="10">
        <f t="shared" si="201"/>
        <v>0</v>
      </c>
      <c r="R3153">
        <f t="shared" si="202"/>
        <v>0</v>
      </c>
      <c r="S3153" s="3" t="str">
        <f t="shared" si="203"/>
        <v/>
      </c>
      <c r="T3153" s="9" t="str">
        <f t="shared" si="204"/>
        <v/>
      </c>
    </row>
    <row r="3154" spans="2:20" x14ac:dyDescent="0.3">
      <c r="B3154" t="s">
        <v>66</v>
      </c>
      <c r="C3154" t="s">
        <v>66</v>
      </c>
      <c r="I3154" s="10">
        <f t="shared" si="201"/>
        <v>0</v>
      </c>
      <c r="R3154">
        <f t="shared" si="202"/>
        <v>0</v>
      </c>
      <c r="S3154" s="3" t="str">
        <f t="shared" si="203"/>
        <v/>
      </c>
      <c r="T3154" s="9" t="str">
        <f t="shared" si="204"/>
        <v/>
      </c>
    </row>
    <row r="3155" spans="2:20" x14ac:dyDescent="0.3">
      <c r="B3155" t="s">
        <v>66</v>
      </c>
      <c r="C3155" t="s">
        <v>66</v>
      </c>
      <c r="I3155" s="10">
        <f t="shared" si="201"/>
        <v>0</v>
      </c>
      <c r="R3155">
        <f t="shared" si="202"/>
        <v>0</v>
      </c>
      <c r="S3155" s="3" t="str">
        <f t="shared" si="203"/>
        <v/>
      </c>
      <c r="T3155" s="9" t="str">
        <f t="shared" si="204"/>
        <v/>
      </c>
    </row>
    <row r="3156" spans="2:20" x14ac:dyDescent="0.3">
      <c r="B3156" t="s">
        <v>66</v>
      </c>
      <c r="C3156" t="s">
        <v>66</v>
      </c>
      <c r="I3156" s="10">
        <f t="shared" si="201"/>
        <v>0</v>
      </c>
      <c r="R3156">
        <f t="shared" si="202"/>
        <v>0</v>
      </c>
      <c r="S3156" s="3" t="str">
        <f t="shared" si="203"/>
        <v/>
      </c>
      <c r="T3156" s="9" t="str">
        <f t="shared" si="204"/>
        <v/>
      </c>
    </row>
    <row r="3157" spans="2:20" x14ac:dyDescent="0.3">
      <c r="B3157" t="s">
        <v>66</v>
      </c>
      <c r="C3157" t="s">
        <v>66</v>
      </c>
      <c r="I3157" s="10">
        <f t="shared" si="201"/>
        <v>0</v>
      </c>
      <c r="R3157">
        <f t="shared" si="202"/>
        <v>0</v>
      </c>
      <c r="S3157" s="3" t="str">
        <f t="shared" si="203"/>
        <v/>
      </c>
      <c r="T3157" s="9" t="str">
        <f t="shared" si="204"/>
        <v/>
      </c>
    </row>
    <row r="3158" spans="2:20" x14ac:dyDescent="0.3">
      <c r="B3158" t="s">
        <v>66</v>
      </c>
      <c r="C3158" t="s">
        <v>66</v>
      </c>
      <c r="I3158" s="10">
        <f t="shared" si="201"/>
        <v>0</v>
      </c>
      <c r="R3158">
        <f t="shared" si="202"/>
        <v>0</v>
      </c>
      <c r="S3158" s="3" t="str">
        <f t="shared" si="203"/>
        <v/>
      </c>
      <c r="T3158" s="9" t="str">
        <f t="shared" si="204"/>
        <v/>
      </c>
    </row>
    <row r="3159" spans="2:20" x14ac:dyDescent="0.3">
      <c r="B3159" t="s">
        <v>66</v>
      </c>
      <c r="C3159" t="s">
        <v>66</v>
      </c>
      <c r="I3159" s="10">
        <f t="shared" si="201"/>
        <v>0</v>
      </c>
      <c r="R3159">
        <f t="shared" si="202"/>
        <v>0</v>
      </c>
      <c r="S3159" s="3" t="str">
        <f t="shared" si="203"/>
        <v/>
      </c>
      <c r="T3159" s="9" t="str">
        <f t="shared" si="204"/>
        <v/>
      </c>
    </row>
    <row r="3160" spans="2:20" x14ac:dyDescent="0.3">
      <c r="B3160" t="s">
        <v>66</v>
      </c>
      <c r="C3160" t="s">
        <v>66</v>
      </c>
      <c r="I3160" s="10">
        <f t="shared" si="201"/>
        <v>0</v>
      </c>
      <c r="R3160">
        <f t="shared" si="202"/>
        <v>0</v>
      </c>
      <c r="S3160" s="3" t="str">
        <f t="shared" si="203"/>
        <v/>
      </c>
      <c r="T3160" s="9" t="str">
        <f t="shared" si="204"/>
        <v/>
      </c>
    </row>
    <row r="3161" spans="2:20" x14ac:dyDescent="0.3">
      <c r="B3161" t="s">
        <v>66</v>
      </c>
      <c r="C3161" t="s">
        <v>66</v>
      </c>
      <c r="I3161" s="10">
        <f t="shared" si="201"/>
        <v>0</v>
      </c>
      <c r="R3161">
        <f t="shared" si="202"/>
        <v>0</v>
      </c>
      <c r="S3161" s="3" t="str">
        <f t="shared" si="203"/>
        <v/>
      </c>
      <c r="T3161" s="9" t="str">
        <f t="shared" si="204"/>
        <v/>
      </c>
    </row>
    <row r="3162" spans="2:20" x14ac:dyDescent="0.3">
      <c r="B3162" t="s">
        <v>66</v>
      </c>
      <c r="C3162" t="s">
        <v>66</v>
      </c>
      <c r="I3162" s="10">
        <f t="shared" si="201"/>
        <v>0</v>
      </c>
      <c r="R3162">
        <f t="shared" si="202"/>
        <v>0</v>
      </c>
      <c r="S3162" s="3" t="str">
        <f t="shared" si="203"/>
        <v/>
      </c>
      <c r="T3162" s="9" t="str">
        <f t="shared" si="204"/>
        <v/>
      </c>
    </row>
    <row r="3163" spans="2:20" x14ac:dyDescent="0.3">
      <c r="B3163" t="s">
        <v>66</v>
      </c>
      <c r="C3163" t="s">
        <v>66</v>
      </c>
      <c r="I3163" s="10">
        <f t="shared" si="201"/>
        <v>0</v>
      </c>
      <c r="R3163">
        <f t="shared" si="202"/>
        <v>0</v>
      </c>
      <c r="S3163" s="3" t="str">
        <f t="shared" si="203"/>
        <v/>
      </c>
      <c r="T3163" s="9" t="str">
        <f t="shared" si="204"/>
        <v/>
      </c>
    </row>
    <row r="3164" spans="2:20" x14ac:dyDescent="0.3">
      <c r="B3164" t="s">
        <v>66</v>
      </c>
      <c r="C3164" t="s">
        <v>66</v>
      </c>
      <c r="I3164" s="10">
        <f t="shared" si="201"/>
        <v>0</v>
      </c>
      <c r="R3164">
        <f t="shared" si="202"/>
        <v>0</v>
      </c>
      <c r="S3164" s="3" t="str">
        <f t="shared" si="203"/>
        <v/>
      </c>
      <c r="T3164" s="9" t="str">
        <f t="shared" si="204"/>
        <v/>
      </c>
    </row>
    <row r="3165" spans="2:20" x14ac:dyDescent="0.3">
      <c r="B3165" t="s">
        <v>66</v>
      </c>
      <c r="C3165" t="s">
        <v>66</v>
      </c>
      <c r="I3165" s="10">
        <f t="shared" si="201"/>
        <v>0</v>
      </c>
      <c r="R3165">
        <f t="shared" si="202"/>
        <v>0</v>
      </c>
      <c r="S3165" s="3" t="str">
        <f t="shared" si="203"/>
        <v/>
      </c>
      <c r="T3165" s="9" t="str">
        <f t="shared" si="204"/>
        <v/>
      </c>
    </row>
    <row r="3166" spans="2:20" x14ac:dyDescent="0.3">
      <c r="B3166" t="s">
        <v>66</v>
      </c>
      <c r="C3166" t="s">
        <v>66</v>
      </c>
      <c r="I3166" s="10">
        <f t="shared" si="201"/>
        <v>0</v>
      </c>
      <c r="R3166">
        <f t="shared" si="202"/>
        <v>0</v>
      </c>
      <c r="S3166" s="3" t="str">
        <f t="shared" si="203"/>
        <v/>
      </c>
      <c r="T3166" s="9" t="str">
        <f t="shared" si="204"/>
        <v/>
      </c>
    </row>
    <row r="3167" spans="2:20" x14ac:dyDescent="0.3">
      <c r="B3167" t="s">
        <v>66</v>
      </c>
      <c r="C3167" t="s">
        <v>66</v>
      </c>
      <c r="I3167" s="10">
        <f t="shared" si="201"/>
        <v>0</v>
      </c>
      <c r="R3167">
        <f t="shared" si="202"/>
        <v>0</v>
      </c>
      <c r="S3167" s="3" t="str">
        <f t="shared" si="203"/>
        <v/>
      </c>
      <c r="T3167" s="9" t="str">
        <f t="shared" si="204"/>
        <v/>
      </c>
    </row>
    <row r="3168" spans="2:20" x14ac:dyDescent="0.3">
      <c r="B3168" t="s">
        <v>66</v>
      </c>
      <c r="C3168" t="s">
        <v>66</v>
      </c>
      <c r="I3168" s="10">
        <f t="shared" si="201"/>
        <v>0</v>
      </c>
      <c r="R3168">
        <f t="shared" si="202"/>
        <v>0</v>
      </c>
      <c r="S3168" s="3" t="str">
        <f t="shared" si="203"/>
        <v/>
      </c>
      <c r="T3168" s="9" t="str">
        <f t="shared" si="204"/>
        <v/>
      </c>
    </row>
    <row r="3169" spans="2:20" x14ac:dyDescent="0.3">
      <c r="B3169" t="s">
        <v>66</v>
      </c>
      <c r="C3169" t="s">
        <v>66</v>
      </c>
      <c r="I3169" s="10">
        <f t="shared" si="201"/>
        <v>0</v>
      </c>
      <c r="R3169">
        <f t="shared" si="202"/>
        <v>0</v>
      </c>
      <c r="S3169" s="3" t="str">
        <f t="shared" si="203"/>
        <v/>
      </c>
      <c r="T3169" s="9" t="str">
        <f t="shared" si="204"/>
        <v/>
      </c>
    </row>
    <row r="3170" spans="2:20" x14ac:dyDescent="0.3">
      <c r="B3170" t="s">
        <v>66</v>
      </c>
      <c r="C3170" t="s">
        <v>66</v>
      </c>
      <c r="I3170" s="10">
        <f t="shared" si="201"/>
        <v>0</v>
      </c>
      <c r="R3170">
        <f t="shared" si="202"/>
        <v>0</v>
      </c>
      <c r="S3170" s="3" t="str">
        <f t="shared" si="203"/>
        <v/>
      </c>
      <c r="T3170" s="9" t="str">
        <f t="shared" si="204"/>
        <v/>
      </c>
    </row>
    <row r="3171" spans="2:20" x14ac:dyDescent="0.3">
      <c r="B3171" t="s">
        <v>66</v>
      </c>
      <c r="C3171" t="s">
        <v>66</v>
      </c>
      <c r="I3171" s="10">
        <f t="shared" si="201"/>
        <v>0</v>
      </c>
      <c r="R3171">
        <f t="shared" si="202"/>
        <v>0</v>
      </c>
      <c r="S3171" s="3" t="str">
        <f t="shared" si="203"/>
        <v/>
      </c>
      <c r="T3171" s="9" t="str">
        <f t="shared" si="204"/>
        <v/>
      </c>
    </row>
    <row r="3172" spans="2:20" x14ac:dyDescent="0.3">
      <c r="B3172" t="s">
        <v>66</v>
      </c>
      <c r="C3172" t="s">
        <v>66</v>
      </c>
      <c r="I3172" s="10">
        <f t="shared" si="201"/>
        <v>0</v>
      </c>
      <c r="R3172">
        <f t="shared" si="202"/>
        <v>0</v>
      </c>
      <c r="S3172" s="3" t="str">
        <f t="shared" si="203"/>
        <v/>
      </c>
      <c r="T3172" s="9" t="str">
        <f t="shared" si="204"/>
        <v/>
      </c>
    </row>
    <row r="3173" spans="2:20" x14ac:dyDescent="0.3">
      <c r="B3173" t="s">
        <v>66</v>
      </c>
      <c r="C3173" t="s">
        <v>66</v>
      </c>
      <c r="I3173" s="10">
        <f t="shared" si="201"/>
        <v>0</v>
      </c>
      <c r="R3173">
        <f t="shared" si="202"/>
        <v>0</v>
      </c>
      <c r="S3173" s="3" t="str">
        <f t="shared" si="203"/>
        <v/>
      </c>
      <c r="T3173" s="9" t="str">
        <f t="shared" si="204"/>
        <v/>
      </c>
    </row>
    <row r="3174" spans="2:20" x14ac:dyDescent="0.3">
      <c r="B3174" t="s">
        <v>66</v>
      </c>
      <c r="C3174" t="s">
        <v>66</v>
      </c>
      <c r="I3174" s="10">
        <f t="shared" si="201"/>
        <v>0</v>
      </c>
      <c r="R3174">
        <f t="shared" si="202"/>
        <v>0</v>
      </c>
      <c r="S3174" s="3" t="str">
        <f t="shared" si="203"/>
        <v/>
      </c>
      <c r="T3174" s="9" t="str">
        <f t="shared" si="204"/>
        <v/>
      </c>
    </row>
    <row r="3175" spans="2:20" x14ac:dyDescent="0.3">
      <c r="B3175" t="s">
        <v>66</v>
      </c>
      <c r="C3175" t="s">
        <v>66</v>
      </c>
      <c r="I3175" s="10">
        <f t="shared" si="201"/>
        <v>0</v>
      </c>
      <c r="R3175">
        <f t="shared" si="202"/>
        <v>0</v>
      </c>
      <c r="S3175" s="3" t="str">
        <f t="shared" si="203"/>
        <v/>
      </c>
      <c r="T3175" s="9" t="str">
        <f t="shared" si="204"/>
        <v/>
      </c>
    </row>
    <row r="3176" spans="2:20" x14ac:dyDescent="0.3">
      <c r="B3176" t="s">
        <v>66</v>
      </c>
      <c r="C3176" t="s">
        <v>66</v>
      </c>
      <c r="I3176" s="10">
        <f t="shared" si="201"/>
        <v>0</v>
      </c>
      <c r="R3176">
        <f t="shared" si="202"/>
        <v>0</v>
      </c>
      <c r="S3176" s="3" t="str">
        <f t="shared" si="203"/>
        <v/>
      </c>
      <c r="T3176" s="9" t="str">
        <f t="shared" si="204"/>
        <v/>
      </c>
    </row>
    <row r="3177" spans="2:20" x14ac:dyDescent="0.3">
      <c r="B3177" t="s">
        <v>66</v>
      </c>
      <c r="C3177" t="s">
        <v>66</v>
      </c>
      <c r="I3177" s="10">
        <f t="shared" si="201"/>
        <v>0</v>
      </c>
      <c r="R3177">
        <f t="shared" si="202"/>
        <v>0</v>
      </c>
      <c r="S3177" s="3" t="str">
        <f t="shared" si="203"/>
        <v/>
      </c>
      <c r="T3177" s="9" t="str">
        <f t="shared" si="204"/>
        <v/>
      </c>
    </row>
    <row r="3178" spans="2:20" x14ac:dyDescent="0.3">
      <c r="B3178" t="s">
        <v>66</v>
      </c>
      <c r="C3178" t="s">
        <v>66</v>
      </c>
      <c r="I3178" s="10">
        <f t="shared" si="201"/>
        <v>0</v>
      </c>
      <c r="R3178">
        <f t="shared" si="202"/>
        <v>0</v>
      </c>
      <c r="S3178" s="3" t="str">
        <f t="shared" si="203"/>
        <v/>
      </c>
      <c r="T3178" s="9" t="str">
        <f t="shared" si="204"/>
        <v/>
      </c>
    </row>
    <row r="3179" spans="2:20" x14ac:dyDescent="0.3">
      <c r="B3179" t="s">
        <v>66</v>
      </c>
      <c r="C3179" t="s">
        <v>66</v>
      </c>
      <c r="I3179" s="10">
        <f t="shared" si="201"/>
        <v>0</v>
      </c>
      <c r="R3179">
        <f t="shared" si="202"/>
        <v>0</v>
      </c>
      <c r="S3179" s="3" t="str">
        <f t="shared" si="203"/>
        <v/>
      </c>
      <c r="T3179" s="9" t="str">
        <f t="shared" si="204"/>
        <v/>
      </c>
    </row>
    <row r="3180" spans="2:20" x14ac:dyDescent="0.3">
      <c r="B3180" t="s">
        <v>66</v>
      </c>
      <c r="C3180" t="s">
        <v>66</v>
      </c>
      <c r="I3180" s="10">
        <f t="shared" si="201"/>
        <v>0</v>
      </c>
      <c r="R3180">
        <f t="shared" si="202"/>
        <v>0</v>
      </c>
      <c r="S3180" s="3" t="str">
        <f t="shared" si="203"/>
        <v/>
      </c>
      <c r="T3180" s="9" t="str">
        <f t="shared" si="204"/>
        <v/>
      </c>
    </row>
    <row r="3181" spans="2:20" x14ac:dyDescent="0.3">
      <c r="B3181" t="s">
        <v>66</v>
      </c>
      <c r="C3181" t="s">
        <v>66</v>
      </c>
      <c r="I3181" s="10">
        <f t="shared" si="201"/>
        <v>0</v>
      </c>
      <c r="R3181">
        <f t="shared" si="202"/>
        <v>0</v>
      </c>
      <c r="S3181" s="3" t="str">
        <f t="shared" si="203"/>
        <v/>
      </c>
      <c r="T3181" s="9" t="str">
        <f t="shared" si="204"/>
        <v/>
      </c>
    </row>
    <row r="3182" spans="2:20" x14ac:dyDescent="0.3">
      <c r="B3182" t="s">
        <v>66</v>
      </c>
      <c r="C3182" t="s">
        <v>66</v>
      </c>
      <c r="I3182" s="10">
        <f t="shared" si="201"/>
        <v>0</v>
      </c>
      <c r="R3182">
        <f t="shared" si="202"/>
        <v>0</v>
      </c>
      <c r="S3182" s="3" t="str">
        <f t="shared" si="203"/>
        <v/>
      </c>
      <c r="T3182" s="9" t="str">
        <f t="shared" si="204"/>
        <v/>
      </c>
    </row>
    <row r="3183" spans="2:20" x14ac:dyDescent="0.3">
      <c r="B3183" t="s">
        <v>66</v>
      </c>
      <c r="C3183" t="s">
        <v>66</v>
      </c>
      <c r="I3183" s="10">
        <f t="shared" si="201"/>
        <v>0</v>
      </c>
      <c r="R3183">
        <f t="shared" si="202"/>
        <v>0</v>
      </c>
      <c r="S3183" s="3" t="str">
        <f t="shared" si="203"/>
        <v/>
      </c>
      <c r="T3183" s="9" t="str">
        <f t="shared" si="204"/>
        <v/>
      </c>
    </row>
    <row r="3184" spans="2:20" x14ac:dyDescent="0.3">
      <c r="B3184" t="s">
        <v>66</v>
      </c>
      <c r="C3184" t="s">
        <v>66</v>
      </c>
      <c r="I3184" s="10">
        <f t="shared" si="201"/>
        <v>0</v>
      </c>
      <c r="R3184">
        <f t="shared" si="202"/>
        <v>0</v>
      </c>
      <c r="S3184" s="3" t="str">
        <f t="shared" si="203"/>
        <v/>
      </c>
      <c r="T3184" s="9" t="str">
        <f t="shared" si="204"/>
        <v/>
      </c>
    </row>
    <row r="3185" spans="2:20" x14ac:dyDescent="0.3">
      <c r="B3185" t="s">
        <v>66</v>
      </c>
      <c r="C3185" t="s">
        <v>66</v>
      </c>
      <c r="I3185" s="10">
        <f t="shared" si="201"/>
        <v>0</v>
      </c>
      <c r="R3185">
        <f t="shared" si="202"/>
        <v>0</v>
      </c>
      <c r="S3185" s="3" t="str">
        <f t="shared" si="203"/>
        <v/>
      </c>
      <c r="T3185" s="9" t="str">
        <f t="shared" si="204"/>
        <v/>
      </c>
    </row>
    <row r="3186" spans="2:20" x14ac:dyDescent="0.3">
      <c r="B3186" t="s">
        <v>66</v>
      </c>
      <c r="C3186" t="s">
        <v>66</v>
      </c>
      <c r="I3186" s="10">
        <f t="shared" si="201"/>
        <v>0</v>
      </c>
      <c r="R3186">
        <f t="shared" si="202"/>
        <v>0</v>
      </c>
      <c r="S3186" s="3" t="str">
        <f t="shared" si="203"/>
        <v/>
      </c>
      <c r="T3186" s="9" t="str">
        <f t="shared" si="204"/>
        <v/>
      </c>
    </row>
    <row r="3187" spans="2:20" x14ac:dyDescent="0.3">
      <c r="B3187" t="s">
        <v>66</v>
      </c>
      <c r="C3187" t="s">
        <v>66</v>
      </c>
      <c r="I3187" s="10">
        <f t="shared" si="201"/>
        <v>0</v>
      </c>
      <c r="R3187">
        <f t="shared" si="202"/>
        <v>0</v>
      </c>
      <c r="S3187" s="3" t="str">
        <f t="shared" si="203"/>
        <v/>
      </c>
      <c r="T3187" s="9" t="str">
        <f t="shared" si="204"/>
        <v/>
      </c>
    </row>
    <row r="3188" spans="2:20" x14ac:dyDescent="0.3">
      <c r="B3188" t="s">
        <v>66</v>
      </c>
      <c r="C3188" t="s">
        <v>66</v>
      </c>
      <c r="I3188" s="10">
        <f t="shared" si="201"/>
        <v>0</v>
      </c>
      <c r="R3188">
        <f t="shared" si="202"/>
        <v>0</v>
      </c>
      <c r="S3188" s="3" t="str">
        <f t="shared" si="203"/>
        <v/>
      </c>
      <c r="T3188" s="9" t="str">
        <f t="shared" si="204"/>
        <v/>
      </c>
    </row>
    <row r="3189" spans="2:20" x14ac:dyDescent="0.3">
      <c r="B3189" t="s">
        <v>66</v>
      </c>
      <c r="C3189" t="s">
        <v>66</v>
      </c>
      <c r="I3189" s="10">
        <f t="shared" si="201"/>
        <v>0</v>
      </c>
      <c r="R3189">
        <f t="shared" si="202"/>
        <v>0</v>
      </c>
      <c r="S3189" s="3" t="str">
        <f t="shared" si="203"/>
        <v/>
      </c>
      <c r="T3189" s="9" t="str">
        <f t="shared" si="204"/>
        <v/>
      </c>
    </row>
    <row r="3190" spans="2:20" x14ac:dyDescent="0.3">
      <c r="B3190" t="s">
        <v>66</v>
      </c>
      <c r="C3190" t="s">
        <v>66</v>
      </c>
      <c r="I3190" s="10">
        <f t="shared" si="201"/>
        <v>0</v>
      </c>
      <c r="R3190">
        <f t="shared" si="202"/>
        <v>0</v>
      </c>
      <c r="S3190" s="3" t="str">
        <f t="shared" si="203"/>
        <v/>
      </c>
      <c r="T3190" s="9" t="str">
        <f t="shared" si="204"/>
        <v/>
      </c>
    </row>
    <row r="3191" spans="2:20" x14ac:dyDescent="0.3">
      <c r="B3191" t="s">
        <v>66</v>
      </c>
      <c r="C3191" t="s">
        <v>66</v>
      </c>
      <c r="I3191" s="10">
        <f t="shared" si="201"/>
        <v>0</v>
      </c>
      <c r="R3191">
        <f t="shared" si="202"/>
        <v>0</v>
      </c>
      <c r="S3191" s="3" t="str">
        <f t="shared" si="203"/>
        <v/>
      </c>
      <c r="T3191" s="9" t="str">
        <f t="shared" si="204"/>
        <v/>
      </c>
    </row>
    <row r="3192" spans="2:20" x14ac:dyDescent="0.3">
      <c r="B3192" t="s">
        <v>66</v>
      </c>
      <c r="C3192" t="s">
        <v>66</v>
      </c>
      <c r="I3192" s="10">
        <f t="shared" si="201"/>
        <v>0</v>
      </c>
      <c r="R3192">
        <f t="shared" si="202"/>
        <v>0</v>
      </c>
      <c r="S3192" s="3" t="str">
        <f t="shared" si="203"/>
        <v/>
      </c>
      <c r="T3192" s="9" t="str">
        <f t="shared" si="204"/>
        <v/>
      </c>
    </row>
    <row r="3193" spans="2:20" x14ac:dyDescent="0.3">
      <c r="B3193" t="s">
        <v>66</v>
      </c>
      <c r="C3193" t="s">
        <v>66</v>
      </c>
      <c r="I3193" s="10">
        <f t="shared" si="201"/>
        <v>0</v>
      </c>
      <c r="R3193">
        <f t="shared" si="202"/>
        <v>0</v>
      </c>
      <c r="S3193" s="3" t="str">
        <f t="shared" si="203"/>
        <v/>
      </c>
      <c r="T3193" s="9" t="str">
        <f t="shared" si="204"/>
        <v/>
      </c>
    </row>
    <row r="3194" spans="2:20" x14ac:dyDescent="0.3">
      <c r="B3194" t="s">
        <v>66</v>
      </c>
      <c r="C3194" t="s">
        <v>66</v>
      </c>
      <c r="I3194" s="10">
        <f t="shared" si="201"/>
        <v>0</v>
      </c>
      <c r="R3194">
        <f t="shared" si="202"/>
        <v>0</v>
      </c>
      <c r="S3194" s="3" t="str">
        <f t="shared" si="203"/>
        <v/>
      </c>
      <c r="T3194" s="9" t="str">
        <f t="shared" si="204"/>
        <v/>
      </c>
    </row>
    <row r="3195" spans="2:20" x14ac:dyDescent="0.3">
      <c r="B3195" t="s">
        <v>66</v>
      </c>
      <c r="C3195" t="s">
        <v>66</v>
      </c>
      <c r="I3195" s="10">
        <f t="shared" si="201"/>
        <v>0</v>
      </c>
      <c r="R3195">
        <f t="shared" si="202"/>
        <v>0</v>
      </c>
      <c r="S3195" s="3" t="str">
        <f t="shared" si="203"/>
        <v/>
      </c>
      <c r="T3195" s="9" t="str">
        <f t="shared" si="204"/>
        <v/>
      </c>
    </row>
    <row r="3196" spans="2:20" x14ac:dyDescent="0.3">
      <c r="B3196" t="s">
        <v>66</v>
      </c>
      <c r="C3196" t="s">
        <v>66</v>
      </c>
      <c r="I3196" s="10">
        <f t="shared" si="201"/>
        <v>0</v>
      </c>
      <c r="R3196">
        <f t="shared" si="202"/>
        <v>0</v>
      </c>
      <c r="S3196" s="3" t="str">
        <f t="shared" si="203"/>
        <v/>
      </c>
      <c r="T3196" s="9" t="str">
        <f t="shared" si="204"/>
        <v/>
      </c>
    </row>
    <row r="3197" spans="2:20" x14ac:dyDescent="0.3">
      <c r="B3197" t="s">
        <v>66</v>
      </c>
      <c r="C3197" t="s">
        <v>66</v>
      </c>
      <c r="I3197" s="10">
        <f t="shared" si="201"/>
        <v>0</v>
      </c>
      <c r="R3197">
        <f t="shared" si="202"/>
        <v>0</v>
      </c>
      <c r="S3197" s="3" t="str">
        <f t="shared" si="203"/>
        <v/>
      </c>
      <c r="T3197" s="9" t="str">
        <f t="shared" si="204"/>
        <v/>
      </c>
    </row>
    <row r="3198" spans="2:20" x14ac:dyDescent="0.3">
      <c r="B3198" t="s">
        <v>66</v>
      </c>
      <c r="C3198" t="s">
        <v>66</v>
      </c>
      <c r="I3198" s="10">
        <f t="shared" si="201"/>
        <v>0</v>
      </c>
      <c r="R3198">
        <f t="shared" si="202"/>
        <v>0</v>
      </c>
      <c r="S3198" s="3" t="str">
        <f t="shared" si="203"/>
        <v/>
      </c>
      <c r="T3198" s="9" t="str">
        <f t="shared" si="204"/>
        <v/>
      </c>
    </row>
    <row r="3199" spans="2:20" x14ac:dyDescent="0.3">
      <c r="B3199" t="s">
        <v>66</v>
      </c>
      <c r="C3199" t="s">
        <v>66</v>
      </c>
      <c r="I3199" s="10">
        <f t="shared" si="201"/>
        <v>0</v>
      </c>
      <c r="R3199">
        <f t="shared" si="202"/>
        <v>0</v>
      </c>
      <c r="S3199" s="3" t="str">
        <f t="shared" si="203"/>
        <v/>
      </c>
      <c r="T3199" s="9" t="str">
        <f t="shared" si="204"/>
        <v/>
      </c>
    </row>
    <row r="3200" spans="2:20" x14ac:dyDescent="0.3">
      <c r="B3200" t="s">
        <v>66</v>
      </c>
      <c r="C3200" t="s">
        <v>66</v>
      </c>
      <c r="I3200" s="10">
        <f t="shared" si="201"/>
        <v>0</v>
      </c>
      <c r="R3200">
        <f t="shared" si="202"/>
        <v>0</v>
      </c>
      <c r="S3200" s="3" t="str">
        <f t="shared" si="203"/>
        <v/>
      </c>
      <c r="T3200" s="9" t="str">
        <f t="shared" si="204"/>
        <v/>
      </c>
    </row>
    <row r="3201" spans="2:20" x14ac:dyDescent="0.3">
      <c r="B3201" t="s">
        <v>66</v>
      </c>
      <c r="C3201" t="s">
        <v>66</v>
      </c>
      <c r="I3201" s="10">
        <f t="shared" si="201"/>
        <v>0</v>
      </c>
      <c r="R3201">
        <f t="shared" si="202"/>
        <v>0</v>
      </c>
      <c r="S3201" s="3" t="str">
        <f t="shared" si="203"/>
        <v/>
      </c>
      <c r="T3201" s="9" t="str">
        <f t="shared" si="204"/>
        <v/>
      </c>
    </row>
    <row r="3202" spans="2:20" x14ac:dyDescent="0.3">
      <c r="B3202" t="s">
        <v>66</v>
      </c>
      <c r="C3202" t="s">
        <v>66</v>
      </c>
      <c r="I3202" s="10">
        <f t="shared" si="201"/>
        <v>0</v>
      </c>
      <c r="R3202">
        <f t="shared" si="202"/>
        <v>0</v>
      </c>
      <c r="S3202" s="3" t="str">
        <f t="shared" si="203"/>
        <v/>
      </c>
      <c r="T3202" s="9" t="str">
        <f t="shared" si="204"/>
        <v/>
      </c>
    </row>
    <row r="3203" spans="2:20" x14ac:dyDescent="0.3">
      <c r="B3203" t="s">
        <v>66</v>
      </c>
      <c r="C3203" t="s">
        <v>66</v>
      </c>
      <c r="I3203" s="10">
        <f t="shared" ref="I3203:I3266" si="205">H3203*0.5</f>
        <v>0</v>
      </c>
      <c r="R3203">
        <f t="shared" ref="R3203:R3266" si="206">SUM(I3203:Q3203)</f>
        <v>0</v>
      </c>
      <c r="S3203" s="3" t="str">
        <f t="shared" ref="S3203:S3266" si="207">IFERROR(IF(R3203&lt;=H3203,R3203/H3203*100,100),"")</f>
        <v/>
      </c>
      <c r="T3203" s="9" t="str">
        <f t="shared" ref="T3203:T3266" si="208">IFERROR(G3203*S3203/100,"")</f>
        <v/>
      </c>
    </row>
    <row r="3204" spans="2:20" x14ac:dyDescent="0.3">
      <c r="B3204" t="s">
        <v>66</v>
      </c>
      <c r="C3204" t="s">
        <v>66</v>
      </c>
      <c r="I3204" s="10">
        <f t="shared" si="205"/>
        <v>0</v>
      </c>
      <c r="R3204">
        <f t="shared" si="206"/>
        <v>0</v>
      </c>
      <c r="S3204" s="3" t="str">
        <f t="shared" si="207"/>
        <v/>
      </c>
      <c r="T3204" s="9" t="str">
        <f t="shared" si="208"/>
        <v/>
      </c>
    </row>
    <row r="3205" spans="2:20" x14ac:dyDescent="0.3">
      <c r="B3205" t="s">
        <v>66</v>
      </c>
      <c r="C3205" t="s">
        <v>66</v>
      </c>
      <c r="I3205" s="10">
        <f t="shared" si="205"/>
        <v>0</v>
      </c>
      <c r="R3205">
        <f t="shared" si="206"/>
        <v>0</v>
      </c>
      <c r="S3205" s="3" t="str">
        <f t="shared" si="207"/>
        <v/>
      </c>
      <c r="T3205" s="9" t="str">
        <f t="shared" si="208"/>
        <v/>
      </c>
    </row>
    <row r="3206" spans="2:20" x14ac:dyDescent="0.3">
      <c r="B3206" t="s">
        <v>66</v>
      </c>
      <c r="C3206" t="s">
        <v>66</v>
      </c>
      <c r="I3206" s="10">
        <f t="shared" si="205"/>
        <v>0</v>
      </c>
      <c r="R3206">
        <f t="shared" si="206"/>
        <v>0</v>
      </c>
      <c r="S3206" s="3" t="str">
        <f t="shared" si="207"/>
        <v/>
      </c>
      <c r="T3206" s="9" t="str">
        <f t="shared" si="208"/>
        <v/>
      </c>
    </row>
    <row r="3207" spans="2:20" x14ac:dyDescent="0.3">
      <c r="B3207" t="s">
        <v>66</v>
      </c>
      <c r="C3207" t="s">
        <v>66</v>
      </c>
      <c r="I3207" s="10">
        <f t="shared" si="205"/>
        <v>0</v>
      </c>
      <c r="R3207">
        <f t="shared" si="206"/>
        <v>0</v>
      </c>
      <c r="S3207" s="3" t="str">
        <f t="shared" si="207"/>
        <v/>
      </c>
      <c r="T3207" s="9" t="str">
        <f t="shared" si="208"/>
        <v/>
      </c>
    </row>
    <row r="3208" spans="2:20" x14ac:dyDescent="0.3">
      <c r="B3208" t="s">
        <v>66</v>
      </c>
      <c r="C3208" t="s">
        <v>66</v>
      </c>
      <c r="I3208" s="10">
        <f t="shared" si="205"/>
        <v>0</v>
      </c>
      <c r="R3208">
        <f t="shared" si="206"/>
        <v>0</v>
      </c>
      <c r="S3208" s="3" t="str">
        <f t="shared" si="207"/>
        <v/>
      </c>
      <c r="T3208" s="9" t="str">
        <f t="shared" si="208"/>
        <v/>
      </c>
    </row>
    <row r="3209" spans="2:20" x14ac:dyDescent="0.3">
      <c r="B3209" t="s">
        <v>66</v>
      </c>
      <c r="C3209" t="s">
        <v>66</v>
      </c>
      <c r="I3209" s="10">
        <f t="shared" si="205"/>
        <v>0</v>
      </c>
      <c r="R3209">
        <f t="shared" si="206"/>
        <v>0</v>
      </c>
      <c r="S3209" s="3" t="str">
        <f t="shared" si="207"/>
        <v/>
      </c>
      <c r="T3209" s="9" t="str">
        <f t="shared" si="208"/>
        <v/>
      </c>
    </row>
    <row r="3210" spans="2:20" x14ac:dyDescent="0.3">
      <c r="B3210" t="s">
        <v>66</v>
      </c>
      <c r="C3210" t="s">
        <v>66</v>
      </c>
      <c r="I3210" s="10">
        <f t="shared" si="205"/>
        <v>0</v>
      </c>
      <c r="R3210">
        <f t="shared" si="206"/>
        <v>0</v>
      </c>
      <c r="S3210" s="3" t="str">
        <f t="shared" si="207"/>
        <v/>
      </c>
      <c r="T3210" s="9" t="str">
        <f t="shared" si="208"/>
        <v/>
      </c>
    </row>
    <row r="3211" spans="2:20" x14ac:dyDescent="0.3">
      <c r="B3211" t="s">
        <v>66</v>
      </c>
      <c r="C3211" t="s">
        <v>66</v>
      </c>
      <c r="I3211" s="10">
        <f t="shared" si="205"/>
        <v>0</v>
      </c>
      <c r="R3211">
        <f t="shared" si="206"/>
        <v>0</v>
      </c>
      <c r="S3211" s="3" t="str">
        <f t="shared" si="207"/>
        <v/>
      </c>
      <c r="T3211" s="9" t="str">
        <f t="shared" si="208"/>
        <v/>
      </c>
    </row>
    <row r="3212" spans="2:20" x14ac:dyDescent="0.3">
      <c r="B3212" t="s">
        <v>66</v>
      </c>
      <c r="C3212" t="s">
        <v>66</v>
      </c>
      <c r="I3212" s="10">
        <f t="shared" si="205"/>
        <v>0</v>
      </c>
      <c r="R3212">
        <f t="shared" si="206"/>
        <v>0</v>
      </c>
      <c r="S3212" s="3" t="str">
        <f t="shared" si="207"/>
        <v/>
      </c>
      <c r="T3212" s="9" t="str">
        <f t="shared" si="208"/>
        <v/>
      </c>
    </row>
    <row r="3213" spans="2:20" x14ac:dyDescent="0.3">
      <c r="B3213" t="s">
        <v>66</v>
      </c>
      <c r="C3213" t="s">
        <v>66</v>
      </c>
      <c r="I3213" s="10">
        <f t="shared" si="205"/>
        <v>0</v>
      </c>
      <c r="R3213">
        <f t="shared" si="206"/>
        <v>0</v>
      </c>
      <c r="S3213" s="3" t="str">
        <f t="shared" si="207"/>
        <v/>
      </c>
      <c r="T3213" s="9" t="str">
        <f t="shared" si="208"/>
        <v/>
      </c>
    </row>
    <row r="3214" spans="2:20" x14ac:dyDescent="0.3">
      <c r="B3214" t="s">
        <v>66</v>
      </c>
      <c r="C3214" t="s">
        <v>66</v>
      </c>
      <c r="I3214" s="10">
        <f t="shared" si="205"/>
        <v>0</v>
      </c>
      <c r="R3214">
        <f t="shared" si="206"/>
        <v>0</v>
      </c>
      <c r="S3214" s="3" t="str">
        <f t="shared" si="207"/>
        <v/>
      </c>
      <c r="T3214" s="9" t="str">
        <f t="shared" si="208"/>
        <v/>
      </c>
    </row>
    <row r="3215" spans="2:20" x14ac:dyDescent="0.3">
      <c r="B3215" t="s">
        <v>66</v>
      </c>
      <c r="C3215" t="s">
        <v>66</v>
      </c>
      <c r="I3215" s="10">
        <f t="shared" si="205"/>
        <v>0</v>
      </c>
      <c r="R3215">
        <f t="shared" si="206"/>
        <v>0</v>
      </c>
      <c r="S3215" s="3" t="str">
        <f t="shared" si="207"/>
        <v/>
      </c>
      <c r="T3215" s="9" t="str">
        <f t="shared" si="208"/>
        <v/>
      </c>
    </row>
    <row r="3216" spans="2:20" x14ac:dyDescent="0.3">
      <c r="B3216" t="s">
        <v>66</v>
      </c>
      <c r="C3216" t="s">
        <v>66</v>
      </c>
      <c r="I3216" s="10">
        <f t="shared" si="205"/>
        <v>0</v>
      </c>
      <c r="R3216">
        <f t="shared" si="206"/>
        <v>0</v>
      </c>
      <c r="S3216" s="3" t="str">
        <f t="shared" si="207"/>
        <v/>
      </c>
      <c r="T3216" s="9" t="str">
        <f t="shared" si="208"/>
        <v/>
      </c>
    </row>
    <row r="3217" spans="2:20" x14ac:dyDescent="0.3">
      <c r="B3217" t="s">
        <v>66</v>
      </c>
      <c r="C3217" t="s">
        <v>66</v>
      </c>
      <c r="I3217" s="10">
        <f t="shared" si="205"/>
        <v>0</v>
      </c>
      <c r="R3217">
        <f t="shared" si="206"/>
        <v>0</v>
      </c>
      <c r="S3217" s="3" t="str">
        <f t="shared" si="207"/>
        <v/>
      </c>
      <c r="T3217" s="9" t="str">
        <f t="shared" si="208"/>
        <v/>
      </c>
    </row>
    <row r="3218" spans="2:20" x14ac:dyDescent="0.3">
      <c r="B3218" t="s">
        <v>66</v>
      </c>
      <c r="C3218" t="s">
        <v>66</v>
      </c>
      <c r="I3218" s="10">
        <f t="shared" si="205"/>
        <v>0</v>
      </c>
      <c r="R3218">
        <f t="shared" si="206"/>
        <v>0</v>
      </c>
      <c r="S3218" s="3" t="str">
        <f t="shared" si="207"/>
        <v/>
      </c>
      <c r="T3218" s="9" t="str">
        <f t="shared" si="208"/>
        <v/>
      </c>
    </row>
    <row r="3219" spans="2:20" x14ac:dyDescent="0.3">
      <c r="B3219" t="s">
        <v>66</v>
      </c>
      <c r="C3219" t="s">
        <v>66</v>
      </c>
      <c r="I3219" s="10">
        <f t="shared" si="205"/>
        <v>0</v>
      </c>
      <c r="R3219">
        <f t="shared" si="206"/>
        <v>0</v>
      </c>
      <c r="S3219" s="3" t="str">
        <f t="shared" si="207"/>
        <v/>
      </c>
      <c r="T3219" s="9" t="str">
        <f t="shared" si="208"/>
        <v/>
      </c>
    </row>
    <row r="3220" spans="2:20" x14ac:dyDescent="0.3">
      <c r="B3220" t="s">
        <v>66</v>
      </c>
      <c r="C3220" t="s">
        <v>66</v>
      </c>
      <c r="I3220" s="10">
        <f t="shared" si="205"/>
        <v>0</v>
      </c>
      <c r="R3220">
        <f t="shared" si="206"/>
        <v>0</v>
      </c>
      <c r="S3220" s="3" t="str">
        <f t="shared" si="207"/>
        <v/>
      </c>
      <c r="T3220" s="9" t="str">
        <f t="shared" si="208"/>
        <v/>
      </c>
    </row>
    <row r="3221" spans="2:20" x14ac:dyDescent="0.3">
      <c r="B3221" t="s">
        <v>66</v>
      </c>
      <c r="C3221" t="s">
        <v>66</v>
      </c>
      <c r="I3221" s="10">
        <f t="shared" si="205"/>
        <v>0</v>
      </c>
      <c r="R3221">
        <f t="shared" si="206"/>
        <v>0</v>
      </c>
      <c r="S3221" s="3" t="str">
        <f t="shared" si="207"/>
        <v/>
      </c>
      <c r="T3221" s="9" t="str">
        <f t="shared" si="208"/>
        <v/>
      </c>
    </row>
    <row r="3222" spans="2:20" x14ac:dyDescent="0.3">
      <c r="B3222" t="s">
        <v>66</v>
      </c>
      <c r="C3222" t="s">
        <v>66</v>
      </c>
      <c r="I3222" s="10">
        <f t="shared" si="205"/>
        <v>0</v>
      </c>
      <c r="R3222">
        <f t="shared" si="206"/>
        <v>0</v>
      </c>
      <c r="S3222" s="3" t="str">
        <f t="shared" si="207"/>
        <v/>
      </c>
      <c r="T3222" s="9" t="str">
        <f t="shared" si="208"/>
        <v/>
      </c>
    </row>
    <row r="3223" spans="2:20" x14ac:dyDescent="0.3">
      <c r="B3223" t="s">
        <v>66</v>
      </c>
      <c r="C3223" t="s">
        <v>66</v>
      </c>
      <c r="I3223" s="10">
        <f t="shared" si="205"/>
        <v>0</v>
      </c>
      <c r="R3223">
        <f t="shared" si="206"/>
        <v>0</v>
      </c>
      <c r="S3223" s="3" t="str">
        <f t="shared" si="207"/>
        <v/>
      </c>
      <c r="T3223" s="9" t="str">
        <f t="shared" si="208"/>
        <v/>
      </c>
    </row>
    <row r="3224" spans="2:20" x14ac:dyDescent="0.3">
      <c r="B3224" t="s">
        <v>66</v>
      </c>
      <c r="C3224" t="s">
        <v>66</v>
      </c>
      <c r="I3224" s="10">
        <f t="shared" si="205"/>
        <v>0</v>
      </c>
      <c r="R3224">
        <f t="shared" si="206"/>
        <v>0</v>
      </c>
      <c r="S3224" s="3" t="str">
        <f t="shared" si="207"/>
        <v/>
      </c>
      <c r="T3224" s="9" t="str">
        <f t="shared" si="208"/>
        <v/>
      </c>
    </row>
    <row r="3225" spans="2:20" x14ac:dyDescent="0.3">
      <c r="B3225" t="s">
        <v>66</v>
      </c>
      <c r="C3225" t="s">
        <v>66</v>
      </c>
      <c r="I3225" s="10">
        <f t="shared" si="205"/>
        <v>0</v>
      </c>
      <c r="R3225">
        <f t="shared" si="206"/>
        <v>0</v>
      </c>
      <c r="S3225" s="3" t="str">
        <f t="shared" si="207"/>
        <v/>
      </c>
      <c r="T3225" s="9" t="str">
        <f t="shared" si="208"/>
        <v/>
      </c>
    </row>
    <row r="3226" spans="2:20" x14ac:dyDescent="0.3">
      <c r="B3226" t="s">
        <v>66</v>
      </c>
      <c r="C3226" t="s">
        <v>66</v>
      </c>
      <c r="I3226" s="10">
        <f t="shared" si="205"/>
        <v>0</v>
      </c>
      <c r="R3226">
        <f t="shared" si="206"/>
        <v>0</v>
      </c>
      <c r="S3226" s="3" t="str">
        <f t="shared" si="207"/>
        <v/>
      </c>
      <c r="T3226" s="9" t="str">
        <f t="shared" si="208"/>
        <v/>
      </c>
    </row>
    <row r="3227" spans="2:20" x14ac:dyDescent="0.3">
      <c r="B3227" t="s">
        <v>66</v>
      </c>
      <c r="C3227" t="s">
        <v>66</v>
      </c>
      <c r="I3227" s="10">
        <f t="shared" si="205"/>
        <v>0</v>
      </c>
      <c r="R3227">
        <f t="shared" si="206"/>
        <v>0</v>
      </c>
      <c r="S3227" s="3" t="str">
        <f t="shared" si="207"/>
        <v/>
      </c>
      <c r="T3227" s="9" t="str">
        <f t="shared" si="208"/>
        <v/>
      </c>
    </row>
    <row r="3228" spans="2:20" x14ac:dyDescent="0.3">
      <c r="B3228" t="s">
        <v>66</v>
      </c>
      <c r="C3228" t="s">
        <v>66</v>
      </c>
      <c r="I3228" s="10">
        <f t="shared" si="205"/>
        <v>0</v>
      </c>
      <c r="R3228">
        <f t="shared" si="206"/>
        <v>0</v>
      </c>
      <c r="S3228" s="3" t="str">
        <f t="shared" si="207"/>
        <v/>
      </c>
      <c r="T3228" s="9" t="str">
        <f t="shared" si="208"/>
        <v/>
      </c>
    </row>
    <row r="3229" spans="2:20" x14ac:dyDescent="0.3">
      <c r="B3229" t="s">
        <v>66</v>
      </c>
      <c r="C3229" t="s">
        <v>66</v>
      </c>
      <c r="I3229" s="10">
        <f t="shared" si="205"/>
        <v>0</v>
      </c>
      <c r="R3229">
        <f t="shared" si="206"/>
        <v>0</v>
      </c>
      <c r="S3229" s="3" t="str">
        <f t="shared" si="207"/>
        <v/>
      </c>
      <c r="T3229" s="9" t="str">
        <f t="shared" si="208"/>
        <v/>
      </c>
    </row>
    <row r="3230" spans="2:20" x14ac:dyDescent="0.3">
      <c r="B3230" t="s">
        <v>66</v>
      </c>
      <c r="C3230" t="s">
        <v>66</v>
      </c>
      <c r="I3230" s="10">
        <f t="shared" si="205"/>
        <v>0</v>
      </c>
      <c r="R3230">
        <f t="shared" si="206"/>
        <v>0</v>
      </c>
      <c r="S3230" s="3" t="str">
        <f t="shared" si="207"/>
        <v/>
      </c>
      <c r="T3230" s="9" t="str">
        <f t="shared" si="208"/>
        <v/>
      </c>
    </row>
    <row r="3231" spans="2:20" x14ac:dyDescent="0.3">
      <c r="B3231" t="s">
        <v>66</v>
      </c>
      <c r="C3231" t="s">
        <v>66</v>
      </c>
      <c r="I3231" s="10">
        <f t="shared" si="205"/>
        <v>0</v>
      </c>
      <c r="R3231">
        <f t="shared" si="206"/>
        <v>0</v>
      </c>
      <c r="S3231" s="3" t="str">
        <f t="shared" si="207"/>
        <v/>
      </c>
      <c r="T3231" s="9" t="str">
        <f t="shared" si="208"/>
        <v/>
      </c>
    </row>
    <row r="3232" spans="2:20" x14ac:dyDescent="0.3">
      <c r="B3232" t="s">
        <v>66</v>
      </c>
      <c r="C3232" t="s">
        <v>66</v>
      </c>
      <c r="I3232" s="10">
        <f t="shared" si="205"/>
        <v>0</v>
      </c>
      <c r="R3232">
        <f t="shared" si="206"/>
        <v>0</v>
      </c>
      <c r="S3232" s="3" t="str">
        <f t="shared" si="207"/>
        <v/>
      </c>
      <c r="T3232" s="9" t="str">
        <f t="shared" si="208"/>
        <v/>
      </c>
    </row>
    <row r="3233" spans="2:20" x14ac:dyDescent="0.3">
      <c r="B3233" t="s">
        <v>66</v>
      </c>
      <c r="C3233" t="s">
        <v>66</v>
      </c>
      <c r="I3233" s="10">
        <f t="shared" si="205"/>
        <v>0</v>
      </c>
      <c r="R3233">
        <f t="shared" si="206"/>
        <v>0</v>
      </c>
      <c r="S3233" s="3" t="str">
        <f t="shared" si="207"/>
        <v/>
      </c>
      <c r="T3233" s="9" t="str">
        <f t="shared" si="208"/>
        <v/>
      </c>
    </row>
    <row r="3234" spans="2:20" x14ac:dyDescent="0.3">
      <c r="B3234" t="s">
        <v>66</v>
      </c>
      <c r="C3234" t="s">
        <v>66</v>
      </c>
      <c r="I3234" s="10">
        <f t="shared" si="205"/>
        <v>0</v>
      </c>
      <c r="R3234">
        <f t="shared" si="206"/>
        <v>0</v>
      </c>
      <c r="S3234" s="3" t="str">
        <f t="shared" si="207"/>
        <v/>
      </c>
      <c r="T3234" s="9" t="str">
        <f t="shared" si="208"/>
        <v/>
      </c>
    </row>
    <row r="3235" spans="2:20" x14ac:dyDescent="0.3">
      <c r="B3235" t="s">
        <v>66</v>
      </c>
      <c r="C3235" t="s">
        <v>66</v>
      </c>
      <c r="I3235" s="10">
        <f t="shared" si="205"/>
        <v>0</v>
      </c>
      <c r="R3235">
        <f t="shared" si="206"/>
        <v>0</v>
      </c>
      <c r="S3235" s="3" t="str">
        <f t="shared" si="207"/>
        <v/>
      </c>
      <c r="T3235" s="9" t="str">
        <f t="shared" si="208"/>
        <v/>
      </c>
    </row>
    <row r="3236" spans="2:20" x14ac:dyDescent="0.3">
      <c r="B3236" t="s">
        <v>66</v>
      </c>
      <c r="C3236" t="s">
        <v>66</v>
      </c>
      <c r="I3236" s="10">
        <f t="shared" si="205"/>
        <v>0</v>
      </c>
      <c r="R3236">
        <f t="shared" si="206"/>
        <v>0</v>
      </c>
      <c r="S3236" s="3" t="str">
        <f t="shared" si="207"/>
        <v/>
      </c>
      <c r="T3236" s="9" t="str">
        <f t="shared" si="208"/>
        <v/>
      </c>
    </row>
    <row r="3237" spans="2:20" x14ac:dyDescent="0.3">
      <c r="B3237" t="s">
        <v>66</v>
      </c>
      <c r="C3237" t="s">
        <v>66</v>
      </c>
      <c r="I3237" s="10">
        <f t="shared" si="205"/>
        <v>0</v>
      </c>
      <c r="R3237">
        <f t="shared" si="206"/>
        <v>0</v>
      </c>
      <c r="S3237" s="3" t="str">
        <f t="shared" si="207"/>
        <v/>
      </c>
      <c r="T3237" s="9" t="str">
        <f t="shared" si="208"/>
        <v/>
      </c>
    </row>
    <row r="3238" spans="2:20" x14ac:dyDescent="0.3">
      <c r="B3238" t="s">
        <v>66</v>
      </c>
      <c r="C3238" t="s">
        <v>66</v>
      </c>
      <c r="I3238" s="10">
        <f t="shared" si="205"/>
        <v>0</v>
      </c>
      <c r="R3238">
        <f t="shared" si="206"/>
        <v>0</v>
      </c>
      <c r="S3238" s="3" t="str">
        <f t="shared" si="207"/>
        <v/>
      </c>
      <c r="T3238" s="9" t="str">
        <f t="shared" si="208"/>
        <v/>
      </c>
    </row>
    <row r="3239" spans="2:20" x14ac:dyDescent="0.3">
      <c r="B3239" t="s">
        <v>66</v>
      </c>
      <c r="C3239" t="s">
        <v>66</v>
      </c>
      <c r="I3239" s="10">
        <f t="shared" si="205"/>
        <v>0</v>
      </c>
      <c r="R3239">
        <f t="shared" si="206"/>
        <v>0</v>
      </c>
      <c r="S3239" s="3" t="str">
        <f t="shared" si="207"/>
        <v/>
      </c>
      <c r="T3239" s="9" t="str">
        <f t="shared" si="208"/>
        <v/>
      </c>
    </row>
    <row r="3240" spans="2:20" x14ac:dyDescent="0.3">
      <c r="B3240" t="s">
        <v>66</v>
      </c>
      <c r="C3240" t="s">
        <v>66</v>
      </c>
      <c r="I3240" s="10">
        <f t="shared" si="205"/>
        <v>0</v>
      </c>
      <c r="R3240">
        <f t="shared" si="206"/>
        <v>0</v>
      </c>
      <c r="S3240" s="3" t="str">
        <f t="shared" si="207"/>
        <v/>
      </c>
      <c r="T3240" s="9" t="str">
        <f t="shared" si="208"/>
        <v/>
      </c>
    </row>
    <row r="3241" spans="2:20" x14ac:dyDescent="0.3">
      <c r="B3241" t="s">
        <v>66</v>
      </c>
      <c r="C3241" t="s">
        <v>66</v>
      </c>
      <c r="I3241" s="10">
        <f t="shared" si="205"/>
        <v>0</v>
      </c>
      <c r="R3241">
        <f t="shared" si="206"/>
        <v>0</v>
      </c>
      <c r="S3241" s="3" t="str">
        <f t="shared" si="207"/>
        <v/>
      </c>
      <c r="T3241" s="9" t="str">
        <f t="shared" si="208"/>
        <v/>
      </c>
    </row>
    <row r="3242" spans="2:20" x14ac:dyDescent="0.3">
      <c r="B3242" t="s">
        <v>66</v>
      </c>
      <c r="C3242" t="s">
        <v>66</v>
      </c>
      <c r="I3242" s="10">
        <f t="shared" si="205"/>
        <v>0</v>
      </c>
      <c r="R3242">
        <f t="shared" si="206"/>
        <v>0</v>
      </c>
      <c r="S3242" s="3" t="str">
        <f t="shared" si="207"/>
        <v/>
      </c>
      <c r="T3242" s="9" t="str">
        <f t="shared" si="208"/>
        <v/>
      </c>
    </row>
    <row r="3243" spans="2:20" x14ac:dyDescent="0.3">
      <c r="B3243" t="s">
        <v>66</v>
      </c>
      <c r="C3243" t="s">
        <v>66</v>
      </c>
      <c r="I3243" s="10">
        <f t="shared" si="205"/>
        <v>0</v>
      </c>
      <c r="R3243">
        <f t="shared" si="206"/>
        <v>0</v>
      </c>
      <c r="S3243" s="3" t="str">
        <f t="shared" si="207"/>
        <v/>
      </c>
      <c r="T3243" s="9" t="str">
        <f t="shared" si="208"/>
        <v/>
      </c>
    </row>
    <row r="3244" spans="2:20" x14ac:dyDescent="0.3">
      <c r="B3244" t="s">
        <v>66</v>
      </c>
      <c r="C3244" t="s">
        <v>66</v>
      </c>
      <c r="I3244" s="10">
        <f t="shared" si="205"/>
        <v>0</v>
      </c>
      <c r="R3244">
        <f t="shared" si="206"/>
        <v>0</v>
      </c>
      <c r="S3244" s="3" t="str">
        <f t="shared" si="207"/>
        <v/>
      </c>
      <c r="T3244" s="9" t="str">
        <f t="shared" si="208"/>
        <v/>
      </c>
    </row>
    <row r="3245" spans="2:20" x14ac:dyDescent="0.3">
      <c r="B3245" t="s">
        <v>66</v>
      </c>
      <c r="C3245" t="s">
        <v>66</v>
      </c>
      <c r="I3245" s="10">
        <f t="shared" si="205"/>
        <v>0</v>
      </c>
      <c r="R3245">
        <f t="shared" si="206"/>
        <v>0</v>
      </c>
      <c r="S3245" s="3" t="str">
        <f t="shared" si="207"/>
        <v/>
      </c>
      <c r="T3245" s="9" t="str">
        <f t="shared" si="208"/>
        <v/>
      </c>
    </row>
    <row r="3246" spans="2:20" x14ac:dyDescent="0.3">
      <c r="B3246" t="s">
        <v>66</v>
      </c>
      <c r="C3246" t="s">
        <v>66</v>
      </c>
      <c r="I3246" s="10">
        <f t="shared" si="205"/>
        <v>0</v>
      </c>
      <c r="R3246">
        <f t="shared" si="206"/>
        <v>0</v>
      </c>
      <c r="S3246" s="3" t="str">
        <f t="shared" si="207"/>
        <v/>
      </c>
      <c r="T3246" s="9" t="str">
        <f t="shared" si="208"/>
        <v/>
      </c>
    </row>
    <row r="3247" spans="2:20" x14ac:dyDescent="0.3">
      <c r="B3247" t="s">
        <v>66</v>
      </c>
      <c r="C3247" t="s">
        <v>66</v>
      </c>
      <c r="I3247" s="10">
        <f t="shared" si="205"/>
        <v>0</v>
      </c>
      <c r="R3247">
        <f t="shared" si="206"/>
        <v>0</v>
      </c>
      <c r="S3247" s="3" t="str">
        <f t="shared" si="207"/>
        <v/>
      </c>
      <c r="T3247" s="9" t="str">
        <f t="shared" si="208"/>
        <v/>
      </c>
    </row>
    <row r="3248" spans="2:20" x14ac:dyDescent="0.3">
      <c r="B3248" t="s">
        <v>66</v>
      </c>
      <c r="C3248" t="s">
        <v>66</v>
      </c>
      <c r="I3248" s="10">
        <f t="shared" si="205"/>
        <v>0</v>
      </c>
      <c r="R3248">
        <f t="shared" si="206"/>
        <v>0</v>
      </c>
      <c r="S3248" s="3" t="str">
        <f t="shared" si="207"/>
        <v/>
      </c>
      <c r="T3248" s="9" t="str">
        <f t="shared" si="208"/>
        <v/>
      </c>
    </row>
    <row r="3249" spans="2:20" x14ac:dyDescent="0.3">
      <c r="B3249" t="s">
        <v>66</v>
      </c>
      <c r="C3249" t="s">
        <v>66</v>
      </c>
      <c r="I3249" s="10">
        <f t="shared" si="205"/>
        <v>0</v>
      </c>
      <c r="R3249">
        <f t="shared" si="206"/>
        <v>0</v>
      </c>
      <c r="S3249" s="3" t="str">
        <f t="shared" si="207"/>
        <v/>
      </c>
      <c r="T3249" s="9" t="str">
        <f t="shared" si="208"/>
        <v/>
      </c>
    </row>
    <row r="3250" spans="2:20" x14ac:dyDescent="0.3">
      <c r="B3250" t="s">
        <v>66</v>
      </c>
      <c r="C3250" t="s">
        <v>66</v>
      </c>
      <c r="I3250" s="10">
        <f t="shared" si="205"/>
        <v>0</v>
      </c>
      <c r="R3250">
        <f t="shared" si="206"/>
        <v>0</v>
      </c>
      <c r="S3250" s="3" t="str">
        <f t="shared" si="207"/>
        <v/>
      </c>
      <c r="T3250" s="9" t="str">
        <f t="shared" si="208"/>
        <v/>
      </c>
    </row>
    <row r="3251" spans="2:20" x14ac:dyDescent="0.3">
      <c r="B3251" t="s">
        <v>66</v>
      </c>
      <c r="C3251" t="s">
        <v>66</v>
      </c>
      <c r="I3251" s="10">
        <f t="shared" si="205"/>
        <v>0</v>
      </c>
      <c r="R3251">
        <f t="shared" si="206"/>
        <v>0</v>
      </c>
      <c r="S3251" s="3" t="str">
        <f t="shared" si="207"/>
        <v/>
      </c>
      <c r="T3251" s="9" t="str">
        <f t="shared" si="208"/>
        <v/>
      </c>
    </row>
    <row r="3252" spans="2:20" x14ac:dyDescent="0.3">
      <c r="B3252" t="s">
        <v>66</v>
      </c>
      <c r="C3252" t="s">
        <v>66</v>
      </c>
      <c r="I3252" s="10">
        <f t="shared" si="205"/>
        <v>0</v>
      </c>
      <c r="R3252">
        <f t="shared" si="206"/>
        <v>0</v>
      </c>
      <c r="S3252" s="3" t="str">
        <f t="shared" si="207"/>
        <v/>
      </c>
      <c r="T3252" s="9" t="str">
        <f t="shared" si="208"/>
        <v/>
      </c>
    </row>
    <row r="3253" spans="2:20" x14ac:dyDescent="0.3">
      <c r="B3253" t="s">
        <v>66</v>
      </c>
      <c r="C3253" t="s">
        <v>66</v>
      </c>
      <c r="I3253" s="10">
        <f t="shared" si="205"/>
        <v>0</v>
      </c>
      <c r="R3253">
        <f t="shared" si="206"/>
        <v>0</v>
      </c>
      <c r="S3253" s="3" t="str">
        <f t="shared" si="207"/>
        <v/>
      </c>
      <c r="T3253" s="9" t="str">
        <f t="shared" si="208"/>
        <v/>
      </c>
    </row>
    <row r="3254" spans="2:20" x14ac:dyDescent="0.3">
      <c r="B3254" t="s">
        <v>66</v>
      </c>
      <c r="C3254" t="s">
        <v>66</v>
      </c>
      <c r="I3254" s="10">
        <f t="shared" si="205"/>
        <v>0</v>
      </c>
      <c r="R3254">
        <f t="shared" si="206"/>
        <v>0</v>
      </c>
      <c r="S3254" s="3" t="str">
        <f t="shared" si="207"/>
        <v/>
      </c>
      <c r="T3254" s="9" t="str">
        <f t="shared" si="208"/>
        <v/>
      </c>
    </row>
    <row r="3255" spans="2:20" x14ac:dyDescent="0.3">
      <c r="B3255" t="s">
        <v>66</v>
      </c>
      <c r="C3255" t="s">
        <v>66</v>
      </c>
      <c r="I3255" s="10">
        <f t="shared" si="205"/>
        <v>0</v>
      </c>
      <c r="R3255">
        <f t="shared" si="206"/>
        <v>0</v>
      </c>
      <c r="S3255" s="3" t="str">
        <f t="shared" si="207"/>
        <v/>
      </c>
      <c r="T3255" s="9" t="str">
        <f t="shared" si="208"/>
        <v/>
      </c>
    </row>
    <row r="3256" spans="2:20" x14ac:dyDescent="0.3">
      <c r="B3256" t="s">
        <v>66</v>
      </c>
      <c r="C3256" t="s">
        <v>66</v>
      </c>
      <c r="I3256" s="10">
        <f t="shared" si="205"/>
        <v>0</v>
      </c>
      <c r="R3256">
        <f t="shared" si="206"/>
        <v>0</v>
      </c>
      <c r="S3256" s="3" t="str">
        <f t="shared" si="207"/>
        <v/>
      </c>
      <c r="T3256" s="9" t="str">
        <f t="shared" si="208"/>
        <v/>
      </c>
    </row>
    <row r="3257" spans="2:20" x14ac:dyDescent="0.3">
      <c r="B3257" t="s">
        <v>66</v>
      </c>
      <c r="C3257" t="s">
        <v>66</v>
      </c>
      <c r="I3257" s="10">
        <f t="shared" si="205"/>
        <v>0</v>
      </c>
      <c r="R3257">
        <f t="shared" si="206"/>
        <v>0</v>
      </c>
      <c r="S3257" s="3" t="str">
        <f t="shared" si="207"/>
        <v/>
      </c>
      <c r="T3257" s="9" t="str">
        <f t="shared" si="208"/>
        <v/>
      </c>
    </row>
    <row r="3258" spans="2:20" x14ac:dyDescent="0.3">
      <c r="B3258" t="s">
        <v>66</v>
      </c>
      <c r="C3258" t="s">
        <v>66</v>
      </c>
      <c r="I3258" s="10">
        <f t="shared" si="205"/>
        <v>0</v>
      </c>
      <c r="R3258">
        <f t="shared" si="206"/>
        <v>0</v>
      </c>
      <c r="S3258" s="3" t="str">
        <f t="shared" si="207"/>
        <v/>
      </c>
      <c r="T3258" s="9" t="str">
        <f t="shared" si="208"/>
        <v/>
      </c>
    </row>
    <row r="3259" spans="2:20" x14ac:dyDescent="0.3">
      <c r="B3259" t="s">
        <v>66</v>
      </c>
      <c r="C3259" t="s">
        <v>66</v>
      </c>
      <c r="I3259" s="10">
        <f t="shared" si="205"/>
        <v>0</v>
      </c>
      <c r="R3259">
        <f t="shared" si="206"/>
        <v>0</v>
      </c>
      <c r="S3259" s="3" t="str">
        <f t="shared" si="207"/>
        <v/>
      </c>
      <c r="T3259" s="9" t="str">
        <f t="shared" si="208"/>
        <v/>
      </c>
    </row>
    <row r="3260" spans="2:20" x14ac:dyDescent="0.3">
      <c r="B3260" t="s">
        <v>66</v>
      </c>
      <c r="C3260" t="s">
        <v>66</v>
      </c>
      <c r="I3260" s="10">
        <f t="shared" si="205"/>
        <v>0</v>
      </c>
      <c r="R3260">
        <f t="shared" si="206"/>
        <v>0</v>
      </c>
      <c r="S3260" s="3" t="str">
        <f t="shared" si="207"/>
        <v/>
      </c>
      <c r="T3260" s="9" t="str">
        <f t="shared" si="208"/>
        <v/>
      </c>
    </row>
    <row r="3261" spans="2:20" x14ac:dyDescent="0.3">
      <c r="B3261" t="s">
        <v>66</v>
      </c>
      <c r="C3261" t="s">
        <v>66</v>
      </c>
      <c r="I3261" s="10">
        <f t="shared" si="205"/>
        <v>0</v>
      </c>
      <c r="R3261">
        <f t="shared" si="206"/>
        <v>0</v>
      </c>
      <c r="S3261" s="3" t="str">
        <f t="shared" si="207"/>
        <v/>
      </c>
      <c r="T3261" s="9" t="str">
        <f t="shared" si="208"/>
        <v/>
      </c>
    </row>
    <row r="3262" spans="2:20" x14ac:dyDescent="0.3">
      <c r="B3262" t="s">
        <v>66</v>
      </c>
      <c r="C3262" t="s">
        <v>66</v>
      </c>
      <c r="I3262" s="10">
        <f t="shared" si="205"/>
        <v>0</v>
      </c>
      <c r="R3262">
        <f t="shared" si="206"/>
        <v>0</v>
      </c>
      <c r="S3262" s="3" t="str">
        <f t="shared" si="207"/>
        <v/>
      </c>
      <c r="T3262" s="9" t="str">
        <f t="shared" si="208"/>
        <v/>
      </c>
    </row>
    <row r="3263" spans="2:20" x14ac:dyDescent="0.3">
      <c r="B3263" t="s">
        <v>66</v>
      </c>
      <c r="C3263" t="s">
        <v>66</v>
      </c>
      <c r="I3263" s="10">
        <f t="shared" si="205"/>
        <v>0</v>
      </c>
      <c r="R3263">
        <f t="shared" si="206"/>
        <v>0</v>
      </c>
      <c r="S3263" s="3" t="str">
        <f t="shared" si="207"/>
        <v/>
      </c>
      <c r="T3263" s="9" t="str">
        <f t="shared" si="208"/>
        <v/>
      </c>
    </row>
    <row r="3264" spans="2:20" x14ac:dyDescent="0.3">
      <c r="B3264" t="s">
        <v>66</v>
      </c>
      <c r="C3264" t="s">
        <v>66</v>
      </c>
      <c r="I3264" s="10">
        <f t="shared" si="205"/>
        <v>0</v>
      </c>
      <c r="R3264">
        <f t="shared" si="206"/>
        <v>0</v>
      </c>
      <c r="S3264" s="3" t="str">
        <f t="shared" si="207"/>
        <v/>
      </c>
      <c r="T3264" s="9" t="str">
        <f t="shared" si="208"/>
        <v/>
      </c>
    </row>
    <row r="3265" spans="2:20" x14ac:dyDescent="0.3">
      <c r="B3265" t="s">
        <v>66</v>
      </c>
      <c r="C3265" t="s">
        <v>66</v>
      </c>
      <c r="I3265" s="10">
        <f t="shared" si="205"/>
        <v>0</v>
      </c>
      <c r="R3265">
        <f t="shared" si="206"/>
        <v>0</v>
      </c>
      <c r="S3265" s="3" t="str">
        <f t="shared" si="207"/>
        <v/>
      </c>
      <c r="T3265" s="9" t="str">
        <f t="shared" si="208"/>
        <v/>
      </c>
    </row>
    <row r="3266" spans="2:20" x14ac:dyDescent="0.3">
      <c r="B3266" t="s">
        <v>66</v>
      </c>
      <c r="C3266" t="s">
        <v>66</v>
      </c>
      <c r="I3266" s="10">
        <f t="shared" si="205"/>
        <v>0</v>
      </c>
      <c r="R3266">
        <f t="shared" si="206"/>
        <v>0</v>
      </c>
      <c r="S3266" s="3" t="str">
        <f t="shared" si="207"/>
        <v/>
      </c>
      <c r="T3266" s="9" t="str">
        <f t="shared" si="208"/>
        <v/>
      </c>
    </row>
    <row r="3267" spans="2:20" x14ac:dyDescent="0.3">
      <c r="B3267" t="s">
        <v>66</v>
      </c>
      <c r="C3267" t="s">
        <v>66</v>
      </c>
      <c r="I3267" s="10">
        <f t="shared" ref="I3267:I3330" si="209">H3267*0.5</f>
        <v>0</v>
      </c>
      <c r="R3267">
        <f t="shared" ref="R3267:R3330" si="210">SUM(I3267:Q3267)</f>
        <v>0</v>
      </c>
      <c r="S3267" s="3" t="str">
        <f t="shared" ref="S3267:S3330" si="211">IFERROR(IF(R3267&lt;=H3267,R3267/H3267*100,100),"")</f>
        <v/>
      </c>
      <c r="T3267" s="9" t="str">
        <f t="shared" ref="T3267:T3330" si="212">IFERROR(G3267*S3267/100,"")</f>
        <v/>
      </c>
    </row>
    <row r="3268" spans="2:20" x14ac:dyDescent="0.3">
      <c r="B3268" t="s">
        <v>66</v>
      </c>
      <c r="C3268" t="s">
        <v>66</v>
      </c>
      <c r="I3268" s="10">
        <f t="shared" si="209"/>
        <v>0</v>
      </c>
      <c r="R3268">
        <f t="shared" si="210"/>
        <v>0</v>
      </c>
      <c r="S3268" s="3" t="str">
        <f t="shared" si="211"/>
        <v/>
      </c>
      <c r="T3268" s="9" t="str">
        <f t="shared" si="212"/>
        <v/>
      </c>
    </row>
    <row r="3269" spans="2:20" x14ac:dyDescent="0.3">
      <c r="B3269" t="s">
        <v>66</v>
      </c>
      <c r="C3269" t="s">
        <v>66</v>
      </c>
      <c r="I3269" s="10">
        <f t="shared" si="209"/>
        <v>0</v>
      </c>
      <c r="R3269">
        <f t="shared" si="210"/>
        <v>0</v>
      </c>
      <c r="S3269" s="3" t="str">
        <f t="shared" si="211"/>
        <v/>
      </c>
      <c r="T3269" s="9" t="str">
        <f t="shared" si="212"/>
        <v/>
      </c>
    </row>
    <row r="3270" spans="2:20" x14ac:dyDescent="0.3">
      <c r="B3270" t="s">
        <v>66</v>
      </c>
      <c r="C3270" t="s">
        <v>66</v>
      </c>
      <c r="I3270" s="10">
        <f t="shared" si="209"/>
        <v>0</v>
      </c>
      <c r="R3270">
        <f t="shared" si="210"/>
        <v>0</v>
      </c>
      <c r="S3270" s="3" t="str">
        <f t="shared" si="211"/>
        <v/>
      </c>
      <c r="T3270" s="9" t="str">
        <f t="shared" si="212"/>
        <v/>
      </c>
    </row>
    <row r="3271" spans="2:20" x14ac:dyDescent="0.3">
      <c r="B3271" t="s">
        <v>66</v>
      </c>
      <c r="C3271" t="s">
        <v>66</v>
      </c>
      <c r="I3271" s="10">
        <f t="shared" si="209"/>
        <v>0</v>
      </c>
      <c r="R3271">
        <f t="shared" si="210"/>
        <v>0</v>
      </c>
      <c r="S3271" s="3" t="str">
        <f t="shared" si="211"/>
        <v/>
      </c>
      <c r="T3271" s="9" t="str">
        <f t="shared" si="212"/>
        <v/>
      </c>
    </row>
    <row r="3272" spans="2:20" x14ac:dyDescent="0.3">
      <c r="B3272" t="s">
        <v>66</v>
      </c>
      <c r="C3272" t="s">
        <v>66</v>
      </c>
      <c r="I3272" s="10">
        <f t="shared" si="209"/>
        <v>0</v>
      </c>
      <c r="R3272">
        <f t="shared" si="210"/>
        <v>0</v>
      </c>
      <c r="S3272" s="3" t="str">
        <f t="shared" si="211"/>
        <v/>
      </c>
      <c r="T3272" s="9" t="str">
        <f t="shared" si="212"/>
        <v/>
      </c>
    </row>
    <row r="3273" spans="2:20" x14ac:dyDescent="0.3">
      <c r="B3273" t="s">
        <v>66</v>
      </c>
      <c r="C3273" t="s">
        <v>66</v>
      </c>
      <c r="I3273" s="10">
        <f t="shared" si="209"/>
        <v>0</v>
      </c>
      <c r="R3273">
        <f t="shared" si="210"/>
        <v>0</v>
      </c>
      <c r="S3273" s="3" t="str">
        <f t="shared" si="211"/>
        <v/>
      </c>
      <c r="T3273" s="9" t="str">
        <f t="shared" si="212"/>
        <v/>
      </c>
    </row>
    <row r="3274" spans="2:20" x14ac:dyDescent="0.3">
      <c r="B3274" t="s">
        <v>66</v>
      </c>
      <c r="C3274" t="s">
        <v>66</v>
      </c>
      <c r="I3274" s="10">
        <f t="shared" si="209"/>
        <v>0</v>
      </c>
      <c r="R3274">
        <f t="shared" si="210"/>
        <v>0</v>
      </c>
      <c r="S3274" s="3" t="str">
        <f t="shared" si="211"/>
        <v/>
      </c>
      <c r="T3274" s="9" t="str">
        <f t="shared" si="212"/>
        <v/>
      </c>
    </row>
    <row r="3275" spans="2:20" x14ac:dyDescent="0.3">
      <c r="B3275" t="s">
        <v>66</v>
      </c>
      <c r="C3275" t="s">
        <v>66</v>
      </c>
      <c r="I3275" s="10">
        <f t="shared" si="209"/>
        <v>0</v>
      </c>
      <c r="R3275">
        <f t="shared" si="210"/>
        <v>0</v>
      </c>
      <c r="S3275" s="3" t="str">
        <f t="shared" si="211"/>
        <v/>
      </c>
      <c r="T3275" s="9" t="str">
        <f t="shared" si="212"/>
        <v/>
      </c>
    </row>
    <row r="3276" spans="2:20" x14ac:dyDescent="0.3">
      <c r="B3276" t="s">
        <v>66</v>
      </c>
      <c r="C3276" t="s">
        <v>66</v>
      </c>
      <c r="I3276" s="10">
        <f t="shared" si="209"/>
        <v>0</v>
      </c>
      <c r="R3276">
        <f t="shared" si="210"/>
        <v>0</v>
      </c>
      <c r="S3276" s="3" t="str">
        <f t="shared" si="211"/>
        <v/>
      </c>
      <c r="T3276" s="9" t="str">
        <f t="shared" si="212"/>
        <v/>
      </c>
    </row>
    <row r="3277" spans="2:20" x14ac:dyDescent="0.3">
      <c r="B3277" t="s">
        <v>66</v>
      </c>
      <c r="C3277" t="s">
        <v>66</v>
      </c>
      <c r="I3277" s="10">
        <f t="shared" si="209"/>
        <v>0</v>
      </c>
      <c r="R3277">
        <f t="shared" si="210"/>
        <v>0</v>
      </c>
      <c r="S3277" s="3" t="str">
        <f t="shared" si="211"/>
        <v/>
      </c>
      <c r="T3277" s="9" t="str">
        <f t="shared" si="212"/>
        <v/>
      </c>
    </row>
    <row r="3278" spans="2:20" x14ac:dyDescent="0.3">
      <c r="B3278" t="s">
        <v>66</v>
      </c>
      <c r="C3278" t="s">
        <v>66</v>
      </c>
      <c r="I3278" s="10">
        <f t="shared" si="209"/>
        <v>0</v>
      </c>
      <c r="R3278">
        <f t="shared" si="210"/>
        <v>0</v>
      </c>
      <c r="S3278" s="3" t="str">
        <f t="shared" si="211"/>
        <v/>
      </c>
      <c r="T3278" s="9" t="str">
        <f t="shared" si="212"/>
        <v/>
      </c>
    </row>
    <row r="3279" spans="2:20" x14ac:dyDescent="0.3">
      <c r="B3279" t="s">
        <v>66</v>
      </c>
      <c r="C3279" t="s">
        <v>66</v>
      </c>
      <c r="I3279" s="10">
        <f t="shared" si="209"/>
        <v>0</v>
      </c>
      <c r="R3279">
        <f t="shared" si="210"/>
        <v>0</v>
      </c>
      <c r="S3279" s="3" t="str">
        <f t="shared" si="211"/>
        <v/>
      </c>
      <c r="T3279" s="9" t="str">
        <f t="shared" si="212"/>
        <v/>
      </c>
    </row>
    <row r="3280" spans="2:20" x14ac:dyDescent="0.3">
      <c r="B3280" t="s">
        <v>66</v>
      </c>
      <c r="C3280" t="s">
        <v>66</v>
      </c>
      <c r="I3280" s="10">
        <f t="shared" si="209"/>
        <v>0</v>
      </c>
      <c r="R3280">
        <f t="shared" si="210"/>
        <v>0</v>
      </c>
      <c r="S3280" s="3" t="str">
        <f t="shared" si="211"/>
        <v/>
      </c>
      <c r="T3280" s="9" t="str">
        <f t="shared" si="212"/>
        <v/>
      </c>
    </row>
    <row r="3281" spans="2:20" x14ac:dyDescent="0.3">
      <c r="B3281" t="s">
        <v>66</v>
      </c>
      <c r="C3281" t="s">
        <v>66</v>
      </c>
      <c r="I3281" s="10">
        <f t="shared" si="209"/>
        <v>0</v>
      </c>
      <c r="R3281">
        <f t="shared" si="210"/>
        <v>0</v>
      </c>
      <c r="S3281" s="3" t="str">
        <f t="shared" si="211"/>
        <v/>
      </c>
      <c r="T3281" s="9" t="str">
        <f t="shared" si="212"/>
        <v/>
      </c>
    </row>
    <row r="3282" spans="2:20" x14ac:dyDescent="0.3">
      <c r="B3282" t="s">
        <v>66</v>
      </c>
      <c r="C3282" t="s">
        <v>66</v>
      </c>
      <c r="I3282" s="10">
        <f t="shared" si="209"/>
        <v>0</v>
      </c>
      <c r="R3282">
        <f t="shared" si="210"/>
        <v>0</v>
      </c>
      <c r="S3282" s="3" t="str">
        <f t="shared" si="211"/>
        <v/>
      </c>
      <c r="T3282" s="9" t="str">
        <f t="shared" si="212"/>
        <v/>
      </c>
    </row>
    <row r="3283" spans="2:20" x14ac:dyDescent="0.3">
      <c r="B3283" t="s">
        <v>66</v>
      </c>
      <c r="C3283" t="s">
        <v>66</v>
      </c>
      <c r="I3283" s="10">
        <f t="shared" si="209"/>
        <v>0</v>
      </c>
      <c r="R3283">
        <f t="shared" si="210"/>
        <v>0</v>
      </c>
      <c r="S3283" s="3" t="str">
        <f t="shared" si="211"/>
        <v/>
      </c>
      <c r="T3283" s="9" t="str">
        <f t="shared" si="212"/>
        <v/>
      </c>
    </row>
    <row r="3284" spans="2:20" x14ac:dyDescent="0.3">
      <c r="B3284" t="s">
        <v>66</v>
      </c>
      <c r="C3284" t="s">
        <v>66</v>
      </c>
      <c r="I3284" s="10">
        <f t="shared" si="209"/>
        <v>0</v>
      </c>
      <c r="R3284">
        <f t="shared" si="210"/>
        <v>0</v>
      </c>
      <c r="S3284" s="3" t="str">
        <f t="shared" si="211"/>
        <v/>
      </c>
      <c r="T3284" s="9" t="str">
        <f t="shared" si="212"/>
        <v/>
      </c>
    </row>
    <row r="3285" spans="2:20" x14ac:dyDescent="0.3">
      <c r="B3285" t="s">
        <v>66</v>
      </c>
      <c r="C3285" t="s">
        <v>66</v>
      </c>
      <c r="I3285" s="10">
        <f t="shared" si="209"/>
        <v>0</v>
      </c>
      <c r="R3285">
        <f t="shared" si="210"/>
        <v>0</v>
      </c>
      <c r="S3285" s="3" t="str">
        <f t="shared" si="211"/>
        <v/>
      </c>
      <c r="T3285" s="9" t="str">
        <f t="shared" si="212"/>
        <v/>
      </c>
    </row>
    <row r="3286" spans="2:20" x14ac:dyDescent="0.3">
      <c r="B3286" t="s">
        <v>66</v>
      </c>
      <c r="C3286" t="s">
        <v>66</v>
      </c>
      <c r="I3286" s="10">
        <f t="shared" si="209"/>
        <v>0</v>
      </c>
      <c r="R3286">
        <f t="shared" si="210"/>
        <v>0</v>
      </c>
      <c r="S3286" s="3" t="str">
        <f t="shared" si="211"/>
        <v/>
      </c>
      <c r="T3286" s="9" t="str">
        <f t="shared" si="212"/>
        <v/>
      </c>
    </row>
    <row r="3287" spans="2:20" x14ac:dyDescent="0.3">
      <c r="B3287" t="s">
        <v>66</v>
      </c>
      <c r="C3287" t="s">
        <v>66</v>
      </c>
      <c r="I3287" s="10">
        <f t="shared" si="209"/>
        <v>0</v>
      </c>
      <c r="R3287">
        <f t="shared" si="210"/>
        <v>0</v>
      </c>
      <c r="S3287" s="3" t="str">
        <f t="shared" si="211"/>
        <v/>
      </c>
      <c r="T3287" s="9" t="str">
        <f t="shared" si="212"/>
        <v/>
      </c>
    </row>
    <row r="3288" spans="2:20" x14ac:dyDescent="0.3">
      <c r="B3288" t="s">
        <v>66</v>
      </c>
      <c r="C3288" t="s">
        <v>66</v>
      </c>
      <c r="I3288" s="10">
        <f t="shared" si="209"/>
        <v>0</v>
      </c>
      <c r="R3288">
        <f t="shared" si="210"/>
        <v>0</v>
      </c>
      <c r="S3288" s="3" t="str">
        <f t="shared" si="211"/>
        <v/>
      </c>
      <c r="T3288" s="9" t="str">
        <f t="shared" si="212"/>
        <v/>
      </c>
    </row>
    <row r="3289" spans="2:20" x14ac:dyDescent="0.3">
      <c r="B3289" t="s">
        <v>66</v>
      </c>
      <c r="C3289" t="s">
        <v>66</v>
      </c>
      <c r="I3289" s="10">
        <f t="shared" si="209"/>
        <v>0</v>
      </c>
      <c r="R3289">
        <f t="shared" si="210"/>
        <v>0</v>
      </c>
      <c r="S3289" s="3" t="str">
        <f t="shared" si="211"/>
        <v/>
      </c>
      <c r="T3289" s="9" t="str">
        <f t="shared" si="212"/>
        <v/>
      </c>
    </row>
    <row r="3290" spans="2:20" x14ac:dyDescent="0.3">
      <c r="B3290" t="s">
        <v>66</v>
      </c>
      <c r="C3290" t="s">
        <v>66</v>
      </c>
      <c r="I3290" s="10">
        <f t="shared" si="209"/>
        <v>0</v>
      </c>
      <c r="R3290">
        <f t="shared" si="210"/>
        <v>0</v>
      </c>
      <c r="S3290" s="3" t="str">
        <f t="shared" si="211"/>
        <v/>
      </c>
      <c r="T3290" s="9" t="str">
        <f t="shared" si="212"/>
        <v/>
      </c>
    </row>
    <row r="3291" spans="2:20" x14ac:dyDescent="0.3">
      <c r="B3291" t="s">
        <v>66</v>
      </c>
      <c r="C3291" t="s">
        <v>66</v>
      </c>
      <c r="I3291" s="10">
        <f t="shared" si="209"/>
        <v>0</v>
      </c>
      <c r="R3291">
        <f t="shared" si="210"/>
        <v>0</v>
      </c>
      <c r="S3291" s="3" t="str">
        <f t="shared" si="211"/>
        <v/>
      </c>
      <c r="T3291" s="9" t="str">
        <f t="shared" si="212"/>
        <v/>
      </c>
    </row>
    <row r="3292" spans="2:20" x14ac:dyDescent="0.3">
      <c r="B3292" t="s">
        <v>66</v>
      </c>
      <c r="C3292" t="s">
        <v>66</v>
      </c>
      <c r="I3292" s="10">
        <f t="shared" si="209"/>
        <v>0</v>
      </c>
      <c r="R3292">
        <f t="shared" si="210"/>
        <v>0</v>
      </c>
      <c r="S3292" s="3" t="str">
        <f t="shared" si="211"/>
        <v/>
      </c>
      <c r="T3292" s="9" t="str">
        <f t="shared" si="212"/>
        <v/>
      </c>
    </row>
    <row r="3293" spans="2:20" x14ac:dyDescent="0.3">
      <c r="B3293" t="s">
        <v>66</v>
      </c>
      <c r="C3293" t="s">
        <v>66</v>
      </c>
      <c r="I3293" s="10">
        <f t="shared" si="209"/>
        <v>0</v>
      </c>
      <c r="R3293">
        <f t="shared" si="210"/>
        <v>0</v>
      </c>
      <c r="S3293" s="3" t="str">
        <f t="shared" si="211"/>
        <v/>
      </c>
      <c r="T3293" s="9" t="str">
        <f t="shared" si="212"/>
        <v/>
      </c>
    </row>
    <row r="3294" spans="2:20" x14ac:dyDescent="0.3">
      <c r="B3294" t="s">
        <v>66</v>
      </c>
      <c r="C3294" t="s">
        <v>66</v>
      </c>
      <c r="I3294" s="10">
        <f t="shared" si="209"/>
        <v>0</v>
      </c>
      <c r="R3294">
        <f t="shared" si="210"/>
        <v>0</v>
      </c>
      <c r="S3294" s="3" t="str">
        <f t="shared" si="211"/>
        <v/>
      </c>
      <c r="T3294" s="9" t="str">
        <f t="shared" si="212"/>
        <v/>
      </c>
    </row>
    <row r="3295" spans="2:20" x14ac:dyDescent="0.3">
      <c r="B3295" t="s">
        <v>66</v>
      </c>
      <c r="C3295" t="s">
        <v>66</v>
      </c>
      <c r="I3295" s="10">
        <f t="shared" si="209"/>
        <v>0</v>
      </c>
      <c r="R3295">
        <f t="shared" si="210"/>
        <v>0</v>
      </c>
      <c r="S3295" s="3" t="str">
        <f t="shared" si="211"/>
        <v/>
      </c>
      <c r="T3295" s="9" t="str">
        <f t="shared" si="212"/>
        <v/>
      </c>
    </row>
    <row r="3296" spans="2:20" x14ac:dyDescent="0.3">
      <c r="B3296" t="s">
        <v>66</v>
      </c>
      <c r="C3296" t="s">
        <v>66</v>
      </c>
      <c r="I3296" s="10">
        <f t="shared" si="209"/>
        <v>0</v>
      </c>
      <c r="R3296">
        <f t="shared" si="210"/>
        <v>0</v>
      </c>
      <c r="S3296" s="3" t="str">
        <f t="shared" si="211"/>
        <v/>
      </c>
      <c r="T3296" s="9" t="str">
        <f t="shared" si="212"/>
        <v/>
      </c>
    </row>
    <row r="3297" spans="2:20" x14ac:dyDescent="0.3">
      <c r="B3297" t="s">
        <v>66</v>
      </c>
      <c r="C3297" t="s">
        <v>66</v>
      </c>
      <c r="I3297" s="10">
        <f t="shared" si="209"/>
        <v>0</v>
      </c>
      <c r="R3297">
        <f t="shared" si="210"/>
        <v>0</v>
      </c>
      <c r="S3297" s="3" t="str">
        <f t="shared" si="211"/>
        <v/>
      </c>
      <c r="T3297" s="9" t="str">
        <f t="shared" si="212"/>
        <v/>
      </c>
    </row>
    <row r="3298" spans="2:20" x14ac:dyDescent="0.3">
      <c r="B3298" t="s">
        <v>66</v>
      </c>
      <c r="C3298" t="s">
        <v>66</v>
      </c>
      <c r="I3298" s="10">
        <f t="shared" si="209"/>
        <v>0</v>
      </c>
      <c r="R3298">
        <f t="shared" si="210"/>
        <v>0</v>
      </c>
      <c r="S3298" s="3" t="str">
        <f t="shared" si="211"/>
        <v/>
      </c>
      <c r="T3298" s="9" t="str">
        <f t="shared" si="212"/>
        <v/>
      </c>
    </row>
    <row r="3299" spans="2:20" x14ac:dyDescent="0.3">
      <c r="B3299" t="s">
        <v>66</v>
      </c>
      <c r="C3299" t="s">
        <v>66</v>
      </c>
      <c r="I3299" s="10">
        <f t="shared" si="209"/>
        <v>0</v>
      </c>
      <c r="R3299">
        <f t="shared" si="210"/>
        <v>0</v>
      </c>
      <c r="S3299" s="3" t="str">
        <f t="shared" si="211"/>
        <v/>
      </c>
      <c r="T3299" s="9" t="str">
        <f t="shared" si="212"/>
        <v/>
      </c>
    </row>
    <row r="3300" spans="2:20" x14ac:dyDescent="0.3">
      <c r="B3300" t="s">
        <v>66</v>
      </c>
      <c r="C3300" t="s">
        <v>66</v>
      </c>
      <c r="I3300" s="10">
        <f t="shared" si="209"/>
        <v>0</v>
      </c>
      <c r="R3300">
        <f t="shared" si="210"/>
        <v>0</v>
      </c>
      <c r="S3300" s="3" t="str">
        <f t="shared" si="211"/>
        <v/>
      </c>
      <c r="T3300" s="9" t="str">
        <f t="shared" si="212"/>
        <v/>
      </c>
    </row>
    <row r="3301" spans="2:20" x14ac:dyDescent="0.3">
      <c r="B3301" t="s">
        <v>66</v>
      </c>
      <c r="C3301" t="s">
        <v>66</v>
      </c>
      <c r="I3301" s="10">
        <f t="shared" si="209"/>
        <v>0</v>
      </c>
      <c r="R3301">
        <f t="shared" si="210"/>
        <v>0</v>
      </c>
      <c r="S3301" s="3" t="str">
        <f t="shared" si="211"/>
        <v/>
      </c>
      <c r="T3301" s="9" t="str">
        <f t="shared" si="212"/>
        <v/>
      </c>
    </row>
    <row r="3302" spans="2:20" x14ac:dyDescent="0.3">
      <c r="B3302" t="s">
        <v>66</v>
      </c>
      <c r="C3302" t="s">
        <v>66</v>
      </c>
      <c r="I3302" s="10">
        <f t="shared" si="209"/>
        <v>0</v>
      </c>
      <c r="R3302">
        <f t="shared" si="210"/>
        <v>0</v>
      </c>
      <c r="S3302" s="3" t="str">
        <f t="shared" si="211"/>
        <v/>
      </c>
      <c r="T3302" s="9" t="str">
        <f t="shared" si="212"/>
        <v/>
      </c>
    </row>
    <row r="3303" spans="2:20" x14ac:dyDescent="0.3">
      <c r="B3303" t="s">
        <v>66</v>
      </c>
      <c r="C3303" t="s">
        <v>66</v>
      </c>
      <c r="I3303" s="10">
        <f t="shared" si="209"/>
        <v>0</v>
      </c>
      <c r="R3303">
        <f t="shared" si="210"/>
        <v>0</v>
      </c>
      <c r="S3303" s="3" t="str">
        <f t="shared" si="211"/>
        <v/>
      </c>
      <c r="T3303" s="9" t="str">
        <f t="shared" si="212"/>
        <v/>
      </c>
    </row>
    <row r="3304" spans="2:20" x14ac:dyDescent="0.3">
      <c r="B3304" t="s">
        <v>66</v>
      </c>
      <c r="C3304" t="s">
        <v>66</v>
      </c>
      <c r="I3304" s="10">
        <f t="shared" si="209"/>
        <v>0</v>
      </c>
      <c r="R3304">
        <f t="shared" si="210"/>
        <v>0</v>
      </c>
      <c r="S3304" s="3" t="str">
        <f t="shared" si="211"/>
        <v/>
      </c>
      <c r="T3304" s="9" t="str">
        <f t="shared" si="212"/>
        <v/>
      </c>
    </row>
    <row r="3305" spans="2:20" x14ac:dyDescent="0.3">
      <c r="B3305" t="s">
        <v>66</v>
      </c>
      <c r="C3305" t="s">
        <v>66</v>
      </c>
      <c r="I3305" s="10">
        <f t="shared" si="209"/>
        <v>0</v>
      </c>
      <c r="R3305">
        <f t="shared" si="210"/>
        <v>0</v>
      </c>
      <c r="S3305" s="3" t="str">
        <f t="shared" si="211"/>
        <v/>
      </c>
      <c r="T3305" s="9" t="str">
        <f t="shared" si="212"/>
        <v/>
      </c>
    </row>
    <row r="3306" spans="2:20" x14ac:dyDescent="0.3">
      <c r="B3306" t="s">
        <v>66</v>
      </c>
      <c r="C3306" t="s">
        <v>66</v>
      </c>
      <c r="I3306" s="10">
        <f t="shared" si="209"/>
        <v>0</v>
      </c>
      <c r="R3306">
        <f t="shared" si="210"/>
        <v>0</v>
      </c>
      <c r="S3306" s="3" t="str">
        <f t="shared" si="211"/>
        <v/>
      </c>
      <c r="T3306" s="9" t="str">
        <f t="shared" si="212"/>
        <v/>
      </c>
    </row>
    <row r="3307" spans="2:20" x14ac:dyDescent="0.3">
      <c r="B3307" t="s">
        <v>66</v>
      </c>
      <c r="C3307" t="s">
        <v>66</v>
      </c>
      <c r="I3307" s="10">
        <f t="shared" si="209"/>
        <v>0</v>
      </c>
      <c r="R3307">
        <f t="shared" si="210"/>
        <v>0</v>
      </c>
      <c r="S3307" s="3" t="str">
        <f t="shared" si="211"/>
        <v/>
      </c>
      <c r="T3307" s="9" t="str">
        <f t="shared" si="212"/>
        <v/>
      </c>
    </row>
    <row r="3308" spans="2:20" x14ac:dyDescent="0.3">
      <c r="B3308" t="s">
        <v>66</v>
      </c>
      <c r="C3308" t="s">
        <v>66</v>
      </c>
      <c r="I3308" s="10">
        <f t="shared" si="209"/>
        <v>0</v>
      </c>
      <c r="R3308">
        <f t="shared" si="210"/>
        <v>0</v>
      </c>
      <c r="S3308" s="3" t="str">
        <f t="shared" si="211"/>
        <v/>
      </c>
      <c r="T3308" s="9" t="str">
        <f t="shared" si="212"/>
        <v/>
      </c>
    </row>
    <row r="3309" spans="2:20" x14ac:dyDescent="0.3">
      <c r="B3309" t="s">
        <v>66</v>
      </c>
      <c r="C3309" t="s">
        <v>66</v>
      </c>
      <c r="I3309" s="10">
        <f t="shared" si="209"/>
        <v>0</v>
      </c>
      <c r="R3309">
        <f t="shared" si="210"/>
        <v>0</v>
      </c>
      <c r="S3309" s="3" t="str">
        <f t="shared" si="211"/>
        <v/>
      </c>
      <c r="T3309" s="9" t="str">
        <f t="shared" si="212"/>
        <v/>
      </c>
    </row>
    <row r="3310" spans="2:20" x14ac:dyDescent="0.3">
      <c r="B3310" t="s">
        <v>66</v>
      </c>
      <c r="C3310" t="s">
        <v>66</v>
      </c>
      <c r="I3310" s="10">
        <f t="shared" si="209"/>
        <v>0</v>
      </c>
      <c r="R3310">
        <f t="shared" si="210"/>
        <v>0</v>
      </c>
      <c r="S3310" s="3" t="str">
        <f t="shared" si="211"/>
        <v/>
      </c>
      <c r="T3310" s="9" t="str">
        <f t="shared" si="212"/>
        <v/>
      </c>
    </row>
    <row r="3311" spans="2:20" x14ac:dyDescent="0.3">
      <c r="B3311" t="s">
        <v>66</v>
      </c>
      <c r="C3311" t="s">
        <v>66</v>
      </c>
      <c r="I3311" s="10">
        <f t="shared" si="209"/>
        <v>0</v>
      </c>
      <c r="R3311">
        <f t="shared" si="210"/>
        <v>0</v>
      </c>
      <c r="S3311" s="3" t="str">
        <f t="shared" si="211"/>
        <v/>
      </c>
      <c r="T3311" s="9" t="str">
        <f t="shared" si="212"/>
        <v/>
      </c>
    </row>
    <row r="3312" spans="2:20" x14ac:dyDescent="0.3">
      <c r="B3312" t="s">
        <v>66</v>
      </c>
      <c r="C3312" t="s">
        <v>66</v>
      </c>
      <c r="I3312" s="10">
        <f t="shared" si="209"/>
        <v>0</v>
      </c>
      <c r="R3312">
        <f t="shared" si="210"/>
        <v>0</v>
      </c>
      <c r="S3312" s="3" t="str">
        <f t="shared" si="211"/>
        <v/>
      </c>
      <c r="T3312" s="9" t="str">
        <f t="shared" si="212"/>
        <v/>
      </c>
    </row>
    <row r="3313" spans="2:20" x14ac:dyDescent="0.3">
      <c r="B3313" t="s">
        <v>66</v>
      </c>
      <c r="C3313" t="s">
        <v>66</v>
      </c>
      <c r="I3313" s="10">
        <f t="shared" si="209"/>
        <v>0</v>
      </c>
      <c r="R3313">
        <f t="shared" si="210"/>
        <v>0</v>
      </c>
      <c r="S3313" s="3" t="str">
        <f t="shared" si="211"/>
        <v/>
      </c>
      <c r="T3313" s="9" t="str">
        <f t="shared" si="212"/>
        <v/>
      </c>
    </row>
    <row r="3314" spans="2:20" x14ac:dyDescent="0.3">
      <c r="B3314" t="s">
        <v>66</v>
      </c>
      <c r="C3314" t="s">
        <v>66</v>
      </c>
      <c r="I3314" s="10">
        <f t="shared" si="209"/>
        <v>0</v>
      </c>
      <c r="R3314">
        <f t="shared" si="210"/>
        <v>0</v>
      </c>
      <c r="S3314" s="3" t="str">
        <f t="shared" si="211"/>
        <v/>
      </c>
      <c r="T3314" s="9" t="str">
        <f t="shared" si="212"/>
        <v/>
      </c>
    </row>
    <row r="3315" spans="2:20" x14ac:dyDescent="0.3">
      <c r="B3315" t="s">
        <v>66</v>
      </c>
      <c r="C3315" t="s">
        <v>66</v>
      </c>
      <c r="I3315" s="10">
        <f t="shared" si="209"/>
        <v>0</v>
      </c>
      <c r="R3315">
        <f t="shared" si="210"/>
        <v>0</v>
      </c>
      <c r="S3315" s="3" t="str">
        <f t="shared" si="211"/>
        <v/>
      </c>
      <c r="T3315" s="9" t="str">
        <f t="shared" si="212"/>
        <v/>
      </c>
    </row>
    <row r="3316" spans="2:20" x14ac:dyDescent="0.3">
      <c r="B3316" t="s">
        <v>66</v>
      </c>
      <c r="C3316" t="s">
        <v>66</v>
      </c>
      <c r="I3316" s="10">
        <f t="shared" si="209"/>
        <v>0</v>
      </c>
      <c r="R3316">
        <f t="shared" si="210"/>
        <v>0</v>
      </c>
      <c r="S3316" s="3" t="str">
        <f t="shared" si="211"/>
        <v/>
      </c>
      <c r="T3316" s="9" t="str">
        <f t="shared" si="212"/>
        <v/>
      </c>
    </row>
    <row r="3317" spans="2:20" x14ac:dyDescent="0.3">
      <c r="B3317" t="s">
        <v>66</v>
      </c>
      <c r="C3317" t="s">
        <v>66</v>
      </c>
      <c r="I3317" s="10">
        <f t="shared" si="209"/>
        <v>0</v>
      </c>
      <c r="R3317">
        <f t="shared" si="210"/>
        <v>0</v>
      </c>
      <c r="S3317" s="3" t="str">
        <f t="shared" si="211"/>
        <v/>
      </c>
      <c r="T3317" s="9" t="str">
        <f t="shared" si="212"/>
        <v/>
      </c>
    </row>
    <row r="3318" spans="2:20" x14ac:dyDescent="0.3">
      <c r="B3318" t="s">
        <v>66</v>
      </c>
      <c r="C3318" t="s">
        <v>66</v>
      </c>
      <c r="I3318" s="10">
        <f t="shared" si="209"/>
        <v>0</v>
      </c>
      <c r="R3318">
        <f t="shared" si="210"/>
        <v>0</v>
      </c>
      <c r="S3318" s="3" t="str">
        <f t="shared" si="211"/>
        <v/>
      </c>
      <c r="T3318" s="9" t="str">
        <f t="shared" si="212"/>
        <v/>
      </c>
    </row>
    <row r="3319" spans="2:20" x14ac:dyDescent="0.3">
      <c r="B3319" t="s">
        <v>66</v>
      </c>
      <c r="C3319" t="s">
        <v>66</v>
      </c>
      <c r="I3319" s="10">
        <f t="shared" si="209"/>
        <v>0</v>
      </c>
      <c r="R3319">
        <f t="shared" si="210"/>
        <v>0</v>
      </c>
      <c r="S3319" s="3" t="str">
        <f t="shared" si="211"/>
        <v/>
      </c>
      <c r="T3319" s="9" t="str">
        <f t="shared" si="212"/>
        <v/>
      </c>
    </row>
    <row r="3320" spans="2:20" x14ac:dyDescent="0.3">
      <c r="B3320" t="s">
        <v>66</v>
      </c>
      <c r="C3320" t="s">
        <v>66</v>
      </c>
      <c r="I3320" s="10">
        <f t="shared" si="209"/>
        <v>0</v>
      </c>
      <c r="R3320">
        <f t="shared" si="210"/>
        <v>0</v>
      </c>
      <c r="S3320" s="3" t="str">
        <f t="shared" si="211"/>
        <v/>
      </c>
      <c r="T3320" s="9" t="str">
        <f t="shared" si="212"/>
        <v/>
      </c>
    </row>
    <row r="3321" spans="2:20" x14ac:dyDescent="0.3">
      <c r="B3321" t="s">
        <v>66</v>
      </c>
      <c r="C3321" t="s">
        <v>66</v>
      </c>
      <c r="I3321" s="10">
        <f t="shared" si="209"/>
        <v>0</v>
      </c>
      <c r="R3321">
        <f t="shared" si="210"/>
        <v>0</v>
      </c>
      <c r="S3321" s="3" t="str">
        <f t="shared" si="211"/>
        <v/>
      </c>
      <c r="T3321" s="9" t="str">
        <f t="shared" si="212"/>
        <v/>
      </c>
    </row>
    <row r="3322" spans="2:20" x14ac:dyDescent="0.3">
      <c r="B3322" t="s">
        <v>66</v>
      </c>
      <c r="C3322" t="s">
        <v>66</v>
      </c>
      <c r="I3322" s="10">
        <f t="shared" si="209"/>
        <v>0</v>
      </c>
      <c r="R3322">
        <f t="shared" si="210"/>
        <v>0</v>
      </c>
      <c r="S3322" s="3" t="str">
        <f t="shared" si="211"/>
        <v/>
      </c>
      <c r="T3322" s="9" t="str">
        <f t="shared" si="212"/>
        <v/>
      </c>
    </row>
    <row r="3323" spans="2:20" x14ac:dyDescent="0.3">
      <c r="B3323" t="s">
        <v>66</v>
      </c>
      <c r="C3323" t="s">
        <v>66</v>
      </c>
      <c r="I3323" s="10">
        <f t="shared" si="209"/>
        <v>0</v>
      </c>
      <c r="R3323">
        <f t="shared" si="210"/>
        <v>0</v>
      </c>
      <c r="S3323" s="3" t="str">
        <f t="shared" si="211"/>
        <v/>
      </c>
      <c r="T3323" s="9" t="str">
        <f t="shared" si="212"/>
        <v/>
      </c>
    </row>
    <row r="3324" spans="2:20" x14ac:dyDescent="0.3">
      <c r="B3324" t="s">
        <v>66</v>
      </c>
      <c r="C3324" t="s">
        <v>66</v>
      </c>
      <c r="I3324" s="10">
        <f t="shared" si="209"/>
        <v>0</v>
      </c>
      <c r="R3324">
        <f t="shared" si="210"/>
        <v>0</v>
      </c>
      <c r="S3324" s="3" t="str">
        <f t="shared" si="211"/>
        <v/>
      </c>
      <c r="T3324" s="9" t="str">
        <f t="shared" si="212"/>
        <v/>
      </c>
    </row>
    <row r="3325" spans="2:20" x14ac:dyDescent="0.3">
      <c r="B3325" t="s">
        <v>66</v>
      </c>
      <c r="C3325" t="s">
        <v>66</v>
      </c>
      <c r="I3325" s="10">
        <f t="shared" si="209"/>
        <v>0</v>
      </c>
      <c r="R3325">
        <f t="shared" si="210"/>
        <v>0</v>
      </c>
      <c r="S3325" s="3" t="str">
        <f t="shared" si="211"/>
        <v/>
      </c>
      <c r="T3325" s="9" t="str">
        <f t="shared" si="212"/>
        <v/>
      </c>
    </row>
    <row r="3326" spans="2:20" x14ac:dyDescent="0.3">
      <c r="B3326" t="s">
        <v>66</v>
      </c>
      <c r="C3326" t="s">
        <v>66</v>
      </c>
      <c r="I3326" s="10">
        <f t="shared" si="209"/>
        <v>0</v>
      </c>
      <c r="R3326">
        <f t="shared" si="210"/>
        <v>0</v>
      </c>
      <c r="S3326" s="3" t="str">
        <f t="shared" si="211"/>
        <v/>
      </c>
      <c r="T3326" s="9" t="str">
        <f t="shared" si="212"/>
        <v/>
      </c>
    </row>
    <row r="3327" spans="2:20" x14ac:dyDescent="0.3">
      <c r="B3327" t="s">
        <v>66</v>
      </c>
      <c r="C3327" t="s">
        <v>66</v>
      </c>
      <c r="I3327" s="10">
        <f t="shared" si="209"/>
        <v>0</v>
      </c>
      <c r="R3327">
        <f t="shared" si="210"/>
        <v>0</v>
      </c>
      <c r="S3327" s="3" t="str">
        <f t="shared" si="211"/>
        <v/>
      </c>
      <c r="T3327" s="9" t="str">
        <f t="shared" si="212"/>
        <v/>
      </c>
    </row>
    <row r="3328" spans="2:20" x14ac:dyDescent="0.3">
      <c r="B3328" t="s">
        <v>66</v>
      </c>
      <c r="C3328" t="s">
        <v>66</v>
      </c>
      <c r="I3328" s="10">
        <f t="shared" si="209"/>
        <v>0</v>
      </c>
      <c r="R3328">
        <f t="shared" si="210"/>
        <v>0</v>
      </c>
      <c r="S3328" s="3" t="str">
        <f t="shared" si="211"/>
        <v/>
      </c>
      <c r="T3328" s="9" t="str">
        <f t="shared" si="212"/>
        <v/>
      </c>
    </row>
    <row r="3329" spans="2:20" x14ac:dyDescent="0.3">
      <c r="B3329" t="s">
        <v>66</v>
      </c>
      <c r="C3329" t="s">
        <v>66</v>
      </c>
      <c r="I3329" s="10">
        <f t="shared" si="209"/>
        <v>0</v>
      </c>
      <c r="R3329">
        <f t="shared" si="210"/>
        <v>0</v>
      </c>
      <c r="S3329" s="3" t="str">
        <f t="shared" si="211"/>
        <v/>
      </c>
      <c r="T3329" s="9" t="str">
        <f t="shared" si="212"/>
        <v/>
      </c>
    </row>
    <row r="3330" spans="2:20" x14ac:dyDescent="0.3">
      <c r="B3330" t="s">
        <v>66</v>
      </c>
      <c r="C3330" t="s">
        <v>66</v>
      </c>
      <c r="I3330" s="10">
        <f t="shared" si="209"/>
        <v>0</v>
      </c>
      <c r="R3330">
        <f t="shared" si="210"/>
        <v>0</v>
      </c>
      <c r="S3330" s="3" t="str">
        <f t="shared" si="211"/>
        <v/>
      </c>
      <c r="T3330" s="9" t="str">
        <f t="shared" si="212"/>
        <v/>
      </c>
    </row>
    <row r="3331" spans="2:20" x14ac:dyDescent="0.3">
      <c r="B3331" t="s">
        <v>66</v>
      </c>
      <c r="C3331" t="s">
        <v>66</v>
      </c>
      <c r="I3331" s="10">
        <f t="shared" ref="I3331:I3394" si="213">H3331*0.5</f>
        <v>0</v>
      </c>
      <c r="R3331">
        <f t="shared" ref="R3331:R3394" si="214">SUM(I3331:Q3331)</f>
        <v>0</v>
      </c>
      <c r="S3331" s="3" t="str">
        <f t="shared" ref="S3331:S3394" si="215">IFERROR(IF(R3331&lt;=H3331,R3331/H3331*100,100),"")</f>
        <v/>
      </c>
      <c r="T3331" s="9" t="str">
        <f t="shared" ref="T3331:T3394" si="216">IFERROR(G3331*S3331/100,"")</f>
        <v/>
      </c>
    </row>
    <row r="3332" spans="2:20" x14ac:dyDescent="0.3">
      <c r="B3332" t="s">
        <v>66</v>
      </c>
      <c r="C3332" t="s">
        <v>66</v>
      </c>
      <c r="I3332" s="10">
        <f t="shared" si="213"/>
        <v>0</v>
      </c>
      <c r="R3332">
        <f t="shared" si="214"/>
        <v>0</v>
      </c>
      <c r="S3332" s="3" t="str">
        <f t="shared" si="215"/>
        <v/>
      </c>
      <c r="T3332" s="9" t="str">
        <f t="shared" si="216"/>
        <v/>
      </c>
    </row>
    <row r="3333" spans="2:20" x14ac:dyDescent="0.3">
      <c r="B3333" t="s">
        <v>66</v>
      </c>
      <c r="C3333" t="s">
        <v>66</v>
      </c>
      <c r="I3333" s="10">
        <f t="shared" si="213"/>
        <v>0</v>
      </c>
      <c r="R3333">
        <f t="shared" si="214"/>
        <v>0</v>
      </c>
      <c r="S3333" s="3" t="str">
        <f t="shared" si="215"/>
        <v/>
      </c>
      <c r="T3333" s="9" t="str">
        <f t="shared" si="216"/>
        <v/>
      </c>
    </row>
    <row r="3334" spans="2:20" x14ac:dyDescent="0.3">
      <c r="B3334" t="s">
        <v>66</v>
      </c>
      <c r="C3334" t="s">
        <v>66</v>
      </c>
      <c r="I3334" s="10">
        <f t="shared" si="213"/>
        <v>0</v>
      </c>
      <c r="R3334">
        <f t="shared" si="214"/>
        <v>0</v>
      </c>
      <c r="S3334" s="3" t="str">
        <f t="shared" si="215"/>
        <v/>
      </c>
      <c r="T3334" s="9" t="str">
        <f t="shared" si="216"/>
        <v/>
      </c>
    </row>
    <row r="3335" spans="2:20" x14ac:dyDescent="0.3">
      <c r="B3335" t="s">
        <v>66</v>
      </c>
      <c r="C3335" t="s">
        <v>66</v>
      </c>
      <c r="I3335" s="10">
        <f t="shared" si="213"/>
        <v>0</v>
      </c>
      <c r="R3335">
        <f t="shared" si="214"/>
        <v>0</v>
      </c>
      <c r="S3335" s="3" t="str">
        <f t="shared" si="215"/>
        <v/>
      </c>
      <c r="T3335" s="9" t="str">
        <f t="shared" si="216"/>
        <v/>
      </c>
    </row>
    <row r="3336" spans="2:20" x14ac:dyDescent="0.3">
      <c r="B3336" t="s">
        <v>66</v>
      </c>
      <c r="C3336" t="s">
        <v>66</v>
      </c>
      <c r="I3336" s="10">
        <f t="shared" si="213"/>
        <v>0</v>
      </c>
      <c r="R3336">
        <f t="shared" si="214"/>
        <v>0</v>
      </c>
      <c r="S3336" s="3" t="str">
        <f t="shared" si="215"/>
        <v/>
      </c>
      <c r="T3336" s="9" t="str">
        <f t="shared" si="216"/>
        <v/>
      </c>
    </row>
    <row r="3337" spans="2:20" x14ac:dyDescent="0.3">
      <c r="B3337" t="s">
        <v>66</v>
      </c>
      <c r="C3337" t="s">
        <v>66</v>
      </c>
      <c r="I3337" s="10">
        <f t="shared" si="213"/>
        <v>0</v>
      </c>
      <c r="R3337">
        <f t="shared" si="214"/>
        <v>0</v>
      </c>
      <c r="S3337" s="3" t="str">
        <f t="shared" si="215"/>
        <v/>
      </c>
      <c r="T3337" s="9" t="str">
        <f t="shared" si="216"/>
        <v/>
      </c>
    </row>
    <row r="3338" spans="2:20" x14ac:dyDescent="0.3">
      <c r="B3338" t="s">
        <v>66</v>
      </c>
      <c r="C3338" t="s">
        <v>66</v>
      </c>
      <c r="I3338" s="10">
        <f t="shared" si="213"/>
        <v>0</v>
      </c>
      <c r="R3338">
        <f t="shared" si="214"/>
        <v>0</v>
      </c>
      <c r="S3338" s="3" t="str">
        <f t="shared" si="215"/>
        <v/>
      </c>
      <c r="T3338" s="9" t="str">
        <f t="shared" si="216"/>
        <v/>
      </c>
    </row>
    <row r="3339" spans="2:20" x14ac:dyDescent="0.3">
      <c r="B3339" t="s">
        <v>66</v>
      </c>
      <c r="C3339" t="s">
        <v>66</v>
      </c>
      <c r="I3339" s="10">
        <f t="shared" si="213"/>
        <v>0</v>
      </c>
      <c r="R3339">
        <f t="shared" si="214"/>
        <v>0</v>
      </c>
      <c r="S3339" s="3" t="str">
        <f t="shared" si="215"/>
        <v/>
      </c>
      <c r="T3339" s="9" t="str">
        <f t="shared" si="216"/>
        <v/>
      </c>
    </row>
    <row r="3340" spans="2:20" x14ac:dyDescent="0.3">
      <c r="B3340" t="s">
        <v>66</v>
      </c>
      <c r="C3340" t="s">
        <v>66</v>
      </c>
      <c r="I3340" s="10">
        <f t="shared" si="213"/>
        <v>0</v>
      </c>
      <c r="R3340">
        <f t="shared" si="214"/>
        <v>0</v>
      </c>
      <c r="S3340" s="3" t="str">
        <f t="shared" si="215"/>
        <v/>
      </c>
      <c r="T3340" s="9" t="str">
        <f t="shared" si="216"/>
        <v/>
      </c>
    </row>
    <row r="3341" spans="2:20" x14ac:dyDescent="0.3">
      <c r="B3341" t="s">
        <v>66</v>
      </c>
      <c r="C3341" t="s">
        <v>66</v>
      </c>
      <c r="I3341" s="10">
        <f t="shared" si="213"/>
        <v>0</v>
      </c>
      <c r="R3341">
        <f t="shared" si="214"/>
        <v>0</v>
      </c>
      <c r="S3341" s="3" t="str">
        <f t="shared" si="215"/>
        <v/>
      </c>
      <c r="T3341" s="9" t="str">
        <f t="shared" si="216"/>
        <v/>
      </c>
    </row>
    <row r="3342" spans="2:20" x14ac:dyDescent="0.3">
      <c r="B3342" t="s">
        <v>66</v>
      </c>
      <c r="C3342" t="s">
        <v>66</v>
      </c>
      <c r="I3342" s="10">
        <f t="shared" si="213"/>
        <v>0</v>
      </c>
      <c r="R3342">
        <f t="shared" si="214"/>
        <v>0</v>
      </c>
      <c r="S3342" s="3" t="str">
        <f t="shared" si="215"/>
        <v/>
      </c>
      <c r="T3342" s="9" t="str">
        <f t="shared" si="216"/>
        <v/>
      </c>
    </row>
    <row r="3343" spans="2:20" x14ac:dyDescent="0.3">
      <c r="B3343" t="s">
        <v>66</v>
      </c>
      <c r="C3343" t="s">
        <v>66</v>
      </c>
      <c r="I3343" s="10">
        <f t="shared" si="213"/>
        <v>0</v>
      </c>
      <c r="R3343">
        <f t="shared" si="214"/>
        <v>0</v>
      </c>
      <c r="S3343" s="3" t="str">
        <f t="shared" si="215"/>
        <v/>
      </c>
      <c r="T3343" s="9" t="str">
        <f t="shared" si="216"/>
        <v/>
      </c>
    </row>
    <row r="3344" spans="2:20" x14ac:dyDescent="0.3">
      <c r="B3344" t="s">
        <v>66</v>
      </c>
      <c r="C3344" t="s">
        <v>66</v>
      </c>
      <c r="I3344" s="10">
        <f t="shared" si="213"/>
        <v>0</v>
      </c>
      <c r="R3344">
        <f t="shared" si="214"/>
        <v>0</v>
      </c>
      <c r="S3344" s="3" t="str">
        <f t="shared" si="215"/>
        <v/>
      </c>
      <c r="T3344" s="9" t="str">
        <f t="shared" si="216"/>
        <v/>
      </c>
    </row>
    <row r="3345" spans="2:20" x14ac:dyDescent="0.3">
      <c r="B3345" t="s">
        <v>66</v>
      </c>
      <c r="C3345" t="s">
        <v>66</v>
      </c>
      <c r="I3345" s="10">
        <f t="shared" si="213"/>
        <v>0</v>
      </c>
      <c r="R3345">
        <f t="shared" si="214"/>
        <v>0</v>
      </c>
      <c r="S3345" s="3" t="str">
        <f t="shared" si="215"/>
        <v/>
      </c>
      <c r="T3345" s="9" t="str">
        <f t="shared" si="216"/>
        <v/>
      </c>
    </row>
    <row r="3346" spans="2:20" x14ac:dyDescent="0.3">
      <c r="B3346" t="s">
        <v>66</v>
      </c>
      <c r="C3346" t="s">
        <v>66</v>
      </c>
      <c r="I3346" s="10">
        <f t="shared" si="213"/>
        <v>0</v>
      </c>
      <c r="R3346">
        <f t="shared" si="214"/>
        <v>0</v>
      </c>
      <c r="S3346" s="3" t="str">
        <f t="shared" si="215"/>
        <v/>
      </c>
      <c r="T3346" s="9" t="str">
        <f t="shared" si="216"/>
        <v/>
      </c>
    </row>
    <row r="3347" spans="2:20" x14ac:dyDescent="0.3">
      <c r="B3347" t="s">
        <v>66</v>
      </c>
      <c r="C3347" t="s">
        <v>66</v>
      </c>
      <c r="I3347" s="10">
        <f t="shared" si="213"/>
        <v>0</v>
      </c>
      <c r="R3347">
        <f t="shared" si="214"/>
        <v>0</v>
      </c>
      <c r="S3347" s="3" t="str">
        <f t="shared" si="215"/>
        <v/>
      </c>
      <c r="T3347" s="9" t="str">
        <f t="shared" si="216"/>
        <v/>
      </c>
    </row>
    <row r="3348" spans="2:20" x14ac:dyDescent="0.3">
      <c r="B3348" t="s">
        <v>66</v>
      </c>
      <c r="C3348" t="s">
        <v>66</v>
      </c>
      <c r="I3348" s="10">
        <f t="shared" si="213"/>
        <v>0</v>
      </c>
      <c r="R3348">
        <f t="shared" si="214"/>
        <v>0</v>
      </c>
      <c r="S3348" s="3" t="str">
        <f t="shared" si="215"/>
        <v/>
      </c>
      <c r="T3348" s="9" t="str">
        <f t="shared" si="216"/>
        <v/>
      </c>
    </row>
    <row r="3349" spans="2:20" x14ac:dyDescent="0.3">
      <c r="B3349" t="s">
        <v>66</v>
      </c>
      <c r="C3349" t="s">
        <v>66</v>
      </c>
      <c r="I3349" s="10">
        <f t="shared" si="213"/>
        <v>0</v>
      </c>
      <c r="R3349">
        <f t="shared" si="214"/>
        <v>0</v>
      </c>
      <c r="S3349" s="3" t="str">
        <f t="shared" si="215"/>
        <v/>
      </c>
      <c r="T3349" s="9" t="str">
        <f t="shared" si="216"/>
        <v/>
      </c>
    </row>
    <row r="3350" spans="2:20" x14ac:dyDescent="0.3">
      <c r="B3350" t="s">
        <v>66</v>
      </c>
      <c r="C3350" t="s">
        <v>66</v>
      </c>
      <c r="I3350" s="10">
        <f t="shared" si="213"/>
        <v>0</v>
      </c>
      <c r="R3350">
        <f t="shared" si="214"/>
        <v>0</v>
      </c>
      <c r="S3350" s="3" t="str">
        <f t="shared" si="215"/>
        <v/>
      </c>
      <c r="T3350" s="9" t="str">
        <f t="shared" si="216"/>
        <v/>
      </c>
    </row>
    <row r="3351" spans="2:20" x14ac:dyDescent="0.3">
      <c r="B3351" t="s">
        <v>66</v>
      </c>
      <c r="C3351" t="s">
        <v>66</v>
      </c>
      <c r="I3351" s="10">
        <f t="shared" si="213"/>
        <v>0</v>
      </c>
      <c r="R3351">
        <f t="shared" si="214"/>
        <v>0</v>
      </c>
      <c r="S3351" s="3" t="str">
        <f t="shared" si="215"/>
        <v/>
      </c>
      <c r="T3351" s="9" t="str">
        <f t="shared" si="216"/>
        <v/>
      </c>
    </row>
    <row r="3352" spans="2:20" x14ac:dyDescent="0.3">
      <c r="B3352" t="s">
        <v>66</v>
      </c>
      <c r="C3352" t="s">
        <v>66</v>
      </c>
      <c r="I3352" s="10">
        <f t="shared" si="213"/>
        <v>0</v>
      </c>
      <c r="R3352">
        <f t="shared" si="214"/>
        <v>0</v>
      </c>
      <c r="S3352" s="3" t="str">
        <f t="shared" si="215"/>
        <v/>
      </c>
      <c r="T3352" s="9" t="str">
        <f t="shared" si="216"/>
        <v/>
      </c>
    </row>
    <row r="3353" spans="2:20" x14ac:dyDescent="0.3">
      <c r="B3353" t="s">
        <v>66</v>
      </c>
      <c r="C3353" t="s">
        <v>66</v>
      </c>
      <c r="I3353" s="10">
        <f t="shared" si="213"/>
        <v>0</v>
      </c>
      <c r="R3353">
        <f t="shared" si="214"/>
        <v>0</v>
      </c>
      <c r="S3353" s="3" t="str">
        <f t="shared" si="215"/>
        <v/>
      </c>
      <c r="T3353" s="9" t="str">
        <f t="shared" si="216"/>
        <v/>
      </c>
    </row>
    <row r="3354" spans="2:20" x14ac:dyDescent="0.3">
      <c r="B3354" t="s">
        <v>66</v>
      </c>
      <c r="C3354" t="s">
        <v>66</v>
      </c>
      <c r="I3354" s="10">
        <f t="shared" si="213"/>
        <v>0</v>
      </c>
      <c r="R3354">
        <f t="shared" si="214"/>
        <v>0</v>
      </c>
      <c r="S3354" s="3" t="str">
        <f t="shared" si="215"/>
        <v/>
      </c>
      <c r="T3354" s="9" t="str">
        <f t="shared" si="216"/>
        <v/>
      </c>
    </row>
    <row r="3355" spans="2:20" x14ac:dyDescent="0.3">
      <c r="B3355" t="s">
        <v>66</v>
      </c>
      <c r="C3355" t="s">
        <v>66</v>
      </c>
      <c r="I3355" s="10">
        <f t="shared" si="213"/>
        <v>0</v>
      </c>
      <c r="R3355">
        <f t="shared" si="214"/>
        <v>0</v>
      </c>
      <c r="S3355" s="3" t="str">
        <f t="shared" si="215"/>
        <v/>
      </c>
      <c r="T3355" s="9" t="str">
        <f t="shared" si="216"/>
        <v/>
      </c>
    </row>
    <row r="3356" spans="2:20" x14ac:dyDescent="0.3">
      <c r="B3356" t="s">
        <v>66</v>
      </c>
      <c r="C3356" t="s">
        <v>66</v>
      </c>
      <c r="I3356" s="10">
        <f t="shared" si="213"/>
        <v>0</v>
      </c>
      <c r="R3356">
        <f t="shared" si="214"/>
        <v>0</v>
      </c>
      <c r="S3356" s="3" t="str">
        <f t="shared" si="215"/>
        <v/>
      </c>
      <c r="T3356" s="9" t="str">
        <f t="shared" si="216"/>
        <v/>
      </c>
    </row>
    <row r="3357" spans="2:20" x14ac:dyDescent="0.3">
      <c r="B3357" t="s">
        <v>66</v>
      </c>
      <c r="C3357" t="s">
        <v>66</v>
      </c>
      <c r="I3357" s="10">
        <f t="shared" si="213"/>
        <v>0</v>
      </c>
      <c r="R3357">
        <f t="shared" si="214"/>
        <v>0</v>
      </c>
      <c r="S3357" s="3" t="str">
        <f t="shared" si="215"/>
        <v/>
      </c>
      <c r="T3357" s="9" t="str">
        <f t="shared" si="216"/>
        <v/>
      </c>
    </row>
    <row r="3358" spans="2:20" x14ac:dyDescent="0.3">
      <c r="B3358" t="s">
        <v>66</v>
      </c>
      <c r="C3358" t="s">
        <v>66</v>
      </c>
      <c r="I3358" s="10">
        <f t="shared" si="213"/>
        <v>0</v>
      </c>
      <c r="R3358">
        <f t="shared" si="214"/>
        <v>0</v>
      </c>
      <c r="S3358" s="3" t="str">
        <f t="shared" si="215"/>
        <v/>
      </c>
      <c r="T3358" s="9" t="str">
        <f t="shared" si="216"/>
        <v/>
      </c>
    </row>
    <row r="3359" spans="2:20" x14ac:dyDescent="0.3">
      <c r="B3359" t="s">
        <v>66</v>
      </c>
      <c r="C3359" t="s">
        <v>66</v>
      </c>
      <c r="I3359" s="10">
        <f t="shared" si="213"/>
        <v>0</v>
      </c>
      <c r="R3359">
        <f t="shared" si="214"/>
        <v>0</v>
      </c>
      <c r="S3359" s="3" t="str">
        <f t="shared" si="215"/>
        <v/>
      </c>
      <c r="T3359" s="9" t="str">
        <f t="shared" si="216"/>
        <v/>
      </c>
    </row>
    <row r="3360" spans="2:20" x14ac:dyDescent="0.3">
      <c r="B3360" t="s">
        <v>66</v>
      </c>
      <c r="C3360" t="s">
        <v>66</v>
      </c>
      <c r="I3360" s="10">
        <f t="shared" si="213"/>
        <v>0</v>
      </c>
      <c r="R3360">
        <f t="shared" si="214"/>
        <v>0</v>
      </c>
      <c r="S3360" s="3" t="str">
        <f t="shared" si="215"/>
        <v/>
      </c>
      <c r="T3360" s="9" t="str">
        <f t="shared" si="216"/>
        <v/>
      </c>
    </row>
    <row r="3361" spans="2:20" x14ac:dyDescent="0.3">
      <c r="B3361" t="s">
        <v>66</v>
      </c>
      <c r="C3361" t="s">
        <v>66</v>
      </c>
      <c r="I3361" s="10">
        <f t="shared" si="213"/>
        <v>0</v>
      </c>
      <c r="R3361">
        <f t="shared" si="214"/>
        <v>0</v>
      </c>
      <c r="S3361" s="3" t="str">
        <f t="shared" si="215"/>
        <v/>
      </c>
      <c r="T3361" s="9" t="str">
        <f t="shared" si="216"/>
        <v/>
      </c>
    </row>
    <row r="3362" spans="2:20" x14ac:dyDescent="0.3">
      <c r="B3362" t="s">
        <v>66</v>
      </c>
      <c r="C3362" t="s">
        <v>66</v>
      </c>
      <c r="I3362" s="10">
        <f t="shared" si="213"/>
        <v>0</v>
      </c>
      <c r="R3362">
        <f t="shared" si="214"/>
        <v>0</v>
      </c>
      <c r="S3362" s="3" t="str">
        <f t="shared" si="215"/>
        <v/>
      </c>
      <c r="T3362" s="9" t="str">
        <f t="shared" si="216"/>
        <v/>
      </c>
    </row>
    <row r="3363" spans="2:20" x14ac:dyDescent="0.3">
      <c r="B3363" t="s">
        <v>66</v>
      </c>
      <c r="C3363" t="s">
        <v>66</v>
      </c>
      <c r="I3363" s="10">
        <f t="shared" si="213"/>
        <v>0</v>
      </c>
      <c r="R3363">
        <f t="shared" si="214"/>
        <v>0</v>
      </c>
      <c r="S3363" s="3" t="str">
        <f t="shared" si="215"/>
        <v/>
      </c>
      <c r="T3363" s="9" t="str">
        <f t="shared" si="216"/>
        <v/>
      </c>
    </row>
    <row r="3364" spans="2:20" x14ac:dyDescent="0.3">
      <c r="B3364" t="s">
        <v>66</v>
      </c>
      <c r="C3364" t="s">
        <v>66</v>
      </c>
      <c r="I3364" s="10">
        <f t="shared" si="213"/>
        <v>0</v>
      </c>
      <c r="R3364">
        <f t="shared" si="214"/>
        <v>0</v>
      </c>
      <c r="S3364" s="3" t="str">
        <f t="shared" si="215"/>
        <v/>
      </c>
      <c r="T3364" s="9" t="str">
        <f t="shared" si="216"/>
        <v/>
      </c>
    </row>
    <row r="3365" spans="2:20" x14ac:dyDescent="0.3">
      <c r="B3365" t="s">
        <v>66</v>
      </c>
      <c r="C3365" t="s">
        <v>66</v>
      </c>
      <c r="I3365" s="10">
        <f t="shared" si="213"/>
        <v>0</v>
      </c>
      <c r="R3365">
        <f t="shared" si="214"/>
        <v>0</v>
      </c>
      <c r="S3365" s="3" t="str">
        <f t="shared" si="215"/>
        <v/>
      </c>
      <c r="T3365" s="9" t="str">
        <f t="shared" si="216"/>
        <v/>
      </c>
    </row>
    <row r="3366" spans="2:20" x14ac:dyDescent="0.3">
      <c r="B3366" t="s">
        <v>66</v>
      </c>
      <c r="C3366" t="s">
        <v>66</v>
      </c>
      <c r="I3366" s="10">
        <f t="shared" si="213"/>
        <v>0</v>
      </c>
      <c r="R3366">
        <f t="shared" si="214"/>
        <v>0</v>
      </c>
      <c r="S3366" s="3" t="str">
        <f t="shared" si="215"/>
        <v/>
      </c>
      <c r="T3366" s="9" t="str">
        <f t="shared" si="216"/>
        <v/>
      </c>
    </row>
    <row r="3367" spans="2:20" x14ac:dyDescent="0.3">
      <c r="B3367" t="s">
        <v>66</v>
      </c>
      <c r="C3367" t="s">
        <v>66</v>
      </c>
      <c r="I3367" s="10">
        <f t="shared" si="213"/>
        <v>0</v>
      </c>
      <c r="R3367">
        <f t="shared" si="214"/>
        <v>0</v>
      </c>
      <c r="S3367" s="3" t="str">
        <f t="shared" si="215"/>
        <v/>
      </c>
      <c r="T3367" s="9" t="str">
        <f t="shared" si="216"/>
        <v/>
      </c>
    </row>
    <row r="3368" spans="2:20" x14ac:dyDescent="0.3">
      <c r="B3368" t="s">
        <v>66</v>
      </c>
      <c r="C3368" t="s">
        <v>66</v>
      </c>
      <c r="I3368" s="10">
        <f t="shared" si="213"/>
        <v>0</v>
      </c>
      <c r="R3368">
        <f t="shared" si="214"/>
        <v>0</v>
      </c>
      <c r="S3368" s="3" t="str">
        <f t="shared" si="215"/>
        <v/>
      </c>
      <c r="T3368" s="9" t="str">
        <f t="shared" si="216"/>
        <v/>
      </c>
    </row>
    <row r="3369" spans="2:20" x14ac:dyDescent="0.3">
      <c r="B3369" t="s">
        <v>66</v>
      </c>
      <c r="C3369" t="s">
        <v>66</v>
      </c>
      <c r="I3369" s="10">
        <f t="shared" si="213"/>
        <v>0</v>
      </c>
      <c r="R3369">
        <f t="shared" si="214"/>
        <v>0</v>
      </c>
      <c r="S3369" s="3" t="str">
        <f t="shared" si="215"/>
        <v/>
      </c>
      <c r="T3369" s="9" t="str">
        <f t="shared" si="216"/>
        <v/>
      </c>
    </row>
    <row r="3370" spans="2:20" x14ac:dyDescent="0.3">
      <c r="B3370" t="s">
        <v>66</v>
      </c>
      <c r="C3370" t="s">
        <v>66</v>
      </c>
      <c r="I3370" s="10">
        <f t="shared" si="213"/>
        <v>0</v>
      </c>
      <c r="R3370">
        <f t="shared" si="214"/>
        <v>0</v>
      </c>
      <c r="S3370" s="3" t="str">
        <f t="shared" si="215"/>
        <v/>
      </c>
      <c r="T3370" s="9" t="str">
        <f t="shared" si="216"/>
        <v/>
      </c>
    </row>
    <row r="3371" spans="2:20" x14ac:dyDescent="0.3">
      <c r="B3371" t="s">
        <v>66</v>
      </c>
      <c r="C3371" t="s">
        <v>66</v>
      </c>
      <c r="I3371" s="10">
        <f t="shared" si="213"/>
        <v>0</v>
      </c>
      <c r="R3371">
        <f t="shared" si="214"/>
        <v>0</v>
      </c>
      <c r="S3371" s="3" t="str">
        <f t="shared" si="215"/>
        <v/>
      </c>
      <c r="T3371" s="9" t="str">
        <f t="shared" si="216"/>
        <v/>
      </c>
    </row>
    <row r="3372" spans="2:20" x14ac:dyDescent="0.3">
      <c r="B3372" t="s">
        <v>66</v>
      </c>
      <c r="C3372" t="s">
        <v>66</v>
      </c>
      <c r="I3372" s="10">
        <f t="shared" si="213"/>
        <v>0</v>
      </c>
      <c r="R3372">
        <f t="shared" si="214"/>
        <v>0</v>
      </c>
      <c r="S3372" s="3" t="str">
        <f t="shared" si="215"/>
        <v/>
      </c>
      <c r="T3372" s="9" t="str">
        <f t="shared" si="216"/>
        <v/>
      </c>
    </row>
    <row r="3373" spans="2:20" x14ac:dyDescent="0.3">
      <c r="B3373" t="s">
        <v>66</v>
      </c>
      <c r="C3373" t="s">
        <v>66</v>
      </c>
      <c r="I3373" s="10">
        <f t="shared" si="213"/>
        <v>0</v>
      </c>
      <c r="R3373">
        <f t="shared" si="214"/>
        <v>0</v>
      </c>
      <c r="S3373" s="3" t="str">
        <f t="shared" si="215"/>
        <v/>
      </c>
      <c r="T3373" s="9" t="str">
        <f t="shared" si="216"/>
        <v/>
      </c>
    </row>
    <row r="3374" spans="2:20" x14ac:dyDescent="0.3">
      <c r="B3374" t="s">
        <v>66</v>
      </c>
      <c r="C3374" t="s">
        <v>66</v>
      </c>
      <c r="I3374" s="10">
        <f t="shared" si="213"/>
        <v>0</v>
      </c>
      <c r="R3374">
        <f t="shared" si="214"/>
        <v>0</v>
      </c>
      <c r="S3374" s="3" t="str">
        <f t="shared" si="215"/>
        <v/>
      </c>
      <c r="T3374" s="9" t="str">
        <f t="shared" si="216"/>
        <v/>
      </c>
    </row>
    <row r="3375" spans="2:20" x14ac:dyDescent="0.3">
      <c r="B3375" t="s">
        <v>66</v>
      </c>
      <c r="C3375" t="s">
        <v>66</v>
      </c>
      <c r="I3375" s="10">
        <f t="shared" si="213"/>
        <v>0</v>
      </c>
      <c r="R3375">
        <f t="shared" si="214"/>
        <v>0</v>
      </c>
      <c r="S3375" s="3" t="str">
        <f t="shared" si="215"/>
        <v/>
      </c>
      <c r="T3375" s="9" t="str">
        <f t="shared" si="216"/>
        <v/>
      </c>
    </row>
    <row r="3376" spans="2:20" x14ac:dyDescent="0.3">
      <c r="B3376" t="s">
        <v>66</v>
      </c>
      <c r="C3376" t="s">
        <v>66</v>
      </c>
      <c r="I3376" s="10">
        <f t="shared" si="213"/>
        <v>0</v>
      </c>
      <c r="R3376">
        <f t="shared" si="214"/>
        <v>0</v>
      </c>
      <c r="S3376" s="3" t="str">
        <f t="shared" si="215"/>
        <v/>
      </c>
      <c r="T3376" s="9" t="str">
        <f t="shared" si="216"/>
        <v/>
      </c>
    </row>
    <row r="3377" spans="2:20" x14ac:dyDescent="0.3">
      <c r="B3377" t="s">
        <v>66</v>
      </c>
      <c r="C3377" t="s">
        <v>66</v>
      </c>
      <c r="I3377" s="10">
        <f t="shared" si="213"/>
        <v>0</v>
      </c>
      <c r="R3377">
        <f t="shared" si="214"/>
        <v>0</v>
      </c>
      <c r="S3377" s="3" t="str">
        <f t="shared" si="215"/>
        <v/>
      </c>
      <c r="T3377" s="9" t="str">
        <f t="shared" si="216"/>
        <v/>
      </c>
    </row>
    <row r="3378" spans="2:20" x14ac:dyDescent="0.3">
      <c r="B3378" t="s">
        <v>66</v>
      </c>
      <c r="C3378" t="s">
        <v>66</v>
      </c>
      <c r="I3378" s="10">
        <f t="shared" si="213"/>
        <v>0</v>
      </c>
      <c r="R3378">
        <f t="shared" si="214"/>
        <v>0</v>
      </c>
      <c r="S3378" s="3" t="str">
        <f t="shared" si="215"/>
        <v/>
      </c>
      <c r="T3378" s="9" t="str">
        <f t="shared" si="216"/>
        <v/>
      </c>
    </row>
    <row r="3379" spans="2:20" x14ac:dyDescent="0.3">
      <c r="B3379" t="s">
        <v>66</v>
      </c>
      <c r="C3379" t="s">
        <v>66</v>
      </c>
      <c r="I3379" s="10">
        <f t="shared" si="213"/>
        <v>0</v>
      </c>
      <c r="R3379">
        <f t="shared" si="214"/>
        <v>0</v>
      </c>
      <c r="S3379" s="3" t="str">
        <f t="shared" si="215"/>
        <v/>
      </c>
      <c r="T3379" s="9" t="str">
        <f t="shared" si="216"/>
        <v/>
      </c>
    </row>
    <row r="3380" spans="2:20" x14ac:dyDescent="0.3">
      <c r="B3380" t="s">
        <v>66</v>
      </c>
      <c r="C3380" t="s">
        <v>66</v>
      </c>
      <c r="I3380" s="10">
        <f t="shared" si="213"/>
        <v>0</v>
      </c>
      <c r="R3380">
        <f t="shared" si="214"/>
        <v>0</v>
      </c>
      <c r="S3380" s="3" t="str">
        <f t="shared" si="215"/>
        <v/>
      </c>
      <c r="T3380" s="9" t="str">
        <f t="shared" si="216"/>
        <v/>
      </c>
    </row>
    <row r="3381" spans="2:20" x14ac:dyDescent="0.3">
      <c r="B3381" t="s">
        <v>66</v>
      </c>
      <c r="C3381" t="s">
        <v>66</v>
      </c>
      <c r="I3381" s="10">
        <f t="shared" si="213"/>
        <v>0</v>
      </c>
      <c r="R3381">
        <f t="shared" si="214"/>
        <v>0</v>
      </c>
      <c r="S3381" s="3" t="str">
        <f t="shared" si="215"/>
        <v/>
      </c>
      <c r="T3381" s="9" t="str">
        <f t="shared" si="216"/>
        <v/>
      </c>
    </row>
    <row r="3382" spans="2:20" x14ac:dyDescent="0.3">
      <c r="B3382" t="s">
        <v>66</v>
      </c>
      <c r="C3382" t="s">
        <v>66</v>
      </c>
      <c r="I3382" s="10">
        <f t="shared" si="213"/>
        <v>0</v>
      </c>
      <c r="R3382">
        <f t="shared" si="214"/>
        <v>0</v>
      </c>
      <c r="S3382" s="3" t="str">
        <f t="shared" si="215"/>
        <v/>
      </c>
      <c r="T3382" s="9" t="str">
        <f t="shared" si="216"/>
        <v/>
      </c>
    </row>
    <row r="3383" spans="2:20" x14ac:dyDescent="0.3">
      <c r="B3383" t="s">
        <v>66</v>
      </c>
      <c r="C3383" t="s">
        <v>66</v>
      </c>
      <c r="I3383" s="10">
        <f t="shared" si="213"/>
        <v>0</v>
      </c>
      <c r="R3383">
        <f t="shared" si="214"/>
        <v>0</v>
      </c>
      <c r="S3383" s="3" t="str">
        <f t="shared" si="215"/>
        <v/>
      </c>
      <c r="T3383" s="9" t="str">
        <f t="shared" si="216"/>
        <v/>
      </c>
    </row>
    <row r="3384" spans="2:20" x14ac:dyDescent="0.3">
      <c r="B3384" t="s">
        <v>66</v>
      </c>
      <c r="C3384" t="s">
        <v>66</v>
      </c>
      <c r="I3384" s="10">
        <f t="shared" si="213"/>
        <v>0</v>
      </c>
      <c r="R3384">
        <f t="shared" si="214"/>
        <v>0</v>
      </c>
      <c r="S3384" s="3" t="str">
        <f t="shared" si="215"/>
        <v/>
      </c>
      <c r="T3384" s="9" t="str">
        <f t="shared" si="216"/>
        <v/>
      </c>
    </row>
    <row r="3385" spans="2:20" x14ac:dyDescent="0.3">
      <c r="B3385" t="s">
        <v>66</v>
      </c>
      <c r="C3385" t="s">
        <v>66</v>
      </c>
      <c r="I3385" s="10">
        <f t="shared" si="213"/>
        <v>0</v>
      </c>
      <c r="R3385">
        <f t="shared" si="214"/>
        <v>0</v>
      </c>
      <c r="S3385" s="3" t="str">
        <f t="shared" si="215"/>
        <v/>
      </c>
      <c r="T3385" s="9" t="str">
        <f t="shared" si="216"/>
        <v/>
      </c>
    </row>
    <row r="3386" spans="2:20" x14ac:dyDescent="0.3">
      <c r="B3386" t="s">
        <v>66</v>
      </c>
      <c r="C3386" t="s">
        <v>66</v>
      </c>
      <c r="I3386" s="10">
        <f t="shared" si="213"/>
        <v>0</v>
      </c>
      <c r="R3386">
        <f t="shared" si="214"/>
        <v>0</v>
      </c>
      <c r="S3386" s="3" t="str">
        <f t="shared" si="215"/>
        <v/>
      </c>
      <c r="T3386" s="9" t="str">
        <f t="shared" si="216"/>
        <v/>
      </c>
    </row>
    <row r="3387" spans="2:20" x14ac:dyDescent="0.3">
      <c r="B3387" t="s">
        <v>66</v>
      </c>
      <c r="C3387" t="s">
        <v>66</v>
      </c>
      <c r="I3387" s="10">
        <f t="shared" si="213"/>
        <v>0</v>
      </c>
      <c r="R3387">
        <f t="shared" si="214"/>
        <v>0</v>
      </c>
      <c r="S3387" s="3" t="str">
        <f t="shared" si="215"/>
        <v/>
      </c>
      <c r="T3387" s="9" t="str">
        <f t="shared" si="216"/>
        <v/>
      </c>
    </row>
    <row r="3388" spans="2:20" x14ac:dyDescent="0.3">
      <c r="B3388" t="s">
        <v>66</v>
      </c>
      <c r="C3388" t="s">
        <v>66</v>
      </c>
      <c r="I3388" s="10">
        <f t="shared" si="213"/>
        <v>0</v>
      </c>
      <c r="R3388">
        <f t="shared" si="214"/>
        <v>0</v>
      </c>
      <c r="S3388" s="3" t="str">
        <f t="shared" si="215"/>
        <v/>
      </c>
      <c r="T3388" s="9" t="str">
        <f t="shared" si="216"/>
        <v/>
      </c>
    </row>
    <row r="3389" spans="2:20" x14ac:dyDescent="0.3">
      <c r="B3389" t="s">
        <v>66</v>
      </c>
      <c r="C3389" t="s">
        <v>66</v>
      </c>
      <c r="I3389" s="10">
        <f t="shared" si="213"/>
        <v>0</v>
      </c>
      <c r="R3389">
        <f t="shared" si="214"/>
        <v>0</v>
      </c>
      <c r="S3389" s="3" t="str">
        <f t="shared" si="215"/>
        <v/>
      </c>
      <c r="T3389" s="9" t="str">
        <f t="shared" si="216"/>
        <v/>
      </c>
    </row>
    <row r="3390" spans="2:20" x14ac:dyDescent="0.3">
      <c r="B3390" t="s">
        <v>66</v>
      </c>
      <c r="C3390" t="s">
        <v>66</v>
      </c>
      <c r="I3390" s="10">
        <f t="shared" si="213"/>
        <v>0</v>
      </c>
      <c r="R3390">
        <f t="shared" si="214"/>
        <v>0</v>
      </c>
      <c r="S3390" s="3" t="str">
        <f t="shared" si="215"/>
        <v/>
      </c>
      <c r="T3390" s="9" t="str">
        <f t="shared" si="216"/>
        <v/>
      </c>
    </row>
    <row r="3391" spans="2:20" x14ac:dyDescent="0.3">
      <c r="B3391" t="s">
        <v>66</v>
      </c>
      <c r="C3391" t="s">
        <v>66</v>
      </c>
      <c r="I3391" s="10">
        <f t="shared" si="213"/>
        <v>0</v>
      </c>
      <c r="R3391">
        <f t="shared" si="214"/>
        <v>0</v>
      </c>
      <c r="S3391" s="3" t="str">
        <f t="shared" si="215"/>
        <v/>
      </c>
      <c r="T3391" s="9" t="str">
        <f t="shared" si="216"/>
        <v/>
      </c>
    </row>
    <row r="3392" spans="2:20" x14ac:dyDescent="0.3">
      <c r="B3392" t="s">
        <v>66</v>
      </c>
      <c r="C3392" t="s">
        <v>66</v>
      </c>
      <c r="I3392" s="10">
        <f t="shared" si="213"/>
        <v>0</v>
      </c>
      <c r="R3392">
        <f t="shared" si="214"/>
        <v>0</v>
      </c>
      <c r="S3392" s="3" t="str">
        <f t="shared" si="215"/>
        <v/>
      </c>
      <c r="T3392" s="9" t="str">
        <f t="shared" si="216"/>
        <v/>
      </c>
    </row>
    <row r="3393" spans="2:20" x14ac:dyDescent="0.3">
      <c r="B3393" t="s">
        <v>66</v>
      </c>
      <c r="C3393" t="s">
        <v>66</v>
      </c>
      <c r="I3393" s="10">
        <f t="shared" si="213"/>
        <v>0</v>
      </c>
      <c r="R3393">
        <f t="shared" si="214"/>
        <v>0</v>
      </c>
      <c r="S3393" s="3" t="str">
        <f t="shared" si="215"/>
        <v/>
      </c>
      <c r="T3393" s="9" t="str">
        <f t="shared" si="216"/>
        <v/>
      </c>
    </row>
    <row r="3394" spans="2:20" x14ac:dyDescent="0.3">
      <c r="B3394" t="s">
        <v>66</v>
      </c>
      <c r="C3394" t="s">
        <v>66</v>
      </c>
      <c r="I3394" s="10">
        <f t="shared" si="213"/>
        <v>0</v>
      </c>
      <c r="R3394">
        <f t="shared" si="214"/>
        <v>0</v>
      </c>
      <c r="S3394" s="3" t="str">
        <f t="shared" si="215"/>
        <v/>
      </c>
      <c r="T3394" s="9" t="str">
        <f t="shared" si="216"/>
        <v/>
      </c>
    </row>
    <row r="3395" spans="2:20" x14ac:dyDescent="0.3">
      <c r="B3395" t="s">
        <v>66</v>
      </c>
      <c r="C3395" t="s">
        <v>66</v>
      </c>
      <c r="I3395" s="10">
        <f t="shared" ref="I3395:I3458" si="217">H3395*0.5</f>
        <v>0</v>
      </c>
      <c r="R3395">
        <f t="shared" ref="R3395:R3458" si="218">SUM(I3395:Q3395)</f>
        <v>0</v>
      </c>
      <c r="S3395" s="3" t="str">
        <f t="shared" ref="S3395:S3458" si="219">IFERROR(IF(R3395&lt;=H3395,R3395/H3395*100,100),"")</f>
        <v/>
      </c>
      <c r="T3395" s="9" t="str">
        <f t="shared" ref="T3395:T3458" si="220">IFERROR(G3395*S3395/100,"")</f>
        <v/>
      </c>
    </row>
    <row r="3396" spans="2:20" x14ac:dyDescent="0.3">
      <c r="B3396" t="s">
        <v>66</v>
      </c>
      <c r="C3396" t="s">
        <v>66</v>
      </c>
      <c r="I3396" s="10">
        <f t="shared" si="217"/>
        <v>0</v>
      </c>
      <c r="R3396">
        <f t="shared" si="218"/>
        <v>0</v>
      </c>
      <c r="S3396" s="3" t="str">
        <f t="shared" si="219"/>
        <v/>
      </c>
      <c r="T3396" s="9" t="str">
        <f t="shared" si="220"/>
        <v/>
      </c>
    </row>
    <row r="3397" spans="2:20" x14ac:dyDescent="0.3">
      <c r="B3397" t="s">
        <v>66</v>
      </c>
      <c r="C3397" t="s">
        <v>66</v>
      </c>
      <c r="I3397" s="10">
        <f t="shared" si="217"/>
        <v>0</v>
      </c>
      <c r="R3397">
        <f t="shared" si="218"/>
        <v>0</v>
      </c>
      <c r="S3397" s="3" t="str">
        <f t="shared" si="219"/>
        <v/>
      </c>
      <c r="T3397" s="9" t="str">
        <f t="shared" si="220"/>
        <v/>
      </c>
    </row>
    <row r="3398" spans="2:20" x14ac:dyDescent="0.3">
      <c r="B3398" t="s">
        <v>66</v>
      </c>
      <c r="C3398" t="s">
        <v>66</v>
      </c>
      <c r="I3398" s="10">
        <f t="shared" si="217"/>
        <v>0</v>
      </c>
      <c r="R3398">
        <f t="shared" si="218"/>
        <v>0</v>
      </c>
      <c r="S3398" s="3" t="str">
        <f t="shared" si="219"/>
        <v/>
      </c>
      <c r="T3398" s="9" t="str">
        <f t="shared" si="220"/>
        <v/>
      </c>
    </row>
    <row r="3399" spans="2:20" x14ac:dyDescent="0.3">
      <c r="B3399" t="s">
        <v>66</v>
      </c>
      <c r="C3399" t="s">
        <v>66</v>
      </c>
      <c r="I3399" s="10">
        <f t="shared" si="217"/>
        <v>0</v>
      </c>
      <c r="R3399">
        <f t="shared" si="218"/>
        <v>0</v>
      </c>
      <c r="S3399" s="3" t="str">
        <f t="shared" si="219"/>
        <v/>
      </c>
      <c r="T3399" s="9" t="str">
        <f t="shared" si="220"/>
        <v/>
      </c>
    </row>
    <row r="3400" spans="2:20" x14ac:dyDescent="0.3">
      <c r="B3400" t="s">
        <v>66</v>
      </c>
      <c r="C3400" t="s">
        <v>66</v>
      </c>
      <c r="I3400" s="10">
        <f t="shared" si="217"/>
        <v>0</v>
      </c>
      <c r="R3400">
        <f t="shared" si="218"/>
        <v>0</v>
      </c>
      <c r="S3400" s="3" t="str">
        <f t="shared" si="219"/>
        <v/>
      </c>
      <c r="T3400" s="9" t="str">
        <f t="shared" si="220"/>
        <v/>
      </c>
    </row>
    <row r="3401" spans="2:20" x14ac:dyDescent="0.3">
      <c r="B3401" t="s">
        <v>66</v>
      </c>
      <c r="C3401" t="s">
        <v>66</v>
      </c>
      <c r="I3401" s="10">
        <f t="shared" si="217"/>
        <v>0</v>
      </c>
      <c r="R3401">
        <f t="shared" si="218"/>
        <v>0</v>
      </c>
      <c r="S3401" s="3" t="str">
        <f t="shared" si="219"/>
        <v/>
      </c>
      <c r="T3401" s="9" t="str">
        <f t="shared" si="220"/>
        <v/>
      </c>
    </row>
    <row r="3402" spans="2:20" x14ac:dyDescent="0.3">
      <c r="B3402" t="s">
        <v>66</v>
      </c>
      <c r="C3402" t="s">
        <v>66</v>
      </c>
      <c r="I3402" s="10">
        <f t="shared" si="217"/>
        <v>0</v>
      </c>
      <c r="R3402">
        <f t="shared" si="218"/>
        <v>0</v>
      </c>
      <c r="S3402" s="3" t="str">
        <f t="shared" si="219"/>
        <v/>
      </c>
      <c r="T3402" s="9" t="str">
        <f t="shared" si="220"/>
        <v/>
      </c>
    </row>
    <row r="3403" spans="2:20" x14ac:dyDescent="0.3">
      <c r="B3403" t="s">
        <v>66</v>
      </c>
      <c r="C3403" t="s">
        <v>66</v>
      </c>
      <c r="I3403" s="10">
        <f t="shared" si="217"/>
        <v>0</v>
      </c>
      <c r="R3403">
        <f t="shared" si="218"/>
        <v>0</v>
      </c>
      <c r="S3403" s="3" t="str">
        <f t="shared" si="219"/>
        <v/>
      </c>
      <c r="T3403" s="9" t="str">
        <f t="shared" si="220"/>
        <v/>
      </c>
    </row>
    <row r="3404" spans="2:20" x14ac:dyDescent="0.3">
      <c r="B3404" t="s">
        <v>66</v>
      </c>
      <c r="C3404" t="s">
        <v>66</v>
      </c>
      <c r="I3404" s="10">
        <f t="shared" si="217"/>
        <v>0</v>
      </c>
      <c r="R3404">
        <f t="shared" si="218"/>
        <v>0</v>
      </c>
      <c r="S3404" s="3" t="str">
        <f t="shared" si="219"/>
        <v/>
      </c>
      <c r="T3404" s="9" t="str">
        <f t="shared" si="220"/>
        <v/>
      </c>
    </row>
    <row r="3405" spans="2:20" x14ac:dyDescent="0.3">
      <c r="B3405" t="s">
        <v>66</v>
      </c>
      <c r="C3405" t="s">
        <v>66</v>
      </c>
      <c r="I3405" s="10">
        <f t="shared" si="217"/>
        <v>0</v>
      </c>
      <c r="R3405">
        <f t="shared" si="218"/>
        <v>0</v>
      </c>
      <c r="S3405" s="3" t="str">
        <f t="shared" si="219"/>
        <v/>
      </c>
      <c r="T3405" s="9" t="str">
        <f t="shared" si="220"/>
        <v/>
      </c>
    </row>
    <row r="3406" spans="2:20" x14ac:dyDescent="0.3">
      <c r="B3406" t="s">
        <v>66</v>
      </c>
      <c r="C3406" t="s">
        <v>66</v>
      </c>
      <c r="I3406" s="10">
        <f t="shared" si="217"/>
        <v>0</v>
      </c>
      <c r="R3406">
        <f t="shared" si="218"/>
        <v>0</v>
      </c>
      <c r="S3406" s="3" t="str">
        <f t="shared" si="219"/>
        <v/>
      </c>
      <c r="T3406" s="9" t="str">
        <f t="shared" si="220"/>
        <v/>
      </c>
    </row>
    <row r="3407" spans="2:20" x14ac:dyDescent="0.3">
      <c r="B3407" t="s">
        <v>66</v>
      </c>
      <c r="C3407" t="s">
        <v>66</v>
      </c>
      <c r="I3407" s="10">
        <f t="shared" si="217"/>
        <v>0</v>
      </c>
      <c r="R3407">
        <f t="shared" si="218"/>
        <v>0</v>
      </c>
      <c r="S3407" s="3" t="str">
        <f t="shared" si="219"/>
        <v/>
      </c>
      <c r="T3407" s="9" t="str">
        <f t="shared" si="220"/>
        <v/>
      </c>
    </row>
    <row r="3408" spans="2:20" x14ac:dyDescent="0.3">
      <c r="B3408" t="s">
        <v>66</v>
      </c>
      <c r="C3408" t="s">
        <v>66</v>
      </c>
      <c r="I3408" s="10">
        <f t="shared" si="217"/>
        <v>0</v>
      </c>
      <c r="R3408">
        <f t="shared" si="218"/>
        <v>0</v>
      </c>
      <c r="S3408" s="3" t="str">
        <f t="shared" si="219"/>
        <v/>
      </c>
      <c r="T3408" s="9" t="str">
        <f t="shared" si="220"/>
        <v/>
      </c>
    </row>
    <row r="3409" spans="2:20" x14ac:dyDescent="0.3">
      <c r="B3409" t="s">
        <v>66</v>
      </c>
      <c r="C3409" t="s">
        <v>66</v>
      </c>
      <c r="I3409" s="10">
        <f t="shared" si="217"/>
        <v>0</v>
      </c>
      <c r="R3409">
        <f t="shared" si="218"/>
        <v>0</v>
      </c>
      <c r="S3409" s="3" t="str">
        <f t="shared" si="219"/>
        <v/>
      </c>
      <c r="T3409" s="9" t="str">
        <f t="shared" si="220"/>
        <v/>
      </c>
    </row>
    <row r="3410" spans="2:20" x14ac:dyDescent="0.3">
      <c r="B3410" t="s">
        <v>66</v>
      </c>
      <c r="C3410" t="s">
        <v>66</v>
      </c>
      <c r="I3410" s="10">
        <f t="shared" si="217"/>
        <v>0</v>
      </c>
      <c r="R3410">
        <f t="shared" si="218"/>
        <v>0</v>
      </c>
      <c r="S3410" s="3" t="str">
        <f t="shared" si="219"/>
        <v/>
      </c>
      <c r="T3410" s="9" t="str">
        <f t="shared" si="220"/>
        <v/>
      </c>
    </row>
    <row r="3411" spans="2:20" x14ac:dyDescent="0.3">
      <c r="B3411" t="s">
        <v>66</v>
      </c>
      <c r="C3411" t="s">
        <v>66</v>
      </c>
      <c r="I3411" s="10">
        <f t="shared" si="217"/>
        <v>0</v>
      </c>
      <c r="R3411">
        <f t="shared" si="218"/>
        <v>0</v>
      </c>
      <c r="S3411" s="3" t="str">
        <f t="shared" si="219"/>
        <v/>
      </c>
      <c r="T3411" s="9" t="str">
        <f t="shared" si="220"/>
        <v/>
      </c>
    </row>
    <row r="3412" spans="2:20" x14ac:dyDescent="0.3">
      <c r="B3412" t="s">
        <v>66</v>
      </c>
      <c r="C3412" t="s">
        <v>66</v>
      </c>
      <c r="I3412" s="10">
        <f t="shared" si="217"/>
        <v>0</v>
      </c>
      <c r="R3412">
        <f t="shared" si="218"/>
        <v>0</v>
      </c>
      <c r="S3412" s="3" t="str">
        <f t="shared" si="219"/>
        <v/>
      </c>
      <c r="T3412" s="9" t="str">
        <f t="shared" si="220"/>
        <v/>
      </c>
    </row>
    <row r="3413" spans="2:20" x14ac:dyDescent="0.3">
      <c r="B3413" t="s">
        <v>66</v>
      </c>
      <c r="C3413" t="s">
        <v>66</v>
      </c>
      <c r="I3413" s="10">
        <f t="shared" si="217"/>
        <v>0</v>
      </c>
      <c r="R3413">
        <f t="shared" si="218"/>
        <v>0</v>
      </c>
      <c r="S3413" s="3" t="str">
        <f t="shared" si="219"/>
        <v/>
      </c>
      <c r="T3413" s="9" t="str">
        <f t="shared" si="220"/>
        <v/>
      </c>
    </row>
    <row r="3414" spans="2:20" x14ac:dyDescent="0.3">
      <c r="B3414" t="s">
        <v>66</v>
      </c>
      <c r="C3414" t="s">
        <v>66</v>
      </c>
      <c r="I3414" s="10">
        <f t="shared" si="217"/>
        <v>0</v>
      </c>
      <c r="R3414">
        <f t="shared" si="218"/>
        <v>0</v>
      </c>
      <c r="S3414" s="3" t="str">
        <f t="shared" si="219"/>
        <v/>
      </c>
      <c r="T3414" s="9" t="str">
        <f t="shared" si="220"/>
        <v/>
      </c>
    </row>
    <row r="3415" spans="2:20" x14ac:dyDescent="0.3">
      <c r="B3415" t="s">
        <v>66</v>
      </c>
      <c r="C3415" t="s">
        <v>66</v>
      </c>
      <c r="I3415" s="10">
        <f t="shared" si="217"/>
        <v>0</v>
      </c>
      <c r="R3415">
        <f t="shared" si="218"/>
        <v>0</v>
      </c>
      <c r="S3415" s="3" t="str">
        <f t="shared" si="219"/>
        <v/>
      </c>
      <c r="T3415" s="9" t="str">
        <f t="shared" si="220"/>
        <v/>
      </c>
    </row>
    <row r="3416" spans="2:20" x14ac:dyDescent="0.3">
      <c r="B3416" t="s">
        <v>66</v>
      </c>
      <c r="C3416" t="s">
        <v>66</v>
      </c>
      <c r="I3416" s="10">
        <f t="shared" si="217"/>
        <v>0</v>
      </c>
      <c r="R3416">
        <f t="shared" si="218"/>
        <v>0</v>
      </c>
      <c r="S3416" s="3" t="str">
        <f t="shared" si="219"/>
        <v/>
      </c>
      <c r="T3416" s="9" t="str">
        <f t="shared" si="220"/>
        <v/>
      </c>
    </row>
    <row r="3417" spans="2:20" x14ac:dyDescent="0.3">
      <c r="B3417" t="s">
        <v>66</v>
      </c>
      <c r="C3417" t="s">
        <v>66</v>
      </c>
      <c r="I3417" s="10">
        <f t="shared" si="217"/>
        <v>0</v>
      </c>
      <c r="R3417">
        <f t="shared" si="218"/>
        <v>0</v>
      </c>
      <c r="S3417" s="3" t="str">
        <f t="shared" si="219"/>
        <v/>
      </c>
      <c r="T3417" s="9" t="str">
        <f t="shared" si="220"/>
        <v/>
      </c>
    </row>
    <row r="3418" spans="2:20" x14ac:dyDescent="0.3">
      <c r="B3418" t="s">
        <v>66</v>
      </c>
      <c r="C3418" t="s">
        <v>66</v>
      </c>
      <c r="I3418" s="10">
        <f t="shared" si="217"/>
        <v>0</v>
      </c>
      <c r="R3418">
        <f t="shared" si="218"/>
        <v>0</v>
      </c>
      <c r="S3418" s="3" t="str">
        <f t="shared" si="219"/>
        <v/>
      </c>
      <c r="T3418" s="9" t="str">
        <f t="shared" si="220"/>
        <v/>
      </c>
    </row>
    <row r="3419" spans="2:20" x14ac:dyDescent="0.3">
      <c r="B3419" t="s">
        <v>66</v>
      </c>
      <c r="C3419" t="s">
        <v>66</v>
      </c>
      <c r="I3419" s="10">
        <f t="shared" si="217"/>
        <v>0</v>
      </c>
      <c r="R3419">
        <f t="shared" si="218"/>
        <v>0</v>
      </c>
      <c r="S3419" s="3" t="str">
        <f t="shared" si="219"/>
        <v/>
      </c>
      <c r="T3419" s="9" t="str">
        <f t="shared" si="220"/>
        <v/>
      </c>
    </row>
    <row r="3420" spans="2:20" x14ac:dyDescent="0.3">
      <c r="B3420" t="s">
        <v>66</v>
      </c>
      <c r="C3420" t="s">
        <v>66</v>
      </c>
      <c r="I3420" s="10">
        <f t="shared" si="217"/>
        <v>0</v>
      </c>
      <c r="R3420">
        <f t="shared" si="218"/>
        <v>0</v>
      </c>
      <c r="S3420" s="3" t="str">
        <f t="shared" si="219"/>
        <v/>
      </c>
      <c r="T3420" s="9" t="str">
        <f t="shared" si="220"/>
        <v/>
      </c>
    </row>
    <row r="3421" spans="2:20" x14ac:dyDescent="0.3">
      <c r="B3421" t="s">
        <v>66</v>
      </c>
      <c r="C3421" t="s">
        <v>66</v>
      </c>
      <c r="I3421" s="10">
        <f t="shared" si="217"/>
        <v>0</v>
      </c>
      <c r="R3421">
        <f t="shared" si="218"/>
        <v>0</v>
      </c>
      <c r="S3421" s="3" t="str">
        <f t="shared" si="219"/>
        <v/>
      </c>
      <c r="T3421" s="9" t="str">
        <f t="shared" si="220"/>
        <v/>
      </c>
    </row>
    <row r="3422" spans="2:20" x14ac:dyDescent="0.3">
      <c r="B3422" t="s">
        <v>66</v>
      </c>
      <c r="C3422" t="s">
        <v>66</v>
      </c>
      <c r="I3422" s="10">
        <f t="shared" si="217"/>
        <v>0</v>
      </c>
      <c r="R3422">
        <f t="shared" si="218"/>
        <v>0</v>
      </c>
      <c r="S3422" s="3" t="str">
        <f t="shared" si="219"/>
        <v/>
      </c>
      <c r="T3422" s="9" t="str">
        <f t="shared" si="220"/>
        <v/>
      </c>
    </row>
    <row r="3423" spans="2:20" x14ac:dyDescent="0.3">
      <c r="B3423" t="s">
        <v>66</v>
      </c>
      <c r="C3423" t="s">
        <v>66</v>
      </c>
      <c r="I3423" s="10">
        <f t="shared" si="217"/>
        <v>0</v>
      </c>
      <c r="R3423">
        <f t="shared" si="218"/>
        <v>0</v>
      </c>
      <c r="S3423" s="3" t="str">
        <f t="shared" si="219"/>
        <v/>
      </c>
      <c r="T3423" s="9" t="str">
        <f t="shared" si="220"/>
        <v/>
      </c>
    </row>
    <row r="3424" spans="2:20" x14ac:dyDescent="0.3">
      <c r="B3424" t="s">
        <v>66</v>
      </c>
      <c r="C3424" t="s">
        <v>66</v>
      </c>
      <c r="I3424" s="10">
        <f t="shared" si="217"/>
        <v>0</v>
      </c>
      <c r="R3424">
        <f t="shared" si="218"/>
        <v>0</v>
      </c>
      <c r="S3424" s="3" t="str">
        <f t="shared" si="219"/>
        <v/>
      </c>
      <c r="T3424" s="9" t="str">
        <f t="shared" si="220"/>
        <v/>
      </c>
    </row>
    <row r="3425" spans="2:20" x14ac:dyDescent="0.3">
      <c r="B3425" t="s">
        <v>66</v>
      </c>
      <c r="C3425" t="s">
        <v>66</v>
      </c>
      <c r="I3425" s="10">
        <f t="shared" si="217"/>
        <v>0</v>
      </c>
      <c r="R3425">
        <f t="shared" si="218"/>
        <v>0</v>
      </c>
      <c r="S3425" s="3" t="str">
        <f t="shared" si="219"/>
        <v/>
      </c>
      <c r="T3425" s="9" t="str">
        <f t="shared" si="220"/>
        <v/>
      </c>
    </row>
    <row r="3426" spans="2:20" x14ac:dyDescent="0.3">
      <c r="B3426" t="s">
        <v>66</v>
      </c>
      <c r="C3426" t="s">
        <v>66</v>
      </c>
      <c r="I3426" s="10">
        <f t="shared" si="217"/>
        <v>0</v>
      </c>
      <c r="R3426">
        <f t="shared" si="218"/>
        <v>0</v>
      </c>
      <c r="S3426" s="3" t="str">
        <f t="shared" si="219"/>
        <v/>
      </c>
      <c r="T3426" s="9" t="str">
        <f t="shared" si="220"/>
        <v/>
      </c>
    </row>
    <row r="3427" spans="2:20" x14ac:dyDescent="0.3">
      <c r="B3427" t="s">
        <v>66</v>
      </c>
      <c r="C3427" t="s">
        <v>66</v>
      </c>
      <c r="I3427" s="10">
        <f t="shared" si="217"/>
        <v>0</v>
      </c>
      <c r="R3427">
        <f t="shared" si="218"/>
        <v>0</v>
      </c>
      <c r="S3427" s="3" t="str">
        <f t="shared" si="219"/>
        <v/>
      </c>
      <c r="T3427" s="9" t="str">
        <f t="shared" si="220"/>
        <v/>
      </c>
    </row>
    <row r="3428" spans="2:20" x14ac:dyDescent="0.3">
      <c r="B3428" t="s">
        <v>66</v>
      </c>
      <c r="C3428" t="s">
        <v>66</v>
      </c>
      <c r="I3428" s="10">
        <f t="shared" si="217"/>
        <v>0</v>
      </c>
      <c r="R3428">
        <f t="shared" si="218"/>
        <v>0</v>
      </c>
      <c r="S3428" s="3" t="str">
        <f t="shared" si="219"/>
        <v/>
      </c>
      <c r="T3428" s="9" t="str">
        <f t="shared" si="220"/>
        <v/>
      </c>
    </row>
    <row r="3429" spans="2:20" x14ac:dyDescent="0.3">
      <c r="B3429" t="s">
        <v>66</v>
      </c>
      <c r="C3429" t="s">
        <v>66</v>
      </c>
      <c r="I3429" s="10">
        <f t="shared" si="217"/>
        <v>0</v>
      </c>
      <c r="R3429">
        <f t="shared" si="218"/>
        <v>0</v>
      </c>
      <c r="S3429" s="3" t="str">
        <f t="shared" si="219"/>
        <v/>
      </c>
      <c r="T3429" s="9" t="str">
        <f t="shared" si="220"/>
        <v/>
      </c>
    </row>
    <row r="3430" spans="2:20" x14ac:dyDescent="0.3">
      <c r="B3430" t="s">
        <v>66</v>
      </c>
      <c r="C3430" t="s">
        <v>66</v>
      </c>
      <c r="I3430" s="10">
        <f t="shared" si="217"/>
        <v>0</v>
      </c>
      <c r="R3430">
        <f t="shared" si="218"/>
        <v>0</v>
      </c>
      <c r="S3430" s="3" t="str">
        <f t="shared" si="219"/>
        <v/>
      </c>
      <c r="T3430" s="9" t="str">
        <f t="shared" si="220"/>
        <v/>
      </c>
    </row>
    <row r="3431" spans="2:20" x14ac:dyDescent="0.3">
      <c r="B3431" t="s">
        <v>66</v>
      </c>
      <c r="C3431" t="s">
        <v>66</v>
      </c>
      <c r="I3431" s="10">
        <f t="shared" si="217"/>
        <v>0</v>
      </c>
      <c r="R3431">
        <f t="shared" si="218"/>
        <v>0</v>
      </c>
      <c r="S3431" s="3" t="str">
        <f t="shared" si="219"/>
        <v/>
      </c>
      <c r="T3431" s="9" t="str">
        <f t="shared" si="220"/>
        <v/>
      </c>
    </row>
    <row r="3432" spans="2:20" x14ac:dyDescent="0.3">
      <c r="B3432" t="s">
        <v>66</v>
      </c>
      <c r="C3432" t="s">
        <v>66</v>
      </c>
      <c r="I3432" s="10">
        <f t="shared" si="217"/>
        <v>0</v>
      </c>
      <c r="R3432">
        <f t="shared" si="218"/>
        <v>0</v>
      </c>
      <c r="S3432" s="3" t="str">
        <f t="shared" si="219"/>
        <v/>
      </c>
      <c r="T3432" s="9" t="str">
        <f t="shared" si="220"/>
        <v/>
      </c>
    </row>
    <row r="3433" spans="2:20" x14ac:dyDescent="0.3">
      <c r="B3433" t="s">
        <v>66</v>
      </c>
      <c r="C3433" t="s">
        <v>66</v>
      </c>
      <c r="I3433" s="10">
        <f t="shared" si="217"/>
        <v>0</v>
      </c>
      <c r="R3433">
        <f t="shared" si="218"/>
        <v>0</v>
      </c>
      <c r="S3433" s="3" t="str">
        <f t="shared" si="219"/>
        <v/>
      </c>
      <c r="T3433" s="9" t="str">
        <f t="shared" si="220"/>
        <v/>
      </c>
    </row>
    <row r="3434" spans="2:20" x14ac:dyDescent="0.3">
      <c r="B3434" t="s">
        <v>66</v>
      </c>
      <c r="C3434" t="s">
        <v>66</v>
      </c>
      <c r="I3434" s="10">
        <f t="shared" si="217"/>
        <v>0</v>
      </c>
      <c r="R3434">
        <f t="shared" si="218"/>
        <v>0</v>
      </c>
      <c r="S3434" s="3" t="str">
        <f t="shared" si="219"/>
        <v/>
      </c>
      <c r="T3434" s="9" t="str">
        <f t="shared" si="220"/>
        <v/>
      </c>
    </row>
    <row r="3435" spans="2:20" x14ac:dyDescent="0.3">
      <c r="B3435" t="s">
        <v>66</v>
      </c>
      <c r="C3435" t="s">
        <v>66</v>
      </c>
      <c r="I3435" s="10">
        <f t="shared" si="217"/>
        <v>0</v>
      </c>
      <c r="R3435">
        <f t="shared" si="218"/>
        <v>0</v>
      </c>
      <c r="S3435" s="3" t="str">
        <f t="shared" si="219"/>
        <v/>
      </c>
      <c r="T3435" s="9" t="str">
        <f t="shared" si="220"/>
        <v/>
      </c>
    </row>
    <row r="3436" spans="2:20" x14ac:dyDescent="0.3">
      <c r="B3436" t="s">
        <v>66</v>
      </c>
      <c r="C3436" t="s">
        <v>66</v>
      </c>
      <c r="I3436" s="10">
        <f t="shared" si="217"/>
        <v>0</v>
      </c>
      <c r="R3436">
        <f t="shared" si="218"/>
        <v>0</v>
      </c>
      <c r="S3436" s="3" t="str">
        <f t="shared" si="219"/>
        <v/>
      </c>
      <c r="T3436" s="9" t="str">
        <f t="shared" si="220"/>
        <v/>
      </c>
    </row>
    <row r="3437" spans="2:20" x14ac:dyDescent="0.3">
      <c r="B3437" t="s">
        <v>66</v>
      </c>
      <c r="C3437" t="s">
        <v>66</v>
      </c>
      <c r="I3437" s="10">
        <f t="shared" si="217"/>
        <v>0</v>
      </c>
      <c r="R3437">
        <f t="shared" si="218"/>
        <v>0</v>
      </c>
      <c r="S3437" s="3" t="str">
        <f t="shared" si="219"/>
        <v/>
      </c>
      <c r="T3437" s="9" t="str">
        <f t="shared" si="220"/>
        <v/>
      </c>
    </row>
    <row r="3438" spans="2:20" x14ac:dyDescent="0.3">
      <c r="B3438" t="s">
        <v>66</v>
      </c>
      <c r="C3438" t="s">
        <v>66</v>
      </c>
      <c r="I3438" s="10">
        <f t="shared" si="217"/>
        <v>0</v>
      </c>
      <c r="R3438">
        <f t="shared" si="218"/>
        <v>0</v>
      </c>
      <c r="S3438" s="3" t="str">
        <f t="shared" si="219"/>
        <v/>
      </c>
      <c r="T3438" s="9" t="str">
        <f t="shared" si="220"/>
        <v/>
      </c>
    </row>
    <row r="3439" spans="2:20" x14ac:dyDescent="0.3">
      <c r="B3439" t="s">
        <v>66</v>
      </c>
      <c r="C3439" t="s">
        <v>66</v>
      </c>
      <c r="I3439" s="10">
        <f t="shared" si="217"/>
        <v>0</v>
      </c>
      <c r="R3439">
        <f t="shared" si="218"/>
        <v>0</v>
      </c>
      <c r="S3439" s="3" t="str">
        <f t="shared" si="219"/>
        <v/>
      </c>
      <c r="T3439" s="9" t="str">
        <f t="shared" si="220"/>
        <v/>
      </c>
    </row>
    <row r="3440" spans="2:20" x14ac:dyDescent="0.3">
      <c r="B3440" t="s">
        <v>66</v>
      </c>
      <c r="C3440" t="s">
        <v>66</v>
      </c>
      <c r="I3440" s="10">
        <f t="shared" si="217"/>
        <v>0</v>
      </c>
      <c r="R3440">
        <f t="shared" si="218"/>
        <v>0</v>
      </c>
      <c r="S3440" s="3" t="str">
        <f t="shared" si="219"/>
        <v/>
      </c>
      <c r="T3440" s="9" t="str">
        <f t="shared" si="220"/>
        <v/>
      </c>
    </row>
    <row r="3441" spans="2:20" x14ac:dyDescent="0.3">
      <c r="B3441" t="s">
        <v>66</v>
      </c>
      <c r="C3441" t="s">
        <v>66</v>
      </c>
      <c r="I3441" s="10">
        <f t="shared" si="217"/>
        <v>0</v>
      </c>
      <c r="R3441">
        <f t="shared" si="218"/>
        <v>0</v>
      </c>
      <c r="S3441" s="3" t="str">
        <f t="shared" si="219"/>
        <v/>
      </c>
      <c r="T3441" s="9" t="str">
        <f t="shared" si="220"/>
        <v/>
      </c>
    </row>
    <row r="3442" spans="2:20" x14ac:dyDescent="0.3">
      <c r="B3442" t="s">
        <v>66</v>
      </c>
      <c r="C3442" t="s">
        <v>66</v>
      </c>
      <c r="I3442" s="10">
        <f t="shared" si="217"/>
        <v>0</v>
      </c>
      <c r="R3442">
        <f t="shared" si="218"/>
        <v>0</v>
      </c>
      <c r="S3442" s="3" t="str">
        <f t="shared" si="219"/>
        <v/>
      </c>
      <c r="T3442" s="9" t="str">
        <f t="shared" si="220"/>
        <v/>
      </c>
    </row>
    <row r="3443" spans="2:20" x14ac:dyDescent="0.3">
      <c r="B3443" t="s">
        <v>66</v>
      </c>
      <c r="C3443" t="s">
        <v>66</v>
      </c>
      <c r="I3443" s="10">
        <f t="shared" si="217"/>
        <v>0</v>
      </c>
      <c r="R3443">
        <f t="shared" si="218"/>
        <v>0</v>
      </c>
      <c r="S3443" s="3" t="str">
        <f t="shared" si="219"/>
        <v/>
      </c>
      <c r="T3443" s="9" t="str">
        <f t="shared" si="220"/>
        <v/>
      </c>
    </row>
    <row r="3444" spans="2:20" x14ac:dyDescent="0.3">
      <c r="B3444" t="s">
        <v>66</v>
      </c>
      <c r="C3444" t="s">
        <v>66</v>
      </c>
      <c r="I3444" s="10">
        <f t="shared" si="217"/>
        <v>0</v>
      </c>
      <c r="R3444">
        <f t="shared" si="218"/>
        <v>0</v>
      </c>
      <c r="S3444" s="3" t="str">
        <f t="shared" si="219"/>
        <v/>
      </c>
      <c r="T3444" s="9" t="str">
        <f t="shared" si="220"/>
        <v/>
      </c>
    </row>
    <row r="3445" spans="2:20" x14ac:dyDescent="0.3">
      <c r="B3445" t="s">
        <v>66</v>
      </c>
      <c r="C3445" t="s">
        <v>66</v>
      </c>
      <c r="I3445" s="10">
        <f t="shared" si="217"/>
        <v>0</v>
      </c>
      <c r="R3445">
        <f t="shared" si="218"/>
        <v>0</v>
      </c>
      <c r="S3445" s="3" t="str">
        <f t="shared" si="219"/>
        <v/>
      </c>
      <c r="T3445" s="9" t="str">
        <f t="shared" si="220"/>
        <v/>
      </c>
    </row>
    <row r="3446" spans="2:20" x14ac:dyDescent="0.3">
      <c r="B3446" t="s">
        <v>66</v>
      </c>
      <c r="C3446" t="s">
        <v>66</v>
      </c>
      <c r="I3446" s="10">
        <f t="shared" si="217"/>
        <v>0</v>
      </c>
      <c r="R3446">
        <f t="shared" si="218"/>
        <v>0</v>
      </c>
      <c r="S3446" s="3" t="str">
        <f t="shared" si="219"/>
        <v/>
      </c>
      <c r="T3446" s="9" t="str">
        <f t="shared" si="220"/>
        <v/>
      </c>
    </row>
    <row r="3447" spans="2:20" x14ac:dyDescent="0.3">
      <c r="B3447" t="s">
        <v>66</v>
      </c>
      <c r="C3447" t="s">
        <v>66</v>
      </c>
      <c r="I3447" s="10">
        <f t="shared" si="217"/>
        <v>0</v>
      </c>
      <c r="R3447">
        <f t="shared" si="218"/>
        <v>0</v>
      </c>
      <c r="S3447" s="3" t="str">
        <f t="shared" si="219"/>
        <v/>
      </c>
      <c r="T3447" s="9" t="str">
        <f t="shared" si="220"/>
        <v/>
      </c>
    </row>
    <row r="3448" spans="2:20" x14ac:dyDescent="0.3">
      <c r="B3448" t="s">
        <v>66</v>
      </c>
      <c r="C3448" t="s">
        <v>66</v>
      </c>
      <c r="I3448" s="10">
        <f t="shared" si="217"/>
        <v>0</v>
      </c>
      <c r="R3448">
        <f t="shared" si="218"/>
        <v>0</v>
      </c>
      <c r="S3448" s="3" t="str">
        <f t="shared" si="219"/>
        <v/>
      </c>
      <c r="T3448" s="9" t="str">
        <f t="shared" si="220"/>
        <v/>
      </c>
    </row>
    <row r="3449" spans="2:20" x14ac:dyDescent="0.3">
      <c r="B3449" t="s">
        <v>66</v>
      </c>
      <c r="C3449" t="s">
        <v>66</v>
      </c>
      <c r="I3449" s="10">
        <f t="shared" si="217"/>
        <v>0</v>
      </c>
      <c r="R3449">
        <f t="shared" si="218"/>
        <v>0</v>
      </c>
      <c r="S3449" s="3" t="str">
        <f t="shared" si="219"/>
        <v/>
      </c>
      <c r="T3449" s="9" t="str">
        <f t="shared" si="220"/>
        <v/>
      </c>
    </row>
    <row r="3450" spans="2:20" x14ac:dyDescent="0.3">
      <c r="B3450" t="s">
        <v>66</v>
      </c>
      <c r="C3450" t="s">
        <v>66</v>
      </c>
      <c r="I3450" s="10">
        <f t="shared" si="217"/>
        <v>0</v>
      </c>
      <c r="R3450">
        <f t="shared" si="218"/>
        <v>0</v>
      </c>
      <c r="S3450" s="3" t="str">
        <f t="shared" si="219"/>
        <v/>
      </c>
      <c r="T3450" s="9" t="str">
        <f t="shared" si="220"/>
        <v/>
      </c>
    </row>
    <row r="3451" spans="2:20" x14ac:dyDescent="0.3">
      <c r="B3451" t="s">
        <v>66</v>
      </c>
      <c r="C3451" t="s">
        <v>66</v>
      </c>
      <c r="I3451" s="10">
        <f t="shared" si="217"/>
        <v>0</v>
      </c>
      <c r="R3451">
        <f t="shared" si="218"/>
        <v>0</v>
      </c>
      <c r="S3451" s="3" t="str">
        <f t="shared" si="219"/>
        <v/>
      </c>
      <c r="T3451" s="9" t="str">
        <f t="shared" si="220"/>
        <v/>
      </c>
    </row>
    <row r="3452" spans="2:20" x14ac:dyDescent="0.3">
      <c r="B3452" t="s">
        <v>66</v>
      </c>
      <c r="C3452" t="s">
        <v>66</v>
      </c>
      <c r="I3452" s="10">
        <f t="shared" si="217"/>
        <v>0</v>
      </c>
      <c r="R3452">
        <f t="shared" si="218"/>
        <v>0</v>
      </c>
      <c r="S3452" s="3" t="str">
        <f t="shared" si="219"/>
        <v/>
      </c>
      <c r="T3452" s="9" t="str">
        <f t="shared" si="220"/>
        <v/>
      </c>
    </row>
    <row r="3453" spans="2:20" x14ac:dyDescent="0.3">
      <c r="B3453" t="s">
        <v>66</v>
      </c>
      <c r="C3453" t="s">
        <v>66</v>
      </c>
      <c r="I3453" s="10">
        <f t="shared" si="217"/>
        <v>0</v>
      </c>
      <c r="R3453">
        <f t="shared" si="218"/>
        <v>0</v>
      </c>
      <c r="S3453" s="3" t="str">
        <f t="shared" si="219"/>
        <v/>
      </c>
      <c r="T3453" s="9" t="str">
        <f t="shared" si="220"/>
        <v/>
      </c>
    </row>
    <row r="3454" spans="2:20" x14ac:dyDescent="0.3">
      <c r="B3454" t="s">
        <v>66</v>
      </c>
      <c r="C3454" t="s">
        <v>66</v>
      </c>
      <c r="I3454" s="10">
        <f t="shared" si="217"/>
        <v>0</v>
      </c>
      <c r="R3454">
        <f t="shared" si="218"/>
        <v>0</v>
      </c>
      <c r="S3454" s="3" t="str">
        <f t="shared" si="219"/>
        <v/>
      </c>
      <c r="T3454" s="9" t="str">
        <f t="shared" si="220"/>
        <v/>
      </c>
    </row>
    <row r="3455" spans="2:20" x14ac:dyDescent="0.3">
      <c r="B3455" t="s">
        <v>66</v>
      </c>
      <c r="C3455" t="s">
        <v>66</v>
      </c>
      <c r="I3455" s="10">
        <f t="shared" si="217"/>
        <v>0</v>
      </c>
      <c r="R3455">
        <f t="shared" si="218"/>
        <v>0</v>
      </c>
      <c r="S3455" s="3" t="str">
        <f t="shared" si="219"/>
        <v/>
      </c>
      <c r="T3455" s="9" t="str">
        <f t="shared" si="220"/>
        <v/>
      </c>
    </row>
    <row r="3456" spans="2:20" x14ac:dyDescent="0.3">
      <c r="B3456" t="s">
        <v>66</v>
      </c>
      <c r="C3456" t="s">
        <v>66</v>
      </c>
      <c r="I3456" s="10">
        <f t="shared" si="217"/>
        <v>0</v>
      </c>
      <c r="R3456">
        <f t="shared" si="218"/>
        <v>0</v>
      </c>
      <c r="S3456" s="3" t="str">
        <f t="shared" si="219"/>
        <v/>
      </c>
      <c r="T3456" s="9" t="str">
        <f t="shared" si="220"/>
        <v/>
      </c>
    </row>
    <row r="3457" spans="2:20" x14ac:dyDescent="0.3">
      <c r="B3457" t="s">
        <v>66</v>
      </c>
      <c r="C3457" t="s">
        <v>66</v>
      </c>
      <c r="I3457" s="10">
        <f t="shared" si="217"/>
        <v>0</v>
      </c>
      <c r="R3457">
        <f t="shared" si="218"/>
        <v>0</v>
      </c>
      <c r="S3457" s="3" t="str">
        <f t="shared" si="219"/>
        <v/>
      </c>
      <c r="T3457" s="9" t="str">
        <f t="shared" si="220"/>
        <v/>
      </c>
    </row>
    <row r="3458" spans="2:20" x14ac:dyDescent="0.3">
      <c r="B3458" t="s">
        <v>66</v>
      </c>
      <c r="C3458" t="s">
        <v>66</v>
      </c>
      <c r="I3458" s="10">
        <f t="shared" si="217"/>
        <v>0</v>
      </c>
      <c r="R3458">
        <f t="shared" si="218"/>
        <v>0</v>
      </c>
      <c r="S3458" s="3" t="str">
        <f t="shared" si="219"/>
        <v/>
      </c>
      <c r="T3458" s="9" t="str">
        <f t="shared" si="220"/>
        <v/>
      </c>
    </row>
    <row r="3459" spans="2:20" x14ac:dyDescent="0.3">
      <c r="B3459" t="s">
        <v>66</v>
      </c>
      <c r="C3459" t="s">
        <v>66</v>
      </c>
      <c r="I3459" s="10">
        <f t="shared" ref="I3459:I3522" si="221">H3459*0.5</f>
        <v>0</v>
      </c>
      <c r="R3459">
        <f t="shared" ref="R3459:R3522" si="222">SUM(I3459:Q3459)</f>
        <v>0</v>
      </c>
      <c r="S3459" s="3" t="str">
        <f t="shared" ref="S3459:S3522" si="223">IFERROR(IF(R3459&lt;=H3459,R3459/H3459*100,100),"")</f>
        <v/>
      </c>
      <c r="T3459" s="9" t="str">
        <f t="shared" ref="T3459:T3522" si="224">IFERROR(G3459*S3459/100,"")</f>
        <v/>
      </c>
    </row>
    <row r="3460" spans="2:20" x14ac:dyDescent="0.3">
      <c r="B3460" t="s">
        <v>66</v>
      </c>
      <c r="C3460" t="s">
        <v>66</v>
      </c>
      <c r="I3460" s="10">
        <f t="shared" si="221"/>
        <v>0</v>
      </c>
      <c r="R3460">
        <f t="shared" si="222"/>
        <v>0</v>
      </c>
      <c r="S3460" s="3" t="str">
        <f t="shared" si="223"/>
        <v/>
      </c>
      <c r="T3460" s="9" t="str">
        <f t="shared" si="224"/>
        <v/>
      </c>
    </row>
    <row r="3461" spans="2:20" x14ac:dyDescent="0.3">
      <c r="B3461" t="s">
        <v>66</v>
      </c>
      <c r="C3461" t="s">
        <v>66</v>
      </c>
      <c r="I3461" s="10">
        <f t="shared" si="221"/>
        <v>0</v>
      </c>
      <c r="R3461">
        <f t="shared" si="222"/>
        <v>0</v>
      </c>
      <c r="S3461" s="3" t="str">
        <f t="shared" si="223"/>
        <v/>
      </c>
      <c r="T3461" s="9" t="str">
        <f t="shared" si="224"/>
        <v/>
      </c>
    </row>
    <row r="3462" spans="2:20" x14ac:dyDescent="0.3">
      <c r="B3462" t="s">
        <v>66</v>
      </c>
      <c r="C3462" t="s">
        <v>66</v>
      </c>
      <c r="I3462" s="10">
        <f t="shared" si="221"/>
        <v>0</v>
      </c>
      <c r="R3462">
        <f t="shared" si="222"/>
        <v>0</v>
      </c>
      <c r="S3462" s="3" t="str">
        <f t="shared" si="223"/>
        <v/>
      </c>
      <c r="T3462" s="9" t="str">
        <f t="shared" si="224"/>
        <v/>
      </c>
    </row>
    <row r="3463" spans="2:20" x14ac:dyDescent="0.3">
      <c r="B3463" t="s">
        <v>66</v>
      </c>
      <c r="C3463" t="s">
        <v>66</v>
      </c>
      <c r="I3463" s="10">
        <f t="shared" si="221"/>
        <v>0</v>
      </c>
      <c r="R3463">
        <f t="shared" si="222"/>
        <v>0</v>
      </c>
      <c r="S3463" s="3" t="str">
        <f t="shared" si="223"/>
        <v/>
      </c>
      <c r="T3463" s="9" t="str">
        <f t="shared" si="224"/>
        <v/>
      </c>
    </row>
    <row r="3464" spans="2:20" x14ac:dyDescent="0.3">
      <c r="B3464" t="s">
        <v>66</v>
      </c>
      <c r="C3464" t="s">
        <v>66</v>
      </c>
      <c r="I3464" s="10">
        <f t="shared" si="221"/>
        <v>0</v>
      </c>
      <c r="R3464">
        <f t="shared" si="222"/>
        <v>0</v>
      </c>
      <c r="S3464" s="3" t="str">
        <f t="shared" si="223"/>
        <v/>
      </c>
      <c r="T3464" s="9" t="str">
        <f t="shared" si="224"/>
        <v/>
      </c>
    </row>
    <row r="3465" spans="2:20" x14ac:dyDescent="0.3">
      <c r="B3465" t="s">
        <v>66</v>
      </c>
      <c r="C3465" t="s">
        <v>66</v>
      </c>
      <c r="I3465" s="10">
        <f t="shared" si="221"/>
        <v>0</v>
      </c>
      <c r="R3465">
        <f t="shared" si="222"/>
        <v>0</v>
      </c>
      <c r="S3465" s="3" t="str">
        <f t="shared" si="223"/>
        <v/>
      </c>
      <c r="T3465" s="9" t="str">
        <f t="shared" si="224"/>
        <v/>
      </c>
    </row>
    <row r="3466" spans="2:20" x14ac:dyDescent="0.3">
      <c r="B3466" t="s">
        <v>66</v>
      </c>
      <c r="C3466" t="s">
        <v>66</v>
      </c>
      <c r="I3466" s="10">
        <f t="shared" si="221"/>
        <v>0</v>
      </c>
      <c r="R3466">
        <f t="shared" si="222"/>
        <v>0</v>
      </c>
      <c r="S3466" s="3" t="str">
        <f t="shared" si="223"/>
        <v/>
      </c>
      <c r="T3466" s="9" t="str">
        <f t="shared" si="224"/>
        <v/>
      </c>
    </row>
    <row r="3467" spans="2:20" x14ac:dyDescent="0.3">
      <c r="B3467" t="s">
        <v>66</v>
      </c>
      <c r="C3467" t="s">
        <v>66</v>
      </c>
      <c r="I3467" s="10">
        <f t="shared" si="221"/>
        <v>0</v>
      </c>
      <c r="R3467">
        <f t="shared" si="222"/>
        <v>0</v>
      </c>
      <c r="S3467" s="3" t="str">
        <f t="shared" si="223"/>
        <v/>
      </c>
      <c r="T3467" s="9" t="str">
        <f t="shared" si="224"/>
        <v/>
      </c>
    </row>
    <row r="3468" spans="2:20" x14ac:dyDescent="0.3">
      <c r="B3468" t="s">
        <v>66</v>
      </c>
      <c r="C3468" t="s">
        <v>66</v>
      </c>
      <c r="I3468" s="10">
        <f t="shared" si="221"/>
        <v>0</v>
      </c>
      <c r="R3468">
        <f t="shared" si="222"/>
        <v>0</v>
      </c>
      <c r="S3468" s="3" t="str">
        <f t="shared" si="223"/>
        <v/>
      </c>
      <c r="T3468" s="9" t="str">
        <f t="shared" si="224"/>
        <v/>
      </c>
    </row>
    <row r="3469" spans="2:20" x14ac:dyDescent="0.3">
      <c r="B3469" t="s">
        <v>66</v>
      </c>
      <c r="C3469" t="s">
        <v>66</v>
      </c>
      <c r="I3469" s="10">
        <f t="shared" si="221"/>
        <v>0</v>
      </c>
      <c r="R3469">
        <f t="shared" si="222"/>
        <v>0</v>
      </c>
      <c r="S3469" s="3" t="str">
        <f t="shared" si="223"/>
        <v/>
      </c>
      <c r="T3469" s="9" t="str">
        <f t="shared" si="224"/>
        <v/>
      </c>
    </row>
    <row r="3470" spans="2:20" x14ac:dyDescent="0.3">
      <c r="B3470" t="s">
        <v>66</v>
      </c>
      <c r="C3470" t="s">
        <v>66</v>
      </c>
      <c r="I3470" s="10">
        <f t="shared" si="221"/>
        <v>0</v>
      </c>
      <c r="R3470">
        <f t="shared" si="222"/>
        <v>0</v>
      </c>
      <c r="S3470" s="3" t="str">
        <f t="shared" si="223"/>
        <v/>
      </c>
      <c r="T3470" s="9" t="str">
        <f t="shared" si="224"/>
        <v/>
      </c>
    </row>
    <row r="3471" spans="2:20" x14ac:dyDescent="0.3">
      <c r="B3471" t="s">
        <v>66</v>
      </c>
      <c r="C3471" t="s">
        <v>66</v>
      </c>
      <c r="I3471" s="10">
        <f t="shared" si="221"/>
        <v>0</v>
      </c>
      <c r="R3471">
        <f t="shared" si="222"/>
        <v>0</v>
      </c>
      <c r="S3471" s="3" t="str">
        <f t="shared" si="223"/>
        <v/>
      </c>
      <c r="T3471" s="9" t="str">
        <f t="shared" si="224"/>
        <v/>
      </c>
    </row>
    <row r="3472" spans="2:20" x14ac:dyDescent="0.3">
      <c r="B3472" t="s">
        <v>66</v>
      </c>
      <c r="C3472" t="s">
        <v>66</v>
      </c>
      <c r="I3472" s="10">
        <f t="shared" si="221"/>
        <v>0</v>
      </c>
      <c r="R3472">
        <f t="shared" si="222"/>
        <v>0</v>
      </c>
      <c r="S3472" s="3" t="str">
        <f t="shared" si="223"/>
        <v/>
      </c>
      <c r="T3472" s="9" t="str">
        <f t="shared" si="224"/>
        <v/>
      </c>
    </row>
    <row r="3473" spans="2:20" x14ac:dyDescent="0.3">
      <c r="B3473" t="s">
        <v>66</v>
      </c>
      <c r="C3473" t="s">
        <v>66</v>
      </c>
      <c r="I3473" s="10">
        <f t="shared" si="221"/>
        <v>0</v>
      </c>
      <c r="R3473">
        <f t="shared" si="222"/>
        <v>0</v>
      </c>
      <c r="S3473" s="3" t="str">
        <f t="shared" si="223"/>
        <v/>
      </c>
      <c r="T3473" s="9" t="str">
        <f t="shared" si="224"/>
        <v/>
      </c>
    </row>
    <row r="3474" spans="2:20" x14ac:dyDescent="0.3">
      <c r="B3474" t="s">
        <v>66</v>
      </c>
      <c r="C3474" t="s">
        <v>66</v>
      </c>
      <c r="I3474" s="10">
        <f t="shared" si="221"/>
        <v>0</v>
      </c>
      <c r="R3474">
        <f t="shared" si="222"/>
        <v>0</v>
      </c>
      <c r="S3474" s="3" t="str">
        <f t="shared" si="223"/>
        <v/>
      </c>
      <c r="T3474" s="9" t="str">
        <f t="shared" si="224"/>
        <v/>
      </c>
    </row>
    <row r="3475" spans="2:20" x14ac:dyDescent="0.3">
      <c r="B3475" t="s">
        <v>66</v>
      </c>
      <c r="C3475" t="s">
        <v>66</v>
      </c>
      <c r="I3475" s="10">
        <f t="shared" si="221"/>
        <v>0</v>
      </c>
      <c r="R3475">
        <f t="shared" si="222"/>
        <v>0</v>
      </c>
      <c r="S3475" s="3" t="str">
        <f t="shared" si="223"/>
        <v/>
      </c>
      <c r="T3475" s="9" t="str">
        <f t="shared" si="224"/>
        <v/>
      </c>
    </row>
    <row r="3476" spans="2:20" x14ac:dyDescent="0.3">
      <c r="B3476" t="s">
        <v>66</v>
      </c>
      <c r="C3476" t="s">
        <v>66</v>
      </c>
      <c r="I3476" s="10">
        <f t="shared" si="221"/>
        <v>0</v>
      </c>
      <c r="R3476">
        <f t="shared" si="222"/>
        <v>0</v>
      </c>
      <c r="S3476" s="3" t="str">
        <f t="shared" si="223"/>
        <v/>
      </c>
      <c r="T3476" s="9" t="str">
        <f t="shared" si="224"/>
        <v/>
      </c>
    </row>
    <row r="3477" spans="2:20" x14ac:dyDescent="0.3">
      <c r="B3477" t="s">
        <v>66</v>
      </c>
      <c r="C3477" t="s">
        <v>66</v>
      </c>
      <c r="I3477" s="10">
        <f t="shared" si="221"/>
        <v>0</v>
      </c>
      <c r="R3477">
        <f t="shared" si="222"/>
        <v>0</v>
      </c>
      <c r="S3477" s="3" t="str">
        <f t="shared" si="223"/>
        <v/>
      </c>
      <c r="T3477" s="9" t="str">
        <f t="shared" si="224"/>
        <v/>
      </c>
    </row>
    <row r="3478" spans="2:20" x14ac:dyDescent="0.3">
      <c r="B3478" t="s">
        <v>66</v>
      </c>
      <c r="C3478" t="s">
        <v>66</v>
      </c>
      <c r="I3478" s="10">
        <f t="shared" si="221"/>
        <v>0</v>
      </c>
      <c r="R3478">
        <f t="shared" si="222"/>
        <v>0</v>
      </c>
      <c r="S3478" s="3" t="str">
        <f t="shared" si="223"/>
        <v/>
      </c>
      <c r="T3478" s="9" t="str">
        <f t="shared" si="224"/>
        <v/>
      </c>
    </row>
    <row r="3479" spans="2:20" x14ac:dyDescent="0.3">
      <c r="B3479" t="s">
        <v>66</v>
      </c>
      <c r="C3479" t="s">
        <v>66</v>
      </c>
      <c r="I3479" s="10">
        <f t="shared" si="221"/>
        <v>0</v>
      </c>
      <c r="R3479">
        <f t="shared" si="222"/>
        <v>0</v>
      </c>
      <c r="S3479" s="3" t="str">
        <f t="shared" si="223"/>
        <v/>
      </c>
      <c r="T3479" s="9" t="str">
        <f t="shared" si="224"/>
        <v/>
      </c>
    </row>
    <row r="3480" spans="2:20" x14ac:dyDescent="0.3">
      <c r="B3480" t="s">
        <v>66</v>
      </c>
      <c r="C3480" t="s">
        <v>66</v>
      </c>
      <c r="I3480" s="10">
        <f t="shared" si="221"/>
        <v>0</v>
      </c>
      <c r="R3480">
        <f t="shared" si="222"/>
        <v>0</v>
      </c>
      <c r="S3480" s="3" t="str">
        <f t="shared" si="223"/>
        <v/>
      </c>
      <c r="T3480" s="9" t="str">
        <f t="shared" si="224"/>
        <v/>
      </c>
    </row>
    <row r="3481" spans="2:20" x14ac:dyDescent="0.3">
      <c r="B3481" t="s">
        <v>66</v>
      </c>
      <c r="C3481" t="s">
        <v>66</v>
      </c>
      <c r="I3481" s="10">
        <f t="shared" si="221"/>
        <v>0</v>
      </c>
      <c r="R3481">
        <f t="shared" si="222"/>
        <v>0</v>
      </c>
      <c r="S3481" s="3" t="str">
        <f t="shared" si="223"/>
        <v/>
      </c>
      <c r="T3481" s="9" t="str">
        <f t="shared" si="224"/>
        <v/>
      </c>
    </row>
    <row r="3482" spans="2:20" x14ac:dyDescent="0.3">
      <c r="B3482" t="s">
        <v>66</v>
      </c>
      <c r="C3482" t="s">
        <v>66</v>
      </c>
      <c r="I3482" s="10">
        <f t="shared" si="221"/>
        <v>0</v>
      </c>
      <c r="R3482">
        <f t="shared" si="222"/>
        <v>0</v>
      </c>
      <c r="S3482" s="3" t="str">
        <f t="shared" si="223"/>
        <v/>
      </c>
      <c r="T3482" s="9" t="str">
        <f t="shared" si="224"/>
        <v/>
      </c>
    </row>
    <row r="3483" spans="2:20" x14ac:dyDescent="0.3">
      <c r="B3483" t="s">
        <v>66</v>
      </c>
      <c r="C3483" t="s">
        <v>66</v>
      </c>
      <c r="I3483" s="10">
        <f t="shared" si="221"/>
        <v>0</v>
      </c>
      <c r="R3483">
        <f t="shared" si="222"/>
        <v>0</v>
      </c>
      <c r="S3483" s="3" t="str">
        <f t="shared" si="223"/>
        <v/>
      </c>
      <c r="T3483" s="9" t="str">
        <f t="shared" si="224"/>
        <v/>
      </c>
    </row>
    <row r="3484" spans="2:20" x14ac:dyDescent="0.3">
      <c r="B3484" t="s">
        <v>66</v>
      </c>
      <c r="C3484" t="s">
        <v>66</v>
      </c>
      <c r="I3484" s="10">
        <f t="shared" si="221"/>
        <v>0</v>
      </c>
      <c r="R3484">
        <f t="shared" si="222"/>
        <v>0</v>
      </c>
      <c r="S3484" s="3" t="str">
        <f t="shared" si="223"/>
        <v/>
      </c>
      <c r="T3484" s="9" t="str">
        <f t="shared" si="224"/>
        <v/>
      </c>
    </row>
    <row r="3485" spans="2:20" x14ac:dyDescent="0.3">
      <c r="B3485" t="s">
        <v>66</v>
      </c>
      <c r="C3485" t="s">
        <v>66</v>
      </c>
      <c r="I3485" s="10">
        <f t="shared" si="221"/>
        <v>0</v>
      </c>
      <c r="R3485">
        <f t="shared" si="222"/>
        <v>0</v>
      </c>
      <c r="S3485" s="3" t="str">
        <f t="shared" si="223"/>
        <v/>
      </c>
      <c r="T3485" s="9" t="str">
        <f t="shared" si="224"/>
        <v/>
      </c>
    </row>
    <row r="3486" spans="2:20" x14ac:dyDescent="0.3">
      <c r="B3486" t="s">
        <v>66</v>
      </c>
      <c r="C3486" t="s">
        <v>66</v>
      </c>
      <c r="I3486" s="10">
        <f t="shared" si="221"/>
        <v>0</v>
      </c>
      <c r="R3486">
        <f t="shared" si="222"/>
        <v>0</v>
      </c>
      <c r="S3486" s="3" t="str">
        <f t="shared" si="223"/>
        <v/>
      </c>
      <c r="T3486" s="9" t="str">
        <f t="shared" si="224"/>
        <v/>
      </c>
    </row>
    <row r="3487" spans="2:20" x14ac:dyDescent="0.3">
      <c r="B3487" t="s">
        <v>66</v>
      </c>
      <c r="C3487" t="s">
        <v>66</v>
      </c>
      <c r="I3487" s="10">
        <f t="shared" si="221"/>
        <v>0</v>
      </c>
      <c r="R3487">
        <f t="shared" si="222"/>
        <v>0</v>
      </c>
      <c r="S3487" s="3" t="str">
        <f t="shared" si="223"/>
        <v/>
      </c>
      <c r="T3487" s="9" t="str">
        <f t="shared" si="224"/>
        <v/>
      </c>
    </row>
    <row r="3488" spans="2:20" x14ac:dyDescent="0.3">
      <c r="B3488" t="s">
        <v>66</v>
      </c>
      <c r="C3488" t="s">
        <v>66</v>
      </c>
      <c r="I3488" s="10">
        <f t="shared" si="221"/>
        <v>0</v>
      </c>
      <c r="R3488">
        <f t="shared" si="222"/>
        <v>0</v>
      </c>
      <c r="S3488" s="3" t="str">
        <f t="shared" si="223"/>
        <v/>
      </c>
      <c r="T3488" s="9" t="str">
        <f t="shared" si="224"/>
        <v/>
      </c>
    </row>
    <row r="3489" spans="2:20" x14ac:dyDescent="0.3">
      <c r="B3489" t="s">
        <v>66</v>
      </c>
      <c r="C3489" t="s">
        <v>66</v>
      </c>
      <c r="I3489" s="10">
        <f t="shared" si="221"/>
        <v>0</v>
      </c>
      <c r="R3489">
        <f t="shared" si="222"/>
        <v>0</v>
      </c>
      <c r="S3489" s="3" t="str">
        <f t="shared" si="223"/>
        <v/>
      </c>
      <c r="T3489" s="9" t="str">
        <f t="shared" si="224"/>
        <v/>
      </c>
    </row>
    <row r="3490" spans="2:20" x14ac:dyDescent="0.3">
      <c r="B3490" t="s">
        <v>66</v>
      </c>
      <c r="C3490" t="s">
        <v>66</v>
      </c>
      <c r="I3490" s="10">
        <f t="shared" si="221"/>
        <v>0</v>
      </c>
      <c r="R3490">
        <f t="shared" si="222"/>
        <v>0</v>
      </c>
      <c r="S3490" s="3" t="str">
        <f t="shared" si="223"/>
        <v/>
      </c>
      <c r="T3490" s="9" t="str">
        <f t="shared" si="224"/>
        <v/>
      </c>
    </row>
    <row r="3491" spans="2:20" x14ac:dyDescent="0.3">
      <c r="B3491" t="s">
        <v>66</v>
      </c>
      <c r="C3491" t="s">
        <v>66</v>
      </c>
      <c r="I3491" s="10">
        <f t="shared" si="221"/>
        <v>0</v>
      </c>
      <c r="R3491">
        <f t="shared" si="222"/>
        <v>0</v>
      </c>
      <c r="S3491" s="3" t="str">
        <f t="shared" si="223"/>
        <v/>
      </c>
      <c r="T3491" s="9" t="str">
        <f t="shared" si="224"/>
        <v/>
      </c>
    </row>
    <row r="3492" spans="2:20" x14ac:dyDescent="0.3">
      <c r="B3492" t="s">
        <v>66</v>
      </c>
      <c r="C3492" t="s">
        <v>66</v>
      </c>
      <c r="I3492" s="10">
        <f t="shared" si="221"/>
        <v>0</v>
      </c>
      <c r="R3492">
        <f t="shared" si="222"/>
        <v>0</v>
      </c>
      <c r="S3492" s="3" t="str">
        <f t="shared" si="223"/>
        <v/>
      </c>
      <c r="T3492" s="9" t="str">
        <f t="shared" si="224"/>
        <v/>
      </c>
    </row>
    <row r="3493" spans="2:20" x14ac:dyDescent="0.3">
      <c r="B3493" t="s">
        <v>66</v>
      </c>
      <c r="C3493" t="s">
        <v>66</v>
      </c>
      <c r="I3493" s="10">
        <f t="shared" si="221"/>
        <v>0</v>
      </c>
      <c r="R3493">
        <f t="shared" si="222"/>
        <v>0</v>
      </c>
      <c r="S3493" s="3" t="str">
        <f t="shared" si="223"/>
        <v/>
      </c>
      <c r="T3493" s="9" t="str">
        <f t="shared" si="224"/>
        <v/>
      </c>
    </row>
    <row r="3494" spans="2:20" x14ac:dyDescent="0.3">
      <c r="B3494" t="s">
        <v>66</v>
      </c>
      <c r="C3494" t="s">
        <v>66</v>
      </c>
      <c r="I3494" s="10">
        <f t="shared" si="221"/>
        <v>0</v>
      </c>
      <c r="R3494">
        <f t="shared" si="222"/>
        <v>0</v>
      </c>
      <c r="S3494" s="3" t="str">
        <f t="shared" si="223"/>
        <v/>
      </c>
      <c r="T3494" s="9" t="str">
        <f t="shared" si="224"/>
        <v/>
      </c>
    </row>
    <row r="3495" spans="2:20" x14ac:dyDescent="0.3">
      <c r="B3495" t="s">
        <v>66</v>
      </c>
      <c r="C3495" t="s">
        <v>66</v>
      </c>
      <c r="I3495" s="10">
        <f t="shared" si="221"/>
        <v>0</v>
      </c>
      <c r="R3495">
        <f t="shared" si="222"/>
        <v>0</v>
      </c>
      <c r="S3495" s="3" t="str">
        <f t="shared" si="223"/>
        <v/>
      </c>
      <c r="T3495" s="9" t="str">
        <f t="shared" si="224"/>
        <v/>
      </c>
    </row>
    <row r="3496" spans="2:20" x14ac:dyDescent="0.3">
      <c r="B3496" t="s">
        <v>66</v>
      </c>
      <c r="C3496" t="s">
        <v>66</v>
      </c>
      <c r="I3496" s="10">
        <f t="shared" si="221"/>
        <v>0</v>
      </c>
      <c r="R3496">
        <f t="shared" si="222"/>
        <v>0</v>
      </c>
      <c r="S3496" s="3" t="str">
        <f t="shared" si="223"/>
        <v/>
      </c>
      <c r="T3496" s="9" t="str">
        <f t="shared" si="224"/>
        <v/>
      </c>
    </row>
    <row r="3497" spans="2:20" x14ac:dyDescent="0.3">
      <c r="B3497" t="s">
        <v>66</v>
      </c>
      <c r="C3497" t="s">
        <v>66</v>
      </c>
      <c r="I3497" s="10">
        <f t="shared" si="221"/>
        <v>0</v>
      </c>
      <c r="R3497">
        <f t="shared" si="222"/>
        <v>0</v>
      </c>
      <c r="S3497" s="3" t="str">
        <f t="shared" si="223"/>
        <v/>
      </c>
      <c r="T3497" s="9" t="str">
        <f t="shared" si="224"/>
        <v/>
      </c>
    </row>
    <row r="3498" spans="2:20" x14ac:dyDescent="0.3">
      <c r="B3498" t="s">
        <v>66</v>
      </c>
      <c r="C3498" t="s">
        <v>66</v>
      </c>
      <c r="I3498" s="10">
        <f t="shared" si="221"/>
        <v>0</v>
      </c>
      <c r="R3498">
        <f t="shared" si="222"/>
        <v>0</v>
      </c>
      <c r="S3498" s="3" t="str">
        <f t="shared" si="223"/>
        <v/>
      </c>
      <c r="T3498" s="9" t="str">
        <f t="shared" si="224"/>
        <v/>
      </c>
    </row>
    <row r="3499" spans="2:20" x14ac:dyDescent="0.3">
      <c r="B3499" t="s">
        <v>66</v>
      </c>
      <c r="C3499" t="s">
        <v>66</v>
      </c>
      <c r="I3499" s="10">
        <f t="shared" si="221"/>
        <v>0</v>
      </c>
      <c r="R3499">
        <f t="shared" si="222"/>
        <v>0</v>
      </c>
      <c r="S3499" s="3" t="str">
        <f t="shared" si="223"/>
        <v/>
      </c>
      <c r="T3499" s="9" t="str">
        <f t="shared" si="224"/>
        <v/>
      </c>
    </row>
    <row r="3500" spans="2:20" x14ac:dyDescent="0.3">
      <c r="B3500" t="s">
        <v>66</v>
      </c>
      <c r="C3500" t="s">
        <v>66</v>
      </c>
      <c r="I3500" s="10">
        <f t="shared" si="221"/>
        <v>0</v>
      </c>
      <c r="R3500">
        <f t="shared" si="222"/>
        <v>0</v>
      </c>
      <c r="S3500" s="3" t="str">
        <f t="shared" si="223"/>
        <v/>
      </c>
      <c r="T3500" s="9" t="str">
        <f t="shared" si="224"/>
        <v/>
      </c>
    </row>
    <row r="3501" spans="2:20" x14ac:dyDescent="0.3">
      <c r="B3501" t="s">
        <v>66</v>
      </c>
      <c r="C3501" t="s">
        <v>66</v>
      </c>
      <c r="I3501" s="10">
        <f t="shared" si="221"/>
        <v>0</v>
      </c>
      <c r="R3501">
        <f t="shared" si="222"/>
        <v>0</v>
      </c>
      <c r="S3501" s="3" t="str">
        <f t="shared" si="223"/>
        <v/>
      </c>
      <c r="T3501" s="9" t="str">
        <f t="shared" si="224"/>
        <v/>
      </c>
    </row>
    <row r="3502" spans="2:20" x14ac:dyDescent="0.3">
      <c r="B3502" t="s">
        <v>66</v>
      </c>
      <c r="C3502" t="s">
        <v>66</v>
      </c>
      <c r="I3502" s="10">
        <f t="shared" si="221"/>
        <v>0</v>
      </c>
      <c r="R3502">
        <f t="shared" si="222"/>
        <v>0</v>
      </c>
      <c r="S3502" s="3" t="str">
        <f t="shared" si="223"/>
        <v/>
      </c>
      <c r="T3502" s="9" t="str">
        <f t="shared" si="224"/>
        <v/>
      </c>
    </row>
    <row r="3503" spans="2:20" x14ac:dyDescent="0.3">
      <c r="B3503" t="s">
        <v>66</v>
      </c>
      <c r="C3503" t="s">
        <v>66</v>
      </c>
      <c r="I3503" s="10">
        <f t="shared" si="221"/>
        <v>0</v>
      </c>
      <c r="R3503">
        <f t="shared" si="222"/>
        <v>0</v>
      </c>
      <c r="S3503" s="3" t="str">
        <f t="shared" si="223"/>
        <v/>
      </c>
      <c r="T3503" s="9" t="str">
        <f t="shared" si="224"/>
        <v/>
      </c>
    </row>
    <row r="3504" spans="2:20" x14ac:dyDescent="0.3">
      <c r="B3504" t="s">
        <v>66</v>
      </c>
      <c r="C3504" t="s">
        <v>66</v>
      </c>
      <c r="I3504" s="10">
        <f t="shared" si="221"/>
        <v>0</v>
      </c>
      <c r="R3504">
        <f t="shared" si="222"/>
        <v>0</v>
      </c>
      <c r="S3504" s="3" t="str">
        <f t="shared" si="223"/>
        <v/>
      </c>
      <c r="T3504" s="9" t="str">
        <f t="shared" si="224"/>
        <v/>
      </c>
    </row>
    <row r="3505" spans="2:20" x14ac:dyDescent="0.3">
      <c r="B3505" t="s">
        <v>66</v>
      </c>
      <c r="C3505" t="s">
        <v>66</v>
      </c>
      <c r="I3505" s="10">
        <f t="shared" si="221"/>
        <v>0</v>
      </c>
      <c r="R3505">
        <f t="shared" si="222"/>
        <v>0</v>
      </c>
      <c r="S3505" s="3" t="str">
        <f t="shared" si="223"/>
        <v/>
      </c>
      <c r="T3505" s="9" t="str">
        <f t="shared" si="224"/>
        <v/>
      </c>
    </row>
    <row r="3506" spans="2:20" x14ac:dyDescent="0.3">
      <c r="B3506" t="s">
        <v>66</v>
      </c>
      <c r="C3506" t="s">
        <v>66</v>
      </c>
      <c r="I3506" s="10">
        <f t="shared" si="221"/>
        <v>0</v>
      </c>
      <c r="R3506">
        <f t="shared" si="222"/>
        <v>0</v>
      </c>
      <c r="S3506" s="3" t="str">
        <f t="shared" si="223"/>
        <v/>
      </c>
      <c r="T3506" s="9" t="str">
        <f t="shared" si="224"/>
        <v/>
      </c>
    </row>
    <row r="3507" spans="2:20" x14ac:dyDescent="0.3">
      <c r="B3507" t="s">
        <v>66</v>
      </c>
      <c r="C3507" t="s">
        <v>66</v>
      </c>
      <c r="I3507" s="10">
        <f t="shared" si="221"/>
        <v>0</v>
      </c>
      <c r="R3507">
        <f t="shared" si="222"/>
        <v>0</v>
      </c>
      <c r="S3507" s="3" t="str">
        <f t="shared" si="223"/>
        <v/>
      </c>
      <c r="T3507" s="9" t="str">
        <f t="shared" si="224"/>
        <v/>
      </c>
    </row>
    <row r="3508" spans="2:20" x14ac:dyDescent="0.3">
      <c r="B3508" t="s">
        <v>66</v>
      </c>
      <c r="C3508" t="s">
        <v>66</v>
      </c>
      <c r="I3508" s="10">
        <f t="shared" si="221"/>
        <v>0</v>
      </c>
      <c r="R3508">
        <f t="shared" si="222"/>
        <v>0</v>
      </c>
      <c r="S3508" s="3" t="str">
        <f t="shared" si="223"/>
        <v/>
      </c>
      <c r="T3508" s="9" t="str">
        <f t="shared" si="224"/>
        <v/>
      </c>
    </row>
    <row r="3509" spans="2:20" x14ac:dyDescent="0.3">
      <c r="B3509" t="s">
        <v>66</v>
      </c>
      <c r="C3509" t="s">
        <v>66</v>
      </c>
      <c r="I3509" s="10">
        <f t="shared" si="221"/>
        <v>0</v>
      </c>
      <c r="R3509">
        <f t="shared" si="222"/>
        <v>0</v>
      </c>
      <c r="S3509" s="3" t="str">
        <f t="shared" si="223"/>
        <v/>
      </c>
      <c r="T3509" s="9" t="str">
        <f t="shared" si="224"/>
        <v/>
      </c>
    </row>
    <row r="3510" spans="2:20" x14ac:dyDescent="0.3">
      <c r="B3510" t="s">
        <v>66</v>
      </c>
      <c r="C3510" t="s">
        <v>66</v>
      </c>
      <c r="I3510" s="10">
        <f t="shared" si="221"/>
        <v>0</v>
      </c>
      <c r="R3510">
        <f t="shared" si="222"/>
        <v>0</v>
      </c>
      <c r="S3510" s="3" t="str">
        <f t="shared" si="223"/>
        <v/>
      </c>
      <c r="T3510" s="9" t="str">
        <f t="shared" si="224"/>
        <v/>
      </c>
    </row>
    <row r="3511" spans="2:20" x14ac:dyDescent="0.3">
      <c r="B3511" t="s">
        <v>66</v>
      </c>
      <c r="C3511" t="s">
        <v>66</v>
      </c>
      <c r="I3511" s="10">
        <f t="shared" si="221"/>
        <v>0</v>
      </c>
      <c r="R3511">
        <f t="shared" si="222"/>
        <v>0</v>
      </c>
      <c r="S3511" s="3" t="str">
        <f t="shared" si="223"/>
        <v/>
      </c>
      <c r="T3511" s="9" t="str">
        <f t="shared" si="224"/>
        <v/>
      </c>
    </row>
    <row r="3512" spans="2:20" x14ac:dyDescent="0.3">
      <c r="B3512" t="s">
        <v>66</v>
      </c>
      <c r="C3512" t="s">
        <v>66</v>
      </c>
      <c r="I3512" s="10">
        <f t="shared" si="221"/>
        <v>0</v>
      </c>
      <c r="R3512">
        <f t="shared" si="222"/>
        <v>0</v>
      </c>
      <c r="S3512" s="3" t="str">
        <f t="shared" si="223"/>
        <v/>
      </c>
      <c r="T3512" s="9" t="str">
        <f t="shared" si="224"/>
        <v/>
      </c>
    </row>
    <row r="3513" spans="2:20" x14ac:dyDescent="0.3">
      <c r="B3513" t="s">
        <v>66</v>
      </c>
      <c r="C3513" t="s">
        <v>66</v>
      </c>
      <c r="I3513" s="10">
        <f t="shared" si="221"/>
        <v>0</v>
      </c>
      <c r="R3513">
        <f t="shared" si="222"/>
        <v>0</v>
      </c>
      <c r="S3513" s="3" t="str">
        <f t="shared" si="223"/>
        <v/>
      </c>
      <c r="T3513" s="9" t="str">
        <f t="shared" si="224"/>
        <v/>
      </c>
    </row>
    <row r="3514" spans="2:20" x14ac:dyDescent="0.3">
      <c r="B3514" t="s">
        <v>66</v>
      </c>
      <c r="C3514" t="s">
        <v>66</v>
      </c>
      <c r="I3514" s="10">
        <f t="shared" si="221"/>
        <v>0</v>
      </c>
      <c r="R3514">
        <f t="shared" si="222"/>
        <v>0</v>
      </c>
      <c r="S3514" s="3" t="str">
        <f t="shared" si="223"/>
        <v/>
      </c>
      <c r="T3514" s="9" t="str">
        <f t="shared" si="224"/>
        <v/>
      </c>
    </row>
    <row r="3515" spans="2:20" x14ac:dyDescent="0.3">
      <c r="B3515" t="s">
        <v>66</v>
      </c>
      <c r="C3515" t="s">
        <v>66</v>
      </c>
      <c r="I3515" s="10">
        <f t="shared" si="221"/>
        <v>0</v>
      </c>
      <c r="R3515">
        <f t="shared" si="222"/>
        <v>0</v>
      </c>
      <c r="S3515" s="3" t="str">
        <f t="shared" si="223"/>
        <v/>
      </c>
      <c r="T3515" s="9" t="str">
        <f t="shared" si="224"/>
        <v/>
      </c>
    </row>
    <row r="3516" spans="2:20" x14ac:dyDescent="0.3">
      <c r="B3516" t="s">
        <v>66</v>
      </c>
      <c r="C3516" t="s">
        <v>66</v>
      </c>
      <c r="I3516" s="10">
        <f t="shared" si="221"/>
        <v>0</v>
      </c>
      <c r="R3516">
        <f t="shared" si="222"/>
        <v>0</v>
      </c>
      <c r="S3516" s="3" t="str">
        <f t="shared" si="223"/>
        <v/>
      </c>
      <c r="T3516" s="9" t="str">
        <f t="shared" si="224"/>
        <v/>
      </c>
    </row>
    <row r="3517" spans="2:20" x14ac:dyDescent="0.3">
      <c r="B3517" t="s">
        <v>66</v>
      </c>
      <c r="C3517" t="s">
        <v>66</v>
      </c>
      <c r="I3517" s="10">
        <f t="shared" si="221"/>
        <v>0</v>
      </c>
      <c r="R3517">
        <f t="shared" si="222"/>
        <v>0</v>
      </c>
      <c r="S3517" s="3" t="str">
        <f t="shared" si="223"/>
        <v/>
      </c>
      <c r="T3517" s="9" t="str">
        <f t="shared" si="224"/>
        <v/>
      </c>
    </row>
    <row r="3518" spans="2:20" x14ac:dyDescent="0.3">
      <c r="B3518" t="s">
        <v>66</v>
      </c>
      <c r="C3518" t="s">
        <v>66</v>
      </c>
      <c r="I3518" s="10">
        <f t="shared" si="221"/>
        <v>0</v>
      </c>
      <c r="R3518">
        <f t="shared" si="222"/>
        <v>0</v>
      </c>
      <c r="S3518" s="3" t="str">
        <f t="shared" si="223"/>
        <v/>
      </c>
      <c r="T3518" s="9" t="str">
        <f t="shared" si="224"/>
        <v/>
      </c>
    </row>
    <row r="3519" spans="2:20" x14ac:dyDescent="0.3">
      <c r="B3519" t="s">
        <v>66</v>
      </c>
      <c r="C3519" t="s">
        <v>66</v>
      </c>
      <c r="I3519" s="10">
        <f t="shared" si="221"/>
        <v>0</v>
      </c>
      <c r="R3519">
        <f t="shared" si="222"/>
        <v>0</v>
      </c>
      <c r="S3519" s="3" t="str">
        <f t="shared" si="223"/>
        <v/>
      </c>
      <c r="T3519" s="9" t="str">
        <f t="shared" si="224"/>
        <v/>
      </c>
    </row>
    <row r="3520" spans="2:20" x14ac:dyDescent="0.3">
      <c r="B3520" t="s">
        <v>66</v>
      </c>
      <c r="C3520" t="s">
        <v>66</v>
      </c>
      <c r="I3520" s="10">
        <f t="shared" si="221"/>
        <v>0</v>
      </c>
      <c r="R3520">
        <f t="shared" si="222"/>
        <v>0</v>
      </c>
      <c r="S3520" s="3" t="str">
        <f t="shared" si="223"/>
        <v/>
      </c>
      <c r="T3520" s="9" t="str">
        <f t="shared" si="224"/>
        <v/>
      </c>
    </row>
    <row r="3521" spans="2:20" x14ac:dyDescent="0.3">
      <c r="B3521" t="s">
        <v>66</v>
      </c>
      <c r="C3521" t="s">
        <v>66</v>
      </c>
      <c r="I3521" s="10">
        <f t="shared" si="221"/>
        <v>0</v>
      </c>
      <c r="R3521">
        <f t="shared" si="222"/>
        <v>0</v>
      </c>
      <c r="S3521" s="3" t="str">
        <f t="shared" si="223"/>
        <v/>
      </c>
      <c r="T3521" s="9" t="str">
        <f t="shared" si="224"/>
        <v/>
      </c>
    </row>
    <row r="3522" spans="2:20" x14ac:dyDescent="0.3">
      <c r="B3522" t="s">
        <v>66</v>
      </c>
      <c r="C3522" t="s">
        <v>66</v>
      </c>
      <c r="I3522" s="10">
        <f t="shared" si="221"/>
        <v>0</v>
      </c>
      <c r="R3522">
        <f t="shared" si="222"/>
        <v>0</v>
      </c>
      <c r="S3522" s="3" t="str">
        <f t="shared" si="223"/>
        <v/>
      </c>
      <c r="T3522" s="9" t="str">
        <f t="shared" si="224"/>
        <v/>
      </c>
    </row>
    <row r="3523" spans="2:20" x14ac:dyDescent="0.3">
      <c r="B3523" t="s">
        <v>66</v>
      </c>
      <c r="C3523" t="s">
        <v>66</v>
      </c>
      <c r="I3523" s="10">
        <f t="shared" ref="I3523:I3586" si="225">H3523*0.5</f>
        <v>0</v>
      </c>
      <c r="R3523">
        <f t="shared" ref="R3523:R3586" si="226">SUM(I3523:Q3523)</f>
        <v>0</v>
      </c>
      <c r="S3523" s="3" t="str">
        <f t="shared" ref="S3523:S3586" si="227">IFERROR(IF(R3523&lt;=H3523,R3523/H3523*100,100),"")</f>
        <v/>
      </c>
      <c r="T3523" s="9" t="str">
        <f t="shared" ref="T3523:T3586" si="228">IFERROR(G3523*S3523/100,"")</f>
        <v/>
      </c>
    </row>
    <row r="3524" spans="2:20" x14ac:dyDescent="0.3">
      <c r="B3524" t="s">
        <v>66</v>
      </c>
      <c r="C3524" t="s">
        <v>66</v>
      </c>
      <c r="I3524" s="10">
        <f t="shared" si="225"/>
        <v>0</v>
      </c>
      <c r="R3524">
        <f t="shared" si="226"/>
        <v>0</v>
      </c>
      <c r="S3524" s="3" t="str">
        <f t="shared" si="227"/>
        <v/>
      </c>
      <c r="T3524" s="9" t="str">
        <f t="shared" si="228"/>
        <v/>
      </c>
    </row>
    <row r="3525" spans="2:20" x14ac:dyDescent="0.3">
      <c r="B3525" t="s">
        <v>66</v>
      </c>
      <c r="C3525" t="s">
        <v>66</v>
      </c>
      <c r="I3525" s="10">
        <f t="shared" si="225"/>
        <v>0</v>
      </c>
      <c r="R3525">
        <f t="shared" si="226"/>
        <v>0</v>
      </c>
      <c r="S3525" s="3" t="str">
        <f t="shared" si="227"/>
        <v/>
      </c>
      <c r="T3525" s="9" t="str">
        <f t="shared" si="228"/>
        <v/>
      </c>
    </row>
    <row r="3526" spans="2:20" x14ac:dyDescent="0.3">
      <c r="B3526" t="s">
        <v>66</v>
      </c>
      <c r="C3526" t="s">
        <v>66</v>
      </c>
      <c r="I3526" s="10">
        <f t="shared" si="225"/>
        <v>0</v>
      </c>
      <c r="R3526">
        <f t="shared" si="226"/>
        <v>0</v>
      </c>
      <c r="S3526" s="3" t="str">
        <f t="shared" si="227"/>
        <v/>
      </c>
      <c r="T3526" s="9" t="str">
        <f t="shared" si="228"/>
        <v/>
      </c>
    </row>
    <row r="3527" spans="2:20" x14ac:dyDescent="0.3">
      <c r="B3527" t="s">
        <v>66</v>
      </c>
      <c r="C3527" t="s">
        <v>66</v>
      </c>
      <c r="I3527" s="10">
        <f t="shared" si="225"/>
        <v>0</v>
      </c>
      <c r="R3527">
        <f t="shared" si="226"/>
        <v>0</v>
      </c>
      <c r="S3527" s="3" t="str">
        <f t="shared" si="227"/>
        <v/>
      </c>
      <c r="T3527" s="9" t="str">
        <f t="shared" si="228"/>
        <v/>
      </c>
    </row>
    <row r="3528" spans="2:20" x14ac:dyDescent="0.3">
      <c r="B3528" t="s">
        <v>66</v>
      </c>
      <c r="C3528" t="s">
        <v>66</v>
      </c>
      <c r="I3528" s="10">
        <f t="shared" si="225"/>
        <v>0</v>
      </c>
      <c r="R3528">
        <f t="shared" si="226"/>
        <v>0</v>
      </c>
      <c r="S3528" s="3" t="str">
        <f t="shared" si="227"/>
        <v/>
      </c>
      <c r="T3528" s="9" t="str">
        <f t="shared" si="228"/>
        <v/>
      </c>
    </row>
    <row r="3529" spans="2:20" x14ac:dyDescent="0.3">
      <c r="B3529" t="s">
        <v>66</v>
      </c>
      <c r="C3529" t="s">
        <v>66</v>
      </c>
      <c r="I3529" s="10">
        <f t="shared" si="225"/>
        <v>0</v>
      </c>
      <c r="R3529">
        <f t="shared" si="226"/>
        <v>0</v>
      </c>
      <c r="S3529" s="3" t="str">
        <f t="shared" si="227"/>
        <v/>
      </c>
      <c r="T3529" s="9" t="str">
        <f t="shared" si="228"/>
        <v/>
      </c>
    </row>
    <row r="3530" spans="2:20" x14ac:dyDescent="0.3">
      <c r="B3530" t="s">
        <v>66</v>
      </c>
      <c r="C3530" t="s">
        <v>66</v>
      </c>
      <c r="I3530" s="10">
        <f t="shared" si="225"/>
        <v>0</v>
      </c>
      <c r="R3530">
        <f t="shared" si="226"/>
        <v>0</v>
      </c>
      <c r="S3530" s="3" t="str">
        <f t="shared" si="227"/>
        <v/>
      </c>
      <c r="T3530" s="9" t="str">
        <f t="shared" si="228"/>
        <v/>
      </c>
    </row>
    <row r="3531" spans="2:20" x14ac:dyDescent="0.3">
      <c r="B3531" t="s">
        <v>66</v>
      </c>
      <c r="C3531" t="s">
        <v>66</v>
      </c>
      <c r="I3531" s="10">
        <f t="shared" si="225"/>
        <v>0</v>
      </c>
      <c r="R3531">
        <f t="shared" si="226"/>
        <v>0</v>
      </c>
      <c r="S3531" s="3" t="str">
        <f t="shared" si="227"/>
        <v/>
      </c>
      <c r="T3531" s="9" t="str">
        <f t="shared" si="228"/>
        <v/>
      </c>
    </row>
    <row r="3532" spans="2:20" x14ac:dyDescent="0.3">
      <c r="B3532" t="s">
        <v>66</v>
      </c>
      <c r="C3532" t="s">
        <v>66</v>
      </c>
      <c r="I3532" s="10">
        <f t="shared" si="225"/>
        <v>0</v>
      </c>
      <c r="R3532">
        <f t="shared" si="226"/>
        <v>0</v>
      </c>
      <c r="S3532" s="3" t="str">
        <f t="shared" si="227"/>
        <v/>
      </c>
      <c r="T3532" s="9" t="str">
        <f t="shared" si="228"/>
        <v/>
      </c>
    </row>
    <row r="3533" spans="2:20" x14ac:dyDescent="0.3">
      <c r="B3533" t="s">
        <v>66</v>
      </c>
      <c r="C3533" t="s">
        <v>66</v>
      </c>
      <c r="I3533" s="10">
        <f t="shared" si="225"/>
        <v>0</v>
      </c>
      <c r="R3533">
        <f t="shared" si="226"/>
        <v>0</v>
      </c>
      <c r="S3533" s="3" t="str">
        <f t="shared" si="227"/>
        <v/>
      </c>
      <c r="T3533" s="9" t="str">
        <f t="shared" si="228"/>
        <v/>
      </c>
    </row>
    <row r="3534" spans="2:20" x14ac:dyDescent="0.3">
      <c r="B3534" t="s">
        <v>66</v>
      </c>
      <c r="C3534" t="s">
        <v>66</v>
      </c>
      <c r="I3534" s="10">
        <f t="shared" si="225"/>
        <v>0</v>
      </c>
      <c r="R3534">
        <f t="shared" si="226"/>
        <v>0</v>
      </c>
      <c r="S3534" s="3" t="str">
        <f t="shared" si="227"/>
        <v/>
      </c>
      <c r="T3534" s="9" t="str">
        <f t="shared" si="228"/>
        <v/>
      </c>
    </row>
    <row r="3535" spans="2:20" x14ac:dyDescent="0.3">
      <c r="B3535" t="s">
        <v>66</v>
      </c>
      <c r="C3535" t="s">
        <v>66</v>
      </c>
      <c r="I3535" s="10">
        <f t="shared" si="225"/>
        <v>0</v>
      </c>
      <c r="R3535">
        <f t="shared" si="226"/>
        <v>0</v>
      </c>
      <c r="S3535" s="3" t="str">
        <f t="shared" si="227"/>
        <v/>
      </c>
      <c r="T3535" s="9" t="str">
        <f t="shared" si="228"/>
        <v/>
      </c>
    </row>
    <row r="3536" spans="2:20" x14ac:dyDescent="0.3">
      <c r="B3536" t="s">
        <v>66</v>
      </c>
      <c r="C3536" t="s">
        <v>66</v>
      </c>
      <c r="I3536" s="10">
        <f t="shared" si="225"/>
        <v>0</v>
      </c>
      <c r="R3536">
        <f t="shared" si="226"/>
        <v>0</v>
      </c>
      <c r="S3536" s="3" t="str">
        <f t="shared" si="227"/>
        <v/>
      </c>
      <c r="T3536" s="9" t="str">
        <f t="shared" si="228"/>
        <v/>
      </c>
    </row>
    <row r="3537" spans="2:20" x14ac:dyDescent="0.3">
      <c r="B3537" t="s">
        <v>66</v>
      </c>
      <c r="C3537" t="s">
        <v>66</v>
      </c>
      <c r="I3537" s="10">
        <f t="shared" si="225"/>
        <v>0</v>
      </c>
      <c r="R3537">
        <f t="shared" si="226"/>
        <v>0</v>
      </c>
      <c r="S3537" s="3" t="str">
        <f t="shared" si="227"/>
        <v/>
      </c>
      <c r="T3537" s="9" t="str">
        <f t="shared" si="228"/>
        <v/>
      </c>
    </row>
    <row r="3538" spans="2:20" x14ac:dyDescent="0.3">
      <c r="B3538" t="s">
        <v>66</v>
      </c>
      <c r="C3538" t="s">
        <v>66</v>
      </c>
      <c r="I3538" s="10">
        <f t="shared" si="225"/>
        <v>0</v>
      </c>
      <c r="R3538">
        <f t="shared" si="226"/>
        <v>0</v>
      </c>
      <c r="S3538" s="3" t="str">
        <f t="shared" si="227"/>
        <v/>
      </c>
      <c r="T3538" s="9" t="str">
        <f t="shared" si="228"/>
        <v/>
      </c>
    </row>
    <row r="3539" spans="2:20" x14ac:dyDescent="0.3">
      <c r="B3539" t="s">
        <v>66</v>
      </c>
      <c r="C3539" t="s">
        <v>66</v>
      </c>
      <c r="I3539" s="10">
        <f t="shared" si="225"/>
        <v>0</v>
      </c>
      <c r="R3539">
        <f t="shared" si="226"/>
        <v>0</v>
      </c>
      <c r="S3539" s="3" t="str">
        <f t="shared" si="227"/>
        <v/>
      </c>
      <c r="T3539" s="9" t="str">
        <f t="shared" si="228"/>
        <v/>
      </c>
    </row>
    <row r="3540" spans="2:20" x14ac:dyDescent="0.3">
      <c r="B3540" t="s">
        <v>66</v>
      </c>
      <c r="C3540" t="s">
        <v>66</v>
      </c>
      <c r="I3540" s="10">
        <f t="shared" si="225"/>
        <v>0</v>
      </c>
      <c r="R3540">
        <f t="shared" si="226"/>
        <v>0</v>
      </c>
      <c r="S3540" s="3" t="str">
        <f t="shared" si="227"/>
        <v/>
      </c>
      <c r="T3540" s="9" t="str">
        <f t="shared" si="228"/>
        <v/>
      </c>
    </row>
    <row r="3541" spans="2:20" x14ac:dyDescent="0.3">
      <c r="B3541" t="s">
        <v>66</v>
      </c>
      <c r="C3541" t="s">
        <v>66</v>
      </c>
      <c r="I3541" s="10">
        <f t="shared" si="225"/>
        <v>0</v>
      </c>
      <c r="R3541">
        <f t="shared" si="226"/>
        <v>0</v>
      </c>
      <c r="S3541" s="3" t="str">
        <f t="shared" si="227"/>
        <v/>
      </c>
      <c r="T3541" s="9" t="str">
        <f t="shared" si="228"/>
        <v/>
      </c>
    </row>
    <row r="3542" spans="2:20" x14ac:dyDescent="0.3">
      <c r="B3542" t="s">
        <v>66</v>
      </c>
      <c r="C3542" t="s">
        <v>66</v>
      </c>
      <c r="I3542" s="10">
        <f t="shared" si="225"/>
        <v>0</v>
      </c>
      <c r="R3542">
        <f t="shared" si="226"/>
        <v>0</v>
      </c>
      <c r="S3542" s="3" t="str">
        <f t="shared" si="227"/>
        <v/>
      </c>
      <c r="T3542" s="9" t="str">
        <f t="shared" si="228"/>
        <v/>
      </c>
    </row>
    <row r="3543" spans="2:20" x14ac:dyDescent="0.3">
      <c r="B3543" t="s">
        <v>66</v>
      </c>
      <c r="C3543" t="s">
        <v>66</v>
      </c>
      <c r="I3543" s="10">
        <f t="shared" si="225"/>
        <v>0</v>
      </c>
      <c r="R3543">
        <f t="shared" si="226"/>
        <v>0</v>
      </c>
      <c r="S3543" s="3" t="str">
        <f t="shared" si="227"/>
        <v/>
      </c>
      <c r="T3543" s="9" t="str">
        <f t="shared" si="228"/>
        <v/>
      </c>
    </row>
    <row r="3544" spans="2:20" x14ac:dyDescent="0.3">
      <c r="B3544" t="s">
        <v>66</v>
      </c>
      <c r="C3544" t="s">
        <v>66</v>
      </c>
      <c r="I3544" s="10">
        <f t="shared" si="225"/>
        <v>0</v>
      </c>
      <c r="R3544">
        <f t="shared" si="226"/>
        <v>0</v>
      </c>
      <c r="S3544" s="3" t="str">
        <f t="shared" si="227"/>
        <v/>
      </c>
      <c r="T3544" s="9" t="str">
        <f t="shared" si="228"/>
        <v/>
      </c>
    </row>
    <row r="3545" spans="2:20" x14ac:dyDescent="0.3">
      <c r="B3545" t="s">
        <v>66</v>
      </c>
      <c r="C3545" t="s">
        <v>66</v>
      </c>
      <c r="I3545" s="10">
        <f t="shared" si="225"/>
        <v>0</v>
      </c>
      <c r="R3545">
        <f t="shared" si="226"/>
        <v>0</v>
      </c>
      <c r="S3545" s="3" t="str">
        <f t="shared" si="227"/>
        <v/>
      </c>
      <c r="T3545" s="9" t="str">
        <f t="shared" si="228"/>
        <v/>
      </c>
    </row>
    <row r="3546" spans="2:20" x14ac:dyDescent="0.3">
      <c r="B3546" t="s">
        <v>66</v>
      </c>
      <c r="C3546" t="s">
        <v>66</v>
      </c>
      <c r="I3546" s="10">
        <f t="shared" si="225"/>
        <v>0</v>
      </c>
      <c r="R3546">
        <f t="shared" si="226"/>
        <v>0</v>
      </c>
      <c r="S3546" s="3" t="str">
        <f t="shared" si="227"/>
        <v/>
      </c>
      <c r="T3546" s="9" t="str">
        <f t="shared" si="228"/>
        <v/>
      </c>
    </row>
    <row r="3547" spans="2:20" x14ac:dyDescent="0.3">
      <c r="B3547" t="s">
        <v>66</v>
      </c>
      <c r="C3547" t="s">
        <v>66</v>
      </c>
      <c r="I3547" s="10">
        <f t="shared" si="225"/>
        <v>0</v>
      </c>
      <c r="R3547">
        <f t="shared" si="226"/>
        <v>0</v>
      </c>
      <c r="S3547" s="3" t="str">
        <f t="shared" si="227"/>
        <v/>
      </c>
      <c r="T3547" s="9" t="str">
        <f t="shared" si="228"/>
        <v/>
      </c>
    </row>
    <row r="3548" spans="2:20" x14ac:dyDescent="0.3">
      <c r="B3548" t="s">
        <v>66</v>
      </c>
      <c r="C3548" t="s">
        <v>66</v>
      </c>
      <c r="I3548" s="10">
        <f t="shared" si="225"/>
        <v>0</v>
      </c>
      <c r="R3548">
        <f t="shared" si="226"/>
        <v>0</v>
      </c>
      <c r="S3548" s="3" t="str">
        <f t="shared" si="227"/>
        <v/>
      </c>
      <c r="T3548" s="9" t="str">
        <f t="shared" si="228"/>
        <v/>
      </c>
    </row>
    <row r="3549" spans="2:20" x14ac:dyDescent="0.3">
      <c r="B3549" t="s">
        <v>66</v>
      </c>
      <c r="C3549" t="s">
        <v>66</v>
      </c>
      <c r="I3549" s="10">
        <f t="shared" si="225"/>
        <v>0</v>
      </c>
      <c r="R3549">
        <f t="shared" si="226"/>
        <v>0</v>
      </c>
      <c r="S3549" s="3" t="str">
        <f t="shared" si="227"/>
        <v/>
      </c>
      <c r="T3549" s="9" t="str">
        <f t="shared" si="228"/>
        <v/>
      </c>
    </row>
    <row r="3550" spans="2:20" x14ac:dyDescent="0.3">
      <c r="B3550" t="s">
        <v>66</v>
      </c>
      <c r="C3550" t="s">
        <v>66</v>
      </c>
      <c r="I3550" s="10">
        <f t="shared" si="225"/>
        <v>0</v>
      </c>
      <c r="R3550">
        <f t="shared" si="226"/>
        <v>0</v>
      </c>
      <c r="S3550" s="3" t="str">
        <f t="shared" si="227"/>
        <v/>
      </c>
      <c r="T3550" s="9" t="str">
        <f t="shared" si="228"/>
        <v/>
      </c>
    </row>
    <row r="3551" spans="2:20" x14ac:dyDescent="0.3">
      <c r="B3551" t="s">
        <v>66</v>
      </c>
      <c r="C3551" t="s">
        <v>66</v>
      </c>
      <c r="I3551" s="10">
        <f t="shared" si="225"/>
        <v>0</v>
      </c>
      <c r="R3551">
        <f t="shared" si="226"/>
        <v>0</v>
      </c>
      <c r="S3551" s="3" t="str">
        <f t="shared" si="227"/>
        <v/>
      </c>
      <c r="T3551" s="9" t="str">
        <f t="shared" si="228"/>
        <v/>
      </c>
    </row>
    <row r="3552" spans="2:20" x14ac:dyDescent="0.3">
      <c r="B3552" t="s">
        <v>66</v>
      </c>
      <c r="C3552" t="s">
        <v>66</v>
      </c>
      <c r="I3552" s="10">
        <f t="shared" si="225"/>
        <v>0</v>
      </c>
      <c r="R3552">
        <f t="shared" si="226"/>
        <v>0</v>
      </c>
      <c r="S3552" s="3" t="str">
        <f t="shared" si="227"/>
        <v/>
      </c>
      <c r="T3552" s="9" t="str">
        <f t="shared" si="228"/>
        <v/>
      </c>
    </row>
    <row r="3553" spans="2:20" x14ac:dyDescent="0.3">
      <c r="B3553" t="s">
        <v>66</v>
      </c>
      <c r="C3553" t="s">
        <v>66</v>
      </c>
      <c r="I3553" s="10">
        <f t="shared" si="225"/>
        <v>0</v>
      </c>
      <c r="R3553">
        <f t="shared" si="226"/>
        <v>0</v>
      </c>
      <c r="S3553" s="3" t="str">
        <f t="shared" si="227"/>
        <v/>
      </c>
      <c r="T3553" s="9" t="str">
        <f t="shared" si="228"/>
        <v/>
      </c>
    </row>
    <row r="3554" spans="2:20" x14ac:dyDescent="0.3">
      <c r="B3554" t="s">
        <v>66</v>
      </c>
      <c r="C3554" t="s">
        <v>66</v>
      </c>
      <c r="I3554" s="10">
        <f t="shared" si="225"/>
        <v>0</v>
      </c>
      <c r="R3554">
        <f t="shared" si="226"/>
        <v>0</v>
      </c>
      <c r="S3554" s="3" t="str">
        <f t="shared" si="227"/>
        <v/>
      </c>
      <c r="T3554" s="9" t="str">
        <f t="shared" si="228"/>
        <v/>
      </c>
    </row>
    <row r="3555" spans="2:20" x14ac:dyDescent="0.3">
      <c r="B3555" t="s">
        <v>66</v>
      </c>
      <c r="C3555" t="s">
        <v>66</v>
      </c>
      <c r="I3555" s="10">
        <f t="shared" si="225"/>
        <v>0</v>
      </c>
      <c r="R3555">
        <f t="shared" si="226"/>
        <v>0</v>
      </c>
      <c r="S3555" s="3" t="str">
        <f t="shared" si="227"/>
        <v/>
      </c>
      <c r="T3555" s="9" t="str">
        <f t="shared" si="228"/>
        <v/>
      </c>
    </row>
    <row r="3556" spans="2:20" x14ac:dyDescent="0.3">
      <c r="B3556" t="s">
        <v>66</v>
      </c>
      <c r="C3556" t="s">
        <v>66</v>
      </c>
      <c r="I3556" s="10">
        <f t="shared" si="225"/>
        <v>0</v>
      </c>
      <c r="R3556">
        <f t="shared" si="226"/>
        <v>0</v>
      </c>
      <c r="S3556" s="3" t="str">
        <f t="shared" si="227"/>
        <v/>
      </c>
      <c r="T3556" s="9" t="str">
        <f t="shared" si="228"/>
        <v/>
      </c>
    </row>
    <row r="3557" spans="2:20" x14ac:dyDescent="0.3">
      <c r="B3557" t="s">
        <v>66</v>
      </c>
      <c r="C3557" t="s">
        <v>66</v>
      </c>
      <c r="I3557" s="10">
        <f t="shared" si="225"/>
        <v>0</v>
      </c>
      <c r="R3557">
        <f t="shared" si="226"/>
        <v>0</v>
      </c>
      <c r="S3557" s="3" t="str">
        <f t="shared" si="227"/>
        <v/>
      </c>
      <c r="T3557" s="9" t="str">
        <f t="shared" si="228"/>
        <v/>
      </c>
    </row>
    <row r="3558" spans="2:20" x14ac:dyDescent="0.3">
      <c r="B3558" t="s">
        <v>66</v>
      </c>
      <c r="C3558" t="s">
        <v>66</v>
      </c>
      <c r="I3558" s="10">
        <f t="shared" si="225"/>
        <v>0</v>
      </c>
      <c r="R3558">
        <f t="shared" si="226"/>
        <v>0</v>
      </c>
      <c r="S3558" s="3" t="str">
        <f t="shared" si="227"/>
        <v/>
      </c>
      <c r="T3558" s="9" t="str">
        <f t="shared" si="228"/>
        <v/>
      </c>
    </row>
    <row r="3559" spans="2:20" x14ac:dyDescent="0.3">
      <c r="B3559" t="s">
        <v>66</v>
      </c>
      <c r="C3559" t="s">
        <v>66</v>
      </c>
      <c r="I3559" s="10">
        <f t="shared" si="225"/>
        <v>0</v>
      </c>
      <c r="R3559">
        <f t="shared" si="226"/>
        <v>0</v>
      </c>
      <c r="S3559" s="3" t="str">
        <f t="shared" si="227"/>
        <v/>
      </c>
      <c r="T3559" s="9" t="str">
        <f t="shared" si="228"/>
        <v/>
      </c>
    </row>
    <row r="3560" spans="2:20" x14ac:dyDescent="0.3">
      <c r="B3560" t="s">
        <v>66</v>
      </c>
      <c r="C3560" t="s">
        <v>66</v>
      </c>
      <c r="I3560" s="10">
        <f t="shared" si="225"/>
        <v>0</v>
      </c>
      <c r="R3560">
        <f t="shared" si="226"/>
        <v>0</v>
      </c>
      <c r="S3560" s="3" t="str">
        <f t="shared" si="227"/>
        <v/>
      </c>
      <c r="T3560" s="9" t="str">
        <f t="shared" si="228"/>
        <v/>
      </c>
    </row>
    <row r="3561" spans="2:20" x14ac:dyDescent="0.3">
      <c r="B3561" t="s">
        <v>66</v>
      </c>
      <c r="C3561" t="s">
        <v>66</v>
      </c>
      <c r="I3561" s="10">
        <f t="shared" si="225"/>
        <v>0</v>
      </c>
      <c r="R3561">
        <f t="shared" si="226"/>
        <v>0</v>
      </c>
      <c r="S3561" s="3" t="str">
        <f t="shared" si="227"/>
        <v/>
      </c>
      <c r="T3561" s="9" t="str">
        <f t="shared" si="228"/>
        <v/>
      </c>
    </row>
    <row r="3562" spans="2:20" x14ac:dyDescent="0.3">
      <c r="B3562" t="s">
        <v>66</v>
      </c>
      <c r="C3562" t="s">
        <v>66</v>
      </c>
      <c r="I3562" s="10">
        <f t="shared" si="225"/>
        <v>0</v>
      </c>
      <c r="R3562">
        <f t="shared" si="226"/>
        <v>0</v>
      </c>
      <c r="S3562" s="3" t="str">
        <f t="shared" si="227"/>
        <v/>
      </c>
      <c r="T3562" s="9" t="str">
        <f t="shared" si="228"/>
        <v/>
      </c>
    </row>
    <row r="3563" spans="2:20" x14ac:dyDescent="0.3">
      <c r="B3563" t="s">
        <v>66</v>
      </c>
      <c r="C3563" t="s">
        <v>66</v>
      </c>
      <c r="I3563" s="10">
        <f t="shared" si="225"/>
        <v>0</v>
      </c>
      <c r="R3563">
        <f t="shared" si="226"/>
        <v>0</v>
      </c>
      <c r="S3563" s="3" t="str">
        <f t="shared" si="227"/>
        <v/>
      </c>
      <c r="T3563" s="9" t="str">
        <f t="shared" si="228"/>
        <v/>
      </c>
    </row>
    <row r="3564" spans="2:20" x14ac:dyDescent="0.3">
      <c r="B3564" t="s">
        <v>66</v>
      </c>
      <c r="C3564" t="s">
        <v>66</v>
      </c>
      <c r="I3564" s="10">
        <f t="shared" si="225"/>
        <v>0</v>
      </c>
      <c r="R3564">
        <f t="shared" si="226"/>
        <v>0</v>
      </c>
      <c r="S3564" s="3" t="str">
        <f t="shared" si="227"/>
        <v/>
      </c>
      <c r="T3564" s="9" t="str">
        <f t="shared" si="228"/>
        <v/>
      </c>
    </row>
    <row r="3565" spans="2:20" x14ac:dyDescent="0.3">
      <c r="B3565" t="s">
        <v>66</v>
      </c>
      <c r="C3565" t="s">
        <v>66</v>
      </c>
      <c r="I3565" s="10">
        <f t="shared" si="225"/>
        <v>0</v>
      </c>
      <c r="R3565">
        <f t="shared" si="226"/>
        <v>0</v>
      </c>
      <c r="S3565" s="3" t="str">
        <f t="shared" si="227"/>
        <v/>
      </c>
      <c r="T3565" s="9" t="str">
        <f t="shared" si="228"/>
        <v/>
      </c>
    </row>
    <row r="3566" spans="2:20" x14ac:dyDescent="0.3">
      <c r="B3566" t="s">
        <v>66</v>
      </c>
      <c r="C3566" t="s">
        <v>66</v>
      </c>
      <c r="I3566" s="10">
        <f t="shared" si="225"/>
        <v>0</v>
      </c>
      <c r="R3566">
        <f t="shared" si="226"/>
        <v>0</v>
      </c>
      <c r="S3566" s="3" t="str">
        <f t="shared" si="227"/>
        <v/>
      </c>
      <c r="T3566" s="9" t="str">
        <f t="shared" si="228"/>
        <v/>
      </c>
    </row>
    <row r="3567" spans="2:20" x14ac:dyDescent="0.3">
      <c r="B3567" t="s">
        <v>66</v>
      </c>
      <c r="C3567" t="s">
        <v>66</v>
      </c>
      <c r="I3567" s="10">
        <f t="shared" si="225"/>
        <v>0</v>
      </c>
      <c r="R3567">
        <f t="shared" si="226"/>
        <v>0</v>
      </c>
      <c r="S3567" s="3" t="str">
        <f t="shared" si="227"/>
        <v/>
      </c>
      <c r="T3567" s="9" t="str">
        <f t="shared" si="228"/>
        <v/>
      </c>
    </row>
    <row r="3568" spans="2:20" x14ac:dyDescent="0.3">
      <c r="B3568" t="s">
        <v>66</v>
      </c>
      <c r="C3568" t="s">
        <v>66</v>
      </c>
      <c r="I3568" s="10">
        <f t="shared" si="225"/>
        <v>0</v>
      </c>
      <c r="R3568">
        <f t="shared" si="226"/>
        <v>0</v>
      </c>
      <c r="S3568" s="3" t="str">
        <f t="shared" si="227"/>
        <v/>
      </c>
      <c r="T3568" s="9" t="str">
        <f t="shared" si="228"/>
        <v/>
      </c>
    </row>
    <row r="3569" spans="2:20" x14ac:dyDescent="0.3">
      <c r="B3569" t="s">
        <v>66</v>
      </c>
      <c r="C3569" t="s">
        <v>66</v>
      </c>
      <c r="I3569" s="10">
        <f t="shared" si="225"/>
        <v>0</v>
      </c>
      <c r="R3569">
        <f t="shared" si="226"/>
        <v>0</v>
      </c>
      <c r="S3569" s="3" t="str">
        <f t="shared" si="227"/>
        <v/>
      </c>
      <c r="T3569" s="9" t="str">
        <f t="shared" si="228"/>
        <v/>
      </c>
    </row>
    <row r="3570" spans="2:20" x14ac:dyDescent="0.3">
      <c r="B3570" t="s">
        <v>66</v>
      </c>
      <c r="C3570" t="s">
        <v>66</v>
      </c>
      <c r="I3570" s="10">
        <f t="shared" si="225"/>
        <v>0</v>
      </c>
      <c r="R3570">
        <f t="shared" si="226"/>
        <v>0</v>
      </c>
      <c r="S3570" s="3" t="str">
        <f t="shared" si="227"/>
        <v/>
      </c>
      <c r="T3570" s="9" t="str">
        <f t="shared" si="228"/>
        <v/>
      </c>
    </row>
    <row r="3571" spans="2:20" x14ac:dyDescent="0.3">
      <c r="B3571" t="s">
        <v>66</v>
      </c>
      <c r="C3571" t="s">
        <v>66</v>
      </c>
      <c r="I3571" s="10">
        <f t="shared" si="225"/>
        <v>0</v>
      </c>
      <c r="R3571">
        <f t="shared" si="226"/>
        <v>0</v>
      </c>
      <c r="S3571" s="3" t="str">
        <f t="shared" si="227"/>
        <v/>
      </c>
      <c r="T3571" s="9" t="str">
        <f t="shared" si="228"/>
        <v/>
      </c>
    </row>
    <row r="3572" spans="2:20" x14ac:dyDescent="0.3">
      <c r="B3572" t="s">
        <v>66</v>
      </c>
      <c r="C3572" t="s">
        <v>66</v>
      </c>
      <c r="I3572" s="10">
        <f t="shared" si="225"/>
        <v>0</v>
      </c>
      <c r="R3572">
        <f t="shared" si="226"/>
        <v>0</v>
      </c>
      <c r="S3572" s="3" t="str">
        <f t="shared" si="227"/>
        <v/>
      </c>
      <c r="T3572" s="9" t="str">
        <f t="shared" si="228"/>
        <v/>
      </c>
    </row>
    <row r="3573" spans="2:20" x14ac:dyDescent="0.3">
      <c r="B3573" t="s">
        <v>66</v>
      </c>
      <c r="C3573" t="s">
        <v>66</v>
      </c>
      <c r="I3573" s="10">
        <f t="shared" si="225"/>
        <v>0</v>
      </c>
      <c r="R3573">
        <f t="shared" si="226"/>
        <v>0</v>
      </c>
      <c r="S3573" s="3" t="str">
        <f t="shared" si="227"/>
        <v/>
      </c>
      <c r="T3573" s="9" t="str">
        <f t="shared" si="228"/>
        <v/>
      </c>
    </row>
    <row r="3574" spans="2:20" x14ac:dyDescent="0.3">
      <c r="B3574" t="s">
        <v>66</v>
      </c>
      <c r="C3574" t="s">
        <v>66</v>
      </c>
      <c r="I3574" s="10">
        <f t="shared" si="225"/>
        <v>0</v>
      </c>
      <c r="R3574">
        <f t="shared" si="226"/>
        <v>0</v>
      </c>
      <c r="S3574" s="3" t="str">
        <f t="shared" si="227"/>
        <v/>
      </c>
      <c r="T3574" s="9" t="str">
        <f t="shared" si="228"/>
        <v/>
      </c>
    </row>
    <row r="3575" spans="2:20" x14ac:dyDescent="0.3">
      <c r="B3575" t="s">
        <v>66</v>
      </c>
      <c r="C3575" t="s">
        <v>66</v>
      </c>
      <c r="I3575" s="10">
        <f t="shared" si="225"/>
        <v>0</v>
      </c>
      <c r="R3575">
        <f t="shared" si="226"/>
        <v>0</v>
      </c>
      <c r="S3575" s="3" t="str">
        <f t="shared" si="227"/>
        <v/>
      </c>
      <c r="T3575" s="9" t="str">
        <f t="shared" si="228"/>
        <v/>
      </c>
    </row>
    <row r="3576" spans="2:20" x14ac:dyDescent="0.3">
      <c r="B3576" t="s">
        <v>66</v>
      </c>
      <c r="C3576" t="s">
        <v>66</v>
      </c>
      <c r="I3576" s="10">
        <f t="shared" si="225"/>
        <v>0</v>
      </c>
      <c r="R3576">
        <f t="shared" si="226"/>
        <v>0</v>
      </c>
      <c r="S3576" s="3" t="str">
        <f t="shared" si="227"/>
        <v/>
      </c>
      <c r="T3576" s="9" t="str">
        <f t="shared" si="228"/>
        <v/>
      </c>
    </row>
    <row r="3577" spans="2:20" x14ac:dyDescent="0.3">
      <c r="B3577" t="s">
        <v>66</v>
      </c>
      <c r="C3577" t="s">
        <v>66</v>
      </c>
      <c r="I3577" s="10">
        <f t="shared" si="225"/>
        <v>0</v>
      </c>
      <c r="R3577">
        <f t="shared" si="226"/>
        <v>0</v>
      </c>
      <c r="S3577" s="3" t="str">
        <f t="shared" si="227"/>
        <v/>
      </c>
      <c r="T3577" s="9" t="str">
        <f t="shared" si="228"/>
        <v/>
      </c>
    </row>
    <row r="3578" spans="2:20" x14ac:dyDescent="0.3">
      <c r="B3578" t="s">
        <v>66</v>
      </c>
      <c r="C3578" t="s">
        <v>66</v>
      </c>
      <c r="I3578" s="10">
        <f t="shared" si="225"/>
        <v>0</v>
      </c>
      <c r="R3578">
        <f t="shared" si="226"/>
        <v>0</v>
      </c>
      <c r="S3578" s="3" t="str">
        <f t="shared" si="227"/>
        <v/>
      </c>
      <c r="T3578" s="9" t="str">
        <f t="shared" si="228"/>
        <v/>
      </c>
    </row>
    <row r="3579" spans="2:20" x14ac:dyDescent="0.3">
      <c r="B3579" t="s">
        <v>66</v>
      </c>
      <c r="C3579" t="s">
        <v>66</v>
      </c>
      <c r="I3579" s="10">
        <f t="shared" si="225"/>
        <v>0</v>
      </c>
      <c r="R3579">
        <f t="shared" si="226"/>
        <v>0</v>
      </c>
      <c r="S3579" s="3" t="str">
        <f t="shared" si="227"/>
        <v/>
      </c>
      <c r="T3579" s="9" t="str">
        <f t="shared" si="228"/>
        <v/>
      </c>
    </row>
    <row r="3580" spans="2:20" x14ac:dyDescent="0.3">
      <c r="B3580" t="s">
        <v>66</v>
      </c>
      <c r="C3580" t="s">
        <v>66</v>
      </c>
      <c r="I3580" s="10">
        <f t="shared" si="225"/>
        <v>0</v>
      </c>
      <c r="R3580">
        <f t="shared" si="226"/>
        <v>0</v>
      </c>
      <c r="S3580" s="3" t="str">
        <f t="shared" si="227"/>
        <v/>
      </c>
      <c r="T3580" s="9" t="str">
        <f t="shared" si="228"/>
        <v/>
      </c>
    </row>
    <row r="3581" spans="2:20" x14ac:dyDescent="0.3">
      <c r="B3581" t="s">
        <v>66</v>
      </c>
      <c r="C3581" t="s">
        <v>66</v>
      </c>
      <c r="I3581" s="10">
        <f t="shared" si="225"/>
        <v>0</v>
      </c>
      <c r="R3581">
        <f t="shared" si="226"/>
        <v>0</v>
      </c>
      <c r="S3581" s="3" t="str">
        <f t="shared" si="227"/>
        <v/>
      </c>
      <c r="T3581" s="9" t="str">
        <f t="shared" si="228"/>
        <v/>
      </c>
    </row>
    <row r="3582" spans="2:20" x14ac:dyDescent="0.3">
      <c r="B3582" t="s">
        <v>66</v>
      </c>
      <c r="C3582" t="s">
        <v>66</v>
      </c>
      <c r="I3582" s="10">
        <f t="shared" si="225"/>
        <v>0</v>
      </c>
      <c r="R3582">
        <f t="shared" si="226"/>
        <v>0</v>
      </c>
      <c r="S3582" s="3" t="str">
        <f t="shared" si="227"/>
        <v/>
      </c>
      <c r="T3582" s="9" t="str">
        <f t="shared" si="228"/>
        <v/>
      </c>
    </row>
    <row r="3583" spans="2:20" x14ac:dyDescent="0.3">
      <c r="B3583" t="s">
        <v>66</v>
      </c>
      <c r="C3583" t="s">
        <v>66</v>
      </c>
      <c r="I3583" s="10">
        <f t="shared" si="225"/>
        <v>0</v>
      </c>
      <c r="R3583">
        <f t="shared" si="226"/>
        <v>0</v>
      </c>
      <c r="S3583" s="3" t="str">
        <f t="shared" si="227"/>
        <v/>
      </c>
      <c r="T3583" s="9" t="str">
        <f t="shared" si="228"/>
        <v/>
      </c>
    </row>
    <row r="3584" spans="2:20" x14ac:dyDescent="0.3">
      <c r="B3584" t="s">
        <v>66</v>
      </c>
      <c r="C3584" t="s">
        <v>66</v>
      </c>
      <c r="I3584" s="10">
        <f t="shared" si="225"/>
        <v>0</v>
      </c>
      <c r="R3584">
        <f t="shared" si="226"/>
        <v>0</v>
      </c>
      <c r="S3584" s="3" t="str">
        <f t="shared" si="227"/>
        <v/>
      </c>
      <c r="T3584" s="9" t="str">
        <f t="shared" si="228"/>
        <v/>
      </c>
    </row>
    <row r="3585" spans="2:20" x14ac:dyDescent="0.3">
      <c r="B3585" t="s">
        <v>66</v>
      </c>
      <c r="C3585" t="s">
        <v>66</v>
      </c>
      <c r="I3585" s="10">
        <f t="shared" si="225"/>
        <v>0</v>
      </c>
      <c r="R3585">
        <f t="shared" si="226"/>
        <v>0</v>
      </c>
      <c r="S3585" s="3" t="str">
        <f t="shared" si="227"/>
        <v/>
      </c>
      <c r="T3585" s="9" t="str">
        <f t="shared" si="228"/>
        <v/>
      </c>
    </row>
    <row r="3586" spans="2:20" x14ac:dyDescent="0.3">
      <c r="B3586" t="s">
        <v>66</v>
      </c>
      <c r="C3586" t="s">
        <v>66</v>
      </c>
      <c r="I3586" s="10">
        <f t="shared" si="225"/>
        <v>0</v>
      </c>
      <c r="R3586">
        <f t="shared" si="226"/>
        <v>0</v>
      </c>
      <c r="S3586" s="3" t="str">
        <f t="shared" si="227"/>
        <v/>
      </c>
      <c r="T3586" s="9" t="str">
        <f t="shared" si="228"/>
        <v/>
      </c>
    </row>
    <row r="3587" spans="2:20" x14ac:dyDescent="0.3">
      <c r="B3587" t="s">
        <v>66</v>
      </c>
      <c r="C3587" t="s">
        <v>66</v>
      </c>
      <c r="I3587" s="10">
        <f t="shared" ref="I3587:I3650" si="229">H3587*0.5</f>
        <v>0</v>
      </c>
      <c r="R3587">
        <f t="shared" ref="R3587:R3650" si="230">SUM(I3587:Q3587)</f>
        <v>0</v>
      </c>
      <c r="S3587" s="3" t="str">
        <f t="shared" ref="S3587:S3650" si="231">IFERROR(IF(R3587&lt;=H3587,R3587/H3587*100,100),"")</f>
        <v/>
      </c>
      <c r="T3587" s="9" t="str">
        <f t="shared" ref="T3587:T3650" si="232">IFERROR(G3587*S3587/100,"")</f>
        <v/>
      </c>
    </row>
    <row r="3588" spans="2:20" x14ac:dyDescent="0.3">
      <c r="B3588" t="s">
        <v>66</v>
      </c>
      <c r="C3588" t="s">
        <v>66</v>
      </c>
      <c r="I3588" s="10">
        <f t="shared" si="229"/>
        <v>0</v>
      </c>
      <c r="R3588">
        <f t="shared" si="230"/>
        <v>0</v>
      </c>
      <c r="S3588" s="3" t="str">
        <f t="shared" si="231"/>
        <v/>
      </c>
      <c r="T3588" s="9" t="str">
        <f t="shared" si="232"/>
        <v/>
      </c>
    </row>
    <row r="3589" spans="2:20" x14ac:dyDescent="0.3">
      <c r="B3589" t="s">
        <v>66</v>
      </c>
      <c r="C3589" t="s">
        <v>66</v>
      </c>
      <c r="I3589" s="10">
        <f t="shared" si="229"/>
        <v>0</v>
      </c>
      <c r="R3589">
        <f t="shared" si="230"/>
        <v>0</v>
      </c>
      <c r="S3589" s="3" t="str">
        <f t="shared" si="231"/>
        <v/>
      </c>
      <c r="T3589" s="9" t="str">
        <f t="shared" si="232"/>
        <v/>
      </c>
    </row>
    <row r="3590" spans="2:20" x14ac:dyDescent="0.3">
      <c r="B3590" t="s">
        <v>66</v>
      </c>
      <c r="C3590" t="s">
        <v>66</v>
      </c>
      <c r="I3590" s="10">
        <f t="shared" si="229"/>
        <v>0</v>
      </c>
      <c r="R3590">
        <f t="shared" si="230"/>
        <v>0</v>
      </c>
      <c r="S3590" s="3" t="str">
        <f t="shared" si="231"/>
        <v/>
      </c>
      <c r="T3590" s="9" t="str">
        <f t="shared" si="232"/>
        <v/>
      </c>
    </row>
    <row r="3591" spans="2:20" x14ac:dyDescent="0.3">
      <c r="B3591" t="s">
        <v>66</v>
      </c>
      <c r="C3591" t="s">
        <v>66</v>
      </c>
      <c r="I3591" s="10">
        <f t="shared" si="229"/>
        <v>0</v>
      </c>
      <c r="R3591">
        <f t="shared" si="230"/>
        <v>0</v>
      </c>
      <c r="S3591" s="3" t="str">
        <f t="shared" si="231"/>
        <v/>
      </c>
      <c r="T3591" s="9" t="str">
        <f t="shared" si="232"/>
        <v/>
      </c>
    </row>
    <row r="3592" spans="2:20" x14ac:dyDescent="0.3">
      <c r="B3592" t="s">
        <v>66</v>
      </c>
      <c r="C3592" t="s">
        <v>66</v>
      </c>
      <c r="I3592" s="10">
        <f t="shared" si="229"/>
        <v>0</v>
      </c>
      <c r="R3592">
        <f t="shared" si="230"/>
        <v>0</v>
      </c>
      <c r="S3592" s="3" t="str">
        <f t="shared" si="231"/>
        <v/>
      </c>
      <c r="T3592" s="9" t="str">
        <f t="shared" si="232"/>
        <v/>
      </c>
    </row>
    <row r="3593" spans="2:20" x14ac:dyDescent="0.3">
      <c r="B3593" t="s">
        <v>66</v>
      </c>
      <c r="C3593" t="s">
        <v>66</v>
      </c>
      <c r="I3593" s="10">
        <f t="shared" si="229"/>
        <v>0</v>
      </c>
      <c r="R3593">
        <f t="shared" si="230"/>
        <v>0</v>
      </c>
      <c r="S3593" s="3" t="str">
        <f t="shared" si="231"/>
        <v/>
      </c>
      <c r="T3593" s="9" t="str">
        <f t="shared" si="232"/>
        <v/>
      </c>
    </row>
    <row r="3594" spans="2:20" x14ac:dyDescent="0.3">
      <c r="B3594" t="s">
        <v>66</v>
      </c>
      <c r="C3594" t="s">
        <v>66</v>
      </c>
      <c r="I3594" s="10">
        <f t="shared" si="229"/>
        <v>0</v>
      </c>
      <c r="R3594">
        <f t="shared" si="230"/>
        <v>0</v>
      </c>
      <c r="S3594" s="3" t="str">
        <f t="shared" si="231"/>
        <v/>
      </c>
      <c r="T3594" s="9" t="str">
        <f t="shared" si="232"/>
        <v/>
      </c>
    </row>
    <row r="3595" spans="2:20" x14ac:dyDescent="0.3">
      <c r="B3595" t="s">
        <v>66</v>
      </c>
      <c r="C3595" t="s">
        <v>66</v>
      </c>
      <c r="I3595" s="10">
        <f t="shared" si="229"/>
        <v>0</v>
      </c>
      <c r="R3595">
        <f t="shared" si="230"/>
        <v>0</v>
      </c>
      <c r="S3595" s="3" t="str">
        <f t="shared" si="231"/>
        <v/>
      </c>
      <c r="T3595" s="9" t="str">
        <f t="shared" si="232"/>
        <v/>
      </c>
    </row>
    <row r="3596" spans="2:20" x14ac:dyDescent="0.3">
      <c r="B3596" t="s">
        <v>66</v>
      </c>
      <c r="C3596" t="s">
        <v>66</v>
      </c>
      <c r="I3596" s="10">
        <f t="shared" si="229"/>
        <v>0</v>
      </c>
      <c r="R3596">
        <f t="shared" si="230"/>
        <v>0</v>
      </c>
      <c r="S3596" s="3" t="str">
        <f t="shared" si="231"/>
        <v/>
      </c>
      <c r="T3596" s="9" t="str">
        <f t="shared" si="232"/>
        <v/>
      </c>
    </row>
    <row r="3597" spans="2:20" x14ac:dyDescent="0.3">
      <c r="B3597" t="s">
        <v>66</v>
      </c>
      <c r="C3597" t="s">
        <v>66</v>
      </c>
      <c r="I3597" s="10">
        <f t="shared" si="229"/>
        <v>0</v>
      </c>
      <c r="R3597">
        <f t="shared" si="230"/>
        <v>0</v>
      </c>
      <c r="S3597" s="3" t="str">
        <f t="shared" si="231"/>
        <v/>
      </c>
      <c r="T3597" s="9" t="str">
        <f t="shared" si="232"/>
        <v/>
      </c>
    </row>
    <row r="3598" spans="2:20" x14ac:dyDescent="0.3">
      <c r="B3598" t="s">
        <v>66</v>
      </c>
      <c r="C3598" t="s">
        <v>66</v>
      </c>
      <c r="I3598" s="10">
        <f t="shared" si="229"/>
        <v>0</v>
      </c>
      <c r="R3598">
        <f t="shared" si="230"/>
        <v>0</v>
      </c>
      <c r="S3598" s="3" t="str">
        <f t="shared" si="231"/>
        <v/>
      </c>
      <c r="T3598" s="9" t="str">
        <f t="shared" si="232"/>
        <v/>
      </c>
    </row>
    <row r="3599" spans="2:20" x14ac:dyDescent="0.3">
      <c r="B3599" t="s">
        <v>66</v>
      </c>
      <c r="C3599" t="s">
        <v>66</v>
      </c>
      <c r="I3599" s="10">
        <f t="shared" si="229"/>
        <v>0</v>
      </c>
      <c r="R3599">
        <f t="shared" si="230"/>
        <v>0</v>
      </c>
      <c r="S3599" s="3" t="str">
        <f t="shared" si="231"/>
        <v/>
      </c>
      <c r="T3599" s="9" t="str">
        <f t="shared" si="232"/>
        <v/>
      </c>
    </row>
    <row r="3600" spans="2:20" x14ac:dyDescent="0.3">
      <c r="B3600" t="s">
        <v>66</v>
      </c>
      <c r="C3600" t="s">
        <v>66</v>
      </c>
      <c r="I3600" s="10">
        <f t="shared" si="229"/>
        <v>0</v>
      </c>
      <c r="R3600">
        <f t="shared" si="230"/>
        <v>0</v>
      </c>
      <c r="S3600" s="3" t="str">
        <f t="shared" si="231"/>
        <v/>
      </c>
      <c r="T3600" s="9" t="str">
        <f t="shared" si="232"/>
        <v/>
      </c>
    </row>
    <row r="3601" spans="2:20" x14ac:dyDescent="0.3">
      <c r="B3601" t="s">
        <v>66</v>
      </c>
      <c r="C3601" t="s">
        <v>66</v>
      </c>
      <c r="I3601" s="10">
        <f t="shared" si="229"/>
        <v>0</v>
      </c>
      <c r="R3601">
        <f t="shared" si="230"/>
        <v>0</v>
      </c>
      <c r="S3601" s="3" t="str">
        <f t="shared" si="231"/>
        <v/>
      </c>
      <c r="T3601" s="9" t="str">
        <f t="shared" si="232"/>
        <v/>
      </c>
    </row>
    <row r="3602" spans="2:20" x14ac:dyDescent="0.3">
      <c r="B3602" t="s">
        <v>66</v>
      </c>
      <c r="C3602" t="s">
        <v>66</v>
      </c>
      <c r="I3602" s="10">
        <f t="shared" si="229"/>
        <v>0</v>
      </c>
      <c r="R3602">
        <f t="shared" si="230"/>
        <v>0</v>
      </c>
      <c r="S3602" s="3" t="str">
        <f t="shared" si="231"/>
        <v/>
      </c>
      <c r="T3602" s="9" t="str">
        <f t="shared" si="232"/>
        <v/>
      </c>
    </row>
    <row r="3603" spans="2:20" x14ac:dyDescent="0.3">
      <c r="B3603" t="s">
        <v>66</v>
      </c>
      <c r="C3603" t="s">
        <v>66</v>
      </c>
      <c r="I3603" s="10">
        <f t="shared" si="229"/>
        <v>0</v>
      </c>
      <c r="R3603">
        <f t="shared" si="230"/>
        <v>0</v>
      </c>
      <c r="S3603" s="3" t="str">
        <f t="shared" si="231"/>
        <v/>
      </c>
      <c r="T3603" s="9" t="str">
        <f t="shared" si="232"/>
        <v/>
      </c>
    </row>
    <row r="3604" spans="2:20" x14ac:dyDescent="0.3">
      <c r="B3604" t="s">
        <v>66</v>
      </c>
      <c r="C3604" t="s">
        <v>66</v>
      </c>
      <c r="I3604" s="10">
        <f t="shared" si="229"/>
        <v>0</v>
      </c>
      <c r="R3604">
        <f t="shared" si="230"/>
        <v>0</v>
      </c>
      <c r="S3604" s="3" t="str">
        <f t="shared" si="231"/>
        <v/>
      </c>
      <c r="T3604" s="9" t="str">
        <f t="shared" si="232"/>
        <v/>
      </c>
    </row>
    <row r="3605" spans="2:20" x14ac:dyDescent="0.3">
      <c r="B3605" t="s">
        <v>66</v>
      </c>
      <c r="C3605" t="s">
        <v>66</v>
      </c>
      <c r="I3605" s="10">
        <f t="shared" si="229"/>
        <v>0</v>
      </c>
      <c r="R3605">
        <f t="shared" si="230"/>
        <v>0</v>
      </c>
      <c r="S3605" s="3" t="str">
        <f t="shared" si="231"/>
        <v/>
      </c>
      <c r="T3605" s="9" t="str">
        <f t="shared" si="232"/>
        <v/>
      </c>
    </row>
    <row r="3606" spans="2:20" x14ac:dyDescent="0.3">
      <c r="B3606" t="s">
        <v>66</v>
      </c>
      <c r="C3606" t="s">
        <v>66</v>
      </c>
      <c r="I3606" s="10">
        <f t="shared" si="229"/>
        <v>0</v>
      </c>
      <c r="R3606">
        <f t="shared" si="230"/>
        <v>0</v>
      </c>
      <c r="S3606" s="3" t="str">
        <f t="shared" si="231"/>
        <v/>
      </c>
      <c r="T3606" s="9" t="str">
        <f t="shared" si="232"/>
        <v/>
      </c>
    </row>
    <row r="3607" spans="2:20" x14ac:dyDescent="0.3">
      <c r="B3607" t="s">
        <v>66</v>
      </c>
      <c r="C3607" t="s">
        <v>66</v>
      </c>
      <c r="I3607" s="10">
        <f t="shared" si="229"/>
        <v>0</v>
      </c>
      <c r="R3607">
        <f t="shared" si="230"/>
        <v>0</v>
      </c>
      <c r="S3607" s="3" t="str">
        <f t="shared" si="231"/>
        <v/>
      </c>
      <c r="T3607" s="9" t="str">
        <f t="shared" si="232"/>
        <v/>
      </c>
    </row>
    <row r="3608" spans="2:20" x14ac:dyDescent="0.3">
      <c r="B3608" t="s">
        <v>66</v>
      </c>
      <c r="C3608" t="s">
        <v>66</v>
      </c>
      <c r="I3608" s="10">
        <f t="shared" si="229"/>
        <v>0</v>
      </c>
      <c r="R3608">
        <f t="shared" si="230"/>
        <v>0</v>
      </c>
      <c r="S3608" s="3" t="str">
        <f t="shared" si="231"/>
        <v/>
      </c>
      <c r="T3608" s="9" t="str">
        <f t="shared" si="232"/>
        <v/>
      </c>
    </row>
    <row r="3609" spans="2:20" x14ac:dyDescent="0.3">
      <c r="B3609" t="s">
        <v>66</v>
      </c>
      <c r="C3609" t="s">
        <v>66</v>
      </c>
      <c r="I3609" s="10">
        <f t="shared" si="229"/>
        <v>0</v>
      </c>
      <c r="R3609">
        <f t="shared" si="230"/>
        <v>0</v>
      </c>
      <c r="S3609" s="3" t="str">
        <f t="shared" si="231"/>
        <v/>
      </c>
      <c r="T3609" s="9" t="str">
        <f t="shared" si="232"/>
        <v/>
      </c>
    </row>
    <row r="3610" spans="2:20" x14ac:dyDescent="0.3">
      <c r="B3610" t="s">
        <v>66</v>
      </c>
      <c r="C3610" t="s">
        <v>66</v>
      </c>
      <c r="I3610" s="10">
        <f t="shared" si="229"/>
        <v>0</v>
      </c>
      <c r="R3610">
        <f t="shared" si="230"/>
        <v>0</v>
      </c>
      <c r="S3610" s="3" t="str">
        <f t="shared" si="231"/>
        <v/>
      </c>
      <c r="T3610" s="9" t="str">
        <f t="shared" si="232"/>
        <v/>
      </c>
    </row>
    <row r="3611" spans="2:20" x14ac:dyDescent="0.3">
      <c r="B3611" t="s">
        <v>66</v>
      </c>
      <c r="C3611" t="s">
        <v>66</v>
      </c>
      <c r="I3611" s="10">
        <f t="shared" si="229"/>
        <v>0</v>
      </c>
      <c r="R3611">
        <f t="shared" si="230"/>
        <v>0</v>
      </c>
      <c r="S3611" s="3" t="str">
        <f t="shared" si="231"/>
        <v/>
      </c>
      <c r="T3611" s="9" t="str">
        <f t="shared" si="232"/>
        <v/>
      </c>
    </row>
    <row r="3612" spans="2:20" x14ac:dyDescent="0.3">
      <c r="B3612" t="s">
        <v>66</v>
      </c>
      <c r="C3612" t="s">
        <v>66</v>
      </c>
      <c r="I3612" s="10">
        <f t="shared" si="229"/>
        <v>0</v>
      </c>
      <c r="R3612">
        <f t="shared" si="230"/>
        <v>0</v>
      </c>
      <c r="S3612" s="3" t="str">
        <f t="shared" si="231"/>
        <v/>
      </c>
      <c r="T3612" s="9" t="str">
        <f t="shared" si="232"/>
        <v/>
      </c>
    </row>
    <row r="3613" spans="2:20" x14ac:dyDescent="0.3">
      <c r="B3613" t="s">
        <v>66</v>
      </c>
      <c r="C3613" t="s">
        <v>66</v>
      </c>
      <c r="I3613" s="10">
        <f t="shared" si="229"/>
        <v>0</v>
      </c>
      <c r="R3613">
        <f t="shared" si="230"/>
        <v>0</v>
      </c>
      <c r="S3613" s="3" t="str">
        <f t="shared" si="231"/>
        <v/>
      </c>
      <c r="T3613" s="9" t="str">
        <f t="shared" si="232"/>
        <v/>
      </c>
    </row>
    <row r="3614" spans="2:20" x14ac:dyDescent="0.3">
      <c r="B3614" t="s">
        <v>66</v>
      </c>
      <c r="C3614" t="s">
        <v>66</v>
      </c>
      <c r="I3614" s="10">
        <f t="shared" si="229"/>
        <v>0</v>
      </c>
      <c r="R3614">
        <f t="shared" si="230"/>
        <v>0</v>
      </c>
      <c r="S3614" s="3" t="str">
        <f t="shared" si="231"/>
        <v/>
      </c>
      <c r="T3614" s="9" t="str">
        <f t="shared" si="232"/>
        <v/>
      </c>
    </row>
    <row r="3615" spans="2:20" x14ac:dyDescent="0.3">
      <c r="B3615" t="s">
        <v>66</v>
      </c>
      <c r="C3615" t="s">
        <v>66</v>
      </c>
      <c r="I3615" s="10">
        <f t="shared" si="229"/>
        <v>0</v>
      </c>
      <c r="R3615">
        <f t="shared" si="230"/>
        <v>0</v>
      </c>
      <c r="S3615" s="3" t="str">
        <f t="shared" si="231"/>
        <v/>
      </c>
      <c r="T3615" s="9" t="str">
        <f t="shared" si="232"/>
        <v/>
      </c>
    </row>
    <row r="3616" spans="2:20" x14ac:dyDescent="0.3">
      <c r="B3616" t="s">
        <v>66</v>
      </c>
      <c r="C3616" t="s">
        <v>66</v>
      </c>
      <c r="I3616" s="10">
        <f t="shared" si="229"/>
        <v>0</v>
      </c>
      <c r="R3616">
        <f t="shared" si="230"/>
        <v>0</v>
      </c>
      <c r="S3616" s="3" t="str">
        <f t="shared" si="231"/>
        <v/>
      </c>
      <c r="T3616" s="9" t="str">
        <f t="shared" si="232"/>
        <v/>
      </c>
    </row>
    <row r="3617" spans="2:20" x14ac:dyDescent="0.3">
      <c r="B3617" t="s">
        <v>66</v>
      </c>
      <c r="C3617" t="s">
        <v>66</v>
      </c>
      <c r="I3617" s="10">
        <f t="shared" si="229"/>
        <v>0</v>
      </c>
      <c r="R3617">
        <f t="shared" si="230"/>
        <v>0</v>
      </c>
      <c r="S3617" s="3" t="str">
        <f t="shared" si="231"/>
        <v/>
      </c>
      <c r="T3617" s="9" t="str">
        <f t="shared" si="232"/>
        <v/>
      </c>
    </row>
    <row r="3618" spans="2:20" x14ac:dyDescent="0.3">
      <c r="B3618" t="s">
        <v>66</v>
      </c>
      <c r="C3618" t="s">
        <v>66</v>
      </c>
      <c r="I3618" s="10">
        <f t="shared" si="229"/>
        <v>0</v>
      </c>
      <c r="R3618">
        <f t="shared" si="230"/>
        <v>0</v>
      </c>
      <c r="S3618" s="3" t="str">
        <f t="shared" si="231"/>
        <v/>
      </c>
      <c r="T3618" s="9" t="str">
        <f t="shared" si="232"/>
        <v/>
      </c>
    </row>
    <row r="3619" spans="2:20" x14ac:dyDescent="0.3">
      <c r="B3619" t="s">
        <v>66</v>
      </c>
      <c r="C3619" t="s">
        <v>66</v>
      </c>
      <c r="I3619" s="10">
        <f t="shared" si="229"/>
        <v>0</v>
      </c>
      <c r="R3619">
        <f t="shared" si="230"/>
        <v>0</v>
      </c>
      <c r="S3619" s="3" t="str">
        <f t="shared" si="231"/>
        <v/>
      </c>
      <c r="T3619" s="9" t="str">
        <f t="shared" si="232"/>
        <v/>
      </c>
    </row>
    <row r="3620" spans="2:20" x14ac:dyDescent="0.3">
      <c r="B3620" t="s">
        <v>66</v>
      </c>
      <c r="C3620" t="s">
        <v>66</v>
      </c>
      <c r="I3620" s="10">
        <f t="shared" si="229"/>
        <v>0</v>
      </c>
      <c r="R3620">
        <f t="shared" si="230"/>
        <v>0</v>
      </c>
      <c r="S3620" s="3" t="str">
        <f t="shared" si="231"/>
        <v/>
      </c>
      <c r="T3620" s="9" t="str">
        <f t="shared" si="232"/>
        <v/>
      </c>
    </row>
    <row r="3621" spans="2:20" x14ac:dyDescent="0.3">
      <c r="B3621" t="s">
        <v>66</v>
      </c>
      <c r="C3621" t="s">
        <v>66</v>
      </c>
      <c r="I3621" s="10">
        <f t="shared" si="229"/>
        <v>0</v>
      </c>
      <c r="R3621">
        <f t="shared" si="230"/>
        <v>0</v>
      </c>
      <c r="S3621" s="3" t="str">
        <f t="shared" si="231"/>
        <v/>
      </c>
      <c r="T3621" s="9" t="str">
        <f t="shared" si="232"/>
        <v/>
      </c>
    </row>
    <row r="3622" spans="2:20" x14ac:dyDescent="0.3">
      <c r="B3622" t="s">
        <v>66</v>
      </c>
      <c r="C3622" t="s">
        <v>66</v>
      </c>
      <c r="I3622" s="10">
        <f t="shared" si="229"/>
        <v>0</v>
      </c>
      <c r="R3622">
        <f t="shared" si="230"/>
        <v>0</v>
      </c>
      <c r="S3622" s="3" t="str">
        <f t="shared" si="231"/>
        <v/>
      </c>
      <c r="T3622" s="9" t="str">
        <f t="shared" si="232"/>
        <v/>
      </c>
    </row>
    <row r="3623" spans="2:20" x14ac:dyDescent="0.3">
      <c r="B3623" t="s">
        <v>66</v>
      </c>
      <c r="C3623" t="s">
        <v>66</v>
      </c>
      <c r="I3623" s="10">
        <f t="shared" si="229"/>
        <v>0</v>
      </c>
      <c r="R3623">
        <f t="shared" si="230"/>
        <v>0</v>
      </c>
      <c r="S3623" s="3" t="str">
        <f t="shared" si="231"/>
        <v/>
      </c>
      <c r="T3623" s="9" t="str">
        <f t="shared" si="232"/>
        <v/>
      </c>
    </row>
    <row r="3624" spans="2:20" x14ac:dyDescent="0.3">
      <c r="B3624" t="s">
        <v>66</v>
      </c>
      <c r="C3624" t="s">
        <v>66</v>
      </c>
      <c r="I3624" s="10">
        <f t="shared" si="229"/>
        <v>0</v>
      </c>
      <c r="R3624">
        <f t="shared" si="230"/>
        <v>0</v>
      </c>
      <c r="S3624" s="3" t="str">
        <f t="shared" si="231"/>
        <v/>
      </c>
      <c r="T3624" s="9" t="str">
        <f t="shared" si="232"/>
        <v/>
      </c>
    </row>
    <row r="3625" spans="2:20" x14ac:dyDescent="0.3">
      <c r="B3625" t="s">
        <v>66</v>
      </c>
      <c r="C3625" t="s">
        <v>66</v>
      </c>
      <c r="I3625" s="10">
        <f t="shared" si="229"/>
        <v>0</v>
      </c>
      <c r="R3625">
        <f t="shared" si="230"/>
        <v>0</v>
      </c>
      <c r="S3625" s="3" t="str">
        <f t="shared" si="231"/>
        <v/>
      </c>
      <c r="T3625" s="9" t="str">
        <f t="shared" si="232"/>
        <v/>
      </c>
    </row>
    <row r="3626" spans="2:20" x14ac:dyDescent="0.3">
      <c r="B3626" t="s">
        <v>66</v>
      </c>
      <c r="C3626" t="s">
        <v>66</v>
      </c>
      <c r="I3626" s="10">
        <f t="shared" si="229"/>
        <v>0</v>
      </c>
      <c r="R3626">
        <f t="shared" si="230"/>
        <v>0</v>
      </c>
      <c r="S3626" s="3" t="str">
        <f t="shared" si="231"/>
        <v/>
      </c>
      <c r="T3626" s="9" t="str">
        <f t="shared" si="232"/>
        <v/>
      </c>
    </row>
    <row r="3627" spans="2:20" x14ac:dyDescent="0.3">
      <c r="B3627" t="s">
        <v>66</v>
      </c>
      <c r="C3627" t="s">
        <v>66</v>
      </c>
      <c r="I3627" s="10">
        <f t="shared" si="229"/>
        <v>0</v>
      </c>
      <c r="R3627">
        <f t="shared" si="230"/>
        <v>0</v>
      </c>
      <c r="S3627" s="3" t="str">
        <f t="shared" si="231"/>
        <v/>
      </c>
      <c r="T3627" s="9" t="str">
        <f t="shared" si="232"/>
        <v/>
      </c>
    </row>
    <row r="3628" spans="2:20" x14ac:dyDescent="0.3">
      <c r="B3628" t="s">
        <v>66</v>
      </c>
      <c r="C3628" t="s">
        <v>66</v>
      </c>
      <c r="I3628" s="10">
        <f t="shared" si="229"/>
        <v>0</v>
      </c>
      <c r="R3628">
        <f t="shared" si="230"/>
        <v>0</v>
      </c>
      <c r="S3628" s="3" t="str">
        <f t="shared" si="231"/>
        <v/>
      </c>
      <c r="T3628" s="9" t="str">
        <f t="shared" si="232"/>
        <v/>
      </c>
    </row>
    <row r="3629" spans="2:20" x14ac:dyDescent="0.3">
      <c r="B3629" t="s">
        <v>66</v>
      </c>
      <c r="C3629" t="s">
        <v>66</v>
      </c>
      <c r="I3629" s="10">
        <f t="shared" si="229"/>
        <v>0</v>
      </c>
      <c r="R3629">
        <f t="shared" si="230"/>
        <v>0</v>
      </c>
      <c r="S3629" s="3" t="str">
        <f t="shared" si="231"/>
        <v/>
      </c>
      <c r="T3629" s="9" t="str">
        <f t="shared" si="232"/>
        <v/>
      </c>
    </row>
    <row r="3630" spans="2:20" x14ac:dyDescent="0.3">
      <c r="B3630" t="s">
        <v>66</v>
      </c>
      <c r="C3630" t="s">
        <v>66</v>
      </c>
      <c r="I3630" s="10">
        <f t="shared" si="229"/>
        <v>0</v>
      </c>
      <c r="R3630">
        <f t="shared" si="230"/>
        <v>0</v>
      </c>
      <c r="S3630" s="3" t="str">
        <f t="shared" si="231"/>
        <v/>
      </c>
      <c r="T3630" s="9" t="str">
        <f t="shared" si="232"/>
        <v/>
      </c>
    </row>
    <row r="3631" spans="2:20" x14ac:dyDescent="0.3">
      <c r="B3631" t="s">
        <v>66</v>
      </c>
      <c r="C3631" t="s">
        <v>66</v>
      </c>
      <c r="I3631" s="10">
        <f t="shared" si="229"/>
        <v>0</v>
      </c>
      <c r="R3631">
        <f t="shared" si="230"/>
        <v>0</v>
      </c>
      <c r="S3631" s="3" t="str">
        <f t="shared" si="231"/>
        <v/>
      </c>
      <c r="T3631" s="9" t="str">
        <f t="shared" si="232"/>
        <v/>
      </c>
    </row>
    <row r="3632" spans="2:20" x14ac:dyDescent="0.3">
      <c r="B3632" t="s">
        <v>66</v>
      </c>
      <c r="C3632" t="s">
        <v>66</v>
      </c>
      <c r="I3632" s="10">
        <f t="shared" si="229"/>
        <v>0</v>
      </c>
      <c r="R3632">
        <f t="shared" si="230"/>
        <v>0</v>
      </c>
      <c r="S3632" s="3" t="str">
        <f t="shared" si="231"/>
        <v/>
      </c>
      <c r="T3632" s="9" t="str">
        <f t="shared" si="232"/>
        <v/>
      </c>
    </row>
    <row r="3633" spans="2:20" x14ac:dyDescent="0.3">
      <c r="B3633" t="s">
        <v>66</v>
      </c>
      <c r="C3633" t="s">
        <v>66</v>
      </c>
      <c r="I3633" s="10">
        <f t="shared" si="229"/>
        <v>0</v>
      </c>
      <c r="R3633">
        <f t="shared" si="230"/>
        <v>0</v>
      </c>
      <c r="S3633" s="3" t="str">
        <f t="shared" si="231"/>
        <v/>
      </c>
      <c r="T3633" s="9" t="str">
        <f t="shared" si="232"/>
        <v/>
      </c>
    </row>
    <row r="3634" spans="2:20" x14ac:dyDescent="0.3">
      <c r="B3634" t="s">
        <v>66</v>
      </c>
      <c r="C3634" t="s">
        <v>66</v>
      </c>
      <c r="I3634" s="10">
        <f t="shared" si="229"/>
        <v>0</v>
      </c>
      <c r="R3634">
        <f t="shared" si="230"/>
        <v>0</v>
      </c>
      <c r="S3634" s="3" t="str">
        <f t="shared" si="231"/>
        <v/>
      </c>
      <c r="T3634" s="9" t="str">
        <f t="shared" si="232"/>
        <v/>
      </c>
    </row>
    <row r="3635" spans="2:20" x14ac:dyDescent="0.3">
      <c r="B3635" t="s">
        <v>66</v>
      </c>
      <c r="C3635" t="s">
        <v>66</v>
      </c>
      <c r="I3635" s="10">
        <f t="shared" si="229"/>
        <v>0</v>
      </c>
      <c r="R3635">
        <f t="shared" si="230"/>
        <v>0</v>
      </c>
      <c r="S3635" s="3" t="str">
        <f t="shared" si="231"/>
        <v/>
      </c>
      <c r="T3635" s="9" t="str">
        <f t="shared" si="232"/>
        <v/>
      </c>
    </row>
    <row r="3636" spans="2:20" x14ac:dyDescent="0.3">
      <c r="B3636" t="s">
        <v>66</v>
      </c>
      <c r="C3636" t="s">
        <v>66</v>
      </c>
      <c r="I3636" s="10">
        <f t="shared" si="229"/>
        <v>0</v>
      </c>
      <c r="R3636">
        <f t="shared" si="230"/>
        <v>0</v>
      </c>
      <c r="S3636" s="3" t="str">
        <f t="shared" si="231"/>
        <v/>
      </c>
      <c r="T3636" s="9" t="str">
        <f t="shared" si="232"/>
        <v/>
      </c>
    </row>
    <row r="3637" spans="2:20" x14ac:dyDescent="0.3">
      <c r="B3637" t="s">
        <v>66</v>
      </c>
      <c r="C3637" t="s">
        <v>66</v>
      </c>
      <c r="I3637" s="10">
        <f t="shared" si="229"/>
        <v>0</v>
      </c>
      <c r="R3637">
        <f t="shared" si="230"/>
        <v>0</v>
      </c>
      <c r="S3637" s="3" t="str">
        <f t="shared" si="231"/>
        <v/>
      </c>
      <c r="T3637" s="9" t="str">
        <f t="shared" si="232"/>
        <v/>
      </c>
    </row>
    <row r="3638" spans="2:20" x14ac:dyDescent="0.3">
      <c r="B3638" t="s">
        <v>66</v>
      </c>
      <c r="C3638" t="s">
        <v>66</v>
      </c>
      <c r="I3638" s="10">
        <f t="shared" si="229"/>
        <v>0</v>
      </c>
      <c r="R3638">
        <f t="shared" si="230"/>
        <v>0</v>
      </c>
      <c r="S3638" s="3" t="str">
        <f t="shared" si="231"/>
        <v/>
      </c>
      <c r="T3638" s="9" t="str">
        <f t="shared" si="232"/>
        <v/>
      </c>
    </row>
    <row r="3639" spans="2:20" x14ac:dyDescent="0.3">
      <c r="B3639" t="s">
        <v>66</v>
      </c>
      <c r="C3639" t="s">
        <v>66</v>
      </c>
      <c r="I3639" s="10">
        <f t="shared" si="229"/>
        <v>0</v>
      </c>
      <c r="R3639">
        <f t="shared" si="230"/>
        <v>0</v>
      </c>
      <c r="S3639" s="3" t="str">
        <f t="shared" si="231"/>
        <v/>
      </c>
      <c r="T3639" s="9" t="str">
        <f t="shared" si="232"/>
        <v/>
      </c>
    </row>
    <row r="3640" spans="2:20" x14ac:dyDescent="0.3">
      <c r="B3640" t="s">
        <v>66</v>
      </c>
      <c r="C3640" t="s">
        <v>66</v>
      </c>
      <c r="I3640" s="10">
        <f t="shared" si="229"/>
        <v>0</v>
      </c>
      <c r="R3640">
        <f t="shared" si="230"/>
        <v>0</v>
      </c>
      <c r="S3640" s="3" t="str">
        <f t="shared" si="231"/>
        <v/>
      </c>
      <c r="T3640" s="9" t="str">
        <f t="shared" si="232"/>
        <v/>
      </c>
    </row>
    <row r="3641" spans="2:20" x14ac:dyDescent="0.3">
      <c r="B3641" t="s">
        <v>66</v>
      </c>
      <c r="C3641" t="s">
        <v>66</v>
      </c>
      <c r="I3641" s="10">
        <f t="shared" si="229"/>
        <v>0</v>
      </c>
      <c r="R3641">
        <f t="shared" si="230"/>
        <v>0</v>
      </c>
      <c r="S3641" s="3" t="str">
        <f t="shared" si="231"/>
        <v/>
      </c>
      <c r="T3641" s="9" t="str">
        <f t="shared" si="232"/>
        <v/>
      </c>
    </row>
    <row r="3642" spans="2:20" x14ac:dyDescent="0.3">
      <c r="B3642" t="s">
        <v>66</v>
      </c>
      <c r="C3642" t="s">
        <v>66</v>
      </c>
      <c r="I3642" s="10">
        <f t="shared" si="229"/>
        <v>0</v>
      </c>
      <c r="R3642">
        <f t="shared" si="230"/>
        <v>0</v>
      </c>
      <c r="S3642" s="3" t="str">
        <f t="shared" si="231"/>
        <v/>
      </c>
      <c r="T3642" s="9" t="str">
        <f t="shared" si="232"/>
        <v/>
      </c>
    </row>
    <row r="3643" spans="2:20" x14ac:dyDescent="0.3">
      <c r="B3643" t="s">
        <v>66</v>
      </c>
      <c r="C3643" t="s">
        <v>66</v>
      </c>
      <c r="I3643" s="10">
        <f t="shared" si="229"/>
        <v>0</v>
      </c>
      <c r="R3643">
        <f t="shared" si="230"/>
        <v>0</v>
      </c>
      <c r="S3643" s="3" t="str">
        <f t="shared" si="231"/>
        <v/>
      </c>
      <c r="T3643" s="9" t="str">
        <f t="shared" si="232"/>
        <v/>
      </c>
    </row>
    <row r="3644" spans="2:20" x14ac:dyDescent="0.3">
      <c r="B3644" t="s">
        <v>66</v>
      </c>
      <c r="C3644" t="s">
        <v>66</v>
      </c>
      <c r="I3644" s="10">
        <f t="shared" si="229"/>
        <v>0</v>
      </c>
      <c r="R3644">
        <f t="shared" si="230"/>
        <v>0</v>
      </c>
      <c r="S3644" s="3" t="str">
        <f t="shared" si="231"/>
        <v/>
      </c>
      <c r="T3644" s="9" t="str">
        <f t="shared" si="232"/>
        <v/>
      </c>
    </row>
    <row r="3645" spans="2:20" x14ac:dyDescent="0.3">
      <c r="B3645" t="s">
        <v>66</v>
      </c>
      <c r="C3645" t="s">
        <v>66</v>
      </c>
      <c r="I3645" s="10">
        <f t="shared" si="229"/>
        <v>0</v>
      </c>
      <c r="R3645">
        <f t="shared" si="230"/>
        <v>0</v>
      </c>
      <c r="S3645" s="3" t="str">
        <f t="shared" si="231"/>
        <v/>
      </c>
      <c r="T3645" s="9" t="str">
        <f t="shared" si="232"/>
        <v/>
      </c>
    </row>
    <row r="3646" spans="2:20" x14ac:dyDescent="0.3">
      <c r="B3646" t="s">
        <v>66</v>
      </c>
      <c r="C3646" t="s">
        <v>66</v>
      </c>
      <c r="I3646" s="10">
        <f t="shared" si="229"/>
        <v>0</v>
      </c>
      <c r="R3646">
        <f t="shared" si="230"/>
        <v>0</v>
      </c>
      <c r="S3646" s="3" t="str">
        <f t="shared" si="231"/>
        <v/>
      </c>
      <c r="T3646" s="9" t="str">
        <f t="shared" si="232"/>
        <v/>
      </c>
    </row>
    <row r="3647" spans="2:20" x14ac:dyDescent="0.3">
      <c r="B3647" t="s">
        <v>66</v>
      </c>
      <c r="C3647" t="s">
        <v>66</v>
      </c>
      <c r="I3647" s="10">
        <f t="shared" si="229"/>
        <v>0</v>
      </c>
      <c r="R3647">
        <f t="shared" si="230"/>
        <v>0</v>
      </c>
      <c r="S3647" s="3" t="str">
        <f t="shared" si="231"/>
        <v/>
      </c>
      <c r="T3647" s="9" t="str">
        <f t="shared" si="232"/>
        <v/>
      </c>
    </row>
    <row r="3648" spans="2:20" x14ac:dyDescent="0.3">
      <c r="B3648" t="s">
        <v>66</v>
      </c>
      <c r="C3648" t="s">
        <v>66</v>
      </c>
      <c r="I3648" s="10">
        <f t="shared" si="229"/>
        <v>0</v>
      </c>
      <c r="R3648">
        <f t="shared" si="230"/>
        <v>0</v>
      </c>
      <c r="S3648" s="3" t="str">
        <f t="shared" si="231"/>
        <v/>
      </c>
      <c r="T3648" s="9" t="str">
        <f t="shared" si="232"/>
        <v/>
      </c>
    </row>
    <row r="3649" spans="2:20" x14ac:dyDescent="0.3">
      <c r="B3649" t="s">
        <v>66</v>
      </c>
      <c r="C3649" t="s">
        <v>66</v>
      </c>
      <c r="I3649" s="10">
        <f t="shared" si="229"/>
        <v>0</v>
      </c>
      <c r="R3649">
        <f t="shared" si="230"/>
        <v>0</v>
      </c>
      <c r="S3649" s="3" t="str">
        <f t="shared" si="231"/>
        <v/>
      </c>
      <c r="T3649" s="9" t="str">
        <f t="shared" si="232"/>
        <v/>
      </c>
    </row>
    <row r="3650" spans="2:20" x14ac:dyDescent="0.3">
      <c r="B3650" t="s">
        <v>66</v>
      </c>
      <c r="C3650" t="s">
        <v>66</v>
      </c>
      <c r="I3650" s="10">
        <f t="shared" si="229"/>
        <v>0</v>
      </c>
      <c r="R3650">
        <f t="shared" si="230"/>
        <v>0</v>
      </c>
      <c r="S3650" s="3" t="str">
        <f t="shared" si="231"/>
        <v/>
      </c>
      <c r="T3650" s="9" t="str">
        <f t="shared" si="232"/>
        <v/>
      </c>
    </row>
    <row r="3651" spans="2:20" x14ac:dyDescent="0.3">
      <c r="B3651" t="s">
        <v>66</v>
      </c>
      <c r="C3651" t="s">
        <v>66</v>
      </c>
      <c r="I3651" s="10">
        <f t="shared" ref="I3651:I3714" si="233">H3651*0.5</f>
        <v>0</v>
      </c>
      <c r="R3651">
        <f t="shared" ref="R3651:R3714" si="234">SUM(I3651:Q3651)</f>
        <v>0</v>
      </c>
      <c r="S3651" s="3" t="str">
        <f t="shared" ref="S3651:S3714" si="235">IFERROR(IF(R3651&lt;=H3651,R3651/H3651*100,100),"")</f>
        <v/>
      </c>
      <c r="T3651" s="9" t="str">
        <f t="shared" ref="T3651:T3714" si="236">IFERROR(G3651*S3651/100,"")</f>
        <v/>
      </c>
    </row>
    <row r="3652" spans="2:20" x14ac:dyDescent="0.3">
      <c r="B3652" t="s">
        <v>66</v>
      </c>
      <c r="C3652" t="s">
        <v>66</v>
      </c>
      <c r="I3652" s="10">
        <f t="shared" si="233"/>
        <v>0</v>
      </c>
      <c r="R3652">
        <f t="shared" si="234"/>
        <v>0</v>
      </c>
      <c r="S3652" s="3" t="str">
        <f t="shared" si="235"/>
        <v/>
      </c>
      <c r="T3652" s="9" t="str">
        <f t="shared" si="236"/>
        <v/>
      </c>
    </row>
    <row r="3653" spans="2:20" x14ac:dyDescent="0.3">
      <c r="B3653" t="s">
        <v>66</v>
      </c>
      <c r="C3653" t="s">
        <v>66</v>
      </c>
      <c r="I3653" s="10">
        <f t="shared" si="233"/>
        <v>0</v>
      </c>
      <c r="R3653">
        <f t="shared" si="234"/>
        <v>0</v>
      </c>
      <c r="S3653" s="3" t="str">
        <f t="shared" si="235"/>
        <v/>
      </c>
      <c r="T3653" s="9" t="str">
        <f t="shared" si="236"/>
        <v/>
      </c>
    </row>
    <row r="3654" spans="2:20" x14ac:dyDescent="0.3">
      <c r="B3654" t="s">
        <v>66</v>
      </c>
      <c r="C3654" t="s">
        <v>66</v>
      </c>
      <c r="I3654" s="10">
        <f t="shared" si="233"/>
        <v>0</v>
      </c>
      <c r="R3654">
        <f t="shared" si="234"/>
        <v>0</v>
      </c>
      <c r="S3654" s="3" t="str">
        <f t="shared" si="235"/>
        <v/>
      </c>
      <c r="T3654" s="9" t="str">
        <f t="shared" si="236"/>
        <v/>
      </c>
    </row>
    <row r="3655" spans="2:20" x14ac:dyDescent="0.3">
      <c r="B3655" t="s">
        <v>66</v>
      </c>
      <c r="C3655" t="s">
        <v>66</v>
      </c>
      <c r="I3655" s="10">
        <f t="shared" si="233"/>
        <v>0</v>
      </c>
      <c r="R3655">
        <f t="shared" si="234"/>
        <v>0</v>
      </c>
      <c r="S3655" s="3" t="str">
        <f t="shared" si="235"/>
        <v/>
      </c>
      <c r="T3655" s="9" t="str">
        <f t="shared" si="236"/>
        <v/>
      </c>
    </row>
    <row r="3656" spans="2:20" x14ac:dyDescent="0.3">
      <c r="B3656" t="s">
        <v>66</v>
      </c>
      <c r="C3656" t="s">
        <v>66</v>
      </c>
      <c r="I3656" s="10">
        <f t="shared" si="233"/>
        <v>0</v>
      </c>
      <c r="R3656">
        <f t="shared" si="234"/>
        <v>0</v>
      </c>
      <c r="S3656" s="3" t="str">
        <f t="shared" si="235"/>
        <v/>
      </c>
      <c r="T3656" s="9" t="str">
        <f t="shared" si="236"/>
        <v/>
      </c>
    </row>
    <row r="3657" spans="2:20" x14ac:dyDescent="0.3">
      <c r="B3657" t="s">
        <v>66</v>
      </c>
      <c r="C3657" t="s">
        <v>66</v>
      </c>
      <c r="I3657" s="10">
        <f t="shared" si="233"/>
        <v>0</v>
      </c>
      <c r="R3657">
        <f t="shared" si="234"/>
        <v>0</v>
      </c>
      <c r="S3657" s="3" t="str">
        <f t="shared" si="235"/>
        <v/>
      </c>
      <c r="T3657" s="9" t="str">
        <f t="shared" si="236"/>
        <v/>
      </c>
    </row>
    <row r="3658" spans="2:20" x14ac:dyDescent="0.3">
      <c r="B3658" t="s">
        <v>66</v>
      </c>
      <c r="C3658" t="s">
        <v>66</v>
      </c>
      <c r="I3658" s="10">
        <f t="shared" si="233"/>
        <v>0</v>
      </c>
      <c r="R3658">
        <f t="shared" si="234"/>
        <v>0</v>
      </c>
      <c r="S3658" s="3" t="str">
        <f t="shared" si="235"/>
        <v/>
      </c>
      <c r="T3658" s="9" t="str">
        <f t="shared" si="236"/>
        <v/>
      </c>
    </row>
    <row r="3659" spans="2:20" x14ac:dyDescent="0.3">
      <c r="B3659" t="s">
        <v>66</v>
      </c>
      <c r="C3659" t="s">
        <v>66</v>
      </c>
      <c r="I3659" s="10">
        <f t="shared" si="233"/>
        <v>0</v>
      </c>
      <c r="R3659">
        <f t="shared" si="234"/>
        <v>0</v>
      </c>
      <c r="S3659" s="3" t="str">
        <f t="shared" si="235"/>
        <v/>
      </c>
      <c r="T3659" s="9" t="str">
        <f t="shared" si="236"/>
        <v/>
      </c>
    </row>
    <row r="3660" spans="2:20" x14ac:dyDescent="0.3">
      <c r="B3660" t="s">
        <v>66</v>
      </c>
      <c r="C3660" t="s">
        <v>66</v>
      </c>
      <c r="I3660" s="10">
        <f t="shared" si="233"/>
        <v>0</v>
      </c>
      <c r="R3660">
        <f t="shared" si="234"/>
        <v>0</v>
      </c>
      <c r="S3660" s="3" t="str">
        <f t="shared" si="235"/>
        <v/>
      </c>
      <c r="T3660" s="9" t="str">
        <f t="shared" si="236"/>
        <v/>
      </c>
    </row>
    <row r="3661" spans="2:20" x14ac:dyDescent="0.3">
      <c r="B3661" t="s">
        <v>66</v>
      </c>
      <c r="C3661" t="s">
        <v>66</v>
      </c>
      <c r="I3661" s="10">
        <f t="shared" si="233"/>
        <v>0</v>
      </c>
      <c r="R3661">
        <f t="shared" si="234"/>
        <v>0</v>
      </c>
      <c r="S3661" s="3" t="str">
        <f t="shared" si="235"/>
        <v/>
      </c>
      <c r="T3661" s="9" t="str">
        <f t="shared" si="236"/>
        <v/>
      </c>
    </row>
    <row r="3662" spans="2:20" x14ac:dyDescent="0.3">
      <c r="B3662" t="s">
        <v>66</v>
      </c>
      <c r="C3662" t="s">
        <v>66</v>
      </c>
      <c r="I3662" s="10">
        <f t="shared" si="233"/>
        <v>0</v>
      </c>
      <c r="R3662">
        <f t="shared" si="234"/>
        <v>0</v>
      </c>
      <c r="S3662" s="3" t="str">
        <f t="shared" si="235"/>
        <v/>
      </c>
      <c r="T3662" s="9" t="str">
        <f t="shared" si="236"/>
        <v/>
      </c>
    </row>
    <row r="3663" spans="2:20" x14ac:dyDescent="0.3">
      <c r="B3663" t="s">
        <v>66</v>
      </c>
      <c r="C3663" t="s">
        <v>66</v>
      </c>
      <c r="I3663" s="10">
        <f t="shared" si="233"/>
        <v>0</v>
      </c>
      <c r="R3663">
        <f t="shared" si="234"/>
        <v>0</v>
      </c>
      <c r="S3663" s="3" t="str">
        <f t="shared" si="235"/>
        <v/>
      </c>
      <c r="T3663" s="9" t="str">
        <f t="shared" si="236"/>
        <v/>
      </c>
    </row>
    <row r="3664" spans="2:20" x14ac:dyDescent="0.3">
      <c r="B3664" t="s">
        <v>66</v>
      </c>
      <c r="C3664" t="s">
        <v>66</v>
      </c>
      <c r="I3664" s="10">
        <f t="shared" si="233"/>
        <v>0</v>
      </c>
      <c r="R3664">
        <f t="shared" si="234"/>
        <v>0</v>
      </c>
      <c r="S3664" s="3" t="str">
        <f t="shared" si="235"/>
        <v/>
      </c>
      <c r="T3664" s="9" t="str">
        <f t="shared" si="236"/>
        <v/>
      </c>
    </row>
    <row r="3665" spans="2:20" x14ac:dyDescent="0.3">
      <c r="B3665" t="s">
        <v>66</v>
      </c>
      <c r="C3665" t="s">
        <v>66</v>
      </c>
      <c r="I3665" s="10">
        <f t="shared" si="233"/>
        <v>0</v>
      </c>
      <c r="R3665">
        <f t="shared" si="234"/>
        <v>0</v>
      </c>
      <c r="S3665" s="3" t="str">
        <f t="shared" si="235"/>
        <v/>
      </c>
      <c r="T3665" s="9" t="str">
        <f t="shared" si="236"/>
        <v/>
      </c>
    </row>
    <row r="3666" spans="2:20" x14ac:dyDescent="0.3">
      <c r="B3666" t="s">
        <v>66</v>
      </c>
      <c r="C3666" t="s">
        <v>66</v>
      </c>
      <c r="I3666" s="10">
        <f t="shared" si="233"/>
        <v>0</v>
      </c>
      <c r="R3666">
        <f t="shared" si="234"/>
        <v>0</v>
      </c>
      <c r="S3666" s="3" t="str">
        <f t="shared" si="235"/>
        <v/>
      </c>
      <c r="T3666" s="9" t="str">
        <f t="shared" si="236"/>
        <v/>
      </c>
    </row>
    <row r="3667" spans="2:20" x14ac:dyDescent="0.3">
      <c r="B3667" t="s">
        <v>66</v>
      </c>
      <c r="C3667" t="s">
        <v>66</v>
      </c>
      <c r="I3667" s="10">
        <f t="shared" si="233"/>
        <v>0</v>
      </c>
      <c r="R3667">
        <f t="shared" si="234"/>
        <v>0</v>
      </c>
      <c r="S3667" s="3" t="str">
        <f t="shared" si="235"/>
        <v/>
      </c>
      <c r="T3667" s="9" t="str">
        <f t="shared" si="236"/>
        <v/>
      </c>
    </row>
    <row r="3668" spans="2:20" x14ac:dyDescent="0.3">
      <c r="B3668" t="s">
        <v>66</v>
      </c>
      <c r="C3668" t="s">
        <v>66</v>
      </c>
      <c r="I3668" s="10">
        <f t="shared" si="233"/>
        <v>0</v>
      </c>
      <c r="R3668">
        <f t="shared" si="234"/>
        <v>0</v>
      </c>
      <c r="S3668" s="3" t="str">
        <f t="shared" si="235"/>
        <v/>
      </c>
      <c r="T3668" s="9" t="str">
        <f t="shared" si="236"/>
        <v/>
      </c>
    </row>
    <row r="3669" spans="2:20" x14ac:dyDescent="0.3">
      <c r="B3669" t="s">
        <v>66</v>
      </c>
      <c r="C3669" t="s">
        <v>66</v>
      </c>
      <c r="I3669" s="10">
        <f t="shared" si="233"/>
        <v>0</v>
      </c>
      <c r="R3669">
        <f t="shared" si="234"/>
        <v>0</v>
      </c>
      <c r="S3669" s="3" t="str">
        <f t="shared" si="235"/>
        <v/>
      </c>
      <c r="T3669" s="9" t="str">
        <f t="shared" si="236"/>
        <v/>
      </c>
    </row>
    <row r="3670" spans="2:20" x14ac:dyDescent="0.3">
      <c r="B3670" t="s">
        <v>66</v>
      </c>
      <c r="C3670" t="s">
        <v>66</v>
      </c>
      <c r="I3670" s="10">
        <f t="shared" si="233"/>
        <v>0</v>
      </c>
      <c r="R3670">
        <f t="shared" si="234"/>
        <v>0</v>
      </c>
      <c r="S3670" s="3" t="str">
        <f t="shared" si="235"/>
        <v/>
      </c>
      <c r="T3670" s="9" t="str">
        <f t="shared" si="236"/>
        <v/>
      </c>
    </row>
    <row r="3671" spans="2:20" x14ac:dyDescent="0.3">
      <c r="B3671" t="s">
        <v>66</v>
      </c>
      <c r="C3671" t="s">
        <v>66</v>
      </c>
      <c r="I3671" s="10">
        <f t="shared" si="233"/>
        <v>0</v>
      </c>
      <c r="R3671">
        <f t="shared" si="234"/>
        <v>0</v>
      </c>
      <c r="S3671" s="3" t="str">
        <f t="shared" si="235"/>
        <v/>
      </c>
      <c r="T3671" s="9" t="str">
        <f t="shared" si="236"/>
        <v/>
      </c>
    </row>
    <row r="3672" spans="2:20" x14ac:dyDescent="0.3">
      <c r="B3672" t="s">
        <v>66</v>
      </c>
      <c r="C3672" t="s">
        <v>66</v>
      </c>
      <c r="I3672" s="10">
        <f t="shared" si="233"/>
        <v>0</v>
      </c>
      <c r="R3672">
        <f t="shared" si="234"/>
        <v>0</v>
      </c>
      <c r="S3672" s="3" t="str">
        <f t="shared" si="235"/>
        <v/>
      </c>
      <c r="T3672" s="9" t="str">
        <f t="shared" si="236"/>
        <v/>
      </c>
    </row>
    <row r="3673" spans="2:20" x14ac:dyDescent="0.3">
      <c r="B3673" t="s">
        <v>66</v>
      </c>
      <c r="C3673" t="s">
        <v>66</v>
      </c>
      <c r="I3673" s="10">
        <f t="shared" si="233"/>
        <v>0</v>
      </c>
      <c r="R3673">
        <f t="shared" si="234"/>
        <v>0</v>
      </c>
      <c r="S3673" s="3" t="str">
        <f t="shared" si="235"/>
        <v/>
      </c>
      <c r="T3673" s="9" t="str">
        <f t="shared" si="236"/>
        <v/>
      </c>
    </row>
    <row r="3674" spans="2:20" x14ac:dyDescent="0.3">
      <c r="B3674" t="s">
        <v>66</v>
      </c>
      <c r="C3674" t="s">
        <v>66</v>
      </c>
      <c r="I3674" s="10">
        <f t="shared" si="233"/>
        <v>0</v>
      </c>
      <c r="R3674">
        <f t="shared" si="234"/>
        <v>0</v>
      </c>
      <c r="S3674" s="3" t="str">
        <f t="shared" si="235"/>
        <v/>
      </c>
      <c r="T3674" s="9" t="str">
        <f t="shared" si="236"/>
        <v/>
      </c>
    </row>
    <row r="3675" spans="2:20" x14ac:dyDescent="0.3">
      <c r="B3675" t="s">
        <v>66</v>
      </c>
      <c r="C3675" t="s">
        <v>66</v>
      </c>
      <c r="I3675" s="10">
        <f t="shared" si="233"/>
        <v>0</v>
      </c>
      <c r="R3675">
        <f t="shared" si="234"/>
        <v>0</v>
      </c>
      <c r="S3675" s="3" t="str">
        <f t="shared" si="235"/>
        <v/>
      </c>
      <c r="T3675" s="9" t="str">
        <f t="shared" si="236"/>
        <v/>
      </c>
    </row>
    <row r="3676" spans="2:20" x14ac:dyDescent="0.3">
      <c r="B3676" t="s">
        <v>66</v>
      </c>
      <c r="C3676" t="s">
        <v>66</v>
      </c>
      <c r="I3676" s="10">
        <f t="shared" si="233"/>
        <v>0</v>
      </c>
      <c r="R3676">
        <f t="shared" si="234"/>
        <v>0</v>
      </c>
      <c r="S3676" s="3" t="str">
        <f t="shared" si="235"/>
        <v/>
      </c>
      <c r="T3676" s="9" t="str">
        <f t="shared" si="236"/>
        <v/>
      </c>
    </row>
    <row r="3677" spans="2:20" x14ac:dyDescent="0.3">
      <c r="B3677" t="s">
        <v>66</v>
      </c>
      <c r="C3677" t="s">
        <v>66</v>
      </c>
      <c r="I3677" s="10">
        <f t="shared" si="233"/>
        <v>0</v>
      </c>
      <c r="R3677">
        <f t="shared" si="234"/>
        <v>0</v>
      </c>
      <c r="S3677" s="3" t="str">
        <f t="shared" si="235"/>
        <v/>
      </c>
      <c r="T3677" s="9" t="str">
        <f t="shared" si="236"/>
        <v/>
      </c>
    </row>
    <row r="3678" spans="2:20" x14ac:dyDescent="0.3">
      <c r="B3678" t="s">
        <v>66</v>
      </c>
      <c r="C3678" t="s">
        <v>66</v>
      </c>
      <c r="I3678" s="10">
        <f t="shared" si="233"/>
        <v>0</v>
      </c>
      <c r="R3678">
        <f t="shared" si="234"/>
        <v>0</v>
      </c>
      <c r="S3678" s="3" t="str">
        <f t="shared" si="235"/>
        <v/>
      </c>
      <c r="T3678" s="9" t="str">
        <f t="shared" si="236"/>
        <v/>
      </c>
    </row>
    <row r="3679" spans="2:20" x14ac:dyDescent="0.3">
      <c r="B3679" t="s">
        <v>66</v>
      </c>
      <c r="C3679" t="s">
        <v>66</v>
      </c>
      <c r="I3679" s="10">
        <f t="shared" si="233"/>
        <v>0</v>
      </c>
      <c r="R3679">
        <f t="shared" si="234"/>
        <v>0</v>
      </c>
      <c r="S3679" s="3" t="str">
        <f t="shared" si="235"/>
        <v/>
      </c>
      <c r="T3679" s="9" t="str">
        <f t="shared" si="236"/>
        <v/>
      </c>
    </row>
    <row r="3680" spans="2:20" x14ac:dyDescent="0.3">
      <c r="B3680" t="s">
        <v>66</v>
      </c>
      <c r="C3680" t="s">
        <v>66</v>
      </c>
      <c r="I3680" s="10">
        <f t="shared" si="233"/>
        <v>0</v>
      </c>
      <c r="R3680">
        <f t="shared" si="234"/>
        <v>0</v>
      </c>
      <c r="S3680" s="3" t="str">
        <f t="shared" si="235"/>
        <v/>
      </c>
      <c r="T3680" s="9" t="str">
        <f t="shared" si="236"/>
        <v/>
      </c>
    </row>
    <row r="3681" spans="2:20" x14ac:dyDescent="0.3">
      <c r="B3681" t="s">
        <v>66</v>
      </c>
      <c r="C3681" t="s">
        <v>66</v>
      </c>
      <c r="I3681" s="10">
        <f t="shared" si="233"/>
        <v>0</v>
      </c>
      <c r="R3681">
        <f t="shared" si="234"/>
        <v>0</v>
      </c>
      <c r="S3681" s="3" t="str">
        <f t="shared" si="235"/>
        <v/>
      </c>
      <c r="T3681" s="9" t="str">
        <f t="shared" si="236"/>
        <v/>
      </c>
    </row>
    <row r="3682" spans="2:20" x14ac:dyDescent="0.3">
      <c r="B3682" t="s">
        <v>66</v>
      </c>
      <c r="C3682" t="s">
        <v>66</v>
      </c>
      <c r="I3682" s="10">
        <f t="shared" si="233"/>
        <v>0</v>
      </c>
      <c r="R3682">
        <f t="shared" si="234"/>
        <v>0</v>
      </c>
      <c r="S3682" s="3" t="str">
        <f t="shared" si="235"/>
        <v/>
      </c>
      <c r="T3682" s="9" t="str">
        <f t="shared" si="236"/>
        <v/>
      </c>
    </row>
    <row r="3683" spans="2:20" x14ac:dyDescent="0.3">
      <c r="B3683" t="s">
        <v>66</v>
      </c>
      <c r="C3683" t="s">
        <v>66</v>
      </c>
      <c r="I3683" s="10">
        <f t="shared" si="233"/>
        <v>0</v>
      </c>
      <c r="R3683">
        <f t="shared" si="234"/>
        <v>0</v>
      </c>
      <c r="S3683" s="3" t="str">
        <f t="shared" si="235"/>
        <v/>
      </c>
      <c r="T3683" s="9" t="str">
        <f t="shared" si="236"/>
        <v/>
      </c>
    </row>
    <row r="3684" spans="2:20" x14ac:dyDescent="0.3">
      <c r="B3684" t="s">
        <v>66</v>
      </c>
      <c r="C3684" t="s">
        <v>66</v>
      </c>
      <c r="I3684" s="10">
        <f t="shared" si="233"/>
        <v>0</v>
      </c>
      <c r="R3684">
        <f t="shared" si="234"/>
        <v>0</v>
      </c>
      <c r="S3684" s="3" t="str">
        <f t="shared" si="235"/>
        <v/>
      </c>
      <c r="T3684" s="9" t="str">
        <f t="shared" si="236"/>
        <v/>
      </c>
    </row>
    <row r="3685" spans="2:20" x14ac:dyDescent="0.3">
      <c r="B3685" t="s">
        <v>66</v>
      </c>
      <c r="C3685" t="s">
        <v>66</v>
      </c>
      <c r="I3685" s="10">
        <f t="shared" si="233"/>
        <v>0</v>
      </c>
      <c r="R3685">
        <f t="shared" si="234"/>
        <v>0</v>
      </c>
      <c r="S3685" s="3" t="str">
        <f t="shared" si="235"/>
        <v/>
      </c>
      <c r="T3685" s="9" t="str">
        <f t="shared" si="236"/>
        <v/>
      </c>
    </row>
    <row r="3686" spans="2:20" x14ac:dyDescent="0.3">
      <c r="B3686" t="s">
        <v>66</v>
      </c>
      <c r="C3686" t="s">
        <v>66</v>
      </c>
      <c r="I3686" s="10">
        <f t="shared" si="233"/>
        <v>0</v>
      </c>
      <c r="R3686">
        <f t="shared" si="234"/>
        <v>0</v>
      </c>
      <c r="S3686" s="3" t="str">
        <f t="shared" si="235"/>
        <v/>
      </c>
      <c r="T3686" s="9" t="str">
        <f t="shared" si="236"/>
        <v/>
      </c>
    </row>
    <row r="3687" spans="2:20" x14ac:dyDescent="0.3">
      <c r="B3687" t="s">
        <v>66</v>
      </c>
      <c r="C3687" t="s">
        <v>66</v>
      </c>
      <c r="I3687" s="10">
        <f t="shared" si="233"/>
        <v>0</v>
      </c>
      <c r="R3687">
        <f t="shared" si="234"/>
        <v>0</v>
      </c>
      <c r="S3687" s="3" t="str">
        <f t="shared" si="235"/>
        <v/>
      </c>
      <c r="T3687" s="9" t="str">
        <f t="shared" si="236"/>
        <v/>
      </c>
    </row>
    <row r="3688" spans="2:20" x14ac:dyDescent="0.3">
      <c r="B3688" t="s">
        <v>66</v>
      </c>
      <c r="C3688" t="s">
        <v>66</v>
      </c>
      <c r="I3688" s="10">
        <f t="shared" si="233"/>
        <v>0</v>
      </c>
      <c r="R3688">
        <f t="shared" si="234"/>
        <v>0</v>
      </c>
      <c r="S3688" s="3" t="str">
        <f t="shared" si="235"/>
        <v/>
      </c>
      <c r="T3688" s="9" t="str">
        <f t="shared" si="236"/>
        <v/>
      </c>
    </row>
    <row r="3689" spans="2:20" x14ac:dyDescent="0.3">
      <c r="B3689" t="s">
        <v>66</v>
      </c>
      <c r="C3689" t="s">
        <v>66</v>
      </c>
      <c r="I3689" s="10">
        <f t="shared" si="233"/>
        <v>0</v>
      </c>
      <c r="R3689">
        <f t="shared" si="234"/>
        <v>0</v>
      </c>
      <c r="S3689" s="3" t="str">
        <f t="shared" si="235"/>
        <v/>
      </c>
      <c r="T3689" s="9" t="str">
        <f t="shared" si="236"/>
        <v/>
      </c>
    </row>
    <row r="3690" spans="2:20" x14ac:dyDescent="0.3">
      <c r="B3690" t="s">
        <v>66</v>
      </c>
      <c r="C3690" t="s">
        <v>66</v>
      </c>
      <c r="I3690" s="10">
        <f t="shared" si="233"/>
        <v>0</v>
      </c>
      <c r="R3690">
        <f t="shared" si="234"/>
        <v>0</v>
      </c>
      <c r="S3690" s="3" t="str">
        <f t="shared" si="235"/>
        <v/>
      </c>
      <c r="T3690" s="9" t="str">
        <f t="shared" si="236"/>
        <v/>
      </c>
    </row>
    <row r="3691" spans="2:20" x14ac:dyDescent="0.3">
      <c r="B3691" t="s">
        <v>66</v>
      </c>
      <c r="C3691" t="s">
        <v>66</v>
      </c>
      <c r="I3691" s="10">
        <f t="shared" si="233"/>
        <v>0</v>
      </c>
      <c r="R3691">
        <f t="shared" si="234"/>
        <v>0</v>
      </c>
      <c r="S3691" s="3" t="str">
        <f t="shared" si="235"/>
        <v/>
      </c>
      <c r="T3691" s="9" t="str">
        <f t="shared" si="236"/>
        <v/>
      </c>
    </row>
    <row r="3692" spans="2:20" x14ac:dyDescent="0.3">
      <c r="B3692" t="s">
        <v>66</v>
      </c>
      <c r="C3692" t="s">
        <v>66</v>
      </c>
      <c r="I3692" s="10">
        <f t="shared" si="233"/>
        <v>0</v>
      </c>
      <c r="R3692">
        <f t="shared" si="234"/>
        <v>0</v>
      </c>
      <c r="S3692" s="3" t="str">
        <f t="shared" si="235"/>
        <v/>
      </c>
      <c r="T3692" s="9" t="str">
        <f t="shared" si="236"/>
        <v/>
      </c>
    </row>
    <row r="3693" spans="2:20" x14ac:dyDescent="0.3">
      <c r="B3693" t="s">
        <v>66</v>
      </c>
      <c r="C3693" t="s">
        <v>66</v>
      </c>
      <c r="I3693" s="10">
        <f t="shared" si="233"/>
        <v>0</v>
      </c>
      <c r="R3693">
        <f t="shared" si="234"/>
        <v>0</v>
      </c>
      <c r="S3693" s="3" t="str">
        <f t="shared" si="235"/>
        <v/>
      </c>
      <c r="T3693" s="9" t="str">
        <f t="shared" si="236"/>
        <v/>
      </c>
    </row>
    <row r="3694" spans="2:20" x14ac:dyDescent="0.3">
      <c r="B3694" t="s">
        <v>66</v>
      </c>
      <c r="C3694" t="s">
        <v>66</v>
      </c>
      <c r="I3694" s="10">
        <f t="shared" si="233"/>
        <v>0</v>
      </c>
      <c r="R3694">
        <f t="shared" si="234"/>
        <v>0</v>
      </c>
      <c r="S3694" s="3" t="str">
        <f t="shared" si="235"/>
        <v/>
      </c>
      <c r="T3694" s="9" t="str">
        <f t="shared" si="236"/>
        <v/>
      </c>
    </row>
    <row r="3695" spans="2:20" x14ac:dyDescent="0.3">
      <c r="B3695" t="s">
        <v>66</v>
      </c>
      <c r="C3695" t="s">
        <v>66</v>
      </c>
      <c r="I3695" s="10">
        <f t="shared" si="233"/>
        <v>0</v>
      </c>
      <c r="R3695">
        <f t="shared" si="234"/>
        <v>0</v>
      </c>
      <c r="S3695" s="3" t="str">
        <f t="shared" si="235"/>
        <v/>
      </c>
      <c r="T3695" s="9" t="str">
        <f t="shared" si="236"/>
        <v/>
      </c>
    </row>
    <row r="3696" spans="2:20" x14ac:dyDescent="0.3">
      <c r="B3696" t="s">
        <v>66</v>
      </c>
      <c r="C3696" t="s">
        <v>66</v>
      </c>
      <c r="I3696" s="10">
        <f t="shared" si="233"/>
        <v>0</v>
      </c>
      <c r="R3696">
        <f t="shared" si="234"/>
        <v>0</v>
      </c>
      <c r="S3696" s="3" t="str">
        <f t="shared" si="235"/>
        <v/>
      </c>
      <c r="T3696" s="9" t="str">
        <f t="shared" si="236"/>
        <v/>
      </c>
    </row>
    <row r="3697" spans="2:20" x14ac:dyDescent="0.3">
      <c r="B3697" t="s">
        <v>66</v>
      </c>
      <c r="C3697" t="s">
        <v>66</v>
      </c>
      <c r="I3697" s="10">
        <f t="shared" si="233"/>
        <v>0</v>
      </c>
      <c r="R3697">
        <f t="shared" si="234"/>
        <v>0</v>
      </c>
      <c r="S3697" s="3" t="str">
        <f t="shared" si="235"/>
        <v/>
      </c>
      <c r="T3697" s="9" t="str">
        <f t="shared" si="236"/>
        <v/>
      </c>
    </row>
    <row r="3698" spans="2:20" x14ac:dyDescent="0.3">
      <c r="B3698" t="s">
        <v>66</v>
      </c>
      <c r="C3698" t="s">
        <v>66</v>
      </c>
      <c r="I3698" s="10">
        <f t="shared" si="233"/>
        <v>0</v>
      </c>
      <c r="R3698">
        <f t="shared" si="234"/>
        <v>0</v>
      </c>
      <c r="S3698" s="3" t="str">
        <f t="shared" si="235"/>
        <v/>
      </c>
      <c r="T3698" s="9" t="str">
        <f t="shared" si="236"/>
        <v/>
      </c>
    </row>
    <row r="3699" spans="2:20" x14ac:dyDescent="0.3">
      <c r="B3699" t="s">
        <v>66</v>
      </c>
      <c r="C3699" t="s">
        <v>66</v>
      </c>
      <c r="I3699" s="10">
        <f t="shared" si="233"/>
        <v>0</v>
      </c>
      <c r="R3699">
        <f t="shared" si="234"/>
        <v>0</v>
      </c>
      <c r="S3699" s="3" t="str">
        <f t="shared" si="235"/>
        <v/>
      </c>
      <c r="T3699" s="9" t="str">
        <f t="shared" si="236"/>
        <v/>
      </c>
    </row>
    <row r="3700" spans="2:20" x14ac:dyDescent="0.3">
      <c r="B3700" t="s">
        <v>66</v>
      </c>
      <c r="C3700" t="s">
        <v>66</v>
      </c>
      <c r="I3700" s="10">
        <f t="shared" si="233"/>
        <v>0</v>
      </c>
      <c r="R3700">
        <f t="shared" si="234"/>
        <v>0</v>
      </c>
      <c r="S3700" s="3" t="str">
        <f t="shared" si="235"/>
        <v/>
      </c>
      <c r="T3700" s="9" t="str">
        <f t="shared" si="236"/>
        <v/>
      </c>
    </row>
    <row r="3701" spans="2:20" x14ac:dyDescent="0.3">
      <c r="B3701" t="s">
        <v>66</v>
      </c>
      <c r="C3701" t="s">
        <v>66</v>
      </c>
      <c r="I3701" s="10">
        <f t="shared" si="233"/>
        <v>0</v>
      </c>
      <c r="R3701">
        <f t="shared" si="234"/>
        <v>0</v>
      </c>
      <c r="S3701" s="3" t="str">
        <f t="shared" si="235"/>
        <v/>
      </c>
      <c r="T3701" s="9" t="str">
        <f t="shared" si="236"/>
        <v/>
      </c>
    </row>
    <row r="3702" spans="2:20" x14ac:dyDescent="0.3">
      <c r="B3702" t="s">
        <v>66</v>
      </c>
      <c r="C3702" t="s">
        <v>66</v>
      </c>
      <c r="I3702" s="10">
        <f t="shared" si="233"/>
        <v>0</v>
      </c>
      <c r="R3702">
        <f t="shared" si="234"/>
        <v>0</v>
      </c>
      <c r="S3702" s="3" t="str">
        <f t="shared" si="235"/>
        <v/>
      </c>
      <c r="T3702" s="9" t="str">
        <f t="shared" si="236"/>
        <v/>
      </c>
    </row>
    <row r="3703" spans="2:20" x14ac:dyDescent="0.3">
      <c r="B3703" t="s">
        <v>66</v>
      </c>
      <c r="C3703" t="s">
        <v>66</v>
      </c>
      <c r="I3703" s="10">
        <f t="shared" si="233"/>
        <v>0</v>
      </c>
      <c r="R3703">
        <f t="shared" si="234"/>
        <v>0</v>
      </c>
      <c r="S3703" s="3" t="str">
        <f t="shared" si="235"/>
        <v/>
      </c>
      <c r="T3703" s="9" t="str">
        <f t="shared" si="236"/>
        <v/>
      </c>
    </row>
    <row r="3704" spans="2:20" x14ac:dyDescent="0.3">
      <c r="B3704" t="s">
        <v>66</v>
      </c>
      <c r="C3704" t="s">
        <v>66</v>
      </c>
      <c r="I3704" s="10">
        <f t="shared" si="233"/>
        <v>0</v>
      </c>
      <c r="R3704">
        <f t="shared" si="234"/>
        <v>0</v>
      </c>
      <c r="S3704" s="3" t="str">
        <f t="shared" si="235"/>
        <v/>
      </c>
      <c r="T3704" s="9" t="str">
        <f t="shared" si="236"/>
        <v/>
      </c>
    </row>
    <row r="3705" spans="2:20" x14ac:dyDescent="0.3">
      <c r="B3705" t="s">
        <v>66</v>
      </c>
      <c r="C3705" t="s">
        <v>66</v>
      </c>
      <c r="I3705" s="10">
        <f t="shared" si="233"/>
        <v>0</v>
      </c>
      <c r="R3705">
        <f t="shared" si="234"/>
        <v>0</v>
      </c>
      <c r="S3705" s="3" t="str">
        <f t="shared" si="235"/>
        <v/>
      </c>
      <c r="T3705" s="9" t="str">
        <f t="shared" si="236"/>
        <v/>
      </c>
    </row>
    <row r="3706" spans="2:20" x14ac:dyDescent="0.3">
      <c r="B3706" t="s">
        <v>66</v>
      </c>
      <c r="C3706" t="s">
        <v>66</v>
      </c>
      <c r="I3706" s="10">
        <f t="shared" si="233"/>
        <v>0</v>
      </c>
      <c r="R3706">
        <f t="shared" si="234"/>
        <v>0</v>
      </c>
      <c r="S3706" s="3" t="str">
        <f t="shared" si="235"/>
        <v/>
      </c>
      <c r="T3706" s="9" t="str">
        <f t="shared" si="236"/>
        <v/>
      </c>
    </row>
    <row r="3707" spans="2:20" x14ac:dyDescent="0.3">
      <c r="B3707" t="s">
        <v>66</v>
      </c>
      <c r="C3707" t="s">
        <v>66</v>
      </c>
      <c r="I3707" s="10">
        <f t="shared" si="233"/>
        <v>0</v>
      </c>
      <c r="R3707">
        <f t="shared" si="234"/>
        <v>0</v>
      </c>
      <c r="S3707" s="3" t="str">
        <f t="shared" si="235"/>
        <v/>
      </c>
      <c r="T3707" s="9" t="str">
        <f t="shared" si="236"/>
        <v/>
      </c>
    </row>
    <row r="3708" spans="2:20" x14ac:dyDescent="0.3">
      <c r="B3708" t="s">
        <v>66</v>
      </c>
      <c r="C3708" t="s">
        <v>66</v>
      </c>
      <c r="I3708" s="10">
        <f t="shared" si="233"/>
        <v>0</v>
      </c>
      <c r="R3708">
        <f t="shared" si="234"/>
        <v>0</v>
      </c>
      <c r="S3708" s="3" t="str">
        <f t="shared" si="235"/>
        <v/>
      </c>
      <c r="T3708" s="9" t="str">
        <f t="shared" si="236"/>
        <v/>
      </c>
    </row>
    <row r="3709" spans="2:20" x14ac:dyDescent="0.3">
      <c r="B3709" t="s">
        <v>66</v>
      </c>
      <c r="C3709" t="s">
        <v>66</v>
      </c>
      <c r="I3709" s="10">
        <f t="shared" si="233"/>
        <v>0</v>
      </c>
      <c r="R3709">
        <f t="shared" si="234"/>
        <v>0</v>
      </c>
      <c r="S3709" s="3" t="str">
        <f t="shared" si="235"/>
        <v/>
      </c>
      <c r="T3709" s="9" t="str">
        <f t="shared" si="236"/>
        <v/>
      </c>
    </row>
    <row r="3710" spans="2:20" x14ac:dyDescent="0.3">
      <c r="B3710" t="s">
        <v>66</v>
      </c>
      <c r="C3710" t="s">
        <v>66</v>
      </c>
      <c r="I3710" s="10">
        <f t="shared" si="233"/>
        <v>0</v>
      </c>
      <c r="R3710">
        <f t="shared" si="234"/>
        <v>0</v>
      </c>
      <c r="S3710" s="3" t="str">
        <f t="shared" si="235"/>
        <v/>
      </c>
      <c r="T3710" s="9" t="str">
        <f t="shared" si="236"/>
        <v/>
      </c>
    </row>
    <row r="3711" spans="2:20" x14ac:dyDescent="0.3">
      <c r="B3711" t="s">
        <v>66</v>
      </c>
      <c r="C3711" t="s">
        <v>66</v>
      </c>
      <c r="I3711" s="10">
        <f t="shared" si="233"/>
        <v>0</v>
      </c>
      <c r="R3711">
        <f t="shared" si="234"/>
        <v>0</v>
      </c>
      <c r="S3711" s="3" t="str">
        <f t="shared" si="235"/>
        <v/>
      </c>
      <c r="T3711" s="9" t="str">
        <f t="shared" si="236"/>
        <v/>
      </c>
    </row>
    <row r="3712" spans="2:20" x14ac:dyDescent="0.3">
      <c r="B3712" t="s">
        <v>66</v>
      </c>
      <c r="C3712" t="s">
        <v>66</v>
      </c>
      <c r="I3712" s="10">
        <f t="shared" si="233"/>
        <v>0</v>
      </c>
      <c r="R3712">
        <f t="shared" si="234"/>
        <v>0</v>
      </c>
      <c r="S3712" s="3" t="str">
        <f t="shared" si="235"/>
        <v/>
      </c>
      <c r="T3712" s="9" t="str">
        <f t="shared" si="236"/>
        <v/>
      </c>
    </row>
    <row r="3713" spans="2:20" x14ac:dyDescent="0.3">
      <c r="B3713" t="s">
        <v>66</v>
      </c>
      <c r="C3713" t="s">
        <v>66</v>
      </c>
      <c r="I3713" s="10">
        <f t="shared" si="233"/>
        <v>0</v>
      </c>
      <c r="R3713">
        <f t="shared" si="234"/>
        <v>0</v>
      </c>
      <c r="S3713" s="3" t="str">
        <f t="shared" si="235"/>
        <v/>
      </c>
      <c r="T3713" s="9" t="str">
        <f t="shared" si="236"/>
        <v/>
      </c>
    </row>
    <row r="3714" spans="2:20" x14ac:dyDescent="0.3">
      <c r="B3714" t="s">
        <v>66</v>
      </c>
      <c r="C3714" t="s">
        <v>66</v>
      </c>
      <c r="I3714" s="10">
        <f t="shared" si="233"/>
        <v>0</v>
      </c>
      <c r="R3714">
        <f t="shared" si="234"/>
        <v>0</v>
      </c>
      <c r="S3714" s="3" t="str">
        <f t="shared" si="235"/>
        <v/>
      </c>
      <c r="T3714" s="9" t="str">
        <f t="shared" si="236"/>
        <v/>
      </c>
    </row>
    <row r="3715" spans="2:20" x14ac:dyDescent="0.3">
      <c r="B3715" t="s">
        <v>66</v>
      </c>
      <c r="C3715" t="s">
        <v>66</v>
      </c>
      <c r="I3715" s="10">
        <f t="shared" ref="I3715:I3778" si="237">H3715*0.5</f>
        <v>0</v>
      </c>
      <c r="R3715">
        <f t="shared" ref="R3715:R3778" si="238">SUM(I3715:Q3715)</f>
        <v>0</v>
      </c>
      <c r="S3715" s="3" t="str">
        <f t="shared" ref="S3715:S3778" si="239">IFERROR(IF(R3715&lt;=H3715,R3715/H3715*100,100),"")</f>
        <v/>
      </c>
      <c r="T3715" s="9" t="str">
        <f t="shared" ref="T3715:T3778" si="240">IFERROR(G3715*S3715/100,"")</f>
        <v/>
      </c>
    </row>
    <row r="3716" spans="2:20" x14ac:dyDescent="0.3">
      <c r="B3716" t="s">
        <v>66</v>
      </c>
      <c r="C3716" t="s">
        <v>66</v>
      </c>
      <c r="I3716" s="10">
        <f t="shared" si="237"/>
        <v>0</v>
      </c>
      <c r="R3716">
        <f t="shared" si="238"/>
        <v>0</v>
      </c>
      <c r="S3716" s="3" t="str">
        <f t="shared" si="239"/>
        <v/>
      </c>
      <c r="T3716" s="9" t="str">
        <f t="shared" si="240"/>
        <v/>
      </c>
    </row>
    <row r="3717" spans="2:20" x14ac:dyDescent="0.3">
      <c r="B3717" t="s">
        <v>66</v>
      </c>
      <c r="C3717" t="s">
        <v>66</v>
      </c>
      <c r="I3717" s="10">
        <f t="shared" si="237"/>
        <v>0</v>
      </c>
      <c r="R3717">
        <f t="shared" si="238"/>
        <v>0</v>
      </c>
      <c r="S3717" s="3" t="str">
        <f t="shared" si="239"/>
        <v/>
      </c>
      <c r="T3717" s="9" t="str">
        <f t="shared" si="240"/>
        <v/>
      </c>
    </row>
    <row r="3718" spans="2:20" x14ac:dyDescent="0.3">
      <c r="B3718" t="s">
        <v>66</v>
      </c>
      <c r="C3718" t="s">
        <v>66</v>
      </c>
      <c r="I3718" s="10">
        <f t="shared" si="237"/>
        <v>0</v>
      </c>
      <c r="R3718">
        <f t="shared" si="238"/>
        <v>0</v>
      </c>
      <c r="S3718" s="3" t="str">
        <f t="shared" si="239"/>
        <v/>
      </c>
      <c r="T3718" s="9" t="str">
        <f t="shared" si="240"/>
        <v/>
      </c>
    </row>
    <row r="3719" spans="2:20" x14ac:dyDescent="0.3">
      <c r="B3719" t="s">
        <v>66</v>
      </c>
      <c r="C3719" t="s">
        <v>66</v>
      </c>
      <c r="I3719" s="10">
        <f t="shared" si="237"/>
        <v>0</v>
      </c>
      <c r="R3719">
        <f t="shared" si="238"/>
        <v>0</v>
      </c>
      <c r="S3719" s="3" t="str">
        <f t="shared" si="239"/>
        <v/>
      </c>
      <c r="T3719" s="9" t="str">
        <f t="shared" si="240"/>
        <v/>
      </c>
    </row>
    <row r="3720" spans="2:20" x14ac:dyDescent="0.3">
      <c r="B3720" t="s">
        <v>66</v>
      </c>
      <c r="C3720" t="s">
        <v>66</v>
      </c>
      <c r="I3720" s="10">
        <f t="shared" si="237"/>
        <v>0</v>
      </c>
      <c r="R3720">
        <f t="shared" si="238"/>
        <v>0</v>
      </c>
      <c r="S3720" s="3" t="str">
        <f t="shared" si="239"/>
        <v/>
      </c>
      <c r="T3720" s="9" t="str">
        <f t="shared" si="240"/>
        <v/>
      </c>
    </row>
    <row r="3721" spans="2:20" x14ac:dyDescent="0.3">
      <c r="B3721" t="s">
        <v>66</v>
      </c>
      <c r="C3721" t="s">
        <v>66</v>
      </c>
      <c r="I3721" s="10">
        <f t="shared" si="237"/>
        <v>0</v>
      </c>
      <c r="R3721">
        <f t="shared" si="238"/>
        <v>0</v>
      </c>
      <c r="S3721" s="3" t="str">
        <f t="shared" si="239"/>
        <v/>
      </c>
      <c r="T3721" s="9" t="str">
        <f t="shared" si="240"/>
        <v/>
      </c>
    </row>
    <row r="3722" spans="2:20" x14ac:dyDescent="0.3">
      <c r="B3722" t="s">
        <v>66</v>
      </c>
      <c r="C3722" t="s">
        <v>66</v>
      </c>
      <c r="I3722" s="10">
        <f t="shared" si="237"/>
        <v>0</v>
      </c>
      <c r="R3722">
        <f t="shared" si="238"/>
        <v>0</v>
      </c>
      <c r="S3722" s="3" t="str">
        <f t="shared" si="239"/>
        <v/>
      </c>
      <c r="T3722" s="9" t="str">
        <f t="shared" si="240"/>
        <v/>
      </c>
    </row>
    <row r="3723" spans="2:20" x14ac:dyDescent="0.3">
      <c r="B3723" t="s">
        <v>66</v>
      </c>
      <c r="C3723" t="s">
        <v>66</v>
      </c>
      <c r="I3723" s="10">
        <f t="shared" si="237"/>
        <v>0</v>
      </c>
      <c r="R3723">
        <f t="shared" si="238"/>
        <v>0</v>
      </c>
      <c r="S3723" s="3" t="str">
        <f t="shared" si="239"/>
        <v/>
      </c>
      <c r="T3723" s="9" t="str">
        <f t="shared" si="240"/>
        <v/>
      </c>
    </row>
    <row r="3724" spans="2:20" x14ac:dyDescent="0.3">
      <c r="B3724" t="s">
        <v>66</v>
      </c>
      <c r="C3724" t="s">
        <v>66</v>
      </c>
      <c r="I3724" s="10">
        <f t="shared" si="237"/>
        <v>0</v>
      </c>
      <c r="R3724">
        <f t="shared" si="238"/>
        <v>0</v>
      </c>
      <c r="S3724" s="3" t="str">
        <f t="shared" si="239"/>
        <v/>
      </c>
      <c r="T3724" s="9" t="str">
        <f t="shared" si="240"/>
        <v/>
      </c>
    </row>
    <row r="3725" spans="2:20" x14ac:dyDescent="0.3">
      <c r="B3725" t="s">
        <v>66</v>
      </c>
      <c r="C3725" t="s">
        <v>66</v>
      </c>
      <c r="I3725" s="10">
        <f t="shared" si="237"/>
        <v>0</v>
      </c>
      <c r="R3725">
        <f t="shared" si="238"/>
        <v>0</v>
      </c>
      <c r="S3725" s="3" t="str">
        <f t="shared" si="239"/>
        <v/>
      </c>
      <c r="T3725" s="9" t="str">
        <f t="shared" si="240"/>
        <v/>
      </c>
    </row>
    <row r="3726" spans="2:20" x14ac:dyDescent="0.3">
      <c r="B3726" t="s">
        <v>66</v>
      </c>
      <c r="C3726" t="s">
        <v>66</v>
      </c>
      <c r="I3726" s="10">
        <f t="shared" si="237"/>
        <v>0</v>
      </c>
      <c r="R3726">
        <f t="shared" si="238"/>
        <v>0</v>
      </c>
      <c r="S3726" s="3" t="str">
        <f t="shared" si="239"/>
        <v/>
      </c>
      <c r="T3726" s="9" t="str">
        <f t="shared" si="240"/>
        <v/>
      </c>
    </row>
    <row r="3727" spans="2:20" x14ac:dyDescent="0.3">
      <c r="B3727" t="s">
        <v>66</v>
      </c>
      <c r="C3727" t="s">
        <v>66</v>
      </c>
      <c r="I3727" s="10">
        <f t="shared" si="237"/>
        <v>0</v>
      </c>
      <c r="R3727">
        <f t="shared" si="238"/>
        <v>0</v>
      </c>
      <c r="S3727" s="3" t="str">
        <f t="shared" si="239"/>
        <v/>
      </c>
      <c r="T3727" s="9" t="str">
        <f t="shared" si="240"/>
        <v/>
      </c>
    </row>
    <row r="3728" spans="2:20" x14ac:dyDescent="0.3">
      <c r="B3728" t="s">
        <v>66</v>
      </c>
      <c r="C3728" t="s">
        <v>66</v>
      </c>
      <c r="I3728" s="10">
        <f t="shared" si="237"/>
        <v>0</v>
      </c>
      <c r="R3728">
        <f t="shared" si="238"/>
        <v>0</v>
      </c>
      <c r="S3728" s="3" t="str">
        <f t="shared" si="239"/>
        <v/>
      </c>
      <c r="T3728" s="9" t="str">
        <f t="shared" si="240"/>
        <v/>
      </c>
    </row>
    <row r="3729" spans="2:20" x14ac:dyDescent="0.3">
      <c r="B3729" t="s">
        <v>66</v>
      </c>
      <c r="C3729" t="s">
        <v>66</v>
      </c>
      <c r="I3729" s="10">
        <f t="shared" si="237"/>
        <v>0</v>
      </c>
      <c r="R3729">
        <f t="shared" si="238"/>
        <v>0</v>
      </c>
      <c r="S3729" s="3" t="str">
        <f t="shared" si="239"/>
        <v/>
      </c>
      <c r="T3729" s="9" t="str">
        <f t="shared" si="240"/>
        <v/>
      </c>
    </row>
    <row r="3730" spans="2:20" x14ac:dyDescent="0.3">
      <c r="B3730" t="s">
        <v>66</v>
      </c>
      <c r="C3730" t="s">
        <v>66</v>
      </c>
      <c r="I3730" s="10">
        <f t="shared" si="237"/>
        <v>0</v>
      </c>
      <c r="R3730">
        <f t="shared" si="238"/>
        <v>0</v>
      </c>
      <c r="S3730" s="3" t="str">
        <f t="shared" si="239"/>
        <v/>
      </c>
      <c r="T3730" s="9" t="str">
        <f t="shared" si="240"/>
        <v/>
      </c>
    </row>
    <row r="3731" spans="2:20" x14ac:dyDescent="0.3">
      <c r="B3731" t="s">
        <v>66</v>
      </c>
      <c r="C3731" t="s">
        <v>66</v>
      </c>
      <c r="I3731" s="10">
        <f t="shared" si="237"/>
        <v>0</v>
      </c>
      <c r="R3731">
        <f t="shared" si="238"/>
        <v>0</v>
      </c>
      <c r="S3731" s="3" t="str">
        <f t="shared" si="239"/>
        <v/>
      </c>
      <c r="T3731" s="9" t="str">
        <f t="shared" si="240"/>
        <v/>
      </c>
    </row>
    <row r="3732" spans="2:20" x14ac:dyDescent="0.3">
      <c r="B3732" t="s">
        <v>66</v>
      </c>
      <c r="C3732" t="s">
        <v>66</v>
      </c>
      <c r="I3732" s="10">
        <f t="shared" si="237"/>
        <v>0</v>
      </c>
      <c r="R3732">
        <f t="shared" si="238"/>
        <v>0</v>
      </c>
      <c r="S3732" s="3" t="str">
        <f t="shared" si="239"/>
        <v/>
      </c>
      <c r="T3732" s="9" t="str">
        <f t="shared" si="240"/>
        <v/>
      </c>
    </row>
    <row r="3733" spans="2:20" x14ac:dyDescent="0.3">
      <c r="B3733" t="s">
        <v>66</v>
      </c>
      <c r="C3733" t="s">
        <v>66</v>
      </c>
      <c r="I3733" s="10">
        <f t="shared" si="237"/>
        <v>0</v>
      </c>
      <c r="R3733">
        <f t="shared" si="238"/>
        <v>0</v>
      </c>
      <c r="S3733" s="3" t="str">
        <f t="shared" si="239"/>
        <v/>
      </c>
      <c r="T3733" s="9" t="str">
        <f t="shared" si="240"/>
        <v/>
      </c>
    </row>
    <row r="3734" spans="2:20" x14ac:dyDescent="0.3">
      <c r="B3734" t="s">
        <v>66</v>
      </c>
      <c r="C3734" t="s">
        <v>66</v>
      </c>
      <c r="I3734" s="10">
        <f t="shared" si="237"/>
        <v>0</v>
      </c>
      <c r="R3734">
        <f t="shared" si="238"/>
        <v>0</v>
      </c>
      <c r="S3734" s="3" t="str">
        <f t="shared" si="239"/>
        <v/>
      </c>
      <c r="T3734" s="9" t="str">
        <f t="shared" si="240"/>
        <v/>
      </c>
    </row>
    <row r="3735" spans="2:20" x14ac:dyDescent="0.3">
      <c r="B3735" t="s">
        <v>66</v>
      </c>
      <c r="C3735" t="s">
        <v>66</v>
      </c>
      <c r="I3735" s="10">
        <f t="shared" si="237"/>
        <v>0</v>
      </c>
      <c r="R3735">
        <f t="shared" si="238"/>
        <v>0</v>
      </c>
      <c r="S3735" s="3" t="str">
        <f t="shared" si="239"/>
        <v/>
      </c>
      <c r="T3735" s="9" t="str">
        <f t="shared" si="240"/>
        <v/>
      </c>
    </row>
    <row r="3736" spans="2:20" x14ac:dyDescent="0.3">
      <c r="B3736" t="s">
        <v>66</v>
      </c>
      <c r="C3736" t="s">
        <v>66</v>
      </c>
      <c r="I3736" s="10">
        <f t="shared" si="237"/>
        <v>0</v>
      </c>
      <c r="R3736">
        <f t="shared" si="238"/>
        <v>0</v>
      </c>
      <c r="S3736" s="3" t="str">
        <f t="shared" si="239"/>
        <v/>
      </c>
      <c r="T3736" s="9" t="str">
        <f t="shared" si="240"/>
        <v/>
      </c>
    </row>
    <row r="3737" spans="2:20" x14ac:dyDescent="0.3">
      <c r="B3737" t="s">
        <v>66</v>
      </c>
      <c r="C3737" t="s">
        <v>66</v>
      </c>
      <c r="I3737" s="10">
        <f t="shared" si="237"/>
        <v>0</v>
      </c>
      <c r="R3737">
        <f t="shared" si="238"/>
        <v>0</v>
      </c>
      <c r="S3737" s="3" t="str">
        <f t="shared" si="239"/>
        <v/>
      </c>
      <c r="T3737" s="9" t="str">
        <f t="shared" si="240"/>
        <v/>
      </c>
    </row>
    <row r="3738" spans="2:20" x14ac:dyDescent="0.3">
      <c r="B3738" t="s">
        <v>66</v>
      </c>
      <c r="C3738" t="s">
        <v>66</v>
      </c>
      <c r="I3738" s="10">
        <f t="shared" si="237"/>
        <v>0</v>
      </c>
      <c r="R3738">
        <f t="shared" si="238"/>
        <v>0</v>
      </c>
      <c r="S3738" s="3" t="str">
        <f t="shared" si="239"/>
        <v/>
      </c>
      <c r="T3738" s="9" t="str">
        <f t="shared" si="240"/>
        <v/>
      </c>
    </row>
    <row r="3739" spans="2:20" x14ac:dyDescent="0.3">
      <c r="B3739" t="s">
        <v>66</v>
      </c>
      <c r="C3739" t="s">
        <v>66</v>
      </c>
      <c r="I3739" s="10">
        <f t="shared" si="237"/>
        <v>0</v>
      </c>
      <c r="R3739">
        <f t="shared" si="238"/>
        <v>0</v>
      </c>
      <c r="S3739" s="3" t="str">
        <f t="shared" si="239"/>
        <v/>
      </c>
      <c r="T3739" s="9" t="str">
        <f t="shared" si="240"/>
        <v/>
      </c>
    </row>
    <row r="3740" spans="2:20" x14ac:dyDescent="0.3">
      <c r="B3740" t="s">
        <v>66</v>
      </c>
      <c r="C3740" t="s">
        <v>66</v>
      </c>
      <c r="I3740" s="10">
        <f t="shared" si="237"/>
        <v>0</v>
      </c>
      <c r="R3740">
        <f t="shared" si="238"/>
        <v>0</v>
      </c>
      <c r="S3740" s="3" t="str">
        <f t="shared" si="239"/>
        <v/>
      </c>
      <c r="T3740" s="9" t="str">
        <f t="shared" si="240"/>
        <v/>
      </c>
    </row>
    <row r="3741" spans="2:20" x14ac:dyDescent="0.3">
      <c r="B3741" t="s">
        <v>66</v>
      </c>
      <c r="C3741" t="s">
        <v>66</v>
      </c>
      <c r="I3741" s="10">
        <f t="shared" si="237"/>
        <v>0</v>
      </c>
      <c r="R3741">
        <f t="shared" si="238"/>
        <v>0</v>
      </c>
      <c r="S3741" s="3" t="str">
        <f t="shared" si="239"/>
        <v/>
      </c>
      <c r="T3741" s="9" t="str">
        <f t="shared" si="240"/>
        <v/>
      </c>
    </row>
    <row r="3742" spans="2:20" x14ac:dyDescent="0.3">
      <c r="B3742" t="s">
        <v>66</v>
      </c>
      <c r="C3742" t="s">
        <v>66</v>
      </c>
      <c r="I3742" s="10">
        <f t="shared" si="237"/>
        <v>0</v>
      </c>
      <c r="R3742">
        <f t="shared" si="238"/>
        <v>0</v>
      </c>
      <c r="S3742" s="3" t="str">
        <f t="shared" si="239"/>
        <v/>
      </c>
      <c r="T3742" s="9" t="str">
        <f t="shared" si="240"/>
        <v/>
      </c>
    </row>
    <row r="3743" spans="2:20" x14ac:dyDescent="0.3">
      <c r="B3743" t="s">
        <v>66</v>
      </c>
      <c r="C3743" t="s">
        <v>66</v>
      </c>
      <c r="I3743" s="10">
        <f t="shared" si="237"/>
        <v>0</v>
      </c>
      <c r="R3743">
        <f t="shared" si="238"/>
        <v>0</v>
      </c>
      <c r="S3743" s="3" t="str">
        <f t="shared" si="239"/>
        <v/>
      </c>
      <c r="T3743" s="9" t="str">
        <f t="shared" si="240"/>
        <v/>
      </c>
    </row>
    <row r="3744" spans="2:20" x14ac:dyDescent="0.3">
      <c r="B3744" t="s">
        <v>66</v>
      </c>
      <c r="C3744" t="s">
        <v>66</v>
      </c>
      <c r="I3744" s="10">
        <f t="shared" si="237"/>
        <v>0</v>
      </c>
      <c r="R3744">
        <f t="shared" si="238"/>
        <v>0</v>
      </c>
      <c r="S3744" s="3" t="str">
        <f t="shared" si="239"/>
        <v/>
      </c>
      <c r="T3744" s="9" t="str">
        <f t="shared" si="240"/>
        <v/>
      </c>
    </row>
    <row r="3745" spans="2:20" x14ac:dyDescent="0.3">
      <c r="B3745" t="s">
        <v>66</v>
      </c>
      <c r="C3745" t="s">
        <v>66</v>
      </c>
      <c r="I3745" s="10">
        <f t="shared" si="237"/>
        <v>0</v>
      </c>
      <c r="R3745">
        <f t="shared" si="238"/>
        <v>0</v>
      </c>
      <c r="S3745" s="3" t="str">
        <f t="shared" si="239"/>
        <v/>
      </c>
      <c r="T3745" s="9" t="str">
        <f t="shared" si="240"/>
        <v/>
      </c>
    </row>
    <row r="3746" spans="2:20" x14ac:dyDescent="0.3">
      <c r="B3746" t="s">
        <v>66</v>
      </c>
      <c r="C3746" t="s">
        <v>66</v>
      </c>
      <c r="I3746" s="10">
        <f t="shared" si="237"/>
        <v>0</v>
      </c>
      <c r="R3746">
        <f t="shared" si="238"/>
        <v>0</v>
      </c>
      <c r="S3746" s="3" t="str">
        <f t="shared" si="239"/>
        <v/>
      </c>
      <c r="T3746" s="9" t="str">
        <f t="shared" si="240"/>
        <v/>
      </c>
    </row>
    <row r="3747" spans="2:20" x14ac:dyDescent="0.3">
      <c r="B3747" t="s">
        <v>66</v>
      </c>
      <c r="C3747" t="s">
        <v>66</v>
      </c>
      <c r="I3747" s="10">
        <f t="shared" si="237"/>
        <v>0</v>
      </c>
      <c r="R3747">
        <f t="shared" si="238"/>
        <v>0</v>
      </c>
      <c r="S3747" s="3" t="str">
        <f t="shared" si="239"/>
        <v/>
      </c>
      <c r="T3747" s="9" t="str">
        <f t="shared" si="240"/>
        <v/>
      </c>
    </row>
    <row r="3748" spans="2:20" x14ac:dyDescent="0.3">
      <c r="B3748" t="s">
        <v>66</v>
      </c>
      <c r="C3748" t="s">
        <v>66</v>
      </c>
      <c r="I3748" s="10">
        <f t="shared" si="237"/>
        <v>0</v>
      </c>
      <c r="R3748">
        <f t="shared" si="238"/>
        <v>0</v>
      </c>
      <c r="S3748" s="3" t="str">
        <f t="shared" si="239"/>
        <v/>
      </c>
      <c r="T3748" s="9" t="str">
        <f t="shared" si="240"/>
        <v/>
      </c>
    </row>
    <row r="3749" spans="2:20" x14ac:dyDescent="0.3">
      <c r="B3749" t="s">
        <v>66</v>
      </c>
      <c r="C3749" t="s">
        <v>66</v>
      </c>
      <c r="I3749" s="10">
        <f t="shared" si="237"/>
        <v>0</v>
      </c>
      <c r="R3749">
        <f t="shared" si="238"/>
        <v>0</v>
      </c>
      <c r="S3749" s="3" t="str">
        <f t="shared" si="239"/>
        <v/>
      </c>
      <c r="T3749" s="9" t="str">
        <f t="shared" si="240"/>
        <v/>
      </c>
    </row>
    <row r="3750" spans="2:20" x14ac:dyDescent="0.3">
      <c r="B3750" t="s">
        <v>66</v>
      </c>
      <c r="C3750" t="s">
        <v>66</v>
      </c>
      <c r="I3750" s="10">
        <f t="shared" si="237"/>
        <v>0</v>
      </c>
      <c r="R3750">
        <f t="shared" si="238"/>
        <v>0</v>
      </c>
      <c r="S3750" s="3" t="str">
        <f t="shared" si="239"/>
        <v/>
      </c>
      <c r="T3750" s="9" t="str">
        <f t="shared" si="240"/>
        <v/>
      </c>
    </row>
    <row r="3751" spans="2:20" x14ac:dyDescent="0.3">
      <c r="B3751" t="s">
        <v>66</v>
      </c>
      <c r="C3751" t="s">
        <v>66</v>
      </c>
      <c r="I3751" s="10">
        <f t="shared" si="237"/>
        <v>0</v>
      </c>
      <c r="R3751">
        <f t="shared" si="238"/>
        <v>0</v>
      </c>
      <c r="S3751" s="3" t="str">
        <f t="shared" si="239"/>
        <v/>
      </c>
      <c r="T3751" s="9" t="str">
        <f t="shared" si="240"/>
        <v/>
      </c>
    </row>
    <row r="3752" spans="2:20" x14ac:dyDescent="0.3">
      <c r="B3752" t="s">
        <v>66</v>
      </c>
      <c r="C3752" t="s">
        <v>66</v>
      </c>
      <c r="I3752" s="10">
        <f t="shared" si="237"/>
        <v>0</v>
      </c>
      <c r="R3752">
        <f t="shared" si="238"/>
        <v>0</v>
      </c>
      <c r="S3752" s="3" t="str">
        <f t="shared" si="239"/>
        <v/>
      </c>
      <c r="T3752" s="9" t="str">
        <f t="shared" si="240"/>
        <v/>
      </c>
    </row>
    <row r="3753" spans="2:20" x14ac:dyDescent="0.3">
      <c r="B3753" t="s">
        <v>66</v>
      </c>
      <c r="C3753" t="s">
        <v>66</v>
      </c>
      <c r="I3753" s="10">
        <f t="shared" si="237"/>
        <v>0</v>
      </c>
      <c r="R3753">
        <f t="shared" si="238"/>
        <v>0</v>
      </c>
      <c r="S3753" s="3" t="str">
        <f t="shared" si="239"/>
        <v/>
      </c>
      <c r="T3753" s="9" t="str">
        <f t="shared" si="240"/>
        <v/>
      </c>
    </row>
    <row r="3754" spans="2:20" x14ac:dyDescent="0.3">
      <c r="B3754" t="s">
        <v>66</v>
      </c>
      <c r="C3754" t="s">
        <v>66</v>
      </c>
      <c r="I3754" s="10">
        <f t="shared" si="237"/>
        <v>0</v>
      </c>
      <c r="R3754">
        <f t="shared" si="238"/>
        <v>0</v>
      </c>
      <c r="S3754" s="3" t="str">
        <f t="shared" si="239"/>
        <v/>
      </c>
      <c r="T3754" s="9" t="str">
        <f t="shared" si="240"/>
        <v/>
      </c>
    </row>
    <row r="3755" spans="2:20" x14ac:dyDescent="0.3">
      <c r="B3755" t="s">
        <v>66</v>
      </c>
      <c r="C3755" t="s">
        <v>66</v>
      </c>
      <c r="I3755" s="10">
        <f t="shared" si="237"/>
        <v>0</v>
      </c>
      <c r="R3755">
        <f t="shared" si="238"/>
        <v>0</v>
      </c>
      <c r="S3755" s="3" t="str">
        <f t="shared" si="239"/>
        <v/>
      </c>
      <c r="T3755" s="9" t="str">
        <f t="shared" si="240"/>
        <v/>
      </c>
    </row>
    <row r="3756" spans="2:20" x14ac:dyDescent="0.3">
      <c r="B3756" t="s">
        <v>66</v>
      </c>
      <c r="C3756" t="s">
        <v>66</v>
      </c>
      <c r="I3756" s="10">
        <f t="shared" si="237"/>
        <v>0</v>
      </c>
      <c r="R3756">
        <f t="shared" si="238"/>
        <v>0</v>
      </c>
      <c r="S3756" s="3" t="str">
        <f t="shared" si="239"/>
        <v/>
      </c>
      <c r="T3756" s="9" t="str">
        <f t="shared" si="240"/>
        <v/>
      </c>
    </row>
    <row r="3757" spans="2:20" x14ac:dyDescent="0.3">
      <c r="B3757" t="s">
        <v>66</v>
      </c>
      <c r="C3757" t="s">
        <v>66</v>
      </c>
      <c r="I3757" s="10">
        <f t="shared" si="237"/>
        <v>0</v>
      </c>
      <c r="R3757">
        <f t="shared" si="238"/>
        <v>0</v>
      </c>
      <c r="S3757" s="3" t="str">
        <f t="shared" si="239"/>
        <v/>
      </c>
      <c r="T3757" s="9" t="str">
        <f t="shared" si="240"/>
        <v/>
      </c>
    </row>
    <row r="3758" spans="2:20" x14ac:dyDescent="0.3">
      <c r="B3758" t="s">
        <v>66</v>
      </c>
      <c r="C3758" t="s">
        <v>66</v>
      </c>
      <c r="I3758" s="10">
        <f t="shared" si="237"/>
        <v>0</v>
      </c>
      <c r="R3758">
        <f t="shared" si="238"/>
        <v>0</v>
      </c>
      <c r="S3758" s="3" t="str">
        <f t="shared" si="239"/>
        <v/>
      </c>
      <c r="T3758" s="9" t="str">
        <f t="shared" si="240"/>
        <v/>
      </c>
    </row>
    <row r="3759" spans="2:20" x14ac:dyDescent="0.3">
      <c r="B3759" t="s">
        <v>66</v>
      </c>
      <c r="C3759" t="s">
        <v>66</v>
      </c>
      <c r="I3759" s="10">
        <f t="shared" si="237"/>
        <v>0</v>
      </c>
      <c r="R3759">
        <f t="shared" si="238"/>
        <v>0</v>
      </c>
      <c r="S3759" s="3" t="str">
        <f t="shared" si="239"/>
        <v/>
      </c>
      <c r="T3759" s="9" t="str">
        <f t="shared" si="240"/>
        <v/>
      </c>
    </row>
    <row r="3760" spans="2:20" x14ac:dyDescent="0.3">
      <c r="B3760" t="s">
        <v>66</v>
      </c>
      <c r="C3760" t="s">
        <v>66</v>
      </c>
      <c r="I3760" s="10">
        <f t="shared" si="237"/>
        <v>0</v>
      </c>
      <c r="R3760">
        <f t="shared" si="238"/>
        <v>0</v>
      </c>
      <c r="S3760" s="3" t="str">
        <f t="shared" si="239"/>
        <v/>
      </c>
      <c r="T3760" s="9" t="str">
        <f t="shared" si="240"/>
        <v/>
      </c>
    </row>
    <row r="3761" spans="2:20" x14ac:dyDescent="0.3">
      <c r="B3761" t="s">
        <v>66</v>
      </c>
      <c r="C3761" t="s">
        <v>66</v>
      </c>
      <c r="I3761" s="10">
        <f t="shared" si="237"/>
        <v>0</v>
      </c>
      <c r="R3761">
        <f t="shared" si="238"/>
        <v>0</v>
      </c>
      <c r="S3761" s="3" t="str">
        <f t="shared" si="239"/>
        <v/>
      </c>
      <c r="T3761" s="9" t="str">
        <f t="shared" si="240"/>
        <v/>
      </c>
    </row>
    <row r="3762" spans="2:20" x14ac:dyDescent="0.3">
      <c r="B3762" t="s">
        <v>66</v>
      </c>
      <c r="C3762" t="s">
        <v>66</v>
      </c>
      <c r="I3762" s="10">
        <f t="shared" si="237"/>
        <v>0</v>
      </c>
      <c r="R3762">
        <f t="shared" si="238"/>
        <v>0</v>
      </c>
      <c r="S3762" s="3" t="str">
        <f t="shared" si="239"/>
        <v/>
      </c>
      <c r="T3762" s="9" t="str">
        <f t="shared" si="240"/>
        <v/>
      </c>
    </row>
    <row r="3763" spans="2:20" x14ac:dyDescent="0.3">
      <c r="B3763" t="s">
        <v>66</v>
      </c>
      <c r="C3763" t="s">
        <v>66</v>
      </c>
      <c r="I3763" s="10">
        <f t="shared" si="237"/>
        <v>0</v>
      </c>
      <c r="R3763">
        <f t="shared" si="238"/>
        <v>0</v>
      </c>
      <c r="S3763" s="3" t="str">
        <f t="shared" si="239"/>
        <v/>
      </c>
      <c r="T3763" s="9" t="str">
        <f t="shared" si="240"/>
        <v/>
      </c>
    </row>
    <row r="3764" spans="2:20" x14ac:dyDescent="0.3">
      <c r="B3764" t="s">
        <v>66</v>
      </c>
      <c r="C3764" t="s">
        <v>66</v>
      </c>
      <c r="I3764" s="10">
        <f t="shared" si="237"/>
        <v>0</v>
      </c>
      <c r="R3764">
        <f t="shared" si="238"/>
        <v>0</v>
      </c>
      <c r="S3764" s="3" t="str">
        <f t="shared" si="239"/>
        <v/>
      </c>
      <c r="T3764" s="9" t="str">
        <f t="shared" si="240"/>
        <v/>
      </c>
    </row>
    <row r="3765" spans="2:20" x14ac:dyDescent="0.3">
      <c r="B3765" t="s">
        <v>66</v>
      </c>
      <c r="C3765" t="s">
        <v>66</v>
      </c>
      <c r="I3765" s="10">
        <f t="shared" si="237"/>
        <v>0</v>
      </c>
      <c r="R3765">
        <f t="shared" si="238"/>
        <v>0</v>
      </c>
      <c r="S3765" s="3" t="str">
        <f t="shared" si="239"/>
        <v/>
      </c>
      <c r="T3765" s="9" t="str">
        <f t="shared" si="240"/>
        <v/>
      </c>
    </row>
    <row r="3766" spans="2:20" x14ac:dyDescent="0.3">
      <c r="B3766" t="s">
        <v>66</v>
      </c>
      <c r="C3766" t="s">
        <v>66</v>
      </c>
      <c r="I3766" s="10">
        <f t="shared" si="237"/>
        <v>0</v>
      </c>
      <c r="R3766">
        <f t="shared" si="238"/>
        <v>0</v>
      </c>
      <c r="S3766" s="3" t="str">
        <f t="shared" si="239"/>
        <v/>
      </c>
      <c r="T3766" s="9" t="str">
        <f t="shared" si="240"/>
        <v/>
      </c>
    </row>
    <row r="3767" spans="2:20" x14ac:dyDescent="0.3">
      <c r="B3767" t="s">
        <v>66</v>
      </c>
      <c r="C3767" t="s">
        <v>66</v>
      </c>
      <c r="I3767" s="10">
        <f t="shared" si="237"/>
        <v>0</v>
      </c>
      <c r="R3767">
        <f t="shared" si="238"/>
        <v>0</v>
      </c>
      <c r="S3767" s="3" t="str">
        <f t="shared" si="239"/>
        <v/>
      </c>
      <c r="T3767" s="9" t="str">
        <f t="shared" si="240"/>
        <v/>
      </c>
    </row>
    <row r="3768" spans="2:20" x14ac:dyDescent="0.3">
      <c r="B3768" t="s">
        <v>66</v>
      </c>
      <c r="C3768" t="s">
        <v>66</v>
      </c>
      <c r="I3768" s="10">
        <f t="shared" si="237"/>
        <v>0</v>
      </c>
      <c r="R3768">
        <f t="shared" si="238"/>
        <v>0</v>
      </c>
      <c r="S3768" s="3" t="str">
        <f t="shared" si="239"/>
        <v/>
      </c>
      <c r="T3768" s="9" t="str">
        <f t="shared" si="240"/>
        <v/>
      </c>
    </row>
    <row r="3769" spans="2:20" x14ac:dyDescent="0.3">
      <c r="B3769" t="s">
        <v>66</v>
      </c>
      <c r="C3769" t="s">
        <v>66</v>
      </c>
      <c r="I3769" s="10">
        <f t="shared" si="237"/>
        <v>0</v>
      </c>
      <c r="R3769">
        <f t="shared" si="238"/>
        <v>0</v>
      </c>
      <c r="S3769" s="3" t="str">
        <f t="shared" si="239"/>
        <v/>
      </c>
      <c r="T3769" s="9" t="str">
        <f t="shared" si="240"/>
        <v/>
      </c>
    </row>
    <row r="3770" spans="2:20" x14ac:dyDescent="0.3">
      <c r="B3770" t="s">
        <v>66</v>
      </c>
      <c r="C3770" t="s">
        <v>66</v>
      </c>
      <c r="I3770" s="10">
        <f t="shared" si="237"/>
        <v>0</v>
      </c>
      <c r="R3770">
        <f t="shared" si="238"/>
        <v>0</v>
      </c>
      <c r="S3770" s="3" t="str">
        <f t="shared" si="239"/>
        <v/>
      </c>
      <c r="T3770" s="9" t="str">
        <f t="shared" si="240"/>
        <v/>
      </c>
    </row>
    <row r="3771" spans="2:20" x14ac:dyDescent="0.3">
      <c r="B3771" t="s">
        <v>66</v>
      </c>
      <c r="C3771" t="s">
        <v>66</v>
      </c>
      <c r="I3771" s="10">
        <f t="shared" si="237"/>
        <v>0</v>
      </c>
      <c r="R3771">
        <f t="shared" si="238"/>
        <v>0</v>
      </c>
      <c r="S3771" s="3" t="str">
        <f t="shared" si="239"/>
        <v/>
      </c>
      <c r="T3771" s="9" t="str">
        <f t="shared" si="240"/>
        <v/>
      </c>
    </row>
    <row r="3772" spans="2:20" x14ac:dyDescent="0.3">
      <c r="B3772" t="s">
        <v>66</v>
      </c>
      <c r="C3772" t="s">
        <v>66</v>
      </c>
      <c r="I3772" s="10">
        <f t="shared" si="237"/>
        <v>0</v>
      </c>
      <c r="R3772">
        <f t="shared" si="238"/>
        <v>0</v>
      </c>
      <c r="S3772" s="3" t="str">
        <f t="shared" si="239"/>
        <v/>
      </c>
      <c r="T3772" s="9" t="str">
        <f t="shared" si="240"/>
        <v/>
      </c>
    </row>
    <row r="3773" spans="2:20" x14ac:dyDescent="0.3">
      <c r="B3773" t="s">
        <v>66</v>
      </c>
      <c r="C3773" t="s">
        <v>66</v>
      </c>
      <c r="I3773" s="10">
        <f t="shared" si="237"/>
        <v>0</v>
      </c>
      <c r="R3773">
        <f t="shared" si="238"/>
        <v>0</v>
      </c>
      <c r="S3773" s="3" t="str">
        <f t="shared" si="239"/>
        <v/>
      </c>
      <c r="T3773" s="9" t="str">
        <f t="shared" si="240"/>
        <v/>
      </c>
    </row>
    <row r="3774" spans="2:20" x14ac:dyDescent="0.3">
      <c r="B3774" t="s">
        <v>66</v>
      </c>
      <c r="C3774" t="s">
        <v>66</v>
      </c>
      <c r="I3774" s="10">
        <f t="shared" si="237"/>
        <v>0</v>
      </c>
      <c r="R3774">
        <f t="shared" si="238"/>
        <v>0</v>
      </c>
      <c r="S3774" s="3" t="str">
        <f t="shared" si="239"/>
        <v/>
      </c>
      <c r="T3774" s="9" t="str">
        <f t="shared" si="240"/>
        <v/>
      </c>
    </row>
    <row r="3775" spans="2:20" x14ac:dyDescent="0.3">
      <c r="B3775" t="s">
        <v>66</v>
      </c>
      <c r="C3775" t="s">
        <v>66</v>
      </c>
      <c r="I3775" s="10">
        <f t="shared" si="237"/>
        <v>0</v>
      </c>
      <c r="R3775">
        <f t="shared" si="238"/>
        <v>0</v>
      </c>
      <c r="S3775" s="3" t="str">
        <f t="shared" si="239"/>
        <v/>
      </c>
      <c r="T3775" s="9" t="str">
        <f t="shared" si="240"/>
        <v/>
      </c>
    </row>
    <row r="3776" spans="2:20" x14ac:dyDescent="0.3">
      <c r="B3776" t="s">
        <v>66</v>
      </c>
      <c r="C3776" t="s">
        <v>66</v>
      </c>
      <c r="I3776" s="10">
        <f t="shared" si="237"/>
        <v>0</v>
      </c>
      <c r="R3776">
        <f t="shared" si="238"/>
        <v>0</v>
      </c>
      <c r="S3776" s="3" t="str">
        <f t="shared" si="239"/>
        <v/>
      </c>
      <c r="T3776" s="9" t="str">
        <f t="shared" si="240"/>
        <v/>
      </c>
    </row>
    <row r="3777" spans="2:20" x14ac:dyDescent="0.3">
      <c r="B3777" t="s">
        <v>66</v>
      </c>
      <c r="C3777" t="s">
        <v>66</v>
      </c>
      <c r="I3777" s="10">
        <f t="shared" si="237"/>
        <v>0</v>
      </c>
      <c r="R3777">
        <f t="shared" si="238"/>
        <v>0</v>
      </c>
      <c r="S3777" s="3" t="str">
        <f t="shared" si="239"/>
        <v/>
      </c>
      <c r="T3777" s="9" t="str">
        <f t="shared" si="240"/>
        <v/>
      </c>
    </row>
    <row r="3778" spans="2:20" x14ac:dyDescent="0.3">
      <c r="B3778" t="s">
        <v>66</v>
      </c>
      <c r="C3778" t="s">
        <v>66</v>
      </c>
      <c r="I3778" s="10">
        <f t="shared" si="237"/>
        <v>0</v>
      </c>
      <c r="R3778">
        <f t="shared" si="238"/>
        <v>0</v>
      </c>
      <c r="S3778" s="3" t="str">
        <f t="shared" si="239"/>
        <v/>
      </c>
      <c r="T3778" s="9" t="str">
        <f t="shared" si="240"/>
        <v/>
      </c>
    </row>
    <row r="3779" spans="2:20" x14ac:dyDescent="0.3">
      <c r="B3779" t="s">
        <v>66</v>
      </c>
      <c r="C3779" t="s">
        <v>66</v>
      </c>
      <c r="I3779" s="10">
        <f t="shared" ref="I3779:I3842" si="241">H3779*0.5</f>
        <v>0</v>
      </c>
      <c r="R3779">
        <f t="shared" ref="R3779:R3842" si="242">SUM(I3779:Q3779)</f>
        <v>0</v>
      </c>
      <c r="S3779" s="3" t="str">
        <f t="shared" ref="S3779:S3842" si="243">IFERROR(IF(R3779&lt;=H3779,R3779/H3779*100,100),"")</f>
        <v/>
      </c>
      <c r="T3779" s="9" t="str">
        <f t="shared" ref="T3779:T3842" si="244">IFERROR(G3779*S3779/100,"")</f>
        <v/>
      </c>
    </row>
    <row r="3780" spans="2:20" x14ac:dyDescent="0.3">
      <c r="B3780" t="s">
        <v>66</v>
      </c>
      <c r="C3780" t="s">
        <v>66</v>
      </c>
      <c r="I3780" s="10">
        <f t="shared" si="241"/>
        <v>0</v>
      </c>
      <c r="R3780">
        <f t="shared" si="242"/>
        <v>0</v>
      </c>
      <c r="S3780" s="3" t="str">
        <f t="shared" si="243"/>
        <v/>
      </c>
      <c r="T3780" s="9" t="str">
        <f t="shared" si="244"/>
        <v/>
      </c>
    </row>
    <row r="3781" spans="2:20" x14ac:dyDescent="0.3">
      <c r="B3781" t="s">
        <v>66</v>
      </c>
      <c r="C3781" t="s">
        <v>66</v>
      </c>
      <c r="I3781" s="10">
        <f t="shared" si="241"/>
        <v>0</v>
      </c>
      <c r="R3781">
        <f t="shared" si="242"/>
        <v>0</v>
      </c>
      <c r="S3781" s="3" t="str">
        <f t="shared" si="243"/>
        <v/>
      </c>
      <c r="T3781" s="9" t="str">
        <f t="shared" si="244"/>
        <v/>
      </c>
    </row>
    <row r="3782" spans="2:20" x14ac:dyDescent="0.3">
      <c r="B3782" t="s">
        <v>66</v>
      </c>
      <c r="C3782" t="s">
        <v>66</v>
      </c>
      <c r="I3782" s="10">
        <f t="shared" si="241"/>
        <v>0</v>
      </c>
      <c r="R3782">
        <f t="shared" si="242"/>
        <v>0</v>
      </c>
      <c r="S3782" s="3" t="str">
        <f t="shared" si="243"/>
        <v/>
      </c>
      <c r="T3782" s="9" t="str">
        <f t="shared" si="244"/>
        <v/>
      </c>
    </row>
    <row r="3783" spans="2:20" x14ac:dyDescent="0.3">
      <c r="B3783" t="s">
        <v>66</v>
      </c>
      <c r="C3783" t="s">
        <v>66</v>
      </c>
      <c r="I3783" s="10">
        <f t="shared" si="241"/>
        <v>0</v>
      </c>
      <c r="R3783">
        <f t="shared" si="242"/>
        <v>0</v>
      </c>
      <c r="S3783" s="3" t="str">
        <f t="shared" si="243"/>
        <v/>
      </c>
      <c r="T3783" s="9" t="str">
        <f t="shared" si="244"/>
        <v/>
      </c>
    </row>
    <row r="3784" spans="2:20" x14ac:dyDescent="0.3">
      <c r="B3784" t="s">
        <v>66</v>
      </c>
      <c r="C3784" t="s">
        <v>66</v>
      </c>
      <c r="I3784" s="10">
        <f t="shared" si="241"/>
        <v>0</v>
      </c>
      <c r="R3784">
        <f t="shared" si="242"/>
        <v>0</v>
      </c>
      <c r="S3784" s="3" t="str">
        <f t="shared" si="243"/>
        <v/>
      </c>
      <c r="T3784" s="9" t="str">
        <f t="shared" si="244"/>
        <v/>
      </c>
    </row>
    <row r="3785" spans="2:20" x14ac:dyDescent="0.3">
      <c r="B3785" t="s">
        <v>66</v>
      </c>
      <c r="C3785" t="s">
        <v>66</v>
      </c>
      <c r="I3785" s="10">
        <f t="shared" si="241"/>
        <v>0</v>
      </c>
      <c r="R3785">
        <f t="shared" si="242"/>
        <v>0</v>
      </c>
      <c r="S3785" s="3" t="str">
        <f t="shared" si="243"/>
        <v/>
      </c>
      <c r="T3785" s="9" t="str">
        <f t="shared" si="244"/>
        <v/>
      </c>
    </row>
    <row r="3786" spans="2:20" x14ac:dyDescent="0.3">
      <c r="B3786" t="s">
        <v>66</v>
      </c>
      <c r="C3786" t="s">
        <v>66</v>
      </c>
      <c r="I3786" s="10">
        <f t="shared" si="241"/>
        <v>0</v>
      </c>
      <c r="R3786">
        <f t="shared" si="242"/>
        <v>0</v>
      </c>
      <c r="S3786" s="3" t="str">
        <f t="shared" si="243"/>
        <v/>
      </c>
      <c r="T3786" s="9" t="str">
        <f t="shared" si="244"/>
        <v/>
      </c>
    </row>
    <row r="3787" spans="2:20" x14ac:dyDescent="0.3">
      <c r="B3787" t="s">
        <v>66</v>
      </c>
      <c r="C3787" t="s">
        <v>66</v>
      </c>
      <c r="I3787" s="10">
        <f t="shared" si="241"/>
        <v>0</v>
      </c>
      <c r="R3787">
        <f t="shared" si="242"/>
        <v>0</v>
      </c>
      <c r="S3787" s="3" t="str">
        <f t="shared" si="243"/>
        <v/>
      </c>
      <c r="T3787" s="9" t="str">
        <f t="shared" si="244"/>
        <v/>
      </c>
    </row>
    <row r="3788" spans="2:20" x14ac:dyDescent="0.3">
      <c r="B3788" t="s">
        <v>66</v>
      </c>
      <c r="C3788" t="s">
        <v>66</v>
      </c>
      <c r="I3788" s="10">
        <f t="shared" si="241"/>
        <v>0</v>
      </c>
      <c r="R3788">
        <f t="shared" si="242"/>
        <v>0</v>
      </c>
      <c r="S3788" s="3" t="str">
        <f t="shared" si="243"/>
        <v/>
      </c>
      <c r="T3788" s="9" t="str">
        <f t="shared" si="244"/>
        <v/>
      </c>
    </row>
    <row r="3789" spans="2:20" x14ac:dyDescent="0.3">
      <c r="B3789" t="s">
        <v>66</v>
      </c>
      <c r="C3789" t="s">
        <v>66</v>
      </c>
      <c r="I3789" s="10">
        <f t="shared" si="241"/>
        <v>0</v>
      </c>
      <c r="R3789">
        <f t="shared" si="242"/>
        <v>0</v>
      </c>
      <c r="S3789" s="3" t="str">
        <f t="shared" si="243"/>
        <v/>
      </c>
      <c r="T3789" s="9" t="str">
        <f t="shared" si="244"/>
        <v/>
      </c>
    </row>
    <row r="3790" spans="2:20" x14ac:dyDescent="0.3">
      <c r="B3790" t="s">
        <v>66</v>
      </c>
      <c r="C3790" t="s">
        <v>66</v>
      </c>
      <c r="I3790" s="10">
        <f t="shared" si="241"/>
        <v>0</v>
      </c>
      <c r="R3790">
        <f t="shared" si="242"/>
        <v>0</v>
      </c>
      <c r="S3790" s="3" t="str">
        <f t="shared" si="243"/>
        <v/>
      </c>
      <c r="T3790" s="9" t="str">
        <f t="shared" si="244"/>
        <v/>
      </c>
    </row>
    <row r="3791" spans="2:20" x14ac:dyDescent="0.3">
      <c r="B3791" t="s">
        <v>66</v>
      </c>
      <c r="C3791" t="s">
        <v>66</v>
      </c>
      <c r="I3791" s="10">
        <f t="shared" si="241"/>
        <v>0</v>
      </c>
      <c r="R3791">
        <f t="shared" si="242"/>
        <v>0</v>
      </c>
      <c r="S3791" s="3" t="str">
        <f t="shared" si="243"/>
        <v/>
      </c>
      <c r="T3791" s="9" t="str">
        <f t="shared" si="244"/>
        <v/>
      </c>
    </row>
    <row r="3792" spans="2:20" x14ac:dyDescent="0.3">
      <c r="B3792" t="s">
        <v>66</v>
      </c>
      <c r="C3792" t="s">
        <v>66</v>
      </c>
      <c r="I3792" s="10">
        <f t="shared" si="241"/>
        <v>0</v>
      </c>
      <c r="R3792">
        <f t="shared" si="242"/>
        <v>0</v>
      </c>
      <c r="S3792" s="3" t="str">
        <f t="shared" si="243"/>
        <v/>
      </c>
      <c r="T3792" s="9" t="str">
        <f t="shared" si="244"/>
        <v/>
      </c>
    </row>
    <row r="3793" spans="2:20" x14ac:dyDescent="0.3">
      <c r="B3793" t="s">
        <v>66</v>
      </c>
      <c r="C3793" t="s">
        <v>66</v>
      </c>
      <c r="I3793" s="10">
        <f t="shared" si="241"/>
        <v>0</v>
      </c>
      <c r="R3793">
        <f t="shared" si="242"/>
        <v>0</v>
      </c>
      <c r="S3793" s="3" t="str">
        <f t="shared" si="243"/>
        <v/>
      </c>
      <c r="T3793" s="9" t="str">
        <f t="shared" si="244"/>
        <v/>
      </c>
    </row>
    <row r="3794" spans="2:20" x14ac:dyDescent="0.3">
      <c r="B3794" t="s">
        <v>66</v>
      </c>
      <c r="C3794" t="s">
        <v>66</v>
      </c>
      <c r="I3794" s="10">
        <f t="shared" si="241"/>
        <v>0</v>
      </c>
      <c r="R3794">
        <f t="shared" si="242"/>
        <v>0</v>
      </c>
      <c r="S3794" s="3" t="str">
        <f t="shared" si="243"/>
        <v/>
      </c>
      <c r="T3794" s="9" t="str">
        <f t="shared" si="244"/>
        <v/>
      </c>
    </row>
    <row r="3795" spans="2:20" x14ac:dyDescent="0.3">
      <c r="B3795" t="s">
        <v>66</v>
      </c>
      <c r="C3795" t="s">
        <v>66</v>
      </c>
      <c r="I3795" s="10">
        <f t="shared" si="241"/>
        <v>0</v>
      </c>
      <c r="R3795">
        <f t="shared" si="242"/>
        <v>0</v>
      </c>
      <c r="S3795" s="3" t="str">
        <f t="shared" si="243"/>
        <v/>
      </c>
      <c r="T3795" s="9" t="str">
        <f t="shared" si="244"/>
        <v/>
      </c>
    </row>
    <row r="3796" spans="2:20" x14ac:dyDescent="0.3">
      <c r="B3796" t="s">
        <v>66</v>
      </c>
      <c r="C3796" t="s">
        <v>66</v>
      </c>
      <c r="I3796" s="10">
        <f t="shared" si="241"/>
        <v>0</v>
      </c>
      <c r="R3796">
        <f t="shared" si="242"/>
        <v>0</v>
      </c>
      <c r="S3796" s="3" t="str">
        <f t="shared" si="243"/>
        <v/>
      </c>
      <c r="T3796" s="9" t="str">
        <f t="shared" si="244"/>
        <v/>
      </c>
    </row>
    <row r="3797" spans="2:20" x14ac:dyDescent="0.3">
      <c r="B3797" t="s">
        <v>66</v>
      </c>
      <c r="C3797" t="s">
        <v>66</v>
      </c>
      <c r="I3797" s="10">
        <f t="shared" si="241"/>
        <v>0</v>
      </c>
      <c r="R3797">
        <f t="shared" si="242"/>
        <v>0</v>
      </c>
      <c r="S3797" s="3" t="str">
        <f t="shared" si="243"/>
        <v/>
      </c>
      <c r="T3797" s="9" t="str">
        <f t="shared" si="244"/>
        <v/>
      </c>
    </row>
    <row r="3798" spans="2:20" x14ac:dyDescent="0.3">
      <c r="B3798" t="s">
        <v>66</v>
      </c>
      <c r="C3798" t="s">
        <v>66</v>
      </c>
      <c r="I3798" s="10">
        <f t="shared" si="241"/>
        <v>0</v>
      </c>
      <c r="R3798">
        <f t="shared" si="242"/>
        <v>0</v>
      </c>
      <c r="S3798" s="3" t="str">
        <f t="shared" si="243"/>
        <v/>
      </c>
      <c r="T3798" s="9" t="str">
        <f t="shared" si="244"/>
        <v/>
      </c>
    </row>
    <row r="3799" spans="2:20" x14ac:dyDescent="0.3">
      <c r="B3799" t="s">
        <v>66</v>
      </c>
      <c r="C3799" t="s">
        <v>66</v>
      </c>
      <c r="I3799" s="10">
        <f t="shared" si="241"/>
        <v>0</v>
      </c>
      <c r="R3799">
        <f t="shared" si="242"/>
        <v>0</v>
      </c>
      <c r="S3799" s="3" t="str">
        <f t="shared" si="243"/>
        <v/>
      </c>
      <c r="T3799" s="9" t="str">
        <f t="shared" si="244"/>
        <v/>
      </c>
    </row>
    <row r="3800" spans="2:20" x14ac:dyDescent="0.3">
      <c r="B3800" t="s">
        <v>66</v>
      </c>
      <c r="C3800" t="s">
        <v>66</v>
      </c>
      <c r="I3800" s="10">
        <f t="shared" si="241"/>
        <v>0</v>
      </c>
      <c r="R3800">
        <f t="shared" si="242"/>
        <v>0</v>
      </c>
      <c r="S3800" s="3" t="str">
        <f t="shared" si="243"/>
        <v/>
      </c>
      <c r="T3800" s="9" t="str">
        <f t="shared" si="244"/>
        <v/>
      </c>
    </row>
    <row r="3801" spans="2:20" x14ac:dyDescent="0.3">
      <c r="B3801" t="s">
        <v>66</v>
      </c>
      <c r="C3801" t="s">
        <v>66</v>
      </c>
      <c r="I3801" s="10">
        <f t="shared" si="241"/>
        <v>0</v>
      </c>
      <c r="R3801">
        <f t="shared" si="242"/>
        <v>0</v>
      </c>
      <c r="S3801" s="3" t="str">
        <f t="shared" si="243"/>
        <v/>
      </c>
      <c r="T3801" s="9" t="str">
        <f t="shared" si="244"/>
        <v/>
      </c>
    </row>
    <row r="3802" spans="2:20" x14ac:dyDescent="0.3">
      <c r="B3802" t="s">
        <v>66</v>
      </c>
      <c r="C3802" t="s">
        <v>66</v>
      </c>
      <c r="I3802" s="10">
        <f t="shared" si="241"/>
        <v>0</v>
      </c>
      <c r="R3802">
        <f t="shared" si="242"/>
        <v>0</v>
      </c>
      <c r="S3802" s="3" t="str">
        <f t="shared" si="243"/>
        <v/>
      </c>
      <c r="T3802" s="9" t="str">
        <f t="shared" si="244"/>
        <v/>
      </c>
    </row>
    <row r="3803" spans="2:20" x14ac:dyDescent="0.3">
      <c r="B3803" t="s">
        <v>66</v>
      </c>
      <c r="C3803" t="s">
        <v>66</v>
      </c>
      <c r="I3803" s="10">
        <f t="shared" si="241"/>
        <v>0</v>
      </c>
      <c r="R3803">
        <f t="shared" si="242"/>
        <v>0</v>
      </c>
      <c r="S3803" s="3" t="str">
        <f t="shared" si="243"/>
        <v/>
      </c>
      <c r="T3803" s="9" t="str">
        <f t="shared" si="244"/>
        <v/>
      </c>
    </row>
    <row r="3804" spans="2:20" x14ac:dyDescent="0.3">
      <c r="B3804" t="s">
        <v>66</v>
      </c>
      <c r="C3804" t="s">
        <v>66</v>
      </c>
      <c r="I3804" s="10">
        <f t="shared" si="241"/>
        <v>0</v>
      </c>
      <c r="R3804">
        <f t="shared" si="242"/>
        <v>0</v>
      </c>
      <c r="S3804" s="3" t="str">
        <f t="shared" si="243"/>
        <v/>
      </c>
      <c r="T3804" s="9" t="str">
        <f t="shared" si="244"/>
        <v/>
      </c>
    </row>
    <row r="3805" spans="2:20" x14ac:dyDescent="0.3">
      <c r="B3805" t="s">
        <v>66</v>
      </c>
      <c r="C3805" t="s">
        <v>66</v>
      </c>
      <c r="I3805" s="10">
        <f t="shared" si="241"/>
        <v>0</v>
      </c>
      <c r="R3805">
        <f t="shared" si="242"/>
        <v>0</v>
      </c>
      <c r="S3805" s="3" t="str">
        <f t="shared" si="243"/>
        <v/>
      </c>
      <c r="T3805" s="9" t="str">
        <f t="shared" si="244"/>
        <v/>
      </c>
    </row>
    <row r="3806" spans="2:20" x14ac:dyDescent="0.3">
      <c r="B3806" t="s">
        <v>66</v>
      </c>
      <c r="C3806" t="s">
        <v>66</v>
      </c>
      <c r="I3806" s="10">
        <f t="shared" si="241"/>
        <v>0</v>
      </c>
      <c r="R3806">
        <f t="shared" si="242"/>
        <v>0</v>
      </c>
      <c r="S3806" s="3" t="str">
        <f t="shared" si="243"/>
        <v/>
      </c>
      <c r="T3806" s="9" t="str">
        <f t="shared" si="244"/>
        <v/>
      </c>
    </row>
    <row r="3807" spans="2:20" x14ac:dyDescent="0.3">
      <c r="B3807" t="s">
        <v>66</v>
      </c>
      <c r="C3807" t="s">
        <v>66</v>
      </c>
      <c r="I3807" s="10">
        <f t="shared" si="241"/>
        <v>0</v>
      </c>
      <c r="R3807">
        <f t="shared" si="242"/>
        <v>0</v>
      </c>
      <c r="S3807" s="3" t="str">
        <f t="shared" si="243"/>
        <v/>
      </c>
      <c r="T3807" s="9" t="str">
        <f t="shared" si="244"/>
        <v/>
      </c>
    </row>
    <row r="3808" spans="2:20" x14ac:dyDescent="0.3">
      <c r="B3808" t="s">
        <v>66</v>
      </c>
      <c r="C3808" t="s">
        <v>66</v>
      </c>
      <c r="I3808" s="10">
        <f t="shared" si="241"/>
        <v>0</v>
      </c>
      <c r="R3808">
        <f t="shared" si="242"/>
        <v>0</v>
      </c>
      <c r="S3808" s="3" t="str">
        <f t="shared" si="243"/>
        <v/>
      </c>
      <c r="T3808" s="9" t="str">
        <f t="shared" si="244"/>
        <v/>
      </c>
    </row>
    <row r="3809" spans="2:20" x14ac:dyDescent="0.3">
      <c r="B3809" t="s">
        <v>66</v>
      </c>
      <c r="C3809" t="s">
        <v>66</v>
      </c>
      <c r="I3809" s="10">
        <f t="shared" si="241"/>
        <v>0</v>
      </c>
      <c r="R3809">
        <f t="shared" si="242"/>
        <v>0</v>
      </c>
      <c r="S3809" s="3" t="str">
        <f t="shared" si="243"/>
        <v/>
      </c>
      <c r="T3809" s="9" t="str">
        <f t="shared" si="244"/>
        <v/>
      </c>
    </row>
    <row r="3810" spans="2:20" x14ac:dyDescent="0.3">
      <c r="B3810" t="s">
        <v>66</v>
      </c>
      <c r="C3810" t="s">
        <v>66</v>
      </c>
      <c r="I3810" s="10">
        <f t="shared" si="241"/>
        <v>0</v>
      </c>
      <c r="R3810">
        <f t="shared" si="242"/>
        <v>0</v>
      </c>
      <c r="S3810" s="3" t="str">
        <f t="shared" si="243"/>
        <v/>
      </c>
      <c r="T3810" s="9" t="str">
        <f t="shared" si="244"/>
        <v/>
      </c>
    </row>
    <row r="3811" spans="2:20" x14ac:dyDescent="0.3">
      <c r="B3811" t="s">
        <v>66</v>
      </c>
      <c r="C3811" t="s">
        <v>66</v>
      </c>
      <c r="I3811" s="10">
        <f t="shared" si="241"/>
        <v>0</v>
      </c>
      <c r="R3811">
        <f t="shared" si="242"/>
        <v>0</v>
      </c>
      <c r="S3811" s="3" t="str">
        <f t="shared" si="243"/>
        <v/>
      </c>
      <c r="T3811" s="9" t="str">
        <f t="shared" si="244"/>
        <v/>
      </c>
    </row>
    <row r="3812" spans="2:20" x14ac:dyDescent="0.3">
      <c r="B3812" t="s">
        <v>66</v>
      </c>
      <c r="C3812" t="s">
        <v>66</v>
      </c>
      <c r="I3812" s="10">
        <f t="shared" si="241"/>
        <v>0</v>
      </c>
      <c r="R3812">
        <f t="shared" si="242"/>
        <v>0</v>
      </c>
      <c r="S3812" s="3" t="str">
        <f t="shared" si="243"/>
        <v/>
      </c>
      <c r="T3812" s="9" t="str">
        <f t="shared" si="244"/>
        <v/>
      </c>
    </row>
    <row r="3813" spans="2:20" x14ac:dyDescent="0.3">
      <c r="B3813" t="s">
        <v>66</v>
      </c>
      <c r="C3813" t="s">
        <v>66</v>
      </c>
      <c r="I3813" s="10">
        <f t="shared" si="241"/>
        <v>0</v>
      </c>
      <c r="R3813">
        <f t="shared" si="242"/>
        <v>0</v>
      </c>
      <c r="S3813" s="3" t="str">
        <f t="shared" si="243"/>
        <v/>
      </c>
      <c r="T3813" s="9" t="str">
        <f t="shared" si="244"/>
        <v/>
      </c>
    </row>
    <row r="3814" spans="2:20" x14ac:dyDescent="0.3">
      <c r="B3814" t="s">
        <v>66</v>
      </c>
      <c r="C3814" t="s">
        <v>66</v>
      </c>
      <c r="I3814" s="10">
        <f t="shared" si="241"/>
        <v>0</v>
      </c>
      <c r="R3814">
        <f t="shared" si="242"/>
        <v>0</v>
      </c>
      <c r="S3814" s="3" t="str">
        <f t="shared" si="243"/>
        <v/>
      </c>
      <c r="T3814" s="9" t="str">
        <f t="shared" si="244"/>
        <v/>
      </c>
    </row>
    <row r="3815" spans="2:20" x14ac:dyDescent="0.3">
      <c r="B3815" t="s">
        <v>66</v>
      </c>
      <c r="C3815" t="s">
        <v>66</v>
      </c>
      <c r="I3815" s="10">
        <f t="shared" si="241"/>
        <v>0</v>
      </c>
      <c r="R3815">
        <f t="shared" si="242"/>
        <v>0</v>
      </c>
      <c r="S3815" s="3" t="str">
        <f t="shared" si="243"/>
        <v/>
      </c>
      <c r="T3815" s="9" t="str">
        <f t="shared" si="244"/>
        <v/>
      </c>
    </row>
    <row r="3816" spans="2:20" x14ac:dyDescent="0.3">
      <c r="B3816" t="s">
        <v>66</v>
      </c>
      <c r="C3816" t="s">
        <v>66</v>
      </c>
      <c r="I3816" s="10">
        <f t="shared" si="241"/>
        <v>0</v>
      </c>
      <c r="R3816">
        <f t="shared" si="242"/>
        <v>0</v>
      </c>
      <c r="S3816" s="3" t="str">
        <f t="shared" si="243"/>
        <v/>
      </c>
      <c r="T3816" s="9" t="str">
        <f t="shared" si="244"/>
        <v/>
      </c>
    </row>
    <row r="3817" spans="2:20" x14ac:dyDescent="0.3">
      <c r="B3817" t="s">
        <v>66</v>
      </c>
      <c r="C3817" t="s">
        <v>66</v>
      </c>
      <c r="I3817" s="10">
        <f t="shared" si="241"/>
        <v>0</v>
      </c>
      <c r="R3817">
        <f t="shared" si="242"/>
        <v>0</v>
      </c>
      <c r="S3817" s="3" t="str">
        <f t="shared" si="243"/>
        <v/>
      </c>
      <c r="T3817" s="9" t="str">
        <f t="shared" si="244"/>
        <v/>
      </c>
    </row>
    <row r="3818" spans="2:20" x14ac:dyDescent="0.3">
      <c r="B3818" t="s">
        <v>66</v>
      </c>
      <c r="C3818" t="s">
        <v>66</v>
      </c>
      <c r="I3818" s="10">
        <f t="shared" si="241"/>
        <v>0</v>
      </c>
      <c r="R3818">
        <f t="shared" si="242"/>
        <v>0</v>
      </c>
      <c r="S3818" s="3" t="str">
        <f t="shared" si="243"/>
        <v/>
      </c>
      <c r="T3818" s="9" t="str">
        <f t="shared" si="244"/>
        <v/>
      </c>
    </row>
    <row r="3819" spans="2:20" x14ac:dyDescent="0.3">
      <c r="B3819" t="s">
        <v>66</v>
      </c>
      <c r="C3819" t="s">
        <v>66</v>
      </c>
      <c r="I3819" s="10">
        <f t="shared" si="241"/>
        <v>0</v>
      </c>
      <c r="R3819">
        <f t="shared" si="242"/>
        <v>0</v>
      </c>
      <c r="S3819" s="3" t="str">
        <f t="shared" si="243"/>
        <v/>
      </c>
      <c r="T3819" s="9" t="str">
        <f t="shared" si="244"/>
        <v/>
      </c>
    </row>
    <row r="3820" spans="2:20" x14ac:dyDescent="0.3">
      <c r="B3820" t="s">
        <v>66</v>
      </c>
      <c r="C3820" t="s">
        <v>66</v>
      </c>
      <c r="I3820" s="10">
        <f t="shared" si="241"/>
        <v>0</v>
      </c>
      <c r="R3820">
        <f t="shared" si="242"/>
        <v>0</v>
      </c>
      <c r="S3820" s="3" t="str">
        <f t="shared" si="243"/>
        <v/>
      </c>
      <c r="T3820" s="9" t="str">
        <f t="shared" si="244"/>
        <v/>
      </c>
    </row>
    <row r="3821" spans="2:20" x14ac:dyDescent="0.3">
      <c r="B3821" t="s">
        <v>66</v>
      </c>
      <c r="C3821" t="s">
        <v>66</v>
      </c>
      <c r="I3821" s="10">
        <f t="shared" si="241"/>
        <v>0</v>
      </c>
      <c r="R3821">
        <f t="shared" si="242"/>
        <v>0</v>
      </c>
      <c r="S3821" s="3" t="str">
        <f t="shared" si="243"/>
        <v/>
      </c>
      <c r="T3821" s="9" t="str">
        <f t="shared" si="244"/>
        <v/>
      </c>
    </row>
    <row r="3822" spans="2:20" x14ac:dyDescent="0.3">
      <c r="B3822" t="s">
        <v>66</v>
      </c>
      <c r="C3822" t="s">
        <v>66</v>
      </c>
      <c r="I3822" s="10">
        <f t="shared" si="241"/>
        <v>0</v>
      </c>
      <c r="R3822">
        <f t="shared" si="242"/>
        <v>0</v>
      </c>
      <c r="S3822" s="3" t="str">
        <f t="shared" si="243"/>
        <v/>
      </c>
      <c r="T3822" s="9" t="str">
        <f t="shared" si="244"/>
        <v/>
      </c>
    </row>
    <row r="3823" spans="2:20" x14ac:dyDescent="0.3">
      <c r="B3823" t="s">
        <v>66</v>
      </c>
      <c r="C3823" t="s">
        <v>66</v>
      </c>
      <c r="I3823" s="10">
        <f t="shared" si="241"/>
        <v>0</v>
      </c>
      <c r="R3823">
        <f t="shared" si="242"/>
        <v>0</v>
      </c>
      <c r="S3823" s="3" t="str">
        <f t="shared" si="243"/>
        <v/>
      </c>
      <c r="T3823" s="9" t="str">
        <f t="shared" si="244"/>
        <v/>
      </c>
    </row>
    <row r="3824" spans="2:20" x14ac:dyDescent="0.3">
      <c r="B3824" t="s">
        <v>66</v>
      </c>
      <c r="C3824" t="s">
        <v>66</v>
      </c>
      <c r="I3824" s="10">
        <f t="shared" si="241"/>
        <v>0</v>
      </c>
      <c r="R3824">
        <f t="shared" si="242"/>
        <v>0</v>
      </c>
      <c r="S3824" s="3" t="str">
        <f t="shared" si="243"/>
        <v/>
      </c>
      <c r="T3824" s="9" t="str">
        <f t="shared" si="244"/>
        <v/>
      </c>
    </row>
    <row r="3825" spans="2:20" x14ac:dyDescent="0.3">
      <c r="B3825" t="s">
        <v>66</v>
      </c>
      <c r="C3825" t="s">
        <v>66</v>
      </c>
      <c r="I3825" s="10">
        <f t="shared" si="241"/>
        <v>0</v>
      </c>
      <c r="R3825">
        <f t="shared" si="242"/>
        <v>0</v>
      </c>
      <c r="S3825" s="3" t="str">
        <f t="shared" si="243"/>
        <v/>
      </c>
      <c r="T3825" s="9" t="str">
        <f t="shared" si="244"/>
        <v/>
      </c>
    </row>
    <row r="3826" spans="2:20" x14ac:dyDescent="0.3">
      <c r="B3826" t="s">
        <v>66</v>
      </c>
      <c r="C3826" t="s">
        <v>66</v>
      </c>
      <c r="I3826" s="10">
        <f t="shared" si="241"/>
        <v>0</v>
      </c>
      <c r="R3826">
        <f t="shared" si="242"/>
        <v>0</v>
      </c>
      <c r="S3826" s="3" t="str">
        <f t="shared" si="243"/>
        <v/>
      </c>
      <c r="T3826" s="9" t="str">
        <f t="shared" si="244"/>
        <v/>
      </c>
    </row>
    <row r="3827" spans="2:20" x14ac:dyDescent="0.3">
      <c r="B3827" t="s">
        <v>66</v>
      </c>
      <c r="C3827" t="s">
        <v>66</v>
      </c>
      <c r="I3827" s="10">
        <f t="shared" si="241"/>
        <v>0</v>
      </c>
      <c r="R3827">
        <f t="shared" si="242"/>
        <v>0</v>
      </c>
      <c r="S3827" s="3" t="str">
        <f t="shared" si="243"/>
        <v/>
      </c>
      <c r="T3827" s="9" t="str">
        <f t="shared" si="244"/>
        <v/>
      </c>
    </row>
    <row r="3828" spans="2:20" x14ac:dyDescent="0.3">
      <c r="B3828" t="s">
        <v>66</v>
      </c>
      <c r="C3828" t="s">
        <v>66</v>
      </c>
      <c r="I3828" s="10">
        <f t="shared" si="241"/>
        <v>0</v>
      </c>
      <c r="R3828">
        <f t="shared" si="242"/>
        <v>0</v>
      </c>
      <c r="S3828" s="3" t="str">
        <f t="shared" si="243"/>
        <v/>
      </c>
      <c r="T3828" s="9" t="str">
        <f t="shared" si="244"/>
        <v/>
      </c>
    </row>
    <row r="3829" spans="2:20" x14ac:dyDescent="0.3">
      <c r="B3829" t="s">
        <v>66</v>
      </c>
      <c r="C3829" t="s">
        <v>66</v>
      </c>
      <c r="I3829" s="10">
        <f t="shared" si="241"/>
        <v>0</v>
      </c>
      <c r="R3829">
        <f t="shared" si="242"/>
        <v>0</v>
      </c>
      <c r="S3829" s="3" t="str">
        <f t="shared" si="243"/>
        <v/>
      </c>
      <c r="T3829" s="9" t="str">
        <f t="shared" si="244"/>
        <v/>
      </c>
    </row>
    <row r="3830" spans="2:20" x14ac:dyDescent="0.3">
      <c r="B3830" t="s">
        <v>66</v>
      </c>
      <c r="C3830" t="s">
        <v>66</v>
      </c>
      <c r="I3830" s="10">
        <f t="shared" si="241"/>
        <v>0</v>
      </c>
      <c r="R3830">
        <f t="shared" si="242"/>
        <v>0</v>
      </c>
      <c r="S3830" s="3" t="str">
        <f t="shared" si="243"/>
        <v/>
      </c>
      <c r="T3830" s="9" t="str">
        <f t="shared" si="244"/>
        <v/>
      </c>
    </row>
    <row r="3831" spans="2:20" x14ac:dyDescent="0.3">
      <c r="B3831" t="s">
        <v>66</v>
      </c>
      <c r="C3831" t="s">
        <v>66</v>
      </c>
      <c r="I3831" s="10">
        <f t="shared" si="241"/>
        <v>0</v>
      </c>
      <c r="R3831">
        <f t="shared" si="242"/>
        <v>0</v>
      </c>
      <c r="S3831" s="3" t="str">
        <f t="shared" si="243"/>
        <v/>
      </c>
      <c r="T3831" s="9" t="str">
        <f t="shared" si="244"/>
        <v/>
      </c>
    </row>
    <row r="3832" spans="2:20" x14ac:dyDescent="0.3">
      <c r="B3832" t="s">
        <v>66</v>
      </c>
      <c r="C3832" t="s">
        <v>66</v>
      </c>
      <c r="I3832" s="10">
        <f t="shared" si="241"/>
        <v>0</v>
      </c>
      <c r="R3832">
        <f t="shared" si="242"/>
        <v>0</v>
      </c>
      <c r="S3832" s="3" t="str">
        <f t="shared" si="243"/>
        <v/>
      </c>
      <c r="T3832" s="9" t="str">
        <f t="shared" si="244"/>
        <v/>
      </c>
    </row>
    <row r="3833" spans="2:20" x14ac:dyDescent="0.3">
      <c r="B3833" t="s">
        <v>66</v>
      </c>
      <c r="C3833" t="s">
        <v>66</v>
      </c>
      <c r="I3833" s="10">
        <f t="shared" si="241"/>
        <v>0</v>
      </c>
      <c r="R3833">
        <f t="shared" si="242"/>
        <v>0</v>
      </c>
      <c r="S3833" s="3" t="str">
        <f t="shared" si="243"/>
        <v/>
      </c>
      <c r="T3833" s="9" t="str">
        <f t="shared" si="244"/>
        <v/>
      </c>
    </row>
    <row r="3834" spans="2:20" x14ac:dyDescent="0.3">
      <c r="B3834" t="s">
        <v>66</v>
      </c>
      <c r="C3834" t="s">
        <v>66</v>
      </c>
      <c r="I3834" s="10">
        <f t="shared" si="241"/>
        <v>0</v>
      </c>
      <c r="R3834">
        <f t="shared" si="242"/>
        <v>0</v>
      </c>
      <c r="S3834" s="3" t="str">
        <f t="shared" si="243"/>
        <v/>
      </c>
      <c r="T3834" s="9" t="str">
        <f t="shared" si="244"/>
        <v/>
      </c>
    </row>
    <row r="3835" spans="2:20" x14ac:dyDescent="0.3">
      <c r="B3835" t="s">
        <v>66</v>
      </c>
      <c r="C3835" t="s">
        <v>66</v>
      </c>
      <c r="I3835" s="10">
        <f t="shared" si="241"/>
        <v>0</v>
      </c>
      <c r="R3835">
        <f t="shared" si="242"/>
        <v>0</v>
      </c>
      <c r="S3835" s="3" t="str">
        <f t="shared" si="243"/>
        <v/>
      </c>
      <c r="T3835" s="9" t="str">
        <f t="shared" si="244"/>
        <v/>
      </c>
    </row>
    <row r="3836" spans="2:20" x14ac:dyDescent="0.3">
      <c r="B3836" t="s">
        <v>66</v>
      </c>
      <c r="C3836" t="s">
        <v>66</v>
      </c>
      <c r="I3836" s="10">
        <f t="shared" si="241"/>
        <v>0</v>
      </c>
      <c r="R3836">
        <f t="shared" si="242"/>
        <v>0</v>
      </c>
      <c r="S3836" s="3" t="str">
        <f t="shared" si="243"/>
        <v/>
      </c>
      <c r="T3836" s="9" t="str">
        <f t="shared" si="244"/>
        <v/>
      </c>
    </row>
    <row r="3837" spans="2:20" x14ac:dyDescent="0.3">
      <c r="B3837" t="s">
        <v>66</v>
      </c>
      <c r="C3837" t="s">
        <v>66</v>
      </c>
      <c r="I3837" s="10">
        <f t="shared" si="241"/>
        <v>0</v>
      </c>
      <c r="R3837">
        <f t="shared" si="242"/>
        <v>0</v>
      </c>
      <c r="S3837" s="3" t="str">
        <f t="shared" si="243"/>
        <v/>
      </c>
      <c r="T3837" s="9" t="str">
        <f t="shared" si="244"/>
        <v/>
      </c>
    </row>
    <row r="3838" spans="2:20" x14ac:dyDescent="0.3">
      <c r="B3838" t="s">
        <v>66</v>
      </c>
      <c r="C3838" t="s">
        <v>66</v>
      </c>
      <c r="I3838" s="10">
        <f t="shared" si="241"/>
        <v>0</v>
      </c>
      <c r="R3838">
        <f t="shared" si="242"/>
        <v>0</v>
      </c>
      <c r="S3838" s="3" t="str">
        <f t="shared" si="243"/>
        <v/>
      </c>
      <c r="T3838" s="9" t="str">
        <f t="shared" si="244"/>
        <v/>
      </c>
    </row>
    <row r="3839" spans="2:20" x14ac:dyDescent="0.3">
      <c r="B3839" t="s">
        <v>66</v>
      </c>
      <c r="C3839" t="s">
        <v>66</v>
      </c>
      <c r="I3839" s="10">
        <f t="shared" si="241"/>
        <v>0</v>
      </c>
      <c r="R3839">
        <f t="shared" si="242"/>
        <v>0</v>
      </c>
      <c r="S3839" s="3" t="str">
        <f t="shared" si="243"/>
        <v/>
      </c>
      <c r="T3839" s="9" t="str">
        <f t="shared" si="244"/>
        <v/>
      </c>
    </row>
    <row r="3840" spans="2:20" x14ac:dyDescent="0.3">
      <c r="B3840" t="s">
        <v>66</v>
      </c>
      <c r="C3840" t="s">
        <v>66</v>
      </c>
      <c r="I3840" s="10">
        <f t="shared" si="241"/>
        <v>0</v>
      </c>
      <c r="R3840">
        <f t="shared" si="242"/>
        <v>0</v>
      </c>
      <c r="S3840" s="3" t="str">
        <f t="shared" si="243"/>
        <v/>
      </c>
      <c r="T3840" s="9" t="str">
        <f t="shared" si="244"/>
        <v/>
      </c>
    </row>
    <row r="3841" spans="2:20" x14ac:dyDescent="0.3">
      <c r="B3841" t="s">
        <v>66</v>
      </c>
      <c r="C3841" t="s">
        <v>66</v>
      </c>
      <c r="I3841" s="10">
        <f t="shared" si="241"/>
        <v>0</v>
      </c>
      <c r="R3841">
        <f t="shared" si="242"/>
        <v>0</v>
      </c>
      <c r="S3841" s="3" t="str">
        <f t="shared" si="243"/>
        <v/>
      </c>
      <c r="T3841" s="9" t="str">
        <f t="shared" si="244"/>
        <v/>
      </c>
    </row>
    <row r="3842" spans="2:20" x14ac:dyDescent="0.3">
      <c r="B3842" t="s">
        <v>66</v>
      </c>
      <c r="C3842" t="s">
        <v>66</v>
      </c>
      <c r="I3842" s="10">
        <f t="shared" si="241"/>
        <v>0</v>
      </c>
      <c r="R3842">
        <f t="shared" si="242"/>
        <v>0</v>
      </c>
      <c r="S3842" s="3" t="str">
        <f t="shared" si="243"/>
        <v/>
      </c>
      <c r="T3842" s="9" t="str">
        <f t="shared" si="244"/>
        <v/>
      </c>
    </row>
    <row r="3843" spans="2:20" x14ac:dyDescent="0.3">
      <c r="B3843" t="s">
        <v>66</v>
      </c>
      <c r="C3843" t="s">
        <v>66</v>
      </c>
      <c r="I3843" s="10">
        <f t="shared" ref="I3843:I3906" si="245">H3843*0.5</f>
        <v>0</v>
      </c>
      <c r="R3843">
        <f t="shared" ref="R3843:R3906" si="246">SUM(I3843:Q3843)</f>
        <v>0</v>
      </c>
      <c r="S3843" s="3" t="str">
        <f t="shared" ref="S3843:S3906" si="247">IFERROR(IF(R3843&lt;=H3843,R3843/H3843*100,100),"")</f>
        <v/>
      </c>
      <c r="T3843" s="9" t="str">
        <f t="shared" ref="T3843:T3906" si="248">IFERROR(G3843*S3843/100,"")</f>
        <v/>
      </c>
    </row>
    <row r="3844" spans="2:20" x14ac:dyDescent="0.3">
      <c r="B3844" t="s">
        <v>66</v>
      </c>
      <c r="C3844" t="s">
        <v>66</v>
      </c>
      <c r="I3844" s="10">
        <f t="shared" si="245"/>
        <v>0</v>
      </c>
      <c r="R3844">
        <f t="shared" si="246"/>
        <v>0</v>
      </c>
      <c r="S3844" s="3" t="str">
        <f t="shared" si="247"/>
        <v/>
      </c>
      <c r="T3844" s="9" t="str">
        <f t="shared" si="248"/>
        <v/>
      </c>
    </row>
    <row r="3845" spans="2:20" x14ac:dyDescent="0.3">
      <c r="B3845" t="s">
        <v>66</v>
      </c>
      <c r="C3845" t="s">
        <v>66</v>
      </c>
      <c r="I3845" s="10">
        <f t="shared" si="245"/>
        <v>0</v>
      </c>
      <c r="R3845">
        <f t="shared" si="246"/>
        <v>0</v>
      </c>
      <c r="S3845" s="3" t="str">
        <f t="shared" si="247"/>
        <v/>
      </c>
      <c r="T3845" s="9" t="str">
        <f t="shared" si="248"/>
        <v/>
      </c>
    </row>
    <row r="3846" spans="2:20" x14ac:dyDescent="0.3">
      <c r="B3846" t="s">
        <v>66</v>
      </c>
      <c r="C3846" t="s">
        <v>66</v>
      </c>
      <c r="I3846" s="10">
        <f t="shared" si="245"/>
        <v>0</v>
      </c>
      <c r="R3846">
        <f t="shared" si="246"/>
        <v>0</v>
      </c>
      <c r="S3846" s="3" t="str">
        <f t="shared" si="247"/>
        <v/>
      </c>
      <c r="T3846" s="9" t="str">
        <f t="shared" si="248"/>
        <v/>
      </c>
    </row>
    <row r="3847" spans="2:20" x14ac:dyDescent="0.3">
      <c r="B3847" t="s">
        <v>66</v>
      </c>
      <c r="C3847" t="s">
        <v>66</v>
      </c>
      <c r="I3847" s="10">
        <f t="shared" si="245"/>
        <v>0</v>
      </c>
      <c r="R3847">
        <f t="shared" si="246"/>
        <v>0</v>
      </c>
      <c r="S3847" s="3" t="str">
        <f t="shared" si="247"/>
        <v/>
      </c>
      <c r="T3847" s="9" t="str">
        <f t="shared" si="248"/>
        <v/>
      </c>
    </row>
    <row r="3848" spans="2:20" x14ac:dyDescent="0.3">
      <c r="B3848" t="s">
        <v>66</v>
      </c>
      <c r="C3848" t="s">
        <v>66</v>
      </c>
      <c r="I3848" s="10">
        <f t="shared" si="245"/>
        <v>0</v>
      </c>
      <c r="R3848">
        <f t="shared" si="246"/>
        <v>0</v>
      </c>
      <c r="S3848" s="3" t="str">
        <f t="shared" si="247"/>
        <v/>
      </c>
      <c r="T3848" s="9" t="str">
        <f t="shared" si="248"/>
        <v/>
      </c>
    </row>
    <row r="3849" spans="2:20" x14ac:dyDescent="0.3">
      <c r="B3849" t="s">
        <v>66</v>
      </c>
      <c r="C3849" t="s">
        <v>66</v>
      </c>
      <c r="I3849" s="10">
        <f t="shared" si="245"/>
        <v>0</v>
      </c>
      <c r="R3849">
        <f t="shared" si="246"/>
        <v>0</v>
      </c>
      <c r="S3849" s="3" t="str">
        <f t="shared" si="247"/>
        <v/>
      </c>
      <c r="T3849" s="9" t="str">
        <f t="shared" si="248"/>
        <v/>
      </c>
    </row>
    <row r="3850" spans="2:20" x14ac:dyDescent="0.3">
      <c r="B3850" t="s">
        <v>66</v>
      </c>
      <c r="C3850" t="s">
        <v>66</v>
      </c>
      <c r="I3850" s="10">
        <f t="shared" si="245"/>
        <v>0</v>
      </c>
      <c r="R3850">
        <f t="shared" si="246"/>
        <v>0</v>
      </c>
      <c r="S3850" s="3" t="str">
        <f t="shared" si="247"/>
        <v/>
      </c>
      <c r="T3850" s="9" t="str">
        <f t="shared" si="248"/>
        <v/>
      </c>
    </row>
    <row r="3851" spans="2:20" x14ac:dyDescent="0.3">
      <c r="B3851" t="s">
        <v>66</v>
      </c>
      <c r="C3851" t="s">
        <v>66</v>
      </c>
      <c r="I3851" s="10">
        <f t="shared" si="245"/>
        <v>0</v>
      </c>
      <c r="R3851">
        <f t="shared" si="246"/>
        <v>0</v>
      </c>
      <c r="S3851" s="3" t="str">
        <f t="shared" si="247"/>
        <v/>
      </c>
      <c r="T3851" s="9" t="str">
        <f t="shared" si="248"/>
        <v/>
      </c>
    </row>
    <row r="3852" spans="2:20" x14ac:dyDescent="0.3">
      <c r="B3852" t="s">
        <v>66</v>
      </c>
      <c r="C3852" t="s">
        <v>66</v>
      </c>
      <c r="I3852" s="10">
        <f t="shared" si="245"/>
        <v>0</v>
      </c>
      <c r="R3852">
        <f t="shared" si="246"/>
        <v>0</v>
      </c>
      <c r="S3852" s="3" t="str">
        <f t="shared" si="247"/>
        <v/>
      </c>
      <c r="T3852" s="9" t="str">
        <f t="shared" si="248"/>
        <v/>
      </c>
    </row>
    <row r="3853" spans="2:20" x14ac:dyDescent="0.3">
      <c r="B3853" t="s">
        <v>66</v>
      </c>
      <c r="C3853" t="s">
        <v>66</v>
      </c>
      <c r="I3853" s="10">
        <f t="shared" si="245"/>
        <v>0</v>
      </c>
      <c r="R3853">
        <f t="shared" si="246"/>
        <v>0</v>
      </c>
      <c r="S3853" s="3" t="str">
        <f t="shared" si="247"/>
        <v/>
      </c>
      <c r="T3853" s="9" t="str">
        <f t="shared" si="248"/>
        <v/>
      </c>
    </row>
    <row r="3854" spans="2:20" x14ac:dyDescent="0.3">
      <c r="B3854" t="s">
        <v>66</v>
      </c>
      <c r="C3854" t="s">
        <v>66</v>
      </c>
      <c r="I3854" s="10">
        <f t="shared" si="245"/>
        <v>0</v>
      </c>
      <c r="R3854">
        <f t="shared" si="246"/>
        <v>0</v>
      </c>
      <c r="S3854" s="3" t="str">
        <f t="shared" si="247"/>
        <v/>
      </c>
      <c r="T3854" s="9" t="str">
        <f t="shared" si="248"/>
        <v/>
      </c>
    </row>
    <row r="3855" spans="2:20" x14ac:dyDescent="0.3">
      <c r="B3855" t="s">
        <v>66</v>
      </c>
      <c r="C3855" t="s">
        <v>66</v>
      </c>
      <c r="I3855" s="10">
        <f t="shared" si="245"/>
        <v>0</v>
      </c>
      <c r="R3855">
        <f t="shared" si="246"/>
        <v>0</v>
      </c>
      <c r="S3855" s="3" t="str">
        <f t="shared" si="247"/>
        <v/>
      </c>
      <c r="T3855" s="9" t="str">
        <f t="shared" si="248"/>
        <v/>
      </c>
    </row>
    <row r="3856" spans="2:20" x14ac:dyDescent="0.3">
      <c r="B3856" t="s">
        <v>66</v>
      </c>
      <c r="C3856" t="s">
        <v>66</v>
      </c>
      <c r="I3856" s="10">
        <f t="shared" si="245"/>
        <v>0</v>
      </c>
      <c r="R3856">
        <f t="shared" si="246"/>
        <v>0</v>
      </c>
      <c r="S3856" s="3" t="str">
        <f t="shared" si="247"/>
        <v/>
      </c>
      <c r="T3856" s="9" t="str">
        <f t="shared" si="248"/>
        <v/>
      </c>
    </row>
    <row r="3857" spans="2:20" x14ac:dyDescent="0.3">
      <c r="B3857" t="s">
        <v>66</v>
      </c>
      <c r="C3857" t="s">
        <v>66</v>
      </c>
      <c r="I3857" s="10">
        <f t="shared" si="245"/>
        <v>0</v>
      </c>
      <c r="R3857">
        <f t="shared" si="246"/>
        <v>0</v>
      </c>
      <c r="S3857" s="3" t="str">
        <f t="shared" si="247"/>
        <v/>
      </c>
      <c r="T3857" s="9" t="str">
        <f t="shared" si="248"/>
        <v/>
      </c>
    </row>
    <row r="3858" spans="2:20" x14ac:dyDescent="0.3">
      <c r="B3858" t="s">
        <v>66</v>
      </c>
      <c r="C3858" t="s">
        <v>66</v>
      </c>
      <c r="I3858" s="10">
        <f t="shared" si="245"/>
        <v>0</v>
      </c>
      <c r="R3858">
        <f t="shared" si="246"/>
        <v>0</v>
      </c>
      <c r="S3858" s="3" t="str">
        <f t="shared" si="247"/>
        <v/>
      </c>
      <c r="T3858" s="9" t="str">
        <f t="shared" si="248"/>
        <v/>
      </c>
    </row>
    <row r="3859" spans="2:20" x14ac:dyDescent="0.3">
      <c r="B3859" t="s">
        <v>66</v>
      </c>
      <c r="C3859" t="s">
        <v>66</v>
      </c>
      <c r="I3859" s="10">
        <f t="shared" si="245"/>
        <v>0</v>
      </c>
      <c r="R3859">
        <f t="shared" si="246"/>
        <v>0</v>
      </c>
      <c r="S3859" s="3" t="str">
        <f t="shared" si="247"/>
        <v/>
      </c>
      <c r="T3859" s="9" t="str">
        <f t="shared" si="248"/>
        <v/>
      </c>
    </row>
    <row r="3860" spans="2:20" x14ac:dyDescent="0.3">
      <c r="B3860" t="s">
        <v>66</v>
      </c>
      <c r="C3860" t="s">
        <v>66</v>
      </c>
      <c r="I3860" s="10">
        <f t="shared" si="245"/>
        <v>0</v>
      </c>
      <c r="R3860">
        <f t="shared" si="246"/>
        <v>0</v>
      </c>
      <c r="S3860" s="3" t="str">
        <f t="shared" si="247"/>
        <v/>
      </c>
      <c r="T3860" s="9" t="str">
        <f t="shared" si="248"/>
        <v/>
      </c>
    </row>
    <row r="3861" spans="2:20" x14ac:dyDescent="0.3">
      <c r="B3861" t="s">
        <v>66</v>
      </c>
      <c r="C3861" t="s">
        <v>66</v>
      </c>
      <c r="I3861" s="10">
        <f t="shared" si="245"/>
        <v>0</v>
      </c>
      <c r="R3861">
        <f t="shared" si="246"/>
        <v>0</v>
      </c>
      <c r="S3861" s="3" t="str">
        <f t="shared" si="247"/>
        <v/>
      </c>
      <c r="T3861" s="9" t="str">
        <f t="shared" si="248"/>
        <v/>
      </c>
    </row>
    <row r="3862" spans="2:20" x14ac:dyDescent="0.3">
      <c r="B3862" t="s">
        <v>66</v>
      </c>
      <c r="C3862" t="s">
        <v>66</v>
      </c>
      <c r="I3862" s="10">
        <f t="shared" si="245"/>
        <v>0</v>
      </c>
      <c r="R3862">
        <f t="shared" si="246"/>
        <v>0</v>
      </c>
      <c r="S3862" s="3" t="str">
        <f t="shared" si="247"/>
        <v/>
      </c>
      <c r="T3862" s="9" t="str">
        <f t="shared" si="248"/>
        <v/>
      </c>
    </row>
    <row r="3863" spans="2:20" x14ac:dyDescent="0.3">
      <c r="B3863" t="s">
        <v>66</v>
      </c>
      <c r="C3863" t="s">
        <v>66</v>
      </c>
      <c r="I3863" s="10">
        <f t="shared" si="245"/>
        <v>0</v>
      </c>
      <c r="R3863">
        <f t="shared" si="246"/>
        <v>0</v>
      </c>
      <c r="S3863" s="3" t="str">
        <f t="shared" si="247"/>
        <v/>
      </c>
      <c r="T3863" s="9" t="str">
        <f t="shared" si="248"/>
        <v/>
      </c>
    </row>
    <row r="3864" spans="2:20" x14ac:dyDescent="0.3">
      <c r="B3864" t="s">
        <v>66</v>
      </c>
      <c r="C3864" t="s">
        <v>66</v>
      </c>
      <c r="I3864" s="10">
        <f t="shared" si="245"/>
        <v>0</v>
      </c>
      <c r="R3864">
        <f t="shared" si="246"/>
        <v>0</v>
      </c>
      <c r="S3864" s="3" t="str">
        <f t="shared" si="247"/>
        <v/>
      </c>
      <c r="T3864" s="9" t="str">
        <f t="shared" si="248"/>
        <v/>
      </c>
    </row>
    <row r="3865" spans="2:20" x14ac:dyDescent="0.3">
      <c r="B3865" t="s">
        <v>66</v>
      </c>
      <c r="C3865" t="s">
        <v>66</v>
      </c>
      <c r="I3865" s="10">
        <f t="shared" si="245"/>
        <v>0</v>
      </c>
      <c r="R3865">
        <f t="shared" si="246"/>
        <v>0</v>
      </c>
      <c r="S3865" s="3" t="str">
        <f t="shared" si="247"/>
        <v/>
      </c>
      <c r="T3865" s="9" t="str">
        <f t="shared" si="248"/>
        <v/>
      </c>
    </row>
    <row r="3866" spans="2:20" x14ac:dyDescent="0.3">
      <c r="B3866" t="s">
        <v>66</v>
      </c>
      <c r="C3866" t="s">
        <v>66</v>
      </c>
      <c r="I3866" s="10">
        <f t="shared" si="245"/>
        <v>0</v>
      </c>
      <c r="R3866">
        <f t="shared" si="246"/>
        <v>0</v>
      </c>
      <c r="S3866" s="3" t="str">
        <f t="shared" si="247"/>
        <v/>
      </c>
      <c r="T3866" s="9" t="str">
        <f t="shared" si="248"/>
        <v/>
      </c>
    </row>
    <row r="3867" spans="2:20" x14ac:dyDescent="0.3">
      <c r="B3867" t="s">
        <v>66</v>
      </c>
      <c r="C3867" t="s">
        <v>66</v>
      </c>
      <c r="I3867" s="10">
        <f t="shared" si="245"/>
        <v>0</v>
      </c>
      <c r="R3867">
        <f t="shared" si="246"/>
        <v>0</v>
      </c>
      <c r="S3867" s="3" t="str">
        <f t="shared" si="247"/>
        <v/>
      </c>
      <c r="T3867" s="9" t="str">
        <f t="shared" si="248"/>
        <v/>
      </c>
    </row>
    <row r="3868" spans="2:20" x14ac:dyDescent="0.3">
      <c r="B3868" t="s">
        <v>66</v>
      </c>
      <c r="C3868" t="s">
        <v>66</v>
      </c>
      <c r="I3868" s="10">
        <f t="shared" si="245"/>
        <v>0</v>
      </c>
      <c r="R3868">
        <f t="shared" si="246"/>
        <v>0</v>
      </c>
      <c r="S3868" s="3" t="str">
        <f t="shared" si="247"/>
        <v/>
      </c>
      <c r="T3868" s="9" t="str">
        <f t="shared" si="248"/>
        <v/>
      </c>
    </row>
    <row r="3869" spans="2:20" x14ac:dyDescent="0.3">
      <c r="B3869" t="s">
        <v>66</v>
      </c>
      <c r="C3869" t="s">
        <v>66</v>
      </c>
      <c r="I3869" s="10">
        <f t="shared" si="245"/>
        <v>0</v>
      </c>
      <c r="R3869">
        <f t="shared" si="246"/>
        <v>0</v>
      </c>
      <c r="S3869" s="3" t="str">
        <f t="shared" si="247"/>
        <v/>
      </c>
      <c r="T3869" s="9" t="str">
        <f t="shared" si="248"/>
        <v/>
      </c>
    </row>
    <row r="3870" spans="2:20" x14ac:dyDescent="0.3">
      <c r="B3870" t="s">
        <v>66</v>
      </c>
      <c r="C3870" t="s">
        <v>66</v>
      </c>
      <c r="I3870" s="10">
        <f t="shared" si="245"/>
        <v>0</v>
      </c>
      <c r="R3870">
        <f t="shared" si="246"/>
        <v>0</v>
      </c>
      <c r="S3870" s="3" t="str">
        <f t="shared" si="247"/>
        <v/>
      </c>
      <c r="T3870" s="9" t="str">
        <f t="shared" si="248"/>
        <v/>
      </c>
    </row>
    <row r="3871" spans="2:20" x14ac:dyDescent="0.3">
      <c r="B3871" t="s">
        <v>66</v>
      </c>
      <c r="C3871" t="s">
        <v>66</v>
      </c>
      <c r="I3871" s="10">
        <f t="shared" si="245"/>
        <v>0</v>
      </c>
      <c r="R3871">
        <f t="shared" si="246"/>
        <v>0</v>
      </c>
      <c r="S3871" s="3" t="str">
        <f t="shared" si="247"/>
        <v/>
      </c>
      <c r="T3871" s="9" t="str">
        <f t="shared" si="248"/>
        <v/>
      </c>
    </row>
    <row r="3872" spans="2:20" x14ac:dyDescent="0.3">
      <c r="B3872" t="s">
        <v>66</v>
      </c>
      <c r="C3872" t="s">
        <v>66</v>
      </c>
      <c r="I3872" s="10">
        <f t="shared" si="245"/>
        <v>0</v>
      </c>
      <c r="R3872">
        <f t="shared" si="246"/>
        <v>0</v>
      </c>
      <c r="S3872" s="3" t="str">
        <f t="shared" si="247"/>
        <v/>
      </c>
      <c r="T3872" s="9" t="str">
        <f t="shared" si="248"/>
        <v/>
      </c>
    </row>
    <row r="3873" spans="2:20" x14ac:dyDescent="0.3">
      <c r="B3873" t="s">
        <v>66</v>
      </c>
      <c r="C3873" t="s">
        <v>66</v>
      </c>
      <c r="I3873" s="10">
        <f t="shared" si="245"/>
        <v>0</v>
      </c>
      <c r="R3873">
        <f t="shared" si="246"/>
        <v>0</v>
      </c>
      <c r="S3873" s="3" t="str">
        <f t="shared" si="247"/>
        <v/>
      </c>
      <c r="T3873" s="9" t="str">
        <f t="shared" si="248"/>
        <v/>
      </c>
    </row>
    <row r="3874" spans="2:20" x14ac:dyDescent="0.3">
      <c r="B3874" t="s">
        <v>66</v>
      </c>
      <c r="C3874" t="s">
        <v>66</v>
      </c>
      <c r="I3874" s="10">
        <f t="shared" si="245"/>
        <v>0</v>
      </c>
      <c r="R3874">
        <f t="shared" si="246"/>
        <v>0</v>
      </c>
      <c r="S3874" s="3" t="str">
        <f t="shared" si="247"/>
        <v/>
      </c>
      <c r="T3874" s="9" t="str">
        <f t="shared" si="248"/>
        <v/>
      </c>
    </row>
    <row r="3875" spans="2:20" x14ac:dyDescent="0.3">
      <c r="B3875" t="s">
        <v>66</v>
      </c>
      <c r="C3875" t="s">
        <v>66</v>
      </c>
      <c r="I3875" s="10">
        <f t="shared" si="245"/>
        <v>0</v>
      </c>
      <c r="R3875">
        <f t="shared" si="246"/>
        <v>0</v>
      </c>
      <c r="S3875" s="3" t="str">
        <f t="shared" si="247"/>
        <v/>
      </c>
      <c r="T3875" s="9" t="str">
        <f t="shared" si="248"/>
        <v/>
      </c>
    </row>
    <row r="3876" spans="2:20" x14ac:dyDescent="0.3">
      <c r="B3876" t="s">
        <v>66</v>
      </c>
      <c r="C3876" t="s">
        <v>66</v>
      </c>
      <c r="I3876" s="10">
        <f t="shared" si="245"/>
        <v>0</v>
      </c>
      <c r="R3876">
        <f t="shared" si="246"/>
        <v>0</v>
      </c>
      <c r="S3876" s="3" t="str">
        <f t="shared" si="247"/>
        <v/>
      </c>
      <c r="T3876" s="9" t="str">
        <f t="shared" si="248"/>
        <v/>
      </c>
    </row>
    <row r="3877" spans="2:20" x14ac:dyDescent="0.3">
      <c r="B3877" t="s">
        <v>66</v>
      </c>
      <c r="C3877" t="s">
        <v>66</v>
      </c>
      <c r="I3877" s="10">
        <f t="shared" si="245"/>
        <v>0</v>
      </c>
      <c r="R3877">
        <f t="shared" si="246"/>
        <v>0</v>
      </c>
      <c r="S3877" s="3" t="str">
        <f t="shared" si="247"/>
        <v/>
      </c>
      <c r="T3877" s="9" t="str">
        <f t="shared" si="248"/>
        <v/>
      </c>
    </row>
    <row r="3878" spans="2:20" x14ac:dyDescent="0.3">
      <c r="B3878" t="s">
        <v>66</v>
      </c>
      <c r="C3878" t="s">
        <v>66</v>
      </c>
      <c r="I3878" s="10">
        <f t="shared" si="245"/>
        <v>0</v>
      </c>
      <c r="R3878">
        <f t="shared" si="246"/>
        <v>0</v>
      </c>
      <c r="S3878" s="3" t="str">
        <f t="shared" si="247"/>
        <v/>
      </c>
      <c r="T3878" s="9" t="str">
        <f t="shared" si="248"/>
        <v/>
      </c>
    </row>
    <row r="3879" spans="2:20" x14ac:dyDescent="0.3">
      <c r="B3879" t="s">
        <v>66</v>
      </c>
      <c r="C3879" t="s">
        <v>66</v>
      </c>
      <c r="I3879" s="10">
        <f t="shared" si="245"/>
        <v>0</v>
      </c>
      <c r="R3879">
        <f t="shared" si="246"/>
        <v>0</v>
      </c>
      <c r="S3879" s="3" t="str">
        <f t="shared" si="247"/>
        <v/>
      </c>
      <c r="T3879" s="9" t="str">
        <f t="shared" si="248"/>
        <v/>
      </c>
    </row>
    <row r="3880" spans="2:20" x14ac:dyDescent="0.3">
      <c r="B3880" t="s">
        <v>66</v>
      </c>
      <c r="C3880" t="s">
        <v>66</v>
      </c>
      <c r="I3880" s="10">
        <f t="shared" si="245"/>
        <v>0</v>
      </c>
      <c r="R3880">
        <f t="shared" si="246"/>
        <v>0</v>
      </c>
      <c r="S3880" s="3" t="str">
        <f t="shared" si="247"/>
        <v/>
      </c>
      <c r="T3880" s="9" t="str">
        <f t="shared" si="248"/>
        <v/>
      </c>
    </row>
    <row r="3881" spans="2:20" x14ac:dyDescent="0.3">
      <c r="B3881" t="s">
        <v>66</v>
      </c>
      <c r="C3881" t="s">
        <v>66</v>
      </c>
      <c r="I3881" s="10">
        <f t="shared" si="245"/>
        <v>0</v>
      </c>
      <c r="R3881">
        <f t="shared" si="246"/>
        <v>0</v>
      </c>
      <c r="S3881" s="3" t="str">
        <f t="shared" si="247"/>
        <v/>
      </c>
      <c r="T3881" s="9" t="str">
        <f t="shared" si="248"/>
        <v/>
      </c>
    </row>
    <row r="3882" spans="2:20" x14ac:dyDescent="0.3">
      <c r="B3882" t="s">
        <v>66</v>
      </c>
      <c r="C3882" t="s">
        <v>66</v>
      </c>
      <c r="I3882" s="10">
        <f t="shared" si="245"/>
        <v>0</v>
      </c>
      <c r="R3882">
        <f t="shared" si="246"/>
        <v>0</v>
      </c>
      <c r="S3882" s="3" t="str">
        <f t="shared" si="247"/>
        <v/>
      </c>
      <c r="T3882" s="9" t="str">
        <f t="shared" si="248"/>
        <v/>
      </c>
    </row>
    <row r="3883" spans="2:20" x14ac:dyDescent="0.3">
      <c r="B3883" t="s">
        <v>66</v>
      </c>
      <c r="C3883" t="s">
        <v>66</v>
      </c>
      <c r="I3883" s="10">
        <f t="shared" si="245"/>
        <v>0</v>
      </c>
      <c r="R3883">
        <f t="shared" si="246"/>
        <v>0</v>
      </c>
      <c r="S3883" s="3" t="str">
        <f t="shared" si="247"/>
        <v/>
      </c>
      <c r="T3883" s="9" t="str">
        <f t="shared" si="248"/>
        <v/>
      </c>
    </row>
    <row r="3884" spans="2:20" x14ac:dyDescent="0.3">
      <c r="B3884" t="s">
        <v>66</v>
      </c>
      <c r="C3884" t="s">
        <v>66</v>
      </c>
      <c r="I3884" s="10">
        <f t="shared" si="245"/>
        <v>0</v>
      </c>
      <c r="R3884">
        <f t="shared" si="246"/>
        <v>0</v>
      </c>
      <c r="S3884" s="3" t="str">
        <f t="shared" si="247"/>
        <v/>
      </c>
      <c r="T3884" s="9" t="str">
        <f t="shared" si="248"/>
        <v/>
      </c>
    </row>
    <row r="3885" spans="2:20" x14ac:dyDescent="0.3">
      <c r="B3885" t="s">
        <v>66</v>
      </c>
      <c r="C3885" t="s">
        <v>66</v>
      </c>
      <c r="I3885" s="10">
        <f t="shared" si="245"/>
        <v>0</v>
      </c>
      <c r="R3885">
        <f t="shared" si="246"/>
        <v>0</v>
      </c>
      <c r="S3885" s="3" t="str">
        <f t="shared" si="247"/>
        <v/>
      </c>
      <c r="T3885" s="9" t="str">
        <f t="shared" si="248"/>
        <v/>
      </c>
    </row>
    <row r="3886" spans="2:20" x14ac:dyDescent="0.3">
      <c r="B3886" t="s">
        <v>66</v>
      </c>
      <c r="C3886" t="s">
        <v>66</v>
      </c>
      <c r="I3886" s="10">
        <f t="shared" si="245"/>
        <v>0</v>
      </c>
      <c r="R3886">
        <f t="shared" si="246"/>
        <v>0</v>
      </c>
      <c r="S3886" s="3" t="str">
        <f t="shared" si="247"/>
        <v/>
      </c>
      <c r="T3886" s="9" t="str">
        <f t="shared" si="248"/>
        <v/>
      </c>
    </row>
    <row r="3887" spans="2:20" x14ac:dyDescent="0.3">
      <c r="B3887" t="s">
        <v>66</v>
      </c>
      <c r="C3887" t="s">
        <v>66</v>
      </c>
      <c r="I3887" s="10">
        <f t="shared" si="245"/>
        <v>0</v>
      </c>
      <c r="R3887">
        <f t="shared" si="246"/>
        <v>0</v>
      </c>
      <c r="S3887" s="3" t="str">
        <f t="shared" si="247"/>
        <v/>
      </c>
      <c r="T3887" s="9" t="str">
        <f t="shared" si="248"/>
        <v/>
      </c>
    </row>
    <row r="3888" spans="2:20" x14ac:dyDescent="0.3">
      <c r="B3888" t="s">
        <v>66</v>
      </c>
      <c r="C3888" t="s">
        <v>66</v>
      </c>
      <c r="I3888" s="10">
        <f t="shared" si="245"/>
        <v>0</v>
      </c>
      <c r="R3888">
        <f t="shared" si="246"/>
        <v>0</v>
      </c>
      <c r="S3888" s="3" t="str">
        <f t="shared" si="247"/>
        <v/>
      </c>
      <c r="T3888" s="9" t="str">
        <f t="shared" si="248"/>
        <v/>
      </c>
    </row>
    <row r="3889" spans="2:20" x14ac:dyDescent="0.3">
      <c r="B3889" t="s">
        <v>66</v>
      </c>
      <c r="C3889" t="s">
        <v>66</v>
      </c>
      <c r="I3889" s="10">
        <f t="shared" si="245"/>
        <v>0</v>
      </c>
      <c r="R3889">
        <f t="shared" si="246"/>
        <v>0</v>
      </c>
      <c r="S3889" s="3" t="str">
        <f t="shared" si="247"/>
        <v/>
      </c>
      <c r="T3889" s="9" t="str">
        <f t="shared" si="248"/>
        <v/>
      </c>
    </row>
    <row r="3890" spans="2:20" x14ac:dyDescent="0.3">
      <c r="B3890" t="s">
        <v>66</v>
      </c>
      <c r="C3890" t="s">
        <v>66</v>
      </c>
      <c r="I3890" s="10">
        <f t="shared" si="245"/>
        <v>0</v>
      </c>
      <c r="R3890">
        <f t="shared" si="246"/>
        <v>0</v>
      </c>
      <c r="S3890" s="3" t="str">
        <f t="shared" si="247"/>
        <v/>
      </c>
      <c r="T3890" s="9" t="str">
        <f t="shared" si="248"/>
        <v/>
      </c>
    </row>
    <row r="3891" spans="2:20" x14ac:dyDescent="0.3">
      <c r="B3891" t="s">
        <v>66</v>
      </c>
      <c r="C3891" t="s">
        <v>66</v>
      </c>
      <c r="I3891" s="10">
        <f t="shared" si="245"/>
        <v>0</v>
      </c>
      <c r="R3891">
        <f t="shared" si="246"/>
        <v>0</v>
      </c>
      <c r="S3891" s="3" t="str">
        <f t="shared" si="247"/>
        <v/>
      </c>
      <c r="T3891" s="9" t="str">
        <f t="shared" si="248"/>
        <v/>
      </c>
    </row>
    <row r="3892" spans="2:20" x14ac:dyDescent="0.3">
      <c r="B3892" t="s">
        <v>66</v>
      </c>
      <c r="C3892" t="s">
        <v>66</v>
      </c>
      <c r="I3892" s="10">
        <f t="shared" si="245"/>
        <v>0</v>
      </c>
      <c r="R3892">
        <f t="shared" si="246"/>
        <v>0</v>
      </c>
      <c r="S3892" s="3" t="str">
        <f t="shared" si="247"/>
        <v/>
      </c>
      <c r="T3892" s="9" t="str">
        <f t="shared" si="248"/>
        <v/>
      </c>
    </row>
    <row r="3893" spans="2:20" x14ac:dyDescent="0.3">
      <c r="B3893" t="s">
        <v>66</v>
      </c>
      <c r="C3893" t="s">
        <v>66</v>
      </c>
      <c r="I3893" s="10">
        <f t="shared" si="245"/>
        <v>0</v>
      </c>
      <c r="R3893">
        <f t="shared" si="246"/>
        <v>0</v>
      </c>
      <c r="S3893" s="3" t="str">
        <f t="shared" si="247"/>
        <v/>
      </c>
      <c r="T3893" s="9" t="str">
        <f t="shared" si="248"/>
        <v/>
      </c>
    </row>
    <row r="3894" spans="2:20" x14ac:dyDescent="0.3">
      <c r="B3894" t="s">
        <v>66</v>
      </c>
      <c r="C3894" t="s">
        <v>66</v>
      </c>
      <c r="I3894" s="10">
        <f t="shared" si="245"/>
        <v>0</v>
      </c>
      <c r="R3894">
        <f t="shared" si="246"/>
        <v>0</v>
      </c>
      <c r="S3894" s="3" t="str">
        <f t="shared" si="247"/>
        <v/>
      </c>
      <c r="T3894" s="9" t="str">
        <f t="shared" si="248"/>
        <v/>
      </c>
    </row>
    <row r="3895" spans="2:20" x14ac:dyDescent="0.3">
      <c r="B3895" t="s">
        <v>66</v>
      </c>
      <c r="C3895" t="s">
        <v>66</v>
      </c>
      <c r="I3895" s="10">
        <f t="shared" si="245"/>
        <v>0</v>
      </c>
      <c r="R3895">
        <f t="shared" si="246"/>
        <v>0</v>
      </c>
      <c r="S3895" s="3" t="str">
        <f t="shared" si="247"/>
        <v/>
      </c>
      <c r="T3895" s="9" t="str">
        <f t="shared" si="248"/>
        <v/>
      </c>
    </row>
    <row r="3896" spans="2:20" x14ac:dyDescent="0.3">
      <c r="B3896" t="s">
        <v>66</v>
      </c>
      <c r="C3896" t="s">
        <v>66</v>
      </c>
      <c r="I3896" s="10">
        <f t="shared" si="245"/>
        <v>0</v>
      </c>
      <c r="R3896">
        <f t="shared" si="246"/>
        <v>0</v>
      </c>
      <c r="S3896" s="3" t="str">
        <f t="shared" si="247"/>
        <v/>
      </c>
      <c r="T3896" s="9" t="str">
        <f t="shared" si="248"/>
        <v/>
      </c>
    </row>
    <row r="3897" spans="2:20" x14ac:dyDescent="0.3">
      <c r="B3897" t="s">
        <v>66</v>
      </c>
      <c r="C3897" t="s">
        <v>66</v>
      </c>
      <c r="I3897" s="10">
        <f t="shared" si="245"/>
        <v>0</v>
      </c>
      <c r="R3897">
        <f t="shared" si="246"/>
        <v>0</v>
      </c>
      <c r="S3897" s="3" t="str">
        <f t="shared" si="247"/>
        <v/>
      </c>
      <c r="T3897" s="9" t="str">
        <f t="shared" si="248"/>
        <v/>
      </c>
    </row>
    <row r="3898" spans="2:20" x14ac:dyDescent="0.3">
      <c r="B3898" t="s">
        <v>66</v>
      </c>
      <c r="C3898" t="s">
        <v>66</v>
      </c>
      <c r="I3898" s="10">
        <f t="shared" si="245"/>
        <v>0</v>
      </c>
      <c r="R3898">
        <f t="shared" si="246"/>
        <v>0</v>
      </c>
      <c r="S3898" s="3" t="str">
        <f t="shared" si="247"/>
        <v/>
      </c>
      <c r="T3898" s="9" t="str">
        <f t="shared" si="248"/>
        <v/>
      </c>
    </row>
    <row r="3899" spans="2:20" x14ac:dyDescent="0.3">
      <c r="B3899" t="s">
        <v>66</v>
      </c>
      <c r="C3899" t="s">
        <v>66</v>
      </c>
      <c r="I3899" s="10">
        <f t="shared" si="245"/>
        <v>0</v>
      </c>
      <c r="R3899">
        <f t="shared" si="246"/>
        <v>0</v>
      </c>
      <c r="S3899" s="3" t="str">
        <f t="shared" si="247"/>
        <v/>
      </c>
      <c r="T3899" s="9" t="str">
        <f t="shared" si="248"/>
        <v/>
      </c>
    </row>
    <row r="3900" spans="2:20" x14ac:dyDescent="0.3">
      <c r="B3900" t="s">
        <v>66</v>
      </c>
      <c r="C3900" t="s">
        <v>66</v>
      </c>
      <c r="I3900" s="10">
        <f t="shared" si="245"/>
        <v>0</v>
      </c>
      <c r="R3900">
        <f t="shared" si="246"/>
        <v>0</v>
      </c>
      <c r="S3900" s="3" t="str">
        <f t="shared" si="247"/>
        <v/>
      </c>
      <c r="T3900" s="9" t="str">
        <f t="shared" si="248"/>
        <v/>
      </c>
    </row>
    <row r="3901" spans="2:20" x14ac:dyDescent="0.3">
      <c r="B3901" t="s">
        <v>66</v>
      </c>
      <c r="C3901" t="s">
        <v>66</v>
      </c>
      <c r="I3901" s="10">
        <f t="shared" si="245"/>
        <v>0</v>
      </c>
      <c r="R3901">
        <f t="shared" si="246"/>
        <v>0</v>
      </c>
      <c r="S3901" s="3" t="str">
        <f t="shared" si="247"/>
        <v/>
      </c>
      <c r="T3901" s="9" t="str">
        <f t="shared" si="248"/>
        <v/>
      </c>
    </row>
    <row r="3902" spans="2:20" x14ac:dyDescent="0.3">
      <c r="B3902" t="s">
        <v>66</v>
      </c>
      <c r="C3902" t="s">
        <v>66</v>
      </c>
      <c r="I3902" s="10">
        <f t="shared" si="245"/>
        <v>0</v>
      </c>
      <c r="R3902">
        <f t="shared" si="246"/>
        <v>0</v>
      </c>
      <c r="S3902" s="3" t="str">
        <f t="shared" si="247"/>
        <v/>
      </c>
      <c r="T3902" s="9" t="str">
        <f t="shared" si="248"/>
        <v/>
      </c>
    </row>
    <row r="3903" spans="2:20" x14ac:dyDescent="0.3">
      <c r="B3903" t="s">
        <v>66</v>
      </c>
      <c r="C3903" t="s">
        <v>66</v>
      </c>
      <c r="I3903" s="10">
        <f t="shared" si="245"/>
        <v>0</v>
      </c>
      <c r="R3903">
        <f t="shared" si="246"/>
        <v>0</v>
      </c>
      <c r="S3903" s="3" t="str">
        <f t="shared" si="247"/>
        <v/>
      </c>
      <c r="T3903" s="9" t="str">
        <f t="shared" si="248"/>
        <v/>
      </c>
    </row>
    <row r="3904" spans="2:20" x14ac:dyDescent="0.3">
      <c r="B3904" t="s">
        <v>66</v>
      </c>
      <c r="C3904" t="s">
        <v>66</v>
      </c>
      <c r="I3904" s="10">
        <f t="shared" si="245"/>
        <v>0</v>
      </c>
      <c r="R3904">
        <f t="shared" si="246"/>
        <v>0</v>
      </c>
      <c r="S3904" s="3" t="str">
        <f t="shared" si="247"/>
        <v/>
      </c>
      <c r="T3904" s="9" t="str">
        <f t="shared" si="248"/>
        <v/>
      </c>
    </row>
    <row r="3905" spans="2:20" x14ac:dyDescent="0.3">
      <c r="B3905" t="s">
        <v>66</v>
      </c>
      <c r="C3905" t="s">
        <v>66</v>
      </c>
      <c r="I3905" s="10">
        <f t="shared" si="245"/>
        <v>0</v>
      </c>
      <c r="R3905">
        <f t="shared" si="246"/>
        <v>0</v>
      </c>
      <c r="S3905" s="3" t="str">
        <f t="shared" si="247"/>
        <v/>
      </c>
      <c r="T3905" s="9" t="str">
        <f t="shared" si="248"/>
        <v/>
      </c>
    </row>
    <row r="3906" spans="2:20" x14ac:dyDescent="0.3">
      <c r="B3906" t="s">
        <v>66</v>
      </c>
      <c r="C3906" t="s">
        <v>66</v>
      </c>
      <c r="I3906" s="10">
        <f t="shared" si="245"/>
        <v>0</v>
      </c>
      <c r="R3906">
        <f t="shared" si="246"/>
        <v>0</v>
      </c>
      <c r="S3906" s="3" t="str">
        <f t="shared" si="247"/>
        <v/>
      </c>
      <c r="T3906" s="9" t="str">
        <f t="shared" si="248"/>
        <v/>
      </c>
    </row>
    <row r="3907" spans="2:20" x14ac:dyDescent="0.3">
      <c r="B3907" t="s">
        <v>66</v>
      </c>
      <c r="C3907" t="s">
        <v>66</v>
      </c>
      <c r="I3907" s="10">
        <f t="shared" ref="I3907:I3970" si="249">H3907*0.5</f>
        <v>0</v>
      </c>
      <c r="R3907">
        <f t="shared" ref="R3907:R3970" si="250">SUM(I3907:Q3907)</f>
        <v>0</v>
      </c>
      <c r="S3907" s="3" t="str">
        <f t="shared" ref="S3907:S3970" si="251">IFERROR(IF(R3907&lt;=H3907,R3907/H3907*100,100),"")</f>
        <v/>
      </c>
      <c r="T3907" s="9" t="str">
        <f t="shared" ref="T3907:T3970" si="252">IFERROR(G3907*S3907/100,"")</f>
        <v/>
      </c>
    </row>
    <row r="3908" spans="2:20" x14ac:dyDescent="0.3">
      <c r="B3908" t="s">
        <v>66</v>
      </c>
      <c r="C3908" t="s">
        <v>66</v>
      </c>
      <c r="I3908" s="10">
        <f t="shared" si="249"/>
        <v>0</v>
      </c>
      <c r="R3908">
        <f t="shared" si="250"/>
        <v>0</v>
      </c>
      <c r="S3908" s="3" t="str">
        <f t="shared" si="251"/>
        <v/>
      </c>
      <c r="T3908" s="9" t="str">
        <f t="shared" si="252"/>
        <v/>
      </c>
    </row>
    <row r="3909" spans="2:20" x14ac:dyDescent="0.3">
      <c r="B3909" t="s">
        <v>66</v>
      </c>
      <c r="C3909" t="s">
        <v>66</v>
      </c>
      <c r="I3909" s="10">
        <f t="shared" si="249"/>
        <v>0</v>
      </c>
      <c r="R3909">
        <f t="shared" si="250"/>
        <v>0</v>
      </c>
      <c r="S3909" s="3" t="str">
        <f t="shared" si="251"/>
        <v/>
      </c>
      <c r="T3909" s="9" t="str">
        <f t="shared" si="252"/>
        <v/>
      </c>
    </row>
    <row r="3910" spans="2:20" x14ac:dyDescent="0.3">
      <c r="B3910" t="s">
        <v>66</v>
      </c>
      <c r="C3910" t="s">
        <v>66</v>
      </c>
      <c r="I3910" s="10">
        <f t="shared" si="249"/>
        <v>0</v>
      </c>
      <c r="R3910">
        <f t="shared" si="250"/>
        <v>0</v>
      </c>
      <c r="S3910" s="3" t="str">
        <f t="shared" si="251"/>
        <v/>
      </c>
      <c r="T3910" s="9" t="str">
        <f t="shared" si="252"/>
        <v/>
      </c>
    </row>
    <row r="3911" spans="2:20" x14ac:dyDescent="0.3">
      <c r="B3911" t="s">
        <v>66</v>
      </c>
      <c r="C3911" t="s">
        <v>66</v>
      </c>
      <c r="I3911" s="10">
        <f t="shared" si="249"/>
        <v>0</v>
      </c>
      <c r="R3911">
        <f t="shared" si="250"/>
        <v>0</v>
      </c>
      <c r="S3911" s="3" t="str">
        <f t="shared" si="251"/>
        <v/>
      </c>
      <c r="T3911" s="9" t="str">
        <f t="shared" si="252"/>
        <v/>
      </c>
    </row>
    <row r="3912" spans="2:20" x14ac:dyDescent="0.3">
      <c r="B3912" t="s">
        <v>66</v>
      </c>
      <c r="C3912" t="s">
        <v>66</v>
      </c>
      <c r="I3912" s="10">
        <f t="shared" si="249"/>
        <v>0</v>
      </c>
      <c r="R3912">
        <f t="shared" si="250"/>
        <v>0</v>
      </c>
      <c r="S3912" s="3" t="str">
        <f t="shared" si="251"/>
        <v/>
      </c>
      <c r="T3912" s="9" t="str">
        <f t="shared" si="252"/>
        <v/>
      </c>
    </row>
    <row r="3913" spans="2:20" x14ac:dyDescent="0.3">
      <c r="B3913" t="s">
        <v>66</v>
      </c>
      <c r="C3913" t="s">
        <v>66</v>
      </c>
      <c r="I3913" s="10">
        <f t="shared" si="249"/>
        <v>0</v>
      </c>
      <c r="R3913">
        <f t="shared" si="250"/>
        <v>0</v>
      </c>
      <c r="S3913" s="3" t="str">
        <f t="shared" si="251"/>
        <v/>
      </c>
      <c r="T3913" s="9" t="str">
        <f t="shared" si="252"/>
        <v/>
      </c>
    </row>
    <row r="3914" spans="2:20" x14ac:dyDescent="0.3">
      <c r="B3914" t="s">
        <v>66</v>
      </c>
      <c r="C3914" t="s">
        <v>66</v>
      </c>
      <c r="I3914" s="10">
        <f t="shared" si="249"/>
        <v>0</v>
      </c>
      <c r="R3914">
        <f t="shared" si="250"/>
        <v>0</v>
      </c>
      <c r="S3914" s="3" t="str">
        <f t="shared" si="251"/>
        <v/>
      </c>
      <c r="T3914" s="9" t="str">
        <f t="shared" si="252"/>
        <v/>
      </c>
    </row>
    <row r="3915" spans="2:20" x14ac:dyDescent="0.3">
      <c r="B3915" t="s">
        <v>66</v>
      </c>
      <c r="C3915" t="s">
        <v>66</v>
      </c>
      <c r="I3915" s="10">
        <f t="shared" si="249"/>
        <v>0</v>
      </c>
      <c r="R3915">
        <f t="shared" si="250"/>
        <v>0</v>
      </c>
      <c r="S3915" s="3" t="str">
        <f t="shared" si="251"/>
        <v/>
      </c>
      <c r="T3915" s="9" t="str">
        <f t="shared" si="252"/>
        <v/>
      </c>
    </row>
    <row r="3916" spans="2:20" x14ac:dyDescent="0.3">
      <c r="B3916" t="s">
        <v>66</v>
      </c>
      <c r="C3916" t="s">
        <v>66</v>
      </c>
      <c r="I3916" s="10">
        <f t="shared" si="249"/>
        <v>0</v>
      </c>
      <c r="R3916">
        <f t="shared" si="250"/>
        <v>0</v>
      </c>
      <c r="S3916" s="3" t="str">
        <f t="shared" si="251"/>
        <v/>
      </c>
      <c r="T3916" s="9" t="str">
        <f t="shared" si="252"/>
        <v/>
      </c>
    </row>
    <row r="3917" spans="2:20" x14ac:dyDescent="0.3">
      <c r="B3917" t="s">
        <v>66</v>
      </c>
      <c r="C3917" t="s">
        <v>66</v>
      </c>
      <c r="I3917" s="10">
        <f t="shared" si="249"/>
        <v>0</v>
      </c>
      <c r="R3917">
        <f t="shared" si="250"/>
        <v>0</v>
      </c>
      <c r="S3917" s="3" t="str">
        <f t="shared" si="251"/>
        <v/>
      </c>
      <c r="T3917" s="9" t="str">
        <f t="shared" si="252"/>
        <v/>
      </c>
    </row>
    <row r="3918" spans="2:20" x14ac:dyDescent="0.3">
      <c r="B3918" t="s">
        <v>66</v>
      </c>
      <c r="C3918" t="s">
        <v>66</v>
      </c>
      <c r="I3918" s="10">
        <f t="shared" si="249"/>
        <v>0</v>
      </c>
      <c r="R3918">
        <f t="shared" si="250"/>
        <v>0</v>
      </c>
      <c r="S3918" s="3" t="str">
        <f t="shared" si="251"/>
        <v/>
      </c>
      <c r="T3918" s="9" t="str">
        <f t="shared" si="252"/>
        <v/>
      </c>
    </row>
    <row r="3919" spans="2:20" x14ac:dyDescent="0.3">
      <c r="B3919" t="s">
        <v>66</v>
      </c>
      <c r="C3919" t="s">
        <v>66</v>
      </c>
      <c r="I3919" s="10">
        <f t="shared" si="249"/>
        <v>0</v>
      </c>
      <c r="R3919">
        <f t="shared" si="250"/>
        <v>0</v>
      </c>
      <c r="S3919" s="3" t="str">
        <f t="shared" si="251"/>
        <v/>
      </c>
      <c r="T3919" s="9" t="str">
        <f t="shared" si="252"/>
        <v/>
      </c>
    </row>
    <row r="3920" spans="2:20" x14ac:dyDescent="0.3">
      <c r="B3920" t="s">
        <v>66</v>
      </c>
      <c r="C3920" t="s">
        <v>66</v>
      </c>
      <c r="I3920" s="10">
        <f t="shared" si="249"/>
        <v>0</v>
      </c>
      <c r="R3920">
        <f t="shared" si="250"/>
        <v>0</v>
      </c>
      <c r="S3920" s="3" t="str">
        <f t="shared" si="251"/>
        <v/>
      </c>
      <c r="T3920" s="9" t="str">
        <f t="shared" si="252"/>
        <v/>
      </c>
    </row>
    <row r="3921" spans="2:20" x14ac:dyDescent="0.3">
      <c r="B3921" t="s">
        <v>66</v>
      </c>
      <c r="C3921" t="s">
        <v>66</v>
      </c>
      <c r="I3921" s="10">
        <f t="shared" si="249"/>
        <v>0</v>
      </c>
      <c r="R3921">
        <f t="shared" si="250"/>
        <v>0</v>
      </c>
      <c r="S3921" s="3" t="str">
        <f t="shared" si="251"/>
        <v/>
      </c>
      <c r="T3921" s="9" t="str">
        <f t="shared" si="252"/>
        <v/>
      </c>
    </row>
    <row r="3922" spans="2:20" x14ac:dyDescent="0.3">
      <c r="B3922" t="s">
        <v>66</v>
      </c>
      <c r="C3922" t="s">
        <v>66</v>
      </c>
      <c r="I3922" s="10">
        <f t="shared" si="249"/>
        <v>0</v>
      </c>
      <c r="R3922">
        <f t="shared" si="250"/>
        <v>0</v>
      </c>
      <c r="S3922" s="3" t="str">
        <f t="shared" si="251"/>
        <v/>
      </c>
      <c r="T3922" s="9" t="str">
        <f t="shared" si="252"/>
        <v/>
      </c>
    </row>
    <row r="3923" spans="2:20" x14ac:dyDescent="0.3">
      <c r="B3923" t="s">
        <v>66</v>
      </c>
      <c r="C3923" t="s">
        <v>66</v>
      </c>
      <c r="I3923" s="10">
        <f t="shared" si="249"/>
        <v>0</v>
      </c>
      <c r="R3923">
        <f t="shared" si="250"/>
        <v>0</v>
      </c>
      <c r="S3923" s="3" t="str">
        <f t="shared" si="251"/>
        <v/>
      </c>
      <c r="T3923" s="9" t="str">
        <f t="shared" si="252"/>
        <v/>
      </c>
    </row>
    <row r="3924" spans="2:20" x14ac:dyDescent="0.3">
      <c r="B3924" t="s">
        <v>66</v>
      </c>
      <c r="C3924" t="s">
        <v>66</v>
      </c>
      <c r="I3924" s="10">
        <f t="shared" si="249"/>
        <v>0</v>
      </c>
      <c r="R3924">
        <f t="shared" si="250"/>
        <v>0</v>
      </c>
      <c r="S3924" s="3" t="str">
        <f t="shared" si="251"/>
        <v/>
      </c>
      <c r="T3924" s="9" t="str">
        <f t="shared" si="252"/>
        <v/>
      </c>
    </row>
    <row r="3925" spans="2:20" x14ac:dyDescent="0.3">
      <c r="B3925" t="s">
        <v>66</v>
      </c>
      <c r="C3925" t="s">
        <v>66</v>
      </c>
      <c r="I3925" s="10">
        <f t="shared" si="249"/>
        <v>0</v>
      </c>
      <c r="R3925">
        <f t="shared" si="250"/>
        <v>0</v>
      </c>
      <c r="S3925" s="3" t="str">
        <f t="shared" si="251"/>
        <v/>
      </c>
      <c r="T3925" s="9" t="str">
        <f t="shared" si="252"/>
        <v/>
      </c>
    </row>
    <row r="3926" spans="2:20" x14ac:dyDescent="0.3">
      <c r="B3926" t="s">
        <v>66</v>
      </c>
      <c r="C3926" t="s">
        <v>66</v>
      </c>
      <c r="I3926" s="10">
        <f t="shared" si="249"/>
        <v>0</v>
      </c>
      <c r="R3926">
        <f t="shared" si="250"/>
        <v>0</v>
      </c>
      <c r="S3926" s="3" t="str">
        <f t="shared" si="251"/>
        <v/>
      </c>
      <c r="T3926" s="9" t="str">
        <f t="shared" si="252"/>
        <v/>
      </c>
    </row>
    <row r="3927" spans="2:20" x14ac:dyDescent="0.3">
      <c r="B3927" t="s">
        <v>66</v>
      </c>
      <c r="C3927" t="s">
        <v>66</v>
      </c>
      <c r="I3927" s="10">
        <f t="shared" si="249"/>
        <v>0</v>
      </c>
      <c r="R3927">
        <f t="shared" si="250"/>
        <v>0</v>
      </c>
      <c r="S3927" s="3" t="str">
        <f t="shared" si="251"/>
        <v/>
      </c>
      <c r="T3927" s="9" t="str">
        <f t="shared" si="252"/>
        <v/>
      </c>
    </row>
    <row r="3928" spans="2:20" x14ac:dyDescent="0.3">
      <c r="B3928" t="s">
        <v>66</v>
      </c>
      <c r="C3928" t="s">
        <v>66</v>
      </c>
      <c r="I3928" s="10">
        <f t="shared" si="249"/>
        <v>0</v>
      </c>
      <c r="R3928">
        <f t="shared" si="250"/>
        <v>0</v>
      </c>
      <c r="S3928" s="3" t="str">
        <f t="shared" si="251"/>
        <v/>
      </c>
      <c r="T3928" s="9" t="str">
        <f t="shared" si="252"/>
        <v/>
      </c>
    </row>
    <row r="3929" spans="2:20" x14ac:dyDescent="0.3">
      <c r="B3929" t="s">
        <v>66</v>
      </c>
      <c r="C3929" t="s">
        <v>66</v>
      </c>
      <c r="I3929" s="10">
        <f t="shared" si="249"/>
        <v>0</v>
      </c>
      <c r="R3929">
        <f t="shared" si="250"/>
        <v>0</v>
      </c>
      <c r="S3929" s="3" t="str">
        <f t="shared" si="251"/>
        <v/>
      </c>
      <c r="T3929" s="9" t="str">
        <f t="shared" si="252"/>
        <v/>
      </c>
    </row>
    <row r="3930" spans="2:20" x14ac:dyDescent="0.3">
      <c r="B3930" t="s">
        <v>66</v>
      </c>
      <c r="C3930" t="s">
        <v>66</v>
      </c>
      <c r="I3930" s="10">
        <f t="shared" si="249"/>
        <v>0</v>
      </c>
      <c r="R3930">
        <f t="shared" si="250"/>
        <v>0</v>
      </c>
      <c r="S3930" s="3" t="str">
        <f t="shared" si="251"/>
        <v/>
      </c>
      <c r="T3930" s="9" t="str">
        <f t="shared" si="252"/>
        <v/>
      </c>
    </row>
    <row r="3931" spans="2:20" x14ac:dyDescent="0.3">
      <c r="B3931" t="s">
        <v>66</v>
      </c>
      <c r="C3931" t="s">
        <v>66</v>
      </c>
      <c r="I3931" s="10">
        <f t="shared" si="249"/>
        <v>0</v>
      </c>
      <c r="R3931">
        <f t="shared" si="250"/>
        <v>0</v>
      </c>
      <c r="S3931" s="3" t="str">
        <f t="shared" si="251"/>
        <v/>
      </c>
      <c r="T3931" s="9" t="str">
        <f t="shared" si="252"/>
        <v/>
      </c>
    </row>
    <row r="3932" spans="2:20" x14ac:dyDescent="0.3">
      <c r="B3932" t="s">
        <v>66</v>
      </c>
      <c r="C3932" t="s">
        <v>66</v>
      </c>
      <c r="I3932" s="10">
        <f t="shared" si="249"/>
        <v>0</v>
      </c>
      <c r="R3932">
        <f t="shared" si="250"/>
        <v>0</v>
      </c>
      <c r="S3932" s="3" t="str">
        <f t="shared" si="251"/>
        <v/>
      </c>
      <c r="T3932" s="9" t="str">
        <f t="shared" si="252"/>
        <v/>
      </c>
    </row>
    <row r="3933" spans="2:20" x14ac:dyDescent="0.3">
      <c r="B3933" t="s">
        <v>66</v>
      </c>
      <c r="C3933" t="s">
        <v>66</v>
      </c>
      <c r="I3933" s="10">
        <f t="shared" si="249"/>
        <v>0</v>
      </c>
      <c r="R3933">
        <f t="shared" si="250"/>
        <v>0</v>
      </c>
      <c r="S3933" s="3" t="str">
        <f t="shared" si="251"/>
        <v/>
      </c>
      <c r="T3933" s="9" t="str">
        <f t="shared" si="252"/>
        <v/>
      </c>
    </row>
    <row r="3934" spans="2:20" x14ac:dyDescent="0.3">
      <c r="B3934" t="s">
        <v>66</v>
      </c>
      <c r="C3934" t="s">
        <v>66</v>
      </c>
      <c r="I3934" s="10">
        <f t="shared" si="249"/>
        <v>0</v>
      </c>
      <c r="R3934">
        <f t="shared" si="250"/>
        <v>0</v>
      </c>
      <c r="S3934" s="3" t="str">
        <f t="shared" si="251"/>
        <v/>
      </c>
      <c r="T3934" s="9" t="str">
        <f t="shared" si="252"/>
        <v/>
      </c>
    </row>
    <row r="3935" spans="2:20" x14ac:dyDescent="0.3">
      <c r="B3935" t="s">
        <v>66</v>
      </c>
      <c r="C3935" t="s">
        <v>66</v>
      </c>
      <c r="I3935" s="10">
        <f t="shared" si="249"/>
        <v>0</v>
      </c>
      <c r="R3935">
        <f t="shared" si="250"/>
        <v>0</v>
      </c>
      <c r="S3935" s="3" t="str">
        <f t="shared" si="251"/>
        <v/>
      </c>
      <c r="T3935" s="9" t="str">
        <f t="shared" si="252"/>
        <v/>
      </c>
    </row>
    <row r="3936" spans="2:20" x14ac:dyDescent="0.3">
      <c r="B3936" t="s">
        <v>66</v>
      </c>
      <c r="C3936" t="s">
        <v>66</v>
      </c>
      <c r="I3936" s="10">
        <f t="shared" si="249"/>
        <v>0</v>
      </c>
      <c r="R3936">
        <f t="shared" si="250"/>
        <v>0</v>
      </c>
      <c r="S3936" s="3" t="str">
        <f t="shared" si="251"/>
        <v/>
      </c>
      <c r="T3936" s="9" t="str">
        <f t="shared" si="252"/>
        <v/>
      </c>
    </row>
    <row r="3937" spans="2:20" x14ac:dyDescent="0.3">
      <c r="B3937" t="s">
        <v>66</v>
      </c>
      <c r="C3937" t="s">
        <v>66</v>
      </c>
      <c r="I3937" s="10">
        <f t="shared" si="249"/>
        <v>0</v>
      </c>
      <c r="R3937">
        <f t="shared" si="250"/>
        <v>0</v>
      </c>
      <c r="S3937" s="3" t="str">
        <f t="shared" si="251"/>
        <v/>
      </c>
      <c r="T3937" s="9" t="str">
        <f t="shared" si="252"/>
        <v/>
      </c>
    </row>
    <row r="3938" spans="2:20" x14ac:dyDescent="0.3">
      <c r="B3938" t="s">
        <v>66</v>
      </c>
      <c r="C3938" t="s">
        <v>66</v>
      </c>
      <c r="I3938" s="10">
        <f t="shared" si="249"/>
        <v>0</v>
      </c>
      <c r="R3938">
        <f t="shared" si="250"/>
        <v>0</v>
      </c>
      <c r="S3938" s="3" t="str">
        <f t="shared" si="251"/>
        <v/>
      </c>
      <c r="T3938" s="9" t="str">
        <f t="shared" si="252"/>
        <v/>
      </c>
    </row>
    <row r="3939" spans="2:20" x14ac:dyDescent="0.3">
      <c r="B3939" t="s">
        <v>66</v>
      </c>
      <c r="C3939" t="s">
        <v>66</v>
      </c>
      <c r="I3939" s="10">
        <f t="shared" si="249"/>
        <v>0</v>
      </c>
      <c r="R3939">
        <f t="shared" si="250"/>
        <v>0</v>
      </c>
      <c r="S3939" s="3" t="str">
        <f t="shared" si="251"/>
        <v/>
      </c>
      <c r="T3939" s="9" t="str">
        <f t="shared" si="252"/>
        <v/>
      </c>
    </row>
    <row r="3940" spans="2:20" x14ac:dyDescent="0.3">
      <c r="B3940" t="s">
        <v>66</v>
      </c>
      <c r="C3940" t="s">
        <v>66</v>
      </c>
      <c r="I3940" s="10">
        <f t="shared" si="249"/>
        <v>0</v>
      </c>
      <c r="R3940">
        <f t="shared" si="250"/>
        <v>0</v>
      </c>
      <c r="S3940" s="3" t="str">
        <f t="shared" si="251"/>
        <v/>
      </c>
      <c r="T3940" s="9" t="str">
        <f t="shared" si="252"/>
        <v/>
      </c>
    </row>
    <row r="3941" spans="2:20" x14ac:dyDescent="0.3">
      <c r="B3941" t="s">
        <v>66</v>
      </c>
      <c r="C3941" t="s">
        <v>66</v>
      </c>
      <c r="I3941" s="10">
        <f t="shared" si="249"/>
        <v>0</v>
      </c>
      <c r="R3941">
        <f t="shared" si="250"/>
        <v>0</v>
      </c>
      <c r="S3941" s="3" t="str">
        <f t="shared" si="251"/>
        <v/>
      </c>
      <c r="T3941" s="9" t="str">
        <f t="shared" si="252"/>
        <v/>
      </c>
    </row>
    <row r="3942" spans="2:20" x14ac:dyDescent="0.3">
      <c r="B3942" t="s">
        <v>66</v>
      </c>
      <c r="C3942" t="s">
        <v>66</v>
      </c>
      <c r="I3942" s="10">
        <f t="shared" si="249"/>
        <v>0</v>
      </c>
      <c r="R3942">
        <f t="shared" si="250"/>
        <v>0</v>
      </c>
      <c r="S3942" s="3" t="str">
        <f t="shared" si="251"/>
        <v/>
      </c>
      <c r="T3942" s="9" t="str">
        <f t="shared" si="252"/>
        <v/>
      </c>
    </row>
    <row r="3943" spans="2:20" x14ac:dyDescent="0.3">
      <c r="B3943" t="s">
        <v>66</v>
      </c>
      <c r="C3943" t="s">
        <v>66</v>
      </c>
      <c r="I3943" s="10">
        <f t="shared" si="249"/>
        <v>0</v>
      </c>
      <c r="R3943">
        <f t="shared" si="250"/>
        <v>0</v>
      </c>
      <c r="S3943" s="3" t="str">
        <f t="shared" si="251"/>
        <v/>
      </c>
      <c r="T3943" s="9" t="str">
        <f t="shared" si="252"/>
        <v/>
      </c>
    </row>
    <row r="3944" spans="2:20" x14ac:dyDescent="0.3">
      <c r="B3944" t="s">
        <v>66</v>
      </c>
      <c r="C3944" t="s">
        <v>66</v>
      </c>
      <c r="I3944" s="10">
        <f t="shared" si="249"/>
        <v>0</v>
      </c>
      <c r="R3944">
        <f t="shared" si="250"/>
        <v>0</v>
      </c>
      <c r="S3944" s="3" t="str">
        <f t="shared" si="251"/>
        <v/>
      </c>
      <c r="T3944" s="9" t="str">
        <f t="shared" si="252"/>
        <v/>
      </c>
    </row>
    <row r="3945" spans="2:20" x14ac:dyDescent="0.3">
      <c r="B3945" t="s">
        <v>66</v>
      </c>
      <c r="C3945" t="s">
        <v>66</v>
      </c>
      <c r="I3945" s="10">
        <f t="shared" si="249"/>
        <v>0</v>
      </c>
      <c r="R3945">
        <f t="shared" si="250"/>
        <v>0</v>
      </c>
      <c r="S3945" s="3" t="str">
        <f t="shared" si="251"/>
        <v/>
      </c>
      <c r="T3945" s="9" t="str">
        <f t="shared" si="252"/>
        <v/>
      </c>
    </row>
    <row r="3946" spans="2:20" x14ac:dyDescent="0.3">
      <c r="B3946" t="s">
        <v>66</v>
      </c>
      <c r="C3946" t="s">
        <v>66</v>
      </c>
      <c r="I3946" s="10">
        <f t="shared" si="249"/>
        <v>0</v>
      </c>
      <c r="R3946">
        <f t="shared" si="250"/>
        <v>0</v>
      </c>
      <c r="S3946" s="3" t="str">
        <f t="shared" si="251"/>
        <v/>
      </c>
      <c r="T3946" s="9" t="str">
        <f t="shared" si="252"/>
        <v/>
      </c>
    </row>
    <row r="3947" spans="2:20" x14ac:dyDescent="0.3">
      <c r="B3947" t="s">
        <v>66</v>
      </c>
      <c r="C3947" t="s">
        <v>66</v>
      </c>
      <c r="I3947" s="10">
        <f t="shared" si="249"/>
        <v>0</v>
      </c>
      <c r="R3947">
        <f t="shared" si="250"/>
        <v>0</v>
      </c>
      <c r="S3947" s="3" t="str">
        <f t="shared" si="251"/>
        <v/>
      </c>
      <c r="T3947" s="9" t="str">
        <f t="shared" si="252"/>
        <v/>
      </c>
    </row>
    <row r="3948" spans="2:20" x14ac:dyDescent="0.3">
      <c r="B3948" t="s">
        <v>66</v>
      </c>
      <c r="C3948" t="s">
        <v>66</v>
      </c>
      <c r="I3948" s="10">
        <f t="shared" si="249"/>
        <v>0</v>
      </c>
      <c r="R3948">
        <f t="shared" si="250"/>
        <v>0</v>
      </c>
      <c r="S3948" s="3" t="str">
        <f t="shared" si="251"/>
        <v/>
      </c>
      <c r="T3948" s="9" t="str">
        <f t="shared" si="252"/>
        <v/>
      </c>
    </row>
    <row r="3949" spans="2:20" x14ac:dyDescent="0.3">
      <c r="B3949" t="s">
        <v>66</v>
      </c>
      <c r="C3949" t="s">
        <v>66</v>
      </c>
      <c r="I3949" s="10">
        <f t="shared" si="249"/>
        <v>0</v>
      </c>
      <c r="R3949">
        <f t="shared" si="250"/>
        <v>0</v>
      </c>
      <c r="S3949" s="3" t="str">
        <f t="shared" si="251"/>
        <v/>
      </c>
      <c r="T3949" s="9" t="str">
        <f t="shared" si="252"/>
        <v/>
      </c>
    </row>
    <row r="3950" spans="2:20" x14ac:dyDescent="0.3">
      <c r="B3950" t="s">
        <v>66</v>
      </c>
      <c r="C3950" t="s">
        <v>66</v>
      </c>
      <c r="I3950" s="10">
        <f t="shared" si="249"/>
        <v>0</v>
      </c>
      <c r="R3950">
        <f t="shared" si="250"/>
        <v>0</v>
      </c>
      <c r="S3950" s="3" t="str">
        <f t="shared" si="251"/>
        <v/>
      </c>
      <c r="T3950" s="9" t="str">
        <f t="shared" si="252"/>
        <v/>
      </c>
    </row>
    <row r="3951" spans="2:20" x14ac:dyDescent="0.3">
      <c r="B3951" t="s">
        <v>66</v>
      </c>
      <c r="C3951" t="s">
        <v>66</v>
      </c>
      <c r="I3951" s="10">
        <f t="shared" si="249"/>
        <v>0</v>
      </c>
      <c r="R3951">
        <f t="shared" si="250"/>
        <v>0</v>
      </c>
      <c r="S3951" s="3" t="str">
        <f t="shared" si="251"/>
        <v/>
      </c>
      <c r="T3951" s="9" t="str">
        <f t="shared" si="252"/>
        <v/>
      </c>
    </row>
    <row r="3952" spans="2:20" x14ac:dyDescent="0.3">
      <c r="B3952" t="s">
        <v>66</v>
      </c>
      <c r="C3952" t="s">
        <v>66</v>
      </c>
      <c r="I3952" s="10">
        <f t="shared" si="249"/>
        <v>0</v>
      </c>
      <c r="R3952">
        <f t="shared" si="250"/>
        <v>0</v>
      </c>
      <c r="S3952" s="3" t="str">
        <f t="shared" si="251"/>
        <v/>
      </c>
      <c r="T3952" s="9" t="str">
        <f t="shared" si="252"/>
        <v/>
      </c>
    </row>
    <row r="3953" spans="2:20" x14ac:dyDescent="0.3">
      <c r="B3953" t="s">
        <v>66</v>
      </c>
      <c r="C3953" t="s">
        <v>66</v>
      </c>
      <c r="I3953" s="10">
        <f t="shared" si="249"/>
        <v>0</v>
      </c>
      <c r="R3953">
        <f t="shared" si="250"/>
        <v>0</v>
      </c>
      <c r="S3953" s="3" t="str">
        <f t="shared" si="251"/>
        <v/>
      </c>
      <c r="T3953" s="9" t="str">
        <f t="shared" si="252"/>
        <v/>
      </c>
    </row>
    <row r="3954" spans="2:20" x14ac:dyDescent="0.3">
      <c r="B3954" t="s">
        <v>66</v>
      </c>
      <c r="C3954" t="s">
        <v>66</v>
      </c>
      <c r="I3954" s="10">
        <f t="shared" si="249"/>
        <v>0</v>
      </c>
      <c r="R3954">
        <f t="shared" si="250"/>
        <v>0</v>
      </c>
      <c r="S3954" s="3" t="str">
        <f t="shared" si="251"/>
        <v/>
      </c>
      <c r="T3954" s="9" t="str">
        <f t="shared" si="252"/>
        <v/>
      </c>
    </row>
    <row r="3955" spans="2:20" x14ac:dyDescent="0.3">
      <c r="B3955" t="s">
        <v>66</v>
      </c>
      <c r="C3955" t="s">
        <v>66</v>
      </c>
      <c r="I3955" s="10">
        <f t="shared" si="249"/>
        <v>0</v>
      </c>
      <c r="R3955">
        <f t="shared" si="250"/>
        <v>0</v>
      </c>
      <c r="S3955" s="3" t="str">
        <f t="shared" si="251"/>
        <v/>
      </c>
      <c r="T3955" s="9" t="str">
        <f t="shared" si="252"/>
        <v/>
      </c>
    </row>
    <row r="3956" spans="2:20" x14ac:dyDescent="0.3">
      <c r="B3956" t="s">
        <v>66</v>
      </c>
      <c r="C3956" t="s">
        <v>66</v>
      </c>
      <c r="I3956" s="10">
        <f t="shared" si="249"/>
        <v>0</v>
      </c>
      <c r="R3956">
        <f t="shared" si="250"/>
        <v>0</v>
      </c>
      <c r="S3956" s="3" t="str">
        <f t="shared" si="251"/>
        <v/>
      </c>
      <c r="T3956" s="9" t="str">
        <f t="shared" si="252"/>
        <v/>
      </c>
    </row>
    <row r="3957" spans="2:20" x14ac:dyDescent="0.3">
      <c r="B3957" t="s">
        <v>66</v>
      </c>
      <c r="C3957" t="s">
        <v>66</v>
      </c>
      <c r="I3957" s="10">
        <f t="shared" si="249"/>
        <v>0</v>
      </c>
      <c r="R3957">
        <f t="shared" si="250"/>
        <v>0</v>
      </c>
      <c r="S3957" s="3" t="str">
        <f t="shared" si="251"/>
        <v/>
      </c>
      <c r="T3957" s="9" t="str">
        <f t="shared" si="252"/>
        <v/>
      </c>
    </row>
    <row r="3958" spans="2:20" x14ac:dyDescent="0.3">
      <c r="B3958" t="s">
        <v>66</v>
      </c>
      <c r="C3958" t="s">
        <v>66</v>
      </c>
      <c r="I3958" s="10">
        <f t="shared" si="249"/>
        <v>0</v>
      </c>
      <c r="R3958">
        <f t="shared" si="250"/>
        <v>0</v>
      </c>
      <c r="S3958" s="3" t="str">
        <f t="shared" si="251"/>
        <v/>
      </c>
      <c r="T3958" s="9" t="str">
        <f t="shared" si="252"/>
        <v/>
      </c>
    </row>
    <row r="3959" spans="2:20" x14ac:dyDescent="0.3">
      <c r="B3959" t="s">
        <v>66</v>
      </c>
      <c r="C3959" t="s">
        <v>66</v>
      </c>
      <c r="I3959" s="10">
        <f t="shared" si="249"/>
        <v>0</v>
      </c>
      <c r="R3959">
        <f t="shared" si="250"/>
        <v>0</v>
      </c>
      <c r="S3959" s="3" t="str">
        <f t="shared" si="251"/>
        <v/>
      </c>
      <c r="T3959" s="9" t="str">
        <f t="shared" si="252"/>
        <v/>
      </c>
    </row>
    <row r="3960" spans="2:20" x14ac:dyDescent="0.3">
      <c r="B3960" t="s">
        <v>66</v>
      </c>
      <c r="C3960" t="s">
        <v>66</v>
      </c>
      <c r="I3960" s="10">
        <f t="shared" si="249"/>
        <v>0</v>
      </c>
      <c r="R3960">
        <f t="shared" si="250"/>
        <v>0</v>
      </c>
      <c r="S3960" s="3" t="str">
        <f t="shared" si="251"/>
        <v/>
      </c>
      <c r="T3960" s="9" t="str">
        <f t="shared" si="252"/>
        <v/>
      </c>
    </row>
    <row r="3961" spans="2:20" x14ac:dyDescent="0.3">
      <c r="B3961" t="s">
        <v>66</v>
      </c>
      <c r="C3961" t="s">
        <v>66</v>
      </c>
      <c r="I3961" s="10">
        <f t="shared" si="249"/>
        <v>0</v>
      </c>
      <c r="R3961">
        <f t="shared" si="250"/>
        <v>0</v>
      </c>
      <c r="S3961" s="3" t="str">
        <f t="shared" si="251"/>
        <v/>
      </c>
      <c r="T3961" s="9" t="str">
        <f t="shared" si="252"/>
        <v/>
      </c>
    </row>
    <row r="3962" spans="2:20" x14ac:dyDescent="0.3">
      <c r="B3962" t="s">
        <v>66</v>
      </c>
      <c r="C3962" t="s">
        <v>66</v>
      </c>
      <c r="I3962" s="10">
        <f t="shared" si="249"/>
        <v>0</v>
      </c>
      <c r="R3962">
        <f t="shared" si="250"/>
        <v>0</v>
      </c>
      <c r="S3962" s="3" t="str">
        <f t="shared" si="251"/>
        <v/>
      </c>
      <c r="T3962" s="9" t="str">
        <f t="shared" si="252"/>
        <v/>
      </c>
    </row>
    <row r="3963" spans="2:20" x14ac:dyDescent="0.3">
      <c r="B3963" t="s">
        <v>66</v>
      </c>
      <c r="C3963" t="s">
        <v>66</v>
      </c>
      <c r="I3963" s="10">
        <f t="shared" si="249"/>
        <v>0</v>
      </c>
      <c r="R3963">
        <f t="shared" si="250"/>
        <v>0</v>
      </c>
      <c r="S3963" s="3" t="str">
        <f t="shared" si="251"/>
        <v/>
      </c>
      <c r="T3963" s="9" t="str">
        <f t="shared" si="252"/>
        <v/>
      </c>
    </row>
    <row r="3964" spans="2:20" x14ac:dyDescent="0.3">
      <c r="B3964" t="s">
        <v>66</v>
      </c>
      <c r="C3964" t="s">
        <v>66</v>
      </c>
      <c r="I3964" s="10">
        <f t="shared" si="249"/>
        <v>0</v>
      </c>
      <c r="R3964">
        <f t="shared" si="250"/>
        <v>0</v>
      </c>
      <c r="S3964" s="3" t="str">
        <f t="shared" si="251"/>
        <v/>
      </c>
      <c r="T3964" s="9" t="str">
        <f t="shared" si="252"/>
        <v/>
      </c>
    </row>
    <row r="3965" spans="2:20" x14ac:dyDescent="0.3">
      <c r="B3965" t="s">
        <v>66</v>
      </c>
      <c r="C3965" t="s">
        <v>66</v>
      </c>
      <c r="I3965" s="10">
        <f t="shared" si="249"/>
        <v>0</v>
      </c>
      <c r="R3965">
        <f t="shared" si="250"/>
        <v>0</v>
      </c>
      <c r="S3965" s="3" t="str">
        <f t="shared" si="251"/>
        <v/>
      </c>
      <c r="T3965" s="9" t="str">
        <f t="shared" si="252"/>
        <v/>
      </c>
    </row>
    <row r="3966" spans="2:20" x14ac:dyDescent="0.3">
      <c r="B3966" t="s">
        <v>66</v>
      </c>
      <c r="C3966" t="s">
        <v>66</v>
      </c>
      <c r="I3966" s="10">
        <f t="shared" si="249"/>
        <v>0</v>
      </c>
      <c r="R3966">
        <f t="shared" si="250"/>
        <v>0</v>
      </c>
      <c r="S3966" s="3" t="str">
        <f t="shared" si="251"/>
        <v/>
      </c>
      <c r="T3966" s="9" t="str">
        <f t="shared" si="252"/>
        <v/>
      </c>
    </row>
    <row r="3967" spans="2:20" x14ac:dyDescent="0.3">
      <c r="B3967" t="s">
        <v>66</v>
      </c>
      <c r="C3967" t="s">
        <v>66</v>
      </c>
      <c r="I3967" s="10">
        <f t="shared" si="249"/>
        <v>0</v>
      </c>
      <c r="R3967">
        <f t="shared" si="250"/>
        <v>0</v>
      </c>
      <c r="S3967" s="3" t="str">
        <f t="shared" si="251"/>
        <v/>
      </c>
      <c r="T3967" s="9" t="str">
        <f t="shared" si="252"/>
        <v/>
      </c>
    </row>
    <row r="3968" spans="2:20" x14ac:dyDescent="0.3">
      <c r="B3968" t="s">
        <v>66</v>
      </c>
      <c r="C3968" t="s">
        <v>66</v>
      </c>
      <c r="I3968" s="10">
        <f t="shared" si="249"/>
        <v>0</v>
      </c>
      <c r="R3968">
        <f t="shared" si="250"/>
        <v>0</v>
      </c>
      <c r="S3968" s="3" t="str">
        <f t="shared" si="251"/>
        <v/>
      </c>
      <c r="T3968" s="9" t="str">
        <f t="shared" si="252"/>
        <v/>
      </c>
    </row>
    <row r="3969" spans="2:20" x14ac:dyDescent="0.3">
      <c r="B3969" t="s">
        <v>66</v>
      </c>
      <c r="C3969" t="s">
        <v>66</v>
      </c>
      <c r="I3969" s="10">
        <f t="shared" si="249"/>
        <v>0</v>
      </c>
      <c r="R3969">
        <f t="shared" si="250"/>
        <v>0</v>
      </c>
      <c r="S3969" s="3" t="str">
        <f t="shared" si="251"/>
        <v/>
      </c>
      <c r="T3969" s="9" t="str">
        <f t="shared" si="252"/>
        <v/>
      </c>
    </row>
    <row r="3970" spans="2:20" x14ac:dyDescent="0.3">
      <c r="B3970" t="s">
        <v>66</v>
      </c>
      <c r="C3970" t="s">
        <v>66</v>
      </c>
      <c r="I3970" s="10">
        <f t="shared" si="249"/>
        <v>0</v>
      </c>
      <c r="R3970">
        <f t="shared" si="250"/>
        <v>0</v>
      </c>
      <c r="S3970" s="3" t="str">
        <f t="shared" si="251"/>
        <v/>
      </c>
      <c r="T3970" s="9" t="str">
        <f t="shared" si="252"/>
        <v/>
      </c>
    </row>
    <row r="3971" spans="2:20" x14ac:dyDescent="0.3">
      <c r="B3971" t="s">
        <v>66</v>
      </c>
      <c r="C3971" t="s">
        <v>66</v>
      </c>
      <c r="I3971" s="10">
        <f t="shared" ref="I3971:I4034" si="253">H3971*0.5</f>
        <v>0</v>
      </c>
      <c r="R3971">
        <f t="shared" ref="R3971:R4034" si="254">SUM(I3971:Q3971)</f>
        <v>0</v>
      </c>
      <c r="S3971" s="3" t="str">
        <f t="shared" ref="S3971:S4034" si="255">IFERROR(IF(R3971&lt;=H3971,R3971/H3971*100,100),"")</f>
        <v/>
      </c>
      <c r="T3971" s="9" t="str">
        <f t="shared" ref="T3971:T4034" si="256">IFERROR(G3971*S3971/100,"")</f>
        <v/>
      </c>
    </row>
    <row r="3972" spans="2:20" x14ac:dyDescent="0.3">
      <c r="B3972" t="s">
        <v>66</v>
      </c>
      <c r="C3972" t="s">
        <v>66</v>
      </c>
      <c r="I3972" s="10">
        <f t="shared" si="253"/>
        <v>0</v>
      </c>
      <c r="R3972">
        <f t="shared" si="254"/>
        <v>0</v>
      </c>
      <c r="S3972" s="3" t="str">
        <f t="shared" si="255"/>
        <v/>
      </c>
      <c r="T3972" s="9" t="str">
        <f t="shared" si="256"/>
        <v/>
      </c>
    </row>
    <row r="3973" spans="2:20" x14ac:dyDescent="0.3">
      <c r="B3973" t="s">
        <v>66</v>
      </c>
      <c r="C3973" t="s">
        <v>66</v>
      </c>
      <c r="I3973" s="10">
        <f t="shared" si="253"/>
        <v>0</v>
      </c>
      <c r="R3973">
        <f t="shared" si="254"/>
        <v>0</v>
      </c>
      <c r="S3973" s="3" t="str">
        <f t="shared" si="255"/>
        <v/>
      </c>
      <c r="T3973" s="9" t="str">
        <f t="shared" si="256"/>
        <v/>
      </c>
    </row>
    <row r="3974" spans="2:20" x14ac:dyDescent="0.3">
      <c r="B3974" t="s">
        <v>66</v>
      </c>
      <c r="C3974" t="s">
        <v>66</v>
      </c>
      <c r="I3974" s="10">
        <f t="shared" si="253"/>
        <v>0</v>
      </c>
      <c r="R3974">
        <f t="shared" si="254"/>
        <v>0</v>
      </c>
      <c r="S3974" s="3" t="str">
        <f t="shared" si="255"/>
        <v/>
      </c>
      <c r="T3974" s="9" t="str">
        <f t="shared" si="256"/>
        <v/>
      </c>
    </row>
    <row r="3975" spans="2:20" x14ac:dyDescent="0.3">
      <c r="B3975" t="s">
        <v>66</v>
      </c>
      <c r="C3975" t="s">
        <v>66</v>
      </c>
      <c r="I3975" s="10">
        <f t="shared" si="253"/>
        <v>0</v>
      </c>
      <c r="R3975">
        <f t="shared" si="254"/>
        <v>0</v>
      </c>
      <c r="S3975" s="3" t="str">
        <f t="shared" si="255"/>
        <v/>
      </c>
      <c r="T3975" s="9" t="str">
        <f t="shared" si="256"/>
        <v/>
      </c>
    </row>
    <row r="3976" spans="2:20" x14ac:dyDescent="0.3">
      <c r="B3976" t="s">
        <v>66</v>
      </c>
      <c r="C3976" t="s">
        <v>66</v>
      </c>
      <c r="I3976" s="10">
        <f t="shared" si="253"/>
        <v>0</v>
      </c>
      <c r="R3976">
        <f t="shared" si="254"/>
        <v>0</v>
      </c>
      <c r="S3976" s="3" t="str">
        <f t="shared" si="255"/>
        <v/>
      </c>
      <c r="T3976" s="9" t="str">
        <f t="shared" si="256"/>
        <v/>
      </c>
    </row>
    <row r="3977" spans="2:20" x14ac:dyDescent="0.3">
      <c r="B3977" t="s">
        <v>66</v>
      </c>
      <c r="C3977" t="s">
        <v>66</v>
      </c>
      <c r="I3977" s="10">
        <f t="shared" si="253"/>
        <v>0</v>
      </c>
      <c r="R3977">
        <f t="shared" si="254"/>
        <v>0</v>
      </c>
      <c r="S3977" s="3" t="str">
        <f t="shared" si="255"/>
        <v/>
      </c>
      <c r="T3977" s="9" t="str">
        <f t="shared" si="256"/>
        <v/>
      </c>
    </row>
    <row r="3978" spans="2:20" x14ac:dyDescent="0.3">
      <c r="B3978" t="s">
        <v>66</v>
      </c>
      <c r="C3978" t="s">
        <v>66</v>
      </c>
      <c r="I3978" s="10">
        <f t="shared" si="253"/>
        <v>0</v>
      </c>
      <c r="R3978">
        <f t="shared" si="254"/>
        <v>0</v>
      </c>
      <c r="S3978" s="3" t="str">
        <f t="shared" si="255"/>
        <v/>
      </c>
      <c r="T3978" s="9" t="str">
        <f t="shared" si="256"/>
        <v/>
      </c>
    </row>
    <row r="3979" spans="2:20" x14ac:dyDescent="0.3">
      <c r="B3979" t="s">
        <v>66</v>
      </c>
      <c r="C3979" t="s">
        <v>66</v>
      </c>
      <c r="I3979" s="10">
        <f t="shared" si="253"/>
        <v>0</v>
      </c>
      <c r="R3979">
        <f t="shared" si="254"/>
        <v>0</v>
      </c>
      <c r="S3979" s="3" t="str">
        <f t="shared" si="255"/>
        <v/>
      </c>
      <c r="T3979" s="9" t="str">
        <f t="shared" si="256"/>
        <v/>
      </c>
    </row>
    <row r="3980" spans="2:20" x14ac:dyDescent="0.3">
      <c r="B3980" t="s">
        <v>66</v>
      </c>
      <c r="C3980" t="s">
        <v>66</v>
      </c>
      <c r="I3980" s="10">
        <f t="shared" si="253"/>
        <v>0</v>
      </c>
      <c r="R3980">
        <f t="shared" si="254"/>
        <v>0</v>
      </c>
      <c r="S3980" s="3" t="str">
        <f t="shared" si="255"/>
        <v/>
      </c>
      <c r="T3980" s="9" t="str">
        <f t="shared" si="256"/>
        <v/>
      </c>
    </row>
    <row r="3981" spans="2:20" x14ac:dyDescent="0.3">
      <c r="B3981" t="s">
        <v>66</v>
      </c>
      <c r="C3981" t="s">
        <v>66</v>
      </c>
      <c r="I3981" s="10">
        <f t="shared" si="253"/>
        <v>0</v>
      </c>
      <c r="R3981">
        <f t="shared" si="254"/>
        <v>0</v>
      </c>
      <c r="S3981" s="3" t="str">
        <f t="shared" si="255"/>
        <v/>
      </c>
      <c r="T3981" s="9" t="str">
        <f t="shared" si="256"/>
        <v/>
      </c>
    </row>
    <row r="3982" spans="2:20" x14ac:dyDescent="0.3">
      <c r="B3982" t="s">
        <v>66</v>
      </c>
      <c r="C3982" t="s">
        <v>66</v>
      </c>
      <c r="I3982" s="10">
        <f t="shared" si="253"/>
        <v>0</v>
      </c>
      <c r="R3982">
        <f t="shared" si="254"/>
        <v>0</v>
      </c>
      <c r="S3982" s="3" t="str">
        <f t="shared" si="255"/>
        <v/>
      </c>
      <c r="T3982" s="9" t="str">
        <f t="shared" si="256"/>
        <v/>
      </c>
    </row>
    <row r="3983" spans="2:20" x14ac:dyDescent="0.3">
      <c r="B3983" t="s">
        <v>66</v>
      </c>
      <c r="C3983" t="s">
        <v>66</v>
      </c>
      <c r="I3983" s="10">
        <f t="shared" si="253"/>
        <v>0</v>
      </c>
      <c r="R3983">
        <f t="shared" si="254"/>
        <v>0</v>
      </c>
      <c r="S3983" s="3" t="str">
        <f t="shared" si="255"/>
        <v/>
      </c>
      <c r="T3983" s="9" t="str">
        <f t="shared" si="256"/>
        <v/>
      </c>
    </row>
    <row r="3984" spans="2:20" x14ac:dyDescent="0.3">
      <c r="B3984" t="s">
        <v>66</v>
      </c>
      <c r="C3984" t="s">
        <v>66</v>
      </c>
      <c r="I3984" s="10">
        <f t="shared" si="253"/>
        <v>0</v>
      </c>
      <c r="R3984">
        <f t="shared" si="254"/>
        <v>0</v>
      </c>
      <c r="S3984" s="3" t="str">
        <f t="shared" si="255"/>
        <v/>
      </c>
      <c r="T3984" s="9" t="str">
        <f t="shared" si="256"/>
        <v/>
      </c>
    </row>
    <row r="3985" spans="2:20" x14ac:dyDescent="0.3">
      <c r="B3985" t="s">
        <v>66</v>
      </c>
      <c r="C3985" t="s">
        <v>66</v>
      </c>
      <c r="I3985" s="10">
        <f t="shared" si="253"/>
        <v>0</v>
      </c>
      <c r="R3985">
        <f t="shared" si="254"/>
        <v>0</v>
      </c>
      <c r="S3985" s="3" t="str">
        <f t="shared" si="255"/>
        <v/>
      </c>
      <c r="T3985" s="9" t="str">
        <f t="shared" si="256"/>
        <v/>
      </c>
    </row>
    <row r="3986" spans="2:20" x14ac:dyDescent="0.3">
      <c r="B3986" t="s">
        <v>66</v>
      </c>
      <c r="C3986" t="s">
        <v>66</v>
      </c>
      <c r="I3986" s="10">
        <f t="shared" si="253"/>
        <v>0</v>
      </c>
      <c r="R3986">
        <f t="shared" si="254"/>
        <v>0</v>
      </c>
      <c r="S3986" s="3" t="str">
        <f t="shared" si="255"/>
        <v/>
      </c>
      <c r="T3986" s="9" t="str">
        <f t="shared" si="256"/>
        <v/>
      </c>
    </row>
    <row r="3987" spans="2:20" x14ac:dyDescent="0.3">
      <c r="B3987" t="s">
        <v>66</v>
      </c>
      <c r="C3987" t="s">
        <v>66</v>
      </c>
      <c r="I3987" s="10">
        <f t="shared" si="253"/>
        <v>0</v>
      </c>
      <c r="R3987">
        <f t="shared" si="254"/>
        <v>0</v>
      </c>
      <c r="S3987" s="3" t="str">
        <f t="shared" si="255"/>
        <v/>
      </c>
      <c r="T3987" s="9" t="str">
        <f t="shared" si="256"/>
        <v/>
      </c>
    </row>
    <row r="3988" spans="2:20" x14ac:dyDescent="0.3">
      <c r="B3988" t="s">
        <v>66</v>
      </c>
      <c r="C3988" t="s">
        <v>66</v>
      </c>
      <c r="I3988" s="10">
        <f t="shared" si="253"/>
        <v>0</v>
      </c>
      <c r="R3988">
        <f t="shared" si="254"/>
        <v>0</v>
      </c>
      <c r="S3988" s="3" t="str">
        <f t="shared" si="255"/>
        <v/>
      </c>
      <c r="T3988" s="9" t="str">
        <f t="shared" si="256"/>
        <v/>
      </c>
    </row>
    <row r="3989" spans="2:20" x14ac:dyDescent="0.3">
      <c r="B3989" t="s">
        <v>66</v>
      </c>
      <c r="C3989" t="s">
        <v>66</v>
      </c>
      <c r="I3989" s="10">
        <f t="shared" si="253"/>
        <v>0</v>
      </c>
      <c r="R3989">
        <f t="shared" si="254"/>
        <v>0</v>
      </c>
      <c r="S3989" s="3" t="str">
        <f t="shared" si="255"/>
        <v/>
      </c>
      <c r="T3989" s="9" t="str">
        <f t="shared" si="256"/>
        <v/>
      </c>
    </row>
    <row r="3990" spans="2:20" x14ac:dyDescent="0.3">
      <c r="B3990" t="s">
        <v>66</v>
      </c>
      <c r="C3990" t="s">
        <v>66</v>
      </c>
      <c r="I3990" s="10">
        <f t="shared" si="253"/>
        <v>0</v>
      </c>
      <c r="R3990">
        <f t="shared" si="254"/>
        <v>0</v>
      </c>
      <c r="S3990" s="3" t="str">
        <f t="shared" si="255"/>
        <v/>
      </c>
      <c r="T3990" s="9" t="str">
        <f t="shared" si="256"/>
        <v/>
      </c>
    </row>
    <row r="3991" spans="2:20" x14ac:dyDescent="0.3">
      <c r="B3991" t="s">
        <v>66</v>
      </c>
      <c r="C3991" t="s">
        <v>66</v>
      </c>
      <c r="I3991" s="10">
        <f t="shared" si="253"/>
        <v>0</v>
      </c>
      <c r="R3991">
        <f t="shared" si="254"/>
        <v>0</v>
      </c>
      <c r="S3991" s="3" t="str">
        <f t="shared" si="255"/>
        <v/>
      </c>
      <c r="T3991" s="9" t="str">
        <f t="shared" si="256"/>
        <v/>
      </c>
    </row>
    <row r="3992" spans="2:20" x14ac:dyDescent="0.3">
      <c r="B3992" t="s">
        <v>66</v>
      </c>
      <c r="C3992" t="s">
        <v>66</v>
      </c>
      <c r="I3992" s="10">
        <f t="shared" si="253"/>
        <v>0</v>
      </c>
      <c r="R3992">
        <f t="shared" si="254"/>
        <v>0</v>
      </c>
      <c r="S3992" s="3" t="str">
        <f t="shared" si="255"/>
        <v/>
      </c>
      <c r="T3992" s="9" t="str">
        <f t="shared" si="256"/>
        <v/>
      </c>
    </row>
    <row r="3993" spans="2:20" x14ac:dyDescent="0.3">
      <c r="B3993" t="s">
        <v>66</v>
      </c>
      <c r="C3993" t="s">
        <v>66</v>
      </c>
      <c r="I3993" s="10">
        <f t="shared" si="253"/>
        <v>0</v>
      </c>
      <c r="R3993">
        <f t="shared" si="254"/>
        <v>0</v>
      </c>
      <c r="S3993" s="3" t="str">
        <f t="shared" si="255"/>
        <v/>
      </c>
      <c r="T3993" s="9" t="str">
        <f t="shared" si="256"/>
        <v/>
      </c>
    </row>
    <row r="3994" spans="2:20" x14ac:dyDescent="0.3">
      <c r="B3994" t="s">
        <v>66</v>
      </c>
      <c r="C3994" t="s">
        <v>66</v>
      </c>
      <c r="I3994" s="10">
        <f t="shared" si="253"/>
        <v>0</v>
      </c>
      <c r="R3994">
        <f t="shared" si="254"/>
        <v>0</v>
      </c>
      <c r="S3994" s="3" t="str">
        <f t="shared" si="255"/>
        <v/>
      </c>
      <c r="T3994" s="9" t="str">
        <f t="shared" si="256"/>
        <v/>
      </c>
    </row>
    <row r="3995" spans="2:20" x14ac:dyDescent="0.3">
      <c r="B3995" t="s">
        <v>66</v>
      </c>
      <c r="C3995" t="s">
        <v>66</v>
      </c>
      <c r="I3995" s="10">
        <f t="shared" si="253"/>
        <v>0</v>
      </c>
      <c r="R3995">
        <f t="shared" si="254"/>
        <v>0</v>
      </c>
      <c r="S3995" s="3" t="str">
        <f t="shared" si="255"/>
        <v/>
      </c>
      <c r="T3995" s="9" t="str">
        <f t="shared" si="256"/>
        <v/>
      </c>
    </row>
    <row r="3996" spans="2:20" x14ac:dyDescent="0.3">
      <c r="B3996" t="s">
        <v>66</v>
      </c>
      <c r="C3996" t="s">
        <v>66</v>
      </c>
      <c r="I3996" s="10">
        <f t="shared" si="253"/>
        <v>0</v>
      </c>
      <c r="R3996">
        <f t="shared" si="254"/>
        <v>0</v>
      </c>
      <c r="S3996" s="3" t="str">
        <f t="shared" si="255"/>
        <v/>
      </c>
      <c r="T3996" s="9" t="str">
        <f t="shared" si="256"/>
        <v/>
      </c>
    </row>
    <row r="3997" spans="2:20" x14ac:dyDescent="0.3">
      <c r="B3997" t="s">
        <v>66</v>
      </c>
      <c r="C3997" t="s">
        <v>66</v>
      </c>
      <c r="I3997" s="10">
        <f t="shared" si="253"/>
        <v>0</v>
      </c>
      <c r="R3997">
        <f t="shared" si="254"/>
        <v>0</v>
      </c>
      <c r="S3997" s="3" t="str">
        <f t="shared" si="255"/>
        <v/>
      </c>
      <c r="T3997" s="9" t="str">
        <f t="shared" si="256"/>
        <v/>
      </c>
    </row>
    <row r="3998" spans="2:20" x14ac:dyDescent="0.3">
      <c r="B3998" t="s">
        <v>66</v>
      </c>
      <c r="C3998" t="s">
        <v>66</v>
      </c>
      <c r="I3998" s="10">
        <f t="shared" si="253"/>
        <v>0</v>
      </c>
      <c r="R3998">
        <f t="shared" si="254"/>
        <v>0</v>
      </c>
      <c r="S3998" s="3" t="str">
        <f t="shared" si="255"/>
        <v/>
      </c>
      <c r="T3998" s="9" t="str">
        <f t="shared" si="256"/>
        <v/>
      </c>
    </row>
    <row r="3999" spans="2:20" x14ac:dyDescent="0.3">
      <c r="B3999" t="s">
        <v>66</v>
      </c>
      <c r="C3999" t="s">
        <v>66</v>
      </c>
      <c r="I3999" s="10">
        <f t="shared" si="253"/>
        <v>0</v>
      </c>
      <c r="R3999">
        <f t="shared" si="254"/>
        <v>0</v>
      </c>
      <c r="S3999" s="3" t="str">
        <f t="shared" si="255"/>
        <v/>
      </c>
      <c r="T3999" s="9" t="str">
        <f t="shared" si="256"/>
        <v/>
      </c>
    </row>
    <row r="4000" spans="2:20" x14ac:dyDescent="0.3">
      <c r="B4000" t="s">
        <v>66</v>
      </c>
      <c r="C4000" t="s">
        <v>66</v>
      </c>
      <c r="I4000" s="10">
        <f t="shared" si="253"/>
        <v>0</v>
      </c>
      <c r="R4000">
        <f t="shared" si="254"/>
        <v>0</v>
      </c>
      <c r="S4000" s="3" t="str">
        <f t="shared" si="255"/>
        <v/>
      </c>
      <c r="T4000" s="9" t="str">
        <f t="shared" si="256"/>
        <v/>
      </c>
    </row>
    <row r="4001" spans="2:20" x14ac:dyDescent="0.3">
      <c r="B4001" t="s">
        <v>66</v>
      </c>
      <c r="C4001" t="s">
        <v>66</v>
      </c>
      <c r="I4001" s="10">
        <f t="shared" si="253"/>
        <v>0</v>
      </c>
      <c r="R4001">
        <f t="shared" si="254"/>
        <v>0</v>
      </c>
      <c r="S4001" s="3" t="str">
        <f t="shared" si="255"/>
        <v/>
      </c>
      <c r="T4001" s="9" t="str">
        <f t="shared" si="256"/>
        <v/>
      </c>
    </row>
    <row r="4002" spans="2:20" x14ac:dyDescent="0.3">
      <c r="B4002" t="s">
        <v>66</v>
      </c>
      <c r="C4002" t="s">
        <v>66</v>
      </c>
      <c r="I4002" s="10">
        <f t="shared" si="253"/>
        <v>0</v>
      </c>
      <c r="R4002">
        <f t="shared" si="254"/>
        <v>0</v>
      </c>
      <c r="S4002" s="3" t="str">
        <f t="shared" si="255"/>
        <v/>
      </c>
      <c r="T4002" s="9" t="str">
        <f t="shared" si="256"/>
        <v/>
      </c>
    </row>
    <row r="4003" spans="2:20" x14ac:dyDescent="0.3">
      <c r="B4003" t="s">
        <v>66</v>
      </c>
      <c r="C4003" t="s">
        <v>66</v>
      </c>
      <c r="I4003" s="10">
        <f t="shared" si="253"/>
        <v>0</v>
      </c>
      <c r="R4003">
        <f t="shared" si="254"/>
        <v>0</v>
      </c>
      <c r="S4003" s="3" t="str">
        <f t="shared" si="255"/>
        <v/>
      </c>
      <c r="T4003" s="9" t="str">
        <f t="shared" si="256"/>
        <v/>
      </c>
    </row>
    <row r="4004" spans="2:20" x14ac:dyDescent="0.3">
      <c r="B4004" t="s">
        <v>66</v>
      </c>
      <c r="C4004" t="s">
        <v>66</v>
      </c>
      <c r="I4004" s="10">
        <f t="shared" si="253"/>
        <v>0</v>
      </c>
      <c r="R4004">
        <f t="shared" si="254"/>
        <v>0</v>
      </c>
      <c r="S4004" s="3" t="str">
        <f t="shared" si="255"/>
        <v/>
      </c>
      <c r="T4004" s="9" t="str">
        <f t="shared" si="256"/>
        <v/>
      </c>
    </row>
    <row r="4005" spans="2:20" x14ac:dyDescent="0.3">
      <c r="B4005" t="s">
        <v>66</v>
      </c>
      <c r="C4005" t="s">
        <v>66</v>
      </c>
      <c r="I4005" s="10">
        <f t="shared" si="253"/>
        <v>0</v>
      </c>
      <c r="R4005">
        <f t="shared" si="254"/>
        <v>0</v>
      </c>
      <c r="S4005" s="3" t="str">
        <f t="shared" si="255"/>
        <v/>
      </c>
      <c r="T4005" s="9" t="str">
        <f t="shared" si="256"/>
        <v/>
      </c>
    </row>
    <row r="4006" spans="2:20" x14ac:dyDescent="0.3">
      <c r="B4006" t="s">
        <v>66</v>
      </c>
      <c r="C4006" t="s">
        <v>66</v>
      </c>
      <c r="I4006" s="10">
        <f t="shared" si="253"/>
        <v>0</v>
      </c>
      <c r="R4006">
        <f t="shared" si="254"/>
        <v>0</v>
      </c>
      <c r="S4006" s="3" t="str">
        <f t="shared" si="255"/>
        <v/>
      </c>
      <c r="T4006" s="9" t="str">
        <f t="shared" si="256"/>
        <v/>
      </c>
    </row>
    <row r="4007" spans="2:20" x14ac:dyDescent="0.3">
      <c r="B4007" t="s">
        <v>66</v>
      </c>
      <c r="C4007" t="s">
        <v>66</v>
      </c>
      <c r="I4007" s="10">
        <f t="shared" si="253"/>
        <v>0</v>
      </c>
      <c r="R4007">
        <f t="shared" si="254"/>
        <v>0</v>
      </c>
      <c r="S4007" s="3" t="str">
        <f t="shared" si="255"/>
        <v/>
      </c>
      <c r="T4007" s="9" t="str">
        <f t="shared" si="256"/>
        <v/>
      </c>
    </row>
    <row r="4008" spans="2:20" x14ac:dyDescent="0.3">
      <c r="B4008" t="s">
        <v>66</v>
      </c>
      <c r="C4008" t="s">
        <v>66</v>
      </c>
      <c r="I4008" s="10">
        <f t="shared" si="253"/>
        <v>0</v>
      </c>
      <c r="R4008">
        <f t="shared" si="254"/>
        <v>0</v>
      </c>
      <c r="S4008" s="3" t="str">
        <f t="shared" si="255"/>
        <v/>
      </c>
      <c r="T4008" s="9" t="str">
        <f t="shared" si="256"/>
        <v/>
      </c>
    </row>
    <row r="4009" spans="2:20" x14ac:dyDescent="0.3">
      <c r="B4009" t="s">
        <v>66</v>
      </c>
      <c r="C4009" t="s">
        <v>66</v>
      </c>
      <c r="I4009" s="10">
        <f t="shared" si="253"/>
        <v>0</v>
      </c>
      <c r="R4009">
        <f t="shared" si="254"/>
        <v>0</v>
      </c>
      <c r="S4009" s="3" t="str">
        <f t="shared" si="255"/>
        <v/>
      </c>
      <c r="T4009" s="9" t="str">
        <f t="shared" si="256"/>
        <v/>
      </c>
    </row>
    <row r="4010" spans="2:20" x14ac:dyDescent="0.3">
      <c r="B4010" t="s">
        <v>66</v>
      </c>
      <c r="C4010" t="s">
        <v>66</v>
      </c>
      <c r="I4010" s="10">
        <f t="shared" si="253"/>
        <v>0</v>
      </c>
      <c r="R4010">
        <f t="shared" si="254"/>
        <v>0</v>
      </c>
      <c r="S4010" s="3" t="str">
        <f t="shared" si="255"/>
        <v/>
      </c>
      <c r="T4010" s="9" t="str">
        <f t="shared" si="256"/>
        <v/>
      </c>
    </row>
    <row r="4011" spans="2:20" x14ac:dyDescent="0.3">
      <c r="B4011" t="s">
        <v>66</v>
      </c>
      <c r="C4011" t="s">
        <v>66</v>
      </c>
      <c r="I4011" s="10">
        <f t="shared" si="253"/>
        <v>0</v>
      </c>
      <c r="R4011">
        <f t="shared" si="254"/>
        <v>0</v>
      </c>
      <c r="S4011" s="3" t="str">
        <f t="shared" si="255"/>
        <v/>
      </c>
      <c r="T4011" s="9" t="str">
        <f t="shared" si="256"/>
        <v/>
      </c>
    </row>
    <row r="4012" spans="2:20" x14ac:dyDescent="0.3">
      <c r="B4012" t="s">
        <v>66</v>
      </c>
      <c r="C4012" t="s">
        <v>66</v>
      </c>
      <c r="I4012" s="10">
        <f t="shared" si="253"/>
        <v>0</v>
      </c>
      <c r="R4012">
        <f t="shared" si="254"/>
        <v>0</v>
      </c>
      <c r="S4012" s="3" t="str">
        <f t="shared" si="255"/>
        <v/>
      </c>
      <c r="T4012" s="9" t="str">
        <f t="shared" si="256"/>
        <v/>
      </c>
    </row>
    <row r="4013" spans="2:20" x14ac:dyDescent="0.3">
      <c r="B4013" t="s">
        <v>66</v>
      </c>
      <c r="C4013" t="s">
        <v>66</v>
      </c>
      <c r="I4013" s="10">
        <f t="shared" si="253"/>
        <v>0</v>
      </c>
      <c r="R4013">
        <f t="shared" si="254"/>
        <v>0</v>
      </c>
      <c r="S4013" s="3" t="str">
        <f t="shared" si="255"/>
        <v/>
      </c>
      <c r="T4013" s="9" t="str">
        <f t="shared" si="256"/>
        <v/>
      </c>
    </row>
    <row r="4014" spans="2:20" x14ac:dyDescent="0.3">
      <c r="B4014" t="s">
        <v>66</v>
      </c>
      <c r="C4014" t="s">
        <v>66</v>
      </c>
      <c r="I4014" s="10">
        <f t="shared" si="253"/>
        <v>0</v>
      </c>
      <c r="R4014">
        <f t="shared" si="254"/>
        <v>0</v>
      </c>
      <c r="S4014" s="3" t="str">
        <f t="shared" si="255"/>
        <v/>
      </c>
      <c r="T4014" s="9" t="str">
        <f t="shared" si="256"/>
        <v/>
      </c>
    </row>
    <row r="4015" spans="2:20" x14ac:dyDescent="0.3">
      <c r="B4015" t="s">
        <v>66</v>
      </c>
      <c r="C4015" t="s">
        <v>66</v>
      </c>
      <c r="I4015" s="10">
        <f t="shared" si="253"/>
        <v>0</v>
      </c>
      <c r="R4015">
        <f t="shared" si="254"/>
        <v>0</v>
      </c>
      <c r="S4015" s="3" t="str">
        <f t="shared" si="255"/>
        <v/>
      </c>
      <c r="T4015" s="9" t="str">
        <f t="shared" si="256"/>
        <v/>
      </c>
    </row>
    <row r="4016" spans="2:20" x14ac:dyDescent="0.3">
      <c r="B4016" t="s">
        <v>66</v>
      </c>
      <c r="C4016" t="s">
        <v>66</v>
      </c>
      <c r="I4016" s="10">
        <f t="shared" si="253"/>
        <v>0</v>
      </c>
      <c r="R4016">
        <f t="shared" si="254"/>
        <v>0</v>
      </c>
      <c r="S4016" s="3" t="str">
        <f t="shared" si="255"/>
        <v/>
      </c>
      <c r="T4016" s="9" t="str">
        <f t="shared" si="256"/>
        <v/>
      </c>
    </row>
    <row r="4017" spans="2:20" x14ac:dyDescent="0.3">
      <c r="B4017" t="s">
        <v>66</v>
      </c>
      <c r="C4017" t="s">
        <v>66</v>
      </c>
      <c r="I4017" s="10">
        <f t="shared" si="253"/>
        <v>0</v>
      </c>
      <c r="R4017">
        <f t="shared" si="254"/>
        <v>0</v>
      </c>
      <c r="S4017" s="3" t="str">
        <f t="shared" si="255"/>
        <v/>
      </c>
      <c r="T4017" s="9" t="str">
        <f t="shared" si="256"/>
        <v/>
      </c>
    </row>
    <row r="4018" spans="2:20" x14ac:dyDescent="0.3">
      <c r="B4018" t="s">
        <v>66</v>
      </c>
      <c r="C4018" t="s">
        <v>66</v>
      </c>
      <c r="I4018" s="10">
        <f t="shared" si="253"/>
        <v>0</v>
      </c>
      <c r="R4018">
        <f t="shared" si="254"/>
        <v>0</v>
      </c>
      <c r="S4018" s="3" t="str">
        <f t="shared" si="255"/>
        <v/>
      </c>
      <c r="T4018" s="9" t="str">
        <f t="shared" si="256"/>
        <v/>
      </c>
    </row>
    <row r="4019" spans="2:20" x14ac:dyDescent="0.3">
      <c r="B4019" t="s">
        <v>66</v>
      </c>
      <c r="C4019" t="s">
        <v>66</v>
      </c>
      <c r="I4019" s="10">
        <f t="shared" si="253"/>
        <v>0</v>
      </c>
      <c r="R4019">
        <f t="shared" si="254"/>
        <v>0</v>
      </c>
      <c r="S4019" s="3" t="str">
        <f t="shared" si="255"/>
        <v/>
      </c>
      <c r="T4019" s="9" t="str">
        <f t="shared" si="256"/>
        <v/>
      </c>
    </row>
    <row r="4020" spans="2:20" x14ac:dyDescent="0.3">
      <c r="B4020" t="s">
        <v>66</v>
      </c>
      <c r="C4020" t="s">
        <v>66</v>
      </c>
      <c r="I4020" s="10">
        <f t="shared" si="253"/>
        <v>0</v>
      </c>
      <c r="R4020">
        <f t="shared" si="254"/>
        <v>0</v>
      </c>
      <c r="S4020" s="3" t="str">
        <f t="shared" si="255"/>
        <v/>
      </c>
      <c r="T4020" s="9" t="str">
        <f t="shared" si="256"/>
        <v/>
      </c>
    </row>
    <row r="4021" spans="2:20" x14ac:dyDescent="0.3">
      <c r="B4021" t="s">
        <v>66</v>
      </c>
      <c r="C4021" t="s">
        <v>66</v>
      </c>
      <c r="I4021" s="10">
        <f t="shared" si="253"/>
        <v>0</v>
      </c>
      <c r="R4021">
        <f t="shared" si="254"/>
        <v>0</v>
      </c>
      <c r="S4021" s="3" t="str">
        <f t="shared" si="255"/>
        <v/>
      </c>
      <c r="T4021" s="9" t="str">
        <f t="shared" si="256"/>
        <v/>
      </c>
    </row>
    <row r="4022" spans="2:20" x14ac:dyDescent="0.3">
      <c r="B4022" t="s">
        <v>66</v>
      </c>
      <c r="C4022" t="s">
        <v>66</v>
      </c>
      <c r="I4022" s="10">
        <f t="shared" si="253"/>
        <v>0</v>
      </c>
      <c r="R4022">
        <f t="shared" si="254"/>
        <v>0</v>
      </c>
      <c r="S4022" s="3" t="str">
        <f t="shared" si="255"/>
        <v/>
      </c>
      <c r="T4022" s="9" t="str">
        <f t="shared" si="256"/>
        <v/>
      </c>
    </row>
    <row r="4023" spans="2:20" x14ac:dyDescent="0.3">
      <c r="B4023" t="s">
        <v>66</v>
      </c>
      <c r="C4023" t="s">
        <v>66</v>
      </c>
      <c r="I4023" s="10">
        <f t="shared" si="253"/>
        <v>0</v>
      </c>
      <c r="R4023">
        <f t="shared" si="254"/>
        <v>0</v>
      </c>
      <c r="S4023" s="3" t="str">
        <f t="shared" si="255"/>
        <v/>
      </c>
      <c r="T4023" s="9" t="str">
        <f t="shared" si="256"/>
        <v/>
      </c>
    </row>
    <row r="4024" spans="2:20" x14ac:dyDescent="0.3">
      <c r="B4024" t="s">
        <v>66</v>
      </c>
      <c r="C4024" t="s">
        <v>66</v>
      </c>
      <c r="I4024" s="10">
        <f t="shared" si="253"/>
        <v>0</v>
      </c>
      <c r="R4024">
        <f t="shared" si="254"/>
        <v>0</v>
      </c>
      <c r="S4024" s="3" t="str">
        <f t="shared" si="255"/>
        <v/>
      </c>
      <c r="T4024" s="9" t="str">
        <f t="shared" si="256"/>
        <v/>
      </c>
    </row>
    <row r="4025" spans="2:20" x14ac:dyDescent="0.3">
      <c r="B4025" t="s">
        <v>66</v>
      </c>
      <c r="C4025" t="s">
        <v>66</v>
      </c>
      <c r="I4025" s="10">
        <f t="shared" si="253"/>
        <v>0</v>
      </c>
      <c r="R4025">
        <f t="shared" si="254"/>
        <v>0</v>
      </c>
      <c r="S4025" s="3" t="str">
        <f t="shared" si="255"/>
        <v/>
      </c>
      <c r="T4025" s="9" t="str">
        <f t="shared" si="256"/>
        <v/>
      </c>
    </row>
    <row r="4026" spans="2:20" x14ac:dyDescent="0.3">
      <c r="B4026" t="s">
        <v>66</v>
      </c>
      <c r="C4026" t="s">
        <v>66</v>
      </c>
      <c r="I4026" s="10">
        <f t="shared" si="253"/>
        <v>0</v>
      </c>
      <c r="R4026">
        <f t="shared" si="254"/>
        <v>0</v>
      </c>
      <c r="S4026" s="3" t="str">
        <f t="shared" si="255"/>
        <v/>
      </c>
      <c r="T4026" s="9" t="str">
        <f t="shared" si="256"/>
        <v/>
      </c>
    </row>
    <row r="4027" spans="2:20" x14ac:dyDescent="0.3">
      <c r="B4027" t="s">
        <v>66</v>
      </c>
      <c r="C4027" t="s">
        <v>66</v>
      </c>
      <c r="I4027" s="10">
        <f t="shared" si="253"/>
        <v>0</v>
      </c>
      <c r="R4027">
        <f t="shared" si="254"/>
        <v>0</v>
      </c>
      <c r="S4027" s="3" t="str">
        <f t="shared" si="255"/>
        <v/>
      </c>
      <c r="T4027" s="9" t="str">
        <f t="shared" si="256"/>
        <v/>
      </c>
    </row>
    <row r="4028" spans="2:20" x14ac:dyDescent="0.3">
      <c r="B4028" t="s">
        <v>66</v>
      </c>
      <c r="C4028" t="s">
        <v>66</v>
      </c>
      <c r="I4028" s="10">
        <f t="shared" si="253"/>
        <v>0</v>
      </c>
      <c r="R4028">
        <f t="shared" si="254"/>
        <v>0</v>
      </c>
      <c r="S4028" s="3" t="str">
        <f t="shared" si="255"/>
        <v/>
      </c>
      <c r="T4028" s="9" t="str">
        <f t="shared" si="256"/>
        <v/>
      </c>
    </row>
    <row r="4029" spans="2:20" x14ac:dyDescent="0.3">
      <c r="B4029" t="s">
        <v>66</v>
      </c>
      <c r="C4029" t="s">
        <v>66</v>
      </c>
      <c r="I4029" s="10">
        <f t="shared" si="253"/>
        <v>0</v>
      </c>
      <c r="R4029">
        <f t="shared" si="254"/>
        <v>0</v>
      </c>
      <c r="S4029" s="3" t="str">
        <f t="shared" si="255"/>
        <v/>
      </c>
      <c r="T4029" s="9" t="str">
        <f t="shared" si="256"/>
        <v/>
      </c>
    </row>
    <row r="4030" spans="2:20" x14ac:dyDescent="0.3">
      <c r="B4030" t="s">
        <v>66</v>
      </c>
      <c r="C4030" t="s">
        <v>66</v>
      </c>
      <c r="I4030" s="10">
        <f t="shared" si="253"/>
        <v>0</v>
      </c>
      <c r="R4030">
        <f t="shared" si="254"/>
        <v>0</v>
      </c>
      <c r="S4030" s="3" t="str">
        <f t="shared" si="255"/>
        <v/>
      </c>
      <c r="T4030" s="9" t="str">
        <f t="shared" si="256"/>
        <v/>
      </c>
    </row>
    <row r="4031" spans="2:20" x14ac:dyDescent="0.3">
      <c r="B4031" t="s">
        <v>66</v>
      </c>
      <c r="C4031" t="s">
        <v>66</v>
      </c>
      <c r="I4031" s="10">
        <f t="shared" si="253"/>
        <v>0</v>
      </c>
      <c r="R4031">
        <f t="shared" si="254"/>
        <v>0</v>
      </c>
      <c r="S4031" s="3" t="str">
        <f t="shared" si="255"/>
        <v/>
      </c>
      <c r="T4031" s="9" t="str">
        <f t="shared" si="256"/>
        <v/>
      </c>
    </row>
    <row r="4032" spans="2:20" x14ac:dyDescent="0.3">
      <c r="B4032" t="s">
        <v>66</v>
      </c>
      <c r="C4032" t="s">
        <v>66</v>
      </c>
      <c r="I4032" s="10">
        <f t="shared" si="253"/>
        <v>0</v>
      </c>
      <c r="R4032">
        <f t="shared" si="254"/>
        <v>0</v>
      </c>
      <c r="S4032" s="3" t="str">
        <f t="shared" si="255"/>
        <v/>
      </c>
      <c r="T4032" s="9" t="str">
        <f t="shared" si="256"/>
        <v/>
      </c>
    </row>
    <row r="4033" spans="2:20" x14ac:dyDescent="0.3">
      <c r="B4033" t="s">
        <v>66</v>
      </c>
      <c r="C4033" t="s">
        <v>66</v>
      </c>
      <c r="I4033" s="10">
        <f t="shared" si="253"/>
        <v>0</v>
      </c>
      <c r="R4033">
        <f t="shared" si="254"/>
        <v>0</v>
      </c>
      <c r="S4033" s="3" t="str">
        <f t="shared" si="255"/>
        <v/>
      </c>
      <c r="T4033" s="9" t="str">
        <f t="shared" si="256"/>
        <v/>
      </c>
    </row>
    <row r="4034" spans="2:20" x14ac:dyDescent="0.3">
      <c r="B4034" t="s">
        <v>66</v>
      </c>
      <c r="C4034" t="s">
        <v>66</v>
      </c>
      <c r="I4034" s="10">
        <f t="shared" si="253"/>
        <v>0</v>
      </c>
      <c r="R4034">
        <f t="shared" si="254"/>
        <v>0</v>
      </c>
      <c r="S4034" s="3" t="str">
        <f t="shared" si="255"/>
        <v/>
      </c>
      <c r="T4034" s="9" t="str">
        <f t="shared" si="256"/>
        <v/>
      </c>
    </row>
    <row r="4035" spans="2:20" x14ac:dyDescent="0.3">
      <c r="B4035" t="s">
        <v>66</v>
      </c>
      <c r="C4035" t="s">
        <v>66</v>
      </c>
      <c r="I4035" s="10">
        <f t="shared" ref="I4035:I4098" si="257">H4035*0.5</f>
        <v>0</v>
      </c>
      <c r="R4035">
        <f t="shared" ref="R4035:R4098" si="258">SUM(I4035:Q4035)</f>
        <v>0</v>
      </c>
      <c r="S4035" s="3" t="str">
        <f t="shared" ref="S4035:S4098" si="259">IFERROR(IF(R4035&lt;=H4035,R4035/H4035*100,100),"")</f>
        <v/>
      </c>
      <c r="T4035" s="9" t="str">
        <f t="shared" ref="T4035:T4098" si="260">IFERROR(G4035*S4035/100,"")</f>
        <v/>
      </c>
    </row>
    <row r="4036" spans="2:20" x14ac:dyDescent="0.3">
      <c r="B4036" t="s">
        <v>66</v>
      </c>
      <c r="C4036" t="s">
        <v>66</v>
      </c>
      <c r="I4036" s="10">
        <f t="shared" si="257"/>
        <v>0</v>
      </c>
      <c r="R4036">
        <f t="shared" si="258"/>
        <v>0</v>
      </c>
      <c r="S4036" s="3" t="str">
        <f t="shared" si="259"/>
        <v/>
      </c>
      <c r="T4036" s="9" t="str">
        <f t="shared" si="260"/>
        <v/>
      </c>
    </row>
    <row r="4037" spans="2:20" x14ac:dyDescent="0.3">
      <c r="B4037" t="s">
        <v>66</v>
      </c>
      <c r="C4037" t="s">
        <v>66</v>
      </c>
      <c r="I4037" s="10">
        <f t="shared" si="257"/>
        <v>0</v>
      </c>
      <c r="R4037">
        <f t="shared" si="258"/>
        <v>0</v>
      </c>
      <c r="S4037" s="3" t="str">
        <f t="shared" si="259"/>
        <v/>
      </c>
      <c r="T4037" s="9" t="str">
        <f t="shared" si="260"/>
        <v/>
      </c>
    </row>
    <row r="4038" spans="2:20" x14ac:dyDescent="0.3">
      <c r="B4038" t="s">
        <v>66</v>
      </c>
      <c r="C4038" t="s">
        <v>66</v>
      </c>
      <c r="I4038" s="10">
        <f t="shared" si="257"/>
        <v>0</v>
      </c>
      <c r="R4038">
        <f t="shared" si="258"/>
        <v>0</v>
      </c>
      <c r="S4038" s="3" t="str">
        <f t="shared" si="259"/>
        <v/>
      </c>
      <c r="T4038" s="9" t="str">
        <f t="shared" si="260"/>
        <v/>
      </c>
    </row>
    <row r="4039" spans="2:20" x14ac:dyDescent="0.3">
      <c r="B4039" t="s">
        <v>66</v>
      </c>
      <c r="C4039" t="s">
        <v>66</v>
      </c>
      <c r="I4039" s="10">
        <f t="shared" si="257"/>
        <v>0</v>
      </c>
      <c r="R4039">
        <f t="shared" si="258"/>
        <v>0</v>
      </c>
      <c r="S4039" s="3" t="str">
        <f t="shared" si="259"/>
        <v/>
      </c>
      <c r="T4039" s="9" t="str">
        <f t="shared" si="260"/>
        <v/>
      </c>
    </row>
    <row r="4040" spans="2:20" x14ac:dyDescent="0.3">
      <c r="B4040" t="s">
        <v>66</v>
      </c>
      <c r="C4040" t="s">
        <v>66</v>
      </c>
      <c r="I4040" s="10">
        <f t="shared" si="257"/>
        <v>0</v>
      </c>
      <c r="R4040">
        <f t="shared" si="258"/>
        <v>0</v>
      </c>
      <c r="S4040" s="3" t="str">
        <f t="shared" si="259"/>
        <v/>
      </c>
      <c r="T4040" s="9" t="str">
        <f t="shared" si="260"/>
        <v/>
      </c>
    </row>
    <row r="4041" spans="2:20" x14ac:dyDescent="0.3">
      <c r="B4041" t="s">
        <v>66</v>
      </c>
      <c r="C4041" t="s">
        <v>66</v>
      </c>
      <c r="I4041" s="10">
        <f t="shared" si="257"/>
        <v>0</v>
      </c>
      <c r="R4041">
        <f t="shared" si="258"/>
        <v>0</v>
      </c>
      <c r="S4041" s="3" t="str">
        <f t="shared" si="259"/>
        <v/>
      </c>
      <c r="T4041" s="9" t="str">
        <f t="shared" si="260"/>
        <v/>
      </c>
    </row>
    <row r="4042" spans="2:20" x14ac:dyDescent="0.3">
      <c r="B4042" t="s">
        <v>66</v>
      </c>
      <c r="C4042" t="s">
        <v>66</v>
      </c>
      <c r="I4042" s="10">
        <f t="shared" si="257"/>
        <v>0</v>
      </c>
      <c r="R4042">
        <f t="shared" si="258"/>
        <v>0</v>
      </c>
      <c r="S4042" s="3" t="str">
        <f t="shared" si="259"/>
        <v/>
      </c>
      <c r="T4042" s="9" t="str">
        <f t="shared" si="260"/>
        <v/>
      </c>
    </row>
    <row r="4043" spans="2:20" x14ac:dyDescent="0.3">
      <c r="B4043" t="s">
        <v>66</v>
      </c>
      <c r="C4043" t="s">
        <v>66</v>
      </c>
      <c r="I4043" s="10">
        <f t="shared" si="257"/>
        <v>0</v>
      </c>
      <c r="R4043">
        <f t="shared" si="258"/>
        <v>0</v>
      </c>
      <c r="S4043" s="3" t="str">
        <f t="shared" si="259"/>
        <v/>
      </c>
      <c r="T4043" s="9" t="str">
        <f t="shared" si="260"/>
        <v/>
      </c>
    </row>
    <row r="4044" spans="2:20" x14ac:dyDescent="0.3">
      <c r="B4044" t="s">
        <v>66</v>
      </c>
      <c r="C4044" t="s">
        <v>66</v>
      </c>
      <c r="I4044" s="10">
        <f t="shared" si="257"/>
        <v>0</v>
      </c>
      <c r="R4044">
        <f t="shared" si="258"/>
        <v>0</v>
      </c>
      <c r="S4044" s="3" t="str">
        <f t="shared" si="259"/>
        <v/>
      </c>
      <c r="T4044" s="9" t="str">
        <f t="shared" si="260"/>
        <v/>
      </c>
    </row>
    <row r="4045" spans="2:20" x14ac:dyDescent="0.3">
      <c r="B4045" t="s">
        <v>66</v>
      </c>
      <c r="C4045" t="s">
        <v>66</v>
      </c>
      <c r="I4045" s="10">
        <f t="shared" si="257"/>
        <v>0</v>
      </c>
      <c r="R4045">
        <f t="shared" si="258"/>
        <v>0</v>
      </c>
      <c r="S4045" s="3" t="str">
        <f t="shared" si="259"/>
        <v/>
      </c>
      <c r="T4045" s="9" t="str">
        <f t="shared" si="260"/>
        <v/>
      </c>
    </row>
    <row r="4046" spans="2:20" x14ac:dyDescent="0.3">
      <c r="B4046" t="s">
        <v>66</v>
      </c>
      <c r="C4046" t="s">
        <v>66</v>
      </c>
      <c r="I4046" s="10">
        <f t="shared" si="257"/>
        <v>0</v>
      </c>
      <c r="R4046">
        <f t="shared" si="258"/>
        <v>0</v>
      </c>
      <c r="S4046" s="3" t="str">
        <f t="shared" si="259"/>
        <v/>
      </c>
      <c r="T4046" s="9" t="str">
        <f t="shared" si="260"/>
        <v/>
      </c>
    </row>
    <row r="4047" spans="2:20" x14ac:dyDescent="0.3">
      <c r="B4047" t="s">
        <v>66</v>
      </c>
      <c r="C4047" t="s">
        <v>66</v>
      </c>
      <c r="I4047" s="10">
        <f t="shared" si="257"/>
        <v>0</v>
      </c>
      <c r="R4047">
        <f t="shared" si="258"/>
        <v>0</v>
      </c>
      <c r="S4047" s="3" t="str">
        <f t="shared" si="259"/>
        <v/>
      </c>
      <c r="T4047" s="9" t="str">
        <f t="shared" si="260"/>
        <v/>
      </c>
    </row>
    <row r="4048" spans="2:20" x14ac:dyDescent="0.3">
      <c r="B4048" t="s">
        <v>66</v>
      </c>
      <c r="C4048" t="s">
        <v>66</v>
      </c>
      <c r="I4048" s="10">
        <f t="shared" si="257"/>
        <v>0</v>
      </c>
      <c r="R4048">
        <f t="shared" si="258"/>
        <v>0</v>
      </c>
      <c r="S4048" s="3" t="str">
        <f t="shared" si="259"/>
        <v/>
      </c>
      <c r="T4048" s="9" t="str">
        <f t="shared" si="260"/>
        <v/>
      </c>
    </row>
    <row r="4049" spans="2:20" x14ac:dyDescent="0.3">
      <c r="B4049" t="s">
        <v>66</v>
      </c>
      <c r="C4049" t="s">
        <v>66</v>
      </c>
      <c r="I4049" s="10">
        <f t="shared" si="257"/>
        <v>0</v>
      </c>
      <c r="R4049">
        <f t="shared" si="258"/>
        <v>0</v>
      </c>
      <c r="S4049" s="3" t="str">
        <f t="shared" si="259"/>
        <v/>
      </c>
      <c r="T4049" s="9" t="str">
        <f t="shared" si="260"/>
        <v/>
      </c>
    </row>
    <row r="4050" spans="2:20" x14ac:dyDescent="0.3">
      <c r="B4050" t="s">
        <v>66</v>
      </c>
      <c r="C4050" t="s">
        <v>66</v>
      </c>
      <c r="I4050" s="10">
        <f t="shared" si="257"/>
        <v>0</v>
      </c>
      <c r="R4050">
        <f t="shared" si="258"/>
        <v>0</v>
      </c>
      <c r="S4050" s="3" t="str">
        <f t="shared" si="259"/>
        <v/>
      </c>
      <c r="T4050" s="9" t="str">
        <f t="shared" si="260"/>
        <v/>
      </c>
    </row>
    <row r="4051" spans="2:20" x14ac:dyDescent="0.3">
      <c r="B4051" t="s">
        <v>66</v>
      </c>
      <c r="C4051" t="s">
        <v>66</v>
      </c>
      <c r="I4051" s="10">
        <f t="shared" si="257"/>
        <v>0</v>
      </c>
      <c r="R4051">
        <f t="shared" si="258"/>
        <v>0</v>
      </c>
      <c r="S4051" s="3" t="str">
        <f t="shared" si="259"/>
        <v/>
      </c>
      <c r="T4051" s="9" t="str">
        <f t="shared" si="260"/>
        <v/>
      </c>
    </row>
    <row r="4052" spans="2:20" x14ac:dyDescent="0.3">
      <c r="B4052" t="s">
        <v>66</v>
      </c>
      <c r="C4052" t="s">
        <v>66</v>
      </c>
      <c r="I4052" s="10">
        <f t="shared" si="257"/>
        <v>0</v>
      </c>
      <c r="R4052">
        <f t="shared" si="258"/>
        <v>0</v>
      </c>
      <c r="S4052" s="3" t="str">
        <f t="shared" si="259"/>
        <v/>
      </c>
      <c r="T4052" s="9" t="str">
        <f t="shared" si="260"/>
        <v/>
      </c>
    </row>
    <row r="4053" spans="2:20" x14ac:dyDescent="0.3">
      <c r="B4053" t="s">
        <v>66</v>
      </c>
      <c r="C4053" t="s">
        <v>66</v>
      </c>
      <c r="I4053" s="10">
        <f t="shared" si="257"/>
        <v>0</v>
      </c>
      <c r="R4053">
        <f t="shared" si="258"/>
        <v>0</v>
      </c>
      <c r="S4053" s="3" t="str">
        <f t="shared" si="259"/>
        <v/>
      </c>
      <c r="T4053" s="9" t="str">
        <f t="shared" si="260"/>
        <v/>
      </c>
    </row>
    <row r="4054" spans="2:20" x14ac:dyDescent="0.3">
      <c r="B4054" t="s">
        <v>66</v>
      </c>
      <c r="C4054" t="s">
        <v>66</v>
      </c>
      <c r="I4054" s="10">
        <f t="shared" si="257"/>
        <v>0</v>
      </c>
      <c r="R4054">
        <f t="shared" si="258"/>
        <v>0</v>
      </c>
      <c r="S4054" s="3" t="str">
        <f t="shared" si="259"/>
        <v/>
      </c>
      <c r="T4054" s="9" t="str">
        <f t="shared" si="260"/>
        <v/>
      </c>
    </row>
    <row r="4055" spans="2:20" x14ac:dyDescent="0.3">
      <c r="B4055" t="s">
        <v>66</v>
      </c>
      <c r="C4055" t="s">
        <v>66</v>
      </c>
      <c r="I4055" s="10">
        <f t="shared" si="257"/>
        <v>0</v>
      </c>
      <c r="R4055">
        <f t="shared" si="258"/>
        <v>0</v>
      </c>
      <c r="S4055" s="3" t="str">
        <f t="shared" si="259"/>
        <v/>
      </c>
      <c r="T4055" s="9" t="str">
        <f t="shared" si="260"/>
        <v/>
      </c>
    </row>
    <row r="4056" spans="2:20" x14ac:dyDescent="0.3">
      <c r="B4056" t="s">
        <v>66</v>
      </c>
      <c r="C4056" t="s">
        <v>66</v>
      </c>
      <c r="I4056" s="10">
        <f t="shared" si="257"/>
        <v>0</v>
      </c>
      <c r="R4056">
        <f t="shared" si="258"/>
        <v>0</v>
      </c>
      <c r="S4056" s="3" t="str">
        <f t="shared" si="259"/>
        <v/>
      </c>
      <c r="T4056" s="9" t="str">
        <f t="shared" si="260"/>
        <v/>
      </c>
    </row>
    <row r="4057" spans="2:20" x14ac:dyDescent="0.3">
      <c r="B4057" t="s">
        <v>66</v>
      </c>
      <c r="C4057" t="s">
        <v>66</v>
      </c>
      <c r="I4057" s="10">
        <f t="shared" si="257"/>
        <v>0</v>
      </c>
      <c r="R4057">
        <f t="shared" si="258"/>
        <v>0</v>
      </c>
      <c r="S4057" s="3" t="str">
        <f t="shared" si="259"/>
        <v/>
      </c>
      <c r="T4057" s="9" t="str">
        <f t="shared" si="260"/>
        <v/>
      </c>
    </row>
    <row r="4058" spans="2:20" x14ac:dyDescent="0.3">
      <c r="B4058" t="s">
        <v>66</v>
      </c>
      <c r="C4058" t="s">
        <v>66</v>
      </c>
      <c r="I4058" s="10">
        <f t="shared" si="257"/>
        <v>0</v>
      </c>
      <c r="R4058">
        <f t="shared" si="258"/>
        <v>0</v>
      </c>
      <c r="S4058" s="3" t="str">
        <f t="shared" si="259"/>
        <v/>
      </c>
      <c r="T4058" s="9" t="str">
        <f t="shared" si="260"/>
        <v/>
      </c>
    </row>
    <row r="4059" spans="2:20" x14ac:dyDescent="0.3">
      <c r="B4059" t="s">
        <v>66</v>
      </c>
      <c r="C4059" t="s">
        <v>66</v>
      </c>
      <c r="I4059" s="10">
        <f t="shared" si="257"/>
        <v>0</v>
      </c>
      <c r="R4059">
        <f t="shared" si="258"/>
        <v>0</v>
      </c>
      <c r="S4059" s="3" t="str">
        <f t="shared" si="259"/>
        <v/>
      </c>
      <c r="T4059" s="9" t="str">
        <f t="shared" si="260"/>
        <v/>
      </c>
    </row>
    <row r="4060" spans="2:20" x14ac:dyDescent="0.3">
      <c r="B4060" t="s">
        <v>66</v>
      </c>
      <c r="C4060" t="s">
        <v>66</v>
      </c>
      <c r="I4060" s="10">
        <f t="shared" si="257"/>
        <v>0</v>
      </c>
      <c r="R4060">
        <f t="shared" si="258"/>
        <v>0</v>
      </c>
      <c r="S4060" s="3" t="str">
        <f t="shared" si="259"/>
        <v/>
      </c>
      <c r="T4060" s="9" t="str">
        <f t="shared" si="260"/>
        <v/>
      </c>
    </row>
    <row r="4061" spans="2:20" x14ac:dyDescent="0.3">
      <c r="B4061" t="s">
        <v>66</v>
      </c>
      <c r="C4061" t="s">
        <v>66</v>
      </c>
      <c r="I4061" s="10">
        <f t="shared" si="257"/>
        <v>0</v>
      </c>
      <c r="R4061">
        <f t="shared" si="258"/>
        <v>0</v>
      </c>
      <c r="S4061" s="3" t="str">
        <f t="shared" si="259"/>
        <v/>
      </c>
      <c r="T4061" s="9" t="str">
        <f t="shared" si="260"/>
        <v/>
      </c>
    </row>
    <row r="4062" spans="2:20" x14ac:dyDescent="0.3">
      <c r="B4062" t="s">
        <v>66</v>
      </c>
      <c r="C4062" t="s">
        <v>66</v>
      </c>
      <c r="I4062" s="10">
        <f t="shared" si="257"/>
        <v>0</v>
      </c>
      <c r="R4062">
        <f t="shared" si="258"/>
        <v>0</v>
      </c>
      <c r="S4062" s="3" t="str">
        <f t="shared" si="259"/>
        <v/>
      </c>
      <c r="T4062" s="9" t="str">
        <f t="shared" si="260"/>
        <v/>
      </c>
    </row>
    <row r="4063" spans="2:20" x14ac:dyDescent="0.3">
      <c r="B4063" t="s">
        <v>66</v>
      </c>
      <c r="C4063" t="s">
        <v>66</v>
      </c>
      <c r="I4063" s="10">
        <f t="shared" si="257"/>
        <v>0</v>
      </c>
      <c r="R4063">
        <f t="shared" si="258"/>
        <v>0</v>
      </c>
      <c r="S4063" s="3" t="str">
        <f t="shared" si="259"/>
        <v/>
      </c>
      <c r="T4063" s="9" t="str">
        <f t="shared" si="260"/>
        <v/>
      </c>
    </row>
    <row r="4064" spans="2:20" x14ac:dyDescent="0.3">
      <c r="B4064" t="s">
        <v>66</v>
      </c>
      <c r="C4064" t="s">
        <v>66</v>
      </c>
      <c r="I4064" s="10">
        <f t="shared" si="257"/>
        <v>0</v>
      </c>
      <c r="R4064">
        <f t="shared" si="258"/>
        <v>0</v>
      </c>
      <c r="S4064" s="3" t="str">
        <f t="shared" si="259"/>
        <v/>
      </c>
      <c r="T4064" s="9" t="str">
        <f t="shared" si="260"/>
        <v/>
      </c>
    </row>
    <row r="4065" spans="2:20" x14ac:dyDescent="0.3">
      <c r="B4065" t="s">
        <v>66</v>
      </c>
      <c r="C4065" t="s">
        <v>66</v>
      </c>
      <c r="I4065" s="10">
        <f t="shared" si="257"/>
        <v>0</v>
      </c>
      <c r="R4065">
        <f t="shared" si="258"/>
        <v>0</v>
      </c>
      <c r="S4065" s="3" t="str">
        <f t="shared" si="259"/>
        <v/>
      </c>
      <c r="T4065" s="9" t="str">
        <f t="shared" si="260"/>
        <v/>
      </c>
    </row>
    <row r="4066" spans="2:20" x14ac:dyDescent="0.3">
      <c r="B4066" t="s">
        <v>66</v>
      </c>
      <c r="C4066" t="s">
        <v>66</v>
      </c>
      <c r="I4066" s="10">
        <f t="shared" si="257"/>
        <v>0</v>
      </c>
      <c r="R4066">
        <f t="shared" si="258"/>
        <v>0</v>
      </c>
      <c r="S4066" s="3" t="str">
        <f t="shared" si="259"/>
        <v/>
      </c>
      <c r="T4066" s="9" t="str">
        <f t="shared" si="260"/>
        <v/>
      </c>
    </row>
    <row r="4067" spans="2:20" x14ac:dyDescent="0.3">
      <c r="B4067" t="s">
        <v>66</v>
      </c>
      <c r="C4067" t="s">
        <v>66</v>
      </c>
      <c r="I4067" s="10">
        <f t="shared" si="257"/>
        <v>0</v>
      </c>
      <c r="R4067">
        <f t="shared" si="258"/>
        <v>0</v>
      </c>
      <c r="S4067" s="3" t="str">
        <f t="shared" si="259"/>
        <v/>
      </c>
      <c r="T4067" s="9" t="str">
        <f t="shared" si="260"/>
        <v/>
      </c>
    </row>
    <row r="4068" spans="2:20" x14ac:dyDescent="0.3">
      <c r="B4068" t="s">
        <v>66</v>
      </c>
      <c r="C4068" t="s">
        <v>66</v>
      </c>
      <c r="I4068" s="10">
        <f t="shared" si="257"/>
        <v>0</v>
      </c>
      <c r="R4068">
        <f t="shared" si="258"/>
        <v>0</v>
      </c>
      <c r="S4068" s="3" t="str">
        <f t="shared" si="259"/>
        <v/>
      </c>
      <c r="T4068" s="9" t="str">
        <f t="shared" si="260"/>
        <v/>
      </c>
    </row>
    <row r="4069" spans="2:20" x14ac:dyDescent="0.3">
      <c r="B4069" t="s">
        <v>66</v>
      </c>
      <c r="C4069" t="s">
        <v>66</v>
      </c>
      <c r="I4069" s="10">
        <f t="shared" si="257"/>
        <v>0</v>
      </c>
      <c r="R4069">
        <f t="shared" si="258"/>
        <v>0</v>
      </c>
      <c r="S4069" s="3" t="str">
        <f t="shared" si="259"/>
        <v/>
      </c>
      <c r="T4069" s="9" t="str">
        <f t="shared" si="260"/>
        <v/>
      </c>
    </row>
    <row r="4070" spans="2:20" x14ac:dyDescent="0.3">
      <c r="B4070" t="s">
        <v>66</v>
      </c>
      <c r="C4070" t="s">
        <v>66</v>
      </c>
      <c r="I4070" s="10">
        <f t="shared" si="257"/>
        <v>0</v>
      </c>
      <c r="R4070">
        <f t="shared" si="258"/>
        <v>0</v>
      </c>
      <c r="S4070" s="3" t="str">
        <f t="shared" si="259"/>
        <v/>
      </c>
      <c r="T4070" s="9" t="str">
        <f t="shared" si="260"/>
        <v/>
      </c>
    </row>
    <row r="4071" spans="2:20" x14ac:dyDescent="0.3">
      <c r="B4071" t="s">
        <v>66</v>
      </c>
      <c r="C4071" t="s">
        <v>66</v>
      </c>
      <c r="I4071" s="10">
        <f t="shared" si="257"/>
        <v>0</v>
      </c>
      <c r="R4071">
        <f t="shared" si="258"/>
        <v>0</v>
      </c>
      <c r="S4071" s="3" t="str">
        <f t="shared" si="259"/>
        <v/>
      </c>
      <c r="T4071" s="9" t="str">
        <f t="shared" si="260"/>
        <v/>
      </c>
    </row>
    <row r="4072" spans="2:20" x14ac:dyDescent="0.3">
      <c r="B4072" t="s">
        <v>66</v>
      </c>
      <c r="C4072" t="s">
        <v>66</v>
      </c>
      <c r="I4072" s="10">
        <f t="shared" si="257"/>
        <v>0</v>
      </c>
      <c r="R4072">
        <f t="shared" si="258"/>
        <v>0</v>
      </c>
      <c r="S4072" s="3" t="str">
        <f t="shared" si="259"/>
        <v/>
      </c>
      <c r="T4072" s="9" t="str">
        <f t="shared" si="260"/>
        <v/>
      </c>
    </row>
    <row r="4073" spans="2:20" x14ac:dyDescent="0.3">
      <c r="B4073" t="s">
        <v>66</v>
      </c>
      <c r="C4073" t="s">
        <v>66</v>
      </c>
      <c r="I4073" s="10">
        <f t="shared" si="257"/>
        <v>0</v>
      </c>
      <c r="R4073">
        <f t="shared" si="258"/>
        <v>0</v>
      </c>
      <c r="S4073" s="3" t="str">
        <f t="shared" si="259"/>
        <v/>
      </c>
      <c r="T4073" s="9" t="str">
        <f t="shared" si="260"/>
        <v/>
      </c>
    </row>
    <row r="4074" spans="2:20" x14ac:dyDescent="0.3">
      <c r="B4074" t="s">
        <v>66</v>
      </c>
      <c r="C4074" t="s">
        <v>66</v>
      </c>
      <c r="I4074" s="10">
        <f t="shared" si="257"/>
        <v>0</v>
      </c>
      <c r="R4074">
        <f t="shared" si="258"/>
        <v>0</v>
      </c>
      <c r="S4074" s="3" t="str">
        <f t="shared" si="259"/>
        <v/>
      </c>
      <c r="T4074" s="9" t="str">
        <f t="shared" si="260"/>
        <v/>
      </c>
    </row>
    <row r="4075" spans="2:20" x14ac:dyDescent="0.3">
      <c r="B4075" t="s">
        <v>66</v>
      </c>
      <c r="C4075" t="s">
        <v>66</v>
      </c>
      <c r="I4075" s="10">
        <f t="shared" si="257"/>
        <v>0</v>
      </c>
      <c r="R4075">
        <f t="shared" si="258"/>
        <v>0</v>
      </c>
      <c r="S4075" s="3" t="str">
        <f t="shared" si="259"/>
        <v/>
      </c>
      <c r="T4075" s="9" t="str">
        <f t="shared" si="260"/>
        <v/>
      </c>
    </row>
    <row r="4076" spans="2:20" x14ac:dyDescent="0.3">
      <c r="B4076" t="s">
        <v>66</v>
      </c>
      <c r="C4076" t="s">
        <v>66</v>
      </c>
      <c r="I4076" s="10">
        <f t="shared" si="257"/>
        <v>0</v>
      </c>
      <c r="R4076">
        <f t="shared" si="258"/>
        <v>0</v>
      </c>
      <c r="S4076" s="3" t="str">
        <f t="shared" si="259"/>
        <v/>
      </c>
      <c r="T4076" s="9" t="str">
        <f t="shared" si="260"/>
        <v/>
      </c>
    </row>
    <row r="4077" spans="2:20" x14ac:dyDescent="0.3">
      <c r="B4077" t="s">
        <v>66</v>
      </c>
      <c r="C4077" t="s">
        <v>66</v>
      </c>
      <c r="I4077" s="10">
        <f t="shared" si="257"/>
        <v>0</v>
      </c>
      <c r="R4077">
        <f t="shared" si="258"/>
        <v>0</v>
      </c>
      <c r="S4077" s="3" t="str">
        <f t="shared" si="259"/>
        <v/>
      </c>
      <c r="T4077" s="9" t="str">
        <f t="shared" si="260"/>
        <v/>
      </c>
    </row>
    <row r="4078" spans="2:20" x14ac:dyDescent="0.3">
      <c r="B4078" t="s">
        <v>66</v>
      </c>
      <c r="C4078" t="s">
        <v>66</v>
      </c>
      <c r="I4078" s="10">
        <f t="shared" si="257"/>
        <v>0</v>
      </c>
      <c r="R4078">
        <f t="shared" si="258"/>
        <v>0</v>
      </c>
      <c r="S4078" s="3" t="str">
        <f t="shared" si="259"/>
        <v/>
      </c>
      <c r="T4078" s="9" t="str">
        <f t="shared" si="260"/>
        <v/>
      </c>
    </row>
    <row r="4079" spans="2:20" x14ac:dyDescent="0.3">
      <c r="B4079" t="s">
        <v>66</v>
      </c>
      <c r="C4079" t="s">
        <v>66</v>
      </c>
      <c r="I4079" s="10">
        <f t="shared" si="257"/>
        <v>0</v>
      </c>
      <c r="R4079">
        <f t="shared" si="258"/>
        <v>0</v>
      </c>
      <c r="S4079" s="3" t="str">
        <f t="shared" si="259"/>
        <v/>
      </c>
      <c r="T4079" s="9" t="str">
        <f t="shared" si="260"/>
        <v/>
      </c>
    </row>
    <row r="4080" spans="2:20" x14ac:dyDescent="0.3">
      <c r="B4080" t="s">
        <v>66</v>
      </c>
      <c r="C4080" t="s">
        <v>66</v>
      </c>
      <c r="I4080" s="10">
        <f t="shared" si="257"/>
        <v>0</v>
      </c>
      <c r="R4080">
        <f t="shared" si="258"/>
        <v>0</v>
      </c>
      <c r="S4080" s="3" t="str">
        <f t="shared" si="259"/>
        <v/>
      </c>
      <c r="T4080" s="9" t="str">
        <f t="shared" si="260"/>
        <v/>
      </c>
    </row>
    <row r="4081" spans="2:20" x14ac:dyDescent="0.3">
      <c r="B4081" t="s">
        <v>66</v>
      </c>
      <c r="C4081" t="s">
        <v>66</v>
      </c>
      <c r="I4081" s="10">
        <f t="shared" si="257"/>
        <v>0</v>
      </c>
      <c r="R4081">
        <f t="shared" si="258"/>
        <v>0</v>
      </c>
      <c r="S4081" s="3" t="str">
        <f t="shared" si="259"/>
        <v/>
      </c>
      <c r="T4081" s="9" t="str">
        <f t="shared" si="260"/>
        <v/>
      </c>
    </row>
    <row r="4082" spans="2:20" x14ac:dyDescent="0.3">
      <c r="B4082" t="s">
        <v>66</v>
      </c>
      <c r="C4082" t="s">
        <v>66</v>
      </c>
      <c r="I4082" s="10">
        <f t="shared" si="257"/>
        <v>0</v>
      </c>
      <c r="R4082">
        <f t="shared" si="258"/>
        <v>0</v>
      </c>
      <c r="S4082" s="3" t="str">
        <f t="shared" si="259"/>
        <v/>
      </c>
      <c r="T4082" s="9" t="str">
        <f t="shared" si="260"/>
        <v/>
      </c>
    </row>
    <row r="4083" spans="2:20" x14ac:dyDescent="0.3">
      <c r="B4083" t="s">
        <v>66</v>
      </c>
      <c r="C4083" t="s">
        <v>66</v>
      </c>
      <c r="I4083" s="10">
        <f t="shared" si="257"/>
        <v>0</v>
      </c>
      <c r="R4083">
        <f t="shared" si="258"/>
        <v>0</v>
      </c>
      <c r="S4083" s="3" t="str">
        <f t="shared" si="259"/>
        <v/>
      </c>
      <c r="T4083" s="9" t="str">
        <f t="shared" si="260"/>
        <v/>
      </c>
    </row>
    <row r="4084" spans="2:20" x14ac:dyDescent="0.3">
      <c r="B4084" t="s">
        <v>66</v>
      </c>
      <c r="C4084" t="s">
        <v>66</v>
      </c>
      <c r="I4084" s="10">
        <f t="shared" si="257"/>
        <v>0</v>
      </c>
      <c r="R4084">
        <f t="shared" si="258"/>
        <v>0</v>
      </c>
      <c r="S4084" s="3" t="str">
        <f t="shared" si="259"/>
        <v/>
      </c>
      <c r="T4084" s="9" t="str">
        <f t="shared" si="260"/>
        <v/>
      </c>
    </row>
    <row r="4085" spans="2:20" x14ac:dyDescent="0.3">
      <c r="B4085" t="s">
        <v>66</v>
      </c>
      <c r="C4085" t="s">
        <v>66</v>
      </c>
      <c r="I4085" s="10">
        <f t="shared" si="257"/>
        <v>0</v>
      </c>
      <c r="R4085">
        <f t="shared" si="258"/>
        <v>0</v>
      </c>
      <c r="S4085" s="3" t="str">
        <f t="shared" si="259"/>
        <v/>
      </c>
      <c r="T4085" s="9" t="str">
        <f t="shared" si="260"/>
        <v/>
      </c>
    </row>
    <row r="4086" spans="2:20" x14ac:dyDescent="0.3">
      <c r="B4086" t="s">
        <v>66</v>
      </c>
      <c r="C4086" t="s">
        <v>66</v>
      </c>
      <c r="I4086" s="10">
        <f t="shared" si="257"/>
        <v>0</v>
      </c>
      <c r="R4086">
        <f t="shared" si="258"/>
        <v>0</v>
      </c>
      <c r="S4086" s="3" t="str">
        <f t="shared" si="259"/>
        <v/>
      </c>
      <c r="T4086" s="9" t="str">
        <f t="shared" si="260"/>
        <v/>
      </c>
    </row>
    <row r="4087" spans="2:20" x14ac:dyDescent="0.3">
      <c r="B4087" t="s">
        <v>66</v>
      </c>
      <c r="C4087" t="s">
        <v>66</v>
      </c>
      <c r="I4087" s="10">
        <f t="shared" si="257"/>
        <v>0</v>
      </c>
      <c r="R4087">
        <f t="shared" si="258"/>
        <v>0</v>
      </c>
      <c r="S4087" s="3" t="str">
        <f t="shared" si="259"/>
        <v/>
      </c>
      <c r="T4087" s="9" t="str">
        <f t="shared" si="260"/>
        <v/>
      </c>
    </row>
    <row r="4088" spans="2:20" x14ac:dyDescent="0.3">
      <c r="B4088" t="s">
        <v>66</v>
      </c>
      <c r="C4088" t="s">
        <v>66</v>
      </c>
      <c r="I4088" s="10">
        <f t="shared" si="257"/>
        <v>0</v>
      </c>
      <c r="R4088">
        <f t="shared" si="258"/>
        <v>0</v>
      </c>
      <c r="S4088" s="3" t="str">
        <f t="shared" si="259"/>
        <v/>
      </c>
      <c r="T4088" s="9" t="str">
        <f t="shared" si="260"/>
        <v/>
      </c>
    </row>
    <row r="4089" spans="2:20" x14ac:dyDescent="0.3">
      <c r="B4089" t="s">
        <v>66</v>
      </c>
      <c r="C4089" t="s">
        <v>66</v>
      </c>
      <c r="I4089" s="10">
        <f t="shared" si="257"/>
        <v>0</v>
      </c>
      <c r="R4089">
        <f t="shared" si="258"/>
        <v>0</v>
      </c>
      <c r="S4089" s="3" t="str">
        <f t="shared" si="259"/>
        <v/>
      </c>
      <c r="T4089" s="9" t="str">
        <f t="shared" si="260"/>
        <v/>
      </c>
    </row>
    <row r="4090" spans="2:20" x14ac:dyDescent="0.3">
      <c r="B4090" t="s">
        <v>66</v>
      </c>
      <c r="C4090" t="s">
        <v>66</v>
      </c>
      <c r="I4090" s="10">
        <f t="shared" si="257"/>
        <v>0</v>
      </c>
      <c r="R4090">
        <f t="shared" si="258"/>
        <v>0</v>
      </c>
      <c r="S4090" s="3" t="str">
        <f t="shared" si="259"/>
        <v/>
      </c>
      <c r="T4090" s="9" t="str">
        <f t="shared" si="260"/>
        <v/>
      </c>
    </row>
    <row r="4091" spans="2:20" x14ac:dyDescent="0.3">
      <c r="B4091" t="s">
        <v>66</v>
      </c>
      <c r="C4091" t="s">
        <v>66</v>
      </c>
      <c r="I4091" s="10">
        <f t="shared" si="257"/>
        <v>0</v>
      </c>
      <c r="R4091">
        <f t="shared" si="258"/>
        <v>0</v>
      </c>
      <c r="S4091" s="3" t="str">
        <f t="shared" si="259"/>
        <v/>
      </c>
      <c r="T4091" s="9" t="str">
        <f t="shared" si="260"/>
        <v/>
      </c>
    </row>
    <row r="4092" spans="2:20" x14ac:dyDescent="0.3">
      <c r="B4092" t="s">
        <v>66</v>
      </c>
      <c r="C4092" t="s">
        <v>66</v>
      </c>
      <c r="I4092" s="10">
        <f t="shared" si="257"/>
        <v>0</v>
      </c>
      <c r="R4092">
        <f t="shared" si="258"/>
        <v>0</v>
      </c>
      <c r="S4092" s="3" t="str">
        <f t="shared" si="259"/>
        <v/>
      </c>
      <c r="T4092" s="9" t="str">
        <f t="shared" si="260"/>
        <v/>
      </c>
    </row>
    <row r="4093" spans="2:20" x14ac:dyDescent="0.3">
      <c r="B4093" t="s">
        <v>66</v>
      </c>
      <c r="C4093" t="s">
        <v>66</v>
      </c>
      <c r="I4093" s="10">
        <f t="shared" si="257"/>
        <v>0</v>
      </c>
      <c r="R4093">
        <f t="shared" si="258"/>
        <v>0</v>
      </c>
      <c r="S4093" s="3" t="str">
        <f t="shared" si="259"/>
        <v/>
      </c>
      <c r="T4093" s="9" t="str">
        <f t="shared" si="260"/>
        <v/>
      </c>
    </row>
    <row r="4094" spans="2:20" x14ac:dyDescent="0.3">
      <c r="B4094" t="s">
        <v>66</v>
      </c>
      <c r="C4094" t="s">
        <v>66</v>
      </c>
      <c r="I4094" s="10">
        <f t="shared" si="257"/>
        <v>0</v>
      </c>
      <c r="R4094">
        <f t="shared" si="258"/>
        <v>0</v>
      </c>
      <c r="S4094" s="3" t="str">
        <f t="shared" si="259"/>
        <v/>
      </c>
      <c r="T4094" s="9" t="str">
        <f t="shared" si="260"/>
        <v/>
      </c>
    </row>
    <row r="4095" spans="2:20" x14ac:dyDescent="0.3">
      <c r="B4095" t="s">
        <v>66</v>
      </c>
      <c r="C4095" t="s">
        <v>66</v>
      </c>
      <c r="I4095" s="10">
        <f t="shared" si="257"/>
        <v>0</v>
      </c>
      <c r="R4095">
        <f t="shared" si="258"/>
        <v>0</v>
      </c>
      <c r="S4095" s="3" t="str">
        <f t="shared" si="259"/>
        <v/>
      </c>
      <c r="T4095" s="9" t="str">
        <f t="shared" si="260"/>
        <v/>
      </c>
    </row>
    <row r="4096" spans="2:20" x14ac:dyDescent="0.3">
      <c r="B4096" t="s">
        <v>66</v>
      </c>
      <c r="C4096" t="s">
        <v>66</v>
      </c>
      <c r="I4096" s="10">
        <f t="shared" si="257"/>
        <v>0</v>
      </c>
      <c r="R4096">
        <f t="shared" si="258"/>
        <v>0</v>
      </c>
      <c r="S4096" s="3" t="str">
        <f t="shared" si="259"/>
        <v/>
      </c>
      <c r="T4096" s="9" t="str">
        <f t="shared" si="260"/>
        <v/>
      </c>
    </row>
    <row r="4097" spans="2:20" x14ac:dyDescent="0.3">
      <c r="B4097" t="s">
        <v>66</v>
      </c>
      <c r="C4097" t="s">
        <v>66</v>
      </c>
      <c r="I4097" s="10">
        <f t="shared" si="257"/>
        <v>0</v>
      </c>
      <c r="R4097">
        <f t="shared" si="258"/>
        <v>0</v>
      </c>
      <c r="S4097" s="3" t="str">
        <f t="shared" si="259"/>
        <v/>
      </c>
      <c r="T4097" s="9" t="str">
        <f t="shared" si="260"/>
        <v/>
      </c>
    </row>
    <row r="4098" spans="2:20" x14ac:dyDescent="0.3">
      <c r="B4098" t="s">
        <v>66</v>
      </c>
      <c r="C4098" t="s">
        <v>66</v>
      </c>
      <c r="I4098" s="10">
        <f t="shared" si="257"/>
        <v>0</v>
      </c>
      <c r="R4098">
        <f t="shared" si="258"/>
        <v>0</v>
      </c>
      <c r="S4098" s="3" t="str">
        <f t="shared" si="259"/>
        <v/>
      </c>
      <c r="T4098" s="9" t="str">
        <f t="shared" si="260"/>
        <v/>
      </c>
    </row>
    <row r="4099" spans="2:20" x14ac:dyDescent="0.3">
      <c r="B4099" t="s">
        <v>66</v>
      </c>
      <c r="C4099" t="s">
        <v>66</v>
      </c>
      <c r="I4099" s="10">
        <f t="shared" ref="I4099:I4162" si="261">H4099*0.5</f>
        <v>0</v>
      </c>
      <c r="R4099">
        <f t="shared" ref="R4099:R4162" si="262">SUM(I4099:Q4099)</f>
        <v>0</v>
      </c>
      <c r="S4099" s="3" t="str">
        <f t="shared" ref="S4099:S4162" si="263">IFERROR(IF(R4099&lt;=H4099,R4099/H4099*100,100),"")</f>
        <v/>
      </c>
      <c r="T4099" s="9" t="str">
        <f t="shared" ref="T4099:T4162" si="264">IFERROR(G4099*S4099/100,"")</f>
        <v/>
      </c>
    </row>
    <row r="4100" spans="2:20" x14ac:dyDescent="0.3">
      <c r="B4100" t="s">
        <v>66</v>
      </c>
      <c r="C4100" t="s">
        <v>66</v>
      </c>
      <c r="I4100" s="10">
        <f t="shared" si="261"/>
        <v>0</v>
      </c>
      <c r="R4100">
        <f t="shared" si="262"/>
        <v>0</v>
      </c>
      <c r="S4100" s="3" t="str">
        <f t="shared" si="263"/>
        <v/>
      </c>
      <c r="T4100" s="9" t="str">
        <f t="shared" si="264"/>
        <v/>
      </c>
    </row>
    <row r="4101" spans="2:20" x14ac:dyDescent="0.3">
      <c r="B4101" t="s">
        <v>66</v>
      </c>
      <c r="C4101" t="s">
        <v>66</v>
      </c>
      <c r="I4101" s="10">
        <f t="shared" si="261"/>
        <v>0</v>
      </c>
      <c r="R4101">
        <f t="shared" si="262"/>
        <v>0</v>
      </c>
      <c r="S4101" s="3" t="str">
        <f t="shared" si="263"/>
        <v/>
      </c>
      <c r="T4101" s="9" t="str">
        <f t="shared" si="264"/>
        <v/>
      </c>
    </row>
    <row r="4102" spans="2:20" x14ac:dyDescent="0.3">
      <c r="B4102" t="s">
        <v>66</v>
      </c>
      <c r="C4102" t="s">
        <v>66</v>
      </c>
      <c r="I4102" s="10">
        <f t="shared" si="261"/>
        <v>0</v>
      </c>
      <c r="R4102">
        <f t="shared" si="262"/>
        <v>0</v>
      </c>
      <c r="S4102" s="3" t="str">
        <f t="shared" si="263"/>
        <v/>
      </c>
      <c r="T4102" s="9" t="str">
        <f t="shared" si="264"/>
        <v/>
      </c>
    </row>
    <row r="4103" spans="2:20" x14ac:dyDescent="0.3">
      <c r="B4103" t="s">
        <v>66</v>
      </c>
      <c r="C4103" t="s">
        <v>66</v>
      </c>
      <c r="I4103" s="10">
        <f t="shared" si="261"/>
        <v>0</v>
      </c>
      <c r="R4103">
        <f t="shared" si="262"/>
        <v>0</v>
      </c>
      <c r="S4103" s="3" t="str">
        <f t="shared" si="263"/>
        <v/>
      </c>
      <c r="T4103" s="9" t="str">
        <f t="shared" si="264"/>
        <v/>
      </c>
    </row>
    <row r="4104" spans="2:20" x14ac:dyDescent="0.3">
      <c r="B4104" t="s">
        <v>66</v>
      </c>
      <c r="C4104" t="s">
        <v>66</v>
      </c>
      <c r="I4104" s="10">
        <f t="shared" si="261"/>
        <v>0</v>
      </c>
      <c r="R4104">
        <f t="shared" si="262"/>
        <v>0</v>
      </c>
      <c r="S4104" s="3" t="str">
        <f t="shared" si="263"/>
        <v/>
      </c>
      <c r="T4104" s="9" t="str">
        <f t="shared" si="264"/>
        <v/>
      </c>
    </row>
    <row r="4105" spans="2:20" x14ac:dyDescent="0.3">
      <c r="B4105" t="s">
        <v>66</v>
      </c>
      <c r="C4105" t="s">
        <v>66</v>
      </c>
      <c r="I4105" s="10">
        <f t="shared" si="261"/>
        <v>0</v>
      </c>
      <c r="R4105">
        <f t="shared" si="262"/>
        <v>0</v>
      </c>
      <c r="S4105" s="3" t="str">
        <f t="shared" si="263"/>
        <v/>
      </c>
      <c r="T4105" s="9" t="str">
        <f t="shared" si="264"/>
        <v/>
      </c>
    </row>
    <row r="4106" spans="2:20" x14ac:dyDescent="0.3">
      <c r="B4106" t="s">
        <v>66</v>
      </c>
      <c r="C4106" t="s">
        <v>66</v>
      </c>
      <c r="I4106" s="10">
        <f t="shared" si="261"/>
        <v>0</v>
      </c>
      <c r="R4106">
        <f t="shared" si="262"/>
        <v>0</v>
      </c>
      <c r="S4106" s="3" t="str">
        <f t="shared" si="263"/>
        <v/>
      </c>
      <c r="T4106" s="9" t="str">
        <f t="shared" si="264"/>
        <v/>
      </c>
    </row>
    <row r="4107" spans="2:20" x14ac:dyDescent="0.3">
      <c r="B4107" t="s">
        <v>66</v>
      </c>
      <c r="C4107" t="s">
        <v>66</v>
      </c>
      <c r="I4107" s="10">
        <f t="shared" si="261"/>
        <v>0</v>
      </c>
      <c r="R4107">
        <f t="shared" si="262"/>
        <v>0</v>
      </c>
      <c r="S4107" s="3" t="str">
        <f t="shared" si="263"/>
        <v/>
      </c>
      <c r="T4107" s="9" t="str">
        <f t="shared" si="264"/>
        <v/>
      </c>
    </row>
    <row r="4108" spans="2:20" x14ac:dyDescent="0.3">
      <c r="B4108" t="s">
        <v>66</v>
      </c>
      <c r="C4108" t="s">
        <v>66</v>
      </c>
      <c r="I4108" s="10">
        <f t="shared" si="261"/>
        <v>0</v>
      </c>
      <c r="R4108">
        <f t="shared" si="262"/>
        <v>0</v>
      </c>
      <c r="S4108" s="3" t="str">
        <f t="shared" si="263"/>
        <v/>
      </c>
      <c r="T4108" s="9" t="str">
        <f t="shared" si="264"/>
        <v/>
      </c>
    </row>
    <row r="4109" spans="2:20" x14ac:dyDescent="0.3">
      <c r="B4109" t="s">
        <v>66</v>
      </c>
      <c r="C4109" t="s">
        <v>66</v>
      </c>
      <c r="I4109" s="10">
        <f t="shared" si="261"/>
        <v>0</v>
      </c>
      <c r="R4109">
        <f t="shared" si="262"/>
        <v>0</v>
      </c>
      <c r="S4109" s="3" t="str">
        <f t="shared" si="263"/>
        <v/>
      </c>
      <c r="T4109" s="9" t="str">
        <f t="shared" si="264"/>
        <v/>
      </c>
    </row>
    <row r="4110" spans="2:20" x14ac:dyDescent="0.3">
      <c r="B4110" t="s">
        <v>66</v>
      </c>
      <c r="C4110" t="s">
        <v>66</v>
      </c>
      <c r="I4110" s="10">
        <f t="shared" si="261"/>
        <v>0</v>
      </c>
      <c r="R4110">
        <f t="shared" si="262"/>
        <v>0</v>
      </c>
      <c r="S4110" s="3" t="str">
        <f t="shared" si="263"/>
        <v/>
      </c>
      <c r="T4110" s="9" t="str">
        <f t="shared" si="264"/>
        <v/>
      </c>
    </row>
    <row r="4111" spans="2:20" x14ac:dyDescent="0.3">
      <c r="B4111" t="s">
        <v>66</v>
      </c>
      <c r="C4111" t="s">
        <v>66</v>
      </c>
      <c r="I4111" s="10">
        <f t="shared" si="261"/>
        <v>0</v>
      </c>
      <c r="R4111">
        <f t="shared" si="262"/>
        <v>0</v>
      </c>
      <c r="S4111" s="3" t="str">
        <f t="shared" si="263"/>
        <v/>
      </c>
      <c r="T4111" s="9" t="str">
        <f t="shared" si="264"/>
        <v/>
      </c>
    </row>
    <row r="4112" spans="2:20" x14ac:dyDescent="0.3">
      <c r="B4112" t="s">
        <v>66</v>
      </c>
      <c r="C4112" t="s">
        <v>66</v>
      </c>
      <c r="I4112" s="10">
        <f t="shared" si="261"/>
        <v>0</v>
      </c>
      <c r="R4112">
        <f t="shared" si="262"/>
        <v>0</v>
      </c>
      <c r="S4112" s="3" t="str">
        <f t="shared" si="263"/>
        <v/>
      </c>
      <c r="T4112" s="9" t="str">
        <f t="shared" si="264"/>
        <v/>
      </c>
    </row>
    <row r="4113" spans="2:20" x14ac:dyDescent="0.3">
      <c r="B4113" t="s">
        <v>66</v>
      </c>
      <c r="C4113" t="s">
        <v>66</v>
      </c>
      <c r="I4113" s="10">
        <f t="shared" si="261"/>
        <v>0</v>
      </c>
      <c r="R4113">
        <f t="shared" si="262"/>
        <v>0</v>
      </c>
      <c r="S4113" s="3" t="str">
        <f t="shared" si="263"/>
        <v/>
      </c>
      <c r="T4113" s="9" t="str">
        <f t="shared" si="264"/>
        <v/>
      </c>
    </row>
    <row r="4114" spans="2:20" x14ac:dyDescent="0.3">
      <c r="B4114" t="s">
        <v>66</v>
      </c>
      <c r="C4114" t="s">
        <v>66</v>
      </c>
      <c r="I4114" s="10">
        <f t="shared" si="261"/>
        <v>0</v>
      </c>
      <c r="R4114">
        <f t="shared" si="262"/>
        <v>0</v>
      </c>
      <c r="S4114" s="3" t="str">
        <f t="shared" si="263"/>
        <v/>
      </c>
      <c r="T4114" s="9" t="str">
        <f t="shared" si="264"/>
        <v/>
      </c>
    </row>
    <row r="4115" spans="2:20" x14ac:dyDescent="0.3">
      <c r="B4115" t="s">
        <v>66</v>
      </c>
      <c r="C4115" t="s">
        <v>66</v>
      </c>
      <c r="I4115" s="10">
        <f t="shared" si="261"/>
        <v>0</v>
      </c>
      <c r="R4115">
        <f t="shared" si="262"/>
        <v>0</v>
      </c>
      <c r="S4115" s="3" t="str">
        <f t="shared" si="263"/>
        <v/>
      </c>
      <c r="T4115" s="9" t="str">
        <f t="shared" si="264"/>
        <v/>
      </c>
    </row>
    <row r="4116" spans="2:20" x14ac:dyDescent="0.3">
      <c r="B4116" t="s">
        <v>66</v>
      </c>
      <c r="C4116" t="s">
        <v>66</v>
      </c>
      <c r="I4116" s="10">
        <f t="shared" si="261"/>
        <v>0</v>
      </c>
      <c r="R4116">
        <f t="shared" si="262"/>
        <v>0</v>
      </c>
      <c r="S4116" s="3" t="str">
        <f t="shared" si="263"/>
        <v/>
      </c>
      <c r="T4116" s="9" t="str">
        <f t="shared" si="264"/>
        <v/>
      </c>
    </row>
    <row r="4117" spans="2:20" x14ac:dyDescent="0.3">
      <c r="B4117" t="s">
        <v>66</v>
      </c>
      <c r="C4117" t="s">
        <v>66</v>
      </c>
      <c r="I4117" s="10">
        <f t="shared" si="261"/>
        <v>0</v>
      </c>
      <c r="R4117">
        <f t="shared" si="262"/>
        <v>0</v>
      </c>
      <c r="S4117" s="3" t="str">
        <f t="shared" si="263"/>
        <v/>
      </c>
      <c r="T4117" s="9" t="str">
        <f t="shared" si="264"/>
        <v/>
      </c>
    </row>
    <row r="4118" spans="2:20" x14ac:dyDescent="0.3">
      <c r="B4118" t="s">
        <v>66</v>
      </c>
      <c r="C4118" t="s">
        <v>66</v>
      </c>
      <c r="I4118" s="10">
        <f t="shared" si="261"/>
        <v>0</v>
      </c>
      <c r="R4118">
        <f t="shared" si="262"/>
        <v>0</v>
      </c>
      <c r="S4118" s="3" t="str">
        <f t="shared" si="263"/>
        <v/>
      </c>
      <c r="T4118" s="9" t="str">
        <f t="shared" si="264"/>
        <v/>
      </c>
    </row>
    <row r="4119" spans="2:20" x14ac:dyDescent="0.3">
      <c r="B4119" t="s">
        <v>66</v>
      </c>
      <c r="C4119" t="s">
        <v>66</v>
      </c>
      <c r="I4119" s="10">
        <f t="shared" si="261"/>
        <v>0</v>
      </c>
      <c r="R4119">
        <f t="shared" si="262"/>
        <v>0</v>
      </c>
      <c r="S4119" s="3" t="str">
        <f t="shared" si="263"/>
        <v/>
      </c>
      <c r="T4119" s="9" t="str">
        <f t="shared" si="264"/>
        <v/>
      </c>
    </row>
    <row r="4120" spans="2:20" x14ac:dyDescent="0.3">
      <c r="B4120" t="s">
        <v>66</v>
      </c>
      <c r="C4120" t="s">
        <v>66</v>
      </c>
      <c r="I4120" s="10">
        <f t="shared" si="261"/>
        <v>0</v>
      </c>
      <c r="R4120">
        <f t="shared" si="262"/>
        <v>0</v>
      </c>
      <c r="S4120" s="3" t="str">
        <f t="shared" si="263"/>
        <v/>
      </c>
      <c r="T4120" s="9" t="str">
        <f t="shared" si="264"/>
        <v/>
      </c>
    </row>
    <row r="4121" spans="2:20" x14ac:dyDescent="0.3">
      <c r="B4121" t="s">
        <v>66</v>
      </c>
      <c r="C4121" t="s">
        <v>66</v>
      </c>
      <c r="I4121" s="10">
        <f t="shared" si="261"/>
        <v>0</v>
      </c>
      <c r="R4121">
        <f t="shared" si="262"/>
        <v>0</v>
      </c>
      <c r="S4121" s="3" t="str">
        <f t="shared" si="263"/>
        <v/>
      </c>
      <c r="T4121" s="9" t="str">
        <f t="shared" si="264"/>
        <v/>
      </c>
    </row>
    <row r="4122" spans="2:20" x14ac:dyDescent="0.3">
      <c r="B4122" t="s">
        <v>66</v>
      </c>
      <c r="C4122" t="s">
        <v>66</v>
      </c>
      <c r="I4122" s="10">
        <f t="shared" si="261"/>
        <v>0</v>
      </c>
      <c r="R4122">
        <f t="shared" si="262"/>
        <v>0</v>
      </c>
      <c r="S4122" s="3" t="str">
        <f t="shared" si="263"/>
        <v/>
      </c>
      <c r="T4122" s="9" t="str">
        <f t="shared" si="264"/>
        <v/>
      </c>
    </row>
    <row r="4123" spans="2:20" x14ac:dyDescent="0.3">
      <c r="B4123" t="s">
        <v>66</v>
      </c>
      <c r="C4123" t="s">
        <v>66</v>
      </c>
      <c r="I4123" s="10">
        <f t="shared" si="261"/>
        <v>0</v>
      </c>
      <c r="R4123">
        <f t="shared" si="262"/>
        <v>0</v>
      </c>
      <c r="S4123" s="3" t="str">
        <f t="shared" si="263"/>
        <v/>
      </c>
      <c r="T4123" s="9" t="str">
        <f t="shared" si="264"/>
        <v/>
      </c>
    </row>
    <row r="4124" spans="2:20" x14ac:dyDescent="0.3">
      <c r="B4124" t="s">
        <v>66</v>
      </c>
      <c r="C4124" t="s">
        <v>66</v>
      </c>
      <c r="I4124" s="10">
        <f t="shared" si="261"/>
        <v>0</v>
      </c>
      <c r="R4124">
        <f t="shared" si="262"/>
        <v>0</v>
      </c>
      <c r="S4124" s="3" t="str">
        <f t="shared" si="263"/>
        <v/>
      </c>
      <c r="T4124" s="9" t="str">
        <f t="shared" si="264"/>
        <v/>
      </c>
    </row>
    <row r="4125" spans="2:20" x14ac:dyDescent="0.3">
      <c r="B4125" t="s">
        <v>66</v>
      </c>
      <c r="C4125" t="s">
        <v>66</v>
      </c>
      <c r="I4125" s="10">
        <f t="shared" si="261"/>
        <v>0</v>
      </c>
      <c r="R4125">
        <f t="shared" si="262"/>
        <v>0</v>
      </c>
      <c r="S4125" s="3" t="str">
        <f t="shared" si="263"/>
        <v/>
      </c>
      <c r="T4125" s="9" t="str">
        <f t="shared" si="264"/>
        <v/>
      </c>
    </row>
    <row r="4126" spans="2:20" x14ac:dyDescent="0.3">
      <c r="B4126" t="s">
        <v>66</v>
      </c>
      <c r="C4126" t="s">
        <v>66</v>
      </c>
      <c r="I4126" s="10">
        <f t="shared" si="261"/>
        <v>0</v>
      </c>
      <c r="R4126">
        <f t="shared" si="262"/>
        <v>0</v>
      </c>
      <c r="S4126" s="3" t="str">
        <f t="shared" si="263"/>
        <v/>
      </c>
      <c r="T4126" s="9" t="str">
        <f t="shared" si="264"/>
        <v/>
      </c>
    </row>
    <row r="4127" spans="2:20" x14ac:dyDescent="0.3">
      <c r="B4127" t="s">
        <v>66</v>
      </c>
      <c r="C4127" t="s">
        <v>66</v>
      </c>
      <c r="I4127" s="10">
        <f t="shared" si="261"/>
        <v>0</v>
      </c>
      <c r="R4127">
        <f t="shared" si="262"/>
        <v>0</v>
      </c>
      <c r="S4127" s="3" t="str">
        <f t="shared" si="263"/>
        <v/>
      </c>
      <c r="T4127" s="9" t="str">
        <f t="shared" si="264"/>
        <v/>
      </c>
    </row>
    <row r="4128" spans="2:20" x14ac:dyDescent="0.3">
      <c r="B4128" t="s">
        <v>66</v>
      </c>
      <c r="C4128" t="s">
        <v>66</v>
      </c>
      <c r="I4128" s="10">
        <f t="shared" si="261"/>
        <v>0</v>
      </c>
      <c r="R4128">
        <f t="shared" si="262"/>
        <v>0</v>
      </c>
      <c r="S4128" s="3" t="str">
        <f t="shared" si="263"/>
        <v/>
      </c>
      <c r="T4128" s="9" t="str">
        <f t="shared" si="264"/>
        <v/>
      </c>
    </row>
    <row r="4129" spans="2:20" x14ac:dyDescent="0.3">
      <c r="B4129" t="s">
        <v>66</v>
      </c>
      <c r="C4129" t="s">
        <v>66</v>
      </c>
      <c r="I4129" s="10">
        <f t="shared" si="261"/>
        <v>0</v>
      </c>
      <c r="R4129">
        <f t="shared" si="262"/>
        <v>0</v>
      </c>
      <c r="S4129" s="3" t="str">
        <f t="shared" si="263"/>
        <v/>
      </c>
      <c r="T4129" s="9" t="str">
        <f t="shared" si="264"/>
        <v/>
      </c>
    </row>
    <row r="4130" spans="2:20" x14ac:dyDescent="0.3">
      <c r="B4130" t="s">
        <v>66</v>
      </c>
      <c r="C4130" t="s">
        <v>66</v>
      </c>
      <c r="I4130" s="10">
        <f t="shared" si="261"/>
        <v>0</v>
      </c>
      <c r="R4130">
        <f t="shared" si="262"/>
        <v>0</v>
      </c>
      <c r="S4130" s="3" t="str">
        <f t="shared" si="263"/>
        <v/>
      </c>
      <c r="T4130" s="9" t="str">
        <f t="shared" si="264"/>
        <v/>
      </c>
    </row>
    <row r="4131" spans="2:20" x14ac:dyDescent="0.3">
      <c r="B4131" t="s">
        <v>66</v>
      </c>
      <c r="C4131" t="s">
        <v>66</v>
      </c>
      <c r="I4131" s="10">
        <f t="shared" si="261"/>
        <v>0</v>
      </c>
      <c r="R4131">
        <f t="shared" si="262"/>
        <v>0</v>
      </c>
      <c r="S4131" s="3" t="str">
        <f t="shared" si="263"/>
        <v/>
      </c>
      <c r="T4131" s="9" t="str">
        <f t="shared" si="264"/>
        <v/>
      </c>
    </row>
    <row r="4132" spans="2:20" x14ac:dyDescent="0.3">
      <c r="B4132" t="s">
        <v>66</v>
      </c>
      <c r="C4132" t="s">
        <v>66</v>
      </c>
      <c r="I4132" s="10">
        <f t="shared" si="261"/>
        <v>0</v>
      </c>
      <c r="R4132">
        <f t="shared" si="262"/>
        <v>0</v>
      </c>
      <c r="S4132" s="3" t="str">
        <f t="shared" si="263"/>
        <v/>
      </c>
      <c r="T4132" s="9" t="str">
        <f t="shared" si="264"/>
        <v/>
      </c>
    </row>
    <row r="4133" spans="2:20" x14ac:dyDescent="0.3">
      <c r="B4133" t="s">
        <v>66</v>
      </c>
      <c r="C4133" t="s">
        <v>66</v>
      </c>
      <c r="I4133" s="10">
        <f t="shared" si="261"/>
        <v>0</v>
      </c>
      <c r="R4133">
        <f t="shared" si="262"/>
        <v>0</v>
      </c>
      <c r="S4133" s="3" t="str">
        <f t="shared" si="263"/>
        <v/>
      </c>
      <c r="T4133" s="9" t="str">
        <f t="shared" si="264"/>
        <v/>
      </c>
    </row>
    <row r="4134" spans="2:20" x14ac:dyDescent="0.3">
      <c r="B4134" t="s">
        <v>66</v>
      </c>
      <c r="C4134" t="s">
        <v>66</v>
      </c>
      <c r="I4134" s="10">
        <f t="shared" si="261"/>
        <v>0</v>
      </c>
      <c r="R4134">
        <f t="shared" si="262"/>
        <v>0</v>
      </c>
      <c r="S4134" s="3" t="str">
        <f t="shared" si="263"/>
        <v/>
      </c>
      <c r="T4134" s="9" t="str">
        <f t="shared" si="264"/>
        <v/>
      </c>
    </row>
    <row r="4135" spans="2:20" x14ac:dyDescent="0.3">
      <c r="B4135" t="s">
        <v>66</v>
      </c>
      <c r="C4135" t="s">
        <v>66</v>
      </c>
      <c r="I4135" s="10">
        <f t="shared" si="261"/>
        <v>0</v>
      </c>
      <c r="R4135">
        <f t="shared" si="262"/>
        <v>0</v>
      </c>
      <c r="S4135" s="3" t="str">
        <f t="shared" si="263"/>
        <v/>
      </c>
      <c r="T4135" s="9" t="str">
        <f t="shared" si="264"/>
        <v/>
      </c>
    </row>
    <row r="4136" spans="2:20" x14ac:dyDescent="0.3">
      <c r="B4136" t="s">
        <v>66</v>
      </c>
      <c r="C4136" t="s">
        <v>66</v>
      </c>
      <c r="I4136" s="10">
        <f t="shared" si="261"/>
        <v>0</v>
      </c>
      <c r="R4136">
        <f t="shared" si="262"/>
        <v>0</v>
      </c>
      <c r="S4136" s="3" t="str">
        <f t="shared" si="263"/>
        <v/>
      </c>
      <c r="T4136" s="9" t="str">
        <f t="shared" si="264"/>
        <v/>
      </c>
    </row>
    <row r="4137" spans="2:20" x14ac:dyDescent="0.3">
      <c r="B4137" t="s">
        <v>66</v>
      </c>
      <c r="C4137" t="s">
        <v>66</v>
      </c>
      <c r="I4137" s="10">
        <f t="shared" si="261"/>
        <v>0</v>
      </c>
      <c r="R4137">
        <f t="shared" si="262"/>
        <v>0</v>
      </c>
      <c r="S4137" s="3" t="str">
        <f t="shared" si="263"/>
        <v/>
      </c>
      <c r="T4137" s="9" t="str">
        <f t="shared" si="264"/>
        <v/>
      </c>
    </row>
    <row r="4138" spans="2:20" x14ac:dyDescent="0.3">
      <c r="B4138" t="s">
        <v>66</v>
      </c>
      <c r="C4138" t="s">
        <v>66</v>
      </c>
      <c r="I4138" s="10">
        <f t="shared" si="261"/>
        <v>0</v>
      </c>
      <c r="R4138">
        <f t="shared" si="262"/>
        <v>0</v>
      </c>
      <c r="S4138" s="3" t="str">
        <f t="shared" si="263"/>
        <v/>
      </c>
      <c r="T4138" s="9" t="str">
        <f t="shared" si="264"/>
        <v/>
      </c>
    </row>
    <row r="4139" spans="2:20" x14ac:dyDescent="0.3">
      <c r="B4139" t="s">
        <v>66</v>
      </c>
      <c r="C4139" t="s">
        <v>66</v>
      </c>
      <c r="I4139" s="10">
        <f t="shared" si="261"/>
        <v>0</v>
      </c>
      <c r="R4139">
        <f t="shared" si="262"/>
        <v>0</v>
      </c>
      <c r="S4139" s="3" t="str">
        <f t="shared" si="263"/>
        <v/>
      </c>
      <c r="T4139" s="9" t="str">
        <f t="shared" si="264"/>
        <v/>
      </c>
    </row>
    <row r="4140" spans="2:20" x14ac:dyDescent="0.3">
      <c r="B4140" t="s">
        <v>66</v>
      </c>
      <c r="C4140" t="s">
        <v>66</v>
      </c>
      <c r="I4140" s="10">
        <f t="shared" si="261"/>
        <v>0</v>
      </c>
      <c r="R4140">
        <f t="shared" si="262"/>
        <v>0</v>
      </c>
      <c r="S4140" s="3" t="str">
        <f t="shared" si="263"/>
        <v/>
      </c>
      <c r="T4140" s="9" t="str">
        <f t="shared" si="264"/>
        <v/>
      </c>
    </row>
    <row r="4141" spans="2:20" x14ac:dyDescent="0.3">
      <c r="B4141" t="s">
        <v>66</v>
      </c>
      <c r="C4141" t="s">
        <v>66</v>
      </c>
      <c r="I4141" s="10">
        <f t="shared" si="261"/>
        <v>0</v>
      </c>
      <c r="R4141">
        <f t="shared" si="262"/>
        <v>0</v>
      </c>
      <c r="S4141" s="3" t="str">
        <f t="shared" si="263"/>
        <v/>
      </c>
      <c r="T4141" s="9" t="str">
        <f t="shared" si="264"/>
        <v/>
      </c>
    </row>
    <row r="4142" spans="2:20" x14ac:dyDescent="0.3">
      <c r="B4142" t="s">
        <v>66</v>
      </c>
      <c r="C4142" t="s">
        <v>66</v>
      </c>
      <c r="I4142" s="10">
        <f t="shared" si="261"/>
        <v>0</v>
      </c>
      <c r="R4142">
        <f t="shared" si="262"/>
        <v>0</v>
      </c>
      <c r="S4142" s="3" t="str">
        <f t="shared" si="263"/>
        <v/>
      </c>
      <c r="T4142" s="9" t="str">
        <f t="shared" si="264"/>
        <v/>
      </c>
    </row>
    <row r="4143" spans="2:20" x14ac:dyDescent="0.3">
      <c r="B4143" t="s">
        <v>66</v>
      </c>
      <c r="C4143" t="s">
        <v>66</v>
      </c>
      <c r="I4143" s="10">
        <f t="shared" si="261"/>
        <v>0</v>
      </c>
      <c r="R4143">
        <f t="shared" si="262"/>
        <v>0</v>
      </c>
      <c r="S4143" s="3" t="str">
        <f t="shared" si="263"/>
        <v/>
      </c>
      <c r="T4143" s="9" t="str">
        <f t="shared" si="264"/>
        <v/>
      </c>
    </row>
    <row r="4144" spans="2:20" x14ac:dyDescent="0.3">
      <c r="B4144" t="s">
        <v>66</v>
      </c>
      <c r="C4144" t="s">
        <v>66</v>
      </c>
      <c r="I4144" s="10">
        <f t="shared" si="261"/>
        <v>0</v>
      </c>
      <c r="R4144">
        <f t="shared" si="262"/>
        <v>0</v>
      </c>
      <c r="S4144" s="3" t="str">
        <f t="shared" si="263"/>
        <v/>
      </c>
      <c r="T4144" s="9" t="str">
        <f t="shared" si="264"/>
        <v/>
      </c>
    </row>
    <row r="4145" spans="2:20" x14ac:dyDescent="0.3">
      <c r="B4145" t="s">
        <v>66</v>
      </c>
      <c r="C4145" t="s">
        <v>66</v>
      </c>
      <c r="I4145" s="10">
        <f t="shared" si="261"/>
        <v>0</v>
      </c>
      <c r="R4145">
        <f t="shared" si="262"/>
        <v>0</v>
      </c>
      <c r="S4145" s="3" t="str">
        <f t="shared" si="263"/>
        <v/>
      </c>
      <c r="T4145" s="9" t="str">
        <f t="shared" si="264"/>
        <v/>
      </c>
    </row>
    <row r="4146" spans="2:20" x14ac:dyDescent="0.3">
      <c r="B4146" t="s">
        <v>66</v>
      </c>
      <c r="C4146" t="s">
        <v>66</v>
      </c>
      <c r="I4146" s="10">
        <f t="shared" si="261"/>
        <v>0</v>
      </c>
      <c r="R4146">
        <f t="shared" si="262"/>
        <v>0</v>
      </c>
      <c r="S4146" s="3" t="str">
        <f t="shared" si="263"/>
        <v/>
      </c>
      <c r="T4146" s="9" t="str">
        <f t="shared" si="264"/>
        <v/>
      </c>
    </row>
    <row r="4147" spans="2:20" x14ac:dyDescent="0.3">
      <c r="B4147" t="s">
        <v>66</v>
      </c>
      <c r="C4147" t="s">
        <v>66</v>
      </c>
      <c r="I4147" s="10">
        <f t="shared" si="261"/>
        <v>0</v>
      </c>
      <c r="R4147">
        <f t="shared" si="262"/>
        <v>0</v>
      </c>
      <c r="S4147" s="3" t="str">
        <f t="shared" si="263"/>
        <v/>
      </c>
      <c r="T4147" s="9" t="str">
        <f t="shared" si="264"/>
        <v/>
      </c>
    </row>
    <row r="4148" spans="2:20" x14ac:dyDescent="0.3">
      <c r="B4148" t="s">
        <v>66</v>
      </c>
      <c r="C4148" t="s">
        <v>66</v>
      </c>
      <c r="I4148" s="10">
        <f t="shared" si="261"/>
        <v>0</v>
      </c>
      <c r="R4148">
        <f t="shared" si="262"/>
        <v>0</v>
      </c>
      <c r="S4148" s="3" t="str">
        <f t="shared" si="263"/>
        <v/>
      </c>
      <c r="T4148" s="9" t="str">
        <f t="shared" si="264"/>
        <v/>
      </c>
    </row>
    <row r="4149" spans="2:20" x14ac:dyDescent="0.3">
      <c r="B4149" t="s">
        <v>66</v>
      </c>
      <c r="C4149" t="s">
        <v>66</v>
      </c>
      <c r="I4149" s="10">
        <f t="shared" si="261"/>
        <v>0</v>
      </c>
      <c r="R4149">
        <f t="shared" si="262"/>
        <v>0</v>
      </c>
      <c r="S4149" s="3" t="str">
        <f t="shared" si="263"/>
        <v/>
      </c>
      <c r="T4149" s="9" t="str">
        <f t="shared" si="264"/>
        <v/>
      </c>
    </row>
    <row r="4150" spans="2:20" x14ac:dyDescent="0.3">
      <c r="B4150" t="s">
        <v>66</v>
      </c>
      <c r="C4150" t="s">
        <v>66</v>
      </c>
      <c r="I4150" s="10">
        <f t="shared" si="261"/>
        <v>0</v>
      </c>
      <c r="R4150">
        <f t="shared" si="262"/>
        <v>0</v>
      </c>
      <c r="S4150" s="3" t="str">
        <f t="shared" si="263"/>
        <v/>
      </c>
      <c r="T4150" s="9" t="str">
        <f t="shared" si="264"/>
        <v/>
      </c>
    </row>
    <row r="4151" spans="2:20" x14ac:dyDescent="0.3">
      <c r="B4151" t="s">
        <v>66</v>
      </c>
      <c r="C4151" t="s">
        <v>66</v>
      </c>
      <c r="I4151" s="10">
        <f t="shared" si="261"/>
        <v>0</v>
      </c>
      <c r="R4151">
        <f t="shared" si="262"/>
        <v>0</v>
      </c>
      <c r="S4151" s="3" t="str">
        <f t="shared" si="263"/>
        <v/>
      </c>
      <c r="T4151" s="9" t="str">
        <f t="shared" si="264"/>
        <v/>
      </c>
    </row>
    <row r="4152" spans="2:20" x14ac:dyDescent="0.3">
      <c r="B4152" t="s">
        <v>66</v>
      </c>
      <c r="C4152" t="s">
        <v>66</v>
      </c>
      <c r="I4152" s="10">
        <f t="shared" si="261"/>
        <v>0</v>
      </c>
      <c r="R4152">
        <f t="shared" si="262"/>
        <v>0</v>
      </c>
      <c r="S4152" s="3" t="str">
        <f t="shared" si="263"/>
        <v/>
      </c>
      <c r="T4152" s="9" t="str">
        <f t="shared" si="264"/>
        <v/>
      </c>
    </row>
    <row r="4153" spans="2:20" x14ac:dyDescent="0.3">
      <c r="B4153" t="s">
        <v>66</v>
      </c>
      <c r="C4153" t="s">
        <v>66</v>
      </c>
      <c r="I4153" s="10">
        <f t="shared" si="261"/>
        <v>0</v>
      </c>
      <c r="R4153">
        <f t="shared" si="262"/>
        <v>0</v>
      </c>
      <c r="S4153" s="3" t="str">
        <f t="shared" si="263"/>
        <v/>
      </c>
      <c r="T4153" s="9" t="str">
        <f t="shared" si="264"/>
        <v/>
      </c>
    </row>
    <row r="4154" spans="2:20" x14ac:dyDescent="0.3">
      <c r="B4154" t="s">
        <v>66</v>
      </c>
      <c r="C4154" t="s">
        <v>66</v>
      </c>
      <c r="I4154" s="10">
        <f t="shared" si="261"/>
        <v>0</v>
      </c>
      <c r="R4154">
        <f t="shared" si="262"/>
        <v>0</v>
      </c>
      <c r="S4154" s="3" t="str">
        <f t="shared" si="263"/>
        <v/>
      </c>
      <c r="T4154" s="9" t="str">
        <f t="shared" si="264"/>
        <v/>
      </c>
    </row>
    <row r="4155" spans="2:20" x14ac:dyDescent="0.3">
      <c r="B4155" t="s">
        <v>66</v>
      </c>
      <c r="C4155" t="s">
        <v>66</v>
      </c>
      <c r="I4155" s="10">
        <f t="shared" si="261"/>
        <v>0</v>
      </c>
      <c r="R4155">
        <f t="shared" si="262"/>
        <v>0</v>
      </c>
      <c r="S4155" s="3" t="str">
        <f t="shared" si="263"/>
        <v/>
      </c>
      <c r="T4155" s="9" t="str">
        <f t="shared" si="264"/>
        <v/>
      </c>
    </row>
    <row r="4156" spans="2:20" x14ac:dyDescent="0.3">
      <c r="B4156" t="s">
        <v>66</v>
      </c>
      <c r="C4156" t="s">
        <v>66</v>
      </c>
      <c r="I4156" s="10">
        <f t="shared" si="261"/>
        <v>0</v>
      </c>
      <c r="R4156">
        <f t="shared" si="262"/>
        <v>0</v>
      </c>
      <c r="S4156" s="3" t="str">
        <f t="shared" si="263"/>
        <v/>
      </c>
      <c r="T4156" s="9" t="str">
        <f t="shared" si="264"/>
        <v/>
      </c>
    </row>
    <row r="4157" spans="2:20" x14ac:dyDescent="0.3">
      <c r="B4157" t="s">
        <v>66</v>
      </c>
      <c r="C4157" t="s">
        <v>66</v>
      </c>
      <c r="I4157" s="10">
        <f t="shared" si="261"/>
        <v>0</v>
      </c>
      <c r="R4157">
        <f t="shared" si="262"/>
        <v>0</v>
      </c>
      <c r="S4157" s="3" t="str">
        <f t="shared" si="263"/>
        <v/>
      </c>
      <c r="T4157" s="9" t="str">
        <f t="shared" si="264"/>
        <v/>
      </c>
    </row>
    <row r="4158" spans="2:20" x14ac:dyDescent="0.3">
      <c r="B4158" t="s">
        <v>66</v>
      </c>
      <c r="C4158" t="s">
        <v>66</v>
      </c>
      <c r="I4158" s="10">
        <f t="shared" si="261"/>
        <v>0</v>
      </c>
      <c r="R4158">
        <f t="shared" si="262"/>
        <v>0</v>
      </c>
      <c r="S4158" s="3" t="str">
        <f t="shared" si="263"/>
        <v/>
      </c>
      <c r="T4158" s="9" t="str">
        <f t="shared" si="264"/>
        <v/>
      </c>
    </row>
    <row r="4159" spans="2:20" x14ac:dyDescent="0.3">
      <c r="B4159" t="s">
        <v>66</v>
      </c>
      <c r="C4159" t="s">
        <v>66</v>
      </c>
      <c r="I4159" s="10">
        <f t="shared" si="261"/>
        <v>0</v>
      </c>
      <c r="R4159">
        <f t="shared" si="262"/>
        <v>0</v>
      </c>
      <c r="S4159" s="3" t="str">
        <f t="shared" si="263"/>
        <v/>
      </c>
      <c r="T4159" s="9" t="str">
        <f t="shared" si="264"/>
        <v/>
      </c>
    </row>
    <row r="4160" spans="2:20" x14ac:dyDescent="0.3">
      <c r="B4160" t="s">
        <v>66</v>
      </c>
      <c r="C4160" t="s">
        <v>66</v>
      </c>
      <c r="I4160" s="10">
        <f t="shared" si="261"/>
        <v>0</v>
      </c>
      <c r="R4160">
        <f t="shared" si="262"/>
        <v>0</v>
      </c>
      <c r="S4160" s="3" t="str">
        <f t="shared" si="263"/>
        <v/>
      </c>
      <c r="T4160" s="9" t="str">
        <f t="shared" si="264"/>
        <v/>
      </c>
    </row>
    <row r="4161" spans="2:20" x14ac:dyDescent="0.3">
      <c r="B4161" t="s">
        <v>66</v>
      </c>
      <c r="C4161" t="s">
        <v>66</v>
      </c>
      <c r="I4161" s="10">
        <f t="shared" si="261"/>
        <v>0</v>
      </c>
      <c r="R4161">
        <f t="shared" si="262"/>
        <v>0</v>
      </c>
      <c r="S4161" s="3" t="str">
        <f t="shared" si="263"/>
        <v/>
      </c>
      <c r="T4161" s="9" t="str">
        <f t="shared" si="264"/>
        <v/>
      </c>
    </row>
    <row r="4162" spans="2:20" x14ac:dyDescent="0.3">
      <c r="B4162" t="s">
        <v>66</v>
      </c>
      <c r="C4162" t="s">
        <v>66</v>
      </c>
      <c r="I4162" s="10">
        <f t="shared" si="261"/>
        <v>0</v>
      </c>
      <c r="R4162">
        <f t="shared" si="262"/>
        <v>0</v>
      </c>
      <c r="S4162" s="3" t="str">
        <f t="shared" si="263"/>
        <v/>
      </c>
      <c r="T4162" s="9" t="str">
        <f t="shared" si="264"/>
        <v/>
      </c>
    </row>
    <row r="4163" spans="2:20" x14ac:dyDescent="0.3">
      <c r="B4163" t="s">
        <v>66</v>
      </c>
      <c r="C4163" t="s">
        <v>66</v>
      </c>
      <c r="I4163" s="10">
        <f t="shared" ref="I4163:I4226" si="265">H4163*0.5</f>
        <v>0</v>
      </c>
      <c r="R4163">
        <f t="shared" ref="R4163:R4226" si="266">SUM(I4163:Q4163)</f>
        <v>0</v>
      </c>
      <c r="S4163" s="3" t="str">
        <f t="shared" ref="S4163:S4226" si="267">IFERROR(IF(R4163&lt;=H4163,R4163/H4163*100,100),"")</f>
        <v/>
      </c>
      <c r="T4163" s="9" t="str">
        <f t="shared" ref="T4163:T4226" si="268">IFERROR(G4163*S4163/100,"")</f>
        <v/>
      </c>
    </row>
    <row r="4164" spans="2:20" x14ac:dyDescent="0.3">
      <c r="B4164" t="s">
        <v>66</v>
      </c>
      <c r="C4164" t="s">
        <v>66</v>
      </c>
      <c r="I4164" s="10">
        <f t="shared" si="265"/>
        <v>0</v>
      </c>
      <c r="R4164">
        <f t="shared" si="266"/>
        <v>0</v>
      </c>
      <c r="S4164" s="3" t="str">
        <f t="shared" si="267"/>
        <v/>
      </c>
      <c r="T4164" s="9" t="str">
        <f t="shared" si="268"/>
        <v/>
      </c>
    </row>
    <row r="4165" spans="2:20" x14ac:dyDescent="0.3">
      <c r="B4165" t="s">
        <v>66</v>
      </c>
      <c r="C4165" t="s">
        <v>66</v>
      </c>
      <c r="I4165" s="10">
        <f t="shared" si="265"/>
        <v>0</v>
      </c>
      <c r="R4165">
        <f t="shared" si="266"/>
        <v>0</v>
      </c>
      <c r="S4165" s="3" t="str">
        <f t="shared" si="267"/>
        <v/>
      </c>
      <c r="T4165" s="9" t="str">
        <f t="shared" si="268"/>
        <v/>
      </c>
    </row>
    <row r="4166" spans="2:20" x14ac:dyDescent="0.3">
      <c r="B4166" t="s">
        <v>66</v>
      </c>
      <c r="C4166" t="s">
        <v>66</v>
      </c>
      <c r="I4166" s="10">
        <f t="shared" si="265"/>
        <v>0</v>
      </c>
      <c r="R4166">
        <f t="shared" si="266"/>
        <v>0</v>
      </c>
      <c r="S4166" s="3" t="str">
        <f t="shared" si="267"/>
        <v/>
      </c>
      <c r="T4166" s="9" t="str">
        <f t="shared" si="268"/>
        <v/>
      </c>
    </row>
    <row r="4167" spans="2:20" x14ac:dyDescent="0.3">
      <c r="B4167" t="s">
        <v>66</v>
      </c>
      <c r="C4167" t="s">
        <v>66</v>
      </c>
      <c r="I4167" s="10">
        <f t="shared" si="265"/>
        <v>0</v>
      </c>
      <c r="R4167">
        <f t="shared" si="266"/>
        <v>0</v>
      </c>
      <c r="S4167" s="3" t="str">
        <f t="shared" si="267"/>
        <v/>
      </c>
      <c r="T4167" s="9" t="str">
        <f t="shared" si="268"/>
        <v/>
      </c>
    </row>
    <row r="4168" spans="2:20" x14ac:dyDescent="0.3">
      <c r="B4168" t="s">
        <v>66</v>
      </c>
      <c r="C4168" t="s">
        <v>66</v>
      </c>
      <c r="I4168" s="10">
        <f t="shared" si="265"/>
        <v>0</v>
      </c>
      <c r="R4168">
        <f t="shared" si="266"/>
        <v>0</v>
      </c>
      <c r="S4168" s="3" t="str">
        <f t="shared" si="267"/>
        <v/>
      </c>
      <c r="T4168" s="9" t="str">
        <f t="shared" si="268"/>
        <v/>
      </c>
    </row>
    <row r="4169" spans="2:20" x14ac:dyDescent="0.3">
      <c r="B4169" t="s">
        <v>66</v>
      </c>
      <c r="C4169" t="s">
        <v>66</v>
      </c>
      <c r="I4169" s="10">
        <f t="shared" si="265"/>
        <v>0</v>
      </c>
      <c r="R4169">
        <f t="shared" si="266"/>
        <v>0</v>
      </c>
      <c r="S4169" s="3" t="str">
        <f t="shared" si="267"/>
        <v/>
      </c>
      <c r="T4169" s="9" t="str">
        <f t="shared" si="268"/>
        <v/>
      </c>
    </row>
    <row r="4170" spans="2:20" x14ac:dyDescent="0.3">
      <c r="B4170" t="s">
        <v>66</v>
      </c>
      <c r="C4170" t="s">
        <v>66</v>
      </c>
      <c r="I4170" s="10">
        <f t="shared" si="265"/>
        <v>0</v>
      </c>
      <c r="R4170">
        <f t="shared" si="266"/>
        <v>0</v>
      </c>
      <c r="S4170" s="3" t="str">
        <f t="shared" si="267"/>
        <v/>
      </c>
      <c r="T4170" s="9" t="str">
        <f t="shared" si="268"/>
        <v/>
      </c>
    </row>
    <row r="4171" spans="2:20" x14ac:dyDescent="0.3">
      <c r="B4171" t="s">
        <v>66</v>
      </c>
      <c r="C4171" t="s">
        <v>66</v>
      </c>
      <c r="I4171" s="10">
        <f t="shared" si="265"/>
        <v>0</v>
      </c>
      <c r="R4171">
        <f t="shared" si="266"/>
        <v>0</v>
      </c>
      <c r="S4171" s="3" t="str">
        <f t="shared" si="267"/>
        <v/>
      </c>
      <c r="T4171" s="9" t="str">
        <f t="shared" si="268"/>
        <v/>
      </c>
    </row>
    <row r="4172" spans="2:20" x14ac:dyDescent="0.3">
      <c r="B4172" t="s">
        <v>66</v>
      </c>
      <c r="C4172" t="s">
        <v>66</v>
      </c>
      <c r="I4172" s="10">
        <f t="shared" si="265"/>
        <v>0</v>
      </c>
      <c r="R4172">
        <f t="shared" si="266"/>
        <v>0</v>
      </c>
      <c r="S4172" s="3" t="str">
        <f t="shared" si="267"/>
        <v/>
      </c>
      <c r="T4172" s="9" t="str">
        <f t="shared" si="268"/>
        <v/>
      </c>
    </row>
    <row r="4173" spans="2:20" x14ac:dyDescent="0.3">
      <c r="B4173" t="s">
        <v>66</v>
      </c>
      <c r="C4173" t="s">
        <v>66</v>
      </c>
      <c r="I4173" s="10">
        <f t="shared" si="265"/>
        <v>0</v>
      </c>
      <c r="R4173">
        <f t="shared" si="266"/>
        <v>0</v>
      </c>
      <c r="S4173" s="3" t="str">
        <f t="shared" si="267"/>
        <v/>
      </c>
      <c r="T4173" s="9" t="str">
        <f t="shared" si="268"/>
        <v/>
      </c>
    </row>
    <row r="4174" spans="2:20" x14ac:dyDescent="0.3">
      <c r="B4174" t="s">
        <v>66</v>
      </c>
      <c r="C4174" t="s">
        <v>66</v>
      </c>
      <c r="I4174" s="10">
        <f t="shared" si="265"/>
        <v>0</v>
      </c>
      <c r="R4174">
        <f t="shared" si="266"/>
        <v>0</v>
      </c>
      <c r="S4174" s="3" t="str">
        <f t="shared" si="267"/>
        <v/>
      </c>
      <c r="T4174" s="9" t="str">
        <f t="shared" si="268"/>
        <v/>
      </c>
    </row>
    <row r="4175" spans="2:20" x14ac:dyDescent="0.3">
      <c r="B4175" t="s">
        <v>66</v>
      </c>
      <c r="C4175" t="s">
        <v>66</v>
      </c>
      <c r="I4175" s="10">
        <f t="shared" si="265"/>
        <v>0</v>
      </c>
      <c r="R4175">
        <f t="shared" si="266"/>
        <v>0</v>
      </c>
      <c r="S4175" s="3" t="str">
        <f t="shared" si="267"/>
        <v/>
      </c>
      <c r="T4175" s="9" t="str">
        <f t="shared" si="268"/>
        <v/>
      </c>
    </row>
    <row r="4176" spans="2:20" x14ac:dyDescent="0.3">
      <c r="B4176" t="s">
        <v>66</v>
      </c>
      <c r="C4176" t="s">
        <v>66</v>
      </c>
      <c r="I4176" s="10">
        <f t="shared" si="265"/>
        <v>0</v>
      </c>
      <c r="R4176">
        <f t="shared" si="266"/>
        <v>0</v>
      </c>
      <c r="S4176" s="3" t="str">
        <f t="shared" si="267"/>
        <v/>
      </c>
      <c r="T4176" s="9" t="str">
        <f t="shared" si="268"/>
        <v/>
      </c>
    </row>
    <row r="4177" spans="2:20" x14ac:dyDescent="0.3">
      <c r="B4177" t="s">
        <v>66</v>
      </c>
      <c r="C4177" t="s">
        <v>66</v>
      </c>
      <c r="I4177" s="10">
        <f t="shared" si="265"/>
        <v>0</v>
      </c>
      <c r="R4177">
        <f t="shared" si="266"/>
        <v>0</v>
      </c>
      <c r="S4177" s="3" t="str">
        <f t="shared" si="267"/>
        <v/>
      </c>
      <c r="T4177" s="9" t="str">
        <f t="shared" si="268"/>
        <v/>
      </c>
    </row>
    <row r="4178" spans="2:20" x14ac:dyDescent="0.3">
      <c r="B4178" t="s">
        <v>66</v>
      </c>
      <c r="C4178" t="s">
        <v>66</v>
      </c>
      <c r="I4178" s="10">
        <f t="shared" si="265"/>
        <v>0</v>
      </c>
      <c r="R4178">
        <f t="shared" si="266"/>
        <v>0</v>
      </c>
      <c r="S4178" s="3" t="str">
        <f t="shared" si="267"/>
        <v/>
      </c>
      <c r="T4178" s="9" t="str">
        <f t="shared" si="268"/>
        <v/>
      </c>
    </row>
    <row r="4179" spans="2:20" x14ac:dyDescent="0.3">
      <c r="B4179" t="s">
        <v>66</v>
      </c>
      <c r="C4179" t="s">
        <v>66</v>
      </c>
      <c r="I4179" s="10">
        <f t="shared" si="265"/>
        <v>0</v>
      </c>
      <c r="R4179">
        <f t="shared" si="266"/>
        <v>0</v>
      </c>
      <c r="S4179" s="3" t="str">
        <f t="shared" si="267"/>
        <v/>
      </c>
      <c r="T4179" s="9" t="str">
        <f t="shared" si="268"/>
        <v/>
      </c>
    </row>
    <row r="4180" spans="2:20" x14ac:dyDescent="0.3">
      <c r="B4180" t="s">
        <v>66</v>
      </c>
      <c r="C4180" t="s">
        <v>66</v>
      </c>
      <c r="I4180" s="10">
        <f t="shared" si="265"/>
        <v>0</v>
      </c>
      <c r="R4180">
        <f t="shared" si="266"/>
        <v>0</v>
      </c>
      <c r="S4180" s="3" t="str">
        <f t="shared" si="267"/>
        <v/>
      </c>
      <c r="T4180" s="9" t="str">
        <f t="shared" si="268"/>
        <v/>
      </c>
    </row>
    <row r="4181" spans="2:20" x14ac:dyDescent="0.3">
      <c r="B4181" t="s">
        <v>66</v>
      </c>
      <c r="C4181" t="s">
        <v>66</v>
      </c>
      <c r="I4181" s="10">
        <f t="shared" si="265"/>
        <v>0</v>
      </c>
      <c r="R4181">
        <f t="shared" si="266"/>
        <v>0</v>
      </c>
      <c r="S4181" s="3" t="str">
        <f t="shared" si="267"/>
        <v/>
      </c>
      <c r="T4181" s="9" t="str">
        <f t="shared" si="268"/>
        <v/>
      </c>
    </row>
    <row r="4182" spans="2:20" x14ac:dyDescent="0.3">
      <c r="B4182" t="s">
        <v>66</v>
      </c>
      <c r="C4182" t="s">
        <v>66</v>
      </c>
      <c r="I4182" s="10">
        <f t="shared" si="265"/>
        <v>0</v>
      </c>
      <c r="R4182">
        <f t="shared" si="266"/>
        <v>0</v>
      </c>
      <c r="S4182" s="3" t="str">
        <f t="shared" si="267"/>
        <v/>
      </c>
      <c r="T4182" s="9" t="str">
        <f t="shared" si="268"/>
        <v/>
      </c>
    </row>
    <row r="4183" spans="2:20" x14ac:dyDescent="0.3">
      <c r="B4183" t="s">
        <v>66</v>
      </c>
      <c r="C4183" t="s">
        <v>66</v>
      </c>
      <c r="I4183" s="10">
        <f t="shared" si="265"/>
        <v>0</v>
      </c>
      <c r="R4183">
        <f t="shared" si="266"/>
        <v>0</v>
      </c>
      <c r="S4183" s="3" t="str">
        <f t="shared" si="267"/>
        <v/>
      </c>
      <c r="T4183" s="9" t="str">
        <f t="shared" si="268"/>
        <v/>
      </c>
    </row>
    <row r="4184" spans="2:20" x14ac:dyDescent="0.3">
      <c r="B4184" t="s">
        <v>66</v>
      </c>
      <c r="C4184" t="s">
        <v>66</v>
      </c>
      <c r="I4184" s="10">
        <f t="shared" si="265"/>
        <v>0</v>
      </c>
      <c r="R4184">
        <f t="shared" si="266"/>
        <v>0</v>
      </c>
      <c r="S4184" s="3" t="str">
        <f t="shared" si="267"/>
        <v/>
      </c>
      <c r="T4184" s="9" t="str">
        <f t="shared" si="268"/>
        <v/>
      </c>
    </row>
    <row r="4185" spans="2:20" x14ac:dyDescent="0.3">
      <c r="B4185" t="s">
        <v>66</v>
      </c>
      <c r="C4185" t="s">
        <v>66</v>
      </c>
      <c r="I4185" s="10">
        <f t="shared" si="265"/>
        <v>0</v>
      </c>
      <c r="R4185">
        <f t="shared" si="266"/>
        <v>0</v>
      </c>
      <c r="S4185" s="3" t="str">
        <f t="shared" si="267"/>
        <v/>
      </c>
      <c r="T4185" s="9" t="str">
        <f t="shared" si="268"/>
        <v/>
      </c>
    </row>
    <row r="4186" spans="2:20" x14ac:dyDescent="0.3">
      <c r="B4186" t="s">
        <v>66</v>
      </c>
      <c r="C4186" t="s">
        <v>66</v>
      </c>
      <c r="I4186" s="10">
        <f t="shared" si="265"/>
        <v>0</v>
      </c>
      <c r="R4186">
        <f t="shared" si="266"/>
        <v>0</v>
      </c>
      <c r="S4186" s="3" t="str">
        <f t="shared" si="267"/>
        <v/>
      </c>
      <c r="T4186" s="9" t="str">
        <f t="shared" si="268"/>
        <v/>
      </c>
    </row>
    <row r="4187" spans="2:20" x14ac:dyDescent="0.3">
      <c r="B4187" t="s">
        <v>66</v>
      </c>
      <c r="C4187" t="s">
        <v>66</v>
      </c>
      <c r="I4187" s="10">
        <f t="shared" si="265"/>
        <v>0</v>
      </c>
      <c r="R4187">
        <f t="shared" si="266"/>
        <v>0</v>
      </c>
      <c r="S4187" s="3" t="str">
        <f t="shared" si="267"/>
        <v/>
      </c>
      <c r="T4187" s="9" t="str">
        <f t="shared" si="268"/>
        <v/>
      </c>
    </row>
    <row r="4188" spans="2:20" x14ac:dyDescent="0.3">
      <c r="B4188" t="s">
        <v>66</v>
      </c>
      <c r="C4188" t="s">
        <v>66</v>
      </c>
      <c r="I4188" s="10">
        <f t="shared" si="265"/>
        <v>0</v>
      </c>
      <c r="R4188">
        <f t="shared" si="266"/>
        <v>0</v>
      </c>
      <c r="S4188" s="3" t="str">
        <f t="shared" si="267"/>
        <v/>
      </c>
      <c r="T4188" s="9" t="str">
        <f t="shared" si="268"/>
        <v/>
      </c>
    </row>
    <row r="4189" spans="2:20" x14ac:dyDescent="0.3">
      <c r="B4189" t="s">
        <v>66</v>
      </c>
      <c r="C4189" t="s">
        <v>66</v>
      </c>
      <c r="I4189" s="10">
        <f t="shared" si="265"/>
        <v>0</v>
      </c>
      <c r="R4189">
        <f t="shared" si="266"/>
        <v>0</v>
      </c>
      <c r="S4189" s="3" t="str">
        <f t="shared" si="267"/>
        <v/>
      </c>
      <c r="T4189" s="9" t="str">
        <f t="shared" si="268"/>
        <v/>
      </c>
    </row>
    <row r="4190" spans="2:20" x14ac:dyDescent="0.3">
      <c r="B4190" t="s">
        <v>66</v>
      </c>
      <c r="C4190" t="s">
        <v>66</v>
      </c>
      <c r="I4190" s="10">
        <f t="shared" si="265"/>
        <v>0</v>
      </c>
      <c r="R4190">
        <f t="shared" si="266"/>
        <v>0</v>
      </c>
      <c r="S4190" s="3" t="str">
        <f t="shared" si="267"/>
        <v/>
      </c>
      <c r="T4190" s="9" t="str">
        <f t="shared" si="268"/>
        <v/>
      </c>
    </row>
    <row r="4191" spans="2:20" x14ac:dyDescent="0.3">
      <c r="B4191" t="s">
        <v>66</v>
      </c>
      <c r="C4191" t="s">
        <v>66</v>
      </c>
      <c r="I4191" s="10">
        <f t="shared" si="265"/>
        <v>0</v>
      </c>
      <c r="R4191">
        <f t="shared" si="266"/>
        <v>0</v>
      </c>
      <c r="S4191" s="3" t="str">
        <f t="shared" si="267"/>
        <v/>
      </c>
      <c r="T4191" s="9" t="str">
        <f t="shared" si="268"/>
        <v/>
      </c>
    </row>
    <row r="4192" spans="2:20" x14ac:dyDescent="0.3">
      <c r="B4192" t="s">
        <v>66</v>
      </c>
      <c r="C4192" t="s">
        <v>66</v>
      </c>
      <c r="I4192" s="10">
        <f t="shared" si="265"/>
        <v>0</v>
      </c>
      <c r="R4192">
        <f t="shared" si="266"/>
        <v>0</v>
      </c>
      <c r="S4192" s="3" t="str">
        <f t="shared" si="267"/>
        <v/>
      </c>
      <c r="T4192" s="9" t="str">
        <f t="shared" si="268"/>
        <v/>
      </c>
    </row>
    <row r="4193" spans="2:20" x14ac:dyDescent="0.3">
      <c r="B4193" t="s">
        <v>66</v>
      </c>
      <c r="C4193" t="s">
        <v>66</v>
      </c>
      <c r="I4193" s="10">
        <f t="shared" si="265"/>
        <v>0</v>
      </c>
      <c r="R4193">
        <f t="shared" si="266"/>
        <v>0</v>
      </c>
      <c r="S4193" s="3" t="str">
        <f t="shared" si="267"/>
        <v/>
      </c>
      <c r="T4193" s="9" t="str">
        <f t="shared" si="268"/>
        <v/>
      </c>
    </row>
    <row r="4194" spans="2:20" x14ac:dyDescent="0.3">
      <c r="B4194" t="s">
        <v>66</v>
      </c>
      <c r="C4194" t="s">
        <v>66</v>
      </c>
      <c r="I4194" s="10">
        <f t="shared" si="265"/>
        <v>0</v>
      </c>
      <c r="R4194">
        <f t="shared" si="266"/>
        <v>0</v>
      </c>
      <c r="S4194" s="3" t="str">
        <f t="shared" si="267"/>
        <v/>
      </c>
      <c r="T4194" s="9" t="str">
        <f t="shared" si="268"/>
        <v/>
      </c>
    </row>
    <row r="4195" spans="2:20" x14ac:dyDescent="0.3">
      <c r="B4195" t="s">
        <v>66</v>
      </c>
      <c r="C4195" t="s">
        <v>66</v>
      </c>
      <c r="I4195" s="10">
        <f t="shared" si="265"/>
        <v>0</v>
      </c>
      <c r="R4195">
        <f t="shared" si="266"/>
        <v>0</v>
      </c>
      <c r="S4195" s="3" t="str">
        <f t="shared" si="267"/>
        <v/>
      </c>
      <c r="T4195" s="9" t="str">
        <f t="shared" si="268"/>
        <v/>
      </c>
    </row>
    <row r="4196" spans="2:20" x14ac:dyDescent="0.3">
      <c r="B4196" t="s">
        <v>66</v>
      </c>
      <c r="C4196" t="s">
        <v>66</v>
      </c>
      <c r="I4196" s="10">
        <f t="shared" si="265"/>
        <v>0</v>
      </c>
      <c r="R4196">
        <f t="shared" si="266"/>
        <v>0</v>
      </c>
      <c r="S4196" s="3" t="str">
        <f t="shared" si="267"/>
        <v/>
      </c>
      <c r="T4196" s="9" t="str">
        <f t="shared" si="268"/>
        <v/>
      </c>
    </row>
    <row r="4197" spans="2:20" x14ac:dyDescent="0.3">
      <c r="B4197" t="s">
        <v>66</v>
      </c>
      <c r="C4197" t="s">
        <v>66</v>
      </c>
      <c r="I4197" s="10">
        <f t="shared" si="265"/>
        <v>0</v>
      </c>
      <c r="R4197">
        <f t="shared" si="266"/>
        <v>0</v>
      </c>
      <c r="S4197" s="3" t="str">
        <f t="shared" si="267"/>
        <v/>
      </c>
      <c r="T4197" s="9" t="str">
        <f t="shared" si="268"/>
        <v/>
      </c>
    </row>
    <row r="4198" spans="2:20" x14ac:dyDescent="0.3">
      <c r="B4198" t="s">
        <v>66</v>
      </c>
      <c r="C4198" t="s">
        <v>66</v>
      </c>
      <c r="I4198" s="10">
        <f t="shared" si="265"/>
        <v>0</v>
      </c>
      <c r="R4198">
        <f t="shared" si="266"/>
        <v>0</v>
      </c>
      <c r="S4198" s="3" t="str">
        <f t="shared" si="267"/>
        <v/>
      </c>
      <c r="T4198" s="9" t="str">
        <f t="shared" si="268"/>
        <v/>
      </c>
    </row>
    <row r="4199" spans="2:20" x14ac:dyDescent="0.3">
      <c r="B4199" t="s">
        <v>66</v>
      </c>
      <c r="C4199" t="s">
        <v>66</v>
      </c>
      <c r="I4199" s="10">
        <f t="shared" si="265"/>
        <v>0</v>
      </c>
      <c r="R4199">
        <f t="shared" si="266"/>
        <v>0</v>
      </c>
      <c r="S4199" s="3" t="str">
        <f t="shared" si="267"/>
        <v/>
      </c>
      <c r="T4199" s="9" t="str">
        <f t="shared" si="268"/>
        <v/>
      </c>
    </row>
    <row r="4200" spans="2:20" x14ac:dyDescent="0.3">
      <c r="B4200" t="s">
        <v>66</v>
      </c>
      <c r="C4200" t="s">
        <v>66</v>
      </c>
      <c r="I4200" s="10">
        <f t="shared" si="265"/>
        <v>0</v>
      </c>
      <c r="R4200">
        <f t="shared" si="266"/>
        <v>0</v>
      </c>
      <c r="S4200" s="3" t="str">
        <f t="shared" si="267"/>
        <v/>
      </c>
      <c r="T4200" s="9" t="str">
        <f t="shared" si="268"/>
        <v/>
      </c>
    </row>
    <row r="4201" spans="2:20" x14ac:dyDescent="0.3">
      <c r="B4201" t="s">
        <v>66</v>
      </c>
      <c r="C4201" t="s">
        <v>66</v>
      </c>
      <c r="I4201" s="10">
        <f t="shared" si="265"/>
        <v>0</v>
      </c>
      <c r="R4201">
        <f t="shared" si="266"/>
        <v>0</v>
      </c>
      <c r="S4201" s="3" t="str">
        <f t="shared" si="267"/>
        <v/>
      </c>
      <c r="T4201" s="9" t="str">
        <f t="shared" si="268"/>
        <v/>
      </c>
    </row>
    <row r="4202" spans="2:20" x14ac:dyDescent="0.3">
      <c r="B4202" t="s">
        <v>66</v>
      </c>
      <c r="C4202" t="s">
        <v>66</v>
      </c>
      <c r="I4202" s="10">
        <f t="shared" si="265"/>
        <v>0</v>
      </c>
      <c r="R4202">
        <f t="shared" si="266"/>
        <v>0</v>
      </c>
      <c r="S4202" s="3" t="str">
        <f t="shared" si="267"/>
        <v/>
      </c>
      <c r="T4202" s="9" t="str">
        <f t="shared" si="268"/>
        <v/>
      </c>
    </row>
    <row r="4203" spans="2:20" x14ac:dyDescent="0.3">
      <c r="B4203" t="s">
        <v>66</v>
      </c>
      <c r="C4203" t="s">
        <v>66</v>
      </c>
      <c r="I4203" s="10">
        <f t="shared" si="265"/>
        <v>0</v>
      </c>
      <c r="R4203">
        <f t="shared" si="266"/>
        <v>0</v>
      </c>
      <c r="S4203" s="3" t="str">
        <f t="shared" si="267"/>
        <v/>
      </c>
      <c r="T4203" s="9" t="str">
        <f t="shared" si="268"/>
        <v/>
      </c>
    </row>
    <row r="4204" spans="2:20" x14ac:dyDescent="0.3">
      <c r="B4204" t="s">
        <v>66</v>
      </c>
      <c r="C4204" t="s">
        <v>66</v>
      </c>
      <c r="I4204" s="10">
        <f t="shared" si="265"/>
        <v>0</v>
      </c>
      <c r="R4204">
        <f t="shared" si="266"/>
        <v>0</v>
      </c>
      <c r="S4204" s="3" t="str">
        <f t="shared" si="267"/>
        <v/>
      </c>
      <c r="T4204" s="9" t="str">
        <f t="shared" si="268"/>
        <v/>
      </c>
    </row>
    <row r="4205" spans="2:20" x14ac:dyDescent="0.3">
      <c r="B4205" t="s">
        <v>66</v>
      </c>
      <c r="C4205" t="s">
        <v>66</v>
      </c>
      <c r="I4205" s="10">
        <f t="shared" si="265"/>
        <v>0</v>
      </c>
      <c r="R4205">
        <f t="shared" si="266"/>
        <v>0</v>
      </c>
      <c r="S4205" s="3" t="str">
        <f t="shared" si="267"/>
        <v/>
      </c>
      <c r="T4205" s="9" t="str">
        <f t="shared" si="268"/>
        <v/>
      </c>
    </row>
    <row r="4206" spans="2:20" x14ac:dyDescent="0.3">
      <c r="B4206" t="s">
        <v>66</v>
      </c>
      <c r="C4206" t="s">
        <v>66</v>
      </c>
      <c r="I4206" s="10">
        <f t="shared" si="265"/>
        <v>0</v>
      </c>
      <c r="R4206">
        <f t="shared" si="266"/>
        <v>0</v>
      </c>
      <c r="S4206" s="3" t="str">
        <f t="shared" si="267"/>
        <v/>
      </c>
      <c r="T4206" s="9" t="str">
        <f t="shared" si="268"/>
        <v/>
      </c>
    </row>
    <row r="4207" spans="2:20" x14ac:dyDescent="0.3">
      <c r="B4207" t="s">
        <v>66</v>
      </c>
      <c r="C4207" t="s">
        <v>66</v>
      </c>
      <c r="I4207" s="10">
        <f t="shared" si="265"/>
        <v>0</v>
      </c>
      <c r="R4207">
        <f t="shared" si="266"/>
        <v>0</v>
      </c>
      <c r="S4207" s="3" t="str">
        <f t="shared" si="267"/>
        <v/>
      </c>
      <c r="T4207" s="9" t="str">
        <f t="shared" si="268"/>
        <v/>
      </c>
    </row>
    <row r="4208" spans="2:20" x14ac:dyDescent="0.3">
      <c r="B4208" t="s">
        <v>66</v>
      </c>
      <c r="C4208" t="s">
        <v>66</v>
      </c>
      <c r="I4208" s="10">
        <f t="shared" si="265"/>
        <v>0</v>
      </c>
      <c r="R4208">
        <f t="shared" si="266"/>
        <v>0</v>
      </c>
      <c r="S4208" s="3" t="str">
        <f t="shared" si="267"/>
        <v/>
      </c>
      <c r="T4208" s="9" t="str">
        <f t="shared" si="268"/>
        <v/>
      </c>
    </row>
    <row r="4209" spans="2:20" x14ac:dyDescent="0.3">
      <c r="B4209" t="s">
        <v>66</v>
      </c>
      <c r="C4209" t="s">
        <v>66</v>
      </c>
      <c r="I4209" s="10">
        <f t="shared" si="265"/>
        <v>0</v>
      </c>
      <c r="R4209">
        <f t="shared" si="266"/>
        <v>0</v>
      </c>
      <c r="S4209" s="3" t="str">
        <f t="shared" si="267"/>
        <v/>
      </c>
      <c r="T4209" s="9" t="str">
        <f t="shared" si="268"/>
        <v/>
      </c>
    </row>
    <row r="4210" spans="2:20" x14ac:dyDescent="0.3">
      <c r="B4210" t="s">
        <v>66</v>
      </c>
      <c r="C4210" t="s">
        <v>66</v>
      </c>
      <c r="I4210" s="10">
        <f t="shared" si="265"/>
        <v>0</v>
      </c>
      <c r="R4210">
        <f t="shared" si="266"/>
        <v>0</v>
      </c>
      <c r="S4210" s="3" t="str">
        <f t="shared" si="267"/>
        <v/>
      </c>
      <c r="T4210" s="9" t="str">
        <f t="shared" si="268"/>
        <v/>
      </c>
    </row>
    <row r="4211" spans="2:20" x14ac:dyDescent="0.3">
      <c r="B4211" t="s">
        <v>66</v>
      </c>
      <c r="C4211" t="s">
        <v>66</v>
      </c>
      <c r="I4211" s="10">
        <f t="shared" si="265"/>
        <v>0</v>
      </c>
      <c r="R4211">
        <f t="shared" si="266"/>
        <v>0</v>
      </c>
      <c r="S4211" s="3" t="str">
        <f t="shared" si="267"/>
        <v/>
      </c>
      <c r="T4211" s="9" t="str">
        <f t="shared" si="268"/>
        <v/>
      </c>
    </row>
    <row r="4212" spans="2:20" x14ac:dyDescent="0.3">
      <c r="B4212" t="s">
        <v>66</v>
      </c>
      <c r="C4212" t="s">
        <v>66</v>
      </c>
      <c r="I4212" s="10">
        <f t="shared" si="265"/>
        <v>0</v>
      </c>
      <c r="R4212">
        <f t="shared" si="266"/>
        <v>0</v>
      </c>
      <c r="S4212" s="3" t="str">
        <f t="shared" si="267"/>
        <v/>
      </c>
      <c r="T4212" s="9" t="str">
        <f t="shared" si="268"/>
        <v/>
      </c>
    </row>
    <row r="4213" spans="2:20" x14ac:dyDescent="0.3">
      <c r="B4213" t="s">
        <v>66</v>
      </c>
      <c r="C4213" t="s">
        <v>66</v>
      </c>
      <c r="I4213" s="10">
        <f t="shared" si="265"/>
        <v>0</v>
      </c>
      <c r="R4213">
        <f t="shared" si="266"/>
        <v>0</v>
      </c>
      <c r="S4213" s="3" t="str">
        <f t="shared" si="267"/>
        <v/>
      </c>
      <c r="T4213" s="9" t="str">
        <f t="shared" si="268"/>
        <v/>
      </c>
    </row>
    <row r="4214" spans="2:20" x14ac:dyDescent="0.3">
      <c r="B4214" t="s">
        <v>66</v>
      </c>
      <c r="C4214" t="s">
        <v>66</v>
      </c>
      <c r="I4214" s="10">
        <f t="shared" si="265"/>
        <v>0</v>
      </c>
      <c r="R4214">
        <f t="shared" si="266"/>
        <v>0</v>
      </c>
      <c r="S4214" s="3" t="str">
        <f t="shared" si="267"/>
        <v/>
      </c>
      <c r="T4214" s="9" t="str">
        <f t="shared" si="268"/>
        <v/>
      </c>
    </row>
    <row r="4215" spans="2:20" x14ac:dyDescent="0.3">
      <c r="B4215" t="s">
        <v>66</v>
      </c>
      <c r="C4215" t="s">
        <v>66</v>
      </c>
      <c r="I4215" s="10">
        <f t="shared" si="265"/>
        <v>0</v>
      </c>
      <c r="R4215">
        <f t="shared" si="266"/>
        <v>0</v>
      </c>
      <c r="S4215" s="3" t="str">
        <f t="shared" si="267"/>
        <v/>
      </c>
      <c r="T4215" s="9" t="str">
        <f t="shared" si="268"/>
        <v/>
      </c>
    </row>
    <row r="4216" spans="2:20" x14ac:dyDescent="0.3">
      <c r="B4216" t="s">
        <v>66</v>
      </c>
      <c r="C4216" t="s">
        <v>66</v>
      </c>
      <c r="I4216" s="10">
        <f t="shared" si="265"/>
        <v>0</v>
      </c>
      <c r="R4216">
        <f t="shared" si="266"/>
        <v>0</v>
      </c>
      <c r="S4216" s="3" t="str">
        <f t="shared" si="267"/>
        <v/>
      </c>
      <c r="T4216" s="9" t="str">
        <f t="shared" si="268"/>
        <v/>
      </c>
    </row>
    <row r="4217" spans="2:20" x14ac:dyDescent="0.3">
      <c r="B4217" t="s">
        <v>66</v>
      </c>
      <c r="C4217" t="s">
        <v>66</v>
      </c>
      <c r="I4217" s="10">
        <f t="shared" si="265"/>
        <v>0</v>
      </c>
      <c r="R4217">
        <f t="shared" si="266"/>
        <v>0</v>
      </c>
      <c r="S4217" s="3" t="str">
        <f t="shared" si="267"/>
        <v/>
      </c>
      <c r="T4217" s="9" t="str">
        <f t="shared" si="268"/>
        <v/>
      </c>
    </row>
    <row r="4218" spans="2:20" x14ac:dyDescent="0.3">
      <c r="B4218" t="s">
        <v>66</v>
      </c>
      <c r="C4218" t="s">
        <v>66</v>
      </c>
      <c r="I4218" s="10">
        <f t="shared" si="265"/>
        <v>0</v>
      </c>
      <c r="R4218">
        <f t="shared" si="266"/>
        <v>0</v>
      </c>
      <c r="S4218" s="3" t="str">
        <f t="shared" si="267"/>
        <v/>
      </c>
      <c r="T4218" s="9" t="str">
        <f t="shared" si="268"/>
        <v/>
      </c>
    </row>
    <row r="4219" spans="2:20" x14ac:dyDescent="0.3">
      <c r="B4219" t="s">
        <v>66</v>
      </c>
      <c r="C4219" t="s">
        <v>66</v>
      </c>
      <c r="I4219" s="10">
        <f t="shared" si="265"/>
        <v>0</v>
      </c>
      <c r="R4219">
        <f t="shared" si="266"/>
        <v>0</v>
      </c>
      <c r="S4219" s="3" t="str">
        <f t="shared" si="267"/>
        <v/>
      </c>
      <c r="T4219" s="9" t="str">
        <f t="shared" si="268"/>
        <v/>
      </c>
    </row>
    <row r="4220" spans="2:20" x14ac:dyDescent="0.3">
      <c r="B4220" t="s">
        <v>66</v>
      </c>
      <c r="C4220" t="s">
        <v>66</v>
      </c>
      <c r="I4220" s="10">
        <f t="shared" si="265"/>
        <v>0</v>
      </c>
      <c r="R4220">
        <f t="shared" si="266"/>
        <v>0</v>
      </c>
      <c r="S4220" s="3" t="str">
        <f t="shared" si="267"/>
        <v/>
      </c>
      <c r="T4220" s="9" t="str">
        <f t="shared" si="268"/>
        <v/>
      </c>
    </row>
    <row r="4221" spans="2:20" x14ac:dyDescent="0.3">
      <c r="B4221" t="s">
        <v>66</v>
      </c>
      <c r="C4221" t="s">
        <v>66</v>
      </c>
      <c r="I4221" s="10">
        <f t="shared" si="265"/>
        <v>0</v>
      </c>
      <c r="R4221">
        <f t="shared" si="266"/>
        <v>0</v>
      </c>
      <c r="S4221" s="3" t="str">
        <f t="shared" si="267"/>
        <v/>
      </c>
      <c r="T4221" s="9" t="str">
        <f t="shared" si="268"/>
        <v/>
      </c>
    </row>
    <row r="4222" spans="2:20" x14ac:dyDescent="0.3">
      <c r="B4222" t="s">
        <v>66</v>
      </c>
      <c r="C4222" t="s">
        <v>66</v>
      </c>
      <c r="I4222" s="10">
        <f t="shared" si="265"/>
        <v>0</v>
      </c>
      <c r="R4222">
        <f t="shared" si="266"/>
        <v>0</v>
      </c>
      <c r="S4222" s="3" t="str">
        <f t="shared" si="267"/>
        <v/>
      </c>
      <c r="T4222" s="9" t="str">
        <f t="shared" si="268"/>
        <v/>
      </c>
    </row>
    <row r="4223" spans="2:20" x14ac:dyDescent="0.3">
      <c r="B4223" t="s">
        <v>66</v>
      </c>
      <c r="C4223" t="s">
        <v>66</v>
      </c>
      <c r="I4223" s="10">
        <f t="shared" si="265"/>
        <v>0</v>
      </c>
      <c r="R4223">
        <f t="shared" si="266"/>
        <v>0</v>
      </c>
      <c r="S4223" s="3" t="str">
        <f t="shared" si="267"/>
        <v/>
      </c>
      <c r="T4223" s="9" t="str">
        <f t="shared" si="268"/>
        <v/>
      </c>
    </row>
    <row r="4224" spans="2:20" x14ac:dyDescent="0.3">
      <c r="B4224" t="s">
        <v>66</v>
      </c>
      <c r="C4224" t="s">
        <v>66</v>
      </c>
      <c r="I4224" s="10">
        <f t="shared" si="265"/>
        <v>0</v>
      </c>
      <c r="R4224">
        <f t="shared" si="266"/>
        <v>0</v>
      </c>
      <c r="S4224" s="3" t="str">
        <f t="shared" si="267"/>
        <v/>
      </c>
      <c r="T4224" s="9" t="str">
        <f t="shared" si="268"/>
        <v/>
      </c>
    </row>
    <row r="4225" spans="2:20" x14ac:dyDescent="0.3">
      <c r="B4225" t="s">
        <v>66</v>
      </c>
      <c r="C4225" t="s">
        <v>66</v>
      </c>
      <c r="I4225" s="10">
        <f t="shared" si="265"/>
        <v>0</v>
      </c>
      <c r="R4225">
        <f t="shared" si="266"/>
        <v>0</v>
      </c>
      <c r="S4225" s="3" t="str">
        <f t="shared" si="267"/>
        <v/>
      </c>
      <c r="T4225" s="9" t="str">
        <f t="shared" si="268"/>
        <v/>
      </c>
    </row>
    <row r="4226" spans="2:20" x14ac:dyDescent="0.3">
      <c r="B4226" t="s">
        <v>66</v>
      </c>
      <c r="C4226" t="s">
        <v>66</v>
      </c>
      <c r="I4226" s="10">
        <f t="shared" si="265"/>
        <v>0</v>
      </c>
      <c r="R4226">
        <f t="shared" si="266"/>
        <v>0</v>
      </c>
      <c r="S4226" s="3" t="str">
        <f t="shared" si="267"/>
        <v/>
      </c>
      <c r="T4226" s="9" t="str">
        <f t="shared" si="268"/>
        <v/>
      </c>
    </row>
    <row r="4227" spans="2:20" x14ac:dyDescent="0.3">
      <c r="B4227" t="s">
        <v>66</v>
      </c>
      <c r="C4227" t="s">
        <v>66</v>
      </c>
      <c r="I4227" s="10">
        <f t="shared" ref="I4227:I4290" si="269">H4227*0.5</f>
        <v>0</v>
      </c>
      <c r="R4227">
        <f t="shared" ref="R4227:R4290" si="270">SUM(I4227:Q4227)</f>
        <v>0</v>
      </c>
      <c r="S4227" s="3" t="str">
        <f t="shared" ref="S4227:S4290" si="271">IFERROR(IF(R4227&lt;=H4227,R4227/H4227*100,100),"")</f>
        <v/>
      </c>
      <c r="T4227" s="9" t="str">
        <f t="shared" ref="T4227:T4290" si="272">IFERROR(G4227*S4227/100,"")</f>
        <v/>
      </c>
    </row>
    <row r="4228" spans="2:20" x14ac:dyDescent="0.3">
      <c r="B4228" t="s">
        <v>66</v>
      </c>
      <c r="C4228" t="s">
        <v>66</v>
      </c>
      <c r="I4228" s="10">
        <f t="shared" si="269"/>
        <v>0</v>
      </c>
      <c r="R4228">
        <f t="shared" si="270"/>
        <v>0</v>
      </c>
      <c r="S4228" s="3" t="str">
        <f t="shared" si="271"/>
        <v/>
      </c>
      <c r="T4228" s="9" t="str">
        <f t="shared" si="272"/>
        <v/>
      </c>
    </row>
    <row r="4229" spans="2:20" x14ac:dyDescent="0.3">
      <c r="B4229" t="s">
        <v>66</v>
      </c>
      <c r="C4229" t="s">
        <v>66</v>
      </c>
      <c r="I4229" s="10">
        <f t="shared" si="269"/>
        <v>0</v>
      </c>
      <c r="R4229">
        <f t="shared" si="270"/>
        <v>0</v>
      </c>
      <c r="S4229" s="3" t="str">
        <f t="shared" si="271"/>
        <v/>
      </c>
      <c r="T4229" s="9" t="str">
        <f t="shared" si="272"/>
        <v/>
      </c>
    </row>
    <row r="4230" spans="2:20" x14ac:dyDescent="0.3">
      <c r="B4230" t="s">
        <v>66</v>
      </c>
      <c r="C4230" t="s">
        <v>66</v>
      </c>
      <c r="I4230" s="10">
        <f t="shared" si="269"/>
        <v>0</v>
      </c>
      <c r="R4230">
        <f t="shared" si="270"/>
        <v>0</v>
      </c>
      <c r="S4230" s="3" t="str">
        <f t="shared" si="271"/>
        <v/>
      </c>
      <c r="T4230" s="9" t="str">
        <f t="shared" si="272"/>
        <v/>
      </c>
    </row>
    <row r="4231" spans="2:20" x14ac:dyDescent="0.3">
      <c r="B4231" t="s">
        <v>66</v>
      </c>
      <c r="C4231" t="s">
        <v>66</v>
      </c>
      <c r="I4231" s="10">
        <f t="shared" si="269"/>
        <v>0</v>
      </c>
      <c r="R4231">
        <f t="shared" si="270"/>
        <v>0</v>
      </c>
      <c r="S4231" s="3" t="str">
        <f t="shared" si="271"/>
        <v/>
      </c>
      <c r="T4231" s="9" t="str">
        <f t="shared" si="272"/>
        <v/>
      </c>
    </row>
    <row r="4232" spans="2:20" x14ac:dyDescent="0.3">
      <c r="B4232" t="s">
        <v>66</v>
      </c>
      <c r="C4232" t="s">
        <v>66</v>
      </c>
      <c r="I4232" s="10">
        <f t="shared" si="269"/>
        <v>0</v>
      </c>
      <c r="R4232">
        <f t="shared" si="270"/>
        <v>0</v>
      </c>
      <c r="S4232" s="3" t="str">
        <f t="shared" si="271"/>
        <v/>
      </c>
      <c r="T4232" s="9" t="str">
        <f t="shared" si="272"/>
        <v/>
      </c>
    </row>
    <row r="4233" spans="2:20" x14ac:dyDescent="0.3">
      <c r="B4233" t="s">
        <v>66</v>
      </c>
      <c r="C4233" t="s">
        <v>66</v>
      </c>
      <c r="I4233" s="10">
        <f t="shared" si="269"/>
        <v>0</v>
      </c>
      <c r="R4233">
        <f t="shared" si="270"/>
        <v>0</v>
      </c>
      <c r="S4233" s="3" t="str">
        <f t="shared" si="271"/>
        <v/>
      </c>
      <c r="T4233" s="9" t="str">
        <f t="shared" si="272"/>
        <v/>
      </c>
    </row>
    <row r="4234" spans="2:20" x14ac:dyDescent="0.3">
      <c r="B4234" t="s">
        <v>66</v>
      </c>
      <c r="C4234" t="s">
        <v>66</v>
      </c>
      <c r="I4234" s="10">
        <f t="shared" si="269"/>
        <v>0</v>
      </c>
      <c r="R4234">
        <f t="shared" si="270"/>
        <v>0</v>
      </c>
      <c r="S4234" s="3" t="str">
        <f t="shared" si="271"/>
        <v/>
      </c>
      <c r="T4234" s="9" t="str">
        <f t="shared" si="272"/>
        <v/>
      </c>
    </row>
    <row r="4235" spans="2:20" x14ac:dyDescent="0.3">
      <c r="B4235" t="s">
        <v>66</v>
      </c>
      <c r="C4235" t="s">
        <v>66</v>
      </c>
      <c r="I4235" s="10">
        <f t="shared" si="269"/>
        <v>0</v>
      </c>
      <c r="R4235">
        <f t="shared" si="270"/>
        <v>0</v>
      </c>
      <c r="S4235" s="3" t="str">
        <f t="shared" si="271"/>
        <v/>
      </c>
      <c r="T4235" s="9" t="str">
        <f t="shared" si="272"/>
        <v/>
      </c>
    </row>
    <row r="4236" spans="2:20" x14ac:dyDescent="0.3">
      <c r="B4236" t="s">
        <v>66</v>
      </c>
      <c r="C4236" t="s">
        <v>66</v>
      </c>
      <c r="I4236" s="10">
        <f t="shared" si="269"/>
        <v>0</v>
      </c>
      <c r="R4236">
        <f t="shared" si="270"/>
        <v>0</v>
      </c>
      <c r="S4236" s="3" t="str">
        <f t="shared" si="271"/>
        <v/>
      </c>
      <c r="T4236" s="9" t="str">
        <f t="shared" si="272"/>
        <v/>
      </c>
    </row>
    <row r="4237" spans="2:20" x14ac:dyDescent="0.3">
      <c r="B4237" t="s">
        <v>66</v>
      </c>
      <c r="C4237" t="s">
        <v>66</v>
      </c>
      <c r="I4237" s="10">
        <f t="shared" si="269"/>
        <v>0</v>
      </c>
      <c r="R4237">
        <f t="shared" si="270"/>
        <v>0</v>
      </c>
      <c r="S4237" s="3" t="str">
        <f t="shared" si="271"/>
        <v/>
      </c>
      <c r="T4237" s="9" t="str">
        <f t="shared" si="272"/>
        <v/>
      </c>
    </row>
    <row r="4238" spans="2:20" x14ac:dyDescent="0.3">
      <c r="B4238" t="s">
        <v>66</v>
      </c>
      <c r="C4238" t="s">
        <v>66</v>
      </c>
      <c r="I4238" s="10">
        <f t="shared" si="269"/>
        <v>0</v>
      </c>
      <c r="R4238">
        <f t="shared" si="270"/>
        <v>0</v>
      </c>
      <c r="S4238" s="3" t="str">
        <f t="shared" si="271"/>
        <v/>
      </c>
      <c r="T4238" s="9" t="str">
        <f t="shared" si="272"/>
        <v/>
      </c>
    </row>
    <row r="4239" spans="2:20" x14ac:dyDescent="0.3">
      <c r="B4239" t="s">
        <v>66</v>
      </c>
      <c r="C4239" t="s">
        <v>66</v>
      </c>
      <c r="I4239" s="10">
        <f t="shared" si="269"/>
        <v>0</v>
      </c>
      <c r="R4239">
        <f t="shared" si="270"/>
        <v>0</v>
      </c>
      <c r="S4239" s="3" t="str">
        <f t="shared" si="271"/>
        <v/>
      </c>
      <c r="T4239" s="9" t="str">
        <f t="shared" si="272"/>
        <v/>
      </c>
    </row>
    <row r="4240" spans="2:20" x14ac:dyDescent="0.3">
      <c r="B4240" t="s">
        <v>66</v>
      </c>
      <c r="C4240" t="s">
        <v>66</v>
      </c>
      <c r="I4240" s="10">
        <f t="shared" si="269"/>
        <v>0</v>
      </c>
      <c r="R4240">
        <f t="shared" si="270"/>
        <v>0</v>
      </c>
      <c r="S4240" s="3" t="str">
        <f t="shared" si="271"/>
        <v/>
      </c>
      <c r="T4240" s="9" t="str">
        <f t="shared" si="272"/>
        <v/>
      </c>
    </row>
    <row r="4241" spans="2:20" x14ac:dyDescent="0.3">
      <c r="B4241" t="s">
        <v>66</v>
      </c>
      <c r="C4241" t="s">
        <v>66</v>
      </c>
      <c r="I4241" s="10">
        <f t="shared" si="269"/>
        <v>0</v>
      </c>
      <c r="R4241">
        <f t="shared" si="270"/>
        <v>0</v>
      </c>
      <c r="S4241" s="3" t="str">
        <f t="shared" si="271"/>
        <v/>
      </c>
      <c r="T4241" s="9" t="str">
        <f t="shared" si="272"/>
        <v/>
      </c>
    </row>
    <row r="4242" spans="2:20" x14ac:dyDescent="0.3">
      <c r="B4242" t="s">
        <v>66</v>
      </c>
      <c r="C4242" t="s">
        <v>66</v>
      </c>
      <c r="I4242" s="10">
        <f t="shared" si="269"/>
        <v>0</v>
      </c>
      <c r="R4242">
        <f t="shared" si="270"/>
        <v>0</v>
      </c>
      <c r="S4242" s="3" t="str">
        <f t="shared" si="271"/>
        <v/>
      </c>
      <c r="T4242" s="9" t="str">
        <f t="shared" si="272"/>
        <v/>
      </c>
    </row>
    <row r="4243" spans="2:20" x14ac:dyDescent="0.3">
      <c r="B4243" t="s">
        <v>66</v>
      </c>
      <c r="C4243" t="s">
        <v>66</v>
      </c>
      <c r="I4243" s="10">
        <f t="shared" si="269"/>
        <v>0</v>
      </c>
      <c r="R4243">
        <f t="shared" si="270"/>
        <v>0</v>
      </c>
      <c r="S4243" s="3" t="str">
        <f t="shared" si="271"/>
        <v/>
      </c>
      <c r="T4243" s="9" t="str">
        <f t="shared" si="272"/>
        <v/>
      </c>
    </row>
    <row r="4244" spans="2:20" x14ac:dyDescent="0.3">
      <c r="B4244" t="s">
        <v>66</v>
      </c>
      <c r="C4244" t="s">
        <v>66</v>
      </c>
      <c r="I4244" s="10">
        <f t="shared" si="269"/>
        <v>0</v>
      </c>
      <c r="R4244">
        <f t="shared" si="270"/>
        <v>0</v>
      </c>
      <c r="S4244" s="3" t="str">
        <f t="shared" si="271"/>
        <v/>
      </c>
      <c r="T4244" s="9" t="str">
        <f t="shared" si="272"/>
        <v/>
      </c>
    </row>
    <row r="4245" spans="2:20" x14ac:dyDescent="0.3">
      <c r="B4245" t="s">
        <v>66</v>
      </c>
      <c r="C4245" t="s">
        <v>66</v>
      </c>
      <c r="I4245" s="10">
        <f t="shared" si="269"/>
        <v>0</v>
      </c>
      <c r="R4245">
        <f t="shared" si="270"/>
        <v>0</v>
      </c>
      <c r="S4245" s="3" t="str">
        <f t="shared" si="271"/>
        <v/>
      </c>
      <c r="T4245" s="9" t="str">
        <f t="shared" si="272"/>
        <v/>
      </c>
    </row>
    <row r="4246" spans="2:20" x14ac:dyDescent="0.3">
      <c r="B4246" t="s">
        <v>66</v>
      </c>
      <c r="C4246" t="s">
        <v>66</v>
      </c>
      <c r="I4246" s="10">
        <f t="shared" si="269"/>
        <v>0</v>
      </c>
      <c r="R4246">
        <f t="shared" si="270"/>
        <v>0</v>
      </c>
      <c r="S4246" s="3" t="str">
        <f t="shared" si="271"/>
        <v/>
      </c>
      <c r="T4246" s="9" t="str">
        <f t="shared" si="272"/>
        <v/>
      </c>
    </row>
    <row r="4247" spans="2:20" x14ac:dyDescent="0.3">
      <c r="B4247" t="s">
        <v>66</v>
      </c>
      <c r="C4247" t="s">
        <v>66</v>
      </c>
      <c r="I4247" s="10">
        <f t="shared" si="269"/>
        <v>0</v>
      </c>
      <c r="R4247">
        <f t="shared" si="270"/>
        <v>0</v>
      </c>
      <c r="S4247" s="3" t="str">
        <f t="shared" si="271"/>
        <v/>
      </c>
      <c r="T4247" s="9" t="str">
        <f t="shared" si="272"/>
        <v/>
      </c>
    </row>
    <row r="4248" spans="2:20" x14ac:dyDescent="0.3">
      <c r="B4248" t="s">
        <v>66</v>
      </c>
      <c r="C4248" t="s">
        <v>66</v>
      </c>
      <c r="I4248" s="10">
        <f t="shared" si="269"/>
        <v>0</v>
      </c>
      <c r="R4248">
        <f t="shared" si="270"/>
        <v>0</v>
      </c>
      <c r="S4248" s="3" t="str">
        <f t="shared" si="271"/>
        <v/>
      </c>
      <c r="T4248" s="9" t="str">
        <f t="shared" si="272"/>
        <v/>
      </c>
    </row>
    <row r="4249" spans="2:20" x14ac:dyDescent="0.3">
      <c r="B4249" t="s">
        <v>66</v>
      </c>
      <c r="C4249" t="s">
        <v>66</v>
      </c>
      <c r="I4249" s="10">
        <f t="shared" si="269"/>
        <v>0</v>
      </c>
      <c r="R4249">
        <f t="shared" si="270"/>
        <v>0</v>
      </c>
      <c r="S4249" s="3" t="str">
        <f t="shared" si="271"/>
        <v/>
      </c>
      <c r="T4249" s="9" t="str">
        <f t="shared" si="272"/>
        <v/>
      </c>
    </row>
    <row r="4250" spans="2:20" x14ac:dyDescent="0.3">
      <c r="B4250" t="s">
        <v>66</v>
      </c>
      <c r="C4250" t="s">
        <v>66</v>
      </c>
      <c r="I4250" s="10">
        <f t="shared" si="269"/>
        <v>0</v>
      </c>
      <c r="R4250">
        <f t="shared" si="270"/>
        <v>0</v>
      </c>
      <c r="S4250" s="3" t="str">
        <f t="shared" si="271"/>
        <v/>
      </c>
      <c r="T4250" s="9" t="str">
        <f t="shared" si="272"/>
        <v/>
      </c>
    </row>
    <row r="4251" spans="2:20" x14ac:dyDescent="0.3">
      <c r="B4251" t="s">
        <v>66</v>
      </c>
      <c r="C4251" t="s">
        <v>66</v>
      </c>
      <c r="I4251" s="10">
        <f t="shared" si="269"/>
        <v>0</v>
      </c>
      <c r="R4251">
        <f t="shared" si="270"/>
        <v>0</v>
      </c>
      <c r="S4251" s="3" t="str">
        <f t="shared" si="271"/>
        <v/>
      </c>
      <c r="T4251" s="9" t="str">
        <f t="shared" si="272"/>
        <v/>
      </c>
    </row>
    <row r="4252" spans="2:20" x14ac:dyDescent="0.3">
      <c r="B4252" t="s">
        <v>66</v>
      </c>
      <c r="C4252" t="s">
        <v>66</v>
      </c>
      <c r="I4252" s="10">
        <f t="shared" si="269"/>
        <v>0</v>
      </c>
      <c r="R4252">
        <f t="shared" si="270"/>
        <v>0</v>
      </c>
      <c r="S4252" s="3" t="str">
        <f t="shared" si="271"/>
        <v/>
      </c>
      <c r="T4252" s="9" t="str">
        <f t="shared" si="272"/>
        <v/>
      </c>
    </row>
    <row r="4253" spans="2:20" x14ac:dyDescent="0.3">
      <c r="B4253" t="s">
        <v>66</v>
      </c>
      <c r="C4253" t="s">
        <v>66</v>
      </c>
      <c r="I4253" s="10">
        <f t="shared" si="269"/>
        <v>0</v>
      </c>
      <c r="R4253">
        <f t="shared" si="270"/>
        <v>0</v>
      </c>
      <c r="S4253" s="3" t="str">
        <f t="shared" si="271"/>
        <v/>
      </c>
      <c r="T4253" s="9" t="str">
        <f t="shared" si="272"/>
        <v/>
      </c>
    </row>
    <row r="4254" spans="2:20" x14ac:dyDescent="0.3">
      <c r="B4254" t="s">
        <v>66</v>
      </c>
      <c r="C4254" t="s">
        <v>66</v>
      </c>
      <c r="I4254" s="10">
        <f t="shared" si="269"/>
        <v>0</v>
      </c>
      <c r="R4254">
        <f t="shared" si="270"/>
        <v>0</v>
      </c>
      <c r="S4254" s="3" t="str">
        <f t="shared" si="271"/>
        <v/>
      </c>
      <c r="T4254" s="9" t="str">
        <f t="shared" si="272"/>
        <v/>
      </c>
    </row>
    <row r="4255" spans="2:20" x14ac:dyDescent="0.3">
      <c r="B4255" t="s">
        <v>66</v>
      </c>
      <c r="C4255" t="s">
        <v>66</v>
      </c>
      <c r="I4255" s="10">
        <f t="shared" si="269"/>
        <v>0</v>
      </c>
      <c r="R4255">
        <f t="shared" si="270"/>
        <v>0</v>
      </c>
      <c r="S4255" s="3" t="str">
        <f t="shared" si="271"/>
        <v/>
      </c>
      <c r="T4255" s="9" t="str">
        <f t="shared" si="272"/>
        <v/>
      </c>
    </row>
    <row r="4256" spans="2:20" x14ac:dyDescent="0.3">
      <c r="B4256" t="s">
        <v>66</v>
      </c>
      <c r="C4256" t="s">
        <v>66</v>
      </c>
      <c r="I4256" s="10">
        <f t="shared" si="269"/>
        <v>0</v>
      </c>
      <c r="R4256">
        <f t="shared" si="270"/>
        <v>0</v>
      </c>
      <c r="S4256" s="3" t="str">
        <f t="shared" si="271"/>
        <v/>
      </c>
      <c r="T4256" s="9" t="str">
        <f t="shared" si="272"/>
        <v/>
      </c>
    </row>
    <row r="4257" spans="2:20" x14ac:dyDescent="0.3">
      <c r="B4257" t="s">
        <v>66</v>
      </c>
      <c r="C4257" t="s">
        <v>66</v>
      </c>
      <c r="I4257" s="10">
        <f t="shared" si="269"/>
        <v>0</v>
      </c>
      <c r="R4257">
        <f t="shared" si="270"/>
        <v>0</v>
      </c>
      <c r="S4257" s="3" t="str">
        <f t="shared" si="271"/>
        <v/>
      </c>
      <c r="T4257" s="9" t="str">
        <f t="shared" si="272"/>
        <v/>
      </c>
    </row>
    <row r="4258" spans="2:20" x14ac:dyDescent="0.3">
      <c r="B4258" t="s">
        <v>66</v>
      </c>
      <c r="C4258" t="s">
        <v>66</v>
      </c>
      <c r="I4258" s="10">
        <f t="shared" si="269"/>
        <v>0</v>
      </c>
      <c r="R4258">
        <f t="shared" si="270"/>
        <v>0</v>
      </c>
      <c r="S4258" s="3" t="str">
        <f t="shared" si="271"/>
        <v/>
      </c>
      <c r="T4258" s="9" t="str">
        <f t="shared" si="272"/>
        <v/>
      </c>
    </row>
    <row r="4259" spans="2:20" x14ac:dyDescent="0.3">
      <c r="B4259" t="s">
        <v>66</v>
      </c>
      <c r="C4259" t="s">
        <v>66</v>
      </c>
      <c r="I4259" s="10">
        <f t="shared" si="269"/>
        <v>0</v>
      </c>
      <c r="R4259">
        <f t="shared" si="270"/>
        <v>0</v>
      </c>
      <c r="S4259" s="3" t="str">
        <f t="shared" si="271"/>
        <v/>
      </c>
      <c r="T4259" s="9" t="str">
        <f t="shared" si="272"/>
        <v/>
      </c>
    </row>
    <row r="4260" spans="2:20" x14ac:dyDescent="0.3">
      <c r="B4260" t="s">
        <v>66</v>
      </c>
      <c r="C4260" t="s">
        <v>66</v>
      </c>
      <c r="I4260" s="10">
        <f t="shared" si="269"/>
        <v>0</v>
      </c>
      <c r="R4260">
        <f t="shared" si="270"/>
        <v>0</v>
      </c>
      <c r="S4260" s="3" t="str">
        <f t="shared" si="271"/>
        <v/>
      </c>
      <c r="T4260" s="9" t="str">
        <f t="shared" si="272"/>
        <v/>
      </c>
    </row>
    <row r="4261" spans="2:20" x14ac:dyDescent="0.3">
      <c r="B4261" t="s">
        <v>66</v>
      </c>
      <c r="C4261" t="s">
        <v>66</v>
      </c>
      <c r="I4261" s="10">
        <f t="shared" si="269"/>
        <v>0</v>
      </c>
      <c r="R4261">
        <f t="shared" si="270"/>
        <v>0</v>
      </c>
      <c r="S4261" s="3" t="str">
        <f t="shared" si="271"/>
        <v/>
      </c>
      <c r="T4261" s="9" t="str">
        <f t="shared" si="272"/>
        <v/>
      </c>
    </row>
    <row r="4262" spans="2:20" x14ac:dyDescent="0.3">
      <c r="B4262" t="s">
        <v>66</v>
      </c>
      <c r="C4262" t="s">
        <v>66</v>
      </c>
      <c r="I4262" s="10">
        <f t="shared" si="269"/>
        <v>0</v>
      </c>
      <c r="R4262">
        <f t="shared" si="270"/>
        <v>0</v>
      </c>
      <c r="S4262" s="3" t="str">
        <f t="shared" si="271"/>
        <v/>
      </c>
      <c r="T4262" s="9" t="str">
        <f t="shared" si="272"/>
        <v/>
      </c>
    </row>
    <row r="4263" spans="2:20" x14ac:dyDescent="0.3">
      <c r="B4263" t="s">
        <v>66</v>
      </c>
      <c r="C4263" t="s">
        <v>66</v>
      </c>
      <c r="I4263" s="10">
        <f t="shared" si="269"/>
        <v>0</v>
      </c>
      <c r="R4263">
        <f t="shared" si="270"/>
        <v>0</v>
      </c>
      <c r="S4263" s="3" t="str">
        <f t="shared" si="271"/>
        <v/>
      </c>
      <c r="T4263" s="9" t="str">
        <f t="shared" si="272"/>
        <v/>
      </c>
    </row>
    <row r="4264" spans="2:20" x14ac:dyDescent="0.3">
      <c r="B4264" t="s">
        <v>66</v>
      </c>
      <c r="C4264" t="s">
        <v>66</v>
      </c>
      <c r="I4264" s="10">
        <f t="shared" si="269"/>
        <v>0</v>
      </c>
      <c r="R4264">
        <f t="shared" si="270"/>
        <v>0</v>
      </c>
      <c r="S4264" s="3" t="str">
        <f t="shared" si="271"/>
        <v/>
      </c>
      <c r="T4264" s="9" t="str">
        <f t="shared" si="272"/>
        <v/>
      </c>
    </row>
    <row r="4265" spans="2:20" x14ac:dyDescent="0.3">
      <c r="B4265" t="s">
        <v>66</v>
      </c>
      <c r="C4265" t="s">
        <v>66</v>
      </c>
      <c r="I4265" s="10">
        <f t="shared" si="269"/>
        <v>0</v>
      </c>
      <c r="R4265">
        <f t="shared" si="270"/>
        <v>0</v>
      </c>
      <c r="S4265" s="3" t="str">
        <f t="shared" si="271"/>
        <v/>
      </c>
      <c r="T4265" s="9" t="str">
        <f t="shared" si="272"/>
        <v/>
      </c>
    </row>
    <row r="4266" spans="2:20" x14ac:dyDescent="0.3">
      <c r="B4266" t="s">
        <v>66</v>
      </c>
      <c r="C4266" t="s">
        <v>66</v>
      </c>
      <c r="I4266" s="10">
        <f t="shared" si="269"/>
        <v>0</v>
      </c>
      <c r="R4266">
        <f t="shared" si="270"/>
        <v>0</v>
      </c>
      <c r="S4266" s="3" t="str">
        <f t="shared" si="271"/>
        <v/>
      </c>
      <c r="T4266" s="9" t="str">
        <f t="shared" si="272"/>
        <v/>
      </c>
    </row>
    <row r="4267" spans="2:20" x14ac:dyDescent="0.3">
      <c r="B4267" t="s">
        <v>66</v>
      </c>
      <c r="C4267" t="s">
        <v>66</v>
      </c>
      <c r="I4267" s="10">
        <f t="shared" si="269"/>
        <v>0</v>
      </c>
      <c r="R4267">
        <f t="shared" si="270"/>
        <v>0</v>
      </c>
      <c r="S4267" s="3" t="str">
        <f t="shared" si="271"/>
        <v/>
      </c>
      <c r="T4267" s="9" t="str">
        <f t="shared" si="272"/>
        <v/>
      </c>
    </row>
    <row r="4268" spans="2:20" x14ac:dyDescent="0.3">
      <c r="B4268" t="s">
        <v>66</v>
      </c>
      <c r="C4268" t="s">
        <v>66</v>
      </c>
      <c r="I4268" s="10">
        <f t="shared" si="269"/>
        <v>0</v>
      </c>
      <c r="R4268">
        <f t="shared" si="270"/>
        <v>0</v>
      </c>
      <c r="S4268" s="3" t="str">
        <f t="shared" si="271"/>
        <v/>
      </c>
      <c r="T4268" s="9" t="str">
        <f t="shared" si="272"/>
        <v/>
      </c>
    </row>
    <row r="4269" spans="2:20" x14ac:dyDescent="0.3">
      <c r="B4269" t="s">
        <v>66</v>
      </c>
      <c r="C4269" t="s">
        <v>66</v>
      </c>
      <c r="I4269" s="10">
        <f t="shared" si="269"/>
        <v>0</v>
      </c>
      <c r="R4269">
        <f t="shared" si="270"/>
        <v>0</v>
      </c>
      <c r="S4269" s="3" t="str">
        <f t="shared" si="271"/>
        <v/>
      </c>
      <c r="T4269" s="9" t="str">
        <f t="shared" si="272"/>
        <v/>
      </c>
    </row>
    <row r="4270" spans="2:20" x14ac:dyDescent="0.3">
      <c r="B4270" t="s">
        <v>66</v>
      </c>
      <c r="C4270" t="s">
        <v>66</v>
      </c>
      <c r="I4270" s="10">
        <f t="shared" si="269"/>
        <v>0</v>
      </c>
      <c r="R4270">
        <f t="shared" si="270"/>
        <v>0</v>
      </c>
      <c r="S4270" s="3" t="str">
        <f t="shared" si="271"/>
        <v/>
      </c>
      <c r="T4270" s="9" t="str">
        <f t="shared" si="272"/>
        <v/>
      </c>
    </row>
    <row r="4271" spans="2:20" x14ac:dyDescent="0.3">
      <c r="B4271" t="s">
        <v>66</v>
      </c>
      <c r="C4271" t="s">
        <v>66</v>
      </c>
      <c r="I4271" s="10">
        <f t="shared" si="269"/>
        <v>0</v>
      </c>
      <c r="R4271">
        <f t="shared" si="270"/>
        <v>0</v>
      </c>
      <c r="S4271" s="3" t="str">
        <f t="shared" si="271"/>
        <v/>
      </c>
      <c r="T4271" s="9" t="str">
        <f t="shared" si="272"/>
        <v/>
      </c>
    </row>
    <row r="4272" spans="2:20" x14ac:dyDescent="0.3">
      <c r="B4272" t="s">
        <v>66</v>
      </c>
      <c r="C4272" t="s">
        <v>66</v>
      </c>
      <c r="I4272" s="10">
        <f t="shared" si="269"/>
        <v>0</v>
      </c>
      <c r="R4272">
        <f t="shared" si="270"/>
        <v>0</v>
      </c>
      <c r="S4272" s="3" t="str">
        <f t="shared" si="271"/>
        <v/>
      </c>
      <c r="T4272" s="9" t="str">
        <f t="shared" si="272"/>
        <v/>
      </c>
    </row>
    <row r="4273" spans="2:20" x14ac:dyDescent="0.3">
      <c r="B4273" t="s">
        <v>66</v>
      </c>
      <c r="C4273" t="s">
        <v>66</v>
      </c>
      <c r="I4273" s="10">
        <f t="shared" si="269"/>
        <v>0</v>
      </c>
      <c r="R4273">
        <f t="shared" si="270"/>
        <v>0</v>
      </c>
      <c r="S4273" s="3" t="str">
        <f t="shared" si="271"/>
        <v/>
      </c>
      <c r="T4273" s="9" t="str">
        <f t="shared" si="272"/>
        <v/>
      </c>
    </row>
    <row r="4274" spans="2:20" x14ac:dyDescent="0.3">
      <c r="B4274" t="s">
        <v>66</v>
      </c>
      <c r="C4274" t="s">
        <v>66</v>
      </c>
      <c r="I4274" s="10">
        <f t="shared" si="269"/>
        <v>0</v>
      </c>
      <c r="R4274">
        <f t="shared" si="270"/>
        <v>0</v>
      </c>
      <c r="S4274" s="3" t="str">
        <f t="shared" si="271"/>
        <v/>
      </c>
      <c r="T4274" s="9" t="str">
        <f t="shared" si="272"/>
        <v/>
      </c>
    </row>
    <row r="4275" spans="2:20" x14ac:dyDescent="0.3">
      <c r="B4275" t="s">
        <v>66</v>
      </c>
      <c r="C4275" t="s">
        <v>66</v>
      </c>
      <c r="I4275" s="10">
        <f t="shared" si="269"/>
        <v>0</v>
      </c>
      <c r="R4275">
        <f t="shared" si="270"/>
        <v>0</v>
      </c>
      <c r="S4275" s="3" t="str">
        <f t="shared" si="271"/>
        <v/>
      </c>
      <c r="T4275" s="9" t="str">
        <f t="shared" si="272"/>
        <v/>
      </c>
    </row>
    <row r="4276" spans="2:20" x14ac:dyDescent="0.3">
      <c r="B4276" t="s">
        <v>66</v>
      </c>
      <c r="C4276" t="s">
        <v>66</v>
      </c>
      <c r="I4276" s="10">
        <f t="shared" si="269"/>
        <v>0</v>
      </c>
      <c r="R4276">
        <f t="shared" si="270"/>
        <v>0</v>
      </c>
      <c r="S4276" s="3" t="str">
        <f t="shared" si="271"/>
        <v/>
      </c>
      <c r="T4276" s="9" t="str">
        <f t="shared" si="272"/>
        <v/>
      </c>
    </row>
    <row r="4277" spans="2:20" x14ac:dyDescent="0.3">
      <c r="B4277" t="s">
        <v>66</v>
      </c>
      <c r="C4277" t="s">
        <v>66</v>
      </c>
      <c r="I4277" s="10">
        <f t="shared" si="269"/>
        <v>0</v>
      </c>
      <c r="R4277">
        <f t="shared" si="270"/>
        <v>0</v>
      </c>
      <c r="S4277" s="3" t="str">
        <f t="shared" si="271"/>
        <v/>
      </c>
      <c r="T4277" s="9" t="str">
        <f t="shared" si="272"/>
        <v/>
      </c>
    </row>
    <row r="4278" spans="2:20" x14ac:dyDescent="0.3">
      <c r="B4278" t="s">
        <v>66</v>
      </c>
      <c r="C4278" t="s">
        <v>66</v>
      </c>
      <c r="I4278" s="10">
        <f t="shared" si="269"/>
        <v>0</v>
      </c>
      <c r="R4278">
        <f t="shared" si="270"/>
        <v>0</v>
      </c>
      <c r="S4278" s="3" t="str">
        <f t="shared" si="271"/>
        <v/>
      </c>
      <c r="T4278" s="9" t="str">
        <f t="shared" si="272"/>
        <v/>
      </c>
    </row>
    <row r="4279" spans="2:20" x14ac:dyDescent="0.3">
      <c r="B4279" t="s">
        <v>66</v>
      </c>
      <c r="C4279" t="s">
        <v>66</v>
      </c>
      <c r="I4279" s="10">
        <f t="shared" si="269"/>
        <v>0</v>
      </c>
      <c r="R4279">
        <f t="shared" si="270"/>
        <v>0</v>
      </c>
      <c r="S4279" s="3" t="str">
        <f t="shared" si="271"/>
        <v/>
      </c>
      <c r="T4279" s="9" t="str">
        <f t="shared" si="272"/>
        <v/>
      </c>
    </row>
    <row r="4280" spans="2:20" x14ac:dyDescent="0.3">
      <c r="B4280" t="s">
        <v>66</v>
      </c>
      <c r="C4280" t="s">
        <v>66</v>
      </c>
      <c r="I4280" s="10">
        <f t="shared" si="269"/>
        <v>0</v>
      </c>
      <c r="R4280">
        <f t="shared" si="270"/>
        <v>0</v>
      </c>
      <c r="S4280" s="3" t="str">
        <f t="shared" si="271"/>
        <v/>
      </c>
      <c r="T4280" s="9" t="str">
        <f t="shared" si="272"/>
        <v/>
      </c>
    </row>
    <row r="4281" spans="2:20" x14ac:dyDescent="0.3">
      <c r="B4281" t="s">
        <v>66</v>
      </c>
      <c r="C4281" t="s">
        <v>66</v>
      </c>
      <c r="I4281" s="10">
        <f t="shared" si="269"/>
        <v>0</v>
      </c>
      <c r="R4281">
        <f t="shared" si="270"/>
        <v>0</v>
      </c>
      <c r="S4281" s="3" t="str">
        <f t="shared" si="271"/>
        <v/>
      </c>
      <c r="T4281" s="9" t="str">
        <f t="shared" si="272"/>
        <v/>
      </c>
    </row>
    <row r="4282" spans="2:20" x14ac:dyDescent="0.3">
      <c r="B4282" t="s">
        <v>66</v>
      </c>
      <c r="C4282" t="s">
        <v>66</v>
      </c>
      <c r="I4282" s="10">
        <f t="shared" si="269"/>
        <v>0</v>
      </c>
      <c r="R4282">
        <f t="shared" si="270"/>
        <v>0</v>
      </c>
      <c r="S4282" s="3" t="str">
        <f t="shared" si="271"/>
        <v/>
      </c>
      <c r="T4282" s="9" t="str">
        <f t="shared" si="272"/>
        <v/>
      </c>
    </row>
    <row r="4283" spans="2:20" x14ac:dyDescent="0.3">
      <c r="B4283" t="s">
        <v>66</v>
      </c>
      <c r="C4283" t="s">
        <v>66</v>
      </c>
      <c r="I4283" s="10">
        <f t="shared" si="269"/>
        <v>0</v>
      </c>
      <c r="R4283">
        <f t="shared" si="270"/>
        <v>0</v>
      </c>
      <c r="S4283" s="3" t="str">
        <f t="shared" si="271"/>
        <v/>
      </c>
      <c r="T4283" s="9" t="str">
        <f t="shared" si="272"/>
        <v/>
      </c>
    </row>
    <row r="4284" spans="2:20" x14ac:dyDescent="0.3">
      <c r="B4284" t="s">
        <v>66</v>
      </c>
      <c r="C4284" t="s">
        <v>66</v>
      </c>
      <c r="I4284" s="10">
        <f t="shared" si="269"/>
        <v>0</v>
      </c>
      <c r="R4284">
        <f t="shared" si="270"/>
        <v>0</v>
      </c>
      <c r="S4284" s="3" t="str">
        <f t="shared" si="271"/>
        <v/>
      </c>
      <c r="T4284" s="9" t="str">
        <f t="shared" si="272"/>
        <v/>
      </c>
    </row>
    <row r="4285" spans="2:20" x14ac:dyDescent="0.3">
      <c r="B4285" t="s">
        <v>66</v>
      </c>
      <c r="C4285" t="s">
        <v>66</v>
      </c>
      <c r="I4285" s="10">
        <f t="shared" si="269"/>
        <v>0</v>
      </c>
      <c r="R4285">
        <f t="shared" si="270"/>
        <v>0</v>
      </c>
      <c r="S4285" s="3" t="str">
        <f t="shared" si="271"/>
        <v/>
      </c>
      <c r="T4285" s="9" t="str">
        <f t="shared" si="272"/>
        <v/>
      </c>
    </row>
    <row r="4286" spans="2:20" x14ac:dyDescent="0.3">
      <c r="B4286" t="s">
        <v>66</v>
      </c>
      <c r="C4286" t="s">
        <v>66</v>
      </c>
      <c r="I4286" s="10">
        <f t="shared" si="269"/>
        <v>0</v>
      </c>
      <c r="R4286">
        <f t="shared" si="270"/>
        <v>0</v>
      </c>
      <c r="S4286" s="3" t="str">
        <f t="shared" si="271"/>
        <v/>
      </c>
      <c r="T4286" s="9" t="str">
        <f t="shared" si="272"/>
        <v/>
      </c>
    </row>
    <row r="4287" spans="2:20" x14ac:dyDescent="0.3">
      <c r="B4287" t="s">
        <v>66</v>
      </c>
      <c r="C4287" t="s">
        <v>66</v>
      </c>
      <c r="I4287" s="10">
        <f t="shared" si="269"/>
        <v>0</v>
      </c>
      <c r="R4287">
        <f t="shared" si="270"/>
        <v>0</v>
      </c>
      <c r="S4287" s="3" t="str">
        <f t="shared" si="271"/>
        <v/>
      </c>
      <c r="T4287" s="9" t="str">
        <f t="shared" si="272"/>
        <v/>
      </c>
    </row>
    <row r="4288" spans="2:20" x14ac:dyDescent="0.3">
      <c r="B4288" t="s">
        <v>66</v>
      </c>
      <c r="C4288" t="s">
        <v>66</v>
      </c>
      <c r="I4288" s="10">
        <f t="shared" si="269"/>
        <v>0</v>
      </c>
      <c r="R4288">
        <f t="shared" si="270"/>
        <v>0</v>
      </c>
      <c r="S4288" s="3" t="str">
        <f t="shared" si="271"/>
        <v/>
      </c>
      <c r="T4288" s="9" t="str">
        <f t="shared" si="272"/>
        <v/>
      </c>
    </row>
    <row r="4289" spans="2:20" x14ac:dyDescent="0.3">
      <c r="B4289" t="s">
        <v>66</v>
      </c>
      <c r="C4289" t="s">
        <v>66</v>
      </c>
      <c r="I4289" s="10">
        <f t="shared" si="269"/>
        <v>0</v>
      </c>
      <c r="R4289">
        <f t="shared" si="270"/>
        <v>0</v>
      </c>
      <c r="S4289" s="3" t="str">
        <f t="shared" si="271"/>
        <v/>
      </c>
      <c r="T4289" s="9" t="str">
        <f t="shared" si="272"/>
        <v/>
      </c>
    </row>
    <row r="4290" spans="2:20" x14ac:dyDescent="0.3">
      <c r="B4290" t="s">
        <v>66</v>
      </c>
      <c r="C4290" t="s">
        <v>66</v>
      </c>
      <c r="I4290" s="10">
        <f t="shared" si="269"/>
        <v>0</v>
      </c>
      <c r="R4290">
        <f t="shared" si="270"/>
        <v>0</v>
      </c>
      <c r="S4290" s="3" t="str">
        <f t="shared" si="271"/>
        <v/>
      </c>
      <c r="T4290" s="9" t="str">
        <f t="shared" si="272"/>
        <v/>
      </c>
    </row>
    <row r="4291" spans="2:20" x14ac:dyDescent="0.3">
      <c r="B4291" t="s">
        <v>66</v>
      </c>
      <c r="C4291" t="s">
        <v>66</v>
      </c>
      <c r="I4291" s="10">
        <f t="shared" ref="I4291:I4354" si="273">H4291*0.5</f>
        <v>0</v>
      </c>
      <c r="R4291">
        <f t="shared" ref="R4291:R4354" si="274">SUM(I4291:Q4291)</f>
        <v>0</v>
      </c>
      <c r="S4291" s="3" t="str">
        <f t="shared" ref="S4291:S4354" si="275">IFERROR(IF(R4291&lt;=H4291,R4291/H4291*100,100),"")</f>
        <v/>
      </c>
      <c r="T4291" s="9" t="str">
        <f t="shared" ref="T4291:T4354" si="276">IFERROR(G4291*S4291/100,"")</f>
        <v/>
      </c>
    </row>
    <row r="4292" spans="2:20" x14ac:dyDescent="0.3">
      <c r="B4292" t="s">
        <v>66</v>
      </c>
      <c r="C4292" t="s">
        <v>66</v>
      </c>
      <c r="I4292" s="10">
        <f t="shared" si="273"/>
        <v>0</v>
      </c>
      <c r="R4292">
        <f t="shared" si="274"/>
        <v>0</v>
      </c>
      <c r="S4292" s="3" t="str">
        <f t="shared" si="275"/>
        <v/>
      </c>
      <c r="T4292" s="9" t="str">
        <f t="shared" si="276"/>
        <v/>
      </c>
    </row>
    <row r="4293" spans="2:20" x14ac:dyDescent="0.3">
      <c r="B4293" t="s">
        <v>66</v>
      </c>
      <c r="C4293" t="s">
        <v>66</v>
      </c>
      <c r="I4293" s="10">
        <f t="shared" si="273"/>
        <v>0</v>
      </c>
      <c r="R4293">
        <f t="shared" si="274"/>
        <v>0</v>
      </c>
      <c r="S4293" s="3" t="str">
        <f t="shared" si="275"/>
        <v/>
      </c>
      <c r="T4293" s="9" t="str">
        <f t="shared" si="276"/>
        <v/>
      </c>
    </row>
    <row r="4294" spans="2:20" x14ac:dyDescent="0.3">
      <c r="B4294" t="s">
        <v>66</v>
      </c>
      <c r="C4294" t="s">
        <v>66</v>
      </c>
      <c r="I4294" s="10">
        <f t="shared" si="273"/>
        <v>0</v>
      </c>
      <c r="R4294">
        <f t="shared" si="274"/>
        <v>0</v>
      </c>
      <c r="S4294" s="3" t="str">
        <f t="shared" si="275"/>
        <v/>
      </c>
      <c r="T4294" s="9" t="str">
        <f t="shared" si="276"/>
        <v/>
      </c>
    </row>
    <row r="4295" spans="2:20" x14ac:dyDescent="0.3">
      <c r="B4295" t="s">
        <v>66</v>
      </c>
      <c r="C4295" t="s">
        <v>66</v>
      </c>
      <c r="I4295" s="10">
        <f t="shared" si="273"/>
        <v>0</v>
      </c>
      <c r="R4295">
        <f t="shared" si="274"/>
        <v>0</v>
      </c>
      <c r="S4295" s="3" t="str">
        <f t="shared" si="275"/>
        <v/>
      </c>
      <c r="T4295" s="9" t="str">
        <f t="shared" si="276"/>
        <v/>
      </c>
    </row>
    <row r="4296" spans="2:20" x14ac:dyDescent="0.3">
      <c r="B4296" t="s">
        <v>66</v>
      </c>
      <c r="C4296" t="s">
        <v>66</v>
      </c>
      <c r="I4296" s="10">
        <f t="shared" si="273"/>
        <v>0</v>
      </c>
      <c r="R4296">
        <f t="shared" si="274"/>
        <v>0</v>
      </c>
      <c r="S4296" s="3" t="str">
        <f t="shared" si="275"/>
        <v/>
      </c>
      <c r="T4296" s="9" t="str">
        <f t="shared" si="276"/>
        <v/>
      </c>
    </row>
    <row r="4297" spans="2:20" x14ac:dyDescent="0.3">
      <c r="B4297" t="s">
        <v>66</v>
      </c>
      <c r="C4297" t="s">
        <v>66</v>
      </c>
      <c r="I4297" s="10">
        <f t="shared" si="273"/>
        <v>0</v>
      </c>
      <c r="R4297">
        <f t="shared" si="274"/>
        <v>0</v>
      </c>
      <c r="S4297" s="3" t="str">
        <f t="shared" si="275"/>
        <v/>
      </c>
      <c r="T4297" s="9" t="str">
        <f t="shared" si="276"/>
        <v/>
      </c>
    </row>
    <row r="4298" spans="2:20" x14ac:dyDescent="0.3">
      <c r="B4298" t="s">
        <v>66</v>
      </c>
      <c r="C4298" t="s">
        <v>66</v>
      </c>
      <c r="I4298" s="10">
        <f t="shared" si="273"/>
        <v>0</v>
      </c>
      <c r="R4298">
        <f t="shared" si="274"/>
        <v>0</v>
      </c>
      <c r="S4298" s="3" t="str">
        <f t="shared" si="275"/>
        <v/>
      </c>
      <c r="T4298" s="9" t="str">
        <f t="shared" si="276"/>
        <v/>
      </c>
    </row>
    <row r="4299" spans="2:20" x14ac:dyDescent="0.3">
      <c r="B4299" t="s">
        <v>66</v>
      </c>
      <c r="C4299" t="s">
        <v>66</v>
      </c>
      <c r="I4299" s="10">
        <f t="shared" si="273"/>
        <v>0</v>
      </c>
      <c r="R4299">
        <f t="shared" si="274"/>
        <v>0</v>
      </c>
      <c r="S4299" s="3" t="str">
        <f t="shared" si="275"/>
        <v/>
      </c>
      <c r="T4299" s="9" t="str">
        <f t="shared" si="276"/>
        <v/>
      </c>
    </row>
    <row r="4300" spans="2:20" x14ac:dyDescent="0.3">
      <c r="B4300" t="s">
        <v>66</v>
      </c>
      <c r="C4300" t="s">
        <v>66</v>
      </c>
      <c r="I4300" s="10">
        <f t="shared" si="273"/>
        <v>0</v>
      </c>
      <c r="R4300">
        <f t="shared" si="274"/>
        <v>0</v>
      </c>
      <c r="S4300" s="3" t="str">
        <f t="shared" si="275"/>
        <v/>
      </c>
      <c r="T4300" s="9" t="str">
        <f t="shared" si="276"/>
        <v/>
      </c>
    </row>
    <row r="4301" spans="2:20" x14ac:dyDescent="0.3">
      <c r="B4301" t="s">
        <v>66</v>
      </c>
      <c r="C4301" t="s">
        <v>66</v>
      </c>
      <c r="I4301" s="10">
        <f t="shared" si="273"/>
        <v>0</v>
      </c>
      <c r="R4301">
        <f t="shared" si="274"/>
        <v>0</v>
      </c>
      <c r="S4301" s="3" t="str">
        <f t="shared" si="275"/>
        <v/>
      </c>
      <c r="T4301" s="9" t="str">
        <f t="shared" si="276"/>
        <v/>
      </c>
    </row>
    <row r="4302" spans="2:20" x14ac:dyDescent="0.3">
      <c r="B4302" t="s">
        <v>66</v>
      </c>
      <c r="C4302" t="s">
        <v>66</v>
      </c>
      <c r="I4302" s="10">
        <f t="shared" si="273"/>
        <v>0</v>
      </c>
      <c r="R4302">
        <f t="shared" si="274"/>
        <v>0</v>
      </c>
      <c r="S4302" s="3" t="str">
        <f t="shared" si="275"/>
        <v/>
      </c>
      <c r="T4302" s="9" t="str">
        <f t="shared" si="276"/>
        <v/>
      </c>
    </row>
    <row r="4303" spans="2:20" x14ac:dyDescent="0.3">
      <c r="B4303" t="s">
        <v>66</v>
      </c>
      <c r="C4303" t="s">
        <v>66</v>
      </c>
      <c r="I4303" s="10">
        <f t="shared" si="273"/>
        <v>0</v>
      </c>
      <c r="R4303">
        <f t="shared" si="274"/>
        <v>0</v>
      </c>
      <c r="S4303" s="3" t="str">
        <f t="shared" si="275"/>
        <v/>
      </c>
      <c r="T4303" s="9" t="str">
        <f t="shared" si="276"/>
        <v/>
      </c>
    </row>
    <row r="4304" spans="2:20" x14ac:dyDescent="0.3">
      <c r="B4304" t="s">
        <v>66</v>
      </c>
      <c r="C4304" t="s">
        <v>66</v>
      </c>
      <c r="I4304" s="10">
        <f t="shared" si="273"/>
        <v>0</v>
      </c>
      <c r="R4304">
        <f t="shared" si="274"/>
        <v>0</v>
      </c>
      <c r="S4304" s="3" t="str">
        <f t="shared" si="275"/>
        <v/>
      </c>
      <c r="T4304" s="9" t="str">
        <f t="shared" si="276"/>
        <v/>
      </c>
    </row>
    <row r="4305" spans="2:20" x14ac:dyDescent="0.3">
      <c r="B4305" t="s">
        <v>66</v>
      </c>
      <c r="C4305" t="s">
        <v>66</v>
      </c>
      <c r="I4305" s="10">
        <f t="shared" si="273"/>
        <v>0</v>
      </c>
      <c r="R4305">
        <f t="shared" si="274"/>
        <v>0</v>
      </c>
      <c r="S4305" s="3" t="str">
        <f t="shared" si="275"/>
        <v/>
      </c>
      <c r="T4305" s="9" t="str">
        <f t="shared" si="276"/>
        <v/>
      </c>
    </row>
    <row r="4306" spans="2:20" x14ac:dyDescent="0.3">
      <c r="B4306" t="s">
        <v>66</v>
      </c>
      <c r="C4306" t="s">
        <v>66</v>
      </c>
      <c r="I4306" s="10">
        <f t="shared" si="273"/>
        <v>0</v>
      </c>
      <c r="R4306">
        <f t="shared" si="274"/>
        <v>0</v>
      </c>
      <c r="S4306" s="3" t="str">
        <f t="shared" si="275"/>
        <v/>
      </c>
      <c r="T4306" s="9" t="str">
        <f t="shared" si="276"/>
        <v/>
      </c>
    </row>
    <row r="4307" spans="2:20" x14ac:dyDescent="0.3">
      <c r="B4307" t="s">
        <v>66</v>
      </c>
      <c r="C4307" t="s">
        <v>66</v>
      </c>
      <c r="I4307" s="10">
        <f t="shared" si="273"/>
        <v>0</v>
      </c>
      <c r="R4307">
        <f t="shared" si="274"/>
        <v>0</v>
      </c>
      <c r="S4307" s="3" t="str">
        <f t="shared" si="275"/>
        <v/>
      </c>
      <c r="T4307" s="9" t="str">
        <f t="shared" si="276"/>
        <v/>
      </c>
    </row>
    <row r="4308" spans="2:20" x14ac:dyDescent="0.3">
      <c r="B4308" t="s">
        <v>66</v>
      </c>
      <c r="C4308" t="s">
        <v>66</v>
      </c>
      <c r="I4308" s="10">
        <f t="shared" si="273"/>
        <v>0</v>
      </c>
      <c r="R4308">
        <f t="shared" si="274"/>
        <v>0</v>
      </c>
      <c r="S4308" s="3" t="str">
        <f t="shared" si="275"/>
        <v/>
      </c>
      <c r="T4308" s="9" t="str">
        <f t="shared" si="276"/>
        <v/>
      </c>
    </row>
    <row r="4309" spans="2:20" x14ac:dyDescent="0.3">
      <c r="B4309" t="s">
        <v>66</v>
      </c>
      <c r="C4309" t="s">
        <v>66</v>
      </c>
      <c r="I4309" s="10">
        <f t="shared" si="273"/>
        <v>0</v>
      </c>
      <c r="R4309">
        <f t="shared" si="274"/>
        <v>0</v>
      </c>
      <c r="S4309" s="3" t="str">
        <f t="shared" si="275"/>
        <v/>
      </c>
      <c r="T4309" s="9" t="str">
        <f t="shared" si="276"/>
        <v/>
      </c>
    </row>
    <row r="4310" spans="2:20" x14ac:dyDescent="0.3">
      <c r="B4310" t="s">
        <v>66</v>
      </c>
      <c r="C4310" t="s">
        <v>66</v>
      </c>
      <c r="I4310" s="10">
        <f t="shared" si="273"/>
        <v>0</v>
      </c>
      <c r="R4310">
        <f t="shared" si="274"/>
        <v>0</v>
      </c>
      <c r="S4310" s="3" t="str">
        <f t="shared" si="275"/>
        <v/>
      </c>
      <c r="T4310" s="9" t="str">
        <f t="shared" si="276"/>
        <v/>
      </c>
    </row>
    <row r="4311" spans="2:20" x14ac:dyDescent="0.3">
      <c r="B4311" t="s">
        <v>66</v>
      </c>
      <c r="C4311" t="s">
        <v>66</v>
      </c>
      <c r="I4311" s="10">
        <f t="shared" si="273"/>
        <v>0</v>
      </c>
      <c r="R4311">
        <f t="shared" si="274"/>
        <v>0</v>
      </c>
      <c r="S4311" s="3" t="str">
        <f t="shared" si="275"/>
        <v/>
      </c>
      <c r="T4311" s="9" t="str">
        <f t="shared" si="276"/>
        <v/>
      </c>
    </row>
    <row r="4312" spans="2:20" x14ac:dyDescent="0.3">
      <c r="B4312" t="s">
        <v>66</v>
      </c>
      <c r="C4312" t="s">
        <v>66</v>
      </c>
      <c r="I4312" s="10">
        <f t="shared" si="273"/>
        <v>0</v>
      </c>
      <c r="R4312">
        <f t="shared" si="274"/>
        <v>0</v>
      </c>
      <c r="S4312" s="3" t="str">
        <f t="shared" si="275"/>
        <v/>
      </c>
      <c r="T4312" s="9" t="str">
        <f t="shared" si="276"/>
        <v/>
      </c>
    </row>
    <row r="4313" spans="2:20" x14ac:dyDescent="0.3">
      <c r="B4313" t="s">
        <v>66</v>
      </c>
      <c r="C4313" t="s">
        <v>66</v>
      </c>
      <c r="I4313" s="10">
        <f t="shared" si="273"/>
        <v>0</v>
      </c>
      <c r="R4313">
        <f t="shared" si="274"/>
        <v>0</v>
      </c>
      <c r="S4313" s="3" t="str">
        <f t="shared" si="275"/>
        <v/>
      </c>
      <c r="T4313" s="9" t="str">
        <f t="shared" si="276"/>
        <v/>
      </c>
    </row>
    <row r="4314" spans="2:20" x14ac:dyDescent="0.3">
      <c r="B4314" t="s">
        <v>66</v>
      </c>
      <c r="C4314" t="s">
        <v>66</v>
      </c>
      <c r="I4314" s="10">
        <f t="shared" si="273"/>
        <v>0</v>
      </c>
      <c r="R4314">
        <f t="shared" si="274"/>
        <v>0</v>
      </c>
      <c r="S4314" s="3" t="str">
        <f t="shared" si="275"/>
        <v/>
      </c>
      <c r="T4314" s="9" t="str">
        <f t="shared" si="276"/>
        <v/>
      </c>
    </row>
    <row r="4315" spans="2:20" x14ac:dyDescent="0.3">
      <c r="B4315" t="s">
        <v>66</v>
      </c>
      <c r="C4315" t="s">
        <v>66</v>
      </c>
      <c r="I4315" s="10">
        <f t="shared" si="273"/>
        <v>0</v>
      </c>
      <c r="R4315">
        <f t="shared" si="274"/>
        <v>0</v>
      </c>
      <c r="S4315" s="3" t="str">
        <f t="shared" si="275"/>
        <v/>
      </c>
      <c r="T4315" s="9" t="str">
        <f t="shared" si="276"/>
        <v/>
      </c>
    </row>
    <row r="4316" spans="2:20" x14ac:dyDescent="0.3">
      <c r="B4316" t="s">
        <v>66</v>
      </c>
      <c r="C4316" t="s">
        <v>66</v>
      </c>
      <c r="I4316" s="10">
        <f t="shared" si="273"/>
        <v>0</v>
      </c>
      <c r="R4316">
        <f t="shared" si="274"/>
        <v>0</v>
      </c>
      <c r="S4316" s="3" t="str">
        <f t="shared" si="275"/>
        <v/>
      </c>
      <c r="T4316" s="9" t="str">
        <f t="shared" si="276"/>
        <v/>
      </c>
    </row>
    <row r="4317" spans="2:20" x14ac:dyDescent="0.3">
      <c r="B4317" t="s">
        <v>66</v>
      </c>
      <c r="C4317" t="s">
        <v>66</v>
      </c>
      <c r="I4317" s="10">
        <f t="shared" si="273"/>
        <v>0</v>
      </c>
      <c r="R4317">
        <f t="shared" si="274"/>
        <v>0</v>
      </c>
      <c r="S4317" s="3" t="str">
        <f t="shared" si="275"/>
        <v/>
      </c>
      <c r="T4317" s="9" t="str">
        <f t="shared" si="276"/>
        <v/>
      </c>
    </row>
    <row r="4318" spans="2:20" x14ac:dyDescent="0.3">
      <c r="B4318" t="s">
        <v>66</v>
      </c>
      <c r="C4318" t="s">
        <v>66</v>
      </c>
      <c r="I4318" s="10">
        <f t="shared" si="273"/>
        <v>0</v>
      </c>
      <c r="R4318">
        <f t="shared" si="274"/>
        <v>0</v>
      </c>
      <c r="S4318" s="3" t="str">
        <f t="shared" si="275"/>
        <v/>
      </c>
      <c r="T4318" s="9" t="str">
        <f t="shared" si="276"/>
        <v/>
      </c>
    </row>
    <row r="4319" spans="2:20" x14ac:dyDescent="0.3">
      <c r="B4319" t="s">
        <v>66</v>
      </c>
      <c r="C4319" t="s">
        <v>66</v>
      </c>
      <c r="I4319" s="10">
        <f t="shared" si="273"/>
        <v>0</v>
      </c>
      <c r="R4319">
        <f t="shared" si="274"/>
        <v>0</v>
      </c>
      <c r="S4319" s="3" t="str">
        <f t="shared" si="275"/>
        <v/>
      </c>
      <c r="T4319" s="9" t="str">
        <f t="shared" si="276"/>
        <v/>
      </c>
    </row>
    <row r="4320" spans="2:20" x14ac:dyDescent="0.3">
      <c r="B4320" t="s">
        <v>66</v>
      </c>
      <c r="C4320" t="s">
        <v>66</v>
      </c>
      <c r="I4320" s="10">
        <f t="shared" si="273"/>
        <v>0</v>
      </c>
      <c r="R4320">
        <f t="shared" si="274"/>
        <v>0</v>
      </c>
      <c r="S4320" s="3" t="str">
        <f t="shared" si="275"/>
        <v/>
      </c>
      <c r="T4320" s="9" t="str">
        <f t="shared" si="276"/>
        <v/>
      </c>
    </row>
    <row r="4321" spans="2:20" x14ac:dyDescent="0.3">
      <c r="B4321" t="s">
        <v>66</v>
      </c>
      <c r="C4321" t="s">
        <v>66</v>
      </c>
      <c r="I4321" s="10">
        <f t="shared" si="273"/>
        <v>0</v>
      </c>
      <c r="R4321">
        <f t="shared" si="274"/>
        <v>0</v>
      </c>
      <c r="S4321" s="3" t="str">
        <f t="shared" si="275"/>
        <v/>
      </c>
      <c r="T4321" s="9" t="str">
        <f t="shared" si="276"/>
        <v/>
      </c>
    </row>
    <row r="4322" spans="2:20" x14ac:dyDescent="0.3">
      <c r="B4322" t="s">
        <v>66</v>
      </c>
      <c r="C4322" t="s">
        <v>66</v>
      </c>
      <c r="I4322" s="10">
        <f t="shared" si="273"/>
        <v>0</v>
      </c>
      <c r="R4322">
        <f t="shared" si="274"/>
        <v>0</v>
      </c>
      <c r="S4322" s="3" t="str">
        <f t="shared" si="275"/>
        <v/>
      </c>
      <c r="T4322" s="9" t="str">
        <f t="shared" si="276"/>
        <v/>
      </c>
    </row>
    <row r="4323" spans="2:20" x14ac:dyDescent="0.3">
      <c r="B4323" t="s">
        <v>66</v>
      </c>
      <c r="C4323" t="s">
        <v>66</v>
      </c>
      <c r="I4323" s="10">
        <f t="shared" si="273"/>
        <v>0</v>
      </c>
      <c r="R4323">
        <f t="shared" si="274"/>
        <v>0</v>
      </c>
      <c r="S4323" s="3" t="str">
        <f t="shared" si="275"/>
        <v/>
      </c>
      <c r="T4323" s="9" t="str">
        <f t="shared" si="276"/>
        <v/>
      </c>
    </row>
    <row r="4324" spans="2:20" x14ac:dyDescent="0.3">
      <c r="B4324" t="s">
        <v>66</v>
      </c>
      <c r="C4324" t="s">
        <v>66</v>
      </c>
      <c r="I4324" s="10">
        <f t="shared" si="273"/>
        <v>0</v>
      </c>
      <c r="R4324">
        <f t="shared" si="274"/>
        <v>0</v>
      </c>
      <c r="S4324" s="3" t="str">
        <f t="shared" si="275"/>
        <v/>
      </c>
      <c r="T4324" s="9" t="str">
        <f t="shared" si="276"/>
        <v/>
      </c>
    </row>
    <row r="4325" spans="2:20" x14ac:dyDescent="0.3">
      <c r="B4325" t="s">
        <v>66</v>
      </c>
      <c r="C4325" t="s">
        <v>66</v>
      </c>
      <c r="I4325" s="10">
        <f t="shared" si="273"/>
        <v>0</v>
      </c>
      <c r="R4325">
        <f t="shared" si="274"/>
        <v>0</v>
      </c>
      <c r="S4325" s="3" t="str">
        <f t="shared" si="275"/>
        <v/>
      </c>
      <c r="T4325" s="9" t="str">
        <f t="shared" si="276"/>
        <v/>
      </c>
    </row>
    <row r="4326" spans="2:20" x14ac:dyDescent="0.3">
      <c r="B4326" t="s">
        <v>66</v>
      </c>
      <c r="C4326" t="s">
        <v>66</v>
      </c>
      <c r="I4326" s="10">
        <f t="shared" si="273"/>
        <v>0</v>
      </c>
      <c r="R4326">
        <f t="shared" si="274"/>
        <v>0</v>
      </c>
      <c r="S4326" s="3" t="str">
        <f t="shared" si="275"/>
        <v/>
      </c>
      <c r="T4326" s="9" t="str">
        <f t="shared" si="276"/>
        <v/>
      </c>
    </row>
    <row r="4327" spans="2:20" x14ac:dyDescent="0.3">
      <c r="B4327" t="s">
        <v>66</v>
      </c>
      <c r="C4327" t="s">
        <v>66</v>
      </c>
      <c r="I4327" s="10">
        <f t="shared" si="273"/>
        <v>0</v>
      </c>
      <c r="R4327">
        <f t="shared" si="274"/>
        <v>0</v>
      </c>
      <c r="S4327" s="3" t="str">
        <f t="shared" si="275"/>
        <v/>
      </c>
      <c r="T4327" s="9" t="str">
        <f t="shared" si="276"/>
        <v/>
      </c>
    </row>
    <row r="4328" spans="2:20" x14ac:dyDescent="0.3">
      <c r="B4328" t="s">
        <v>66</v>
      </c>
      <c r="C4328" t="s">
        <v>66</v>
      </c>
      <c r="I4328" s="10">
        <f t="shared" si="273"/>
        <v>0</v>
      </c>
      <c r="R4328">
        <f t="shared" si="274"/>
        <v>0</v>
      </c>
      <c r="S4328" s="3" t="str">
        <f t="shared" si="275"/>
        <v/>
      </c>
      <c r="T4328" s="9" t="str">
        <f t="shared" si="276"/>
        <v/>
      </c>
    </row>
    <row r="4329" spans="2:20" x14ac:dyDescent="0.3">
      <c r="B4329" t="s">
        <v>66</v>
      </c>
      <c r="C4329" t="s">
        <v>66</v>
      </c>
      <c r="I4329" s="10">
        <f t="shared" si="273"/>
        <v>0</v>
      </c>
      <c r="R4329">
        <f t="shared" si="274"/>
        <v>0</v>
      </c>
      <c r="S4329" s="3" t="str">
        <f t="shared" si="275"/>
        <v/>
      </c>
      <c r="T4329" s="9" t="str">
        <f t="shared" si="276"/>
        <v/>
      </c>
    </row>
    <row r="4330" spans="2:20" x14ac:dyDescent="0.3">
      <c r="B4330" t="s">
        <v>66</v>
      </c>
      <c r="C4330" t="s">
        <v>66</v>
      </c>
      <c r="I4330" s="10">
        <f t="shared" si="273"/>
        <v>0</v>
      </c>
      <c r="R4330">
        <f t="shared" si="274"/>
        <v>0</v>
      </c>
      <c r="S4330" s="3" t="str">
        <f t="shared" si="275"/>
        <v/>
      </c>
      <c r="T4330" s="9" t="str">
        <f t="shared" si="276"/>
        <v/>
      </c>
    </row>
    <row r="4331" spans="2:20" x14ac:dyDescent="0.3">
      <c r="B4331" t="s">
        <v>66</v>
      </c>
      <c r="C4331" t="s">
        <v>66</v>
      </c>
      <c r="I4331" s="10">
        <f t="shared" si="273"/>
        <v>0</v>
      </c>
      <c r="R4331">
        <f t="shared" si="274"/>
        <v>0</v>
      </c>
      <c r="S4331" s="3" t="str">
        <f t="shared" si="275"/>
        <v/>
      </c>
      <c r="T4331" s="9" t="str">
        <f t="shared" si="276"/>
        <v/>
      </c>
    </row>
    <row r="4332" spans="2:20" x14ac:dyDescent="0.3">
      <c r="B4332" t="s">
        <v>66</v>
      </c>
      <c r="C4332" t="s">
        <v>66</v>
      </c>
      <c r="I4332" s="10">
        <f t="shared" si="273"/>
        <v>0</v>
      </c>
      <c r="R4332">
        <f t="shared" si="274"/>
        <v>0</v>
      </c>
      <c r="S4332" s="3" t="str">
        <f t="shared" si="275"/>
        <v/>
      </c>
      <c r="T4332" s="9" t="str">
        <f t="shared" si="276"/>
        <v/>
      </c>
    </row>
    <row r="4333" spans="2:20" x14ac:dyDescent="0.3">
      <c r="B4333" t="s">
        <v>66</v>
      </c>
      <c r="C4333" t="s">
        <v>66</v>
      </c>
      <c r="I4333" s="10">
        <f t="shared" si="273"/>
        <v>0</v>
      </c>
      <c r="R4333">
        <f t="shared" si="274"/>
        <v>0</v>
      </c>
      <c r="S4333" s="3" t="str">
        <f t="shared" si="275"/>
        <v/>
      </c>
      <c r="T4333" s="9" t="str">
        <f t="shared" si="276"/>
        <v/>
      </c>
    </row>
    <row r="4334" spans="2:20" x14ac:dyDescent="0.3">
      <c r="B4334" t="s">
        <v>66</v>
      </c>
      <c r="C4334" t="s">
        <v>66</v>
      </c>
      <c r="I4334" s="10">
        <f t="shared" si="273"/>
        <v>0</v>
      </c>
      <c r="R4334">
        <f t="shared" si="274"/>
        <v>0</v>
      </c>
      <c r="S4334" s="3" t="str">
        <f t="shared" si="275"/>
        <v/>
      </c>
      <c r="T4334" s="9" t="str">
        <f t="shared" si="276"/>
        <v/>
      </c>
    </row>
    <row r="4335" spans="2:20" x14ac:dyDescent="0.3">
      <c r="B4335" t="s">
        <v>66</v>
      </c>
      <c r="C4335" t="s">
        <v>66</v>
      </c>
      <c r="I4335" s="10">
        <f t="shared" si="273"/>
        <v>0</v>
      </c>
      <c r="R4335">
        <f t="shared" si="274"/>
        <v>0</v>
      </c>
      <c r="S4335" s="3" t="str">
        <f t="shared" si="275"/>
        <v/>
      </c>
      <c r="T4335" s="9" t="str">
        <f t="shared" si="276"/>
        <v/>
      </c>
    </row>
    <row r="4336" spans="2:20" x14ac:dyDescent="0.3">
      <c r="B4336" t="s">
        <v>66</v>
      </c>
      <c r="C4336" t="s">
        <v>66</v>
      </c>
      <c r="I4336" s="10">
        <f t="shared" si="273"/>
        <v>0</v>
      </c>
      <c r="R4336">
        <f t="shared" si="274"/>
        <v>0</v>
      </c>
      <c r="S4336" s="3" t="str">
        <f t="shared" si="275"/>
        <v/>
      </c>
      <c r="T4336" s="9" t="str">
        <f t="shared" si="276"/>
        <v/>
      </c>
    </row>
    <row r="4337" spans="2:20" x14ac:dyDescent="0.3">
      <c r="B4337" t="s">
        <v>66</v>
      </c>
      <c r="C4337" t="s">
        <v>66</v>
      </c>
      <c r="I4337" s="10">
        <f t="shared" si="273"/>
        <v>0</v>
      </c>
      <c r="R4337">
        <f t="shared" si="274"/>
        <v>0</v>
      </c>
      <c r="S4337" s="3" t="str">
        <f t="shared" si="275"/>
        <v/>
      </c>
      <c r="T4337" s="9" t="str">
        <f t="shared" si="276"/>
        <v/>
      </c>
    </row>
    <row r="4338" spans="2:20" x14ac:dyDescent="0.3">
      <c r="B4338" t="s">
        <v>66</v>
      </c>
      <c r="C4338" t="s">
        <v>66</v>
      </c>
      <c r="I4338" s="10">
        <f t="shared" si="273"/>
        <v>0</v>
      </c>
      <c r="R4338">
        <f t="shared" si="274"/>
        <v>0</v>
      </c>
      <c r="S4338" s="3" t="str">
        <f t="shared" si="275"/>
        <v/>
      </c>
      <c r="T4338" s="9" t="str">
        <f t="shared" si="276"/>
        <v/>
      </c>
    </row>
    <row r="4339" spans="2:20" x14ac:dyDescent="0.3">
      <c r="B4339" t="s">
        <v>66</v>
      </c>
      <c r="C4339" t="s">
        <v>66</v>
      </c>
      <c r="I4339" s="10">
        <f t="shared" si="273"/>
        <v>0</v>
      </c>
      <c r="R4339">
        <f t="shared" si="274"/>
        <v>0</v>
      </c>
      <c r="S4339" s="3" t="str">
        <f t="shared" si="275"/>
        <v/>
      </c>
      <c r="T4339" s="9" t="str">
        <f t="shared" si="276"/>
        <v/>
      </c>
    </row>
    <row r="4340" spans="2:20" x14ac:dyDescent="0.3">
      <c r="B4340" t="s">
        <v>66</v>
      </c>
      <c r="C4340" t="s">
        <v>66</v>
      </c>
      <c r="I4340" s="10">
        <f t="shared" si="273"/>
        <v>0</v>
      </c>
      <c r="R4340">
        <f t="shared" si="274"/>
        <v>0</v>
      </c>
      <c r="S4340" s="3" t="str">
        <f t="shared" si="275"/>
        <v/>
      </c>
      <c r="T4340" s="9" t="str">
        <f t="shared" si="276"/>
        <v/>
      </c>
    </row>
    <row r="4341" spans="2:20" x14ac:dyDescent="0.3">
      <c r="B4341" t="s">
        <v>66</v>
      </c>
      <c r="C4341" t="s">
        <v>66</v>
      </c>
      <c r="I4341" s="10">
        <f t="shared" si="273"/>
        <v>0</v>
      </c>
      <c r="R4341">
        <f t="shared" si="274"/>
        <v>0</v>
      </c>
      <c r="S4341" s="3" t="str">
        <f t="shared" si="275"/>
        <v/>
      </c>
      <c r="T4341" s="9" t="str">
        <f t="shared" si="276"/>
        <v/>
      </c>
    </row>
    <row r="4342" spans="2:20" x14ac:dyDescent="0.3">
      <c r="B4342" t="s">
        <v>66</v>
      </c>
      <c r="C4342" t="s">
        <v>66</v>
      </c>
      <c r="I4342" s="10">
        <f t="shared" si="273"/>
        <v>0</v>
      </c>
      <c r="R4342">
        <f t="shared" si="274"/>
        <v>0</v>
      </c>
      <c r="S4342" s="3" t="str">
        <f t="shared" si="275"/>
        <v/>
      </c>
      <c r="T4342" s="9" t="str">
        <f t="shared" si="276"/>
        <v/>
      </c>
    </row>
    <row r="4343" spans="2:20" x14ac:dyDescent="0.3">
      <c r="B4343" t="s">
        <v>66</v>
      </c>
      <c r="C4343" t="s">
        <v>66</v>
      </c>
      <c r="I4343" s="10">
        <f t="shared" si="273"/>
        <v>0</v>
      </c>
      <c r="R4343">
        <f t="shared" si="274"/>
        <v>0</v>
      </c>
      <c r="S4343" s="3" t="str">
        <f t="shared" si="275"/>
        <v/>
      </c>
      <c r="T4343" s="9" t="str">
        <f t="shared" si="276"/>
        <v/>
      </c>
    </row>
    <row r="4344" spans="2:20" x14ac:dyDescent="0.3">
      <c r="B4344" t="s">
        <v>66</v>
      </c>
      <c r="C4344" t="s">
        <v>66</v>
      </c>
      <c r="I4344" s="10">
        <f t="shared" si="273"/>
        <v>0</v>
      </c>
      <c r="R4344">
        <f t="shared" si="274"/>
        <v>0</v>
      </c>
      <c r="S4344" s="3" t="str">
        <f t="shared" si="275"/>
        <v/>
      </c>
      <c r="T4344" s="9" t="str">
        <f t="shared" si="276"/>
        <v/>
      </c>
    </row>
    <row r="4345" spans="2:20" x14ac:dyDescent="0.3">
      <c r="B4345" t="s">
        <v>66</v>
      </c>
      <c r="C4345" t="s">
        <v>66</v>
      </c>
      <c r="I4345" s="10">
        <f t="shared" si="273"/>
        <v>0</v>
      </c>
      <c r="R4345">
        <f t="shared" si="274"/>
        <v>0</v>
      </c>
      <c r="S4345" s="3" t="str">
        <f t="shared" si="275"/>
        <v/>
      </c>
      <c r="T4345" s="9" t="str">
        <f t="shared" si="276"/>
        <v/>
      </c>
    </row>
    <row r="4346" spans="2:20" x14ac:dyDescent="0.3">
      <c r="B4346" t="s">
        <v>66</v>
      </c>
      <c r="C4346" t="s">
        <v>66</v>
      </c>
      <c r="I4346" s="10">
        <f t="shared" si="273"/>
        <v>0</v>
      </c>
      <c r="R4346">
        <f t="shared" si="274"/>
        <v>0</v>
      </c>
      <c r="S4346" s="3" t="str">
        <f t="shared" si="275"/>
        <v/>
      </c>
      <c r="T4346" s="9" t="str">
        <f t="shared" si="276"/>
        <v/>
      </c>
    </row>
    <row r="4347" spans="2:20" x14ac:dyDescent="0.3">
      <c r="B4347" t="s">
        <v>66</v>
      </c>
      <c r="C4347" t="s">
        <v>66</v>
      </c>
      <c r="I4347" s="10">
        <f t="shared" si="273"/>
        <v>0</v>
      </c>
      <c r="R4347">
        <f t="shared" si="274"/>
        <v>0</v>
      </c>
      <c r="S4347" s="3" t="str">
        <f t="shared" si="275"/>
        <v/>
      </c>
      <c r="T4347" s="9" t="str">
        <f t="shared" si="276"/>
        <v/>
      </c>
    </row>
    <row r="4348" spans="2:20" x14ac:dyDescent="0.3">
      <c r="B4348" t="s">
        <v>66</v>
      </c>
      <c r="C4348" t="s">
        <v>66</v>
      </c>
      <c r="I4348" s="10">
        <f t="shared" si="273"/>
        <v>0</v>
      </c>
      <c r="R4348">
        <f t="shared" si="274"/>
        <v>0</v>
      </c>
      <c r="S4348" s="3" t="str">
        <f t="shared" si="275"/>
        <v/>
      </c>
      <c r="T4348" s="9" t="str">
        <f t="shared" si="276"/>
        <v/>
      </c>
    </row>
    <row r="4349" spans="2:20" x14ac:dyDescent="0.3">
      <c r="B4349" t="s">
        <v>66</v>
      </c>
      <c r="C4349" t="s">
        <v>66</v>
      </c>
      <c r="I4349" s="10">
        <f t="shared" si="273"/>
        <v>0</v>
      </c>
      <c r="R4349">
        <f t="shared" si="274"/>
        <v>0</v>
      </c>
      <c r="S4349" s="3" t="str">
        <f t="shared" si="275"/>
        <v/>
      </c>
      <c r="T4349" s="9" t="str">
        <f t="shared" si="276"/>
        <v/>
      </c>
    </row>
    <row r="4350" spans="2:20" x14ac:dyDescent="0.3">
      <c r="B4350" t="s">
        <v>66</v>
      </c>
      <c r="C4350" t="s">
        <v>66</v>
      </c>
      <c r="I4350" s="10">
        <f t="shared" si="273"/>
        <v>0</v>
      </c>
      <c r="R4350">
        <f t="shared" si="274"/>
        <v>0</v>
      </c>
      <c r="S4350" s="3" t="str">
        <f t="shared" si="275"/>
        <v/>
      </c>
      <c r="T4350" s="9" t="str">
        <f t="shared" si="276"/>
        <v/>
      </c>
    </row>
    <row r="4351" spans="2:20" x14ac:dyDescent="0.3">
      <c r="B4351" t="s">
        <v>66</v>
      </c>
      <c r="C4351" t="s">
        <v>66</v>
      </c>
      <c r="I4351" s="10">
        <f t="shared" si="273"/>
        <v>0</v>
      </c>
      <c r="R4351">
        <f t="shared" si="274"/>
        <v>0</v>
      </c>
      <c r="S4351" s="3" t="str">
        <f t="shared" si="275"/>
        <v/>
      </c>
      <c r="T4351" s="9" t="str">
        <f t="shared" si="276"/>
        <v/>
      </c>
    </row>
    <row r="4352" spans="2:20" x14ac:dyDescent="0.3">
      <c r="B4352" t="s">
        <v>66</v>
      </c>
      <c r="C4352" t="s">
        <v>66</v>
      </c>
      <c r="I4352" s="10">
        <f t="shared" si="273"/>
        <v>0</v>
      </c>
      <c r="R4352">
        <f t="shared" si="274"/>
        <v>0</v>
      </c>
      <c r="S4352" s="3" t="str">
        <f t="shared" si="275"/>
        <v/>
      </c>
      <c r="T4352" s="9" t="str">
        <f t="shared" si="276"/>
        <v/>
      </c>
    </row>
    <row r="4353" spans="2:20" x14ac:dyDescent="0.3">
      <c r="B4353" t="s">
        <v>66</v>
      </c>
      <c r="C4353" t="s">
        <v>66</v>
      </c>
      <c r="I4353" s="10">
        <f t="shared" si="273"/>
        <v>0</v>
      </c>
      <c r="R4353">
        <f t="shared" si="274"/>
        <v>0</v>
      </c>
      <c r="S4353" s="3" t="str">
        <f t="shared" si="275"/>
        <v/>
      </c>
      <c r="T4353" s="9" t="str">
        <f t="shared" si="276"/>
        <v/>
      </c>
    </row>
    <row r="4354" spans="2:20" x14ac:dyDescent="0.3">
      <c r="B4354" t="s">
        <v>66</v>
      </c>
      <c r="C4354" t="s">
        <v>66</v>
      </c>
      <c r="I4354" s="10">
        <f t="shared" si="273"/>
        <v>0</v>
      </c>
      <c r="R4354">
        <f t="shared" si="274"/>
        <v>0</v>
      </c>
      <c r="S4354" s="3" t="str">
        <f t="shared" si="275"/>
        <v/>
      </c>
      <c r="T4354" s="9" t="str">
        <f t="shared" si="276"/>
        <v/>
      </c>
    </row>
    <row r="4355" spans="2:20" x14ac:dyDescent="0.3">
      <c r="B4355" t="s">
        <v>66</v>
      </c>
      <c r="C4355" t="s">
        <v>66</v>
      </c>
      <c r="I4355" s="10">
        <f t="shared" ref="I4355:I4418" si="277">H4355*0.5</f>
        <v>0</v>
      </c>
      <c r="R4355">
        <f t="shared" ref="R4355:R4418" si="278">SUM(I4355:Q4355)</f>
        <v>0</v>
      </c>
      <c r="S4355" s="3" t="str">
        <f t="shared" ref="S4355:S4418" si="279">IFERROR(IF(R4355&lt;=H4355,R4355/H4355*100,100),"")</f>
        <v/>
      </c>
      <c r="T4355" s="9" t="str">
        <f t="shared" ref="T4355:T4418" si="280">IFERROR(G4355*S4355/100,"")</f>
        <v/>
      </c>
    </row>
    <row r="4356" spans="2:20" x14ac:dyDescent="0.3">
      <c r="B4356" t="s">
        <v>66</v>
      </c>
      <c r="C4356" t="s">
        <v>66</v>
      </c>
      <c r="I4356" s="10">
        <f t="shared" si="277"/>
        <v>0</v>
      </c>
      <c r="R4356">
        <f t="shared" si="278"/>
        <v>0</v>
      </c>
      <c r="S4356" s="3" t="str">
        <f t="shared" si="279"/>
        <v/>
      </c>
      <c r="T4356" s="9" t="str">
        <f t="shared" si="280"/>
        <v/>
      </c>
    </row>
    <row r="4357" spans="2:20" x14ac:dyDescent="0.3">
      <c r="B4357" t="s">
        <v>66</v>
      </c>
      <c r="C4357" t="s">
        <v>66</v>
      </c>
      <c r="I4357" s="10">
        <f t="shared" si="277"/>
        <v>0</v>
      </c>
      <c r="R4357">
        <f t="shared" si="278"/>
        <v>0</v>
      </c>
      <c r="S4357" s="3" t="str">
        <f t="shared" si="279"/>
        <v/>
      </c>
      <c r="T4357" s="9" t="str">
        <f t="shared" si="280"/>
        <v/>
      </c>
    </row>
    <row r="4358" spans="2:20" x14ac:dyDescent="0.3">
      <c r="B4358" t="s">
        <v>66</v>
      </c>
      <c r="C4358" t="s">
        <v>66</v>
      </c>
      <c r="I4358" s="10">
        <f t="shared" si="277"/>
        <v>0</v>
      </c>
      <c r="R4358">
        <f t="shared" si="278"/>
        <v>0</v>
      </c>
      <c r="S4358" s="3" t="str">
        <f t="shared" si="279"/>
        <v/>
      </c>
      <c r="T4358" s="9" t="str">
        <f t="shared" si="280"/>
        <v/>
      </c>
    </row>
    <row r="4359" spans="2:20" x14ac:dyDescent="0.3">
      <c r="B4359" t="s">
        <v>66</v>
      </c>
      <c r="C4359" t="s">
        <v>66</v>
      </c>
      <c r="I4359" s="10">
        <f t="shared" si="277"/>
        <v>0</v>
      </c>
      <c r="R4359">
        <f t="shared" si="278"/>
        <v>0</v>
      </c>
      <c r="S4359" s="3" t="str">
        <f t="shared" si="279"/>
        <v/>
      </c>
      <c r="T4359" s="9" t="str">
        <f t="shared" si="280"/>
        <v/>
      </c>
    </row>
    <row r="4360" spans="2:20" x14ac:dyDescent="0.3">
      <c r="B4360" t="s">
        <v>66</v>
      </c>
      <c r="C4360" t="s">
        <v>66</v>
      </c>
      <c r="I4360" s="10">
        <f t="shared" si="277"/>
        <v>0</v>
      </c>
      <c r="R4360">
        <f t="shared" si="278"/>
        <v>0</v>
      </c>
      <c r="S4360" s="3" t="str">
        <f t="shared" si="279"/>
        <v/>
      </c>
      <c r="T4360" s="9" t="str">
        <f t="shared" si="280"/>
        <v/>
      </c>
    </row>
    <row r="4361" spans="2:20" x14ac:dyDescent="0.3">
      <c r="B4361" t="s">
        <v>66</v>
      </c>
      <c r="C4361" t="s">
        <v>66</v>
      </c>
      <c r="I4361" s="10">
        <f t="shared" si="277"/>
        <v>0</v>
      </c>
      <c r="R4361">
        <f t="shared" si="278"/>
        <v>0</v>
      </c>
      <c r="S4361" s="3" t="str">
        <f t="shared" si="279"/>
        <v/>
      </c>
      <c r="T4361" s="9" t="str">
        <f t="shared" si="280"/>
        <v/>
      </c>
    </row>
    <row r="4362" spans="2:20" x14ac:dyDescent="0.3">
      <c r="B4362" t="s">
        <v>66</v>
      </c>
      <c r="C4362" t="s">
        <v>66</v>
      </c>
      <c r="I4362" s="10">
        <f t="shared" si="277"/>
        <v>0</v>
      </c>
      <c r="R4362">
        <f t="shared" si="278"/>
        <v>0</v>
      </c>
      <c r="S4362" s="3" t="str">
        <f t="shared" si="279"/>
        <v/>
      </c>
      <c r="T4362" s="9" t="str">
        <f t="shared" si="280"/>
        <v/>
      </c>
    </row>
    <row r="4363" spans="2:20" x14ac:dyDescent="0.3">
      <c r="B4363" t="s">
        <v>66</v>
      </c>
      <c r="C4363" t="s">
        <v>66</v>
      </c>
      <c r="I4363" s="10">
        <f t="shared" si="277"/>
        <v>0</v>
      </c>
      <c r="R4363">
        <f t="shared" si="278"/>
        <v>0</v>
      </c>
      <c r="S4363" s="3" t="str">
        <f t="shared" si="279"/>
        <v/>
      </c>
      <c r="T4363" s="9" t="str">
        <f t="shared" si="280"/>
        <v/>
      </c>
    </row>
    <row r="4364" spans="2:20" x14ac:dyDescent="0.3">
      <c r="B4364" t="s">
        <v>66</v>
      </c>
      <c r="C4364" t="s">
        <v>66</v>
      </c>
      <c r="I4364" s="10">
        <f t="shared" si="277"/>
        <v>0</v>
      </c>
      <c r="R4364">
        <f t="shared" si="278"/>
        <v>0</v>
      </c>
      <c r="S4364" s="3" t="str">
        <f t="shared" si="279"/>
        <v/>
      </c>
      <c r="T4364" s="9" t="str">
        <f t="shared" si="280"/>
        <v/>
      </c>
    </row>
    <row r="4365" spans="2:20" x14ac:dyDescent="0.3">
      <c r="B4365" t="s">
        <v>66</v>
      </c>
      <c r="C4365" t="s">
        <v>66</v>
      </c>
      <c r="I4365" s="10">
        <f t="shared" si="277"/>
        <v>0</v>
      </c>
      <c r="R4365">
        <f t="shared" si="278"/>
        <v>0</v>
      </c>
      <c r="S4365" s="3" t="str">
        <f t="shared" si="279"/>
        <v/>
      </c>
      <c r="T4365" s="9" t="str">
        <f t="shared" si="280"/>
        <v/>
      </c>
    </row>
    <row r="4366" spans="2:20" x14ac:dyDescent="0.3">
      <c r="B4366" t="s">
        <v>66</v>
      </c>
      <c r="C4366" t="s">
        <v>66</v>
      </c>
      <c r="I4366" s="10">
        <f t="shared" si="277"/>
        <v>0</v>
      </c>
      <c r="R4366">
        <f t="shared" si="278"/>
        <v>0</v>
      </c>
      <c r="S4366" s="3" t="str">
        <f t="shared" si="279"/>
        <v/>
      </c>
      <c r="T4366" s="9" t="str">
        <f t="shared" si="280"/>
        <v/>
      </c>
    </row>
    <row r="4367" spans="2:20" x14ac:dyDescent="0.3">
      <c r="B4367" t="s">
        <v>66</v>
      </c>
      <c r="C4367" t="s">
        <v>66</v>
      </c>
      <c r="I4367" s="10">
        <f t="shared" si="277"/>
        <v>0</v>
      </c>
      <c r="R4367">
        <f t="shared" si="278"/>
        <v>0</v>
      </c>
      <c r="S4367" s="3" t="str">
        <f t="shared" si="279"/>
        <v/>
      </c>
      <c r="T4367" s="9" t="str">
        <f t="shared" si="280"/>
        <v/>
      </c>
    </row>
    <row r="4368" spans="2:20" x14ac:dyDescent="0.3">
      <c r="B4368" t="s">
        <v>66</v>
      </c>
      <c r="C4368" t="s">
        <v>66</v>
      </c>
      <c r="I4368" s="10">
        <f t="shared" si="277"/>
        <v>0</v>
      </c>
      <c r="R4368">
        <f t="shared" si="278"/>
        <v>0</v>
      </c>
      <c r="S4368" s="3" t="str">
        <f t="shared" si="279"/>
        <v/>
      </c>
      <c r="T4368" s="9" t="str">
        <f t="shared" si="280"/>
        <v/>
      </c>
    </row>
    <row r="4369" spans="2:20" x14ac:dyDescent="0.3">
      <c r="B4369" t="s">
        <v>66</v>
      </c>
      <c r="C4369" t="s">
        <v>66</v>
      </c>
      <c r="I4369" s="10">
        <f t="shared" si="277"/>
        <v>0</v>
      </c>
      <c r="R4369">
        <f t="shared" si="278"/>
        <v>0</v>
      </c>
      <c r="S4369" s="3" t="str">
        <f t="shared" si="279"/>
        <v/>
      </c>
      <c r="T4369" s="9" t="str">
        <f t="shared" si="280"/>
        <v/>
      </c>
    </row>
    <row r="4370" spans="2:20" x14ac:dyDescent="0.3">
      <c r="B4370" t="s">
        <v>66</v>
      </c>
      <c r="C4370" t="s">
        <v>66</v>
      </c>
      <c r="I4370" s="10">
        <f t="shared" si="277"/>
        <v>0</v>
      </c>
      <c r="R4370">
        <f t="shared" si="278"/>
        <v>0</v>
      </c>
      <c r="S4370" s="3" t="str">
        <f t="shared" si="279"/>
        <v/>
      </c>
      <c r="T4370" s="9" t="str">
        <f t="shared" si="280"/>
        <v/>
      </c>
    </row>
    <row r="4371" spans="2:20" x14ac:dyDescent="0.3">
      <c r="B4371" t="s">
        <v>66</v>
      </c>
      <c r="C4371" t="s">
        <v>66</v>
      </c>
      <c r="I4371" s="10">
        <f t="shared" si="277"/>
        <v>0</v>
      </c>
      <c r="R4371">
        <f t="shared" si="278"/>
        <v>0</v>
      </c>
      <c r="S4371" s="3" t="str">
        <f t="shared" si="279"/>
        <v/>
      </c>
      <c r="T4371" s="9" t="str">
        <f t="shared" si="280"/>
        <v/>
      </c>
    </row>
    <row r="4372" spans="2:20" x14ac:dyDescent="0.3">
      <c r="B4372" t="s">
        <v>66</v>
      </c>
      <c r="C4372" t="s">
        <v>66</v>
      </c>
      <c r="I4372" s="10">
        <f t="shared" si="277"/>
        <v>0</v>
      </c>
      <c r="R4372">
        <f t="shared" si="278"/>
        <v>0</v>
      </c>
      <c r="S4372" s="3" t="str">
        <f t="shared" si="279"/>
        <v/>
      </c>
      <c r="T4372" s="9" t="str">
        <f t="shared" si="280"/>
        <v/>
      </c>
    </row>
    <row r="4373" spans="2:20" x14ac:dyDescent="0.3">
      <c r="B4373" t="s">
        <v>66</v>
      </c>
      <c r="C4373" t="s">
        <v>66</v>
      </c>
      <c r="I4373" s="10">
        <f t="shared" si="277"/>
        <v>0</v>
      </c>
      <c r="R4373">
        <f t="shared" si="278"/>
        <v>0</v>
      </c>
      <c r="S4373" s="3" t="str">
        <f t="shared" si="279"/>
        <v/>
      </c>
      <c r="T4373" s="9" t="str">
        <f t="shared" si="280"/>
        <v/>
      </c>
    </row>
    <row r="4374" spans="2:20" x14ac:dyDescent="0.3">
      <c r="B4374" t="s">
        <v>66</v>
      </c>
      <c r="C4374" t="s">
        <v>66</v>
      </c>
      <c r="I4374" s="10">
        <f t="shared" si="277"/>
        <v>0</v>
      </c>
      <c r="R4374">
        <f t="shared" si="278"/>
        <v>0</v>
      </c>
      <c r="S4374" s="3" t="str">
        <f t="shared" si="279"/>
        <v/>
      </c>
      <c r="T4374" s="9" t="str">
        <f t="shared" si="280"/>
        <v/>
      </c>
    </row>
    <row r="4375" spans="2:20" x14ac:dyDescent="0.3">
      <c r="B4375" t="s">
        <v>66</v>
      </c>
      <c r="C4375" t="s">
        <v>66</v>
      </c>
      <c r="I4375" s="10">
        <f t="shared" si="277"/>
        <v>0</v>
      </c>
      <c r="R4375">
        <f t="shared" si="278"/>
        <v>0</v>
      </c>
      <c r="S4375" s="3" t="str">
        <f t="shared" si="279"/>
        <v/>
      </c>
      <c r="T4375" s="9" t="str">
        <f t="shared" si="280"/>
        <v/>
      </c>
    </row>
    <row r="4376" spans="2:20" x14ac:dyDescent="0.3">
      <c r="B4376" t="s">
        <v>66</v>
      </c>
      <c r="C4376" t="s">
        <v>66</v>
      </c>
      <c r="I4376" s="10">
        <f t="shared" si="277"/>
        <v>0</v>
      </c>
      <c r="R4376">
        <f t="shared" si="278"/>
        <v>0</v>
      </c>
      <c r="S4376" s="3" t="str">
        <f t="shared" si="279"/>
        <v/>
      </c>
      <c r="T4376" s="9" t="str">
        <f t="shared" si="280"/>
        <v/>
      </c>
    </row>
    <row r="4377" spans="2:20" x14ac:dyDescent="0.3">
      <c r="B4377" t="s">
        <v>66</v>
      </c>
      <c r="C4377" t="s">
        <v>66</v>
      </c>
      <c r="I4377" s="10">
        <f t="shared" si="277"/>
        <v>0</v>
      </c>
      <c r="R4377">
        <f t="shared" si="278"/>
        <v>0</v>
      </c>
      <c r="S4377" s="3" t="str">
        <f t="shared" si="279"/>
        <v/>
      </c>
      <c r="T4377" s="9" t="str">
        <f t="shared" si="280"/>
        <v/>
      </c>
    </row>
    <row r="4378" spans="2:20" x14ac:dyDescent="0.3">
      <c r="B4378" t="s">
        <v>66</v>
      </c>
      <c r="C4378" t="s">
        <v>66</v>
      </c>
      <c r="I4378" s="10">
        <f t="shared" si="277"/>
        <v>0</v>
      </c>
      <c r="R4378">
        <f t="shared" si="278"/>
        <v>0</v>
      </c>
      <c r="S4378" s="3" t="str">
        <f t="shared" si="279"/>
        <v/>
      </c>
      <c r="T4378" s="9" t="str">
        <f t="shared" si="280"/>
        <v/>
      </c>
    </row>
    <row r="4379" spans="2:20" x14ac:dyDescent="0.3">
      <c r="B4379" t="s">
        <v>66</v>
      </c>
      <c r="C4379" t="s">
        <v>66</v>
      </c>
      <c r="I4379" s="10">
        <f t="shared" si="277"/>
        <v>0</v>
      </c>
      <c r="R4379">
        <f t="shared" si="278"/>
        <v>0</v>
      </c>
      <c r="S4379" s="3" t="str">
        <f t="shared" si="279"/>
        <v/>
      </c>
      <c r="T4379" s="9" t="str">
        <f t="shared" si="280"/>
        <v/>
      </c>
    </row>
    <row r="4380" spans="2:20" x14ac:dyDescent="0.3">
      <c r="B4380" t="s">
        <v>66</v>
      </c>
      <c r="C4380" t="s">
        <v>66</v>
      </c>
      <c r="I4380" s="10">
        <f t="shared" si="277"/>
        <v>0</v>
      </c>
      <c r="R4380">
        <f t="shared" si="278"/>
        <v>0</v>
      </c>
      <c r="S4380" s="3" t="str">
        <f t="shared" si="279"/>
        <v/>
      </c>
      <c r="T4380" s="9" t="str">
        <f t="shared" si="280"/>
        <v/>
      </c>
    </row>
    <row r="4381" spans="2:20" x14ac:dyDescent="0.3">
      <c r="B4381" t="s">
        <v>66</v>
      </c>
      <c r="C4381" t="s">
        <v>66</v>
      </c>
      <c r="I4381" s="10">
        <f t="shared" si="277"/>
        <v>0</v>
      </c>
      <c r="R4381">
        <f t="shared" si="278"/>
        <v>0</v>
      </c>
      <c r="S4381" s="3" t="str">
        <f t="shared" si="279"/>
        <v/>
      </c>
      <c r="T4381" s="9" t="str">
        <f t="shared" si="280"/>
        <v/>
      </c>
    </row>
    <row r="4382" spans="2:20" x14ac:dyDescent="0.3">
      <c r="B4382" t="s">
        <v>66</v>
      </c>
      <c r="C4382" t="s">
        <v>66</v>
      </c>
      <c r="I4382" s="10">
        <f t="shared" si="277"/>
        <v>0</v>
      </c>
      <c r="R4382">
        <f t="shared" si="278"/>
        <v>0</v>
      </c>
      <c r="S4382" s="3" t="str">
        <f t="shared" si="279"/>
        <v/>
      </c>
      <c r="T4382" s="9" t="str">
        <f t="shared" si="280"/>
        <v/>
      </c>
    </row>
    <row r="4383" spans="2:20" x14ac:dyDescent="0.3">
      <c r="B4383" t="s">
        <v>66</v>
      </c>
      <c r="C4383" t="s">
        <v>66</v>
      </c>
      <c r="I4383" s="10">
        <f t="shared" si="277"/>
        <v>0</v>
      </c>
      <c r="R4383">
        <f t="shared" si="278"/>
        <v>0</v>
      </c>
      <c r="S4383" s="3" t="str">
        <f t="shared" si="279"/>
        <v/>
      </c>
      <c r="T4383" s="9" t="str">
        <f t="shared" si="280"/>
        <v/>
      </c>
    </row>
    <row r="4384" spans="2:20" x14ac:dyDescent="0.3">
      <c r="B4384" t="s">
        <v>66</v>
      </c>
      <c r="C4384" t="s">
        <v>66</v>
      </c>
      <c r="I4384" s="10">
        <f t="shared" si="277"/>
        <v>0</v>
      </c>
      <c r="R4384">
        <f t="shared" si="278"/>
        <v>0</v>
      </c>
      <c r="S4384" s="3" t="str">
        <f t="shared" si="279"/>
        <v/>
      </c>
      <c r="T4384" s="9" t="str">
        <f t="shared" si="280"/>
        <v/>
      </c>
    </row>
    <row r="4385" spans="2:20" x14ac:dyDescent="0.3">
      <c r="B4385" t="s">
        <v>66</v>
      </c>
      <c r="C4385" t="s">
        <v>66</v>
      </c>
      <c r="I4385" s="10">
        <f t="shared" si="277"/>
        <v>0</v>
      </c>
      <c r="R4385">
        <f t="shared" si="278"/>
        <v>0</v>
      </c>
      <c r="S4385" s="3" t="str">
        <f t="shared" si="279"/>
        <v/>
      </c>
      <c r="T4385" s="9" t="str">
        <f t="shared" si="280"/>
        <v/>
      </c>
    </row>
    <row r="4386" spans="2:20" x14ac:dyDescent="0.3">
      <c r="B4386" t="s">
        <v>66</v>
      </c>
      <c r="C4386" t="s">
        <v>66</v>
      </c>
      <c r="I4386" s="10">
        <f t="shared" si="277"/>
        <v>0</v>
      </c>
      <c r="R4386">
        <f t="shared" si="278"/>
        <v>0</v>
      </c>
      <c r="S4386" s="3" t="str">
        <f t="shared" si="279"/>
        <v/>
      </c>
      <c r="T4386" s="9" t="str">
        <f t="shared" si="280"/>
        <v/>
      </c>
    </row>
    <row r="4387" spans="2:20" x14ac:dyDescent="0.3">
      <c r="B4387" t="s">
        <v>66</v>
      </c>
      <c r="C4387" t="s">
        <v>66</v>
      </c>
      <c r="I4387" s="10">
        <f t="shared" si="277"/>
        <v>0</v>
      </c>
      <c r="R4387">
        <f t="shared" si="278"/>
        <v>0</v>
      </c>
      <c r="S4387" s="3" t="str">
        <f t="shared" si="279"/>
        <v/>
      </c>
      <c r="T4387" s="9" t="str">
        <f t="shared" si="280"/>
        <v/>
      </c>
    </row>
    <row r="4388" spans="2:20" x14ac:dyDescent="0.3">
      <c r="B4388" t="s">
        <v>66</v>
      </c>
      <c r="C4388" t="s">
        <v>66</v>
      </c>
      <c r="I4388" s="10">
        <f t="shared" si="277"/>
        <v>0</v>
      </c>
      <c r="R4388">
        <f t="shared" si="278"/>
        <v>0</v>
      </c>
      <c r="S4388" s="3" t="str">
        <f t="shared" si="279"/>
        <v/>
      </c>
      <c r="T4388" s="9" t="str">
        <f t="shared" si="280"/>
        <v/>
      </c>
    </row>
    <row r="4389" spans="2:20" x14ac:dyDescent="0.3">
      <c r="B4389" t="s">
        <v>66</v>
      </c>
      <c r="C4389" t="s">
        <v>66</v>
      </c>
      <c r="I4389" s="10">
        <f t="shared" si="277"/>
        <v>0</v>
      </c>
      <c r="R4389">
        <f t="shared" si="278"/>
        <v>0</v>
      </c>
      <c r="S4389" s="3" t="str">
        <f t="shared" si="279"/>
        <v/>
      </c>
      <c r="T4389" s="9" t="str">
        <f t="shared" si="280"/>
        <v/>
      </c>
    </row>
    <row r="4390" spans="2:20" x14ac:dyDescent="0.3">
      <c r="B4390" t="s">
        <v>66</v>
      </c>
      <c r="C4390" t="s">
        <v>66</v>
      </c>
      <c r="I4390" s="10">
        <f t="shared" si="277"/>
        <v>0</v>
      </c>
      <c r="R4390">
        <f t="shared" si="278"/>
        <v>0</v>
      </c>
      <c r="S4390" s="3" t="str">
        <f t="shared" si="279"/>
        <v/>
      </c>
      <c r="T4390" s="9" t="str">
        <f t="shared" si="280"/>
        <v/>
      </c>
    </row>
    <row r="4391" spans="2:20" x14ac:dyDescent="0.3">
      <c r="B4391" t="s">
        <v>66</v>
      </c>
      <c r="C4391" t="s">
        <v>66</v>
      </c>
      <c r="I4391" s="10">
        <f t="shared" si="277"/>
        <v>0</v>
      </c>
      <c r="R4391">
        <f t="shared" si="278"/>
        <v>0</v>
      </c>
      <c r="S4391" s="3" t="str">
        <f t="shared" si="279"/>
        <v/>
      </c>
      <c r="T4391" s="9" t="str">
        <f t="shared" si="280"/>
        <v/>
      </c>
    </row>
    <row r="4392" spans="2:20" x14ac:dyDescent="0.3">
      <c r="B4392" t="s">
        <v>66</v>
      </c>
      <c r="C4392" t="s">
        <v>66</v>
      </c>
      <c r="I4392" s="10">
        <f t="shared" si="277"/>
        <v>0</v>
      </c>
      <c r="R4392">
        <f t="shared" si="278"/>
        <v>0</v>
      </c>
      <c r="S4392" s="3" t="str">
        <f t="shared" si="279"/>
        <v/>
      </c>
      <c r="T4392" s="9" t="str">
        <f t="shared" si="280"/>
        <v/>
      </c>
    </row>
    <row r="4393" spans="2:20" x14ac:dyDescent="0.3">
      <c r="B4393" t="s">
        <v>66</v>
      </c>
      <c r="C4393" t="s">
        <v>66</v>
      </c>
      <c r="I4393" s="10">
        <f t="shared" si="277"/>
        <v>0</v>
      </c>
      <c r="R4393">
        <f t="shared" si="278"/>
        <v>0</v>
      </c>
      <c r="S4393" s="3" t="str">
        <f t="shared" si="279"/>
        <v/>
      </c>
      <c r="T4393" s="9" t="str">
        <f t="shared" si="280"/>
        <v/>
      </c>
    </row>
    <row r="4394" spans="2:20" x14ac:dyDescent="0.3">
      <c r="B4394" t="s">
        <v>66</v>
      </c>
      <c r="C4394" t="s">
        <v>66</v>
      </c>
      <c r="I4394" s="10">
        <f t="shared" si="277"/>
        <v>0</v>
      </c>
      <c r="R4394">
        <f t="shared" si="278"/>
        <v>0</v>
      </c>
      <c r="S4394" s="3" t="str">
        <f t="shared" si="279"/>
        <v/>
      </c>
      <c r="T4394" s="9" t="str">
        <f t="shared" si="280"/>
        <v/>
      </c>
    </row>
    <row r="4395" spans="2:20" x14ac:dyDescent="0.3">
      <c r="B4395" t="s">
        <v>66</v>
      </c>
      <c r="C4395" t="s">
        <v>66</v>
      </c>
      <c r="I4395" s="10">
        <f t="shared" si="277"/>
        <v>0</v>
      </c>
      <c r="R4395">
        <f t="shared" si="278"/>
        <v>0</v>
      </c>
      <c r="S4395" s="3" t="str">
        <f t="shared" si="279"/>
        <v/>
      </c>
      <c r="T4395" s="9" t="str">
        <f t="shared" si="280"/>
        <v/>
      </c>
    </row>
    <row r="4396" spans="2:20" x14ac:dyDescent="0.3">
      <c r="B4396" t="s">
        <v>66</v>
      </c>
      <c r="C4396" t="s">
        <v>66</v>
      </c>
      <c r="I4396" s="10">
        <f t="shared" si="277"/>
        <v>0</v>
      </c>
      <c r="R4396">
        <f t="shared" si="278"/>
        <v>0</v>
      </c>
      <c r="S4396" s="3" t="str">
        <f t="shared" si="279"/>
        <v/>
      </c>
      <c r="T4396" s="9" t="str">
        <f t="shared" si="280"/>
        <v/>
      </c>
    </row>
    <row r="4397" spans="2:20" x14ac:dyDescent="0.3">
      <c r="B4397" t="s">
        <v>66</v>
      </c>
      <c r="C4397" t="s">
        <v>66</v>
      </c>
      <c r="I4397" s="10">
        <f t="shared" si="277"/>
        <v>0</v>
      </c>
      <c r="R4397">
        <f t="shared" si="278"/>
        <v>0</v>
      </c>
      <c r="S4397" s="3" t="str">
        <f t="shared" si="279"/>
        <v/>
      </c>
      <c r="T4397" s="9" t="str">
        <f t="shared" si="280"/>
        <v/>
      </c>
    </row>
    <row r="4398" spans="2:20" x14ac:dyDescent="0.3">
      <c r="B4398" t="s">
        <v>66</v>
      </c>
      <c r="C4398" t="s">
        <v>66</v>
      </c>
      <c r="I4398" s="10">
        <f t="shared" si="277"/>
        <v>0</v>
      </c>
      <c r="R4398">
        <f t="shared" si="278"/>
        <v>0</v>
      </c>
      <c r="S4398" s="3" t="str">
        <f t="shared" si="279"/>
        <v/>
      </c>
      <c r="T4398" s="9" t="str">
        <f t="shared" si="280"/>
        <v/>
      </c>
    </row>
    <row r="4399" spans="2:20" x14ac:dyDescent="0.3">
      <c r="B4399" t="s">
        <v>66</v>
      </c>
      <c r="C4399" t="s">
        <v>66</v>
      </c>
      <c r="I4399" s="10">
        <f t="shared" si="277"/>
        <v>0</v>
      </c>
      <c r="R4399">
        <f t="shared" si="278"/>
        <v>0</v>
      </c>
      <c r="S4399" s="3" t="str">
        <f t="shared" si="279"/>
        <v/>
      </c>
      <c r="T4399" s="9" t="str">
        <f t="shared" si="280"/>
        <v/>
      </c>
    </row>
    <row r="4400" spans="2:20" x14ac:dyDescent="0.3">
      <c r="B4400" t="s">
        <v>66</v>
      </c>
      <c r="C4400" t="s">
        <v>66</v>
      </c>
      <c r="I4400" s="10">
        <f t="shared" si="277"/>
        <v>0</v>
      </c>
      <c r="R4400">
        <f t="shared" si="278"/>
        <v>0</v>
      </c>
      <c r="S4400" s="3" t="str">
        <f t="shared" si="279"/>
        <v/>
      </c>
      <c r="T4400" s="9" t="str">
        <f t="shared" si="280"/>
        <v/>
      </c>
    </row>
    <row r="4401" spans="2:20" x14ac:dyDescent="0.3">
      <c r="B4401" t="s">
        <v>66</v>
      </c>
      <c r="C4401" t="s">
        <v>66</v>
      </c>
      <c r="I4401" s="10">
        <f t="shared" si="277"/>
        <v>0</v>
      </c>
      <c r="R4401">
        <f t="shared" si="278"/>
        <v>0</v>
      </c>
      <c r="S4401" s="3" t="str">
        <f t="shared" si="279"/>
        <v/>
      </c>
      <c r="T4401" s="9" t="str">
        <f t="shared" si="280"/>
        <v/>
      </c>
    </row>
    <row r="4402" spans="2:20" x14ac:dyDescent="0.3">
      <c r="B4402" t="s">
        <v>66</v>
      </c>
      <c r="C4402" t="s">
        <v>66</v>
      </c>
      <c r="I4402" s="10">
        <f t="shared" si="277"/>
        <v>0</v>
      </c>
      <c r="R4402">
        <f t="shared" si="278"/>
        <v>0</v>
      </c>
      <c r="S4402" s="3" t="str">
        <f t="shared" si="279"/>
        <v/>
      </c>
      <c r="T4402" s="9" t="str">
        <f t="shared" si="280"/>
        <v/>
      </c>
    </row>
    <row r="4403" spans="2:20" x14ac:dyDescent="0.3">
      <c r="B4403" t="s">
        <v>66</v>
      </c>
      <c r="C4403" t="s">
        <v>66</v>
      </c>
      <c r="I4403" s="10">
        <f t="shared" si="277"/>
        <v>0</v>
      </c>
      <c r="R4403">
        <f t="shared" si="278"/>
        <v>0</v>
      </c>
      <c r="S4403" s="3" t="str">
        <f t="shared" si="279"/>
        <v/>
      </c>
      <c r="T4403" s="9" t="str">
        <f t="shared" si="280"/>
        <v/>
      </c>
    </row>
    <row r="4404" spans="2:20" x14ac:dyDescent="0.3">
      <c r="B4404" t="s">
        <v>66</v>
      </c>
      <c r="C4404" t="s">
        <v>66</v>
      </c>
      <c r="I4404" s="10">
        <f t="shared" si="277"/>
        <v>0</v>
      </c>
      <c r="R4404">
        <f t="shared" si="278"/>
        <v>0</v>
      </c>
      <c r="S4404" s="3" t="str">
        <f t="shared" si="279"/>
        <v/>
      </c>
      <c r="T4404" s="9" t="str">
        <f t="shared" si="280"/>
        <v/>
      </c>
    </row>
    <row r="4405" spans="2:20" x14ac:dyDescent="0.3">
      <c r="B4405" t="s">
        <v>66</v>
      </c>
      <c r="C4405" t="s">
        <v>66</v>
      </c>
      <c r="I4405" s="10">
        <f t="shared" si="277"/>
        <v>0</v>
      </c>
      <c r="R4405">
        <f t="shared" si="278"/>
        <v>0</v>
      </c>
      <c r="S4405" s="3" t="str">
        <f t="shared" si="279"/>
        <v/>
      </c>
      <c r="T4405" s="9" t="str">
        <f t="shared" si="280"/>
        <v/>
      </c>
    </row>
    <row r="4406" spans="2:20" x14ac:dyDescent="0.3">
      <c r="B4406" t="s">
        <v>66</v>
      </c>
      <c r="C4406" t="s">
        <v>66</v>
      </c>
      <c r="I4406" s="10">
        <f t="shared" si="277"/>
        <v>0</v>
      </c>
      <c r="R4406">
        <f t="shared" si="278"/>
        <v>0</v>
      </c>
      <c r="S4406" s="3" t="str">
        <f t="shared" si="279"/>
        <v/>
      </c>
      <c r="T4406" s="9" t="str">
        <f t="shared" si="280"/>
        <v/>
      </c>
    </row>
    <row r="4407" spans="2:20" x14ac:dyDescent="0.3">
      <c r="B4407" t="s">
        <v>66</v>
      </c>
      <c r="C4407" t="s">
        <v>66</v>
      </c>
      <c r="I4407" s="10">
        <f t="shared" si="277"/>
        <v>0</v>
      </c>
      <c r="R4407">
        <f t="shared" si="278"/>
        <v>0</v>
      </c>
      <c r="S4407" s="3" t="str">
        <f t="shared" si="279"/>
        <v/>
      </c>
      <c r="T4407" s="9" t="str">
        <f t="shared" si="280"/>
        <v/>
      </c>
    </row>
    <row r="4408" spans="2:20" x14ac:dyDescent="0.3">
      <c r="B4408" t="s">
        <v>66</v>
      </c>
      <c r="C4408" t="s">
        <v>66</v>
      </c>
      <c r="I4408" s="10">
        <f t="shared" si="277"/>
        <v>0</v>
      </c>
      <c r="R4408">
        <f t="shared" si="278"/>
        <v>0</v>
      </c>
      <c r="S4408" s="3" t="str">
        <f t="shared" si="279"/>
        <v/>
      </c>
      <c r="T4408" s="9" t="str">
        <f t="shared" si="280"/>
        <v/>
      </c>
    </row>
    <row r="4409" spans="2:20" x14ac:dyDescent="0.3">
      <c r="B4409" t="s">
        <v>66</v>
      </c>
      <c r="C4409" t="s">
        <v>66</v>
      </c>
      <c r="I4409" s="10">
        <f t="shared" si="277"/>
        <v>0</v>
      </c>
      <c r="R4409">
        <f t="shared" si="278"/>
        <v>0</v>
      </c>
      <c r="S4409" s="3" t="str">
        <f t="shared" si="279"/>
        <v/>
      </c>
      <c r="T4409" s="9" t="str">
        <f t="shared" si="280"/>
        <v/>
      </c>
    </row>
    <row r="4410" spans="2:20" x14ac:dyDescent="0.3">
      <c r="B4410" t="s">
        <v>66</v>
      </c>
      <c r="C4410" t="s">
        <v>66</v>
      </c>
      <c r="I4410" s="10">
        <f t="shared" si="277"/>
        <v>0</v>
      </c>
      <c r="R4410">
        <f t="shared" si="278"/>
        <v>0</v>
      </c>
      <c r="S4410" s="3" t="str">
        <f t="shared" si="279"/>
        <v/>
      </c>
      <c r="T4410" s="9" t="str">
        <f t="shared" si="280"/>
        <v/>
      </c>
    </row>
    <row r="4411" spans="2:20" x14ac:dyDescent="0.3">
      <c r="B4411" t="s">
        <v>66</v>
      </c>
      <c r="C4411" t="s">
        <v>66</v>
      </c>
      <c r="I4411" s="10">
        <f t="shared" si="277"/>
        <v>0</v>
      </c>
      <c r="R4411">
        <f t="shared" si="278"/>
        <v>0</v>
      </c>
      <c r="S4411" s="3" t="str">
        <f t="shared" si="279"/>
        <v/>
      </c>
      <c r="T4411" s="9" t="str">
        <f t="shared" si="280"/>
        <v/>
      </c>
    </row>
    <row r="4412" spans="2:20" x14ac:dyDescent="0.3">
      <c r="B4412" t="s">
        <v>66</v>
      </c>
      <c r="C4412" t="s">
        <v>66</v>
      </c>
      <c r="I4412" s="10">
        <f t="shared" si="277"/>
        <v>0</v>
      </c>
      <c r="R4412">
        <f t="shared" si="278"/>
        <v>0</v>
      </c>
      <c r="S4412" s="3" t="str">
        <f t="shared" si="279"/>
        <v/>
      </c>
      <c r="T4412" s="9" t="str">
        <f t="shared" si="280"/>
        <v/>
      </c>
    </row>
    <row r="4413" spans="2:20" x14ac:dyDescent="0.3">
      <c r="B4413" t="s">
        <v>66</v>
      </c>
      <c r="C4413" t="s">
        <v>66</v>
      </c>
      <c r="I4413" s="10">
        <f t="shared" si="277"/>
        <v>0</v>
      </c>
      <c r="R4413">
        <f t="shared" si="278"/>
        <v>0</v>
      </c>
      <c r="S4413" s="3" t="str">
        <f t="shared" si="279"/>
        <v/>
      </c>
      <c r="T4413" s="9" t="str">
        <f t="shared" si="280"/>
        <v/>
      </c>
    </row>
    <row r="4414" spans="2:20" x14ac:dyDescent="0.3">
      <c r="B4414" t="s">
        <v>66</v>
      </c>
      <c r="C4414" t="s">
        <v>66</v>
      </c>
      <c r="I4414" s="10">
        <f t="shared" si="277"/>
        <v>0</v>
      </c>
      <c r="R4414">
        <f t="shared" si="278"/>
        <v>0</v>
      </c>
      <c r="S4414" s="3" t="str">
        <f t="shared" si="279"/>
        <v/>
      </c>
      <c r="T4414" s="9" t="str">
        <f t="shared" si="280"/>
        <v/>
      </c>
    </row>
    <row r="4415" spans="2:20" x14ac:dyDescent="0.3">
      <c r="B4415" t="s">
        <v>66</v>
      </c>
      <c r="C4415" t="s">
        <v>66</v>
      </c>
      <c r="I4415" s="10">
        <f t="shared" si="277"/>
        <v>0</v>
      </c>
      <c r="R4415">
        <f t="shared" si="278"/>
        <v>0</v>
      </c>
      <c r="S4415" s="3" t="str">
        <f t="shared" si="279"/>
        <v/>
      </c>
      <c r="T4415" s="9" t="str">
        <f t="shared" si="280"/>
        <v/>
      </c>
    </row>
    <row r="4416" spans="2:20" x14ac:dyDescent="0.3">
      <c r="B4416" t="s">
        <v>66</v>
      </c>
      <c r="C4416" t="s">
        <v>66</v>
      </c>
      <c r="I4416" s="10">
        <f t="shared" si="277"/>
        <v>0</v>
      </c>
      <c r="R4416">
        <f t="shared" si="278"/>
        <v>0</v>
      </c>
      <c r="S4416" s="3" t="str">
        <f t="shared" si="279"/>
        <v/>
      </c>
      <c r="T4416" s="9" t="str">
        <f t="shared" si="280"/>
        <v/>
      </c>
    </row>
    <row r="4417" spans="2:20" x14ac:dyDescent="0.3">
      <c r="B4417" t="s">
        <v>66</v>
      </c>
      <c r="C4417" t="s">
        <v>66</v>
      </c>
      <c r="I4417" s="10">
        <f t="shared" si="277"/>
        <v>0</v>
      </c>
      <c r="R4417">
        <f t="shared" si="278"/>
        <v>0</v>
      </c>
      <c r="S4417" s="3" t="str">
        <f t="shared" si="279"/>
        <v/>
      </c>
      <c r="T4417" s="9" t="str">
        <f t="shared" si="280"/>
        <v/>
      </c>
    </row>
    <row r="4418" spans="2:20" x14ac:dyDescent="0.3">
      <c r="B4418" t="s">
        <v>66</v>
      </c>
      <c r="C4418" t="s">
        <v>66</v>
      </c>
      <c r="I4418" s="10">
        <f t="shared" si="277"/>
        <v>0</v>
      </c>
      <c r="R4418">
        <f t="shared" si="278"/>
        <v>0</v>
      </c>
      <c r="S4418" s="3" t="str">
        <f t="shared" si="279"/>
        <v/>
      </c>
      <c r="T4418" s="9" t="str">
        <f t="shared" si="280"/>
        <v/>
      </c>
    </row>
    <row r="4419" spans="2:20" x14ac:dyDescent="0.3">
      <c r="B4419" t="s">
        <v>66</v>
      </c>
      <c r="C4419" t="s">
        <v>66</v>
      </c>
      <c r="I4419" s="10">
        <f t="shared" ref="I4419:I4482" si="281">H4419*0.5</f>
        <v>0</v>
      </c>
      <c r="R4419">
        <f t="shared" ref="R4419:R4482" si="282">SUM(I4419:Q4419)</f>
        <v>0</v>
      </c>
      <c r="S4419" s="3" t="str">
        <f t="shared" ref="S4419:S4482" si="283">IFERROR(IF(R4419&lt;=H4419,R4419/H4419*100,100),"")</f>
        <v/>
      </c>
      <c r="T4419" s="9" t="str">
        <f t="shared" ref="T4419:T4482" si="284">IFERROR(G4419*S4419/100,"")</f>
        <v/>
      </c>
    </row>
    <row r="4420" spans="2:20" x14ac:dyDescent="0.3">
      <c r="B4420" t="s">
        <v>66</v>
      </c>
      <c r="C4420" t="s">
        <v>66</v>
      </c>
      <c r="I4420" s="10">
        <f t="shared" si="281"/>
        <v>0</v>
      </c>
      <c r="R4420">
        <f t="shared" si="282"/>
        <v>0</v>
      </c>
      <c r="S4420" s="3" t="str">
        <f t="shared" si="283"/>
        <v/>
      </c>
      <c r="T4420" s="9" t="str">
        <f t="shared" si="284"/>
        <v/>
      </c>
    </row>
    <row r="4421" spans="2:20" x14ac:dyDescent="0.3">
      <c r="B4421" t="s">
        <v>66</v>
      </c>
      <c r="C4421" t="s">
        <v>66</v>
      </c>
      <c r="I4421" s="10">
        <f t="shared" si="281"/>
        <v>0</v>
      </c>
      <c r="R4421">
        <f t="shared" si="282"/>
        <v>0</v>
      </c>
      <c r="S4421" s="3" t="str">
        <f t="shared" si="283"/>
        <v/>
      </c>
      <c r="T4421" s="9" t="str">
        <f t="shared" si="284"/>
        <v/>
      </c>
    </row>
    <row r="4422" spans="2:20" x14ac:dyDescent="0.3">
      <c r="B4422" t="s">
        <v>66</v>
      </c>
      <c r="C4422" t="s">
        <v>66</v>
      </c>
      <c r="I4422" s="10">
        <f t="shared" si="281"/>
        <v>0</v>
      </c>
      <c r="R4422">
        <f t="shared" si="282"/>
        <v>0</v>
      </c>
      <c r="S4422" s="3" t="str">
        <f t="shared" si="283"/>
        <v/>
      </c>
      <c r="T4422" s="9" t="str">
        <f t="shared" si="284"/>
        <v/>
      </c>
    </row>
    <row r="4423" spans="2:20" x14ac:dyDescent="0.3">
      <c r="B4423" t="s">
        <v>66</v>
      </c>
      <c r="C4423" t="s">
        <v>66</v>
      </c>
      <c r="I4423" s="10">
        <f t="shared" si="281"/>
        <v>0</v>
      </c>
      <c r="R4423">
        <f t="shared" si="282"/>
        <v>0</v>
      </c>
      <c r="S4423" s="3" t="str">
        <f t="shared" si="283"/>
        <v/>
      </c>
      <c r="T4423" s="9" t="str">
        <f t="shared" si="284"/>
        <v/>
      </c>
    </row>
    <row r="4424" spans="2:20" x14ac:dyDescent="0.3">
      <c r="B4424" t="s">
        <v>66</v>
      </c>
      <c r="C4424" t="s">
        <v>66</v>
      </c>
      <c r="I4424" s="10">
        <f t="shared" si="281"/>
        <v>0</v>
      </c>
      <c r="R4424">
        <f t="shared" si="282"/>
        <v>0</v>
      </c>
      <c r="S4424" s="3" t="str">
        <f t="shared" si="283"/>
        <v/>
      </c>
      <c r="T4424" s="9" t="str">
        <f t="shared" si="284"/>
        <v/>
      </c>
    </row>
    <row r="4425" spans="2:20" x14ac:dyDescent="0.3">
      <c r="B4425" t="s">
        <v>66</v>
      </c>
      <c r="C4425" t="s">
        <v>66</v>
      </c>
      <c r="I4425" s="10">
        <f t="shared" si="281"/>
        <v>0</v>
      </c>
      <c r="R4425">
        <f t="shared" si="282"/>
        <v>0</v>
      </c>
      <c r="S4425" s="3" t="str">
        <f t="shared" si="283"/>
        <v/>
      </c>
      <c r="T4425" s="9" t="str">
        <f t="shared" si="284"/>
        <v/>
      </c>
    </row>
    <row r="4426" spans="2:20" x14ac:dyDescent="0.3">
      <c r="B4426" t="s">
        <v>66</v>
      </c>
      <c r="C4426" t="s">
        <v>66</v>
      </c>
      <c r="I4426" s="10">
        <f t="shared" si="281"/>
        <v>0</v>
      </c>
      <c r="R4426">
        <f t="shared" si="282"/>
        <v>0</v>
      </c>
      <c r="S4426" s="3" t="str">
        <f t="shared" si="283"/>
        <v/>
      </c>
      <c r="T4426" s="9" t="str">
        <f t="shared" si="284"/>
        <v/>
      </c>
    </row>
    <row r="4427" spans="2:20" x14ac:dyDescent="0.3">
      <c r="B4427" t="s">
        <v>66</v>
      </c>
      <c r="C4427" t="s">
        <v>66</v>
      </c>
      <c r="I4427" s="10">
        <f t="shared" si="281"/>
        <v>0</v>
      </c>
      <c r="R4427">
        <f t="shared" si="282"/>
        <v>0</v>
      </c>
      <c r="S4427" s="3" t="str">
        <f t="shared" si="283"/>
        <v/>
      </c>
      <c r="T4427" s="9" t="str">
        <f t="shared" si="284"/>
        <v/>
      </c>
    </row>
    <row r="4428" spans="2:20" x14ac:dyDescent="0.3">
      <c r="B4428" t="s">
        <v>66</v>
      </c>
      <c r="C4428" t="s">
        <v>66</v>
      </c>
      <c r="I4428" s="10">
        <f t="shared" si="281"/>
        <v>0</v>
      </c>
      <c r="R4428">
        <f t="shared" si="282"/>
        <v>0</v>
      </c>
      <c r="S4428" s="3" t="str">
        <f t="shared" si="283"/>
        <v/>
      </c>
      <c r="T4428" s="9" t="str">
        <f t="shared" si="284"/>
        <v/>
      </c>
    </row>
    <row r="4429" spans="2:20" x14ac:dyDescent="0.3">
      <c r="B4429" t="s">
        <v>66</v>
      </c>
      <c r="C4429" t="s">
        <v>66</v>
      </c>
      <c r="I4429" s="10">
        <f t="shared" si="281"/>
        <v>0</v>
      </c>
      <c r="R4429">
        <f t="shared" si="282"/>
        <v>0</v>
      </c>
      <c r="S4429" s="3" t="str">
        <f t="shared" si="283"/>
        <v/>
      </c>
      <c r="T4429" s="9" t="str">
        <f t="shared" si="284"/>
        <v/>
      </c>
    </row>
    <row r="4430" spans="2:20" x14ac:dyDescent="0.3">
      <c r="B4430" t="s">
        <v>66</v>
      </c>
      <c r="C4430" t="s">
        <v>66</v>
      </c>
      <c r="I4430" s="10">
        <f t="shared" si="281"/>
        <v>0</v>
      </c>
      <c r="R4430">
        <f t="shared" si="282"/>
        <v>0</v>
      </c>
      <c r="S4430" s="3" t="str">
        <f t="shared" si="283"/>
        <v/>
      </c>
      <c r="T4430" s="9" t="str">
        <f t="shared" si="284"/>
        <v/>
      </c>
    </row>
    <row r="4431" spans="2:20" x14ac:dyDescent="0.3">
      <c r="B4431" t="s">
        <v>66</v>
      </c>
      <c r="C4431" t="s">
        <v>66</v>
      </c>
      <c r="I4431" s="10">
        <f t="shared" si="281"/>
        <v>0</v>
      </c>
      <c r="R4431">
        <f t="shared" si="282"/>
        <v>0</v>
      </c>
      <c r="S4431" s="3" t="str">
        <f t="shared" si="283"/>
        <v/>
      </c>
      <c r="T4431" s="9" t="str">
        <f t="shared" si="284"/>
        <v/>
      </c>
    </row>
    <row r="4432" spans="2:20" x14ac:dyDescent="0.3">
      <c r="B4432" t="s">
        <v>66</v>
      </c>
      <c r="C4432" t="s">
        <v>66</v>
      </c>
      <c r="I4432" s="10">
        <f t="shared" si="281"/>
        <v>0</v>
      </c>
      <c r="R4432">
        <f t="shared" si="282"/>
        <v>0</v>
      </c>
      <c r="S4432" s="3" t="str">
        <f t="shared" si="283"/>
        <v/>
      </c>
      <c r="T4432" s="9" t="str">
        <f t="shared" si="284"/>
        <v/>
      </c>
    </row>
    <row r="4433" spans="2:20" x14ac:dyDescent="0.3">
      <c r="B4433" t="s">
        <v>66</v>
      </c>
      <c r="C4433" t="s">
        <v>66</v>
      </c>
      <c r="I4433" s="10">
        <f t="shared" si="281"/>
        <v>0</v>
      </c>
      <c r="R4433">
        <f t="shared" si="282"/>
        <v>0</v>
      </c>
      <c r="S4433" s="3" t="str">
        <f t="shared" si="283"/>
        <v/>
      </c>
      <c r="T4433" s="9" t="str">
        <f t="shared" si="284"/>
        <v/>
      </c>
    </row>
    <row r="4434" spans="2:20" x14ac:dyDescent="0.3">
      <c r="B4434" t="s">
        <v>66</v>
      </c>
      <c r="C4434" t="s">
        <v>66</v>
      </c>
      <c r="I4434" s="10">
        <f t="shared" si="281"/>
        <v>0</v>
      </c>
      <c r="R4434">
        <f t="shared" si="282"/>
        <v>0</v>
      </c>
      <c r="S4434" s="3" t="str">
        <f t="shared" si="283"/>
        <v/>
      </c>
      <c r="T4434" s="9" t="str">
        <f t="shared" si="284"/>
        <v/>
      </c>
    </row>
    <row r="4435" spans="2:20" x14ac:dyDescent="0.3">
      <c r="B4435" t="s">
        <v>66</v>
      </c>
      <c r="C4435" t="s">
        <v>66</v>
      </c>
      <c r="I4435" s="10">
        <f t="shared" si="281"/>
        <v>0</v>
      </c>
      <c r="R4435">
        <f t="shared" si="282"/>
        <v>0</v>
      </c>
      <c r="S4435" s="3" t="str">
        <f t="shared" si="283"/>
        <v/>
      </c>
      <c r="T4435" s="9" t="str">
        <f t="shared" si="284"/>
        <v/>
      </c>
    </row>
    <row r="4436" spans="2:20" x14ac:dyDescent="0.3">
      <c r="B4436" t="s">
        <v>66</v>
      </c>
      <c r="C4436" t="s">
        <v>66</v>
      </c>
      <c r="I4436" s="10">
        <f t="shared" si="281"/>
        <v>0</v>
      </c>
      <c r="R4436">
        <f t="shared" si="282"/>
        <v>0</v>
      </c>
      <c r="S4436" s="3" t="str">
        <f t="shared" si="283"/>
        <v/>
      </c>
      <c r="T4436" s="9" t="str">
        <f t="shared" si="284"/>
        <v/>
      </c>
    </row>
    <row r="4437" spans="2:20" x14ac:dyDescent="0.3">
      <c r="B4437" t="s">
        <v>66</v>
      </c>
      <c r="C4437" t="s">
        <v>66</v>
      </c>
      <c r="I4437" s="10">
        <f t="shared" si="281"/>
        <v>0</v>
      </c>
      <c r="R4437">
        <f t="shared" si="282"/>
        <v>0</v>
      </c>
      <c r="S4437" s="3" t="str">
        <f t="shared" si="283"/>
        <v/>
      </c>
      <c r="T4437" s="9" t="str">
        <f t="shared" si="284"/>
        <v/>
      </c>
    </row>
    <row r="4438" spans="2:20" x14ac:dyDescent="0.3">
      <c r="B4438" t="s">
        <v>66</v>
      </c>
      <c r="C4438" t="s">
        <v>66</v>
      </c>
      <c r="I4438" s="10">
        <f t="shared" si="281"/>
        <v>0</v>
      </c>
      <c r="R4438">
        <f t="shared" si="282"/>
        <v>0</v>
      </c>
      <c r="S4438" s="3" t="str">
        <f t="shared" si="283"/>
        <v/>
      </c>
      <c r="T4438" s="9" t="str">
        <f t="shared" si="284"/>
        <v/>
      </c>
    </row>
    <row r="4439" spans="2:20" x14ac:dyDescent="0.3">
      <c r="B4439" t="s">
        <v>66</v>
      </c>
      <c r="C4439" t="s">
        <v>66</v>
      </c>
      <c r="I4439" s="10">
        <f t="shared" si="281"/>
        <v>0</v>
      </c>
      <c r="R4439">
        <f t="shared" si="282"/>
        <v>0</v>
      </c>
      <c r="S4439" s="3" t="str">
        <f t="shared" si="283"/>
        <v/>
      </c>
      <c r="T4439" s="9" t="str">
        <f t="shared" si="284"/>
        <v/>
      </c>
    </row>
    <row r="4440" spans="2:20" x14ac:dyDescent="0.3">
      <c r="B4440" t="s">
        <v>66</v>
      </c>
      <c r="C4440" t="s">
        <v>66</v>
      </c>
      <c r="I4440" s="10">
        <f t="shared" si="281"/>
        <v>0</v>
      </c>
      <c r="R4440">
        <f t="shared" si="282"/>
        <v>0</v>
      </c>
      <c r="S4440" s="3" t="str">
        <f t="shared" si="283"/>
        <v/>
      </c>
      <c r="T4440" s="9" t="str">
        <f t="shared" si="284"/>
        <v/>
      </c>
    </row>
    <row r="4441" spans="2:20" x14ac:dyDescent="0.3">
      <c r="B4441" t="s">
        <v>66</v>
      </c>
      <c r="C4441" t="s">
        <v>66</v>
      </c>
      <c r="I4441" s="10">
        <f t="shared" si="281"/>
        <v>0</v>
      </c>
      <c r="R4441">
        <f t="shared" si="282"/>
        <v>0</v>
      </c>
      <c r="S4441" s="3" t="str">
        <f t="shared" si="283"/>
        <v/>
      </c>
      <c r="T4441" s="9" t="str">
        <f t="shared" si="284"/>
        <v/>
      </c>
    </row>
    <row r="4442" spans="2:20" x14ac:dyDescent="0.3">
      <c r="B4442" t="s">
        <v>66</v>
      </c>
      <c r="C4442" t="s">
        <v>66</v>
      </c>
      <c r="I4442" s="10">
        <f t="shared" si="281"/>
        <v>0</v>
      </c>
      <c r="R4442">
        <f t="shared" si="282"/>
        <v>0</v>
      </c>
      <c r="S4442" s="3" t="str">
        <f t="shared" si="283"/>
        <v/>
      </c>
      <c r="T4442" s="9" t="str">
        <f t="shared" si="284"/>
        <v/>
      </c>
    </row>
    <row r="4443" spans="2:20" x14ac:dyDescent="0.3">
      <c r="B4443" t="s">
        <v>66</v>
      </c>
      <c r="C4443" t="s">
        <v>66</v>
      </c>
      <c r="I4443" s="10">
        <f t="shared" si="281"/>
        <v>0</v>
      </c>
      <c r="R4443">
        <f t="shared" si="282"/>
        <v>0</v>
      </c>
      <c r="S4443" s="3" t="str">
        <f t="shared" si="283"/>
        <v/>
      </c>
      <c r="T4443" s="9" t="str">
        <f t="shared" si="284"/>
        <v/>
      </c>
    </row>
    <row r="4444" spans="2:20" x14ac:dyDescent="0.3">
      <c r="B4444" t="s">
        <v>66</v>
      </c>
      <c r="C4444" t="s">
        <v>66</v>
      </c>
      <c r="I4444" s="10">
        <f t="shared" si="281"/>
        <v>0</v>
      </c>
      <c r="R4444">
        <f t="shared" si="282"/>
        <v>0</v>
      </c>
      <c r="S4444" s="3" t="str">
        <f t="shared" si="283"/>
        <v/>
      </c>
      <c r="T4444" s="9" t="str">
        <f t="shared" si="284"/>
        <v/>
      </c>
    </row>
    <row r="4445" spans="2:20" x14ac:dyDescent="0.3">
      <c r="B4445" t="s">
        <v>66</v>
      </c>
      <c r="C4445" t="s">
        <v>66</v>
      </c>
      <c r="I4445" s="10">
        <f t="shared" si="281"/>
        <v>0</v>
      </c>
      <c r="R4445">
        <f t="shared" si="282"/>
        <v>0</v>
      </c>
      <c r="S4445" s="3" t="str">
        <f t="shared" si="283"/>
        <v/>
      </c>
      <c r="T4445" s="9" t="str">
        <f t="shared" si="284"/>
        <v/>
      </c>
    </row>
    <row r="4446" spans="2:20" x14ac:dyDescent="0.3">
      <c r="B4446" t="s">
        <v>66</v>
      </c>
      <c r="C4446" t="s">
        <v>66</v>
      </c>
      <c r="I4446" s="10">
        <f t="shared" si="281"/>
        <v>0</v>
      </c>
      <c r="R4446">
        <f t="shared" si="282"/>
        <v>0</v>
      </c>
      <c r="S4446" s="3" t="str">
        <f t="shared" si="283"/>
        <v/>
      </c>
      <c r="T4446" s="9" t="str">
        <f t="shared" si="284"/>
        <v/>
      </c>
    </row>
    <row r="4447" spans="2:20" x14ac:dyDescent="0.3">
      <c r="B4447" t="s">
        <v>66</v>
      </c>
      <c r="C4447" t="s">
        <v>66</v>
      </c>
      <c r="I4447" s="10">
        <f t="shared" si="281"/>
        <v>0</v>
      </c>
      <c r="R4447">
        <f t="shared" si="282"/>
        <v>0</v>
      </c>
      <c r="S4447" s="3" t="str">
        <f t="shared" si="283"/>
        <v/>
      </c>
      <c r="T4447" s="9" t="str">
        <f t="shared" si="284"/>
        <v/>
      </c>
    </row>
    <row r="4448" spans="2:20" x14ac:dyDescent="0.3">
      <c r="B4448" t="s">
        <v>66</v>
      </c>
      <c r="C4448" t="s">
        <v>66</v>
      </c>
      <c r="I4448" s="10">
        <f t="shared" si="281"/>
        <v>0</v>
      </c>
      <c r="R4448">
        <f t="shared" si="282"/>
        <v>0</v>
      </c>
      <c r="S4448" s="3" t="str">
        <f t="shared" si="283"/>
        <v/>
      </c>
      <c r="T4448" s="9" t="str">
        <f t="shared" si="284"/>
        <v/>
      </c>
    </row>
    <row r="4449" spans="2:20" x14ac:dyDescent="0.3">
      <c r="B4449" t="s">
        <v>66</v>
      </c>
      <c r="C4449" t="s">
        <v>66</v>
      </c>
      <c r="I4449" s="10">
        <f t="shared" si="281"/>
        <v>0</v>
      </c>
      <c r="R4449">
        <f t="shared" si="282"/>
        <v>0</v>
      </c>
      <c r="S4449" s="3" t="str">
        <f t="shared" si="283"/>
        <v/>
      </c>
      <c r="T4449" s="9" t="str">
        <f t="shared" si="284"/>
        <v/>
      </c>
    </row>
    <row r="4450" spans="2:20" x14ac:dyDescent="0.3">
      <c r="B4450" t="s">
        <v>66</v>
      </c>
      <c r="C4450" t="s">
        <v>66</v>
      </c>
      <c r="I4450" s="10">
        <f t="shared" si="281"/>
        <v>0</v>
      </c>
      <c r="R4450">
        <f t="shared" si="282"/>
        <v>0</v>
      </c>
      <c r="S4450" s="3" t="str">
        <f t="shared" si="283"/>
        <v/>
      </c>
      <c r="T4450" s="9" t="str">
        <f t="shared" si="284"/>
        <v/>
      </c>
    </row>
    <row r="4451" spans="2:20" x14ac:dyDescent="0.3">
      <c r="B4451" t="s">
        <v>66</v>
      </c>
      <c r="C4451" t="s">
        <v>66</v>
      </c>
      <c r="I4451" s="10">
        <f t="shared" si="281"/>
        <v>0</v>
      </c>
      <c r="R4451">
        <f t="shared" si="282"/>
        <v>0</v>
      </c>
      <c r="S4451" s="3" t="str">
        <f t="shared" si="283"/>
        <v/>
      </c>
      <c r="T4451" s="9" t="str">
        <f t="shared" si="284"/>
        <v/>
      </c>
    </row>
    <row r="4452" spans="2:20" x14ac:dyDescent="0.3">
      <c r="B4452" t="s">
        <v>66</v>
      </c>
      <c r="C4452" t="s">
        <v>66</v>
      </c>
      <c r="I4452" s="10">
        <f t="shared" si="281"/>
        <v>0</v>
      </c>
      <c r="R4452">
        <f t="shared" si="282"/>
        <v>0</v>
      </c>
      <c r="S4452" s="3" t="str">
        <f t="shared" si="283"/>
        <v/>
      </c>
      <c r="T4452" s="9" t="str">
        <f t="shared" si="284"/>
        <v/>
      </c>
    </row>
    <row r="4453" spans="2:20" x14ac:dyDescent="0.3">
      <c r="B4453" t="s">
        <v>66</v>
      </c>
      <c r="C4453" t="s">
        <v>66</v>
      </c>
      <c r="I4453" s="10">
        <f t="shared" si="281"/>
        <v>0</v>
      </c>
      <c r="R4453">
        <f t="shared" si="282"/>
        <v>0</v>
      </c>
      <c r="S4453" s="3" t="str">
        <f t="shared" si="283"/>
        <v/>
      </c>
      <c r="T4453" s="9" t="str">
        <f t="shared" si="284"/>
        <v/>
      </c>
    </row>
    <row r="4454" spans="2:20" x14ac:dyDescent="0.3">
      <c r="B4454" t="s">
        <v>66</v>
      </c>
      <c r="C4454" t="s">
        <v>66</v>
      </c>
      <c r="I4454" s="10">
        <f t="shared" si="281"/>
        <v>0</v>
      </c>
      <c r="R4454">
        <f t="shared" si="282"/>
        <v>0</v>
      </c>
      <c r="S4454" s="3" t="str">
        <f t="shared" si="283"/>
        <v/>
      </c>
      <c r="T4454" s="9" t="str">
        <f t="shared" si="284"/>
        <v/>
      </c>
    </row>
    <row r="4455" spans="2:20" x14ac:dyDescent="0.3">
      <c r="B4455" t="s">
        <v>66</v>
      </c>
      <c r="C4455" t="s">
        <v>66</v>
      </c>
      <c r="I4455" s="10">
        <f t="shared" si="281"/>
        <v>0</v>
      </c>
      <c r="R4455">
        <f t="shared" si="282"/>
        <v>0</v>
      </c>
      <c r="S4455" s="3" t="str">
        <f t="shared" si="283"/>
        <v/>
      </c>
      <c r="T4455" s="9" t="str">
        <f t="shared" si="284"/>
        <v/>
      </c>
    </row>
    <row r="4456" spans="2:20" x14ac:dyDescent="0.3">
      <c r="B4456" t="s">
        <v>66</v>
      </c>
      <c r="C4456" t="s">
        <v>66</v>
      </c>
      <c r="I4456" s="10">
        <f t="shared" si="281"/>
        <v>0</v>
      </c>
      <c r="R4456">
        <f t="shared" si="282"/>
        <v>0</v>
      </c>
      <c r="S4456" s="3" t="str">
        <f t="shared" si="283"/>
        <v/>
      </c>
      <c r="T4456" s="9" t="str">
        <f t="shared" si="284"/>
        <v/>
      </c>
    </row>
    <row r="4457" spans="2:20" x14ac:dyDescent="0.3">
      <c r="B4457" t="s">
        <v>66</v>
      </c>
      <c r="C4457" t="s">
        <v>66</v>
      </c>
      <c r="I4457" s="10">
        <f t="shared" si="281"/>
        <v>0</v>
      </c>
      <c r="R4457">
        <f t="shared" si="282"/>
        <v>0</v>
      </c>
      <c r="S4457" s="3" t="str">
        <f t="shared" si="283"/>
        <v/>
      </c>
      <c r="T4457" s="9" t="str">
        <f t="shared" si="284"/>
        <v/>
      </c>
    </row>
    <row r="4458" spans="2:20" x14ac:dyDescent="0.3">
      <c r="B4458" t="s">
        <v>66</v>
      </c>
      <c r="C4458" t="s">
        <v>66</v>
      </c>
      <c r="I4458" s="10">
        <f t="shared" si="281"/>
        <v>0</v>
      </c>
      <c r="R4458">
        <f t="shared" si="282"/>
        <v>0</v>
      </c>
      <c r="S4458" s="3" t="str">
        <f t="shared" si="283"/>
        <v/>
      </c>
      <c r="T4458" s="9" t="str">
        <f t="shared" si="284"/>
        <v/>
      </c>
    </row>
    <row r="4459" spans="2:20" x14ac:dyDescent="0.3">
      <c r="B4459" t="s">
        <v>66</v>
      </c>
      <c r="C4459" t="s">
        <v>66</v>
      </c>
      <c r="I4459" s="10">
        <f t="shared" si="281"/>
        <v>0</v>
      </c>
      <c r="R4459">
        <f t="shared" si="282"/>
        <v>0</v>
      </c>
      <c r="S4459" s="3" t="str">
        <f t="shared" si="283"/>
        <v/>
      </c>
      <c r="T4459" s="9" t="str">
        <f t="shared" si="284"/>
        <v/>
      </c>
    </row>
    <row r="4460" spans="2:20" x14ac:dyDescent="0.3">
      <c r="B4460" t="s">
        <v>66</v>
      </c>
      <c r="C4460" t="s">
        <v>66</v>
      </c>
      <c r="I4460" s="10">
        <f t="shared" si="281"/>
        <v>0</v>
      </c>
      <c r="R4460">
        <f t="shared" si="282"/>
        <v>0</v>
      </c>
      <c r="S4460" s="3" t="str">
        <f t="shared" si="283"/>
        <v/>
      </c>
      <c r="T4460" s="9" t="str">
        <f t="shared" si="284"/>
        <v/>
      </c>
    </row>
    <row r="4461" spans="2:20" x14ac:dyDescent="0.3">
      <c r="B4461" t="s">
        <v>66</v>
      </c>
      <c r="C4461" t="s">
        <v>66</v>
      </c>
      <c r="I4461" s="10">
        <f t="shared" si="281"/>
        <v>0</v>
      </c>
      <c r="R4461">
        <f t="shared" si="282"/>
        <v>0</v>
      </c>
      <c r="S4461" s="3" t="str">
        <f t="shared" si="283"/>
        <v/>
      </c>
      <c r="T4461" s="9" t="str">
        <f t="shared" si="284"/>
        <v/>
      </c>
    </row>
    <row r="4462" spans="2:20" x14ac:dyDescent="0.3">
      <c r="B4462" t="s">
        <v>66</v>
      </c>
      <c r="C4462" t="s">
        <v>66</v>
      </c>
      <c r="I4462" s="10">
        <f t="shared" si="281"/>
        <v>0</v>
      </c>
      <c r="R4462">
        <f t="shared" si="282"/>
        <v>0</v>
      </c>
      <c r="S4462" s="3" t="str">
        <f t="shared" si="283"/>
        <v/>
      </c>
      <c r="T4462" s="9" t="str">
        <f t="shared" si="284"/>
        <v/>
      </c>
    </row>
    <row r="4463" spans="2:20" x14ac:dyDescent="0.3">
      <c r="B4463" t="s">
        <v>66</v>
      </c>
      <c r="C4463" t="s">
        <v>66</v>
      </c>
      <c r="I4463" s="10">
        <f t="shared" si="281"/>
        <v>0</v>
      </c>
      <c r="R4463">
        <f t="shared" si="282"/>
        <v>0</v>
      </c>
      <c r="S4463" s="3" t="str">
        <f t="shared" si="283"/>
        <v/>
      </c>
      <c r="T4463" s="9" t="str">
        <f t="shared" si="284"/>
        <v/>
      </c>
    </row>
    <row r="4464" spans="2:20" x14ac:dyDescent="0.3">
      <c r="B4464" t="s">
        <v>66</v>
      </c>
      <c r="C4464" t="s">
        <v>66</v>
      </c>
      <c r="I4464" s="10">
        <f t="shared" si="281"/>
        <v>0</v>
      </c>
      <c r="R4464">
        <f t="shared" si="282"/>
        <v>0</v>
      </c>
      <c r="S4464" s="3" t="str">
        <f t="shared" si="283"/>
        <v/>
      </c>
      <c r="T4464" s="9" t="str">
        <f t="shared" si="284"/>
        <v/>
      </c>
    </row>
    <row r="4465" spans="2:20" x14ac:dyDescent="0.3">
      <c r="B4465" t="s">
        <v>66</v>
      </c>
      <c r="C4465" t="s">
        <v>66</v>
      </c>
      <c r="I4465" s="10">
        <f t="shared" si="281"/>
        <v>0</v>
      </c>
      <c r="R4465">
        <f t="shared" si="282"/>
        <v>0</v>
      </c>
      <c r="S4465" s="3" t="str">
        <f t="shared" si="283"/>
        <v/>
      </c>
      <c r="T4465" s="9" t="str">
        <f t="shared" si="284"/>
        <v/>
      </c>
    </row>
    <row r="4466" spans="2:20" x14ac:dyDescent="0.3">
      <c r="B4466" t="s">
        <v>66</v>
      </c>
      <c r="C4466" t="s">
        <v>66</v>
      </c>
      <c r="I4466" s="10">
        <f t="shared" si="281"/>
        <v>0</v>
      </c>
      <c r="R4466">
        <f t="shared" si="282"/>
        <v>0</v>
      </c>
      <c r="S4466" s="3" t="str">
        <f t="shared" si="283"/>
        <v/>
      </c>
      <c r="T4466" s="9" t="str">
        <f t="shared" si="284"/>
        <v/>
      </c>
    </row>
    <row r="4467" spans="2:20" x14ac:dyDescent="0.3">
      <c r="B4467" t="s">
        <v>66</v>
      </c>
      <c r="C4467" t="s">
        <v>66</v>
      </c>
      <c r="I4467" s="10">
        <f t="shared" si="281"/>
        <v>0</v>
      </c>
      <c r="R4467">
        <f t="shared" si="282"/>
        <v>0</v>
      </c>
      <c r="S4467" s="3" t="str">
        <f t="shared" si="283"/>
        <v/>
      </c>
      <c r="T4467" s="9" t="str">
        <f t="shared" si="284"/>
        <v/>
      </c>
    </row>
    <row r="4468" spans="2:20" x14ac:dyDescent="0.3">
      <c r="B4468" t="s">
        <v>66</v>
      </c>
      <c r="C4468" t="s">
        <v>66</v>
      </c>
      <c r="I4468" s="10">
        <f t="shared" si="281"/>
        <v>0</v>
      </c>
      <c r="R4468">
        <f t="shared" si="282"/>
        <v>0</v>
      </c>
      <c r="S4468" s="3" t="str">
        <f t="shared" si="283"/>
        <v/>
      </c>
      <c r="T4468" s="9" t="str">
        <f t="shared" si="284"/>
        <v/>
      </c>
    </row>
    <row r="4469" spans="2:20" x14ac:dyDescent="0.3">
      <c r="B4469" t="s">
        <v>66</v>
      </c>
      <c r="C4469" t="s">
        <v>66</v>
      </c>
      <c r="I4469" s="10">
        <f t="shared" si="281"/>
        <v>0</v>
      </c>
      <c r="R4469">
        <f t="shared" si="282"/>
        <v>0</v>
      </c>
      <c r="S4469" s="3" t="str">
        <f t="shared" si="283"/>
        <v/>
      </c>
      <c r="T4469" s="9" t="str">
        <f t="shared" si="284"/>
        <v/>
      </c>
    </row>
    <row r="4470" spans="2:20" x14ac:dyDescent="0.3">
      <c r="B4470" t="s">
        <v>66</v>
      </c>
      <c r="C4470" t="s">
        <v>66</v>
      </c>
      <c r="I4470" s="10">
        <f t="shared" si="281"/>
        <v>0</v>
      </c>
      <c r="R4470">
        <f t="shared" si="282"/>
        <v>0</v>
      </c>
      <c r="S4470" s="3" t="str">
        <f t="shared" si="283"/>
        <v/>
      </c>
      <c r="T4470" s="9" t="str">
        <f t="shared" si="284"/>
        <v/>
      </c>
    </row>
    <row r="4471" spans="2:20" x14ac:dyDescent="0.3">
      <c r="B4471" t="s">
        <v>66</v>
      </c>
      <c r="C4471" t="s">
        <v>66</v>
      </c>
      <c r="I4471" s="10">
        <f t="shared" si="281"/>
        <v>0</v>
      </c>
      <c r="R4471">
        <f t="shared" si="282"/>
        <v>0</v>
      </c>
      <c r="S4471" s="3" t="str">
        <f t="shared" si="283"/>
        <v/>
      </c>
      <c r="T4471" s="9" t="str">
        <f t="shared" si="284"/>
        <v/>
      </c>
    </row>
    <row r="4472" spans="2:20" x14ac:dyDescent="0.3">
      <c r="B4472" t="s">
        <v>66</v>
      </c>
      <c r="C4472" t="s">
        <v>66</v>
      </c>
      <c r="I4472" s="10">
        <f t="shared" si="281"/>
        <v>0</v>
      </c>
      <c r="R4472">
        <f t="shared" si="282"/>
        <v>0</v>
      </c>
      <c r="S4472" s="3" t="str">
        <f t="shared" si="283"/>
        <v/>
      </c>
      <c r="T4472" s="9" t="str">
        <f t="shared" si="284"/>
        <v/>
      </c>
    </row>
    <row r="4473" spans="2:20" x14ac:dyDescent="0.3">
      <c r="B4473" t="s">
        <v>66</v>
      </c>
      <c r="C4473" t="s">
        <v>66</v>
      </c>
      <c r="I4473" s="10">
        <f t="shared" si="281"/>
        <v>0</v>
      </c>
      <c r="R4473">
        <f t="shared" si="282"/>
        <v>0</v>
      </c>
      <c r="S4473" s="3" t="str">
        <f t="shared" si="283"/>
        <v/>
      </c>
      <c r="T4473" s="9" t="str">
        <f t="shared" si="284"/>
        <v/>
      </c>
    </row>
    <row r="4474" spans="2:20" x14ac:dyDescent="0.3">
      <c r="B4474" t="s">
        <v>66</v>
      </c>
      <c r="C4474" t="s">
        <v>66</v>
      </c>
      <c r="I4474" s="10">
        <f t="shared" si="281"/>
        <v>0</v>
      </c>
      <c r="R4474">
        <f t="shared" si="282"/>
        <v>0</v>
      </c>
      <c r="S4474" s="3" t="str">
        <f t="shared" si="283"/>
        <v/>
      </c>
      <c r="T4474" s="9" t="str">
        <f t="shared" si="284"/>
        <v/>
      </c>
    </row>
    <row r="4475" spans="2:20" x14ac:dyDescent="0.3">
      <c r="B4475" t="s">
        <v>66</v>
      </c>
      <c r="C4475" t="s">
        <v>66</v>
      </c>
      <c r="I4475" s="10">
        <f t="shared" si="281"/>
        <v>0</v>
      </c>
      <c r="R4475">
        <f t="shared" si="282"/>
        <v>0</v>
      </c>
      <c r="S4475" s="3" t="str">
        <f t="shared" si="283"/>
        <v/>
      </c>
      <c r="T4475" s="9" t="str">
        <f t="shared" si="284"/>
        <v/>
      </c>
    </row>
    <row r="4476" spans="2:20" x14ac:dyDescent="0.3">
      <c r="B4476" t="s">
        <v>66</v>
      </c>
      <c r="C4476" t="s">
        <v>66</v>
      </c>
      <c r="I4476" s="10">
        <f t="shared" si="281"/>
        <v>0</v>
      </c>
      <c r="R4476">
        <f t="shared" si="282"/>
        <v>0</v>
      </c>
      <c r="S4476" s="3" t="str">
        <f t="shared" si="283"/>
        <v/>
      </c>
      <c r="T4476" s="9" t="str">
        <f t="shared" si="284"/>
        <v/>
      </c>
    </row>
    <row r="4477" spans="2:20" x14ac:dyDescent="0.3">
      <c r="B4477" t="s">
        <v>66</v>
      </c>
      <c r="C4477" t="s">
        <v>66</v>
      </c>
      <c r="I4477" s="10">
        <f t="shared" si="281"/>
        <v>0</v>
      </c>
      <c r="R4477">
        <f t="shared" si="282"/>
        <v>0</v>
      </c>
      <c r="S4477" s="3" t="str">
        <f t="shared" si="283"/>
        <v/>
      </c>
      <c r="T4477" s="9" t="str">
        <f t="shared" si="284"/>
        <v/>
      </c>
    </row>
    <row r="4478" spans="2:20" x14ac:dyDescent="0.3">
      <c r="B4478" t="s">
        <v>66</v>
      </c>
      <c r="C4478" t="s">
        <v>66</v>
      </c>
      <c r="I4478" s="10">
        <f t="shared" si="281"/>
        <v>0</v>
      </c>
      <c r="R4478">
        <f t="shared" si="282"/>
        <v>0</v>
      </c>
      <c r="S4478" s="3" t="str">
        <f t="shared" si="283"/>
        <v/>
      </c>
      <c r="T4478" s="9" t="str">
        <f t="shared" si="284"/>
        <v/>
      </c>
    </row>
    <row r="4479" spans="2:20" x14ac:dyDescent="0.3">
      <c r="B4479" t="s">
        <v>66</v>
      </c>
      <c r="C4479" t="s">
        <v>66</v>
      </c>
      <c r="I4479" s="10">
        <f t="shared" si="281"/>
        <v>0</v>
      </c>
      <c r="R4479">
        <f t="shared" si="282"/>
        <v>0</v>
      </c>
      <c r="S4479" s="3" t="str">
        <f t="shared" si="283"/>
        <v/>
      </c>
      <c r="T4479" s="9" t="str">
        <f t="shared" si="284"/>
        <v/>
      </c>
    </row>
    <row r="4480" spans="2:20" x14ac:dyDescent="0.3">
      <c r="B4480" t="s">
        <v>66</v>
      </c>
      <c r="C4480" t="s">
        <v>66</v>
      </c>
      <c r="I4480" s="10">
        <f t="shared" si="281"/>
        <v>0</v>
      </c>
      <c r="R4480">
        <f t="shared" si="282"/>
        <v>0</v>
      </c>
      <c r="S4480" s="3" t="str">
        <f t="shared" si="283"/>
        <v/>
      </c>
      <c r="T4480" s="9" t="str">
        <f t="shared" si="284"/>
        <v/>
      </c>
    </row>
    <row r="4481" spans="2:20" x14ac:dyDescent="0.3">
      <c r="B4481" t="s">
        <v>66</v>
      </c>
      <c r="C4481" t="s">
        <v>66</v>
      </c>
      <c r="I4481" s="10">
        <f t="shared" si="281"/>
        <v>0</v>
      </c>
      <c r="R4481">
        <f t="shared" si="282"/>
        <v>0</v>
      </c>
      <c r="S4481" s="3" t="str">
        <f t="shared" si="283"/>
        <v/>
      </c>
      <c r="T4481" s="9" t="str">
        <f t="shared" si="284"/>
        <v/>
      </c>
    </row>
    <row r="4482" spans="2:20" x14ac:dyDescent="0.3">
      <c r="B4482" t="s">
        <v>66</v>
      </c>
      <c r="C4482" t="s">
        <v>66</v>
      </c>
      <c r="I4482" s="10">
        <f t="shared" si="281"/>
        <v>0</v>
      </c>
      <c r="R4482">
        <f t="shared" si="282"/>
        <v>0</v>
      </c>
      <c r="S4482" s="3" t="str">
        <f t="shared" si="283"/>
        <v/>
      </c>
      <c r="T4482" s="9" t="str">
        <f t="shared" si="284"/>
        <v/>
      </c>
    </row>
    <row r="4483" spans="2:20" x14ac:dyDescent="0.3">
      <c r="B4483" t="s">
        <v>66</v>
      </c>
      <c r="C4483" t="s">
        <v>66</v>
      </c>
      <c r="I4483" s="10">
        <f t="shared" ref="I4483:I4546" si="285">H4483*0.5</f>
        <v>0</v>
      </c>
      <c r="R4483">
        <f t="shared" ref="R4483:R4546" si="286">SUM(I4483:Q4483)</f>
        <v>0</v>
      </c>
      <c r="S4483" s="3" t="str">
        <f t="shared" ref="S4483:S4546" si="287">IFERROR(IF(R4483&lt;=H4483,R4483/H4483*100,100),"")</f>
        <v/>
      </c>
      <c r="T4483" s="9" t="str">
        <f t="shared" ref="T4483:T4546" si="288">IFERROR(G4483*S4483/100,"")</f>
        <v/>
      </c>
    </row>
    <row r="4484" spans="2:20" x14ac:dyDescent="0.3">
      <c r="B4484" t="s">
        <v>66</v>
      </c>
      <c r="C4484" t="s">
        <v>66</v>
      </c>
      <c r="I4484" s="10">
        <f t="shared" si="285"/>
        <v>0</v>
      </c>
      <c r="R4484">
        <f t="shared" si="286"/>
        <v>0</v>
      </c>
      <c r="S4484" s="3" t="str">
        <f t="shared" si="287"/>
        <v/>
      </c>
      <c r="T4484" s="9" t="str">
        <f t="shared" si="288"/>
        <v/>
      </c>
    </row>
    <row r="4485" spans="2:20" x14ac:dyDescent="0.3">
      <c r="B4485" t="s">
        <v>66</v>
      </c>
      <c r="C4485" t="s">
        <v>66</v>
      </c>
      <c r="I4485" s="10">
        <f t="shared" si="285"/>
        <v>0</v>
      </c>
      <c r="R4485">
        <f t="shared" si="286"/>
        <v>0</v>
      </c>
      <c r="S4485" s="3" t="str">
        <f t="shared" si="287"/>
        <v/>
      </c>
      <c r="T4485" s="9" t="str">
        <f t="shared" si="288"/>
        <v/>
      </c>
    </row>
    <row r="4486" spans="2:20" x14ac:dyDescent="0.3">
      <c r="B4486" t="s">
        <v>66</v>
      </c>
      <c r="C4486" t="s">
        <v>66</v>
      </c>
      <c r="I4486" s="10">
        <f t="shared" si="285"/>
        <v>0</v>
      </c>
      <c r="R4486">
        <f t="shared" si="286"/>
        <v>0</v>
      </c>
      <c r="S4486" s="3" t="str">
        <f t="shared" si="287"/>
        <v/>
      </c>
      <c r="T4486" s="9" t="str">
        <f t="shared" si="288"/>
        <v/>
      </c>
    </row>
    <row r="4487" spans="2:20" x14ac:dyDescent="0.3">
      <c r="B4487" t="s">
        <v>66</v>
      </c>
      <c r="C4487" t="s">
        <v>66</v>
      </c>
      <c r="I4487" s="10">
        <f t="shared" si="285"/>
        <v>0</v>
      </c>
      <c r="R4487">
        <f t="shared" si="286"/>
        <v>0</v>
      </c>
      <c r="S4487" s="3" t="str">
        <f t="shared" si="287"/>
        <v/>
      </c>
      <c r="T4487" s="9" t="str">
        <f t="shared" si="288"/>
        <v/>
      </c>
    </row>
    <row r="4488" spans="2:20" x14ac:dyDescent="0.3">
      <c r="B4488" t="s">
        <v>66</v>
      </c>
      <c r="C4488" t="s">
        <v>66</v>
      </c>
      <c r="I4488" s="10">
        <f t="shared" si="285"/>
        <v>0</v>
      </c>
      <c r="R4488">
        <f t="shared" si="286"/>
        <v>0</v>
      </c>
      <c r="S4488" s="3" t="str">
        <f t="shared" si="287"/>
        <v/>
      </c>
      <c r="T4488" s="9" t="str">
        <f t="shared" si="288"/>
        <v/>
      </c>
    </row>
    <row r="4489" spans="2:20" x14ac:dyDescent="0.3">
      <c r="B4489" t="s">
        <v>66</v>
      </c>
      <c r="C4489" t="s">
        <v>66</v>
      </c>
      <c r="I4489" s="10">
        <f t="shared" si="285"/>
        <v>0</v>
      </c>
      <c r="R4489">
        <f t="shared" si="286"/>
        <v>0</v>
      </c>
      <c r="S4489" s="3" t="str">
        <f t="shared" si="287"/>
        <v/>
      </c>
      <c r="T4489" s="9" t="str">
        <f t="shared" si="288"/>
        <v/>
      </c>
    </row>
    <row r="4490" spans="2:20" x14ac:dyDescent="0.3">
      <c r="B4490" t="s">
        <v>66</v>
      </c>
      <c r="C4490" t="s">
        <v>66</v>
      </c>
      <c r="I4490" s="10">
        <f t="shared" si="285"/>
        <v>0</v>
      </c>
      <c r="R4490">
        <f t="shared" si="286"/>
        <v>0</v>
      </c>
      <c r="S4490" s="3" t="str">
        <f t="shared" si="287"/>
        <v/>
      </c>
      <c r="T4490" s="9" t="str">
        <f t="shared" si="288"/>
        <v/>
      </c>
    </row>
    <row r="4491" spans="2:20" x14ac:dyDescent="0.3">
      <c r="B4491" t="s">
        <v>66</v>
      </c>
      <c r="C4491" t="s">
        <v>66</v>
      </c>
      <c r="I4491" s="10">
        <f t="shared" si="285"/>
        <v>0</v>
      </c>
      <c r="R4491">
        <f t="shared" si="286"/>
        <v>0</v>
      </c>
      <c r="S4491" s="3" t="str">
        <f t="shared" si="287"/>
        <v/>
      </c>
      <c r="T4491" s="9" t="str">
        <f t="shared" si="288"/>
        <v/>
      </c>
    </row>
    <row r="4492" spans="2:20" x14ac:dyDescent="0.3">
      <c r="B4492" t="s">
        <v>66</v>
      </c>
      <c r="C4492" t="s">
        <v>66</v>
      </c>
      <c r="I4492" s="10">
        <f t="shared" si="285"/>
        <v>0</v>
      </c>
      <c r="R4492">
        <f t="shared" si="286"/>
        <v>0</v>
      </c>
      <c r="S4492" s="3" t="str">
        <f t="shared" si="287"/>
        <v/>
      </c>
      <c r="T4492" s="9" t="str">
        <f t="shared" si="288"/>
        <v/>
      </c>
    </row>
    <row r="4493" spans="2:20" x14ac:dyDescent="0.3">
      <c r="B4493" t="s">
        <v>66</v>
      </c>
      <c r="C4493" t="s">
        <v>66</v>
      </c>
      <c r="I4493" s="10">
        <f t="shared" si="285"/>
        <v>0</v>
      </c>
      <c r="R4493">
        <f t="shared" si="286"/>
        <v>0</v>
      </c>
      <c r="S4493" s="3" t="str">
        <f t="shared" si="287"/>
        <v/>
      </c>
      <c r="T4493" s="9" t="str">
        <f t="shared" si="288"/>
        <v/>
      </c>
    </row>
    <row r="4494" spans="2:20" x14ac:dyDescent="0.3">
      <c r="B4494" t="s">
        <v>66</v>
      </c>
      <c r="C4494" t="s">
        <v>66</v>
      </c>
      <c r="I4494" s="10">
        <f t="shared" si="285"/>
        <v>0</v>
      </c>
      <c r="R4494">
        <f t="shared" si="286"/>
        <v>0</v>
      </c>
      <c r="S4494" s="3" t="str">
        <f t="shared" si="287"/>
        <v/>
      </c>
      <c r="T4494" s="9" t="str">
        <f t="shared" si="288"/>
        <v/>
      </c>
    </row>
    <row r="4495" spans="2:20" x14ac:dyDescent="0.3">
      <c r="B4495" t="s">
        <v>66</v>
      </c>
      <c r="C4495" t="s">
        <v>66</v>
      </c>
      <c r="I4495" s="10">
        <f t="shared" si="285"/>
        <v>0</v>
      </c>
      <c r="R4495">
        <f t="shared" si="286"/>
        <v>0</v>
      </c>
      <c r="S4495" s="3" t="str">
        <f t="shared" si="287"/>
        <v/>
      </c>
      <c r="T4495" s="9" t="str">
        <f t="shared" si="288"/>
        <v/>
      </c>
    </row>
    <row r="4496" spans="2:20" x14ac:dyDescent="0.3">
      <c r="B4496" t="s">
        <v>66</v>
      </c>
      <c r="C4496" t="s">
        <v>66</v>
      </c>
      <c r="I4496" s="10">
        <f t="shared" si="285"/>
        <v>0</v>
      </c>
      <c r="R4496">
        <f t="shared" si="286"/>
        <v>0</v>
      </c>
      <c r="S4496" s="3" t="str">
        <f t="shared" si="287"/>
        <v/>
      </c>
      <c r="T4496" s="9" t="str">
        <f t="shared" si="288"/>
        <v/>
      </c>
    </row>
    <row r="4497" spans="2:20" x14ac:dyDescent="0.3">
      <c r="B4497" t="s">
        <v>66</v>
      </c>
      <c r="C4497" t="s">
        <v>66</v>
      </c>
      <c r="I4497" s="10">
        <f t="shared" si="285"/>
        <v>0</v>
      </c>
      <c r="R4497">
        <f t="shared" si="286"/>
        <v>0</v>
      </c>
      <c r="S4497" s="3" t="str">
        <f t="shared" si="287"/>
        <v/>
      </c>
      <c r="T4497" s="9" t="str">
        <f t="shared" si="288"/>
        <v/>
      </c>
    </row>
    <row r="4498" spans="2:20" x14ac:dyDescent="0.3">
      <c r="B4498" t="s">
        <v>66</v>
      </c>
      <c r="C4498" t="s">
        <v>66</v>
      </c>
      <c r="I4498" s="10">
        <f t="shared" si="285"/>
        <v>0</v>
      </c>
      <c r="R4498">
        <f t="shared" si="286"/>
        <v>0</v>
      </c>
      <c r="S4498" s="3" t="str">
        <f t="shared" si="287"/>
        <v/>
      </c>
      <c r="T4498" s="9" t="str">
        <f t="shared" si="288"/>
        <v/>
      </c>
    </row>
    <row r="4499" spans="2:20" x14ac:dyDescent="0.3">
      <c r="B4499" t="s">
        <v>66</v>
      </c>
      <c r="C4499" t="s">
        <v>66</v>
      </c>
      <c r="I4499" s="10">
        <f t="shared" si="285"/>
        <v>0</v>
      </c>
      <c r="R4499">
        <f t="shared" si="286"/>
        <v>0</v>
      </c>
      <c r="S4499" s="3" t="str">
        <f t="shared" si="287"/>
        <v/>
      </c>
      <c r="T4499" s="9" t="str">
        <f t="shared" si="288"/>
        <v/>
      </c>
    </row>
    <row r="4500" spans="2:20" x14ac:dyDescent="0.3">
      <c r="B4500" t="s">
        <v>66</v>
      </c>
      <c r="C4500" t="s">
        <v>66</v>
      </c>
      <c r="I4500" s="10">
        <f t="shared" si="285"/>
        <v>0</v>
      </c>
      <c r="R4500">
        <f t="shared" si="286"/>
        <v>0</v>
      </c>
      <c r="S4500" s="3" t="str">
        <f t="shared" si="287"/>
        <v/>
      </c>
      <c r="T4500" s="9" t="str">
        <f t="shared" si="288"/>
        <v/>
      </c>
    </row>
    <row r="4501" spans="2:20" x14ac:dyDescent="0.3">
      <c r="B4501" t="s">
        <v>66</v>
      </c>
      <c r="C4501" t="s">
        <v>66</v>
      </c>
      <c r="I4501" s="10">
        <f t="shared" si="285"/>
        <v>0</v>
      </c>
      <c r="R4501">
        <f t="shared" si="286"/>
        <v>0</v>
      </c>
      <c r="S4501" s="3" t="str">
        <f t="shared" si="287"/>
        <v/>
      </c>
      <c r="T4501" s="9" t="str">
        <f t="shared" si="288"/>
        <v/>
      </c>
    </row>
    <row r="4502" spans="2:20" x14ac:dyDescent="0.3">
      <c r="B4502" t="s">
        <v>66</v>
      </c>
      <c r="C4502" t="s">
        <v>66</v>
      </c>
      <c r="I4502" s="10">
        <f t="shared" si="285"/>
        <v>0</v>
      </c>
      <c r="R4502">
        <f t="shared" si="286"/>
        <v>0</v>
      </c>
      <c r="S4502" s="3" t="str">
        <f t="shared" si="287"/>
        <v/>
      </c>
      <c r="T4502" s="9" t="str">
        <f t="shared" si="288"/>
        <v/>
      </c>
    </row>
    <row r="4503" spans="2:20" x14ac:dyDescent="0.3">
      <c r="B4503" t="s">
        <v>66</v>
      </c>
      <c r="C4503" t="s">
        <v>66</v>
      </c>
      <c r="I4503" s="10">
        <f t="shared" si="285"/>
        <v>0</v>
      </c>
      <c r="R4503">
        <f t="shared" si="286"/>
        <v>0</v>
      </c>
      <c r="S4503" s="3" t="str">
        <f t="shared" si="287"/>
        <v/>
      </c>
      <c r="T4503" s="9" t="str">
        <f t="shared" si="288"/>
        <v/>
      </c>
    </row>
    <row r="4504" spans="2:20" x14ac:dyDescent="0.3">
      <c r="B4504" t="s">
        <v>66</v>
      </c>
      <c r="C4504" t="s">
        <v>66</v>
      </c>
      <c r="I4504" s="10">
        <f t="shared" si="285"/>
        <v>0</v>
      </c>
      <c r="R4504">
        <f t="shared" si="286"/>
        <v>0</v>
      </c>
      <c r="S4504" s="3" t="str">
        <f t="shared" si="287"/>
        <v/>
      </c>
      <c r="T4504" s="9" t="str">
        <f t="shared" si="288"/>
        <v/>
      </c>
    </row>
    <row r="4505" spans="2:20" x14ac:dyDescent="0.3">
      <c r="B4505" t="s">
        <v>66</v>
      </c>
      <c r="C4505" t="s">
        <v>66</v>
      </c>
      <c r="I4505" s="10">
        <f t="shared" si="285"/>
        <v>0</v>
      </c>
      <c r="R4505">
        <f t="shared" si="286"/>
        <v>0</v>
      </c>
      <c r="S4505" s="3" t="str">
        <f t="shared" si="287"/>
        <v/>
      </c>
      <c r="T4505" s="9" t="str">
        <f t="shared" si="288"/>
        <v/>
      </c>
    </row>
    <row r="4506" spans="2:20" x14ac:dyDescent="0.3">
      <c r="B4506" t="s">
        <v>66</v>
      </c>
      <c r="C4506" t="s">
        <v>66</v>
      </c>
      <c r="I4506" s="10">
        <f t="shared" si="285"/>
        <v>0</v>
      </c>
      <c r="R4506">
        <f t="shared" si="286"/>
        <v>0</v>
      </c>
      <c r="S4506" s="3" t="str">
        <f t="shared" si="287"/>
        <v/>
      </c>
      <c r="T4506" s="9" t="str">
        <f t="shared" si="288"/>
        <v/>
      </c>
    </row>
    <row r="4507" spans="2:20" x14ac:dyDescent="0.3">
      <c r="B4507" t="s">
        <v>66</v>
      </c>
      <c r="C4507" t="s">
        <v>66</v>
      </c>
      <c r="I4507" s="10">
        <f t="shared" si="285"/>
        <v>0</v>
      </c>
      <c r="R4507">
        <f t="shared" si="286"/>
        <v>0</v>
      </c>
      <c r="S4507" s="3" t="str">
        <f t="shared" si="287"/>
        <v/>
      </c>
      <c r="T4507" s="9" t="str">
        <f t="shared" si="288"/>
        <v/>
      </c>
    </row>
    <row r="4508" spans="2:20" x14ac:dyDescent="0.3">
      <c r="B4508" t="s">
        <v>66</v>
      </c>
      <c r="C4508" t="s">
        <v>66</v>
      </c>
      <c r="I4508" s="10">
        <f t="shared" si="285"/>
        <v>0</v>
      </c>
      <c r="R4508">
        <f t="shared" si="286"/>
        <v>0</v>
      </c>
      <c r="S4508" s="3" t="str">
        <f t="shared" si="287"/>
        <v/>
      </c>
      <c r="T4508" s="9" t="str">
        <f t="shared" si="288"/>
        <v/>
      </c>
    </row>
    <row r="4509" spans="2:20" x14ac:dyDescent="0.3">
      <c r="B4509" t="s">
        <v>66</v>
      </c>
      <c r="C4509" t="s">
        <v>66</v>
      </c>
      <c r="I4509" s="10">
        <f t="shared" si="285"/>
        <v>0</v>
      </c>
      <c r="R4509">
        <f t="shared" si="286"/>
        <v>0</v>
      </c>
      <c r="S4509" s="3" t="str">
        <f t="shared" si="287"/>
        <v/>
      </c>
      <c r="T4509" s="9" t="str">
        <f t="shared" si="288"/>
        <v/>
      </c>
    </row>
    <row r="4510" spans="2:20" x14ac:dyDescent="0.3">
      <c r="B4510" t="s">
        <v>66</v>
      </c>
      <c r="C4510" t="s">
        <v>66</v>
      </c>
      <c r="I4510" s="10">
        <f t="shared" si="285"/>
        <v>0</v>
      </c>
      <c r="R4510">
        <f t="shared" si="286"/>
        <v>0</v>
      </c>
      <c r="S4510" s="3" t="str">
        <f t="shared" si="287"/>
        <v/>
      </c>
      <c r="T4510" s="9" t="str">
        <f t="shared" si="288"/>
        <v/>
      </c>
    </row>
    <row r="4511" spans="2:20" x14ac:dyDescent="0.3">
      <c r="B4511" t="s">
        <v>66</v>
      </c>
      <c r="C4511" t="s">
        <v>66</v>
      </c>
      <c r="I4511" s="10">
        <f t="shared" si="285"/>
        <v>0</v>
      </c>
      <c r="R4511">
        <f t="shared" si="286"/>
        <v>0</v>
      </c>
      <c r="S4511" s="3" t="str">
        <f t="shared" si="287"/>
        <v/>
      </c>
      <c r="T4511" s="9" t="str">
        <f t="shared" si="288"/>
        <v/>
      </c>
    </row>
    <row r="4512" spans="2:20" x14ac:dyDescent="0.3">
      <c r="B4512" t="s">
        <v>66</v>
      </c>
      <c r="C4512" t="s">
        <v>66</v>
      </c>
      <c r="I4512" s="10">
        <f t="shared" si="285"/>
        <v>0</v>
      </c>
      <c r="R4512">
        <f t="shared" si="286"/>
        <v>0</v>
      </c>
      <c r="S4512" s="3" t="str">
        <f t="shared" si="287"/>
        <v/>
      </c>
      <c r="T4512" s="9" t="str">
        <f t="shared" si="288"/>
        <v/>
      </c>
    </row>
    <row r="4513" spans="2:20" x14ac:dyDescent="0.3">
      <c r="B4513" t="s">
        <v>66</v>
      </c>
      <c r="C4513" t="s">
        <v>66</v>
      </c>
      <c r="I4513" s="10">
        <f t="shared" si="285"/>
        <v>0</v>
      </c>
      <c r="R4513">
        <f t="shared" si="286"/>
        <v>0</v>
      </c>
      <c r="S4513" s="3" t="str">
        <f t="shared" si="287"/>
        <v/>
      </c>
      <c r="T4513" s="9" t="str">
        <f t="shared" si="288"/>
        <v/>
      </c>
    </row>
    <row r="4514" spans="2:20" x14ac:dyDescent="0.3">
      <c r="B4514" t="s">
        <v>66</v>
      </c>
      <c r="C4514" t="s">
        <v>66</v>
      </c>
      <c r="I4514" s="10">
        <f t="shared" si="285"/>
        <v>0</v>
      </c>
      <c r="R4514">
        <f t="shared" si="286"/>
        <v>0</v>
      </c>
      <c r="S4514" s="3" t="str">
        <f t="shared" si="287"/>
        <v/>
      </c>
      <c r="T4514" s="9" t="str">
        <f t="shared" si="288"/>
        <v/>
      </c>
    </row>
    <row r="4515" spans="2:20" x14ac:dyDescent="0.3">
      <c r="B4515" t="s">
        <v>66</v>
      </c>
      <c r="C4515" t="s">
        <v>66</v>
      </c>
      <c r="I4515" s="10">
        <f t="shared" si="285"/>
        <v>0</v>
      </c>
      <c r="R4515">
        <f t="shared" si="286"/>
        <v>0</v>
      </c>
      <c r="S4515" s="3" t="str">
        <f t="shared" si="287"/>
        <v/>
      </c>
      <c r="T4515" s="9" t="str">
        <f t="shared" si="288"/>
        <v/>
      </c>
    </row>
    <row r="4516" spans="2:20" x14ac:dyDescent="0.3">
      <c r="B4516" t="s">
        <v>66</v>
      </c>
      <c r="C4516" t="s">
        <v>66</v>
      </c>
      <c r="I4516" s="10">
        <f t="shared" si="285"/>
        <v>0</v>
      </c>
      <c r="R4516">
        <f t="shared" si="286"/>
        <v>0</v>
      </c>
      <c r="S4516" s="3" t="str">
        <f t="shared" si="287"/>
        <v/>
      </c>
      <c r="T4516" s="9" t="str">
        <f t="shared" si="288"/>
        <v/>
      </c>
    </row>
    <row r="4517" spans="2:20" x14ac:dyDescent="0.3">
      <c r="B4517" t="s">
        <v>66</v>
      </c>
      <c r="C4517" t="s">
        <v>66</v>
      </c>
      <c r="I4517" s="10">
        <f t="shared" si="285"/>
        <v>0</v>
      </c>
      <c r="R4517">
        <f t="shared" si="286"/>
        <v>0</v>
      </c>
      <c r="S4517" s="3" t="str">
        <f t="shared" si="287"/>
        <v/>
      </c>
      <c r="T4517" s="9" t="str">
        <f t="shared" si="288"/>
        <v/>
      </c>
    </row>
    <row r="4518" spans="2:20" x14ac:dyDescent="0.3">
      <c r="B4518" t="s">
        <v>66</v>
      </c>
      <c r="C4518" t="s">
        <v>66</v>
      </c>
      <c r="I4518" s="10">
        <f t="shared" si="285"/>
        <v>0</v>
      </c>
      <c r="R4518">
        <f t="shared" si="286"/>
        <v>0</v>
      </c>
      <c r="S4518" s="3" t="str">
        <f t="shared" si="287"/>
        <v/>
      </c>
      <c r="T4518" s="9" t="str">
        <f t="shared" si="288"/>
        <v/>
      </c>
    </row>
    <row r="4519" spans="2:20" x14ac:dyDescent="0.3">
      <c r="B4519" t="s">
        <v>66</v>
      </c>
      <c r="C4519" t="s">
        <v>66</v>
      </c>
      <c r="I4519" s="10">
        <f t="shared" si="285"/>
        <v>0</v>
      </c>
      <c r="R4519">
        <f t="shared" si="286"/>
        <v>0</v>
      </c>
      <c r="S4519" s="3" t="str">
        <f t="shared" si="287"/>
        <v/>
      </c>
      <c r="T4519" s="9" t="str">
        <f t="shared" si="288"/>
        <v/>
      </c>
    </row>
    <row r="4520" spans="2:20" x14ac:dyDescent="0.3">
      <c r="B4520" t="s">
        <v>66</v>
      </c>
      <c r="C4520" t="s">
        <v>66</v>
      </c>
      <c r="I4520" s="10">
        <f t="shared" si="285"/>
        <v>0</v>
      </c>
      <c r="R4520">
        <f t="shared" si="286"/>
        <v>0</v>
      </c>
      <c r="S4520" s="3" t="str">
        <f t="shared" si="287"/>
        <v/>
      </c>
      <c r="T4520" s="9" t="str">
        <f t="shared" si="288"/>
        <v/>
      </c>
    </row>
    <row r="4521" spans="2:20" x14ac:dyDescent="0.3">
      <c r="B4521" t="s">
        <v>66</v>
      </c>
      <c r="C4521" t="s">
        <v>66</v>
      </c>
      <c r="I4521" s="10">
        <f t="shared" si="285"/>
        <v>0</v>
      </c>
      <c r="R4521">
        <f t="shared" si="286"/>
        <v>0</v>
      </c>
      <c r="S4521" s="3" t="str">
        <f t="shared" si="287"/>
        <v/>
      </c>
      <c r="T4521" s="9" t="str">
        <f t="shared" si="288"/>
        <v/>
      </c>
    </row>
    <row r="4522" spans="2:20" x14ac:dyDescent="0.3">
      <c r="B4522" t="s">
        <v>66</v>
      </c>
      <c r="C4522" t="s">
        <v>66</v>
      </c>
      <c r="I4522" s="10">
        <f t="shared" si="285"/>
        <v>0</v>
      </c>
      <c r="R4522">
        <f t="shared" si="286"/>
        <v>0</v>
      </c>
      <c r="S4522" s="3" t="str">
        <f t="shared" si="287"/>
        <v/>
      </c>
      <c r="T4522" s="9" t="str">
        <f t="shared" si="288"/>
        <v/>
      </c>
    </row>
    <row r="4523" spans="2:20" x14ac:dyDescent="0.3">
      <c r="B4523" t="s">
        <v>66</v>
      </c>
      <c r="C4523" t="s">
        <v>66</v>
      </c>
      <c r="I4523" s="10">
        <f t="shared" si="285"/>
        <v>0</v>
      </c>
      <c r="R4523">
        <f t="shared" si="286"/>
        <v>0</v>
      </c>
      <c r="S4523" s="3" t="str">
        <f t="shared" si="287"/>
        <v/>
      </c>
      <c r="T4523" s="9" t="str">
        <f t="shared" si="288"/>
        <v/>
      </c>
    </row>
    <row r="4524" spans="2:20" x14ac:dyDescent="0.3">
      <c r="B4524" t="s">
        <v>66</v>
      </c>
      <c r="C4524" t="s">
        <v>66</v>
      </c>
      <c r="I4524" s="10">
        <f t="shared" si="285"/>
        <v>0</v>
      </c>
      <c r="R4524">
        <f t="shared" si="286"/>
        <v>0</v>
      </c>
      <c r="S4524" s="3" t="str">
        <f t="shared" si="287"/>
        <v/>
      </c>
      <c r="T4524" s="9" t="str">
        <f t="shared" si="288"/>
        <v/>
      </c>
    </row>
    <row r="4525" spans="2:20" x14ac:dyDescent="0.3">
      <c r="B4525" t="s">
        <v>66</v>
      </c>
      <c r="C4525" t="s">
        <v>66</v>
      </c>
      <c r="I4525" s="10">
        <f t="shared" si="285"/>
        <v>0</v>
      </c>
      <c r="R4525">
        <f t="shared" si="286"/>
        <v>0</v>
      </c>
      <c r="S4525" s="3" t="str">
        <f t="shared" si="287"/>
        <v/>
      </c>
      <c r="T4525" s="9" t="str">
        <f t="shared" si="288"/>
        <v/>
      </c>
    </row>
    <row r="4526" spans="2:20" x14ac:dyDescent="0.3">
      <c r="B4526" t="s">
        <v>66</v>
      </c>
      <c r="C4526" t="s">
        <v>66</v>
      </c>
      <c r="I4526" s="10">
        <f t="shared" si="285"/>
        <v>0</v>
      </c>
      <c r="R4526">
        <f t="shared" si="286"/>
        <v>0</v>
      </c>
      <c r="S4526" s="3" t="str">
        <f t="shared" si="287"/>
        <v/>
      </c>
      <c r="T4526" s="9" t="str">
        <f t="shared" si="288"/>
        <v/>
      </c>
    </row>
    <row r="4527" spans="2:20" x14ac:dyDescent="0.3">
      <c r="B4527" t="s">
        <v>66</v>
      </c>
      <c r="C4527" t="s">
        <v>66</v>
      </c>
      <c r="I4527" s="10">
        <f t="shared" si="285"/>
        <v>0</v>
      </c>
      <c r="R4527">
        <f t="shared" si="286"/>
        <v>0</v>
      </c>
      <c r="S4527" s="3" t="str">
        <f t="shared" si="287"/>
        <v/>
      </c>
      <c r="T4527" s="9" t="str">
        <f t="shared" si="288"/>
        <v/>
      </c>
    </row>
    <row r="4528" spans="2:20" x14ac:dyDescent="0.3">
      <c r="B4528" t="s">
        <v>66</v>
      </c>
      <c r="C4528" t="s">
        <v>66</v>
      </c>
      <c r="I4528" s="10">
        <f t="shared" si="285"/>
        <v>0</v>
      </c>
      <c r="R4528">
        <f t="shared" si="286"/>
        <v>0</v>
      </c>
      <c r="S4528" s="3" t="str">
        <f t="shared" si="287"/>
        <v/>
      </c>
      <c r="T4528" s="9" t="str">
        <f t="shared" si="288"/>
        <v/>
      </c>
    </row>
    <row r="4529" spans="2:20" x14ac:dyDescent="0.3">
      <c r="B4529" t="s">
        <v>66</v>
      </c>
      <c r="C4529" t="s">
        <v>66</v>
      </c>
      <c r="I4529" s="10">
        <f t="shared" si="285"/>
        <v>0</v>
      </c>
      <c r="R4529">
        <f t="shared" si="286"/>
        <v>0</v>
      </c>
      <c r="S4529" s="3" t="str">
        <f t="shared" si="287"/>
        <v/>
      </c>
      <c r="T4529" s="9" t="str">
        <f t="shared" si="288"/>
        <v/>
      </c>
    </row>
    <row r="4530" spans="2:20" x14ac:dyDescent="0.3">
      <c r="B4530" t="s">
        <v>66</v>
      </c>
      <c r="C4530" t="s">
        <v>66</v>
      </c>
      <c r="I4530" s="10">
        <f t="shared" si="285"/>
        <v>0</v>
      </c>
      <c r="R4530">
        <f t="shared" si="286"/>
        <v>0</v>
      </c>
      <c r="S4530" s="3" t="str">
        <f t="shared" si="287"/>
        <v/>
      </c>
      <c r="T4530" s="9" t="str">
        <f t="shared" si="288"/>
        <v/>
      </c>
    </row>
    <row r="4531" spans="2:20" x14ac:dyDescent="0.3">
      <c r="B4531" t="s">
        <v>66</v>
      </c>
      <c r="C4531" t="s">
        <v>66</v>
      </c>
      <c r="I4531" s="10">
        <f t="shared" si="285"/>
        <v>0</v>
      </c>
      <c r="R4531">
        <f t="shared" si="286"/>
        <v>0</v>
      </c>
      <c r="S4531" s="3" t="str">
        <f t="shared" si="287"/>
        <v/>
      </c>
      <c r="T4531" s="9" t="str">
        <f t="shared" si="288"/>
        <v/>
      </c>
    </row>
    <row r="4532" spans="2:20" x14ac:dyDescent="0.3">
      <c r="B4532" t="s">
        <v>66</v>
      </c>
      <c r="C4532" t="s">
        <v>66</v>
      </c>
      <c r="I4532" s="10">
        <f t="shared" si="285"/>
        <v>0</v>
      </c>
      <c r="R4532">
        <f t="shared" si="286"/>
        <v>0</v>
      </c>
      <c r="S4532" s="3" t="str">
        <f t="shared" si="287"/>
        <v/>
      </c>
      <c r="T4532" s="9" t="str">
        <f t="shared" si="288"/>
        <v/>
      </c>
    </row>
    <row r="4533" spans="2:20" x14ac:dyDescent="0.3">
      <c r="B4533" t="s">
        <v>66</v>
      </c>
      <c r="C4533" t="s">
        <v>66</v>
      </c>
      <c r="I4533" s="10">
        <f t="shared" si="285"/>
        <v>0</v>
      </c>
      <c r="R4533">
        <f t="shared" si="286"/>
        <v>0</v>
      </c>
      <c r="S4533" s="3" t="str">
        <f t="shared" si="287"/>
        <v/>
      </c>
      <c r="T4533" s="9" t="str">
        <f t="shared" si="288"/>
        <v/>
      </c>
    </row>
    <row r="4534" spans="2:20" x14ac:dyDescent="0.3">
      <c r="B4534" t="s">
        <v>66</v>
      </c>
      <c r="C4534" t="s">
        <v>66</v>
      </c>
      <c r="I4534" s="10">
        <f t="shared" si="285"/>
        <v>0</v>
      </c>
      <c r="R4534">
        <f t="shared" si="286"/>
        <v>0</v>
      </c>
      <c r="S4534" s="3" t="str">
        <f t="shared" si="287"/>
        <v/>
      </c>
      <c r="T4534" s="9" t="str">
        <f t="shared" si="288"/>
        <v/>
      </c>
    </row>
    <row r="4535" spans="2:20" x14ac:dyDescent="0.3">
      <c r="B4535" t="s">
        <v>66</v>
      </c>
      <c r="C4535" t="s">
        <v>66</v>
      </c>
      <c r="I4535" s="10">
        <f t="shared" si="285"/>
        <v>0</v>
      </c>
      <c r="R4535">
        <f t="shared" si="286"/>
        <v>0</v>
      </c>
      <c r="S4535" s="3" t="str">
        <f t="shared" si="287"/>
        <v/>
      </c>
      <c r="T4535" s="9" t="str">
        <f t="shared" si="288"/>
        <v/>
      </c>
    </row>
    <row r="4536" spans="2:20" x14ac:dyDescent="0.3">
      <c r="B4536" t="s">
        <v>66</v>
      </c>
      <c r="C4536" t="s">
        <v>66</v>
      </c>
      <c r="I4536" s="10">
        <f t="shared" si="285"/>
        <v>0</v>
      </c>
      <c r="R4536">
        <f t="shared" si="286"/>
        <v>0</v>
      </c>
      <c r="S4536" s="3" t="str">
        <f t="shared" si="287"/>
        <v/>
      </c>
      <c r="T4536" s="9" t="str">
        <f t="shared" si="288"/>
        <v/>
      </c>
    </row>
    <row r="4537" spans="2:20" x14ac:dyDescent="0.3">
      <c r="B4537" t="s">
        <v>66</v>
      </c>
      <c r="C4537" t="s">
        <v>66</v>
      </c>
      <c r="I4537" s="10">
        <f t="shared" si="285"/>
        <v>0</v>
      </c>
      <c r="R4537">
        <f t="shared" si="286"/>
        <v>0</v>
      </c>
      <c r="S4537" s="3" t="str">
        <f t="shared" si="287"/>
        <v/>
      </c>
      <c r="T4537" s="9" t="str">
        <f t="shared" si="288"/>
        <v/>
      </c>
    </row>
    <row r="4538" spans="2:20" x14ac:dyDescent="0.3">
      <c r="B4538" t="s">
        <v>66</v>
      </c>
      <c r="C4538" t="s">
        <v>66</v>
      </c>
      <c r="I4538" s="10">
        <f t="shared" si="285"/>
        <v>0</v>
      </c>
      <c r="R4538">
        <f t="shared" si="286"/>
        <v>0</v>
      </c>
      <c r="S4538" s="3" t="str">
        <f t="shared" si="287"/>
        <v/>
      </c>
      <c r="T4538" s="9" t="str">
        <f t="shared" si="288"/>
        <v/>
      </c>
    </row>
    <row r="4539" spans="2:20" x14ac:dyDescent="0.3">
      <c r="B4539" t="s">
        <v>66</v>
      </c>
      <c r="C4539" t="s">
        <v>66</v>
      </c>
      <c r="I4539" s="10">
        <f t="shared" si="285"/>
        <v>0</v>
      </c>
      <c r="R4539">
        <f t="shared" si="286"/>
        <v>0</v>
      </c>
      <c r="S4539" s="3" t="str">
        <f t="shared" si="287"/>
        <v/>
      </c>
      <c r="T4539" s="9" t="str">
        <f t="shared" si="288"/>
        <v/>
      </c>
    </row>
    <row r="4540" spans="2:20" x14ac:dyDescent="0.3">
      <c r="B4540" t="s">
        <v>66</v>
      </c>
      <c r="C4540" t="s">
        <v>66</v>
      </c>
      <c r="I4540" s="10">
        <f t="shared" si="285"/>
        <v>0</v>
      </c>
      <c r="R4540">
        <f t="shared" si="286"/>
        <v>0</v>
      </c>
      <c r="S4540" s="3" t="str">
        <f t="shared" si="287"/>
        <v/>
      </c>
      <c r="T4540" s="9" t="str">
        <f t="shared" si="288"/>
        <v/>
      </c>
    </row>
    <row r="4541" spans="2:20" x14ac:dyDescent="0.3">
      <c r="B4541" t="s">
        <v>66</v>
      </c>
      <c r="C4541" t="s">
        <v>66</v>
      </c>
      <c r="I4541" s="10">
        <f t="shared" si="285"/>
        <v>0</v>
      </c>
      <c r="R4541">
        <f t="shared" si="286"/>
        <v>0</v>
      </c>
      <c r="S4541" s="3" t="str">
        <f t="shared" si="287"/>
        <v/>
      </c>
      <c r="T4541" s="9" t="str">
        <f t="shared" si="288"/>
        <v/>
      </c>
    </row>
    <row r="4542" spans="2:20" x14ac:dyDescent="0.3">
      <c r="B4542" t="s">
        <v>66</v>
      </c>
      <c r="C4542" t="s">
        <v>66</v>
      </c>
      <c r="I4542" s="10">
        <f t="shared" si="285"/>
        <v>0</v>
      </c>
      <c r="R4542">
        <f t="shared" si="286"/>
        <v>0</v>
      </c>
      <c r="S4542" s="3" t="str">
        <f t="shared" si="287"/>
        <v/>
      </c>
      <c r="T4542" s="9" t="str">
        <f t="shared" si="288"/>
        <v/>
      </c>
    </row>
    <row r="4543" spans="2:20" x14ac:dyDescent="0.3">
      <c r="B4543" t="s">
        <v>66</v>
      </c>
      <c r="C4543" t="s">
        <v>66</v>
      </c>
      <c r="I4543" s="10">
        <f t="shared" si="285"/>
        <v>0</v>
      </c>
      <c r="R4543">
        <f t="shared" si="286"/>
        <v>0</v>
      </c>
      <c r="S4543" s="3" t="str">
        <f t="shared" si="287"/>
        <v/>
      </c>
      <c r="T4543" s="9" t="str">
        <f t="shared" si="288"/>
        <v/>
      </c>
    </row>
    <row r="4544" spans="2:20" x14ac:dyDescent="0.3">
      <c r="B4544" t="s">
        <v>66</v>
      </c>
      <c r="C4544" t="s">
        <v>66</v>
      </c>
      <c r="I4544" s="10">
        <f t="shared" si="285"/>
        <v>0</v>
      </c>
      <c r="R4544">
        <f t="shared" si="286"/>
        <v>0</v>
      </c>
      <c r="S4544" s="3" t="str">
        <f t="shared" si="287"/>
        <v/>
      </c>
      <c r="T4544" s="9" t="str">
        <f t="shared" si="288"/>
        <v/>
      </c>
    </row>
    <row r="4545" spans="2:20" x14ac:dyDescent="0.3">
      <c r="B4545" t="s">
        <v>66</v>
      </c>
      <c r="C4545" t="s">
        <v>66</v>
      </c>
      <c r="I4545" s="10">
        <f t="shared" si="285"/>
        <v>0</v>
      </c>
      <c r="R4545">
        <f t="shared" si="286"/>
        <v>0</v>
      </c>
      <c r="S4545" s="3" t="str">
        <f t="shared" si="287"/>
        <v/>
      </c>
      <c r="T4545" s="9" t="str">
        <f t="shared" si="288"/>
        <v/>
      </c>
    </row>
    <row r="4546" spans="2:20" x14ac:dyDescent="0.3">
      <c r="B4546" t="s">
        <v>66</v>
      </c>
      <c r="C4546" t="s">
        <v>66</v>
      </c>
      <c r="I4546" s="10">
        <f t="shared" si="285"/>
        <v>0</v>
      </c>
      <c r="R4546">
        <f t="shared" si="286"/>
        <v>0</v>
      </c>
      <c r="S4546" s="3" t="str">
        <f t="shared" si="287"/>
        <v/>
      </c>
      <c r="T4546" s="9" t="str">
        <f t="shared" si="288"/>
        <v/>
      </c>
    </row>
    <row r="4547" spans="2:20" x14ac:dyDescent="0.3">
      <c r="B4547" t="s">
        <v>66</v>
      </c>
      <c r="C4547" t="s">
        <v>66</v>
      </c>
      <c r="I4547" s="10">
        <f t="shared" ref="I4547:I4610" si="289">H4547*0.5</f>
        <v>0</v>
      </c>
      <c r="R4547">
        <f t="shared" ref="R4547:R4610" si="290">SUM(I4547:Q4547)</f>
        <v>0</v>
      </c>
      <c r="S4547" s="3" t="str">
        <f t="shared" ref="S4547:S4610" si="291">IFERROR(IF(R4547&lt;=H4547,R4547/H4547*100,100),"")</f>
        <v/>
      </c>
      <c r="T4547" s="9" t="str">
        <f t="shared" ref="T4547:T4610" si="292">IFERROR(G4547*S4547/100,"")</f>
        <v/>
      </c>
    </row>
    <row r="4548" spans="2:20" x14ac:dyDescent="0.3">
      <c r="B4548" t="s">
        <v>66</v>
      </c>
      <c r="C4548" t="s">
        <v>66</v>
      </c>
      <c r="I4548" s="10">
        <f t="shared" si="289"/>
        <v>0</v>
      </c>
      <c r="R4548">
        <f t="shared" si="290"/>
        <v>0</v>
      </c>
      <c r="S4548" s="3" t="str">
        <f t="shared" si="291"/>
        <v/>
      </c>
      <c r="T4548" s="9" t="str">
        <f t="shared" si="292"/>
        <v/>
      </c>
    </row>
    <row r="4549" spans="2:20" x14ac:dyDescent="0.3">
      <c r="B4549" t="s">
        <v>66</v>
      </c>
      <c r="C4549" t="s">
        <v>66</v>
      </c>
      <c r="I4549" s="10">
        <f t="shared" si="289"/>
        <v>0</v>
      </c>
      <c r="R4549">
        <f t="shared" si="290"/>
        <v>0</v>
      </c>
      <c r="S4549" s="3" t="str">
        <f t="shared" si="291"/>
        <v/>
      </c>
      <c r="T4549" s="9" t="str">
        <f t="shared" si="292"/>
        <v/>
      </c>
    </row>
    <row r="4550" spans="2:20" x14ac:dyDescent="0.3">
      <c r="B4550" t="s">
        <v>66</v>
      </c>
      <c r="C4550" t="s">
        <v>66</v>
      </c>
      <c r="I4550" s="10">
        <f t="shared" si="289"/>
        <v>0</v>
      </c>
      <c r="R4550">
        <f t="shared" si="290"/>
        <v>0</v>
      </c>
      <c r="S4550" s="3" t="str">
        <f t="shared" si="291"/>
        <v/>
      </c>
      <c r="T4550" s="9" t="str">
        <f t="shared" si="292"/>
        <v/>
      </c>
    </row>
    <row r="4551" spans="2:20" x14ac:dyDescent="0.3">
      <c r="B4551" t="s">
        <v>66</v>
      </c>
      <c r="C4551" t="s">
        <v>66</v>
      </c>
      <c r="I4551" s="10">
        <f t="shared" si="289"/>
        <v>0</v>
      </c>
      <c r="R4551">
        <f t="shared" si="290"/>
        <v>0</v>
      </c>
      <c r="S4551" s="3" t="str">
        <f t="shared" si="291"/>
        <v/>
      </c>
      <c r="T4551" s="9" t="str">
        <f t="shared" si="292"/>
        <v/>
      </c>
    </row>
    <row r="4552" spans="2:20" x14ac:dyDescent="0.3">
      <c r="B4552" t="s">
        <v>66</v>
      </c>
      <c r="C4552" t="s">
        <v>66</v>
      </c>
      <c r="I4552" s="10">
        <f t="shared" si="289"/>
        <v>0</v>
      </c>
      <c r="R4552">
        <f t="shared" si="290"/>
        <v>0</v>
      </c>
      <c r="S4552" s="3" t="str">
        <f t="shared" si="291"/>
        <v/>
      </c>
      <c r="T4552" s="9" t="str">
        <f t="shared" si="292"/>
        <v/>
      </c>
    </row>
    <row r="4553" spans="2:20" x14ac:dyDescent="0.3">
      <c r="B4553" t="s">
        <v>66</v>
      </c>
      <c r="C4553" t="s">
        <v>66</v>
      </c>
      <c r="I4553" s="10">
        <f t="shared" si="289"/>
        <v>0</v>
      </c>
      <c r="R4553">
        <f t="shared" si="290"/>
        <v>0</v>
      </c>
      <c r="S4553" s="3" t="str">
        <f t="shared" si="291"/>
        <v/>
      </c>
      <c r="T4553" s="9" t="str">
        <f t="shared" si="292"/>
        <v/>
      </c>
    </row>
    <row r="4554" spans="2:20" x14ac:dyDescent="0.3">
      <c r="B4554" t="s">
        <v>66</v>
      </c>
      <c r="C4554" t="s">
        <v>66</v>
      </c>
      <c r="I4554" s="10">
        <f t="shared" si="289"/>
        <v>0</v>
      </c>
      <c r="R4554">
        <f t="shared" si="290"/>
        <v>0</v>
      </c>
      <c r="S4554" s="3" t="str">
        <f t="shared" si="291"/>
        <v/>
      </c>
      <c r="T4554" s="9" t="str">
        <f t="shared" si="292"/>
        <v/>
      </c>
    </row>
    <row r="4555" spans="2:20" x14ac:dyDescent="0.3">
      <c r="B4555" t="s">
        <v>66</v>
      </c>
      <c r="C4555" t="s">
        <v>66</v>
      </c>
      <c r="I4555" s="10">
        <f t="shared" si="289"/>
        <v>0</v>
      </c>
      <c r="R4555">
        <f t="shared" si="290"/>
        <v>0</v>
      </c>
      <c r="S4555" s="3" t="str">
        <f t="shared" si="291"/>
        <v/>
      </c>
      <c r="T4555" s="9" t="str">
        <f t="shared" si="292"/>
        <v/>
      </c>
    </row>
    <row r="4556" spans="2:20" x14ac:dyDescent="0.3">
      <c r="B4556" t="s">
        <v>66</v>
      </c>
      <c r="C4556" t="s">
        <v>66</v>
      </c>
      <c r="I4556" s="10">
        <f t="shared" si="289"/>
        <v>0</v>
      </c>
      <c r="R4556">
        <f t="shared" si="290"/>
        <v>0</v>
      </c>
      <c r="S4556" s="3" t="str">
        <f t="shared" si="291"/>
        <v/>
      </c>
      <c r="T4556" s="9" t="str">
        <f t="shared" si="292"/>
        <v/>
      </c>
    </row>
    <row r="4557" spans="2:20" x14ac:dyDescent="0.3">
      <c r="B4557" t="s">
        <v>66</v>
      </c>
      <c r="C4557" t="s">
        <v>66</v>
      </c>
      <c r="I4557" s="10">
        <f t="shared" si="289"/>
        <v>0</v>
      </c>
      <c r="R4557">
        <f t="shared" si="290"/>
        <v>0</v>
      </c>
      <c r="S4557" s="3" t="str">
        <f t="shared" si="291"/>
        <v/>
      </c>
      <c r="T4557" s="9" t="str">
        <f t="shared" si="292"/>
        <v/>
      </c>
    </row>
    <row r="4558" spans="2:20" x14ac:dyDescent="0.3">
      <c r="B4558" t="s">
        <v>66</v>
      </c>
      <c r="C4558" t="s">
        <v>66</v>
      </c>
      <c r="I4558" s="10">
        <f t="shared" si="289"/>
        <v>0</v>
      </c>
      <c r="R4558">
        <f t="shared" si="290"/>
        <v>0</v>
      </c>
      <c r="S4558" s="3" t="str">
        <f t="shared" si="291"/>
        <v/>
      </c>
      <c r="T4558" s="9" t="str">
        <f t="shared" si="292"/>
        <v/>
      </c>
    </row>
    <row r="4559" spans="2:20" x14ac:dyDescent="0.3">
      <c r="B4559" t="s">
        <v>66</v>
      </c>
      <c r="C4559" t="s">
        <v>66</v>
      </c>
      <c r="I4559" s="10">
        <f t="shared" si="289"/>
        <v>0</v>
      </c>
      <c r="R4559">
        <f t="shared" si="290"/>
        <v>0</v>
      </c>
      <c r="S4559" s="3" t="str">
        <f t="shared" si="291"/>
        <v/>
      </c>
      <c r="T4559" s="9" t="str">
        <f t="shared" si="292"/>
        <v/>
      </c>
    </row>
    <row r="4560" spans="2:20" x14ac:dyDescent="0.3">
      <c r="B4560" t="s">
        <v>66</v>
      </c>
      <c r="C4560" t="s">
        <v>66</v>
      </c>
      <c r="I4560" s="10">
        <f t="shared" si="289"/>
        <v>0</v>
      </c>
      <c r="R4560">
        <f t="shared" si="290"/>
        <v>0</v>
      </c>
      <c r="S4560" s="3" t="str">
        <f t="shared" si="291"/>
        <v/>
      </c>
      <c r="T4560" s="9" t="str">
        <f t="shared" si="292"/>
        <v/>
      </c>
    </row>
    <row r="4561" spans="2:20" x14ac:dyDescent="0.3">
      <c r="B4561" t="s">
        <v>66</v>
      </c>
      <c r="C4561" t="s">
        <v>66</v>
      </c>
      <c r="I4561" s="10">
        <f t="shared" si="289"/>
        <v>0</v>
      </c>
      <c r="R4561">
        <f t="shared" si="290"/>
        <v>0</v>
      </c>
      <c r="S4561" s="3" t="str">
        <f t="shared" si="291"/>
        <v/>
      </c>
      <c r="T4561" s="9" t="str">
        <f t="shared" si="292"/>
        <v/>
      </c>
    </row>
    <row r="4562" spans="2:20" x14ac:dyDescent="0.3">
      <c r="B4562" t="s">
        <v>66</v>
      </c>
      <c r="C4562" t="s">
        <v>66</v>
      </c>
      <c r="I4562" s="10">
        <f t="shared" si="289"/>
        <v>0</v>
      </c>
      <c r="R4562">
        <f t="shared" si="290"/>
        <v>0</v>
      </c>
      <c r="S4562" s="3" t="str">
        <f t="shared" si="291"/>
        <v/>
      </c>
      <c r="T4562" s="9" t="str">
        <f t="shared" si="292"/>
        <v/>
      </c>
    </row>
    <row r="4563" spans="2:20" x14ac:dyDescent="0.3">
      <c r="B4563" t="s">
        <v>66</v>
      </c>
      <c r="C4563" t="s">
        <v>66</v>
      </c>
      <c r="I4563" s="10">
        <f t="shared" si="289"/>
        <v>0</v>
      </c>
      <c r="R4563">
        <f t="shared" si="290"/>
        <v>0</v>
      </c>
      <c r="S4563" s="3" t="str">
        <f t="shared" si="291"/>
        <v/>
      </c>
      <c r="T4563" s="9" t="str">
        <f t="shared" si="292"/>
        <v/>
      </c>
    </row>
    <row r="4564" spans="2:20" x14ac:dyDescent="0.3">
      <c r="B4564" t="s">
        <v>66</v>
      </c>
      <c r="C4564" t="s">
        <v>66</v>
      </c>
      <c r="I4564" s="10">
        <f t="shared" si="289"/>
        <v>0</v>
      </c>
      <c r="R4564">
        <f t="shared" si="290"/>
        <v>0</v>
      </c>
      <c r="S4564" s="3" t="str">
        <f t="shared" si="291"/>
        <v/>
      </c>
      <c r="T4564" s="9" t="str">
        <f t="shared" si="292"/>
        <v/>
      </c>
    </row>
    <row r="4565" spans="2:20" x14ac:dyDescent="0.3">
      <c r="B4565" t="s">
        <v>66</v>
      </c>
      <c r="C4565" t="s">
        <v>66</v>
      </c>
      <c r="I4565" s="10">
        <f t="shared" si="289"/>
        <v>0</v>
      </c>
      <c r="R4565">
        <f t="shared" si="290"/>
        <v>0</v>
      </c>
      <c r="S4565" s="3" t="str">
        <f t="shared" si="291"/>
        <v/>
      </c>
      <c r="T4565" s="9" t="str">
        <f t="shared" si="292"/>
        <v/>
      </c>
    </row>
    <row r="4566" spans="2:20" x14ac:dyDescent="0.3">
      <c r="B4566" t="s">
        <v>66</v>
      </c>
      <c r="C4566" t="s">
        <v>66</v>
      </c>
      <c r="I4566" s="10">
        <f t="shared" si="289"/>
        <v>0</v>
      </c>
      <c r="R4566">
        <f t="shared" si="290"/>
        <v>0</v>
      </c>
      <c r="S4566" s="3" t="str">
        <f t="shared" si="291"/>
        <v/>
      </c>
      <c r="T4566" s="9" t="str">
        <f t="shared" si="292"/>
        <v/>
      </c>
    </row>
    <row r="4567" spans="2:20" x14ac:dyDescent="0.3">
      <c r="B4567" t="s">
        <v>66</v>
      </c>
      <c r="C4567" t="s">
        <v>66</v>
      </c>
      <c r="I4567" s="10">
        <f t="shared" si="289"/>
        <v>0</v>
      </c>
      <c r="R4567">
        <f t="shared" si="290"/>
        <v>0</v>
      </c>
      <c r="S4567" s="3" t="str">
        <f t="shared" si="291"/>
        <v/>
      </c>
      <c r="T4567" s="9" t="str">
        <f t="shared" si="292"/>
        <v/>
      </c>
    </row>
    <row r="4568" spans="2:20" x14ac:dyDescent="0.3">
      <c r="B4568" t="s">
        <v>66</v>
      </c>
      <c r="C4568" t="s">
        <v>66</v>
      </c>
      <c r="I4568" s="10">
        <f t="shared" si="289"/>
        <v>0</v>
      </c>
      <c r="R4568">
        <f t="shared" si="290"/>
        <v>0</v>
      </c>
      <c r="S4568" s="3" t="str">
        <f t="shared" si="291"/>
        <v/>
      </c>
      <c r="T4568" s="9" t="str">
        <f t="shared" si="292"/>
        <v/>
      </c>
    </row>
    <row r="4569" spans="2:20" x14ac:dyDescent="0.3">
      <c r="B4569" t="s">
        <v>66</v>
      </c>
      <c r="C4569" t="s">
        <v>66</v>
      </c>
      <c r="I4569" s="10">
        <f t="shared" si="289"/>
        <v>0</v>
      </c>
      <c r="R4569">
        <f t="shared" si="290"/>
        <v>0</v>
      </c>
      <c r="S4569" s="3" t="str">
        <f t="shared" si="291"/>
        <v/>
      </c>
      <c r="T4569" s="9" t="str">
        <f t="shared" si="292"/>
        <v/>
      </c>
    </row>
    <row r="4570" spans="2:20" x14ac:dyDescent="0.3">
      <c r="B4570" t="s">
        <v>66</v>
      </c>
      <c r="C4570" t="s">
        <v>66</v>
      </c>
      <c r="I4570" s="10">
        <f t="shared" si="289"/>
        <v>0</v>
      </c>
      <c r="R4570">
        <f t="shared" si="290"/>
        <v>0</v>
      </c>
      <c r="S4570" s="3" t="str">
        <f t="shared" si="291"/>
        <v/>
      </c>
      <c r="T4570" s="9" t="str">
        <f t="shared" si="292"/>
        <v/>
      </c>
    </row>
    <row r="4571" spans="2:20" x14ac:dyDescent="0.3">
      <c r="B4571" t="s">
        <v>66</v>
      </c>
      <c r="C4571" t="s">
        <v>66</v>
      </c>
      <c r="I4571" s="10">
        <f t="shared" si="289"/>
        <v>0</v>
      </c>
      <c r="R4571">
        <f t="shared" si="290"/>
        <v>0</v>
      </c>
      <c r="S4571" s="3" t="str">
        <f t="shared" si="291"/>
        <v/>
      </c>
      <c r="T4571" s="9" t="str">
        <f t="shared" si="292"/>
        <v/>
      </c>
    </row>
    <row r="4572" spans="2:20" x14ac:dyDescent="0.3">
      <c r="B4572" t="s">
        <v>66</v>
      </c>
      <c r="C4572" t="s">
        <v>66</v>
      </c>
      <c r="I4572" s="10">
        <f t="shared" si="289"/>
        <v>0</v>
      </c>
      <c r="R4572">
        <f t="shared" si="290"/>
        <v>0</v>
      </c>
      <c r="S4572" s="3" t="str">
        <f t="shared" si="291"/>
        <v/>
      </c>
      <c r="T4572" s="9" t="str">
        <f t="shared" si="292"/>
        <v/>
      </c>
    </row>
    <row r="4573" spans="2:20" x14ac:dyDescent="0.3">
      <c r="B4573" t="s">
        <v>66</v>
      </c>
      <c r="C4573" t="s">
        <v>66</v>
      </c>
      <c r="I4573" s="10">
        <f t="shared" si="289"/>
        <v>0</v>
      </c>
      <c r="R4573">
        <f t="shared" si="290"/>
        <v>0</v>
      </c>
      <c r="S4573" s="3" t="str">
        <f t="shared" si="291"/>
        <v/>
      </c>
      <c r="T4573" s="9" t="str">
        <f t="shared" si="292"/>
        <v/>
      </c>
    </row>
    <row r="4574" spans="2:20" x14ac:dyDescent="0.3">
      <c r="B4574" t="s">
        <v>66</v>
      </c>
      <c r="C4574" t="s">
        <v>66</v>
      </c>
      <c r="I4574" s="10">
        <f t="shared" si="289"/>
        <v>0</v>
      </c>
      <c r="R4574">
        <f t="shared" si="290"/>
        <v>0</v>
      </c>
      <c r="S4574" s="3" t="str">
        <f t="shared" si="291"/>
        <v/>
      </c>
      <c r="T4574" s="9" t="str">
        <f t="shared" si="292"/>
        <v/>
      </c>
    </row>
    <row r="4575" spans="2:20" x14ac:dyDescent="0.3">
      <c r="B4575" t="s">
        <v>66</v>
      </c>
      <c r="C4575" t="s">
        <v>66</v>
      </c>
      <c r="I4575" s="10">
        <f t="shared" si="289"/>
        <v>0</v>
      </c>
      <c r="R4575">
        <f t="shared" si="290"/>
        <v>0</v>
      </c>
      <c r="S4575" s="3" t="str">
        <f t="shared" si="291"/>
        <v/>
      </c>
      <c r="T4575" s="9" t="str">
        <f t="shared" si="292"/>
        <v/>
      </c>
    </row>
    <row r="4576" spans="2:20" x14ac:dyDescent="0.3">
      <c r="B4576" t="s">
        <v>66</v>
      </c>
      <c r="C4576" t="s">
        <v>66</v>
      </c>
      <c r="I4576" s="10">
        <f t="shared" si="289"/>
        <v>0</v>
      </c>
      <c r="R4576">
        <f t="shared" si="290"/>
        <v>0</v>
      </c>
      <c r="S4576" s="3" t="str">
        <f t="shared" si="291"/>
        <v/>
      </c>
      <c r="T4576" s="9" t="str">
        <f t="shared" si="292"/>
        <v/>
      </c>
    </row>
    <row r="4577" spans="2:20" x14ac:dyDescent="0.3">
      <c r="B4577" t="s">
        <v>66</v>
      </c>
      <c r="C4577" t="s">
        <v>66</v>
      </c>
      <c r="I4577" s="10">
        <f t="shared" si="289"/>
        <v>0</v>
      </c>
      <c r="R4577">
        <f t="shared" si="290"/>
        <v>0</v>
      </c>
      <c r="S4577" s="3" t="str">
        <f t="shared" si="291"/>
        <v/>
      </c>
      <c r="T4577" s="9" t="str">
        <f t="shared" si="292"/>
        <v/>
      </c>
    </row>
    <row r="4578" spans="2:20" x14ac:dyDescent="0.3">
      <c r="B4578" t="s">
        <v>66</v>
      </c>
      <c r="C4578" t="s">
        <v>66</v>
      </c>
      <c r="I4578" s="10">
        <f t="shared" si="289"/>
        <v>0</v>
      </c>
      <c r="R4578">
        <f t="shared" si="290"/>
        <v>0</v>
      </c>
      <c r="S4578" s="3" t="str">
        <f t="shared" si="291"/>
        <v/>
      </c>
      <c r="T4578" s="9" t="str">
        <f t="shared" si="292"/>
        <v/>
      </c>
    </row>
    <row r="4579" spans="2:20" x14ac:dyDescent="0.3">
      <c r="B4579" t="s">
        <v>66</v>
      </c>
      <c r="C4579" t="s">
        <v>66</v>
      </c>
      <c r="I4579" s="10">
        <f t="shared" si="289"/>
        <v>0</v>
      </c>
      <c r="R4579">
        <f t="shared" si="290"/>
        <v>0</v>
      </c>
      <c r="S4579" s="3" t="str">
        <f t="shared" si="291"/>
        <v/>
      </c>
      <c r="T4579" s="9" t="str">
        <f t="shared" si="292"/>
        <v/>
      </c>
    </row>
    <row r="4580" spans="2:20" x14ac:dyDescent="0.3">
      <c r="B4580" t="s">
        <v>66</v>
      </c>
      <c r="C4580" t="s">
        <v>66</v>
      </c>
      <c r="I4580" s="10">
        <f t="shared" si="289"/>
        <v>0</v>
      </c>
      <c r="R4580">
        <f t="shared" si="290"/>
        <v>0</v>
      </c>
      <c r="S4580" s="3" t="str">
        <f t="shared" si="291"/>
        <v/>
      </c>
      <c r="T4580" s="9" t="str">
        <f t="shared" si="292"/>
        <v/>
      </c>
    </row>
    <row r="4581" spans="2:20" x14ac:dyDescent="0.3">
      <c r="B4581" t="s">
        <v>66</v>
      </c>
      <c r="C4581" t="s">
        <v>66</v>
      </c>
      <c r="I4581" s="10">
        <f t="shared" si="289"/>
        <v>0</v>
      </c>
      <c r="R4581">
        <f t="shared" si="290"/>
        <v>0</v>
      </c>
      <c r="S4581" s="3" t="str">
        <f t="shared" si="291"/>
        <v/>
      </c>
      <c r="T4581" s="9" t="str">
        <f t="shared" si="292"/>
        <v/>
      </c>
    </row>
    <row r="4582" spans="2:20" x14ac:dyDescent="0.3">
      <c r="B4582" t="s">
        <v>66</v>
      </c>
      <c r="C4582" t="s">
        <v>66</v>
      </c>
      <c r="I4582" s="10">
        <f t="shared" si="289"/>
        <v>0</v>
      </c>
      <c r="R4582">
        <f t="shared" si="290"/>
        <v>0</v>
      </c>
      <c r="S4582" s="3" t="str">
        <f t="shared" si="291"/>
        <v/>
      </c>
      <c r="T4582" s="9" t="str">
        <f t="shared" si="292"/>
        <v/>
      </c>
    </row>
    <row r="4583" spans="2:20" x14ac:dyDescent="0.3">
      <c r="B4583" t="s">
        <v>66</v>
      </c>
      <c r="C4583" t="s">
        <v>66</v>
      </c>
      <c r="I4583" s="10">
        <f t="shared" si="289"/>
        <v>0</v>
      </c>
      <c r="R4583">
        <f t="shared" si="290"/>
        <v>0</v>
      </c>
      <c r="S4583" s="3" t="str">
        <f t="shared" si="291"/>
        <v/>
      </c>
      <c r="T4583" s="9" t="str">
        <f t="shared" si="292"/>
        <v/>
      </c>
    </row>
    <row r="4584" spans="2:20" x14ac:dyDescent="0.3">
      <c r="B4584" t="s">
        <v>66</v>
      </c>
      <c r="C4584" t="s">
        <v>66</v>
      </c>
      <c r="I4584" s="10">
        <f t="shared" si="289"/>
        <v>0</v>
      </c>
      <c r="R4584">
        <f t="shared" si="290"/>
        <v>0</v>
      </c>
      <c r="S4584" s="3" t="str">
        <f t="shared" si="291"/>
        <v/>
      </c>
      <c r="T4584" s="9" t="str">
        <f t="shared" si="292"/>
        <v/>
      </c>
    </row>
    <row r="4585" spans="2:20" x14ac:dyDescent="0.3">
      <c r="B4585" t="s">
        <v>66</v>
      </c>
      <c r="C4585" t="s">
        <v>66</v>
      </c>
      <c r="I4585" s="10">
        <f t="shared" si="289"/>
        <v>0</v>
      </c>
      <c r="R4585">
        <f t="shared" si="290"/>
        <v>0</v>
      </c>
      <c r="S4585" s="3" t="str">
        <f t="shared" si="291"/>
        <v/>
      </c>
      <c r="T4585" s="9" t="str">
        <f t="shared" si="292"/>
        <v/>
      </c>
    </row>
    <row r="4586" spans="2:20" x14ac:dyDescent="0.3">
      <c r="B4586" t="s">
        <v>66</v>
      </c>
      <c r="C4586" t="s">
        <v>66</v>
      </c>
      <c r="I4586" s="10">
        <f t="shared" si="289"/>
        <v>0</v>
      </c>
      <c r="R4586">
        <f t="shared" si="290"/>
        <v>0</v>
      </c>
      <c r="S4586" s="3" t="str">
        <f t="shared" si="291"/>
        <v/>
      </c>
      <c r="T4586" s="9" t="str">
        <f t="shared" si="292"/>
        <v/>
      </c>
    </row>
    <row r="4587" spans="2:20" x14ac:dyDescent="0.3">
      <c r="B4587" t="s">
        <v>66</v>
      </c>
      <c r="C4587" t="s">
        <v>66</v>
      </c>
      <c r="I4587" s="10">
        <f t="shared" si="289"/>
        <v>0</v>
      </c>
      <c r="R4587">
        <f t="shared" si="290"/>
        <v>0</v>
      </c>
      <c r="S4587" s="3" t="str">
        <f t="shared" si="291"/>
        <v/>
      </c>
      <c r="T4587" s="9" t="str">
        <f t="shared" si="292"/>
        <v/>
      </c>
    </row>
    <row r="4588" spans="2:20" x14ac:dyDescent="0.3">
      <c r="B4588" t="s">
        <v>66</v>
      </c>
      <c r="C4588" t="s">
        <v>66</v>
      </c>
      <c r="I4588" s="10">
        <f t="shared" si="289"/>
        <v>0</v>
      </c>
      <c r="R4588">
        <f t="shared" si="290"/>
        <v>0</v>
      </c>
      <c r="S4588" s="3" t="str">
        <f t="shared" si="291"/>
        <v/>
      </c>
      <c r="T4588" s="9" t="str">
        <f t="shared" si="292"/>
        <v/>
      </c>
    </row>
    <row r="4589" spans="2:20" x14ac:dyDescent="0.3">
      <c r="B4589" t="s">
        <v>66</v>
      </c>
      <c r="C4589" t="s">
        <v>66</v>
      </c>
      <c r="I4589" s="10">
        <f t="shared" si="289"/>
        <v>0</v>
      </c>
      <c r="R4589">
        <f t="shared" si="290"/>
        <v>0</v>
      </c>
      <c r="S4589" s="3" t="str">
        <f t="shared" si="291"/>
        <v/>
      </c>
      <c r="T4589" s="9" t="str">
        <f t="shared" si="292"/>
        <v/>
      </c>
    </row>
    <row r="4590" spans="2:20" x14ac:dyDescent="0.3">
      <c r="B4590" t="s">
        <v>66</v>
      </c>
      <c r="C4590" t="s">
        <v>66</v>
      </c>
      <c r="I4590" s="10">
        <f t="shared" si="289"/>
        <v>0</v>
      </c>
      <c r="R4590">
        <f t="shared" si="290"/>
        <v>0</v>
      </c>
      <c r="S4590" s="3" t="str">
        <f t="shared" si="291"/>
        <v/>
      </c>
      <c r="T4590" s="9" t="str">
        <f t="shared" si="292"/>
        <v/>
      </c>
    </row>
    <row r="4591" spans="2:20" x14ac:dyDescent="0.3">
      <c r="B4591" t="s">
        <v>66</v>
      </c>
      <c r="C4591" t="s">
        <v>66</v>
      </c>
      <c r="I4591" s="10">
        <f t="shared" si="289"/>
        <v>0</v>
      </c>
      <c r="R4591">
        <f t="shared" si="290"/>
        <v>0</v>
      </c>
      <c r="S4591" s="3" t="str">
        <f t="shared" si="291"/>
        <v/>
      </c>
      <c r="T4591" s="9" t="str">
        <f t="shared" si="292"/>
        <v/>
      </c>
    </row>
    <row r="4592" spans="2:20" x14ac:dyDescent="0.3">
      <c r="B4592" t="s">
        <v>66</v>
      </c>
      <c r="C4592" t="s">
        <v>66</v>
      </c>
      <c r="I4592" s="10">
        <f t="shared" si="289"/>
        <v>0</v>
      </c>
      <c r="R4592">
        <f t="shared" si="290"/>
        <v>0</v>
      </c>
      <c r="S4592" s="3" t="str">
        <f t="shared" si="291"/>
        <v/>
      </c>
      <c r="T4592" s="9" t="str">
        <f t="shared" si="292"/>
        <v/>
      </c>
    </row>
    <row r="4593" spans="2:20" x14ac:dyDescent="0.3">
      <c r="B4593" t="s">
        <v>66</v>
      </c>
      <c r="C4593" t="s">
        <v>66</v>
      </c>
      <c r="I4593" s="10">
        <f t="shared" si="289"/>
        <v>0</v>
      </c>
      <c r="R4593">
        <f t="shared" si="290"/>
        <v>0</v>
      </c>
      <c r="S4593" s="3" t="str">
        <f t="shared" si="291"/>
        <v/>
      </c>
      <c r="T4593" s="9" t="str">
        <f t="shared" si="292"/>
        <v/>
      </c>
    </row>
    <row r="4594" spans="2:20" x14ac:dyDescent="0.3">
      <c r="B4594" t="s">
        <v>66</v>
      </c>
      <c r="C4594" t="s">
        <v>66</v>
      </c>
      <c r="I4594" s="10">
        <f t="shared" si="289"/>
        <v>0</v>
      </c>
      <c r="R4594">
        <f t="shared" si="290"/>
        <v>0</v>
      </c>
      <c r="S4594" s="3" t="str">
        <f t="shared" si="291"/>
        <v/>
      </c>
      <c r="T4594" s="9" t="str">
        <f t="shared" si="292"/>
        <v/>
      </c>
    </row>
    <row r="4595" spans="2:20" x14ac:dyDescent="0.3">
      <c r="B4595" t="s">
        <v>66</v>
      </c>
      <c r="C4595" t="s">
        <v>66</v>
      </c>
      <c r="I4595" s="10">
        <f t="shared" si="289"/>
        <v>0</v>
      </c>
      <c r="R4595">
        <f t="shared" si="290"/>
        <v>0</v>
      </c>
      <c r="S4595" s="3" t="str">
        <f t="shared" si="291"/>
        <v/>
      </c>
      <c r="T4595" s="9" t="str">
        <f t="shared" si="292"/>
        <v/>
      </c>
    </row>
    <row r="4596" spans="2:20" x14ac:dyDescent="0.3">
      <c r="B4596" t="s">
        <v>66</v>
      </c>
      <c r="C4596" t="s">
        <v>66</v>
      </c>
      <c r="I4596" s="10">
        <f t="shared" si="289"/>
        <v>0</v>
      </c>
      <c r="R4596">
        <f t="shared" si="290"/>
        <v>0</v>
      </c>
      <c r="S4596" s="3" t="str">
        <f t="shared" si="291"/>
        <v/>
      </c>
      <c r="T4596" s="9" t="str">
        <f t="shared" si="292"/>
        <v/>
      </c>
    </row>
    <row r="4597" spans="2:20" x14ac:dyDescent="0.3">
      <c r="B4597" t="s">
        <v>66</v>
      </c>
      <c r="C4597" t="s">
        <v>66</v>
      </c>
      <c r="I4597" s="10">
        <f t="shared" si="289"/>
        <v>0</v>
      </c>
      <c r="R4597">
        <f t="shared" si="290"/>
        <v>0</v>
      </c>
      <c r="S4597" s="3" t="str">
        <f t="shared" si="291"/>
        <v/>
      </c>
      <c r="T4597" s="9" t="str">
        <f t="shared" si="292"/>
        <v/>
      </c>
    </row>
    <row r="4598" spans="2:20" x14ac:dyDescent="0.3">
      <c r="B4598" t="s">
        <v>66</v>
      </c>
      <c r="C4598" t="s">
        <v>66</v>
      </c>
      <c r="I4598" s="10">
        <f t="shared" si="289"/>
        <v>0</v>
      </c>
      <c r="R4598">
        <f t="shared" si="290"/>
        <v>0</v>
      </c>
      <c r="S4598" s="3" t="str">
        <f t="shared" si="291"/>
        <v/>
      </c>
      <c r="T4598" s="9" t="str">
        <f t="shared" si="292"/>
        <v/>
      </c>
    </row>
    <row r="4599" spans="2:20" x14ac:dyDescent="0.3">
      <c r="B4599" t="s">
        <v>66</v>
      </c>
      <c r="C4599" t="s">
        <v>66</v>
      </c>
      <c r="I4599" s="10">
        <f t="shared" si="289"/>
        <v>0</v>
      </c>
      <c r="R4599">
        <f t="shared" si="290"/>
        <v>0</v>
      </c>
      <c r="S4599" s="3" t="str">
        <f t="shared" si="291"/>
        <v/>
      </c>
      <c r="T4599" s="9" t="str">
        <f t="shared" si="292"/>
        <v/>
      </c>
    </row>
    <row r="4600" spans="2:20" x14ac:dyDescent="0.3">
      <c r="B4600" t="s">
        <v>66</v>
      </c>
      <c r="C4600" t="s">
        <v>66</v>
      </c>
      <c r="I4600" s="10">
        <f t="shared" si="289"/>
        <v>0</v>
      </c>
      <c r="R4600">
        <f t="shared" si="290"/>
        <v>0</v>
      </c>
      <c r="S4600" s="3" t="str">
        <f t="shared" si="291"/>
        <v/>
      </c>
      <c r="T4600" s="9" t="str">
        <f t="shared" si="292"/>
        <v/>
      </c>
    </row>
    <row r="4601" spans="2:20" x14ac:dyDescent="0.3">
      <c r="B4601" t="s">
        <v>66</v>
      </c>
      <c r="C4601" t="s">
        <v>66</v>
      </c>
      <c r="I4601" s="10">
        <f t="shared" si="289"/>
        <v>0</v>
      </c>
      <c r="R4601">
        <f t="shared" si="290"/>
        <v>0</v>
      </c>
      <c r="S4601" s="3" t="str">
        <f t="shared" si="291"/>
        <v/>
      </c>
      <c r="T4601" s="9" t="str">
        <f t="shared" si="292"/>
        <v/>
      </c>
    </row>
    <row r="4602" spans="2:20" x14ac:dyDescent="0.3">
      <c r="B4602" t="s">
        <v>66</v>
      </c>
      <c r="C4602" t="s">
        <v>66</v>
      </c>
      <c r="I4602" s="10">
        <f t="shared" si="289"/>
        <v>0</v>
      </c>
      <c r="R4602">
        <f t="shared" si="290"/>
        <v>0</v>
      </c>
      <c r="S4602" s="3" t="str">
        <f t="shared" si="291"/>
        <v/>
      </c>
      <c r="T4602" s="9" t="str">
        <f t="shared" si="292"/>
        <v/>
      </c>
    </row>
    <row r="4603" spans="2:20" x14ac:dyDescent="0.3">
      <c r="B4603" t="s">
        <v>66</v>
      </c>
      <c r="C4603" t="s">
        <v>66</v>
      </c>
      <c r="I4603" s="10">
        <f t="shared" si="289"/>
        <v>0</v>
      </c>
      <c r="R4603">
        <f t="shared" si="290"/>
        <v>0</v>
      </c>
      <c r="S4603" s="3" t="str">
        <f t="shared" si="291"/>
        <v/>
      </c>
      <c r="T4603" s="9" t="str">
        <f t="shared" si="292"/>
        <v/>
      </c>
    </row>
    <row r="4604" spans="2:20" x14ac:dyDescent="0.3">
      <c r="B4604" t="s">
        <v>66</v>
      </c>
      <c r="C4604" t="s">
        <v>66</v>
      </c>
      <c r="I4604" s="10">
        <f t="shared" si="289"/>
        <v>0</v>
      </c>
      <c r="R4604">
        <f t="shared" si="290"/>
        <v>0</v>
      </c>
      <c r="S4604" s="3" t="str">
        <f t="shared" si="291"/>
        <v/>
      </c>
      <c r="T4604" s="9" t="str">
        <f t="shared" si="292"/>
        <v/>
      </c>
    </row>
    <row r="4605" spans="2:20" x14ac:dyDescent="0.3">
      <c r="B4605" t="s">
        <v>66</v>
      </c>
      <c r="C4605" t="s">
        <v>66</v>
      </c>
      <c r="I4605" s="10">
        <f t="shared" si="289"/>
        <v>0</v>
      </c>
      <c r="R4605">
        <f t="shared" si="290"/>
        <v>0</v>
      </c>
      <c r="S4605" s="3" t="str">
        <f t="shared" si="291"/>
        <v/>
      </c>
      <c r="T4605" s="9" t="str">
        <f t="shared" si="292"/>
        <v/>
      </c>
    </row>
    <row r="4606" spans="2:20" x14ac:dyDescent="0.3">
      <c r="B4606" t="s">
        <v>66</v>
      </c>
      <c r="C4606" t="s">
        <v>66</v>
      </c>
      <c r="I4606" s="10">
        <f t="shared" si="289"/>
        <v>0</v>
      </c>
      <c r="R4606">
        <f t="shared" si="290"/>
        <v>0</v>
      </c>
      <c r="S4606" s="3" t="str">
        <f t="shared" si="291"/>
        <v/>
      </c>
      <c r="T4606" s="9" t="str">
        <f t="shared" si="292"/>
        <v/>
      </c>
    </row>
    <row r="4607" spans="2:20" x14ac:dyDescent="0.3">
      <c r="B4607" t="s">
        <v>66</v>
      </c>
      <c r="C4607" t="s">
        <v>66</v>
      </c>
      <c r="I4607" s="10">
        <f t="shared" si="289"/>
        <v>0</v>
      </c>
      <c r="R4607">
        <f t="shared" si="290"/>
        <v>0</v>
      </c>
      <c r="S4607" s="3" t="str">
        <f t="shared" si="291"/>
        <v/>
      </c>
      <c r="T4607" s="9" t="str">
        <f t="shared" si="292"/>
        <v/>
      </c>
    </row>
    <row r="4608" spans="2:20" x14ac:dyDescent="0.3">
      <c r="B4608" t="s">
        <v>66</v>
      </c>
      <c r="C4608" t="s">
        <v>66</v>
      </c>
      <c r="I4608" s="10">
        <f t="shared" si="289"/>
        <v>0</v>
      </c>
      <c r="R4608">
        <f t="shared" si="290"/>
        <v>0</v>
      </c>
      <c r="S4608" s="3" t="str">
        <f t="shared" si="291"/>
        <v/>
      </c>
      <c r="T4608" s="9" t="str">
        <f t="shared" si="292"/>
        <v/>
      </c>
    </row>
    <row r="4609" spans="2:20" x14ac:dyDescent="0.3">
      <c r="B4609" t="s">
        <v>66</v>
      </c>
      <c r="C4609" t="s">
        <v>66</v>
      </c>
      <c r="I4609" s="10">
        <f t="shared" si="289"/>
        <v>0</v>
      </c>
      <c r="R4609">
        <f t="shared" si="290"/>
        <v>0</v>
      </c>
      <c r="S4609" s="3" t="str">
        <f t="shared" si="291"/>
        <v/>
      </c>
      <c r="T4609" s="9" t="str">
        <f t="shared" si="292"/>
        <v/>
      </c>
    </row>
    <row r="4610" spans="2:20" x14ac:dyDescent="0.3">
      <c r="B4610" t="s">
        <v>66</v>
      </c>
      <c r="C4610" t="s">
        <v>66</v>
      </c>
      <c r="I4610" s="10">
        <f t="shared" si="289"/>
        <v>0</v>
      </c>
      <c r="R4610">
        <f t="shared" si="290"/>
        <v>0</v>
      </c>
      <c r="S4610" s="3" t="str">
        <f t="shared" si="291"/>
        <v/>
      </c>
      <c r="T4610" s="9" t="str">
        <f t="shared" si="292"/>
        <v/>
      </c>
    </row>
    <row r="4611" spans="2:20" x14ac:dyDescent="0.3">
      <c r="B4611" t="s">
        <v>66</v>
      </c>
      <c r="C4611" t="s">
        <v>66</v>
      </c>
      <c r="I4611" s="10">
        <f t="shared" ref="I4611:I4674" si="293">H4611*0.5</f>
        <v>0</v>
      </c>
      <c r="R4611">
        <f t="shared" ref="R4611:R4674" si="294">SUM(I4611:Q4611)</f>
        <v>0</v>
      </c>
      <c r="S4611" s="3" t="str">
        <f t="shared" ref="S4611:S4674" si="295">IFERROR(IF(R4611&lt;=H4611,R4611/H4611*100,100),"")</f>
        <v/>
      </c>
      <c r="T4611" s="9" t="str">
        <f t="shared" ref="T4611:T4674" si="296">IFERROR(G4611*S4611/100,"")</f>
        <v/>
      </c>
    </row>
    <row r="4612" spans="2:20" x14ac:dyDescent="0.3">
      <c r="B4612" t="s">
        <v>66</v>
      </c>
      <c r="C4612" t="s">
        <v>66</v>
      </c>
      <c r="I4612" s="10">
        <f t="shared" si="293"/>
        <v>0</v>
      </c>
      <c r="R4612">
        <f t="shared" si="294"/>
        <v>0</v>
      </c>
      <c r="S4612" s="3" t="str">
        <f t="shared" si="295"/>
        <v/>
      </c>
      <c r="T4612" s="9" t="str">
        <f t="shared" si="296"/>
        <v/>
      </c>
    </row>
    <row r="4613" spans="2:20" x14ac:dyDescent="0.3">
      <c r="B4613" t="s">
        <v>66</v>
      </c>
      <c r="C4613" t="s">
        <v>66</v>
      </c>
      <c r="I4613" s="10">
        <f t="shared" si="293"/>
        <v>0</v>
      </c>
      <c r="R4613">
        <f t="shared" si="294"/>
        <v>0</v>
      </c>
      <c r="S4613" s="3" t="str">
        <f t="shared" si="295"/>
        <v/>
      </c>
      <c r="T4613" s="9" t="str">
        <f t="shared" si="296"/>
        <v/>
      </c>
    </row>
    <row r="4614" spans="2:20" x14ac:dyDescent="0.3">
      <c r="B4614" t="s">
        <v>66</v>
      </c>
      <c r="C4614" t="s">
        <v>66</v>
      </c>
      <c r="I4614" s="10">
        <f t="shared" si="293"/>
        <v>0</v>
      </c>
      <c r="R4614">
        <f t="shared" si="294"/>
        <v>0</v>
      </c>
      <c r="S4614" s="3" t="str">
        <f t="shared" si="295"/>
        <v/>
      </c>
      <c r="T4614" s="9" t="str">
        <f t="shared" si="296"/>
        <v/>
      </c>
    </row>
    <row r="4615" spans="2:20" x14ac:dyDescent="0.3">
      <c r="B4615" t="s">
        <v>66</v>
      </c>
      <c r="C4615" t="s">
        <v>66</v>
      </c>
      <c r="I4615" s="10">
        <f t="shared" si="293"/>
        <v>0</v>
      </c>
      <c r="R4615">
        <f t="shared" si="294"/>
        <v>0</v>
      </c>
      <c r="S4615" s="3" t="str">
        <f t="shared" si="295"/>
        <v/>
      </c>
      <c r="T4615" s="9" t="str">
        <f t="shared" si="296"/>
        <v/>
      </c>
    </row>
    <row r="4616" spans="2:20" x14ac:dyDescent="0.3">
      <c r="B4616" t="s">
        <v>66</v>
      </c>
      <c r="C4616" t="s">
        <v>66</v>
      </c>
      <c r="I4616" s="10">
        <f t="shared" si="293"/>
        <v>0</v>
      </c>
      <c r="R4616">
        <f t="shared" si="294"/>
        <v>0</v>
      </c>
      <c r="S4616" s="3" t="str">
        <f t="shared" si="295"/>
        <v/>
      </c>
      <c r="T4616" s="9" t="str">
        <f t="shared" si="296"/>
        <v/>
      </c>
    </row>
    <row r="4617" spans="2:20" x14ac:dyDescent="0.3">
      <c r="B4617" t="s">
        <v>66</v>
      </c>
      <c r="C4617" t="s">
        <v>66</v>
      </c>
      <c r="I4617" s="10">
        <f t="shared" si="293"/>
        <v>0</v>
      </c>
      <c r="R4617">
        <f t="shared" si="294"/>
        <v>0</v>
      </c>
      <c r="S4617" s="3" t="str">
        <f t="shared" si="295"/>
        <v/>
      </c>
      <c r="T4617" s="9" t="str">
        <f t="shared" si="296"/>
        <v/>
      </c>
    </row>
    <row r="4618" spans="2:20" x14ac:dyDescent="0.3">
      <c r="B4618" t="s">
        <v>66</v>
      </c>
      <c r="C4618" t="s">
        <v>66</v>
      </c>
      <c r="I4618" s="10">
        <f t="shared" si="293"/>
        <v>0</v>
      </c>
      <c r="R4618">
        <f t="shared" si="294"/>
        <v>0</v>
      </c>
      <c r="S4618" s="3" t="str">
        <f t="shared" si="295"/>
        <v/>
      </c>
      <c r="T4618" s="9" t="str">
        <f t="shared" si="296"/>
        <v/>
      </c>
    </row>
    <row r="4619" spans="2:20" x14ac:dyDescent="0.3">
      <c r="B4619" t="s">
        <v>66</v>
      </c>
      <c r="C4619" t="s">
        <v>66</v>
      </c>
      <c r="I4619" s="10">
        <f t="shared" si="293"/>
        <v>0</v>
      </c>
      <c r="R4619">
        <f t="shared" si="294"/>
        <v>0</v>
      </c>
      <c r="S4619" s="3" t="str">
        <f t="shared" si="295"/>
        <v/>
      </c>
      <c r="T4619" s="9" t="str">
        <f t="shared" si="296"/>
        <v/>
      </c>
    </row>
    <row r="4620" spans="2:20" x14ac:dyDescent="0.3">
      <c r="B4620" t="s">
        <v>66</v>
      </c>
      <c r="C4620" t="s">
        <v>66</v>
      </c>
      <c r="I4620" s="10">
        <f t="shared" si="293"/>
        <v>0</v>
      </c>
      <c r="R4620">
        <f t="shared" si="294"/>
        <v>0</v>
      </c>
      <c r="S4620" s="3" t="str">
        <f t="shared" si="295"/>
        <v/>
      </c>
      <c r="T4620" s="9" t="str">
        <f t="shared" si="296"/>
        <v/>
      </c>
    </row>
    <row r="4621" spans="2:20" x14ac:dyDescent="0.3">
      <c r="B4621" t="s">
        <v>66</v>
      </c>
      <c r="C4621" t="s">
        <v>66</v>
      </c>
      <c r="I4621" s="10">
        <f t="shared" si="293"/>
        <v>0</v>
      </c>
      <c r="R4621">
        <f t="shared" si="294"/>
        <v>0</v>
      </c>
      <c r="S4621" s="3" t="str">
        <f t="shared" si="295"/>
        <v/>
      </c>
      <c r="T4621" s="9" t="str">
        <f t="shared" si="296"/>
        <v/>
      </c>
    </row>
    <row r="4622" spans="2:20" x14ac:dyDescent="0.3">
      <c r="B4622" t="s">
        <v>66</v>
      </c>
      <c r="C4622" t="s">
        <v>66</v>
      </c>
      <c r="I4622" s="10">
        <f t="shared" si="293"/>
        <v>0</v>
      </c>
      <c r="R4622">
        <f t="shared" si="294"/>
        <v>0</v>
      </c>
      <c r="S4622" s="3" t="str">
        <f t="shared" si="295"/>
        <v/>
      </c>
      <c r="T4622" s="9" t="str">
        <f t="shared" si="296"/>
        <v/>
      </c>
    </row>
    <row r="4623" spans="2:20" x14ac:dyDescent="0.3">
      <c r="B4623" t="s">
        <v>66</v>
      </c>
      <c r="C4623" t="s">
        <v>66</v>
      </c>
      <c r="I4623" s="10">
        <f t="shared" si="293"/>
        <v>0</v>
      </c>
      <c r="R4623">
        <f t="shared" si="294"/>
        <v>0</v>
      </c>
      <c r="S4623" s="3" t="str">
        <f t="shared" si="295"/>
        <v/>
      </c>
      <c r="T4623" s="9" t="str">
        <f t="shared" si="296"/>
        <v/>
      </c>
    </row>
    <row r="4624" spans="2:20" x14ac:dyDescent="0.3">
      <c r="B4624" t="s">
        <v>66</v>
      </c>
      <c r="C4624" t="s">
        <v>66</v>
      </c>
      <c r="I4624" s="10">
        <f t="shared" si="293"/>
        <v>0</v>
      </c>
      <c r="R4624">
        <f t="shared" si="294"/>
        <v>0</v>
      </c>
      <c r="S4624" s="3" t="str">
        <f t="shared" si="295"/>
        <v/>
      </c>
      <c r="T4624" s="9" t="str">
        <f t="shared" si="296"/>
        <v/>
      </c>
    </row>
    <row r="4625" spans="2:20" x14ac:dyDescent="0.3">
      <c r="B4625" t="s">
        <v>66</v>
      </c>
      <c r="C4625" t="s">
        <v>66</v>
      </c>
      <c r="I4625" s="10">
        <f t="shared" si="293"/>
        <v>0</v>
      </c>
      <c r="R4625">
        <f t="shared" si="294"/>
        <v>0</v>
      </c>
      <c r="S4625" s="3" t="str">
        <f t="shared" si="295"/>
        <v/>
      </c>
      <c r="T4625" s="9" t="str">
        <f t="shared" si="296"/>
        <v/>
      </c>
    </row>
    <row r="4626" spans="2:20" x14ac:dyDescent="0.3">
      <c r="B4626" t="s">
        <v>66</v>
      </c>
      <c r="C4626" t="s">
        <v>66</v>
      </c>
      <c r="I4626" s="10">
        <f t="shared" si="293"/>
        <v>0</v>
      </c>
      <c r="R4626">
        <f t="shared" si="294"/>
        <v>0</v>
      </c>
      <c r="S4626" s="3" t="str">
        <f t="shared" si="295"/>
        <v/>
      </c>
      <c r="T4626" s="9" t="str">
        <f t="shared" si="296"/>
        <v/>
      </c>
    </row>
    <row r="4627" spans="2:20" x14ac:dyDescent="0.3">
      <c r="B4627" t="s">
        <v>66</v>
      </c>
      <c r="C4627" t="s">
        <v>66</v>
      </c>
      <c r="I4627" s="10">
        <f t="shared" si="293"/>
        <v>0</v>
      </c>
      <c r="R4627">
        <f t="shared" si="294"/>
        <v>0</v>
      </c>
      <c r="S4627" s="3" t="str">
        <f t="shared" si="295"/>
        <v/>
      </c>
      <c r="T4627" s="9" t="str">
        <f t="shared" si="296"/>
        <v/>
      </c>
    </row>
    <row r="4628" spans="2:20" x14ac:dyDescent="0.3">
      <c r="B4628" t="s">
        <v>66</v>
      </c>
      <c r="C4628" t="s">
        <v>66</v>
      </c>
      <c r="I4628" s="10">
        <f t="shared" si="293"/>
        <v>0</v>
      </c>
      <c r="R4628">
        <f t="shared" si="294"/>
        <v>0</v>
      </c>
      <c r="S4628" s="3" t="str">
        <f t="shared" si="295"/>
        <v/>
      </c>
      <c r="T4628" s="9" t="str">
        <f t="shared" si="296"/>
        <v/>
      </c>
    </row>
    <row r="4629" spans="2:20" x14ac:dyDescent="0.3">
      <c r="B4629" t="s">
        <v>66</v>
      </c>
      <c r="C4629" t="s">
        <v>66</v>
      </c>
      <c r="I4629" s="10">
        <f t="shared" si="293"/>
        <v>0</v>
      </c>
      <c r="R4629">
        <f t="shared" si="294"/>
        <v>0</v>
      </c>
      <c r="S4629" s="3" t="str">
        <f t="shared" si="295"/>
        <v/>
      </c>
      <c r="T4629" s="9" t="str">
        <f t="shared" si="296"/>
        <v/>
      </c>
    </row>
    <row r="4630" spans="2:20" x14ac:dyDescent="0.3">
      <c r="B4630" t="s">
        <v>66</v>
      </c>
      <c r="C4630" t="s">
        <v>66</v>
      </c>
      <c r="I4630" s="10">
        <f t="shared" si="293"/>
        <v>0</v>
      </c>
      <c r="R4630">
        <f t="shared" si="294"/>
        <v>0</v>
      </c>
      <c r="S4630" s="3" t="str">
        <f t="shared" si="295"/>
        <v/>
      </c>
      <c r="T4630" s="9" t="str">
        <f t="shared" si="296"/>
        <v/>
      </c>
    </row>
    <row r="4631" spans="2:20" x14ac:dyDescent="0.3">
      <c r="B4631" t="s">
        <v>66</v>
      </c>
      <c r="C4631" t="s">
        <v>66</v>
      </c>
      <c r="I4631" s="10">
        <f t="shared" si="293"/>
        <v>0</v>
      </c>
      <c r="R4631">
        <f t="shared" si="294"/>
        <v>0</v>
      </c>
      <c r="S4631" s="3" t="str">
        <f t="shared" si="295"/>
        <v/>
      </c>
      <c r="T4631" s="9" t="str">
        <f t="shared" si="296"/>
        <v/>
      </c>
    </row>
    <row r="4632" spans="2:20" x14ac:dyDescent="0.3">
      <c r="B4632" t="s">
        <v>66</v>
      </c>
      <c r="C4632" t="s">
        <v>66</v>
      </c>
      <c r="I4632" s="10">
        <f t="shared" si="293"/>
        <v>0</v>
      </c>
      <c r="R4632">
        <f t="shared" si="294"/>
        <v>0</v>
      </c>
      <c r="S4632" s="3" t="str">
        <f t="shared" si="295"/>
        <v/>
      </c>
      <c r="T4632" s="9" t="str">
        <f t="shared" si="296"/>
        <v/>
      </c>
    </row>
    <row r="4633" spans="2:20" x14ac:dyDescent="0.3">
      <c r="B4633" t="s">
        <v>66</v>
      </c>
      <c r="C4633" t="s">
        <v>66</v>
      </c>
      <c r="I4633" s="10">
        <f t="shared" si="293"/>
        <v>0</v>
      </c>
      <c r="R4633">
        <f t="shared" si="294"/>
        <v>0</v>
      </c>
      <c r="S4633" s="3" t="str">
        <f t="shared" si="295"/>
        <v/>
      </c>
      <c r="T4633" s="9" t="str">
        <f t="shared" si="296"/>
        <v/>
      </c>
    </row>
    <row r="4634" spans="2:20" x14ac:dyDescent="0.3">
      <c r="B4634" t="s">
        <v>66</v>
      </c>
      <c r="C4634" t="s">
        <v>66</v>
      </c>
      <c r="I4634" s="10">
        <f t="shared" si="293"/>
        <v>0</v>
      </c>
      <c r="R4634">
        <f t="shared" si="294"/>
        <v>0</v>
      </c>
      <c r="S4634" s="3" t="str">
        <f t="shared" si="295"/>
        <v/>
      </c>
      <c r="T4634" s="9" t="str">
        <f t="shared" si="296"/>
        <v/>
      </c>
    </row>
    <row r="4635" spans="2:20" x14ac:dyDescent="0.3">
      <c r="B4635" t="s">
        <v>66</v>
      </c>
      <c r="C4635" t="s">
        <v>66</v>
      </c>
      <c r="I4635" s="10">
        <f t="shared" si="293"/>
        <v>0</v>
      </c>
      <c r="R4635">
        <f t="shared" si="294"/>
        <v>0</v>
      </c>
      <c r="S4635" s="3" t="str">
        <f t="shared" si="295"/>
        <v/>
      </c>
      <c r="T4635" s="9" t="str">
        <f t="shared" si="296"/>
        <v/>
      </c>
    </row>
    <row r="4636" spans="2:20" x14ac:dyDescent="0.3">
      <c r="B4636" t="s">
        <v>66</v>
      </c>
      <c r="C4636" t="s">
        <v>66</v>
      </c>
      <c r="I4636" s="10">
        <f t="shared" si="293"/>
        <v>0</v>
      </c>
      <c r="R4636">
        <f t="shared" si="294"/>
        <v>0</v>
      </c>
      <c r="S4636" s="3" t="str">
        <f t="shared" si="295"/>
        <v/>
      </c>
      <c r="T4636" s="9" t="str">
        <f t="shared" si="296"/>
        <v/>
      </c>
    </row>
    <row r="4637" spans="2:20" x14ac:dyDescent="0.3">
      <c r="B4637" t="s">
        <v>66</v>
      </c>
      <c r="C4637" t="s">
        <v>66</v>
      </c>
      <c r="I4637" s="10">
        <f t="shared" si="293"/>
        <v>0</v>
      </c>
      <c r="R4637">
        <f t="shared" si="294"/>
        <v>0</v>
      </c>
      <c r="S4637" s="3" t="str">
        <f t="shared" si="295"/>
        <v/>
      </c>
      <c r="T4637" s="9" t="str">
        <f t="shared" si="296"/>
        <v/>
      </c>
    </row>
    <row r="4638" spans="2:20" x14ac:dyDescent="0.3">
      <c r="B4638" t="s">
        <v>66</v>
      </c>
      <c r="C4638" t="s">
        <v>66</v>
      </c>
      <c r="I4638" s="10">
        <f t="shared" si="293"/>
        <v>0</v>
      </c>
      <c r="R4638">
        <f t="shared" si="294"/>
        <v>0</v>
      </c>
      <c r="S4638" s="3" t="str">
        <f t="shared" si="295"/>
        <v/>
      </c>
      <c r="T4638" s="9" t="str">
        <f t="shared" si="296"/>
        <v/>
      </c>
    </row>
    <row r="4639" spans="2:20" x14ac:dyDescent="0.3">
      <c r="B4639" t="s">
        <v>66</v>
      </c>
      <c r="C4639" t="s">
        <v>66</v>
      </c>
      <c r="I4639" s="10">
        <f t="shared" si="293"/>
        <v>0</v>
      </c>
      <c r="R4639">
        <f t="shared" si="294"/>
        <v>0</v>
      </c>
      <c r="S4639" s="3" t="str">
        <f t="shared" si="295"/>
        <v/>
      </c>
      <c r="T4639" s="9" t="str">
        <f t="shared" si="296"/>
        <v/>
      </c>
    </row>
    <row r="4640" spans="2:20" x14ac:dyDescent="0.3">
      <c r="B4640" t="s">
        <v>66</v>
      </c>
      <c r="C4640" t="s">
        <v>66</v>
      </c>
      <c r="I4640" s="10">
        <f t="shared" si="293"/>
        <v>0</v>
      </c>
      <c r="R4640">
        <f t="shared" si="294"/>
        <v>0</v>
      </c>
      <c r="S4640" s="3" t="str">
        <f t="shared" si="295"/>
        <v/>
      </c>
      <c r="T4640" s="9" t="str">
        <f t="shared" si="296"/>
        <v/>
      </c>
    </row>
    <row r="4641" spans="2:20" x14ac:dyDescent="0.3">
      <c r="B4641" t="s">
        <v>66</v>
      </c>
      <c r="C4641" t="s">
        <v>66</v>
      </c>
      <c r="I4641" s="10">
        <f t="shared" si="293"/>
        <v>0</v>
      </c>
      <c r="R4641">
        <f t="shared" si="294"/>
        <v>0</v>
      </c>
      <c r="S4641" s="3" t="str">
        <f t="shared" si="295"/>
        <v/>
      </c>
      <c r="T4641" s="9" t="str">
        <f t="shared" si="296"/>
        <v/>
      </c>
    </row>
    <row r="4642" spans="2:20" x14ac:dyDescent="0.3">
      <c r="B4642" t="s">
        <v>66</v>
      </c>
      <c r="C4642" t="s">
        <v>66</v>
      </c>
      <c r="I4642" s="10">
        <f t="shared" si="293"/>
        <v>0</v>
      </c>
      <c r="R4642">
        <f t="shared" si="294"/>
        <v>0</v>
      </c>
      <c r="S4642" s="3" t="str">
        <f t="shared" si="295"/>
        <v/>
      </c>
      <c r="T4642" s="9" t="str">
        <f t="shared" si="296"/>
        <v/>
      </c>
    </row>
    <row r="4643" spans="2:20" x14ac:dyDescent="0.3">
      <c r="B4643" t="s">
        <v>66</v>
      </c>
      <c r="C4643" t="s">
        <v>66</v>
      </c>
      <c r="I4643" s="10">
        <f t="shared" si="293"/>
        <v>0</v>
      </c>
      <c r="R4643">
        <f t="shared" si="294"/>
        <v>0</v>
      </c>
      <c r="S4643" s="3" t="str">
        <f t="shared" si="295"/>
        <v/>
      </c>
      <c r="T4643" s="9" t="str">
        <f t="shared" si="296"/>
        <v/>
      </c>
    </row>
    <row r="4644" spans="2:20" x14ac:dyDescent="0.3">
      <c r="B4644" t="s">
        <v>66</v>
      </c>
      <c r="C4644" t="s">
        <v>66</v>
      </c>
      <c r="I4644" s="10">
        <f t="shared" si="293"/>
        <v>0</v>
      </c>
      <c r="R4644">
        <f t="shared" si="294"/>
        <v>0</v>
      </c>
      <c r="S4644" s="3" t="str">
        <f t="shared" si="295"/>
        <v/>
      </c>
      <c r="T4644" s="9" t="str">
        <f t="shared" si="296"/>
        <v/>
      </c>
    </row>
    <row r="4645" spans="2:20" x14ac:dyDescent="0.3">
      <c r="B4645" t="s">
        <v>66</v>
      </c>
      <c r="C4645" t="s">
        <v>66</v>
      </c>
      <c r="I4645" s="10">
        <f t="shared" si="293"/>
        <v>0</v>
      </c>
      <c r="R4645">
        <f t="shared" si="294"/>
        <v>0</v>
      </c>
      <c r="S4645" s="3" t="str">
        <f t="shared" si="295"/>
        <v/>
      </c>
      <c r="T4645" s="9" t="str">
        <f t="shared" si="296"/>
        <v/>
      </c>
    </row>
    <row r="4646" spans="2:20" x14ac:dyDescent="0.3">
      <c r="B4646" t="s">
        <v>66</v>
      </c>
      <c r="C4646" t="s">
        <v>66</v>
      </c>
      <c r="I4646" s="10">
        <f t="shared" si="293"/>
        <v>0</v>
      </c>
      <c r="R4646">
        <f t="shared" si="294"/>
        <v>0</v>
      </c>
      <c r="S4646" s="3" t="str">
        <f t="shared" si="295"/>
        <v/>
      </c>
      <c r="T4646" s="9" t="str">
        <f t="shared" si="296"/>
        <v/>
      </c>
    </row>
    <row r="4647" spans="2:20" x14ac:dyDescent="0.3">
      <c r="B4647" t="s">
        <v>66</v>
      </c>
      <c r="C4647" t="s">
        <v>66</v>
      </c>
      <c r="I4647" s="10">
        <f t="shared" si="293"/>
        <v>0</v>
      </c>
      <c r="R4647">
        <f t="shared" si="294"/>
        <v>0</v>
      </c>
      <c r="S4647" s="3" t="str">
        <f t="shared" si="295"/>
        <v/>
      </c>
      <c r="T4647" s="9" t="str">
        <f t="shared" si="296"/>
        <v/>
      </c>
    </row>
    <row r="4648" spans="2:20" x14ac:dyDescent="0.3">
      <c r="B4648" t="s">
        <v>66</v>
      </c>
      <c r="C4648" t="s">
        <v>66</v>
      </c>
      <c r="I4648" s="10">
        <f t="shared" si="293"/>
        <v>0</v>
      </c>
      <c r="R4648">
        <f t="shared" si="294"/>
        <v>0</v>
      </c>
      <c r="S4648" s="3" t="str">
        <f t="shared" si="295"/>
        <v/>
      </c>
      <c r="T4648" s="9" t="str">
        <f t="shared" si="296"/>
        <v/>
      </c>
    </row>
    <row r="4649" spans="2:20" x14ac:dyDescent="0.3">
      <c r="B4649" t="s">
        <v>66</v>
      </c>
      <c r="C4649" t="s">
        <v>66</v>
      </c>
      <c r="I4649" s="10">
        <f t="shared" si="293"/>
        <v>0</v>
      </c>
      <c r="R4649">
        <f t="shared" si="294"/>
        <v>0</v>
      </c>
      <c r="S4649" s="3" t="str">
        <f t="shared" si="295"/>
        <v/>
      </c>
      <c r="T4649" s="9" t="str">
        <f t="shared" si="296"/>
        <v/>
      </c>
    </row>
    <row r="4650" spans="2:20" x14ac:dyDescent="0.3">
      <c r="B4650" t="s">
        <v>66</v>
      </c>
      <c r="C4650" t="s">
        <v>66</v>
      </c>
      <c r="I4650" s="10">
        <f t="shared" si="293"/>
        <v>0</v>
      </c>
      <c r="R4650">
        <f t="shared" si="294"/>
        <v>0</v>
      </c>
      <c r="S4650" s="3" t="str">
        <f t="shared" si="295"/>
        <v/>
      </c>
      <c r="T4650" s="9" t="str">
        <f t="shared" si="296"/>
        <v/>
      </c>
    </row>
    <row r="4651" spans="2:20" x14ac:dyDescent="0.3">
      <c r="B4651" t="s">
        <v>66</v>
      </c>
      <c r="C4651" t="s">
        <v>66</v>
      </c>
      <c r="I4651" s="10">
        <f t="shared" si="293"/>
        <v>0</v>
      </c>
      <c r="R4651">
        <f t="shared" si="294"/>
        <v>0</v>
      </c>
      <c r="S4651" s="3" t="str">
        <f t="shared" si="295"/>
        <v/>
      </c>
      <c r="T4651" s="9" t="str">
        <f t="shared" si="296"/>
        <v/>
      </c>
    </row>
    <row r="4652" spans="2:20" x14ac:dyDescent="0.3">
      <c r="B4652" t="s">
        <v>66</v>
      </c>
      <c r="C4652" t="s">
        <v>66</v>
      </c>
      <c r="I4652" s="10">
        <f t="shared" si="293"/>
        <v>0</v>
      </c>
      <c r="R4652">
        <f t="shared" si="294"/>
        <v>0</v>
      </c>
      <c r="S4652" s="3" t="str">
        <f t="shared" si="295"/>
        <v/>
      </c>
      <c r="T4652" s="9" t="str">
        <f t="shared" si="296"/>
        <v/>
      </c>
    </row>
    <row r="4653" spans="2:20" x14ac:dyDescent="0.3">
      <c r="B4653" t="s">
        <v>66</v>
      </c>
      <c r="C4653" t="s">
        <v>66</v>
      </c>
      <c r="I4653" s="10">
        <f t="shared" si="293"/>
        <v>0</v>
      </c>
      <c r="R4653">
        <f t="shared" si="294"/>
        <v>0</v>
      </c>
      <c r="S4653" s="3" t="str">
        <f t="shared" si="295"/>
        <v/>
      </c>
      <c r="T4653" s="9" t="str">
        <f t="shared" si="296"/>
        <v/>
      </c>
    </row>
    <row r="4654" spans="2:20" x14ac:dyDescent="0.3">
      <c r="B4654" t="s">
        <v>66</v>
      </c>
      <c r="C4654" t="s">
        <v>66</v>
      </c>
      <c r="I4654" s="10">
        <f t="shared" si="293"/>
        <v>0</v>
      </c>
      <c r="R4654">
        <f t="shared" si="294"/>
        <v>0</v>
      </c>
      <c r="S4654" s="3" t="str">
        <f t="shared" si="295"/>
        <v/>
      </c>
      <c r="T4654" s="9" t="str">
        <f t="shared" si="296"/>
        <v/>
      </c>
    </row>
    <row r="4655" spans="2:20" x14ac:dyDescent="0.3">
      <c r="B4655" t="s">
        <v>66</v>
      </c>
      <c r="C4655" t="s">
        <v>66</v>
      </c>
      <c r="I4655" s="10">
        <f t="shared" si="293"/>
        <v>0</v>
      </c>
      <c r="R4655">
        <f t="shared" si="294"/>
        <v>0</v>
      </c>
      <c r="S4655" s="3" t="str">
        <f t="shared" si="295"/>
        <v/>
      </c>
      <c r="T4655" s="9" t="str">
        <f t="shared" si="296"/>
        <v/>
      </c>
    </row>
    <row r="4656" spans="2:20" x14ac:dyDescent="0.3">
      <c r="B4656" t="s">
        <v>66</v>
      </c>
      <c r="C4656" t="s">
        <v>66</v>
      </c>
      <c r="I4656" s="10">
        <f t="shared" si="293"/>
        <v>0</v>
      </c>
      <c r="R4656">
        <f t="shared" si="294"/>
        <v>0</v>
      </c>
      <c r="S4656" s="3" t="str">
        <f t="shared" si="295"/>
        <v/>
      </c>
      <c r="T4656" s="9" t="str">
        <f t="shared" si="296"/>
        <v/>
      </c>
    </row>
    <row r="4657" spans="2:20" x14ac:dyDescent="0.3">
      <c r="B4657" t="s">
        <v>66</v>
      </c>
      <c r="C4657" t="s">
        <v>66</v>
      </c>
      <c r="I4657" s="10">
        <f t="shared" si="293"/>
        <v>0</v>
      </c>
      <c r="R4657">
        <f t="shared" si="294"/>
        <v>0</v>
      </c>
      <c r="S4657" s="3" t="str">
        <f t="shared" si="295"/>
        <v/>
      </c>
      <c r="T4657" s="9" t="str">
        <f t="shared" si="296"/>
        <v/>
      </c>
    </row>
    <row r="4658" spans="2:20" x14ac:dyDescent="0.3">
      <c r="B4658" t="s">
        <v>66</v>
      </c>
      <c r="C4658" t="s">
        <v>66</v>
      </c>
      <c r="I4658" s="10">
        <f t="shared" si="293"/>
        <v>0</v>
      </c>
      <c r="R4658">
        <f t="shared" si="294"/>
        <v>0</v>
      </c>
      <c r="S4658" s="3" t="str">
        <f t="shared" si="295"/>
        <v/>
      </c>
      <c r="T4658" s="9" t="str">
        <f t="shared" si="296"/>
        <v/>
      </c>
    </row>
    <row r="4659" spans="2:20" x14ac:dyDescent="0.3">
      <c r="B4659" t="s">
        <v>66</v>
      </c>
      <c r="C4659" t="s">
        <v>66</v>
      </c>
      <c r="I4659" s="10">
        <f t="shared" si="293"/>
        <v>0</v>
      </c>
      <c r="R4659">
        <f t="shared" si="294"/>
        <v>0</v>
      </c>
      <c r="S4659" s="3" t="str">
        <f t="shared" si="295"/>
        <v/>
      </c>
      <c r="T4659" s="9" t="str">
        <f t="shared" si="296"/>
        <v/>
      </c>
    </row>
    <row r="4660" spans="2:20" x14ac:dyDescent="0.3">
      <c r="B4660" t="s">
        <v>66</v>
      </c>
      <c r="C4660" t="s">
        <v>66</v>
      </c>
      <c r="I4660" s="10">
        <f t="shared" si="293"/>
        <v>0</v>
      </c>
      <c r="R4660">
        <f t="shared" si="294"/>
        <v>0</v>
      </c>
      <c r="S4660" s="3" t="str">
        <f t="shared" si="295"/>
        <v/>
      </c>
      <c r="T4660" s="9" t="str">
        <f t="shared" si="296"/>
        <v/>
      </c>
    </row>
    <row r="4661" spans="2:20" x14ac:dyDescent="0.3">
      <c r="B4661" t="s">
        <v>66</v>
      </c>
      <c r="C4661" t="s">
        <v>66</v>
      </c>
      <c r="I4661" s="10">
        <f t="shared" si="293"/>
        <v>0</v>
      </c>
      <c r="R4661">
        <f t="shared" si="294"/>
        <v>0</v>
      </c>
      <c r="S4661" s="3" t="str">
        <f t="shared" si="295"/>
        <v/>
      </c>
      <c r="T4661" s="9" t="str">
        <f t="shared" si="296"/>
        <v/>
      </c>
    </row>
    <row r="4662" spans="2:20" x14ac:dyDescent="0.3">
      <c r="B4662" t="s">
        <v>66</v>
      </c>
      <c r="C4662" t="s">
        <v>66</v>
      </c>
      <c r="I4662" s="10">
        <f t="shared" si="293"/>
        <v>0</v>
      </c>
      <c r="R4662">
        <f t="shared" si="294"/>
        <v>0</v>
      </c>
      <c r="S4662" s="3" t="str">
        <f t="shared" si="295"/>
        <v/>
      </c>
      <c r="T4662" s="9" t="str">
        <f t="shared" si="296"/>
        <v/>
      </c>
    </row>
    <row r="4663" spans="2:20" x14ac:dyDescent="0.3">
      <c r="B4663" t="s">
        <v>66</v>
      </c>
      <c r="C4663" t="s">
        <v>66</v>
      </c>
      <c r="I4663" s="10">
        <f t="shared" si="293"/>
        <v>0</v>
      </c>
      <c r="R4663">
        <f t="shared" si="294"/>
        <v>0</v>
      </c>
      <c r="S4663" s="3" t="str">
        <f t="shared" si="295"/>
        <v/>
      </c>
      <c r="T4663" s="9" t="str">
        <f t="shared" si="296"/>
        <v/>
      </c>
    </row>
    <row r="4664" spans="2:20" x14ac:dyDescent="0.3">
      <c r="B4664" t="s">
        <v>66</v>
      </c>
      <c r="C4664" t="s">
        <v>66</v>
      </c>
      <c r="I4664" s="10">
        <f t="shared" si="293"/>
        <v>0</v>
      </c>
      <c r="R4664">
        <f t="shared" si="294"/>
        <v>0</v>
      </c>
      <c r="S4664" s="3" t="str">
        <f t="shared" si="295"/>
        <v/>
      </c>
      <c r="T4664" s="9" t="str">
        <f t="shared" si="296"/>
        <v/>
      </c>
    </row>
    <row r="4665" spans="2:20" x14ac:dyDescent="0.3">
      <c r="B4665" t="s">
        <v>66</v>
      </c>
      <c r="C4665" t="s">
        <v>66</v>
      </c>
      <c r="I4665" s="10">
        <f t="shared" si="293"/>
        <v>0</v>
      </c>
      <c r="R4665">
        <f t="shared" si="294"/>
        <v>0</v>
      </c>
      <c r="S4665" s="3" t="str">
        <f t="shared" si="295"/>
        <v/>
      </c>
      <c r="T4665" s="9" t="str">
        <f t="shared" si="296"/>
        <v/>
      </c>
    </row>
    <row r="4666" spans="2:20" x14ac:dyDescent="0.3">
      <c r="B4666" t="s">
        <v>66</v>
      </c>
      <c r="C4666" t="s">
        <v>66</v>
      </c>
      <c r="I4666" s="10">
        <f t="shared" si="293"/>
        <v>0</v>
      </c>
      <c r="R4666">
        <f t="shared" si="294"/>
        <v>0</v>
      </c>
      <c r="S4666" s="3" t="str">
        <f t="shared" si="295"/>
        <v/>
      </c>
      <c r="T4666" s="9" t="str">
        <f t="shared" si="296"/>
        <v/>
      </c>
    </row>
    <row r="4667" spans="2:20" x14ac:dyDescent="0.3">
      <c r="B4667" t="s">
        <v>66</v>
      </c>
      <c r="C4667" t="s">
        <v>66</v>
      </c>
      <c r="I4667" s="10">
        <f t="shared" si="293"/>
        <v>0</v>
      </c>
      <c r="R4667">
        <f t="shared" si="294"/>
        <v>0</v>
      </c>
      <c r="S4667" s="3" t="str">
        <f t="shared" si="295"/>
        <v/>
      </c>
      <c r="T4667" s="9" t="str">
        <f t="shared" si="296"/>
        <v/>
      </c>
    </row>
    <row r="4668" spans="2:20" x14ac:dyDescent="0.3">
      <c r="B4668" t="s">
        <v>66</v>
      </c>
      <c r="C4668" t="s">
        <v>66</v>
      </c>
      <c r="I4668" s="10">
        <f t="shared" si="293"/>
        <v>0</v>
      </c>
      <c r="R4668">
        <f t="shared" si="294"/>
        <v>0</v>
      </c>
      <c r="S4668" s="3" t="str">
        <f t="shared" si="295"/>
        <v/>
      </c>
      <c r="T4668" s="9" t="str">
        <f t="shared" si="296"/>
        <v/>
      </c>
    </row>
    <row r="4669" spans="2:20" x14ac:dyDescent="0.3">
      <c r="B4669" t="s">
        <v>66</v>
      </c>
      <c r="C4669" t="s">
        <v>66</v>
      </c>
      <c r="I4669" s="10">
        <f t="shared" si="293"/>
        <v>0</v>
      </c>
      <c r="R4669">
        <f t="shared" si="294"/>
        <v>0</v>
      </c>
      <c r="S4669" s="3" t="str">
        <f t="shared" si="295"/>
        <v/>
      </c>
      <c r="T4669" s="9" t="str">
        <f t="shared" si="296"/>
        <v/>
      </c>
    </row>
    <row r="4670" spans="2:20" x14ac:dyDescent="0.3">
      <c r="B4670" t="s">
        <v>66</v>
      </c>
      <c r="C4670" t="s">
        <v>66</v>
      </c>
      <c r="I4670" s="10">
        <f t="shared" si="293"/>
        <v>0</v>
      </c>
      <c r="R4670">
        <f t="shared" si="294"/>
        <v>0</v>
      </c>
      <c r="S4670" s="3" t="str">
        <f t="shared" si="295"/>
        <v/>
      </c>
      <c r="T4670" s="9" t="str">
        <f t="shared" si="296"/>
        <v/>
      </c>
    </row>
    <row r="4671" spans="2:20" x14ac:dyDescent="0.3">
      <c r="B4671" t="s">
        <v>66</v>
      </c>
      <c r="C4671" t="s">
        <v>66</v>
      </c>
      <c r="I4671" s="10">
        <f t="shared" si="293"/>
        <v>0</v>
      </c>
      <c r="R4671">
        <f t="shared" si="294"/>
        <v>0</v>
      </c>
      <c r="S4671" s="3" t="str">
        <f t="shared" si="295"/>
        <v/>
      </c>
      <c r="T4671" s="9" t="str">
        <f t="shared" si="296"/>
        <v/>
      </c>
    </row>
    <row r="4672" spans="2:20" x14ac:dyDescent="0.3">
      <c r="B4672" t="s">
        <v>66</v>
      </c>
      <c r="C4672" t="s">
        <v>66</v>
      </c>
      <c r="I4672" s="10">
        <f t="shared" si="293"/>
        <v>0</v>
      </c>
      <c r="R4672">
        <f t="shared" si="294"/>
        <v>0</v>
      </c>
      <c r="S4672" s="3" t="str">
        <f t="shared" si="295"/>
        <v/>
      </c>
      <c r="T4672" s="9" t="str">
        <f t="shared" si="296"/>
        <v/>
      </c>
    </row>
    <row r="4673" spans="2:20" x14ac:dyDescent="0.3">
      <c r="B4673" t="s">
        <v>66</v>
      </c>
      <c r="C4673" t="s">
        <v>66</v>
      </c>
      <c r="I4673" s="10">
        <f t="shared" si="293"/>
        <v>0</v>
      </c>
      <c r="R4673">
        <f t="shared" si="294"/>
        <v>0</v>
      </c>
      <c r="S4673" s="3" t="str">
        <f t="shared" si="295"/>
        <v/>
      </c>
      <c r="T4673" s="9" t="str">
        <f t="shared" si="296"/>
        <v/>
      </c>
    </row>
    <row r="4674" spans="2:20" x14ac:dyDescent="0.3">
      <c r="B4674" t="s">
        <v>66</v>
      </c>
      <c r="C4674" t="s">
        <v>66</v>
      </c>
      <c r="I4674" s="10">
        <f t="shared" si="293"/>
        <v>0</v>
      </c>
      <c r="R4674">
        <f t="shared" si="294"/>
        <v>0</v>
      </c>
      <c r="S4674" s="3" t="str">
        <f t="shared" si="295"/>
        <v/>
      </c>
      <c r="T4674" s="9" t="str">
        <f t="shared" si="296"/>
        <v/>
      </c>
    </row>
    <row r="4675" spans="2:20" x14ac:dyDescent="0.3">
      <c r="B4675" t="s">
        <v>66</v>
      </c>
      <c r="C4675" t="s">
        <v>66</v>
      </c>
      <c r="I4675" s="10">
        <f t="shared" ref="I4675:I4738" si="297">H4675*0.5</f>
        <v>0</v>
      </c>
      <c r="R4675">
        <f t="shared" ref="R4675:R4738" si="298">SUM(I4675:Q4675)</f>
        <v>0</v>
      </c>
      <c r="S4675" s="3" t="str">
        <f t="shared" ref="S4675:S4738" si="299">IFERROR(IF(R4675&lt;=H4675,R4675/H4675*100,100),"")</f>
        <v/>
      </c>
      <c r="T4675" s="9" t="str">
        <f t="shared" ref="T4675:T4738" si="300">IFERROR(G4675*S4675/100,"")</f>
        <v/>
      </c>
    </row>
    <row r="4676" spans="2:20" x14ac:dyDescent="0.3">
      <c r="B4676" t="s">
        <v>66</v>
      </c>
      <c r="C4676" t="s">
        <v>66</v>
      </c>
      <c r="I4676" s="10">
        <f t="shared" si="297"/>
        <v>0</v>
      </c>
      <c r="R4676">
        <f t="shared" si="298"/>
        <v>0</v>
      </c>
      <c r="S4676" s="3" t="str">
        <f t="shared" si="299"/>
        <v/>
      </c>
      <c r="T4676" s="9" t="str">
        <f t="shared" si="300"/>
        <v/>
      </c>
    </row>
    <row r="4677" spans="2:20" x14ac:dyDescent="0.3">
      <c r="B4677" t="s">
        <v>66</v>
      </c>
      <c r="C4677" t="s">
        <v>66</v>
      </c>
      <c r="I4677" s="10">
        <f t="shared" si="297"/>
        <v>0</v>
      </c>
      <c r="R4677">
        <f t="shared" si="298"/>
        <v>0</v>
      </c>
      <c r="S4677" s="3" t="str">
        <f t="shared" si="299"/>
        <v/>
      </c>
      <c r="T4677" s="9" t="str">
        <f t="shared" si="300"/>
        <v/>
      </c>
    </row>
    <row r="4678" spans="2:20" x14ac:dyDescent="0.3">
      <c r="B4678" t="s">
        <v>66</v>
      </c>
      <c r="C4678" t="s">
        <v>66</v>
      </c>
      <c r="I4678" s="10">
        <f t="shared" si="297"/>
        <v>0</v>
      </c>
      <c r="R4678">
        <f t="shared" si="298"/>
        <v>0</v>
      </c>
      <c r="S4678" s="3" t="str">
        <f t="shared" si="299"/>
        <v/>
      </c>
      <c r="T4678" s="9" t="str">
        <f t="shared" si="300"/>
        <v/>
      </c>
    </row>
    <row r="4679" spans="2:20" x14ac:dyDescent="0.3">
      <c r="B4679" t="s">
        <v>66</v>
      </c>
      <c r="C4679" t="s">
        <v>66</v>
      </c>
      <c r="I4679" s="10">
        <f t="shared" si="297"/>
        <v>0</v>
      </c>
      <c r="R4679">
        <f t="shared" si="298"/>
        <v>0</v>
      </c>
      <c r="S4679" s="3" t="str">
        <f t="shared" si="299"/>
        <v/>
      </c>
      <c r="T4679" s="9" t="str">
        <f t="shared" si="300"/>
        <v/>
      </c>
    </row>
    <row r="4680" spans="2:20" x14ac:dyDescent="0.3">
      <c r="B4680" t="s">
        <v>66</v>
      </c>
      <c r="C4680" t="s">
        <v>66</v>
      </c>
      <c r="I4680" s="10">
        <f t="shared" si="297"/>
        <v>0</v>
      </c>
      <c r="R4680">
        <f t="shared" si="298"/>
        <v>0</v>
      </c>
      <c r="S4680" s="3" t="str">
        <f t="shared" si="299"/>
        <v/>
      </c>
      <c r="T4680" s="9" t="str">
        <f t="shared" si="300"/>
        <v/>
      </c>
    </row>
    <row r="4681" spans="2:20" x14ac:dyDescent="0.3">
      <c r="B4681" t="s">
        <v>66</v>
      </c>
      <c r="C4681" t="s">
        <v>66</v>
      </c>
      <c r="I4681" s="10">
        <f t="shared" si="297"/>
        <v>0</v>
      </c>
      <c r="R4681">
        <f t="shared" si="298"/>
        <v>0</v>
      </c>
      <c r="S4681" s="3" t="str">
        <f t="shared" si="299"/>
        <v/>
      </c>
      <c r="T4681" s="9" t="str">
        <f t="shared" si="300"/>
        <v/>
      </c>
    </row>
    <row r="4682" spans="2:20" x14ac:dyDescent="0.3">
      <c r="B4682" t="s">
        <v>66</v>
      </c>
      <c r="C4682" t="s">
        <v>66</v>
      </c>
      <c r="I4682" s="10">
        <f t="shared" si="297"/>
        <v>0</v>
      </c>
      <c r="R4682">
        <f t="shared" si="298"/>
        <v>0</v>
      </c>
      <c r="S4682" s="3" t="str">
        <f t="shared" si="299"/>
        <v/>
      </c>
      <c r="T4682" s="9" t="str">
        <f t="shared" si="300"/>
        <v/>
      </c>
    </row>
    <row r="4683" spans="2:20" x14ac:dyDescent="0.3">
      <c r="B4683" t="s">
        <v>66</v>
      </c>
      <c r="C4683" t="s">
        <v>66</v>
      </c>
      <c r="I4683" s="10">
        <f t="shared" si="297"/>
        <v>0</v>
      </c>
      <c r="R4683">
        <f t="shared" si="298"/>
        <v>0</v>
      </c>
      <c r="S4683" s="3" t="str">
        <f t="shared" si="299"/>
        <v/>
      </c>
      <c r="T4683" s="9" t="str">
        <f t="shared" si="300"/>
        <v/>
      </c>
    </row>
    <row r="4684" spans="2:20" x14ac:dyDescent="0.3">
      <c r="B4684" t="s">
        <v>66</v>
      </c>
      <c r="C4684" t="s">
        <v>66</v>
      </c>
      <c r="I4684" s="10">
        <f t="shared" si="297"/>
        <v>0</v>
      </c>
      <c r="R4684">
        <f t="shared" si="298"/>
        <v>0</v>
      </c>
      <c r="S4684" s="3" t="str">
        <f t="shared" si="299"/>
        <v/>
      </c>
      <c r="T4684" s="9" t="str">
        <f t="shared" si="300"/>
        <v/>
      </c>
    </row>
    <row r="4685" spans="2:20" x14ac:dyDescent="0.3">
      <c r="B4685" t="s">
        <v>66</v>
      </c>
      <c r="C4685" t="s">
        <v>66</v>
      </c>
      <c r="I4685" s="10">
        <f t="shared" si="297"/>
        <v>0</v>
      </c>
      <c r="R4685">
        <f t="shared" si="298"/>
        <v>0</v>
      </c>
      <c r="S4685" s="3" t="str">
        <f t="shared" si="299"/>
        <v/>
      </c>
      <c r="T4685" s="9" t="str">
        <f t="shared" si="300"/>
        <v/>
      </c>
    </row>
    <row r="4686" spans="2:20" x14ac:dyDescent="0.3">
      <c r="B4686" t="s">
        <v>66</v>
      </c>
      <c r="C4686" t="s">
        <v>66</v>
      </c>
      <c r="I4686" s="10">
        <f t="shared" si="297"/>
        <v>0</v>
      </c>
      <c r="R4686">
        <f t="shared" si="298"/>
        <v>0</v>
      </c>
      <c r="S4686" s="3" t="str">
        <f t="shared" si="299"/>
        <v/>
      </c>
      <c r="T4686" s="9" t="str">
        <f t="shared" si="300"/>
        <v/>
      </c>
    </row>
    <row r="4687" spans="2:20" x14ac:dyDescent="0.3">
      <c r="B4687" t="s">
        <v>66</v>
      </c>
      <c r="C4687" t="s">
        <v>66</v>
      </c>
      <c r="I4687" s="10">
        <f t="shared" si="297"/>
        <v>0</v>
      </c>
      <c r="R4687">
        <f t="shared" si="298"/>
        <v>0</v>
      </c>
      <c r="S4687" s="3" t="str">
        <f t="shared" si="299"/>
        <v/>
      </c>
      <c r="T4687" s="9" t="str">
        <f t="shared" si="300"/>
        <v/>
      </c>
    </row>
    <row r="4688" spans="2:20" x14ac:dyDescent="0.3">
      <c r="B4688" t="s">
        <v>66</v>
      </c>
      <c r="C4688" t="s">
        <v>66</v>
      </c>
      <c r="I4688" s="10">
        <f t="shared" si="297"/>
        <v>0</v>
      </c>
      <c r="R4688">
        <f t="shared" si="298"/>
        <v>0</v>
      </c>
      <c r="S4688" s="3" t="str">
        <f t="shared" si="299"/>
        <v/>
      </c>
      <c r="T4688" s="9" t="str">
        <f t="shared" si="300"/>
        <v/>
      </c>
    </row>
    <row r="4689" spans="2:20" x14ac:dyDescent="0.3">
      <c r="B4689" t="s">
        <v>66</v>
      </c>
      <c r="C4689" t="s">
        <v>66</v>
      </c>
      <c r="I4689" s="10">
        <f t="shared" si="297"/>
        <v>0</v>
      </c>
      <c r="R4689">
        <f t="shared" si="298"/>
        <v>0</v>
      </c>
      <c r="S4689" s="3" t="str">
        <f t="shared" si="299"/>
        <v/>
      </c>
      <c r="T4689" s="9" t="str">
        <f t="shared" si="300"/>
        <v/>
      </c>
    </row>
    <row r="4690" spans="2:20" x14ac:dyDescent="0.3">
      <c r="B4690" t="s">
        <v>66</v>
      </c>
      <c r="C4690" t="s">
        <v>66</v>
      </c>
      <c r="I4690" s="10">
        <f t="shared" si="297"/>
        <v>0</v>
      </c>
      <c r="R4690">
        <f t="shared" si="298"/>
        <v>0</v>
      </c>
      <c r="S4690" s="3" t="str">
        <f t="shared" si="299"/>
        <v/>
      </c>
      <c r="T4690" s="9" t="str">
        <f t="shared" si="300"/>
        <v/>
      </c>
    </row>
    <row r="4691" spans="2:20" x14ac:dyDescent="0.3">
      <c r="B4691" t="s">
        <v>66</v>
      </c>
      <c r="C4691" t="s">
        <v>66</v>
      </c>
      <c r="I4691" s="10">
        <f t="shared" si="297"/>
        <v>0</v>
      </c>
      <c r="R4691">
        <f t="shared" si="298"/>
        <v>0</v>
      </c>
      <c r="S4691" s="3" t="str">
        <f t="shared" si="299"/>
        <v/>
      </c>
      <c r="T4691" s="9" t="str">
        <f t="shared" si="300"/>
        <v/>
      </c>
    </row>
    <row r="4692" spans="2:20" x14ac:dyDescent="0.3">
      <c r="B4692" t="s">
        <v>66</v>
      </c>
      <c r="C4692" t="s">
        <v>66</v>
      </c>
      <c r="I4692" s="10">
        <f t="shared" si="297"/>
        <v>0</v>
      </c>
      <c r="R4692">
        <f t="shared" si="298"/>
        <v>0</v>
      </c>
      <c r="S4692" s="3" t="str">
        <f t="shared" si="299"/>
        <v/>
      </c>
      <c r="T4692" s="9" t="str">
        <f t="shared" si="300"/>
        <v/>
      </c>
    </row>
    <row r="4693" spans="2:20" x14ac:dyDescent="0.3">
      <c r="B4693" t="s">
        <v>66</v>
      </c>
      <c r="C4693" t="s">
        <v>66</v>
      </c>
      <c r="I4693" s="10">
        <f t="shared" si="297"/>
        <v>0</v>
      </c>
      <c r="R4693">
        <f t="shared" si="298"/>
        <v>0</v>
      </c>
      <c r="S4693" s="3" t="str">
        <f t="shared" si="299"/>
        <v/>
      </c>
      <c r="T4693" s="9" t="str">
        <f t="shared" si="300"/>
        <v/>
      </c>
    </row>
    <row r="4694" spans="2:20" x14ac:dyDescent="0.3">
      <c r="B4694" t="s">
        <v>66</v>
      </c>
      <c r="C4694" t="s">
        <v>66</v>
      </c>
      <c r="I4694" s="10">
        <f t="shared" si="297"/>
        <v>0</v>
      </c>
      <c r="R4694">
        <f t="shared" si="298"/>
        <v>0</v>
      </c>
      <c r="S4694" s="3" t="str">
        <f t="shared" si="299"/>
        <v/>
      </c>
      <c r="T4694" s="9" t="str">
        <f t="shared" si="300"/>
        <v/>
      </c>
    </row>
    <row r="4695" spans="2:20" x14ac:dyDescent="0.3">
      <c r="B4695" t="s">
        <v>66</v>
      </c>
      <c r="C4695" t="s">
        <v>66</v>
      </c>
      <c r="I4695" s="10">
        <f t="shared" si="297"/>
        <v>0</v>
      </c>
      <c r="R4695">
        <f t="shared" si="298"/>
        <v>0</v>
      </c>
      <c r="S4695" s="3" t="str">
        <f t="shared" si="299"/>
        <v/>
      </c>
      <c r="T4695" s="9" t="str">
        <f t="shared" si="300"/>
        <v/>
      </c>
    </row>
    <row r="4696" spans="2:20" x14ac:dyDescent="0.3">
      <c r="B4696" t="s">
        <v>66</v>
      </c>
      <c r="C4696" t="s">
        <v>66</v>
      </c>
      <c r="I4696" s="10">
        <f t="shared" si="297"/>
        <v>0</v>
      </c>
      <c r="R4696">
        <f t="shared" si="298"/>
        <v>0</v>
      </c>
      <c r="S4696" s="3" t="str">
        <f t="shared" si="299"/>
        <v/>
      </c>
      <c r="T4696" s="9" t="str">
        <f t="shared" si="300"/>
        <v/>
      </c>
    </row>
    <row r="4697" spans="2:20" x14ac:dyDescent="0.3">
      <c r="B4697" t="s">
        <v>66</v>
      </c>
      <c r="C4697" t="s">
        <v>66</v>
      </c>
      <c r="I4697" s="10">
        <f t="shared" si="297"/>
        <v>0</v>
      </c>
      <c r="R4697">
        <f t="shared" si="298"/>
        <v>0</v>
      </c>
      <c r="S4697" s="3" t="str">
        <f t="shared" si="299"/>
        <v/>
      </c>
      <c r="T4697" s="9" t="str">
        <f t="shared" si="300"/>
        <v/>
      </c>
    </row>
    <row r="4698" spans="2:20" x14ac:dyDescent="0.3">
      <c r="B4698" t="s">
        <v>66</v>
      </c>
      <c r="C4698" t="s">
        <v>66</v>
      </c>
      <c r="I4698" s="10">
        <f t="shared" si="297"/>
        <v>0</v>
      </c>
      <c r="R4698">
        <f t="shared" si="298"/>
        <v>0</v>
      </c>
      <c r="S4698" s="3" t="str">
        <f t="shared" si="299"/>
        <v/>
      </c>
      <c r="T4698" s="9" t="str">
        <f t="shared" si="300"/>
        <v/>
      </c>
    </row>
    <row r="4699" spans="2:20" x14ac:dyDescent="0.3">
      <c r="B4699" t="s">
        <v>66</v>
      </c>
      <c r="C4699" t="s">
        <v>66</v>
      </c>
      <c r="I4699" s="10">
        <f t="shared" si="297"/>
        <v>0</v>
      </c>
      <c r="R4699">
        <f t="shared" si="298"/>
        <v>0</v>
      </c>
      <c r="S4699" s="3" t="str">
        <f t="shared" si="299"/>
        <v/>
      </c>
      <c r="T4699" s="9" t="str">
        <f t="shared" si="300"/>
        <v/>
      </c>
    </row>
    <row r="4700" spans="2:20" x14ac:dyDescent="0.3">
      <c r="B4700" t="s">
        <v>66</v>
      </c>
      <c r="C4700" t="s">
        <v>66</v>
      </c>
      <c r="I4700" s="10">
        <f t="shared" si="297"/>
        <v>0</v>
      </c>
      <c r="R4700">
        <f t="shared" si="298"/>
        <v>0</v>
      </c>
      <c r="S4700" s="3" t="str">
        <f t="shared" si="299"/>
        <v/>
      </c>
      <c r="T4700" s="9" t="str">
        <f t="shared" si="300"/>
        <v/>
      </c>
    </row>
    <row r="4701" spans="2:20" x14ac:dyDescent="0.3">
      <c r="B4701" t="s">
        <v>66</v>
      </c>
      <c r="C4701" t="s">
        <v>66</v>
      </c>
      <c r="I4701" s="10">
        <f t="shared" si="297"/>
        <v>0</v>
      </c>
      <c r="R4701">
        <f t="shared" si="298"/>
        <v>0</v>
      </c>
      <c r="S4701" s="3" t="str">
        <f t="shared" si="299"/>
        <v/>
      </c>
      <c r="T4701" s="9" t="str">
        <f t="shared" si="300"/>
        <v/>
      </c>
    </row>
    <row r="4702" spans="2:20" x14ac:dyDescent="0.3">
      <c r="B4702" t="s">
        <v>66</v>
      </c>
      <c r="C4702" t="s">
        <v>66</v>
      </c>
      <c r="I4702" s="10">
        <f t="shared" si="297"/>
        <v>0</v>
      </c>
      <c r="R4702">
        <f t="shared" si="298"/>
        <v>0</v>
      </c>
      <c r="S4702" s="3" t="str">
        <f t="shared" si="299"/>
        <v/>
      </c>
      <c r="T4702" s="9" t="str">
        <f t="shared" si="300"/>
        <v/>
      </c>
    </row>
    <row r="4703" spans="2:20" x14ac:dyDescent="0.3">
      <c r="B4703" t="s">
        <v>66</v>
      </c>
      <c r="C4703" t="s">
        <v>66</v>
      </c>
      <c r="I4703" s="10">
        <f t="shared" si="297"/>
        <v>0</v>
      </c>
      <c r="R4703">
        <f t="shared" si="298"/>
        <v>0</v>
      </c>
      <c r="S4703" s="3" t="str">
        <f t="shared" si="299"/>
        <v/>
      </c>
      <c r="T4703" s="9" t="str">
        <f t="shared" si="300"/>
        <v/>
      </c>
    </row>
    <row r="4704" spans="2:20" x14ac:dyDescent="0.3">
      <c r="B4704" t="s">
        <v>66</v>
      </c>
      <c r="C4704" t="s">
        <v>66</v>
      </c>
      <c r="I4704" s="10">
        <f t="shared" si="297"/>
        <v>0</v>
      </c>
      <c r="R4704">
        <f t="shared" si="298"/>
        <v>0</v>
      </c>
      <c r="S4704" s="3" t="str">
        <f t="shared" si="299"/>
        <v/>
      </c>
      <c r="T4704" s="9" t="str">
        <f t="shared" si="300"/>
        <v/>
      </c>
    </row>
    <row r="4705" spans="2:20" x14ac:dyDescent="0.3">
      <c r="B4705" t="s">
        <v>66</v>
      </c>
      <c r="C4705" t="s">
        <v>66</v>
      </c>
      <c r="I4705" s="10">
        <f t="shared" si="297"/>
        <v>0</v>
      </c>
      <c r="R4705">
        <f t="shared" si="298"/>
        <v>0</v>
      </c>
      <c r="S4705" s="3" t="str">
        <f t="shared" si="299"/>
        <v/>
      </c>
      <c r="T4705" s="9" t="str">
        <f t="shared" si="300"/>
        <v/>
      </c>
    </row>
    <row r="4706" spans="2:20" x14ac:dyDescent="0.3">
      <c r="B4706" t="s">
        <v>66</v>
      </c>
      <c r="C4706" t="s">
        <v>66</v>
      </c>
      <c r="I4706" s="10">
        <f t="shared" si="297"/>
        <v>0</v>
      </c>
      <c r="R4706">
        <f t="shared" si="298"/>
        <v>0</v>
      </c>
      <c r="S4706" s="3" t="str">
        <f t="shared" si="299"/>
        <v/>
      </c>
      <c r="T4706" s="9" t="str">
        <f t="shared" si="300"/>
        <v/>
      </c>
    </row>
    <row r="4707" spans="2:20" x14ac:dyDescent="0.3">
      <c r="B4707" t="s">
        <v>66</v>
      </c>
      <c r="C4707" t="s">
        <v>66</v>
      </c>
      <c r="I4707" s="10">
        <f t="shared" si="297"/>
        <v>0</v>
      </c>
      <c r="R4707">
        <f t="shared" si="298"/>
        <v>0</v>
      </c>
      <c r="S4707" s="3" t="str">
        <f t="shared" si="299"/>
        <v/>
      </c>
      <c r="T4707" s="9" t="str">
        <f t="shared" si="300"/>
        <v/>
      </c>
    </row>
    <row r="4708" spans="2:20" x14ac:dyDescent="0.3">
      <c r="B4708" t="s">
        <v>66</v>
      </c>
      <c r="C4708" t="s">
        <v>66</v>
      </c>
      <c r="I4708" s="10">
        <f t="shared" si="297"/>
        <v>0</v>
      </c>
      <c r="R4708">
        <f t="shared" si="298"/>
        <v>0</v>
      </c>
      <c r="S4708" s="3" t="str">
        <f t="shared" si="299"/>
        <v/>
      </c>
      <c r="T4708" s="9" t="str">
        <f t="shared" si="300"/>
        <v/>
      </c>
    </row>
    <row r="4709" spans="2:20" x14ac:dyDescent="0.3">
      <c r="B4709" t="s">
        <v>66</v>
      </c>
      <c r="C4709" t="s">
        <v>66</v>
      </c>
      <c r="I4709" s="10">
        <f t="shared" si="297"/>
        <v>0</v>
      </c>
      <c r="R4709">
        <f t="shared" si="298"/>
        <v>0</v>
      </c>
      <c r="S4709" s="3" t="str">
        <f t="shared" si="299"/>
        <v/>
      </c>
      <c r="T4709" s="9" t="str">
        <f t="shared" si="300"/>
        <v/>
      </c>
    </row>
    <row r="4710" spans="2:20" x14ac:dyDescent="0.3">
      <c r="B4710" t="s">
        <v>66</v>
      </c>
      <c r="C4710" t="s">
        <v>66</v>
      </c>
      <c r="I4710" s="10">
        <f t="shared" si="297"/>
        <v>0</v>
      </c>
      <c r="R4710">
        <f t="shared" si="298"/>
        <v>0</v>
      </c>
      <c r="S4710" s="3" t="str">
        <f t="shared" si="299"/>
        <v/>
      </c>
      <c r="T4710" s="9" t="str">
        <f t="shared" si="300"/>
        <v/>
      </c>
    </row>
    <row r="4711" spans="2:20" x14ac:dyDescent="0.3">
      <c r="B4711" t="s">
        <v>66</v>
      </c>
      <c r="C4711" t="s">
        <v>66</v>
      </c>
      <c r="I4711" s="10">
        <f t="shared" si="297"/>
        <v>0</v>
      </c>
      <c r="R4711">
        <f t="shared" si="298"/>
        <v>0</v>
      </c>
      <c r="S4711" s="3" t="str">
        <f t="shared" si="299"/>
        <v/>
      </c>
      <c r="T4711" s="9" t="str">
        <f t="shared" si="300"/>
        <v/>
      </c>
    </row>
    <row r="4712" spans="2:20" x14ac:dyDescent="0.3">
      <c r="B4712" t="s">
        <v>66</v>
      </c>
      <c r="C4712" t="s">
        <v>66</v>
      </c>
      <c r="I4712" s="10">
        <f t="shared" si="297"/>
        <v>0</v>
      </c>
      <c r="R4712">
        <f t="shared" si="298"/>
        <v>0</v>
      </c>
      <c r="S4712" s="3" t="str">
        <f t="shared" si="299"/>
        <v/>
      </c>
      <c r="T4712" s="9" t="str">
        <f t="shared" si="300"/>
        <v/>
      </c>
    </row>
    <row r="4713" spans="2:20" x14ac:dyDescent="0.3">
      <c r="B4713" t="s">
        <v>66</v>
      </c>
      <c r="C4713" t="s">
        <v>66</v>
      </c>
      <c r="I4713" s="10">
        <f t="shared" si="297"/>
        <v>0</v>
      </c>
      <c r="R4713">
        <f t="shared" si="298"/>
        <v>0</v>
      </c>
      <c r="S4713" s="3" t="str">
        <f t="shared" si="299"/>
        <v/>
      </c>
      <c r="T4713" s="9" t="str">
        <f t="shared" si="300"/>
        <v/>
      </c>
    </row>
    <row r="4714" spans="2:20" x14ac:dyDescent="0.3">
      <c r="B4714" t="s">
        <v>66</v>
      </c>
      <c r="C4714" t="s">
        <v>66</v>
      </c>
      <c r="I4714" s="10">
        <f t="shared" si="297"/>
        <v>0</v>
      </c>
      <c r="R4714">
        <f t="shared" si="298"/>
        <v>0</v>
      </c>
      <c r="S4714" s="3" t="str">
        <f t="shared" si="299"/>
        <v/>
      </c>
      <c r="T4714" s="9" t="str">
        <f t="shared" si="300"/>
        <v/>
      </c>
    </row>
    <row r="4715" spans="2:20" x14ac:dyDescent="0.3">
      <c r="B4715" t="s">
        <v>66</v>
      </c>
      <c r="C4715" t="s">
        <v>66</v>
      </c>
      <c r="I4715" s="10">
        <f t="shared" si="297"/>
        <v>0</v>
      </c>
      <c r="R4715">
        <f t="shared" si="298"/>
        <v>0</v>
      </c>
      <c r="S4715" s="3" t="str">
        <f t="shared" si="299"/>
        <v/>
      </c>
      <c r="T4715" s="9" t="str">
        <f t="shared" si="300"/>
        <v/>
      </c>
    </row>
    <row r="4716" spans="2:20" x14ac:dyDescent="0.3">
      <c r="B4716" t="s">
        <v>66</v>
      </c>
      <c r="C4716" t="s">
        <v>66</v>
      </c>
      <c r="I4716" s="10">
        <f t="shared" si="297"/>
        <v>0</v>
      </c>
      <c r="R4716">
        <f t="shared" si="298"/>
        <v>0</v>
      </c>
      <c r="S4716" s="3" t="str">
        <f t="shared" si="299"/>
        <v/>
      </c>
      <c r="T4716" s="9" t="str">
        <f t="shared" si="300"/>
        <v/>
      </c>
    </row>
    <row r="4717" spans="2:20" x14ac:dyDescent="0.3">
      <c r="B4717" t="s">
        <v>66</v>
      </c>
      <c r="C4717" t="s">
        <v>66</v>
      </c>
      <c r="I4717" s="10">
        <f t="shared" si="297"/>
        <v>0</v>
      </c>
      <c r="R4717">
        <f t="shared" si="298"/>
        <v>0</v>
      </c>
      <c r="S4717" s="3" t="str">
        <f t="shared" si="299"/>
        <v/>
      </c>
      <c r="T4717" s="9" t="str">
        <f t="shared" si="300"/>
        <v/>
      </c>
    </row>
    <row r="4718" spans="2:20" x14ac:dyDescent="0.3">
      <c r="B4718" t="s">
        <v>66</v>
      </c>
      <c r="C4718" t="s">
        <v>66</v>
      </c>
      <c r="I4718" s="10">
        <f t="shared" si="297"/>
        <v>0</v>
      </c>
      <c r="R4718">
        <f t="shared" si="298"/>
        <v>0</v>
      </c>
      <c r="S4718" s="3" t="str">
        <f t="shared" si="299"/>
        <v/>
      </c>
      <c r="T4718" s="9" t="str">
        <f t="shared" si="300"/>
        <v/>
      </c>
    </row>
    <row r="4719" spans="2:20" x14ac:dyDescent="0.3">
      <c r="B4719" t="s">
        <v>66</v>
      </c>
      <c r="C4719" t="s">
        <v>66</v>
      </c>
      <c r="I4719" s="10">
        <f t="shared" si="297"/>
        <v>0</v>
      </c>
      <c r="R4719">
        <f t="shared" si="298"/>
        <v>0</v>
      </c>
      <c r="S4719" s="3" t="str">
        <f t="shared" si="299"/>
        <v/>
      </c>
      <c r="T4719" s="9" t="str">
        <f t="shared" si="300"/>
        <v/>
      </c>
    </row>
    <row r="4720" spans="2:20" x14ac:dyDescent="0.3">
      <c r="B4720" t="s">
        <v>66</v>
      </c>
      <c r="C4720" t="s">
        <v>66</v>
      </c>
      <c r="I4720" s="10">
        <f t="shared" si="297"/>
        <v>0</v>
      </c>
      <c r="R4720">
        <f t="shared" si="298"/>
        <v>0</v>
      </c>
      <c r="S4720" s="3" t="str">
        <f t="shared" si="299"/>
        <v/>
      </c>
      <c r="T4720" s="9" t="str">
        <f t="shared" si="300"/>
        <v/>
      </c>
    </row>
    <row r="4721" spans="2:20" x14ac:dyDescent="0.3">
      <c r="B4721" t="s">
        <v>66</v>
      </c>
      <c r="C4721" t="s">
        <v>66</v>
      </c>
      <c r="I4721" s="10">
        <f t="shared" si="297"/>
        <v>0</v>
      </c>
      <c r="R4721">
        <f t="shared" si="298"/>
        <v>0</v>
      </c>
      <c r="S4721" s="3" t="str">
        <f t="shared" si="299"/>
        <v/>
      </c>
      <c r="T4721" s="9" t="str">
        <f t="shared" si="300"/>
        <v/>
      </c>
    </row>
    <row r="4722" spans="2:20" x14ac:dyDescent="0.3">
      <c r="B4722" t="s">
        <v>66</v>
      </c>
      <c r="C4722" t="s">
        <v>66</v>
      </c>
      <c r="I4722" s="10">
        <f t="shared" si="297"/>
        <v>0</v>
      </c>
      <c r="R4722">
        <f t="shared" si="298"/>
        <v>0</v>
      </c>
      <c r="S4722" s="3" t="str">
        <f t="shared" si="299"/>
        <v/>
      </c>
      <c r="T4722" s="9" t="str">
        <f t="shared" si="300"/>
        <v/>
      </c>
    </row>
    <row r="4723" spans="2:20" x14ac:dyDescent="0.3">
      <c r="B4723" t="s">
        <v>66</v>
      </c>
      <c r="C4723" t="s">
        <v>66</v>
      </c>
      <c r="I4723" s="10">
        <f t="shared" si="297"/>
        <v>0</v>
      </c>
      <c r="R4723">
        <f t="shared" si="298"/>
        <v>0</v>
      </c>
      <c r="S4723" s="3" t="str">
        <f t="shared" si="299"/>
        <v/>
      </c>
      <c r="T4723" s="9" t="str">
        <f t="shared" si="300"/>
        <v/>
      </c>
    </row>
    <row r="4724" spans="2:20" x14ac:dyDescent="0.3">
      <c r="B4724" t="s">
        <v>66</v>
      </c>
      <c r="C4724" t="s">
        <v>66</v>
      </c>
      <c r="I4724" s="10">
        <f t="shared" si="297"/>
        <v>0</v>
      </c>
      <c r="R4724">
        <f t="shared" si="298"/>
        <v>0</v>
      </c>
      <c r="S4724" s="3" t="str">
        <f t="shared" si="299"/>
        <v/>
      </c>
      <c r="T4724" s="9" t="str">
        <f t="shared" si="300"/>
        <v/>
      </c>
    </row>
    <row r="4725" spans="2:20" x14ac:dyDescent="0.3">
      <c r="B4725" t="s">
        <v>66</v>
      </c>
      <c r="C4725" t="s">
        <v>66</v>
      </c>
      <c r="I4725" s="10">
        <f t="shared" si="297"/>
        <v>0</v>
      </c>
      <c r="R4725">
        <f t="shared" si="298"/>
        <v>0</v>
      </c>
      <c r="S4725" s="3" t="str">
        <f t="shared" si="299"/>
        <v/>
      </c>
      <c r="T4725" s="9" t="str">
        <f t="shared" si="300"/>
        <v/>
      </c>
    </row>
    <row r="4726" spans="2:20" x14ac:dyDescent="0.3">
      <c r="B4726" t="s">
        <v>66</v>
      </c>
      <c r="C4726" t="s">
        <v>66</v>
      </c>
      <c r="I4726" s="10">
        <f t="shared" si="297"/>
        <v>0</v>
      </c>
      <c r="R4726">
        <f t="shared" si="298"/>
        <v>0</v>
      </c>
      <c r="S4726" s="3" t="str">
        <f t="shared" si="299"/>
        <v/>
      </c>
      <c r="T4726" s="9" t="str">
        <f t="shared" si="300"/>
        <v/>
      </c>
    </row>
    <row r="4727" spans="2:20" x14ac:dyDescent="0.3">
      <c r="B4727" t="s">
        <v>66</v>
      </c>
      <c r="C4727" t="s">
        <v>66</v>
      </c>
      <c r="I4727" s="10">
        <f t="shared" si="297"/>
        <v>0</v>
      </c>
      <c r="R4727">
        <f t="shared" si="298"/>
        <v>0</v>
      </c>
      <c r="S4727" s="3" t="str">
        <f t="shared" si="299"/>
        <v/>
      </c>
      <c r="T4727" s="9" t="str">
        <f t="shared" si="300"/>
        <v/>
      </c>
    </row>
    <row r="4728" spans="2:20" x14ac:dyDescent="0.3">
      <c r="B4728" t="s">
        <v>66</v>
      </c>
      <c r="C4728" t="s">
        <v>66</v>
      </c>
      <c r="I4728" s="10">
        <f t="shared" si="297"/>
        <v>0</v>
      </c>
      <c r="R4728">
        <f t="shared" si="298"/>
        <v>0</v>
      </c>
      <c r="S4728" s="3" t="str">
        <f t="shared" si="299"/>
        <v/>
      </c>
      <c r="T4728" s="9" t="str">
        <f t="shared" si="300"/>
        <v/>
      </c>
    </row>
    <row r="4729" spans="2:20" x14ac:dyDescent="0.3">
      <c r="B4729" t="s">
        <v>66</v>
      </c>
      <c r="C4729" t="s">
        <v>66</v>
      </c>
      <c r="I4729" s="10">
        <f t="shared" si="297"/>
        <v>0</v>
      </c>
      <c r="R4729">
        <f t="shared" si="298"/>
        <v>0</v>
      </c>
      <c r="S4729" s="3" t="str">
        <f t="shared" si="299"/>
        <v/>
      </c>
      <c r="T4729" s="9" t="str">
        <f t="shared" si="300"/>
        <v/>
      </c>
    </row>
    <row r="4730" spans="2:20" x14ac:dyDescent="0.3">
      <c r="B4730" t="s">
        <v>66</v>
      </c>
      <c r="C4730" t="s">
        <v>66</v>
      </c>
      <c r="I4730" s="10">
        <f t="shared" si="297"/>
        <v>0</v>
      </c>
      <c r="R4730">
        <f t="shared" si="298"/>
        <v>0</v>
      </c>
      <c r="S4730" s="3" t="str">
        <f t="shared" si="299"/>
        <v/>
      </c>
      <c r="T4730" s="9" t="str">
        <f t="shared" si="300"/>
        <v/>
      </c>
    </row>
    <row r="4731" spans="2:20" x14ac:dyDescent="0.3">
      <c r="B4731" t="s">
        <v>66</v>
      </c>
      <c r="C4731" t="s">
        <v>66</v>
      </c>
      <c r="I4731" s="10">
        <f t="shared" si="297"/>
        <v>0</v>
      </c>
      <c r="R4731">
        <f t="shared" si="298"/>
        <v>0</v>
      </c>
      <c r="S4731" s="3" t="str">
        <f t="shared" si="299"/>
        <v/>
      </c>
      <c r="T4731" s="9" t="str">
        <f t="shared" si="300"/>
        <v/>
      </c>
    </row>
    <row r="4732" spans="2:20" x14ac:dyDescent="0.3">
      <c r="B4732" t="s">
        <v>66</v>
      </c>
      <c r="C4732" t="s">
        <v>66</v>
      </c>
      <c r="I4732" s="10">
        <f t="shared" si="297"/>
        <v>0</v>
      </c>
      <c r="R4732">
        <f t="shared" si="298"/>
        <v>0</v>
      </c>
      <c r="S4732" s="3" t="str">
        <f t="shared" si="299"/>
        <v/>
      </c>
      <c r="T4732" s="9" t="str">
        <f t="shared" si="300"/>
        <v/>
      </c>
    </row>
    <row r="4733" spans="2:20" x14ac:dyDescent="0.3">
      <c r="B4733" t="s">
        <v>66</v>
      </c>
      <c r="C4733" t="s">
        <v>66</v>
      </c>
      <c r="I4733" s="10">
        <f t="shared" si="297"/>
        <v>0</v>
      </c>
      <c r="R4733">
        <f t="shared" si="298"/>
        <v>0</v>
      </c>
      <c r="S4733" s="3" t="str">
        <f t="shared" si="299"/>
        <v/>
      </c>
      <c r="T4733" s="9" t="str">
        <f t="shared" si="300"/>
        <v/>
      </c>
    </row>
    <row r="4734" spans="2:20" x14ac:dyDescent="0.3">
      <c r="B4734" t="s">
        <v>66</v>
      </c>
      <c r="C4734" t="s">
        <v>66</v>
      </c>
      <c r="I4734" s="10">
        <f t="shared" si="297"/>
        <v>0</v>
      </c>
      <c r="R4734">
        <f t="shared" si="298"/>
        <v>0</v>
      </c>
      <c r="S4734" s="3" t="str">
        <f t="shared" si="299"/>
        <v/>
      </c>
      <c r="T4734" s="9" t="str">
        <f t="shared" si="300"/>
        <v/>
      </c>
    </row>
    <row r="4735" spans="2:20" x14ac:dyDescent="0.3">
      <c r="B4735" t="s">
        <v>66</v>
      </c>
      <c r="C4735" t="s">
        <v>66</v>
      </c>
      <c r="I4735" s="10">
        <f t="shared" si="297"/>
        <v>0</v>
      </c>
      <c r="R4735">
        <f t="shared" si="298"/>
        <v>0</v>
      </c>
      <c r="S4735" s="3" t="str">
        <f t="shared" si="299"/>
        <v/>
      </c>
      <c r="T4735" s="9" t="str">
        <f t="shared" si="300"/>
        <v/>
      </c>
    </row>
    <row r="4736" spans="2:20" x14ac:dyDescent="0.3">
      <c r="B4736" t="s">
        <v>66</v>
      </c>
      <c r="C4736" t="s">
        <v>66</v>
      </c>
      <c r="I4736" s="10">
        <f t="shared" si="297"/>
        <v>0</v>
      </c>
      <c r="R4736">
        <f t="shared" si="298"/>
        <v>0</v>
      </c>
      <c r="S4736" s="3" t="str">
        <f t="shared" si="299"/>
        <v/>
      </c>
      <c r="T4736" s="9" t="str">
        <f t="shared" si="300"/>
        <v/>
      </c>
    </row>
    <row r="4737" spans="2:20" x14ac:dyDescent="0.3">
      <c r="B4737" t="s">
        <v>66</v>
      </c>
      <c r="C4737" t="s">
        <v>66</v>
      </c>
      <c r="I4737" s="10">
        <f t="shared" si="297"/>
        <v>0</v>
      </c>
      <c r="R4737">
        <f t="shared" si="298"/>
        <v>0</v>
      </c>
      <c r="S4737" s="3" t="str">
        <f t="shared" si="299"/>
        <v/>
      </c>
      <c r="T4737" s="9" t="str">
        <f t="shared" si="300"/>
        <v/>
      </c>
    </row>
    <row r="4738" spans="2:20" x14ac:dyDescent="0.3">
      <c r="B4738" t="s">
        <v>66</v>
      </c>
      <c r="C4738" t="s">
        <v>66</v>
      </c>
      <c r="I4738" s="10">
        <f t="shared" si="297"/>
        <v>0</v>
      </c>
      <c r="R4738">
        <f t="shared" si="298"/>
        <v>0</v>
      </c>
      <c r="S4738" s="3" t="str">
        <f t="shared" si="299"/>
        <v/>
      </c>
      <c r="T4738" s="9" t="str">
        <f t="shared" si="300"/>
        <v/>
      </c>
    </row>
    <row r="4739" spans="2:20" x14ac:dyDescent="0.3">
      <c r="B4739" t="s">
        <v>66</v>
      </c>
      <c r="C4739" t="s">
        <v>66</v>
      </c>
      <c r="I4739" s="10">
        <f t="shared" ref="I4739:I4802" si="301">H4739*0.5</f>
        <v>0</v>
      </c>
      <c r="R4739">
        <f t="shared" ref="R4739:R4802" si="302">SUM(I4739:Q4739)</f>
        <v>0</v>
      </c>
      <c r="S4739" s="3" t="str">
        <f t="shared" ref="S4739:S4802" si="303">IFERROR(IF(R4739&lt;=H4739,R4739/H4739*100,100),"")</f>
        <v/>
      </c>
      <c r="T4739" s="9" t="str">
        <f t="shared" ref="T4739:T4802" si="304">IFERROR(G4739*S4739/100,"")</f>
        <v/>
      </c>
    </row>
    <row r="4740" spans="2:20" x14ac:dyDescent="0.3">
      <c r="B4740" t="s">
        <v>66</v>
      </c>
      <c r="C4740" t="s">
        <v>66</v>
      </c>
      <c r="I4740" s="10">
        <f t="shared" si="301"/>
        <v>0</v>
      </c>
      <c r="R4740">
        <f t="shared" si="302"/>
        <v>0</v>
      </c>
      <c r="S4740" s="3" t="str">
        <f t="shared" si="303"/>
        <v/>
      </c>
      <c r="T4740" s="9" t="str">
        <f t="shared" si="304"/>
        <v/>
      </c>
    </row>
    <row r="4741" spans="2:20" x14ac:dyDescent="0.3">
      <c r="B4741" t="s">
        <v>66</v>
      </c>
      <c r="C4741" t="s">
        <v>66</v>
      </c>
      <c r="I4741" s="10">
        <f t="shared" si="301"/>
        <v>0</v>
      </c>
      <c r="R4741">
        <f t="shared" si="302"/>
        <v>0</v>
      </c>
      <c r="S4741" s="3" t="str">
        <f t="shared" si="303"/>
        <v/>
      </c>
      <c r="T4741" s="9" t="str">
        <f t="shared" si="304"/>
        <v/>
      </c>
    </row>
    <row r="4742" spans="2:20" x14ac:dyDescent="0.3">
      <c r="B4742" t="s">
        <v>66</v>
      </c>
      <c r="C4742" t="s">
        <v>66</v>
      </c>
      <c r="I4742" s="10">
        <f t="shared" si="301"/>
        <v>0</v>
      </c>
      <c r="R4742">
        <f t="shared" si="302"/>
        <v>0</v>
      </c>
      <c r="S4742" s="3" t="str">
        <f t="shared" si="303"/>
        <v/>
      </c>
      <c r="T4742" s="9" t="str">
        <f t="shared" si="304"/>
        <v/>
      </c>
    </row>
    <row r="4743" spans="2:20" x14ac:dyDescent="0.3">
      <c r="B4743" t="s">
        <v>66</v>
      </c>
      <c r="C4743" t="s">
        <v>66</v>
      </c>
      <c r="I4743" s="10">
        <f t="shared" si="301"/>
        <v>0</v>
      </c>
      <c r="R4743">
        <f t="shared" si="302"/>
        <v>0</v>
      </c>
      <c r="S4743" s="3" t="str">
        <f t="shared" si="303"/>
        <v/>
      </c>
      <c r="T4743" s="9" t="str">
        <f t="shared" si="304"/>
        <v/>
      </c>
    </row>
    <row r="4744" spans="2:20" x14ac:dyDescent="0.3">
      <c r="B4744" t="s">
        <v>66</v>
      </c>
      <c r="C4744" t="s">
        <v>66</v>
      </c>
      <c r="I4744" s="10">
        <f t="shared" si="301"/>
        <v>0</v>
      </c>
      <c r="R4744">
        <f t="shared" si="302"/>
        <v>0</v>
      </c>
      <c r="S4744" s="3" t="str">
        <f t="shared" si="303"/>
        <v/>
      </c>
      <c r="T4744" s="9" t="str">
        <f t="shared" si="304"/>
        <v/>
      </c>
    </row>
    <row r="4745" spans="2:20" x14ac:dyDescent="0.3">
      <c r="B4745" t="s">
        <v>66</v>
      </c>
      <c r="C4745" t="s">
        <v>66</v>
      </c>
      <c r="I4745" s="10">
        <f t="shared" si="301"/>
        <v>0</v>
      </c>
      <c r="R4745">
        <f t="shared" si="302"/>
        <v>0</v>
      </c>
      <c r="S4745" s="3" t="str">
        <f t="shared" si="303"/>
        <v/>
      </c>
      <c r="T4745" s="9" t="str">
        <f t="shared" si="304"/>
        <v/>
      </c>
    </row>
    <row r="4746" spans="2:20" x14ac:dyDescent="0.3">
      <c r="B4746" t="s">
        <v>66</v>
      </c>
      <c r="C4746" t="s">
        <v>66</v>
      </c>
      <c r="I4746" s="10">
        <f t="shared" si="301"/>
        <v>0</v>
      </c>
      <c r="R4746">
        <f t="shared" si="302"/>
        <v>0</v>
      </c>
      <c r="S4746" s="3" t="str">
        <f t="shared" si="303"/>
        <v/>
      </c>
      <c r="T4746" s="9" t="str">
        <f t="shared" si="304"/>
        <v/>
      </c>
    </row>
    <row r="4747" spans="2:20" x14ac:dyDescent="0.3">
      <c r="B4747" t="s">
        <v>66</v>
      </c>
      <c r="C4747" t="s">
        <v>66</v>
      </c>
      <c r="I4747" s="10">
        <f t="shared" si="301"/>
        <v>0</v>
      </c>
      <c r="R4747">
        <f t="shared" si="302"/>
        <v>0</v>
      </c>
      <c r="S4747" s="3" t="str">
        <f t="shared" si="303"/>
        <v/>
      </c>
      <c r="T4747" s="9" t="str">
        <f t="shared" si="304"/>
        <v/>
      </c>
    </row>
    <row r="4748" spans="2:20" x14ac:dyDescent="0.3">
      <c r="B4748" t="s">
        <v>66</v>
      </c>
      <c r="C4748" t="s">
        <v>66</v>
      </c>
      <c r="I4748" s="10">
        <f t="shared" si="301"/>
        <v>0</v>
      </c>
      <c r="R4748">
        <f t="shared" si="302"/>
        <v>0</v>
      </c>
      <c r="S4748" s="3" t="str">
        <f t="shared" si="303"/>
        <v/>
      </c>
      <c r="T4748" s="9" t="str">
        <f t="shared" si="304"/>
        <v/>
      </c>
    </row>
    <row r="4749" spans="2:20" x14ac:dyDescent="0.3">
      <c r="B4749" t="s">
        <v>66</v>
      </c>
      <c r="C4749" t="s">
        <v>66</v>
      </c>
      <c r="I4749" s="10">
        <f t="shared" si="301"/>
        <v>0</v>
      </c>
      <c r="R4749">
        <f t="shared" si="302"/>
        <v>0</v>
      </c>
      <c r="S4749" s="3" t="str">
        <f t="shared" si="303"/>
        <v/>
      </c>
      <c r="T4749" s="9" t="str">
        <f t="shared" si="304"/>
        <v/>
      </c>
    </row>
    <row r="4750" spans="2:20" x14ac:dyDescent="0.3">
      <c r="B4750" t="s">
        <v>66</v>
      </c>
      <c r="C4750" t="s">
        <v>66</v>
      </c>
      <c r="I4750" s="10">
        <f t="shared" si="301"/>
        <v>0</v>
      </c>
      <c r="R4750">
        <f t="shared" si="302"/>
        <v>0</v>
      </c>
      <c r="S4750" s="3" t="str">
        <f t="shared" si="303"/>
        <v/>
      </c>
      <c r="T4750" s="9" t="str">
        <f t="shared" si="304"/>
        <v/>
      </c>
    </row>
    <row r="4751" spans="2:20" x14ac:dyDescent="0.3">
      <c r="B4751" t="s">
        <v>66</v>
      </c>
      <c r="C4751" t="s">
        <v>66</v>
      </c>
      <c r="I4751" s="10">
        <f t="shared" si="301"/>
        <v>0</v>
      </c>
      <c r="R4751">
        <f t="shared" si="302"/>
        <v>0</v>
      </c>
      <c r="S4751" s="3" t="str">
        <f t="shared" si="303"/>
        <v/>
      </c>
      <c r="T4751" s="9" t="str">
        <f t="shared" si="304"/>
        <v/>
      </c>
    </row>
    <row r="4752" spans="2:20" x14ac:dyDescent="0.3">
      <c r="B4752" t="s">
        <v>66</v>
      </c>
      <c r="C4752" t="s">
        <v>66</v>
      </c>
      <c r="I4752" s="10">
        <f t="shared" si="301"/>
        <v>0</v>
      </c>
      <c r="R4752">
        <f t="shared" si="302"/>
        <v>0</v>
      </c>
      <c r="S4752" s="3" t="str">
        <f t="shared" si="303"/>
        <v/>
      </c>
      <c r="T4752" s="9" t="str">
        <f t="shared" si="304"/>
        <v/>
      </c>
    </row>
    <row r="4753" spans="2:20" x14ac:dyDescent="0.3">
      <c r="B4753" t="s">
        <v>66</v>
      </c>
      <c r="C4753" t="s">
        <v>66</v>
      </c>
      <c r="I4753" s="10">
        <f t="shared" si="301"/>
        <v>0</v>
      </c>
      <c r="R4753">
        <f t="shared" si="302"/>
        <v>0</v>
      </c>
      <c r="S4753" s="3" t="str">
        <f t="shared" si="303"/>
        <v/>
      </c>
      <c r="T4753" s="9" t="str">
        <f t="shared" si="304"/>
        <v/>
      </c>
    </row>
    <row r="4754" spans="2:20" x14ac:dyDescent="0.3">
      <c r="B4754" t="s">
        <v>66</v>
      </c>
      <c r="C4754" t="s">
        <v>66</v>
      </c>
      <c r="I4754" s="10">
        <f t="shared" si="301"/>
        <v>0</v>
      </c>
      <c r="R4754">
        <f t="shared" si="302"/>
        <v>0</v>
      </c>
      <c r="S4754" s="3" t="str">
        <f t="shared" si="303"/>
        <v/>
      </c>
      <c r="T4754" s="9" t="str">
        <f t="shared" si="304"/>
        <v/>
      </c>
    </row>
    <row r="4755" spans="2:20" x14ac:dyDescent="0.3">
      <c r="B4755" t="s">
        <v>66</v>
      </c>
      <c r="C4755" t="s">
        <v>66</v>
      </c>
      <c r="I4755" s="10">
        <f t="shared" si="301"/>
        <v>0</v>
      </c>
      <c r="R4755">
        <f t="shared" si="302"/>
        <v>0</v>
      </c>
      <c r="S4755" s="3" t="str">
        <f t="shared" si="303"/>
        <v/>
      </c>
      <c r="T4755" s="9" t="str">
        <f t="shared" si="304"/>
        <v/>
      </c>
    </row>
    <row r="4756" spans="2:20" x14ac:dyDescent="0.3">
      <c r="B4756" t="s">
        <v>66</v>
      </c>
      <c r="C4756" t="s">
        <v>66</v>
      </c>
      <c r="I4756" s="10">
        <f t="shared" si="301"/>
        <v>0</v>
      </c>
      <c r="R4756">
        <f t="shared" si="302"/>
        <v>0</v>
      </c>
      <c r="S4756" s="3" t="str">
        <f t="shared" si="303"/>
        <v/>
      </c>
      <c r="T4756" s="9" t="str">
        <f t="shared" si="304"/>
        <v/>
      </c>
    </row>
    <row r="4757" spans="2:20" x14ac:dyDescent="0.3">
      <c r="B4757" t="s">
        <v>66</v>
      </c>
      <c r="C4757" t="s">
        <v>66</v>
      </c>
      <c r="I4757" s="10">
        <f t="shared" si="301"/>
        <v>0</v>
      </c>
      <c r="R4757">
        <f t="shared" si="302"/>
        <v>0</v>
      </c>
      <c r="S4757" s="3" t="str">
        <f t="shared" si="303"/>
        <v/>
      </c>
      <c r="T4757" s="9" t="str">
        <f t="shared" si="304"/>
        <v/>
      </c>
    </row>
    <row r="4758" spans="2:20" x14ac:dyDescent="0.3">
      <c r="B4758" t="s">
        <v>66</v>
      </c>
      <c r="C4758" t="s">
        <v>66</v>
      </c>
      <c r="I4758" s="10">
        <f t="shared" si="301"/>
        <v>0</v>
      </c>
      <c r="R4758">
        <f t="shared" si="302"/>
        <v>0</v>
      </c>
      <c r="S4758" s="3" t="str">
        <f t="shared" si="303"/>
        <v/>
      </c>
      <c r="T4758" s="9" t="str">
        <f t="shared" si="304"/>
        <v/>
      </c>
    </row>
    <row r="4759" spans="2:20" x14ac:dyDescent="0.3">
      <c r="B4759" t="s">
        <v>66</v>
      </c>
      <c r="C4759" t="s">
        <v>66</v>
      </c>
      <c r="I4759" s="10">
        <f t="shared" si="301"/>
        <v>0</v>
      </c>
      <c r="R4759">
        <f t="shared" si="302"/>
        <v>0</v>
      </c>
      <c r="S4759" s="3" t="str">
        <f t="shared" si="303"/>
        <v/>
      </c>
      <c r="T4759" s="9" t="str">
        <f t="shared" si="304"/>
        <v/>
      </c>
    </row>
    <row r="4760" spans="2:20" x14ac:dyDescent="0.3">
      <c r="B4760" t="s">
        <v>66</v>
      </c>
      <c r="C4760" t="s">
        <v>66</v>
      </c>
      <c r="I4760" s="10">
        <f t="shared" si="301"/>
        <v>0</v>
      </c>
      <c r="R4760">
        <f t="shared" si="302"/>
        <v>0</v>
      </c>
      <c r="S4760" s="3" t="str">
        <f t="shared" si="303"/>
        <v/>
      </c>
      <c r="T4760" s="9" t="str">
        <f t="shared" si="304"/>
        <v/>
      </c>
    </row>
    <row r="4761" spans="2:20" x14ac:dyDescent="0.3">
      <c r="B4761" t="s">
        <v>66</v>
      </c>
      <c r="C4761" t="s">
        <v>66</v>
      </c>
      <c r="I4761" s="10">
        <f t="shared" si="301"/>
        <v>0</v>
      </c>
      <c r="R4761">
        <f t="shared" si="302"/>
        <v>0</v>
      </c>
      <c r="S4761" s="3" t="str">
        <f t="shared" si="303"/>
        <v/>
      </c>
      <c r="T4761" s="9" t="str">
        <f t="shared" si="304"/>
        <v/>
      </c>
    </row>
    <row r="4762" spans="2:20" x14ac:dyDescent="0.3">
      <c r="B4762" t="s">
        <v>66</v>
      </c>
      <c r="C4762" t="s">
        <v>66</v>
      </c>
      <c r="I4762" s="10">
        <f t="shared" si="301"/>
        <v>0</v>
      </c>
      <c r="R4762">
        <f t="shared" si="302"/>
        <v>0</v>
      </c>
      <c r="S4762" s="3" t="str">
        <f t="shared" si="303"/>
        <v/>
      </c>
      <c r="T4762" s="9" t="str">
        <f t="shared" si="304"/>
        <v/>
      </c>
    </row>
    <row r="4763" spans="2:20" x14ac:dyDescent="0.3">
      <c r="B4763" t="s">
        <v>66</v>
      </c>
      <c r="C4763" t="s">
        <v>66</v>
      </c>
      <c r="I4763" s="10">
        <f t="shared" si="301"/>
        <v>0</v>
      </c>
      <c r="R4763">
        <f t="shared" si="302"/>
        <v>0</v>
      </c>
      <c r="S4763" s="3" t="str">
        <f t="shared" si="303"/>
        <v/>
      </c>
      <c r="T4763" s="9" t="str">
        <f t="shared" si="304"/>
        <v/>
      </c>
    </row>
    <row r="4764" spans="2:20" x14ac:dyDescent="0.3">
      <c r="B4764" t="s">
        <v>66</v>
      </c>
      <c r="C4764" t="s">
        <v>66</v>
      </c>
      <c r="I4764" s="10">
        <f t="shared" si="301"/>
        <v>0</v>
      </c>
      <c r="R4764">
        <f t="shared" si="302"/>
        <v>0</v>
      </c>
      <c r="S4764" s="3" t="str">
        <f t="shared" si="303"/>
        <v/>
      </c>
      <c r="T4764" s="9" t="str">
        <f t="shared" si="304"/>
        <v/>
      </c>
    </row>
    <row r="4765" spans="2:20" x14ac:dyDescent="0.3">
      <c r="B4765" t="s">
        <v>66</v>
      </c>
      <c r="C4765" t="s">
        <v>66</v>
      </c>
      <c r="I4765" s="10">
        <f t="shared" si="301"/>
        <v>0</v>
      </c>
      <c r="R4765">
        <f t="shared" si="302"/>
        <v>0</v>
      </c>
      <c r="S4765" s="3" t="str">
        <f t="shared" si="303"/>
        <v/>
      </c>
      <c r="T4765" s="9" t="str">
        <f t="shared" si="304"/>
        <v/>
      </c>
    </row>
    <row r="4766" spans="2:20" x14ac:dyDescent="0.3">
      <c r="B4766" t="s">
        <v>66</v>
      </c>
      <c r="C4766" t="s">
        <v>66</v>
      </c>
      <c r="I4766" s="10">
        <f t="shared" si="301"/>
        <v>0</v>
      </c>
      <c r="R4766">
        <f t="shared" si="302"/>
        <v>0</v>
      </c>
      <c r="S4766" s="3" t="str">
        <f t="shared" si="303"/>
        <v/>
      </c>
      <c r="T4766" s="9" t="str">
        <f t="shared" si="304"/>
        <v/>
      </c>
    </row>
    <row r="4767" spans="2:20" x14ac:dyDescent="0.3">
      <c r="B4767" t="s">
        <v>66</v>
      </c>
      <c r="C4767" t="s">
        <v>66</v>
      </c>
      <c r="I4767" s="10">
        <f t="shared" si="301"/>
        <v>0</v>
      </c>
      <c r="R4767">
        <f t="shared" si="302"/>
        <v>0</v>
      </c>
      <c r="S4767" s="3" t="str">
        <f t="shared" si="303"/>
        <v/>
      </c>
      <c r="T4767" s="9" t="str">
        <f t="shared" si="304"/>
        <v/>
      </c>
    </row>
    <row r="4768" spans="2:20" x14ac:dyDescent="0.3">
      <c r="B4768" t="s">
        <v>66</v>
      </c>
      <c r="C4768" t="s">
        <v>66</v>
      </c>
      <c r="I4768" s="10">
        <f t="shared" si="301"/>
        <v>0</v>
      </c>
      <c r="R4768">
        <f t="shared" si="302"/>
        <v>0</v>
      </c>
      <c r="S4768" s="3" t="str">
        <f t="shared" si="303"/>
        <v/>
      </c>
      <c r="T4768" s="9" t="str">
        <f t="shared" si="304"/>
        <v/>
      </c>
    </row>
    <row r="4769" spans="2:20" x14ac:dyDescent="0.3">
      <c r="B4769" t="s">
        <v>66</v>
      </c>
      <c r="C4769" t="s">
        <v>66</v>
      </c>
      <c r="I4769" s="10">
        <f t="shared" si="301"/>
        <v>0</v>
      </c>
      <c r="R4769">
        <f t="shared" si="302"/>
        <v>0</v>
      </c>
      <c r="S4769" s="3" t="str">
        <f t="shared" si="303"/>
        <v/>
      </c>
      <c r="T4769" s="9" t="str">
        <f t="shared" si="304"/>
        <v/>
      </c>
    </row>
    <row r="4770" spans="2:20" x14ac:dyDescent="0.3">
      <c r="B4770" t="s">
        <v>66</v>
      </c>
      <c r="C4770" t="s">
        <v>66</v>
      </c>
      <c r="I4770" s="10">
        <f t="shared" si="301"/>
        <v>0</v>
      </c>
      <c r="R4770">
        <f t="shared" si="302"/>
        <v>0</v>
      </c>
      <c r="S4770" s="3" t="str">
        <f t="shared" si="303"/>
        <v/>
      </c>
      <c r="T4770" s="9" t="str">
        <f t="shared" si="304"/>
        <v/>
      </c>
    </row>
    <row r="4771" spans="2:20" x14ac:dyDescent="0.3">
      <c r="B4771" t="s">
        <v>66</v>
      </c>
      <c r="C4771" t="s">
        <v>66</v>
      </c>
      <c r="I4771" s="10">
        <f t="shared" si="301"/>
        <v>0</v>
      </c>
      <c r="R4771">
        <f t="shared" si="302"/>
        <v>0</v>
      </c>
      <c r="S4771" s="3" t="str">
        <f t="shared" si="303"/>
        <v/>
      </c>
      <c r="T4771" s="9" t="str">
        <f t="shared" si="304"/>
        <v/>
      </c>
    </row>
    <row r="4772" spans="2:20" x14ac:dyDescent="0.3">
      <c r="B4772" t="s">
        <v>66</v>
      </c>
      <c r="C4772" t="s">
        <v>66</v>
      </c>
      <c r="I4772" s="10">
        <f t="shared" si="301"/>
        <v>0</v>
      </c>
      <c r="R4772">
        <f t="shared" si="302"/>
        <v>0</v>
      </c>
      <c r="S4772" s="3" t="str">
        <f t="shared" si="303"/>
        <v/>
      </c>
      <c r="T4772" s="9" t="str">
        <f t="shared" si="304"/>
        <v/>
      </c>
    </row>
    <row r="4773" spans="2:20" x14ac:dyDescent="0.3">
      <c r="B4773" t="s">
        <v>66</v>
      </c>
      <c r="C4773" t="s">
        <v>66</v>
      </c>
      <c r="I4773" s="10">
        <f t="shared" si="301"/>
        <v>0</v>
      </c>
      <c r="R4773">
        <f t="shared" si="302"/>
        <v>0</v>
      </c>
      <c r="S4773" s="3" t="str">
        <f t="shared" si="303"/>
        <v/>
      </c>
      <c r="T4773" s="9" t="str">
        <f t="shared" si="304"/>
        <v/>
      </c>
    </row>
    <row r="4774" spans="2:20" x14ac:dyDescent="0.3">
      <c r="B4774" t="s">
        <v>66</v>
      </c>
      <c r="C4774" t="s">
        <v>66</v>
      </c>
      <c r="I4774" s="10">
        <f t="shared" si="301"/>
        <v>0</v>
      </c>
      <c r="R4774">
        <f t="shared" si="302"/>
        <v>0</v>
      </c>
      <c r="S4774" s="3" t="str">
        <f t="shared" si="303"/>
        <v/>
      </c>
      <c r="T4774" s="9" t="str">
        <f t="shared" si="304"/>
        <v/>
      </c>
    </row>
    <row r="4775" spans="2:20" x14ac:dyDescent="0.3">
      <c r="B4775" t="s">
        <v>66</v>
      </c>
      <c r="C4775" t="s">
        <v>66</v>
      </c>
      <c r="I4775" s="10">
        <f t="shared" si="301"/>
        <v>0</v>
      </c>
      <c r="R4775">
        <f t="shared" si="302"/>
        <v>0</v>
      </c>
      <c r="S4775" s="3" t="str">
        <f t="shared" si="303"/>
        <v/>
      </c>
      <c r="T4775" s="9" t="str">
        <f t="shared" si="304"/>
        <v/>
      </c>
    </row>
    <row r="4776" spans="2:20" x14ac:dyDescent="0.3">
      <c r="B4776" t="s">
        <v>66</v>
      </c>
      <c r="C4776" t="s">
        <v>66</v>
      </c>
      <c r="I4776" s="10">
        <f t="shared" si="301"/>
        <v>0</v>
      </c>
      <c r="R4776">
        <f t="shared" si="302"/>
        <v>0</v>
      </c>
      <c r="S4776" s="3" t="str">
        <f t="shared" si="303"/>
        <v/>
      </c>
      <c r="T4776" s="9" t="str">
        <f t="shared" si="304"/>
        <v/>
      </c>
    </row>
    <row r="4777" spans="2:20" x14ac:dyDescent="0.3">
      <c r="B4777" t="s">
        <v>66</v>
      </c>
      <c r="C4777" t="s">
        <v>66</v>
      </c>
      <c r="I4777" s="10">
        <f t="shared" si="301"/>
        <v>0</v>
      </c>
      <c r="R4777">
        <f t="shared" si="302"/>
        <v>0</v>
      </c>
      <c r="S4777" s="3" t="str">
        <f t="shared" si="303"/>
        <v/>
      </c>
      <c r="T4777" s="9" t="str">
        <f t="shared" si="304"/>
        <v/>
      </c>
    </row>
    <row r="4778" spans="2:20" x14ac:dyDescent="0.3">
      <c r="B4778" t="s">
        <v>66</v>
      </c>
      <c r="C4778" t="s">
        <v>66</v>
      </c>
      <c r="I4778" s="10">
        <f t="shared" si="301"/>
        <v>0</v>
      </c>
      <c r="R4778">
        <f t="shared" si="302"/>
        <v>0</v>
      </c>
      <c r="S4778" s="3" t="str">
        <f t="shared" si="303"/>
        <v/>
      </c>
      <c r="T4778" s="9" t="str">
        <f t="shared" si="304"/>
        <v/>
      </c>
    </row>
    <row r="4779" spans="2:20" x14ac:dyDescent="0.3">
      <c r="B4779" t="s">
        <v>66</v>
      </c>
      <c r="C4779" t="s">
        <v>66</v>
      </c>
      <c r="I4779" s="10">
        <f t="shared" si="301"/>
        <v>0</v>
      </c>
      <c r="R4779">
        <f t="shared" si="302"/>
        <v>0</v>
      </c>
      <c r="S4779" s="3" t="str">
        <f t="shared" si="303"/>
        <v/>
      </c>
      <c r="T4779" s="9" t="str">
        <f t="shared" si="304"/>
        <v/>
      </c>
    </row>
    <row r="4780" spans="2:20" x14ac:dyDescent="0.3">
      <c r="B4780" t="s">
        <v>66</v>
      </c>
      <c r="C4780" t="s">
        <v>66</v>
      </c>
      <c r="I4780" s="10">
        <f t="shared" si="301"/>
        <v>0</v>
      </c>
      <c r="R4780">
        <f t="shared" si="302"/>
        <v>0</v>
      </c>
      <c r="S4780" s="3" t="str">
        <f t="shared" si="303"/>
        <v/>
      </c>
      <c r="T4780" s="9" t="str">
        <f t="shared" si="304"/>
        <v/>
      </c>
    </row>
    <row r="4781" spans="2:20" x14ac:dyDescent="0.3">
      <c r="B4781" t="s">
        <v>66</v>
      </c>
      <c r="C4781" t="s">
        <v>66</v>
      </c>
      <c r="I4781" s="10">
        <f t="shared" si="301"/>
        <v>0</v>
      </c>
      <c r="R4781">
        <f t="shared" si="302"/>
        <v>0</v>
      </c>
      <c r="S4781" s="3" t="str">
        <f t="shared" si="303"/>
        <v/>
      </c>
      <c r="T4781" s="9" t="str">
        <f t="shared" si="304"/>
        <v/>
      </c>
    </row>
    <row r="4782" spans="2:20" x14ac:dyDescent="0.3">
      <c r="B4782" t="s">
        <v>66</v>
      </c>
      <c r="C4782" t="s">
        <v>66</v>
      </c>
      <c r="I4782" s="10">
        <f t="shared" si="301"/>
        <v>0</v>
      </c>
      <c r="R4782">
        <f t="shared" si="302"/>
        <v>0</v>
      </c>
      <c r="S4782" s="3" t="str">
        <f t="shared" si="303"/>
        <v/>
      </c>
      <c r="T4782" s="9" t="str">
        <f t="shared" si="304"/>
        <v/>
      </c>
    </row>
    <row r="4783" spans="2:20" x14ac:dyDescent="0.3">
      <c r="B4783" t="s">
        <v>66</v>
      </c>
      <c r="C4783" t="s">
        <v>66</v>
      </c>
      <c r="I4783" s="10">
        <f t="shared" si="301"/>
        <v>0</v>
      </c>
      <c r="R4783">
        <f t="shared" si="302"/>
        <v>0</v>
      </c>
      <c r="S4783" s="3" t="str">
        <f t="shared" si="303"/>
        <v/>
      </c>
      <c r="T4783" s="9" t="str">
        <f t="shared" si="304"/>
        <v/>
      </c>
    </row>
    <row r="4784" spans="2:20" x14ac:dyDescent="0.3">
      <c r="B4784" t="s">
        <v>66</v>
      </c>
      <c r="C4784" t="s">
        <v>66</v>
      </c>
      <c r="I4784" s="10">
        <f t="shared" si="301"/>
        <v>0</v>
      </c>
      <c r="R4784">
        <f t="shared" si="302"/>
        <v>0</v>
      </c>
      <c r="S4784" s="3" t="str">
        <f t="shared" si="303"/>
        <v/>
      </c>
      <c r="T4784" s="9" t="str">
        <f t="shared" si="304"/>
        <v/>
      </c>
    </row>
    <row r="4785" spans="2:20" x14ac:dyDescent="0.3">
      <c r="B4785" t="s">
        <v>66</v>
      </c>
      <c r="C4785" t="s">
        <v>66</v>
      </c>
      <c r="I4785" s="10">
        <f t="shared" si="301"/>
        <v>0</v>
      </c>
      <c r="R4785">
        <f t="shared" si="302"/>
        <v>0</v>
      </c>
      <c r="S4785" s="3" t="str">
        <f t="shared" si="303"/>
        <v/>
      </c>
      <c r="T4785" s="9" t="str">
        <f t="shared" si="304"/>
        <v/>
      </c>
    </row>
    <row r="4786" spans="2:20" x14ac:dyDescent="0.3">
      <c r="B4786" t="s">
        <v>66</v>
      </c>
      <c r="C4786" t="s">
        <v>66</v>
      </c>
      <c r="I4786" s="10">
        <f t="shared" si="301"/>
        <v>0</v>
      </c>
      <c r="R4786">
        <f t="shared" si="302"/>
        <v>0</v>
      </c>
      <c r="S4786" s="3" t="str">
        <f t="shared" si="303"/>
        <v/>
      </c>
      <c r="T4786" s="9" t="str">
        <f t="shared" si="304"/>
        <v/>
      </c>
    </row>
    <row r="4787" spans="2:20" x14ac:dyDescent="0.3">
      <c r="B4787" t="s">
        <v>66</v>
      </c>
      <c r="C4787" t="s">
        <v>66</v>
      </c>
      <c r="I4787" s="10">
        <f t="shared" si="301"/>
        <v>0</v>
      </c>
      <c r="R4787">
        <f t="shared" si="302"/>
        <v>0</v>
      </c>
      <c r="S4787" s="3" t="str">
        <f t="shared" si="303"/>
        <v/>
      </c>
      <c r="T4787" s="9" t="str">
        <f t="shared" si="304"/>
        <v/>
      </c>
    </row>
    <row r="4788" spans="2:20" x14ac:dyDescent="0.3">
      <c r="B4788" t="s">
        <v>66</v>
      </c>
      <c r="C4788" t="s">
        <v>66</v>
      </c>
      <c r="I4788" s="10">
        <f t="shared" si="301"/>
        <v>0</v>
      </c>
      <c r="R4788">
        <f t="shared" si="302"/>
        <v>0</v>
      </c>
      <c r="S4788" s="3" t="str">
        <f t="shared" si="303"/>
        <v/>
      </c>
      <c r="T4788" s="9" t="str">
        <f t="shared" si="304"/>
        <v/>
      </c>
    </row>
    <row r="4789" spans="2:20" x14ac:dyDescent="0.3">
      <c r="B4789" t="s">
        <v>66</v>
      </c>
      <c r="C4789" t="s">
        <v>66</v>
      </c>
      <c r="I4789" s="10">
        <f t="shared" si="301"/>
        <v>0</v>
      </c>
      <c r="R4789">
        <f t="shared" si="302"/>
        <v>0</v>
      </c>
      <c r="S4789" s="3" t="str">
        <f t="shared" si="303"/>
        <v/>
      </c>
      <c r="T4789" s="9" t="str">
        <f t="shared" si="304"/>
        <v/>
      </c>
    </row>
    <row r="4790" spans="2:20" x14ac:dyDescent="0.3">
      <c r="B4790" t="s">
        <v>66</v>
      </c>
      <c r="C4790" t="s">
        <v>66</v>
      </c>
      <c r="I4790" s="10">
        <f t="shared" si="301"/>
        <v>0</v>
      </c>
      <c r="R4790">
        <f t="shared" si="302"/>
        <v>0</v>
      </c>
      <c r="S4790" s="3" t="str">
        <f t="shared" si="303"/>
        <v/>
      </c>
      <c r="T4790" s="9" t="str">
        <f t="shared" si="304"/>
        <v/>
      </c>
    </row>
    <row r="4791" spans="2:20" x14ac:dyDescent="0.3">
      <c r="B4791" t="s">
        <v>66</v>
      </c>
      <c r="C4791" t="s">
        <v>66</v>
      </c>
      <c r="I4791" s="10">
        <f t="shared" si="301"/>
        <v>0</v>
      </c>
      <c r="R4791">
        <f t="shared" si="302"/>
        <v>0</v>
      </c>
      <c r="S4791" s="3" t="str">
        <f t="shared" si="303"/>
        <v/>
      </c>
      <c r="T4791" s="9" t="str">
        <f t="shared" si="304"/>
        <v/>
      </c>
    </row>
    <row r="4792" spans="2:20" x14ac:dyDescent="0.3">
      <c r="B4792" t="s">
        <v>66</v>
      </c>
      <c r="C4792" t="s">
        <v>66</v>
      </c>
      <c r="I4792" s="10">
        <f t="shared" si="301"/>
        <v>0</v>
      </c>
      <c r="R4792">
        <f t="shared" si="302"/>
        <v>0</v>
      </c>
      <c r="S4792" s="3" t="str">
        <f t="shared" si="303"/>
        <v/>
      </c>
      <c r="T4792" s="9" t="str">
        <f t="shared" si="304"/>
        <v/>
      </c>
    </row>
    <row r="4793" spans="2:20" x14ac:dyDescent="0.3">
      <c r="B4793" t="s">
        <v>66</v>
      </c>
      <c r="C4793" t="s">
        <v>66</v>
      </c>
      <c r="I4793" s="10">
        <f t="shared" si="301"/>
        <v>0</v>
      </c>
      <c r="R4793">
        <f t="shared" si="302"/>
        <v>0</v>
      </c>
      <c r="S4793" s="3" t="str">
        <f t="shared" si="303"/>
        <v/>
      </c>
      <c r="T4793" s="9" t="str">
        <f t="shared" si="304"/>
        <v/>
      </c>
    </row>
    <row r="4794" spans="2:20" x14ac:dyDescent="0.3">
      <c r="B4794" t="s">
        <v>66</v>
      </c>
      <c r="C4794" t="s">
        <v>66</v>
      </c>
      <c r="I4794" s="10">
        <f t="shared" si="301"/>
        <v>0</v>
      </c>
      <c r="R4794">
        <f t="shared" si="302"/>
        <v>0</v>
      </c>
      <c r="S4794" s="3" t="str">
        <f t="shared" si="303"/>
        <v/>
      </c>
      <c r="T4794" s="9" t="str">
        <f t="shared" si="304"/>
        <v/>
      </c>
    </row>
    <row r="4795" spans="2:20" x14ac:dyDescent="0.3">
      <c r="B4795" t="s">
        <v>66</v>
      </c>
      <c r="C4795" t="s">
        <v>66</v>
      </c>
      <c r="I4795" s="10">
        <f t="shared" si="301"/>
        <v>0</v>
      </c>
      <c r="R4795">
        <f t="shared" si="302"/>
        <v>0</v>
      </c>
      <c r="S4795" s="3" t="str">
        <f t="shared" si="303"/>
        <v/>
      </c>
      <c r="T4795" s="9" t="str">
        <f t="shared" si="304"/>
        <v/>
      </c>
    </row>
    <row r="4796" spans="2:20" x14ac:dyDescent="0.3">
      <c r="B4796" t="s">
        <v>66</v>
      </c>
      <c r="C4796" t="s">
        <v>66</v>
      </c>
      <c r="I4796" s="10">
        <f t="shared" si="301"/>
        <v>0</v>
      </c>
      <c r="R4796">
        <f t="shared" si="302"/>
        <v>0</v>
      </c>
      <c r="S4796" s="3" t="str">
        <f t="shared" si="303"/>
        <v/>
      </c>
      <c r="T4796" s="9" t="str">
        <f t="shared" si="304"/>
        <v/>
      </c>
    </row>
    <row r="4797" spans="2:20" x14ac:dyDescent="0.3">
      <c r="B4797" t="s">
        <v>66</v>
      </c>
      <c r="C4797" t="s">
        <v>66</v>
      </c>
      <c r="I4797" s="10">
        <f t="shared" si="301"/>
        <v>0</v>
      </c>
      <c r="R4797">
        <f t="shared" si="302"/>
        <v>0</v>
      </c>
      <c r="S4797" s="3" t="str">
        <f t="shared" si="303"/>
        <v/>
      </c>
      <c r="T4797" s="9" t="str">
        <f t="shared" si="304"/>
        <v/>
      </c>
    </row>
    <row r="4798" spans="2:20" x14ac:dyDescent="0.3">
      <c r="B4798" t="s">
        <v>66</v>
      </c>
      <c r="C4798" t="s">
        <v>66</v>
      </c>
      <c r="I4798" s="10">
        <f t="shared" si="301"/>
        <v>0</v>
      </c>
      <c r="R4798">
        <f t="shared" si="302"/>
        <v>0</v>
      </c>
      <c r="S4798" s="3" t="str">
        <f t="shared" si="303"/>
        <v/>
      </c>
      <c r="T4798" s="9" t="str">
        <f t="shared" si="304"/>
        <v/>
      </c>
    </row>
    <row r="4799" spans="2:20" x14ac:dyDescent="0.3">
      <c r="B4799" t="s">
        <v>66</v>
      </c>
      <c r="C4799" t="s">
        <v>66</v>
      </c>
      <c r="I4799" s="10">
        <f t="shared" si="301"/>
        <v>0</v>
      </c>
      <c r="R4799">
        <f t="shared" si="302"/>
        <v>0</v>
      </c>
      <c r="S4799" s="3" t="str">
        <f t="shared" si="303"/>
        <v/>
      </c>
      <c r="T4799" s="9" t="str">
        <f t="shared" si="304"/>
        <v/>
      </c>
    </row>
    <row r="4800" spans="2:20" x14ac:dyDescent="0.3">
      <c r="B4800" t="s">
        <v>66</v>
      </c>
      <c r="C4800" t="s">
        <v>66</v>
      </c>
      <c r="I4800" s="10">
        <f t="shared" si="301"/>
        <v>0</v>
      </c>
      <c r="R4800">
        <f t="shared" si="302"/>
        <v>0</v>
      </c>
      <c r="S4800" s="3" t="str">
        <f t="shared" si="303"/>
        <v/>
      </c>
      <c r="T4800" s="9" t="str">
        <f t="shared" si="304"/>
        <v/>
      </c>
    </row>
    <row r="4801" spans="2:20" x14ac:dyDescent="0.3">
      <c r="B4801" t="s">
        <v>66</v>
      </c>
      <c r="C4801" t="s">
        <v>66</v>
      </c>
      <c r="I4801" s="10">
        <f t="shared" si="301"/>
        <v>0</v>
      </c>
      <c r="R4801">
        <f t="shared" si="302"/>
        <v>0</v>
      </c>
      <c r="S4801" s="3" t="str">
        <f t="shared" si="303"/>
        <v/>
      </c>
      <c r="T4801" s="9" t="str">
        <f t="shared" si="304"/>
        <v/>
      </c>
    </row>
    <row r="4802" spans="2:20" x14ac:dyDescent="0.3">
      <c r="B4802" t="s">
        <v>66</v>
      </c>
      <c r="C4802" t="s">
        <v>66</v>
      </c>
      <c r="I4802" s="10">
        <f t="shared" si="301"/>
        <v>0</v>
      </c>
      <c r="R4802">
        <f t="shared" si="302"/>
        <v>0</v>
      </c>
      <c r="S4802" s="3" t="str">
        <f t="shared" si="303"/>
        <v/>
      </c>
      <c r="T4802" s="9" t="str">
        <f t="shared" si="304"/>
        <v/>
      </c>
    </row>
    <row r="4803" spans="2:20" x14ac:dyDescent="0.3">
      <c r="B4803" t="s">
        <v>66</v>
      </c>
      <c r="C4803" t="s">
        <v>66</v>
      </c>
      <c r="I4803" s="10">
        <f t="shared" ref="I4803:I4866" si="305">H4803*0.5</f>
        <v>0</v>
      </c>
      <c r="R4803">
        <f t="shared" ref="R4803:R4866" si="306">SUM(I4803:Q4803)</f>
        <v>0</v>
      </c>
      <c r="S4803" s="3" t="str">
        <f t="shared" ref="S4803:S4866" si="307">IFERROR(IF(R4803&lt;=H4803,R4803/H4803*100,100),"")</f>
        <v/>
      </c>
      <c r="T4803" s="9" t="str">
        <f t="shared" ref="T4803:T4866" si="308">IFERROR(G4803*S4803/100,"")</f>
        <v/>
      </c>
    </row>
    <row r="4804" spans="2:20" x14ac:dyDescent="0.3">
      <c r="B4804" t="s">
        <v>66</v>
      </c>
      <c r="C4804" t="s">
        <v>66</v>
      </c>
      <c r="I4804" s="10">
        <f t="shared" si="305"/>
        <v>0</v>
      </c>
      <c r="R4804">
        <f t="shared" si="306"/>
        <v>0</v>
      </c>
      <c r="S4804" s="3" t="str">
        <f t="shared" si="307"/>
        <v/>
      </c>
      <c r="T4804" s="9" t="str">
        <f t="shared" si="308"/>
        <v/>
      </c>
    </row>
    <row r="4805" spans="2:20" x14ac:dyDescent="0.3">
      <c r="B4805" t="s">
        <v>66</v>
      </c>
      <c r="C4805" t="s">
        <v>66</v>
      </c>
      <c r="I4805" s="10">
        <f t="shared" si="305"/>
        <v>0</v>
      </c>
      <c r="R4805">
        <f t="shared" si="306"/>
        <v>0</v>
      </c>
      <c r="S4805" s="3" t="str">
        <f t="shared" si="307"/>
        <v/>
      </c>
      <c r="T4805" s="9" t="str">
        <f t="shared" si="308"/>
        <v/>
      </c>
    </row>
    <row r="4806" spans="2:20" x14ac:dyDescent="0.3">
      <c r="B4806" t="s">
        <v>66</v>
      </c>
      <c r="C4806" t="s">
        <v>66</v>
      </c>
      <c r="I4806" s="10">
        <f t="shared" si="305"/>
        <v>0</v>
      </c>
      <c r="R4806">
        <f t="shared" si="306"/>
        <v>0</v>
      </c>
      <c r="S4806" s="3" t="str">
        <f t="shared" si="307"/>
        <v/>
      </c>
      <c r="T4806" s="9" t="str">
        <f t="shared" si="308"/>
        <v/>
      </c>
    </row>
    <row r="4807" spans="2:20" x14ac:dyDescent="0.3">
      <c r="B4807" t="s">
        <v>66</v>
      </c>
      <c r="C4807" t="s">
        <v>66</v>
      </c>
      <c r="I4807" s="10">
        <f t="shared" si="305"/>
        <v>0</v>
      </c>
      <c r="R4807">
        <f t="shared" si="306"/>
        <v>0</v>
      </c>
      <c r="S4807" s="3" t="str">
        <f t="shared" si="307"/>
        <v/>
      </c>
      <c r="T4807" s="9" t="str">
        <f t="shared" si="308"/>
        <v/>
      </c>
    </row>
    <row r="4808" spans="2:20" x14ac:dyDescent="0.3">
      <c r="B4808" t="s">
        <v>66</v>
      </c>
      <c r="C4808" t="s">
        <v>66</v>
      </c>
      <c r="I4808" s="10">
        <f t="shared" si="305"/>
        <v>0</v>
      </c>
      <c r="R4808">
        <f t="shared" si="306"/>
        <v>0</v>
      </c>
      <c r="S4808" s="3" t="str">
        <f t="shared" si="307"/>
        <v/>
      </c>
      <c r="T4808" s="9" t="str">
        <f t="shared" si="308"/>
        <v/>
      </c>
    </row>
    <row r="4809" spans="2:20" x14ac:dyDescent="0.3">
      <c r="B4809" t="s">
        <v>66</v>
      </c>
      <c r="C4809" t="s">
        <v>66</v>
      </c>
      <c r="I4809" s="10">
        <f t="shared" si="305"/>
        <v>0</v>
      </c>
      <c r="R4809">
        <f t="shared" si="306"/>
        <v>0</v>
      </c>
      <c r="S4809" s="3" t="str">
        <f t="shared" si="307"/>
        <v/>
      </c>
      <c r="T4809" s="9" t="str">
        <f t="shared" si="308"/>
        <v/>
      </c>
    </row>
    <row r="4810" spans="2:20" x14ac:dyDescent="0.3">
      <c r="B4810" t="s">
        <v>66</v>
      </c>
      <c r="C4810" t="s">
        <v>66</v>
      </c>
      <c r="I4810" s="10">
        <f t="shared" si="305"/>
        <v>0</v>
      </c>
      <c r="R4810">
        <f t="shared" si="306"/>
        <v>0</v>
      </c>
      <c r="S4810" s="3" t="str">
        <f t="shared" si="307"/>
        <v/>
      </c>
      <c r="T4810" s="9" t="str">
        <f t="shared" si="308"/>
        <v/>
      </c>
    </row>
    <row r="4811" spans="2:20" x14ac:dyDescent="0.3">
      <c r="B4811" t="s">
        <v>66</v>
      </c>
      <c r="C4811" t="s">
        <v>66</v>
      </c>
      <c r="I4811" s="10">
        <f t="shared" si="305"/>
        <v>0</v>
      </c>
      <c r="R4811">
        <f t="shared" si="306"/>
        <v>0</v>
      </c>
      <c r="S4811" s="3" t="str">
        <f t="shared" si="307"/>
        <v/>
      </c>
      <c r="T4811" s="9" t="str">
        <f t="shared" si="308"/>
        <v/>
      </c>
    </row>
    <row r="4812" spans="2:20" x14ac:dyDescent="0.3">
      <c r="B4812" t="s">
        <v>66</v>
      </c>
      <c r="C4812" t="s">
        <v>66</v>
      </c>
      <c r="I4812" s="10">
        <f t="shared" si="305"/>
        <v>0</v>
      </c>
      <c r="R4812">
        <f t="shared" si="306"/>
        <v>0</v>
      </c>
      <c r="S4812" s="3" t="str">
        <f t="shared" si="307"/>
        <v/>
      </c>
      <c r="T4812" s="9" t="str">
        <f t="shared" si="308"/>
        <v/>
      </c>
    </row>
    <row r="4813" spans="2:20" x14ac:dyDescent="0.3">
      <c r="B4813" t="s">
        <v>66</v>
      </c>
      <c r="C4813" t="s">
        <v>66</v>
      </c>
      <c r="I4813" s="10">
        <f t="shared" si="305"/>
        <v>0</v>
      </c>
      <c r="R4813">
        <f t="shared" si="306"/>
        <v>0</v>
      </c>
      <c r="S4813" s="3" t="str">
        <f t="shared" si="307"/>
        <v/>
      </c>
      <c r="T4813" s="9" t="str">
        <f t="shared" si="308"/>
        <v/>
      </c>
    </row>
    <row r="4814" spans="2:20" x14ac:dyDescent="0.3">
      <c r="B4814" t="s">
        <v>66</v>
      </c>
      <c r="C4814" t="s">
        <v>66</v>
      </c>
      <c r="I4814" s="10">
        <f t="shared" si="305"/>
        <v>0</v>
      </c>
      <c r="R4814">
        <f t="shared" si="306"/>
        <v>0</v>
      </c>
      <c r="S4814" s="3" t="str">
        <f t="shared" si="307"/>
        <v/>
      </c>
      <c r="T4814" s="9" t="str">
        <f t="shared" si="308"/>
        <v/>
      </c>
    </row>
    <row r="4815" spans="2:20" x14ac:dyDescent="0.3">
      <c r="B4815" t="s">
        <v>66</v>
      </c>
      <c r="C4815" t="s">
        <v>66</v>
      </c>
      <c r="I4815" s="10">
        <f t="shared" si="305"/>
        <v>0</v>
      </c>
      <c r="R4815">
        <f t="shared" si="306"/>
        <v>0</v>
      </c>
      <c r="S4815" s="3" t="str">
        <f t="shared" si="307"/>
        <v/>
      </c>
      <c r="T4815" s="9" t="str">
        <f t="shared" si="308"/>
        <v/>
      </c>
    </row>
    <row r="4816" spans="2:20" x14ac:dyDescent="0.3">
      <c r="B4816" t="s">
        <v>66</v>
      </c>
      <c r="C4816" t="s">
        <v>66</v>
      </c>
      <c r="I4816" s="10">
        <f t="shared" si="305"/>
        <v>0</v>
      </c>
      <c r="R4816">
        <f t="shared" si="306"/>
        <v>0</v>
      </c>
      <c r="S4816" s="3" t="str">
        <f t="shared" si="307"/>
        <v/>
      </c>
      <c r="T4816" s="9" t="str">
        <f t="shared" si="308"/>
        <v/>
      </c>
    </row>
    <row r="4817" spans="2:20" x14ac:dyDescent="0.3">
      <c r="B4817" t="s">
        <v>66</v>
      </c>
      <c r="C4817" t="s">
        <v>66</v>
      </c>
      <c r="I4817" s="10">
        <f t="shared" si="305"/>
        <v>0</v>
      </c>
      <c r="R4817">
        <f t="shared" si="306"/>
        <v>0</v>
      </c>
      <c r="S4817" s="3" t="str">
        <f t="shared" si="307"/>
        <v/>
      </c>
      <c r="T4817" s="9" t="str">
        <f t="shared" si="308"/>
        <v/>
      </c>
    </row>
    <row r="4818" spans="2:20" x14ac:dyDescent="0.3">
      <c r="B4818" t="s">
        <v>66</v>
      </c>
      <c r="C4818" t="s">
        <v>66</v>
      </c>
      <c r="I4818" s="10">
        <f t="shared" si="305"/>
        <v>0</v>
      </c>
      <c r="R4818">
        <f t="shared" si="306"/>
        <v>0</v>
      </c>
      <c r="S4818" s="3" t="str">
        <f t="shared" si="307"/>
        <v/>
      </c>
      <c r="T4818" s="9" t="str">
        <f t="shared" si="308"/>
        <v/>
      </c>
    </row>
    <row r="4819" spans="2:20" x14ac:dyDescent="0.3">
      <c r="B4819" t="s">
        <v>66</v>
      </c>
      <c r="C4819" t="s">
        <v>66</v>
      </c>
      <c r="I4819" s="10">
        <f t="shared" si="305"/>
        <v>0</v>
      </c>
      <c r="R4819">
        <f t="shared" si="306"/>
        <v>0</v>
      </c>
      <c r="S4819" s="3" t="str">
        <f t="shared" si="307"/>
        <v/>
      </c>
      <c r="T4819" s="9" t="str">
        <f t="shared" si="308"/>
        <v/>
      </c>
    </row>
    <row r="4820" spans="2:20" x14ac:dyDescent="0.3">
      <c r="B4820" t="s">
        <v>66</v>
      </c>
      <c r="C4820" t="s">
        <v>66</v>
      </c>
      <c r="I4820" s="10">
        <f t="shared" si="305"/>
        <v>0</v>
      </c>
      <c r="R4820">
        <f t="shared" si="306"/>
        <v>0</v>
      </c>
      <c r="S4820" s="3" t="str">
        <f t="shared" si="307"/>
        <v/>
      </c>
      <c r="T4820" s="9" t="str">
        <f t="shared" si="308"/>
        <v/>
      </c>
    </row>
    <row r="4821" spans="2:20" x14ac:dyDescent="0.3">
      <c r="B4821" t="s">
        <v>66</v>
      </c>
      <c r="C4821" t="s">
        <v>66</v>
      </c>
      <c r="I4821" s="10">
        <f t="shared" si="305"/>
        <v>0</v>
      </c>
      <c r="R4821">
        <f t="shared" si="306"/>
        <v>0</v>
      </c>
      <c r="S4821" s="3" t="str">
        <f t="shared" si="307"/>
        <v/>
      </c>
      <c r="T4821" s="9" t="str">
        <f t="shared" si="308"/>
        <v/>
      </c>
    </row>
    <row r="4822" spans="2:20" x14ac:dyDescent="0.3">
      <c r="B4822" t="s">
        <v>66</v>
      </c>
      <c r="C4822" t="s">
        <v>66</v>
      </c>
      <c r="I4822" s="10">
        <f t="shared" si="305"/>
        <v>0</v>
      </c>
      <c r="R4822">
        <f t="shared" si="306"/>
        <v>0</v>
      </c>
      <c r="S4822" s="3" t="str">
        <f t="shared" si="307"/>
        <v/>
      </c>
      <c r="T4822" s="9" t="str">
        <f t="shared" si="308"/>
        <v/>
      </c>
    </row>
    <row r="4823" spans="2:20" x14ac:dyDescent="0.3">
      <c r="B4823" t="s">
        <v>66</v>
      </c>
      <c r="C4823" t="s">
        <v>66</v>
      </c>
      <c r="I4823" s="10">
        <f t="shared" si="305"/>
        <v>0</v>
      </c>
      <c r="R4823">
        <f t="shared" si="306"/>
        <v>0</v>
      </c>
      <c r="S4823" s="3" t="str">
        <f t="shared" si="307"/>
        <v/>
      </c>
      <c r="T4823" s="9" t="str">
        <f t="shared" si="308"/>
        <v/>
      </c>
    </row>
    <row r="4824" spans="2:20" x14ac:dyDescent="0.3">
      <c r="B4824" t="s">
        <v>66</v>
      </c>
      <c r="C4824" t="s">
        <v>66</v>
      </c>
      <c r="I4824" s="10">
        <f t="shared" si="305"/>
        <v>0</v>
      </c>
      <c r="R4824">
        <f t="shared" si="306"/>
        <v>0</v>
      </c>
      <c r="S4824" s="3" t="str">
        <f t="shared" si="307"/>
        <v/>
      </c>
      <c r="T4824" s="9" t="str">
        <f t="shared" si="308"/>
        <v/>
      </c>
    </row>
    <row r="4825" spans="2:20" x14ac:dyDescent="0.3">
      <c r="B4825" t="s">
        <v>66</v>
      </c>
      <c r="C4825" t="s">
        <v>66</v>
      </c>
      <c r="I4825" s="10">
        <f t="shared" si="305"/>
        <v>0</v>
      </c>
      <c r="R4825">
        <f t="shared" si="306"/>
        <v>0</v>
      </c>
      <c r="S4825" s="3" t="str">
        <f t="shared" si="307"/>
        <v/>
      </c>
      <c r="T4825" s="9" t="str">
        <f t="shared" si="308"/>
        <v/>
      </c>
    </row>
    <row r="4826" spans="2:20" x14ac:dyDescent="0.3">
      <c r="B4826" t="s">
        <v>66</v>
      </c>
      <c r="C4826" t="s">
        <v>66</v>
      </c>
      <c r="I4826" s="10">
        <f t="shared" si="305"/>
        <v>0</v>
      </c>
      <c r="R4826">
        <f t="shared" si="306"/>
        <v>0</v>
      </c>
      <c r="S4826" s="3" t="str">
        <f t="shared" si="307"/>
        <v/>
      </c>
      <c r="T4826" s="9" t="str">
        <f t="shared" si="308"/>
        <v/>
      </c>
    </row>
    <row r="4827" spans="2:20" x14ac:dyDescent="0.3">
      <c r="B4827" t="s">
        <v>66</v>
      </c>
      <c r="C4827" t="s">
        <v>66</v>
      </c>
      <c r="I4827" s="10">
        <f t="shared" si="305"/>
        <v>0</v>
      </c>
      <c r="R4827">
        <f t="shared" si="306"/>
        <v>0</v>
      </c>
      <c r="S4827" s="3" t="str">
        <f t="shared" si="307"/>
        <v/>
      </c>
      <c r="T4827" s="9" t="str">
        <f t="shared" si="308"/>
        <v/>
      </c>
    </row>
    <row r="4828" spans="2:20" x14ac:dyDescent="0.3">
      <c r="B4828" t="s">
        <v>66</v>
      </c>
      <c r="C4828" t="s">
        <v>66</v>
      </c>
      <c r="I4828" s="10">
        <f t="shared" si="305"/>
        <v>0</v>
      </c>
      <c r="R4828">
        <f t="shared" si="306"/>
        <v>0</v>
      </c>
      <c r="S4828" s="3" t="str">
        <f t="shared" si="307"/>
        <v/>
      </c>
      <c r="T4828" s="9" t="str">
        <f t="shared" si="308"/>
        <v/>
      </c>
    </row>
    <row r="4829" spans="2:20" x14ac:dyDescent="0.3">
      <c r="B4829" t="s">
        <v>66</v>
      </c>
      <c r="C4829" t="s">
        <v>66</v>
      </c>
      <c r="I4829" s="10">
        <f t="shared" si="305"/>
        <v>0</v>
      </c>
      <c r="R4829">
        <f t="shared" si="306"/>
        <v>0</v>
      </c>
      <c r="S4829" s="3" t="str">
        <f t="shared" si="307"/>
        <v/>
      </c>
      <c r="T4829" s="9" t="str">
        <f t="shared" si="308"/>
        <v/>
      </c>
    </row>
    <row r="4830" spans="2:20" x14ac:dyDescent="0.3">
      <c r="B4830" t="s">
        <v>66</v>
      </c>
      <c r="C4830" t="s">
        <v>66</v>
      </c>
      <c r="I4830" s="10">
        <f t="shared" si="305"/>
        <v>0</v>
      </c>
      <c r="R4830">
        <f t="shared" si="306"/>
        <v>0</v>
      </c>
      <c r="S4830" s="3" t="str">
        <f t="shared" si="307"/>
        <v/>
      </c>
      <c r="T4830" s="9" t="str">
        <f t="shared" si="308"/>
        <v/>
      </c>
    </row>
    <row r="4831" spans="2:20" x14ac:dyDescent="0.3">
      <c r="B4831" t="s">
        <v>66</v>
      </c>
      <c r="C4831" t="s">
        <v>66</v>
      </c>
      <c r="I4831" s="10">
        <f t="shared" si="305"/>
        <v>0</v>
      </c>
      <c r="R4831">
        <f t="shared" si="306"/>
        <v>0</v>
      </c>
      <c r="S4831" s="3" t="str">
        <f t="shared" si="307"/>
        <v/>
      </c>
      <c r="T4831" s="9" t="str">
        <f t="shared" si="308"/>
        <v/>
      </c>
    </row>
    <row r="4832" spans="2:20" x14ac:dyDescent="0.3">
      <c r="B4832" t="s">
        <v>66</v>
      </c>
      <c r="C4832" t="s">
        <v>66</v>
      </c>
      <c r="I4832" s="10">
        <f t="shared" si="305"/>
        <v>0</v>
      </c>
      <c r="R4832">
        <f t="shared" si="306"/>
        <v>0</v>
      </c>
      <c r="S4832" s="3" t="str">
        <f t="shared" si="307"/>
        <v/>
      </c>
      <c r="T4832" s="9" t="str">
        <f t="shared" si="308"/>
        <v/>
      </c>
    </row>
    <row r="4833" spans="2:20" x14ac:dyDescent="0.3">
      <c r="B4833" t="s">
        <v>66</v>
      </c>
      <c r="C4833" t="s">
        <v>66</v>
      </c>
      <c r="I4833" s="10">
        <f t="shared" si="305"/>
        <v>0</v>
      </c>
      <c r="R4833">
        <f t="shared" si="306"/>
        <v>0</v>
      </c>
      <c r="S4833" s="3" t="str">
        <f t="shared" si="307"/>
        <v/>
      </c>
      <c r="T4833" s="9" t="str">
        <f t="shared" si="308"/>
        <v/>
      </c>
    </row>
    <row r="4834" spans="2:20" x14ac:dyDescent="0.3">
      <c r="B4834" t="s">
        <v>66</v>
      </c>
      <c r="C4834" t="s">
        <v>66</v>
      </c>
      <c r="I4834" s="10">
        <f t="shared" si="305"/>
        <v>0</v>
      </c>
      <c r="R4834">
        <f t="shared" si="306"/>
        <v>0</v>
      </c>
      <c r="S4834" s="3" t="str">
        <f t="shared" si="307"/>
        <v/>
      </c>
      <c r="T4834" s="9" t="str">
        <f t="shared" si="308"/>
        <v/>
      </c>
    </row>
    <row r="4835" spans="2:20" x14ac:dyDescent="0.3">
      <c r="B4835" t="s">
        <v>66</v>
      </c>
      <c r="C4835" t="s">
        <v>66</v>
      </c>
      <c r="I4835" s="10">
        <f t="shared" si="305"/>
        <v>0</v>
      </c>
      <c r="R4835">
        <f t="shared" si="306"/>
        <v>0</v>
      </c>
      <c r="S4835" s="3" t="str">
        <f t="shared" si="307"/>
        <v/>
      </c>
      <c r="T4835" s="9" t="str">
        <f t="shared" si="308"/>
        <v/>
      </c>
    </row>
    <row r="4836" spans="2:20" x14ac:dyDescent="0.3">
      <c r="B4836" t="s">
        <v>66</v>
      </c>
      <c r="C4836" t="s">
        <v>66</v>
      </c>
      <c r="I4836" s="10">
        <f t="shared" si="305"/>
        <v>0</v>
      </c>
      <c r="R4836">
        <f t="shared" si="306"/>
        <v>0</v>
      </c>
      <c r="S4836" s="3" t="str">
        <f t="shared" si="307"/>
        <v/>
      </c>
      <c r="T4836" s="9" t="str">
        <f t="shared" si="308"/>
        <v/>
      </c>
    </row>
    <row r="4837" spans="2:20" x14ac:dyDescent="0.3">
      <c r="B4837" t="s">
        <v>66</v>
      </c>
      <c r="C4837" t="s">
        <v>66</v>
      </c>
      <c r="I4837" s="10">
        <f t="shared" si="305"/>
        <v>0</v>
      </c>
      <c r="R4837">
        <f t="shared" si="306"/>
        <v>0</v>
      </c>
      <c r="S4837" s="3" t="str">
        <f t="shared" si="307"/>
        <v/>
      </c>
      <c r="T4837" s="9" t="str">
        <f t="shared" si="308"/>
        <v/>
      </c>
    </row>
    <row r="4838" spans="2:20" x14ac:dyDescent="0.3">
      <c r="B4838" t="s">
        <v>66</v>
      </c>
      <c r="C4838" t="s">
        <v>66</v>
      </c>
      <c r="I4838" s="10">
        <f t="shared" si="305"/>
        <v>0</v>
      </c>
      <c r="R4838">
        <f t="shared" si="306"/>
        <v>0</v>
      </c>
      <c r="S4838" s="3" t="str">
        <f t="shared" si="307"/>
        <v/>
      </c>
      <c r="T4838" s="9" t="str">
        <f t="shared" si="308"/>
        <v/>
      </c>
    </row>
    <row r="4839" spans="2:20" x14ac:dyDescent="0.3">
      <c r="B4839" t="s">
        <v>66</v>
      </c>
      <c r="C4839" t="s">
        <v>66</v>
      </c>
      <c r="I4839" s="10">
        <f t="shared" si="305"/>
        <v>0</v>
      </c>
      <c r="R4839">
        <f t="shared" si="306"/>
        <v>0</v>
      </c>
      <c r="S4839" s="3" t="str">
        <f t="shared" si="307"/>
        <v/>
      </c>
      <c r="T4839" s="9" t="str">
        <f t="shared" si="308"/>
        <v/>
      </c>
    </row>
    <row r="4840" spans="2:20" x14ac:dyDescent="0.3">
      <c r="B4840" t="s">
        <v>66</v>
      </c>
      <c r="C4840" t="s">
        <v>66</v>
      </c>
      <c r="I4840" s="10">
        <f t="shared" si="305"/>
        <v>0</v>
      </c>
      <c r="R4840">
        <f t="shared" si="306"/>
        <v>0</v>
      </c>
      <c r="S4840" s="3" t="str">
        <f t="shared" si="307"/>
        <v/>
      </c>
      <c r="T4840" s="9" t="str">
        <f t="shared" si="308"/>
        <v/>
      </c>
    </row>
    <row r="4841" spans="2:20" x14ac:dyDescent="0.3">
      <c r="B4841" t="s">
        <v>66</v>
      </c>
      <c r="C4841" t="s">
        <v>66</v>
      </c>
      <c r="I4841" s="10">
        <f t="shared" si="305"/>
        <v>0</v>
      </c>
      <c r="R4841">
        <f t="shared" si="306"/>
        <v>0</v>
      </c>
      <c r="S4841" s="3" t="str">
        <f t="shared" si="307"/>
        <v/>
      </c>
      <c r="T4841" s="9" t="str">
        <f t="shared" si="308"/>
        <v/>
      </c>
    </row>
    <row r="4842" spans="2:20" x14ac:dyDescent="0.3">
      <c r="B4842" t="s">
        <v>66</v>
      </c>
      <c r="C4842" t="s">
        <v>66</v>
      </c>
      <c r="I4842" s="10">
        <f t="shared" si="305"/>
        <v>0</v>
      </c>
      <c r="R4842">
        <f t="shared" si="306"/>
        <v>0</v>
      </c>
      <c r="S4842" s="3" t="str">
        <f t="shared" si="307"/>
        <v/>
      </c>
      <c r="T4842" s="9" t="str">
        <f t="shared" si="308"/>
        <v/>
      </c>
    </row>
    <row r="4843" spans="2:20" x14ac:dyDescent="0.3">
      <c r="B4843" t="s">
        <v>66</v>
      </c>
      <c r="C4843" t="s">
        <v>66</v>
      </c>
      <c r="I4843" s="10">
        <f t="shared" si="305"/>
        <v>0</v>
      </c>
      <c r="R4843">
        <f t="shared" si="306"/>
        <v>0</v>
      </c>
      <c r="S4843" s="3" t="str">
        <f t="shared" si="307"/>
        <v/>
      </c>
      <c r="T4843" s="9" t="str">
        <f t="shared" si="308"/>
        <v/>
      </c>
    </row>
    <row r="4844" spans="2:20" x14ac:dyDescent="0.3">
      <c r="B4844" t="s">
        <v>66</v>
      </c>
      <c r="C4844" t="s">
        <v>66</v>
      </c>
      <c r="I4844" s="10">
        <f t="shared" si="305"/>
        <v>0</v>
      </c>
      <c r="R4844">
        <f t="shared" si="306"/>
        <v>0</v>
      </c>
      <c r="S4844" s="3" t="str">
        <f t="shared" si="307"/>
        <v/>
      </c>
      <c r="T4844" s="9" t="str">
        <f t="shared" si="308"/>
        <v/>
      </c>
    </row>
    <row r="4845" spans="2:20" x14ac:dyDescent="0.3">
      <c r="B4845" t="s">
        <v>66</v>
      </c>
      <c r="C4845" t="s">
        <v>66</v>
      </c>
      <c r="I4845" s="10">
        <f t="shared" si="305"/>
        <v>0</v>
      </c>
      <c r="R4845">
        <f t="shared" si="306"/>
        <v>0</v>
      </c>
      <c r="S4845" s="3" t="str">
        <f t="shared" si="307"/>
        <v/>
      </c>
      <c r="T4845" s="9" t="str">
        <f t="shared" si="308"/>
        <v/>
      </c>
    </row>
    <row r="4846" spans="2:20" x14ac:dyDescent="0.3">
      <c r="B4846" t="s">
        <v>66</v>
      </c>
      <c r="C4846" t="s">
        <v>66</v>
      </c>
      <c r="I4846" s="10">
        <f t="shared" si="305"/>
        <v>0</v>
      </c>
      <c r="R4846">
        <f t="shared" si="306"/>
        <v>0</v>
      </c>
      <c r="S4846" s="3" t="str">
        <f t="shared" si="307"/>
        <v/>
      </c>
      <c r="T4846" s="9" t="str">
        <f t="shared" si="308"/>
        <v/>
      </c>
    </row>
    <row r="4847" spans="2:20" x14ac:dyDescent="0.3">
      <c r="B4847" t="s">
        <v>66</v>
      </c>
      <c r="C4847" t="s">
        <v>66</v>
      </c>
      <c r="I4847" s="10">
        <f t="shared" si="305"/>
        <v>0</v>
      </c>
      <c r="R4847">
        <f t="shared" si="306"/>
        <v>0</v>
      </c>
      <c r="S4847" s="3" t="str">
        <f t="shared" si="307"/>
        <v/>
      </c>
      <c r="T4847" s="9" t="str">
        <f t="shared" si="308"/>
        <v/>
      </c>
    </row>
    <row r="4848" spans="2:20" x14ac:dyDescent="0.3">
      <c r="B4848" t="s">
        <v>66</v>
      </c>
      <c r="C4848" t="s">
        <v>66</v>
      </c>
      <c r="I4848" s="10">
        <f t="shared" si="305"/>
        <v>0</v>
      </c>
      <c r="R4848">
        <f t="shared" si="306"/>
        <v>0</v>
      </c>
      <c r="S4848" s="3" t="str">
        <f t="shared" si="307"/>
        <v/>
      </c>
      <c r="T4848" s="9" t="str">
        <f t="shared" si="308"/>
        <v/>
      </c>
    </row>
    <row r="4849" spans="2:20" x14ac:dyDescent="0.3">
      <c r="B4849" t="s">
        <v>66</v>
      </c>
      <c r="C4849" t="s">
        <v>66</v>
      </c>
      <c r="I4849" s="10">
        <f t="shared" si="305"/>
        <v>0</v>
      </c>
      <c r="R4849">
        <f t="shared" si="306"/>
        <v>0</v>
      </c>
      <c r="S4849" s="3" t="str">
        <f t="shared" si="307"/>
        <v/>
      </c>
      <c r="T4849" s="9" t="str">
        <f t="shared" si="308"/>
        <v/>
      </c>
    </row>
    <row r="4850" spans="2:20" x14ac:dyDescent="0.3">
      <c r="B4850" t="s">
        <v>66</v>
      </c>
      <c r="C4850" t="s">
        <v>66</v>
      </c>
      <c r="I4850" s="10">
        <f t="shared" si="305"/>
        <v>0</v>
      </c>
      <c r="R4850">
        <f t="shared" si="306"/>
        <v>0</v>
      </c>
      <c r="S4850" s="3" t="str">
        <f t="shared" si="307"/>
        <v/>
      </c>
      <c r="T4850" s="9" t="str">
        <f t="shared" si="308"/>
        <v/>
      </c>
    </row>
    <row r="4851" spans="2:20" x14ac:dyDescent="0.3">
      <c r="B4851" t="s">
        <v>66</v>
      </c>
      <c r="C4851" t="s">
        <v>66</v>
      </c>
      <c r="I4851" s="10">
        <f t="shared" si="305"/>
        <v>0</v>
      </c>
      <c r="R4851">
        <f t="shared" si="306"/>
        <v>0</v>
      </c>
      <c r="S4851" s="3" t="str">
        <f t="shared" si="307"/>
        <v/>
      </c>
      <c r="T4851" s="9" t="str">
        <f t="shared" si="308"/>
        <v/>
      </c>
    </row>
    <row r="4852" spans="2:20" x14ac:dyDescent="0.3">
      <c r="B4852" t="s">
        <v>66</v>
      </c>
      <c r="C4852" t="s">
        <v>66</v>
      </c>
      <c r="I4852" s="10">
        <f t="shared" si="305"/>
        <v>0</v>
      </c>
      <c r="R4852">
        <f t="shared" si="306"/>
        <v>0</v>
      </c>
      <c r="S4852" s="3" t="str">
        <f t="shared" si="307"/>
        <v/>
      </c>
      <c r="T4852" s="9" t="str">
        <f t="shared" si="308"/>
        <v/>
      </c>
    </row>
    <row r="4853" spans="2:20" x14ac:dyDescent="0.3">
      <c r="B4853" t="s">
        <v>66</v>
      </c>
      <c r="C4853" t="s">
        <v>66</v>
      </c>
      <c r="I4853" s="10">
        <f t="shared" si="305"/>
        <v>0</v>
      </c>
      <c r="R4853">
        <f t="shared" si="306"/>
        <v>0</v>
      </c>
      <c r="S4853" s="3" t="str">
        <f t="shared" si="307"/>
        <v/>
      </c>
      <c r="T4853" s="9" t="str">
        <f t="shared" si="308"/>
        <v/>
      </c>
    </row>
    <row r="4854" spans="2:20" x14ac:dyDescent="0.3">
      <c r="B4854" t="s">
        <v>66</v>
      </c>
      <c r="C4854" t="s">
        <v>66</v>
      </c>
      <c r="I4854" s="10">
        <f t="shared" si="305"/>
        <v>0</v>
      </c>
      <c r="R4854">
        <f t="shared" si="306"/>
        <v>0</v>
      </c>
      <c r="S4854" s="3" t="str">
        <f t="shared" si="307"/>
        <v/>
      </c>
      <c r="T4854" s="9" t="str">
        <f t="shared" si="308"/>
        <v/>
      </c>
    </row>
    <row r="4855" spans="2:20" x14ac:dyDescent="0.3">
      <c r="B4855" t="s">
        <v>66</v>
      </c>
      <c r="C4855" t="s">
        <v>66</v>
      </c>
      <c r="I4855" s="10">
        <f t="shared" si="305"/>
        <v>0</v>
      </c>
      <c r="R4855">
        <f t="shared" si="306"/>
        <v>0</v>
      </c>
      <c r="S4855" s="3" t="str">
        <f t="shared" si="307"/>
        <v/>
      </c>
      <c r="T4855" s="9" t="str">
        <f t="shared" si="308"/>
        <v/>
      </c>
    </row>
    <row r="4856" spans="2:20" x14ac:dyDescent="0.3">
      <c r="B4856" t="s">
        <v>66</v>
      </c>
      <c r="C4856" t="s">
        <v>66</v>
      </c>
      <c r="I4856" s="10">
        <f t="shared" si="305"/>
        <v>0</v>
      </c>
      <c r="R4856">
        <f t="shared" si="306"/>
        <v>0</v>
      </c>
      <c r="S4856" s="3" t="str">
        <f t="shared" si="307"/>
        <v/>
      </c>
      <c r="T4856" s="9" t="str">
        <f t="shared" si="308"/>
        <v/>
      </c>
    </row>
    <row r="4857" spans="2:20" x14ac:dyDescent="0.3">
      <c r="B4857" t="s">
        <v>66</v>
      </c>
      <c r="C4857" t="s">
        <v>66</v>
      </c>
      <c r="I4857" s="10">
        <f t="shared" si="305"/>
        <v>0</v>
      </c>
      <c r="R4857">
        <f t="shared" si="306"/>
        <v>0</v>
      </c>
      <c r="S4857" s="3" t="str">
        <f t="shared" si="307"/>
        <v/>
      </c>
      <c r="T4857" s="9" t="str">
        <f t="shared" si="308"/>
        <v/>
      </c>
    </row>
    <row r="4858" spans="2:20" x14ac:dyDescent="0.3">
      <c r="B4858" t="s">
        <v>66</v>
      </c>
      <c r="C4858" t="s">
        <v>66</v>
      </c>
      <c r="I4858" s="10">
        <f t="shared" si="305"/>
        <v>0</v>
      </c>
      <c r="R4858">
        <f t="shared" si="306"/>
        <v>0</v>
      </c>
      <c r="S4858" s="3" t="str">
        <f t="shared" si="307"/>
        <v/>
      </c>
      <c r="T4858" s="9" t="str">
        <f t="shared" si="308"/>
        <v/>
      </c>
    </row>
    <row r="4859" spans="2:20" x14ac:dyDescent="0.3">
      <c r="B4859" t="s">
        <v>66</v>
      </c>
      <c r="C4859" t="s">
        <v>66</v>
      </c>
      <c r="I4859" s="10">
        <f t="shared" si="305"/>
        <v>0</v>
      </c>
      <c r="R4859">
        <f t="shared" si="306"/>
        <v>0</v>
      </c>
      <c r="S4859" s="3" t="str">
        <f t="shared" si="307"/>
        <v/>
      </c>
      <c r="T4859" s="9" t="str">
        <f t="shared" si="308"/>
        <v/>
      </c>
    </row>
    <row r="4860" spans="2:20" x14ac:dyDescent="0.3">
      <c r="B4860" t="s">
        <v>66</v>
      </c>
      <c r="C4860" t="s">
        <v>66</v>
      </c>
      <c r="I4860" s="10">
        <f t="shared" si="305"/>
        <v>0</v>
      </c>
      <c r="R4860">
        <f t="shared" si="306"/>
        <v>0</v>
      </c>
      <c r="S4860" s="3" t="str">
        <f t="shared" si="307"/>
        <v/>
      </c>
      <c r="T4860" s="9" t="str">
        <f t="shared" si="308"/>
        <v/>
      </c>
    </row>
    <row r="4861" spans="2:20" x14ac:dyDescent="0.3">
      <c r="B4861" t="s">
        <v>66</v>
      </c>
      <c r="C4861" t="s">
        <v>66</v>
      </c>
      <c r="I4861" s="10">
        <f t="shared" si="305"/>
        <v>0</v>
      </c>
      <c r="R4861">
        <f t="shared" si="306"/>
        <v>0</v>
      </c>
      <c r="S4861" s="3" t="str">
        <f t="shared" si="307"/>
        <v/>
      </c>
      <c r="T4861" s="9" t="str">
        <f t="shared" si="308"/>
        <v/>
      </c>
    </row>
    <row r="4862" spans="2:20" x14ac:dyDescent="0.3">
      <c r="B4862" t="s">
        <v>66</v>
      </c>
      <c r="C4862" t="s">
        <v>66</v>
      </c>
      <c r="I4862" s="10">
        <f t="shared" si="305"/>
        <v>0</v>
      </c>
      <c r="R4862">
        <f t="shared" si="306"/>
        <v>0</v>
      </c>
      <c r="S4862" s="3" t="str">
        <f t="shared" si="307"/>
        <v/>
      </c>
      <c r="T4862" s="9" t="str">
        <f t="shared" si="308"/>
        <v/>
      </c>
    </row>
    <row r="4863" spans="2:20" x14ac:dyDescent="0.3">
      <c r="B4863" t="s">
        <v>66</v>
      </c>
      <c r="C4863" t="s">
        <v>66</v>
      </c>
      <c r="I4863" s="10">
        <f t="shared" si="305"/>
        <v>0</v>
      </c>
      <c r="R4863">
        <f t="shared" si="306"/>
        <v>0</v>
      </c>
      <c r="S4863" s="3" t="str">
        <f t="shared" si="307"/>
        <v/>
      </c>
      <c r="T4863" s="9" t="str">
        <f t="shared" si="308"/>
        <v/>
      </c>
    </row>
    <row r="4864" spans="2:20" x14ac:dyDescent="0.3">
      <c r="B4864" t="s">
        <v>66</v>
      </c>
      <c r="C4864" t="s">
        <v>66</v>
      </c>
      <c r="I4864" s="10">
        <f t="shared" si="305"/>
        <v>0</v>
      </c>
      <c r="R4864">
        <f t="shared" si="306"/>
        <v>0</v>
      </c>
      <c r="S4864" s="3" t="str">
        <f t="shared" si="307"/>
        <v/>
      </c>
      <c r="T4864" s="9" t="str">
        <f t="shared" si="308"/>
        <v/>
      </c>
    </row>
    <row r="4865" spans="2:20" x14ac:dyDescent="0.3">
      <c r="B4865" t="s">
        <v>66</v>
      </c>
      <c r="C4865" t="s">
        <v>66</v>
      </c>
      <c r="I4865" s="10">
        <f t="shared" si="305"/>
        <v>0</v>
      </c>
      <c r="R4865">
        <f t="shared" si="306"/>
        <v>0</v>
      </c>
      <c r="S4865" s="3" t="str">
        <f t="shared" si="307"/>
        <v/>
      </c>
      <c r="T4865" s="9" t="str">
        <f t="shared" si="308"/>
        <v/>
      </c>
    </row>
    <row r="4866" spans="2:20" x14ac:dyDescent="0.3">
      <c r="B4866" t="s">
        <v>66</v>
      </c>
      <c r="C4866" t="s">
        <v>66</v>
      </c>
      <c r="I4866" s="10">
        <f t="shared" si="305"/>
        <v>0</v>
      </c>
      <c r="R4866">
        <f t="shared" si="306"/>
        <v>0</v>
      </c>
      <c r="S4866" s="3" t="str">
        <f t="shared" si="307"/>
        <v/>
      </c>
      <c r="T4866" s="9" t="str">
        <f t="shared" si="308"/>
        <v/>
      </c>
    </row>
    <row r="4867" spans="2:20" x14ac:dyDescent="0.3">
      <c r="B4867" t="s">
        <v>66</v>
      </c>
      <c r="C4867" t="s">
        <v>66</v>
      </c>
      <c r="I4867" s="10">
        <f t="shared" ref="I4867:I4930" si="309">H4867*0.5</f>
        <v>0</v>
      </c>
      <c r="R4867">
        <f t="shared" ref="R4867:R4930" si="310">SUM(I4867:Q4867)</f>
        <v>0</v>
      </c>
      <c r="S4867" s="3" t="str">
        <f t="shared" ref="S4867:S4930" si="311">IFERROR(IF(R4867&lt;=H4867,R4867/H4867*100,100),"")</f>
        <v/>
      </c>
      <c r="T4867" s="9" t="str">
        <f t="shared" ref="T4867:T4930" si="312">IFERROR(G4867*S4867/100,"")</f>
        <v/>
      </c>
    </row>
    <row r="4868" spans="2:20" x14ac:dyDescent="0.3">
      <c r="B4868" t="s">
        <v>66</v>
      </c>
      <c r="C4868" t="s">
        <v>66</v>
      </c>
      <c r="I4868" s="10">
        <f t="shared" si="309"/>
        <v>0</v>
      </c>
      <c r="R4868">
        <f t="shared" si="310"/>
        <v>0</v>
      </c>
      <c r="S4868" s="3" t="str">
        <f t="shared" si="311"/>
        <v/>
      </c>
      <c r="T4868" s="9" t="str">
        <f t="shared" si="312"/>
        <v/>
      </c>
    </row>
    <row r="4869" spans="2:20" x14ac:dyDescent="0.3">
      <c r="B4869" t="s">
        <v>66</v>
      </c>
      <c r="C4869" t="s">
        <v>66</v>
      </c>
      <c r="I4869" s="10">
        <f t="shared" si="309"/>
        <v>0</v>
      </c>
      <c r="R4869">
        <f t="shared" si="310"/>
        <v>0</v>
      </c>
      <c r="S4869" s="3" t="str">
        <f t="shared" si="311"/>
        <v/>
      </c>
      <c r="T4869" s="9" t="str">
        <f t="shared" si="312"/>
        <v/>
      </c>
    </row>
    <row r="4870" spans="2:20" x14ac:dyDescent="0.3">
      <c r="B4870" t="s">
        <v>66</v>
      </c>
      <c r="C4870" t="s">
        <v>66</v>
      </c>
      <c r="I4870" s="10">
        <f t="shared" si="309"/>
        <v>0</v>
      </c>
      <c r="R4870">
        <f t="shared" si="310"/>
        <v>0</v>
      </c>
      <c r="S4870" s="3" t="str">
        <f t="shared" si="311"/>
        <v/>
      </c>
      <c r="T4870" s="9" t="str">
        <f t="shared" si="312"/>
        <v/>
      </c>
    </row>
    <row r="4871" spans="2:20" x14ac:dyDescent="0.3">
      <c r="B4871" t="s">
        <v>66</v>
      </c>
      <c r="C4871" t="s">
        <v>66</v>
      </c>
      <c r="I4871" s="10">
        <f t="shared" si="309"/>
        <v>0</v>
      </c>
      <c r="R4871">
        <f t="shared" si="310"/>
        <v>0</v>
      </c>
      <c r="S4871" s="3" t="str">
        <f t="shared" si="311"/>
        <v/>
      </c>
      <c r="T4871" s="9" t="str">
        <f t="shared" si="312"/>
        <v/>
      </c>
    </row>
    <row r="4872" spans="2:20" x14ac:dyDescent="0.3">
      <c r="B4872" t="s">
        <v>66</v>
      </c>
      <c r="C4872" t="s">
        <v>66</v>
      </c>
      <c r="I4872" s="10">
        <f t="shared" si="309"/>
        <v>0</v>
      </c>
      <c r="R4872">
        <f t="shared" si="310"/>
        <v>0</v>
      </c>
      <c r="S4872" s="3" t="str">
        <f t="shared" si="311"/>
        <v/>
      </c>
      <c r="T4872" s="9" t="str">
        <f t="shared" si="312"/>
        <v/>
      </c>
    </row>
    <row r="4873" spans="2:20" x14ac:dyDescent="0.3">
      <c r="B4873" t="s">
        <v>66</v>
      </c>
      <c r="C4873" t="s">
        <v>66</v>
      </c>
      <c r="I4873" s="10">
        <f t="shared" si="309"/>
        <v>0</v>
      </c>
      <c r="R4873">
        <f t="shared" si="310"/>
        <v>0</v>
      </c>
      <c r="S4873" s="3" t="str">
        <f t="shared" si="311"/>
        <v/>
      </c>
      <c r="T4873" s="9" t="str">
        <f t="shared" si="312"/>
        <v/>
      </c>
    </row>
    <row r="4874" spans="2:20" x14ac:dyDescent="0.3">
      <c r="B4874" t="s">
        <v>66</v>
      </c>
      <c r="C4874" t="s">
        <v>66</v>
      </c>
      <c r="I4874" s="10">
        <f t="shared" si="309"/>
        <v>0</v>
      </c>
      <c r="R4874">
        <f t="shared" si="310"/>
        <v>0</v>
      </c>
      <c r="S4874" s="3" t="str">
        <f t="shared" si="311"/>
        <v/>
      </c>
      <c r="T4874" s="9" t="str">
        <f t="shared" si="312"/>
        <v/>
      </c>
    </row>
    <row r="4875" spans="2:20" x14ac:dyDescent="0.3">
      <c r="B4875" t="s">
        <v>66</v>
      </c>
      <c r="C4875" t="s">
        <v>66</v>
      </c>
      <c r="I4875" s="10">
        <f t="shared" si="309"/>
        <v>0</v>
      </c>
      <c r="R4875">
        <f t="shared" si="310"/>
        <v>0</v>
      </c>
      <c r="S4875" s="3" t="str">
        <f t="shared" si="311"/>
        <v/>
      </c>
      <c r="T4875" s="9" t="str">
        <f t="shared" si="312"/>
        <v/>
      </c>
    </row>
    <row r="4876" spans="2:20" x14ac:dyDescent="0.3">
      <c r="B4876" t="s">
        <v>66</v>
      </c>
      <c r="C4876" t="s">
        <v>66</v>
      </c>
      <c r="I4876" s="10">
        <f t="shared" si="309"/>
        <v>0</v>
      </c>
      <c r="R4876">
        <f t="shared" si="310"/>
        <v>0</v>
      </c>
      <c r="S4876" s="3" t="str">
        <f t="shared" si="311"/>
        <v/>
      </c>
      <c r="T4876" s="9" t="str">
        <f t="shared" si="312"/>
        <v/>
      </c>
    </row>
    <row r="4877" spans="2:20" x14ac:dyDescent="0.3">
      <c r="B4877" t="s">
        <v>66</v>
      </c>
      <c r="C4877" t="s">
        <v>66</v>
      </c>
      <c r="I4877" s="10">
        <f t="shared" si="309"/>
        <v>0</v>
      </c>
      <c r="R4877">
        <f t="shared" si="310"/>
        <v>0</v>
      </c>
      <c r="S4877" s="3" t="str">
        <f t="shared" si="311"/>
        <v/>
      </c>
      <c r="T4877" s="9" t="str">
        <f t="shared" si="312"/>
        <v/>
      </c>
    </row>
    <row r="4878" spans="2:20" x14ac:dyDescent="0.3">
      <c r="B4878" t="s">
        <v>66</v>
      </c>
      <c r="C4878" t="s">
        <v>66</v>
      </c>
      <c r="I4878" s="10">
        <f t="shared" si="309"/>
        <v>0</v>
      </c>
      <c r="R4878">
        <f t="shared" si="310"/>
        <v>0</v>
      </c>
      <c r="S4878" s="3" t="str">
        <f t="shared" si="311"/>
        <v/>
      </c>
      <c r="T4878" s="9" t="str">
        <f t="shared" si="312"/>
        <v/>
      </c>
    </row>
    <row r="4879" spans="2:20" x14ac:dyDescent="0.3">
      <c r="B4879" t="s">
        <v>66</v>
      </c>
      <c r="C4879" t="s">
        <v>66</v>
      </c>
      <c r="I4879" s="10">
        <f t="shared" si="309"/>
        <v>0</v>
      </c>
      <c r="R4879">
        <f t="shared" si="310"/>
        <v>0</v>
      </c>
      <c r="S4879" s="3" t="str">
        <f t="shared" si="311"/>
        <v/>
      </c>
      <c r="T4879" s="9" t="str">
        <f t="shared" si="312"/>
        <v/>
      </c>
    </row>
    <row r="4880" spans="2:20" x14ac:dyDescent="0.3">
      <c r="B4880" t="s">
        <v>66</v>
      </c>
      <c r="C4880" t="s">
        <v>66</v>
      </c>
      <c r="I4880" s="10">
        <f t="shared" si="309"/>
        <v>0</v>
      </c>
      <c r="R4880">
        <f t="shared" si="310"/>
        <v>0</v>
      </c>
      <c r="S4880" s="3" t="str">
        <f t="shared" si="311"/>
        <v/>
      </c>
      <c r="T4880" s="9" t="str">
        <f t="shared" si="312"/>
        <v/>
      </c>
    </row>
    <row r="4881" spans="2:20" x14ac:dyDescent="0.3">
      <c r="B4881" t="s">
        <v>66</v>
      </c>
      <c r="C4881" t="s">
        <v>66</v>
      </c>
      <c r="I4881" s="10">
        <f t="shared" si="309"/>
        <v>0</v>
      </c>
      <c r="R4881">
        <f t="shared" si="310"/>
        <v>0</v>
      </c>
      <c r="S4881" s="3" t="str">
        <f t="shared" si="311"/>
        <v/>
      </c>
      <c r="T4881" s="9" t="str">
        <f t="shared" si="312"/>
        <v/>
      </c>
    </row>
    <row r="4882" spans="2:20" x14ac:dyDescent="0.3">
      <c r="B4882" t="s">
        <v>66</v>
      </c>
      <c r="C4882" t="s">
        <v>66</v>
      </c>
      <c r="I4882" s="10">
        <f t="shared" si="309"/>
        <v>0</v>
      </c>
      <c r="R4882">
        <f t="shared" si="310"/>
        <v>0</v>
      </c>
      <c r="S4882" s="3" t="str">
        <f t="shared" si="311"/>
        <v/>
      </c>
      <c r="T4882" s="9" t="str">
        <f t="shared" si="312"/>
        <v/>
      </c>
    </row>
    <row r="4883" spans="2:20" x14ac:dyDescent="0.3">
      <c r="B4883" t="s">
        <v>66</v>
      </c>
      <c r="C4883" t="s">
        <v>66</v>
      </c>
      <c r="I4883" s="10">
        <f t="shared" si="309"/>
        <v>0</v>
      </c>
      <c r="R4883">
        <f t="shared" si="310"/>
        <v>0</v>
      </c>
      <c r="S4883" s="3" t="str">
        <f t="shared" si="311"/>
        <v/>
      </c>
      <c r="T4883" s="9" t="str">
        <f t="shared" si="312"/>
        <v/>
      </c>
    </row>
    <row r="4884" spans="2:20" x14ac:dyDescent="0.3">
      <c r="B4884" t="s">
        <v>66</v>
      </c>
      <c r="C4884" t="s">
        <v>66</v>
      </c>
      <c r="I4884" s="10">
        <f t="shared" si="309"/>
        <v>0</v>
      </c>
      <c r="R4884">
        <f t="shared" si="310"/>
        <v>0</v>
      </c>
      <c r="S4884" s="3" t="str">
        <f t="shared" si="311"/>
        <v/>
      </c>
      <c r="T4884" s="9" t="str">
        <f t="shared" si="312"/>
        <v/>
      </c>
    </row>
    <row r="4885" spans="2:20" x14ac:dyDescent="0.3">
      <c r="B4885" t="s">
        <v>66</v>
      </c>
      <c r="C4885" t="s">
        <v>66</v>
      </c>
      <c r="I4885" s="10">
        <f t="shared" si="309"/>
        <v>0</v>
      </c>
      <c r="R4885">
        <f t="shared" si="310"/>
        <v>0</v>
      </c>
      <c r="S4885" s="3" t="str">
        <f t="shared" si="311"/>
        <v/>
      </c>
      <c r="T4885" s="9" t="str">
        <f t="shared" si="312"/>
        <v/>
      </c>
    </row>
    <row r="4886" spans="2:20" x14ac:dyDescent="0.3">
      <c r="B4886" t="s">
        <v>66</v>
      </c>
      <c r="C4886" t="s">
        <v>66</v>
      </c>
      <c r="I4886" s="10">
        <f t="shared" si="309"/>
        <v>0</v>
      </c>
      <c r="R4886">
        <f t="shared" si="310"/>
        <v>0</v>
      </c>
      <c r="S4886" s="3" t="str">
        <f t="shared" si="311"/>
        <v/>
      </c>
      <c r="T4886" s="9" t="str">
        <f t="shared" si="312"/>
        <v/>
      </c>
    </row>
    <row r="4887" spans="2:20" x14ac:dyDescent="0.3">
      <c r="B4887" t="s">
        <v>66</v>
      </c>
      <c r="C4887" t="s">
        <v>66</v>
      </c>
      <c r="I4887" s="10">
        <f t="shared" si="309"/>
        <v>0</v>
      </c>
      <c r="R4887">
        <f t="shared" si="310"/>
        <v>0</v>
      </c>
      <c r="S4887" s="3" t="str">
        <f t="shared" si="311"/>
        <v/>
      </c>
      <c r="T4887" s="9" t="str">
        <f t="shared" si="312"/>
        <v/>
      </c>
    </row>
    <row r="4888" spans="2:20" x14ac:dyDescent="0.3">
      <c r="B4888" t="s">
        <v>66</v>
      </c>
      <c r="C4888" t="s">
        <v>66</v>
      </c>
      <c r="I4888" s="10">
        <f t="shared" si="309"/>
        <v>0</v>
      </c>
      <c r="R4888">
        <f t="shared" si="310"/>
        <v>0</v>
      </c>
      <c r="S4888" s="3" t="str">
        <f t="shared" si="311"/>
        <v/>
      </c>
      <c r="T4888" s="9" t="str">
        <f t="shared" si="312"/>
        <v/>
      </c>
    </row>
    <row r="4889" spans="2:20" x14ac:dyDescent="0.3">
      <c r="B4889" t="s">
        <v>66</v>
      </c>
      <c r="C4889" t="s">
        <v>66</v>
      </c>
      <c r="I4889" s="10">
        <f t="shared" si="309"/>
        <v>0</v>
      </c>
      <c r="R4889">
        <f t="shared" si="310"/>
        <v>0</v>
      </c>
      <c r="S4889" s="3" t="str">
        <f t="shared" si="311"/>
        <v/>
      </c>
      <c r="T4889" s="9" t="str">
        <f t="shared" si="312"/>
        <v/>
      </c>
    </row>
    <row r="4890" spans="2:20" x14ac:dyDescent="0.3">
      <c r="B4890" t="s">
        <v>66</v>
      </c>
      <c r="C4890" t="s">
        <v>66</v>
      </c>
      <c r="I4890" s="10">
        <f t="shared" si="309"/>
        <v>0</v>
      </c>
      <c r="R4890">
        <f t="shared" si="310"/>
        <v>0</v>
      </c>
      <c r="S4890" s="3" t="str">
        <f t="shared" si="311"/>
        <v/>
      </c>
      <c r="T4890" s="9" t="str">
        <f t="shared" si="312"/>
        <v/>
      </c>
    </row>
    <row r="4891" spans="2:20" x14ac:dyDescent="0.3">
      <c r="B4891" t="s">
        <v>66</v>
      </c>
      <c r="C4891" t="s">
        <v>66</v>
      </c>
      <c r="I4891" s="10">
        <f t="shared" si="309"/>
        <v>0</v>
      </c>
      <c r="R4891">
        <f t="shared" si="310"/>
        <v>0</v>
      </c>
      <c r="S4891" s="3" t="str">
        <f t="shared" si="311"/>
        <v/>
      </c>
      <c r="T4891" s="9" t="str">
        <f t="shared" si="312"/>
        <v/>
      </c>
    </row>
    <row r="4892" spans="2:20" x14ac:dyDescent="0.3">
      <c r="B4892" t="s">
        <v>66</v>
      </c>
      <c r="C4892" t="s">
        <v>66</v>
      </c>
      <c r="I4892" s="10">
        <f t="shared" si="309"/>
        <v>0</v>
      </c>
      <c r="R4892">
        <f t="shared" si="310"/>
        <v>0</v>
      </c>
      <c r="S4892" s="3" t="str">
        <f t="shared" si="311"/>
        <v/>
      </c>
      <c r="T4892" s="9" t="str">
        <f t="shared" si="312"/>
        <v/>
      </c>
    </row>
    <row r="4893" spans="2:20" x14ac:dyDescent="0.3">
      <c r="B4893" t="s">
        <v>66</v>
      </c>
      <c r="C4893" t="s">
        <v>66</v>
      </c>
      <c r="I4893" s="10">
        <f t="shared" si="309"/>
        <v>0</v>
      </c>
      <c r="R4893">
        <f t="shared" si="310"/>
        <v>0</v>
      </c>
      <c r="S4893" s="3" t="str">
        <f t="shared" si="311"/>
        <v/>
      </c>
      <c r="T4893" s="9" t="str">
        <f t="shared" si="312"/>
        <v/>
      </c>
    </row>
    <row r="4894" spans="2:20" x14ac:dyDescent="0.3">
      <c r="B4894" t="s">
        <v>66</v>
      </c>
      <c r="C4894" t="s">
        <v>66</v>
      </c>
      <c r="I4894" s="10">
        <f t="shared" si="309"/>
        <v>0</v>
      </c>
      <c r="R4894">
        <f t="shared" si="310"/>
        <v>0</v>
      </c>
      <c r="S4894" s="3" t="str">
        <f t="shared" si="311"/>
        <v/>
      </c>
      <c r="T4894" s="9" t="str">
        <f t="shared" si="312"/>
        <v/>
      </c>
    </row>
    <row r="4895" spans="2:20" x14ac:dyDescent="0.3">
      <c r="B4895" t="s">
        <v>66</v>
      </c>
      <c r="C4895" t="s">
        <v>66</v>
      </c>
      <c r="I4895" s="10">
        <f t="shared" si="309"/>
        <v>0</v>
      </c>
      <c r="R4895">
        <f t="shared" si="310"/>
        <v>0</v>
      </c>
      <c r="S4895" s="3" t="str">
        <f t="shared" si="311"/>
        <v/>
      </c>
      <c r="T4895" s="9" t="str">
        <f t="shared" si="312"/>
        <v/>
      </c>
    </row>
    <row r="4896" spans="2:20" x14ac:dyDescent="0.3">
      <c r="B4896" t="s">
        <v>66</v>
      </c>
      <c r="C4896" t="s">
        <v>66</v>
      </c>
      <c r="I4896" s="10">
        <f t="shared" si="309"/>
        <v>0</v>
      </c>
      <c r="R4896">
        <f t="shared" si="310"/>
        <v>0</v>
      </c>
      <c r="S4896" s="3" t="str">
        <f t="shared" si="311"/>
        <v/>
      </c>
      <c r="T4896" s="9" t="str">
        <f t="shared" si="312"/>
        <v/>
      </c>
    </row>
    <row r="4897" spans="2:20" x14ac:dyDescent="0.3">
      <c r="B4897" t="s">
        <v>66</v>
      </c>
      <c r="C4897" t="s">
        <v>66</v>
      </c>
      <c r="I4897" s="10">
        <f t="shared" si="309"/>
        <v>0</v>
      </c>
      <c r="R4897">
        <f t="shared" si="310"/>
        <v>0</v>
      </c>
      <c r="S4897" s="3" t="str">
        <f t="shared" si="311"/>
        <v/>
      </c>
      <c r="T4897" s="9" t="str">
        <f t="shared" si="312"/>
        <v/>
      </c>
    </row>
    <row r="4898" spans="2:20" x14ac:dyDescent="0.3">
      <c r="B4898" t="s">
        <v>66</v>
      </c>
      <c r="C4898" t="s">
        <v>66</v>
      </c>
      <c r="I4898" s="10">
        <f t="shared" si="309"/>
        <v>0</v>
      </c>
      <c r="R4898">
        <f t="shared" si="310"/>
        <v>0</v>
      </c>
      <c r="S4898" s="3" t="str">
        <f t="shared" si="311"/>
        <v/>
      </c>
      <c r="T4898" s="9" t="str">
        <f t="shared" si="312"/>
        <v/>
      </c>
    </row>
    <row r="4899" spans="2:20" x14ac:dyDescent="0.3">
      <c r="B4899" t="s">
        <v>66</v>
      </c>
      <c r="C4899" t="s">
        <v>66</v>
      </c>
      <c r="I4899" s="10">
        <f t="shared" si="309"/>
        <v>0</v>
      </c>
      <c r="R4899">
        <f t="shared" si="310"/>
        <v>0</v>
      </c>
      <c r="S4899" s="3" t="str">
        <f t="shared" si="311"/>
        <v/>
      </c>
      <c r="T4899" s="9" t="str">
        <f t="shared" si="312"/>
        <v/>
      </c>
    </row>
    <row r="4900" spans="2:20" x14ac:dyDescent="0.3">
      <c r="B4900" t="s">
        <v>66</v>
      </c>
      <c r="C4900" t="s">
        <v>66</v>
      </c>
      <c r="I4900" s="10">
        <f t="shared" si="309"/>
        <v>0</v>
      </c>
      <c r="R4900">
        <f t="shared" si="310"/>
        <v>0</v>
      </c>
      <c r="S4900" s="3" t="str">
        <f t="shared" si="311"/>
        <v/>
      </c>
      <c r="T4900" s="9" t="str">
        <f t="shared" si="312"/>
        <v/>
      </c>
    </row>
    <row r="4901" spans="2:20" x14ac:dyDescent="0.3">
      <c r="B4901" t="s">
        <v>66</v>
      </c>
      <c r="C4901" t="s">
        <v>66</v>
      </c>
      <c r="I4901" s="10">
        <f t="shared" si="309"/>
        <v>0</v>
      </c>
      <c r="R4901">
        <f t="shared" si="310"/>
        <v>0</v>
      </c>
      <c r="S4901" s="3" t="str">
        <f t="shared" si="311"/>
        <v/>
      </c>
      <c r="T4901" s="9" t="str">
        <f t="shared" si="312"/>
        <v/>
      </c>
    </row>
    <row r="4902" spans="2:20" x14ac:dyDescent="0.3">
      <c r="B4902" t="s">
        <v>66</v>
      </c>
      <c r="C4902" t="s">
        <v>66</v>
      </c>
      <c r="I4902" s="10">
        <f t="shared" si="309"/>
        <v>0</v>
      </c>
      <c r="R4902">
        <f t="shared" si="310"/>
        <v>0</v>
      </c>
      <c r="S4902" s="3" t="str">
        <f t="shared" si="311"/>
        <v/>
      </c>
      <c r="T4902" s="9" t="str">
        <f t="shared" si="312"/>
        <v/>
      </c>
    </row>
    <row r="4903" spans="2:20" x14ac:dyDescent="0.3">
      <c r="B4903" t="s">
        <v>66</v>
      </c>
      <c r="C4903" t="s">
        <v>66</v>
      </c>
      <c r="I4903" s="10">
        <f t="shared" si="309"/>
        <v>0</v>
      </c>
      <c r="R4903">
        <f t="shared" si="310"/>
        <v>0</v>
      </c>
      <c r="S4903" s="3" t="str">
        <f t="shared" si="311"/>
        <v/>
      </c>
      <c r="T4903" s="9" t="str">
        <f t="shared" si="312"/>
        <v/>
      </c>
    </row>
    <row r="4904" spans="2:20" x14ac:dyDescent="0.3">
      <c r="B4904" t="s">
        <v>66</v>
      </c>
      <c r="C4904" t="s">
        <v>66</v>
      </c>
      <c r="I4904" s="10">
        <f t="shared" si="309"/>
        <v>0</v>
      </c>
      <c r="R4904">
        <f t="shared" si="310"/>
        <v>0</v>
      </c>
      <c r="S4904" s="3" t="str">
        <f t="shared" si="311"/>
        <v/>
      </c>
      <c r="T4904" s="9" t="str">
        <f t="shared" si="312"/>
        <v/>
      </c>
    </row>
    <row r="4905" spans="2:20" x14ac:dyDescent="0.3">
      <c r="B4905" t="s">
        <v>66</v>
      </c>
      <c r="C4905" t="s">
        <v>66</v>
      </c>
      <c r="I4905" s="10">
        <f t="shared" si="309"/>
        <v>0</v>
      </c>
      <c r="R4905">
        <f t="shared" si="310"/>
        <v>0</v>
      </c>
      <c r="S4905" s="3" t="str">
        <f t="shared" si="311"/>
        <v/>
      </c>
      <c r="T4905" s="9" t="str">
        <f t="shared" si="312"/>
        <v/>
      </c>
    </row>
    <row r="4906" spans="2:20" x14ac:dyDescent="0.3">
      <c r="B4906" t="s">
        <v>66</v>
      </c>
      <c r="C4906" t="s">
        <v>66</v>
      </c>
      <c r="I4906" s="10">
        <f t="shared" si="309"/>
        <v>0</v>
      </c>
      <c r="R4906">
        <f t="shared" si="310"/>
        <v>0</v>
      </c>
      <c r="S4906" s="3" t="str">
        <f t="shared" si="311"/>
        <v/>
      </c>
      <c r="T4906" s="9" t="str">
        <f t="shared" si="312"/>
        <v/>
      </c>
    </row>
    <row r="4907" spans="2:20" x14ac:dyDescent="0.3">
      <c r="B4907" t="s">
        <v>66</v>
      </c>
      <c r="C4907" t="s">
        <v>66</v>
      </c>
      <c r="I4907" s="10">
        <f t="shared" si="309"/>
        <v>0</v>
      </c>
      <c r="R4907">
        <f t="shared" si="310"/>
        <v>0</v>
      </c>
      <c r="S4907" s="3" t="str">
        <f t="shared" si="311"/>
        <v/>
      </c>
      <c r="T4907" s="9" t="str">
        <f t="shared" si="312"/>
        <v/>
      </c>
    </row>
    <row r="4908" spans="2:20" x14ac:dyDescent="0.3">
      <c r="B4908" t="s">
        <v>66</v>
      </c>
      <c r="C4908" t="s">
        <v>66</v>
      </c>
      <c r="I4908" s="10">
        <f t="shared" si="309"/>
        <v>0</v>
      </c>
      <c r="R4908">
        <f t="shared" si="310"/>
        <v>0</v>
      </c>
      <c r="S4908" s="3" t="str">
        <f t="shared" si="311"/>
        <v/>
      </c>
      <c r="T4908" s="9" t="str">
        <f t="shared" si="312"/>
        <v/>
      </c>
    </row>
    <row r="4909" spans="2:20" x14ac:dyDescent="0.3">
      <c r="B4909" t="s">
        <v>66</v>
      </c>
      <c r="C4909" t="s">
        <v>66</v>
      </c>
      <c r="I4909" s="10">
        <f t="shared" si="309"/>
        <v>0</v>
      </c>
      <c r="R4909">
        <f t="shared" si="310"/>
        <v>0</v>
      </c>
      <c r="S4909" s="3" t="str">
        <f t="shared" si="311"/>
        <v/>
      </c>
      <c r="T4909" s="9" t="str">
        <f t="shared" si="312"/>
        <v/>
      </c>
    </row>
    <row r="4910" spans="2:20" x14ac:dyDescent="0.3">
      <c r="B4910" t="s">
        <v>66</v>
      </c>
      <c r="C4910" t="s">
        <v>66</v>
      </c>
      <c r="I4910" s="10">
        <f t="shared" si="309"/>
        <v>0</v>
      </c>
      <c r="R4910">
        <f t="shared" si="310"/>
        <v>0</v>
      </c>
      <c r="S4910" s="3" t="str">
        <f t="shared" si="311"/>
        <v/>
      </c>
      <c r="T4910" s="9" t="str">
        <f t="shared" si="312"/>
        <v/>
      </c>
    </row>
    <row r="4911" spans="2:20" x14ac:dyDescent="0.3">
      <c r="B4911" t="s">
        <v>66</v>
      </c>
      <c r="C4911" t="s">
        <v>66</v>
      </c>
      <c r="I4911" s="10">
        <f t="shared" si="309"/>
        <v>0</v>
      </c>
      <c r="R4911">
        <f t="shared" si="310"/>
        <v>0</v>
      </c>
      <c r="S4911" s="3" t="str">
        <f t="shared" si="311"/>
        <v/>
      </c>
      <c r="T4911" s="9" t="str">
        <f t="shared" si="312"/>
        <v/>
      </c>
    </row>
    <row r="4912" spans="2:20" x14ac:dyDescent="0.3">
      <c r="B4912" t="s">
        <v>66</v>
      </c>
      <c r="C4912" t="s">
        <v>66</v>
      </c>
      <c r="I4912" s="10">
        <f t="shared" si="309"/>
        <v>0</v>
      </c>
      <c r="R4912">
        <f t="shared" si="310"/>
        <v>0</v>
      </c>
      <c r="S4912" s="3" t="str">
        <f t="shared" si="311"/>
        <v/>
      </c>
      <c r="T4912" s="9" t="str">
        <f t="shared" si="312"/>
        <v/>
      </c>
    </row>
    <row r="4913" spans="2:20" x14ac:dyDescent="0.3">
      <c r="B4913" t="s">
        <v>66</v>
      </c>
      <c r="C4913" t="s">
        <v>66</v>
      </c>
      <c r="I4913" s="10">
        <f t="shared" si="309"/>
        <v>0</v>
      </c>
      <c r="R4913">
        <f t="shared" si="310"/>
        <v>0</v>
      </c>
      <c r="S4913" s="3" t="str">
        <f t="shared" si="311"/>
        <v/>
      </c>
      <c r="T4913" s="9" t="str">
        <f t="shared" si="312"/>
        <v/>
      </c>
    </row>
    <row r="4914" spans="2:20" x14ac:dyDescent="0.3">
      <c r="B4914" t="s">
        <v>66</v>
      </c>
      <c r="C4914" t="s">
        <v>66</v>
      </c>
      <c r="I4914" s="10">
        <f t="shared" si="309"/>
        <v>0</v>
      </c>
      <c r="R4914">
        <f t="shared" si="310"/>
        <v>0</v>
      </c>
      <c r="S4914" s="3" t="str">
        <f t="shared" si="311"/>
        <v/>
      </c>
      <c r="T4914" s="9" t="str">
        <f t="shared" si="312"/>
        <v/>
      </c>
    </row>
    <row r="4915" spans="2:20" x14ac:dyDescent="0.3">
      <c r="B4915" t="s">
        <v>66</v>
      </c>
      <c r="C4915" t="s">
        <v>66</v>
      </c>
      <c r="I4915" s="10">
        <f t="shared" si="309"/>
        <v>0</v>
      </c>
      <c r="R4915">
        <f t="shared" si="310"/>
        <v>0</v>
      </c>
      <c r="S4915" s="3" t="str">
        <f t="shared" si="311"/>
        <v/>
      </c>
      <c r="T4915" s="9" t="str">
        <f t="shared" si="312"/>
        <v/>
      </c>
    </row>
    <row r="4916" spans="2:20" x14ac:dyDescent="0.3">
      <c r="B4916" t="s">
        <v>66</v>
      </c>
      <c r="C4916" t="s">
        <v>66</v>
      </c>
      <c r="I4916" s="10">
        <f t="shared" si="309"/>
        <v>0</v>
      </c>
      <c r="R4916">
        <f t="shared" si="310"/>
        <v>0</v>
      </c>
      <c r="S4916" s="3" t="str">
        <f t="shared" si="311"/>
        <v/>
      </c>
      <c r="T4916" s="9" t="str">
        <f t="shared" si="312"/>
        <v/>
      </c>
    </row>
    <row r="4917" spans="2:20" x14ac:dyDescent="0.3">
      <c r="B4917" t="s">
        <v>66</v>
      </c>
      <c r="C4917" t="s">
        <v>66</v>
      </c>
      <c r="I4917" s="10">
        <f t="shared" si="309"/>
        <v>0</v>
      </c>
      <c r="R4917">
        <f t="shared" si="310"/>
        <v>0</v>
      </c>
      <c r="S4917" s="3" t="str">
        <f t="shared" si="311"/>
        <v/>
      </c>
      <c r="T4917" s="9" t="str">
        <f t="shared" si="312"/>
        <v/>
      </c>
    </row>
    <row r="4918" spans="2:20" x14ac:dyDescent="0.3">
      <c r="B4918" t="s">
        <v>66</v>
      </c>
      <c r="C4918" t="s">
        <v>66</v>
      </c>
      <c r="I4918" s="10">
        <f t="shared" si="309"/>
        <v>0</v>
      </c>
      <c r="R4918">
        <f t="shared" si="310"/>
        <v>0</v>
      </c>
      <c r="S4918" s="3" t="str">
        <f t="shared" si="311"/>
        <v/>
      </c>
      <c r="T4918" s="9" t="str">
        <f t="shared" si="312"/>
        <v/>
      </c>
    </row>
    <row r="4919" spans="2:20" x14ac:dyDescent="0.3">
      <c r="B4919" t="s">
        <v>66</v>
      </c>
      <c r="C4919" t="s">
        <v>66</v>
      </c>
      <c r="I4919" s="10">
        <f t="shared" si="309"/>
        <v>0</v>
      </c>
      <c r="R4919">
        <f t="shared" si="310"/>
        <v>0</v>
      </c>
      <c r="S4919" s="3" t="str">
        <f t="shared" si="311"/>
        <v/>
      </c>
      <c r="T4919" s="9" t="str">
        <f t="shared" si="312"/>
        <v/>
      </c>
    </row>
    <row r="4920" spans="2:20" x14ac:dyDescent="0.3">
      <c r="B4920" t="s">
        <v>66</v>
      </c>
      <c r="C4920" t="s">
        <v>66</v>
      </c>
      <c r="I4920" s="10">
        <f t="shared" si="309"/>
        <v>0</v>
      </c>
      <c r="R4920">
        <f t="shared" si="310"/>
        <v>0</v>
      </c>
      <c r="S4920" s="3" t="str">
        <f t="shared" si="311"/>
        <v/>
      </c>
      <c r="T4920" s="9" t="str">
        <f t="shared" si="312"/>
        <v/>
      </c>
    </row>
    <row r="4921" spans="2:20" x14ac:dyDescent="0.3">
      <c r="B4921" t="s">
        <v>66</v>
      </c>
      <c r="C4921" t="s">
        <v>66</v>
      </c>
      <c r="I4921" s="10">
        <f t="shared" si="309"/>
        <v>0</v>
      </c>
      <c r="R4921">
        <f t="shared" si="310"/>
        <v>0</v>
      </c>
      <c r="S4921" s="3" t="str">
        <f t="shared" si="311"/>
        <v/>
      </c>
      <c r="T4921" s="9" t="str">
        <f t="shared" si="312"/>
        <v/>
      </c>
    </row>
    <row r="4922" spans="2:20" x14ac:dyDescent="0.3">
      <c r="B4922" t="s">
        <v>66</v>
      </c>
      <c r="C4922" t="s">
        <v>66</v>
      </c>
      <c r="I4922" s="10">
        <f t="shared" si="309"/>
        <v>0</v>
      </c>
      <c r="R4922">
        <f t="shared" si="310"/>
        <v>0</v>
      </c>
      <c r="S4922" s="3" t="str">
        <f t="shared" si="311"/>
        <v/>
      </c>
      <c r="T4922" s="9" t="str">
        <f t="shared" si="312"/>
        <v/>
      </c>
    </row>
    <row r="4923" spans="2:20" x14ac:dyDescent="0.3">
      <c r="B4923" t="s">
        <v>66</v>
      </c>
      <c r="C4923" t="s">
        <v>66</v>
      </c>
      <c r="I4923" s="10">
        <f t="shared" si="309"/>
        <v>0</v>
      </c>
      <c r="R4923">
        <f t="shared" si="310"/>
        <v>0</v>
      </c>
      <c r="S4923" s="3" t="str">
        <f t="shared" si="311"/>
        <v/>
      </c>
      <c r="T4923" s="9" t="str">
        <f t="shared" si="312"/>
        <v/>
      </c>
    </row>
    <row r="4924" spans="2:20" x14ac:dyDescent="0.3">
      <c r="B4924" t="s">
        <v>66</v>
      </c>
      <c r="C4924" t="s">
        <v>66</v>
      </c>
      <c r="I4924" s="10">
        <f t="shared" si="309"/>
        <v>0</v>
      </c>
      <c r="R4924">
        <f t="shared" si="310"/>
        <v>0</v>
      </c>
      <c r="S4924" s="3" t="str">
        <f t="shared" si="311"/>
        <v/>
      </c>
      <c r="T4924" s="9" t="str">
        <f t="shared" si="312"/>
        <v/>
      </c>
    </row>
    <row r="4925" spans="2:20" x14ac:dyDescent="0.3">
      <c r="B4925" t="s">
        <v>66</v>
      </c>
      <c r="C4925" t="s">
        <v>66</v>
      </c>
      <c r="I4925" s="10">
        <f t="shared" si="309"/>
        <v>0</v>
      </c>
      <c r="R4925">
        <f t="shared" si="310"/>
        <v>0</v>
      </c>
      <c r="S4925" s="3" t="str">
        <f t="shared" si="311"/>
        <v/>
      </c>
      <c r="T4925" s="9" t="str">
        <f t="shared" si="312"/>
        <v/>
      </c>
    </row>
    <row r="4926" spans="2:20" x14ac:dyDescent="0.3">
      <c r="B4926" t="s">
        <v>66</v>
      </c>
      <c r="C4926" t="s">
        <v>66</v>
      </c>
      <c r="I4926" s="10">
        <f t="shared" si="309"/>
        <v>0</v>
      </c>
      <c r="R4926">
        <f t="shared" si="310"/>
        <v>0</v>
      </c>
      <c r="S4926" s="3" t="str">
        <f t="shared" si="311"/>
        <v/>
      </c>
      <c r="T4926" s="9" t="str">
        <f t="shared" si="312"/>
        <v/>
      </c>
    </row>
    <row r="4927" spans="2:20" x14ac:dyDescent="0.3">
      <c r="B4927" t="s">
        <v>66</v>
      </c>
      <c r="C4927" t="s">
        <v>66</v>
      </c>
      <c r="I4927" s="10">
        <f t="shared" si="309"/>
        <v>0</v>
      </c>
      <c r="R4927">
        <f t="shared" si="310"/>
        <v>0</v>
      </c>
      <c r="S4927" s="3" t="str">
        <f t="shared" si="311"/>
        <v/>
      </c>
      <c r="T4927" s="9" t="str">
        <f t="shared" si="312"/>
        <v/>
      </c>
    </row>
    <row r="4928" spans="2:20" x14ac:dyDescent="0.3">
      <c r="B4928" t="s">
        <v>66</v>
      </c>
      <c r="C4928" t="s">
        <v>66</v>
      </c>
      <c r="I4928" s="10">
        <f t="shared" si="309"/>
        <v>0</v>
      </c>
      <c r="R4928">
        <f t="shared" si="310"/>
        <v>0</v>
      </c>
      <c r="S4928" s="3" t="str">
        <f t="shared" si="311"/>
        <v/>
      </c>
      <c r="T4928" s="9" t="str">
        <f t="shared" si="312"/>
        <v/>
      </c>
    </row>
    <row r="4929" spans="2:20" x14ac:dyDescent="0.3">
      <c r="B4929" t="s">
        <v>66</v>
      </c>
      <c r="C4929" t="s">
        <v>66</v>
      </c>
      <c r="I4929" s="10">
        <f t="shared" si="309"/>
        <v>0</v>
      </c>
      <c r="R4929">
        <f t="shared" si="310"/>
        <v>0</v>
      </c>
      <c r="S4929" s="3" t="str">
        <f t="shared" si="311"/>
        <v/>
      </c>
      <c r="T4929" s="9" t="str">
        <f t="shared" si="312"/>
        <v/>
      </c>
    </row>
    <row r="4930" spans="2:20" x14ac:dyDescent="0.3">
      <c r="B4930" t="s">
        <v>66</v>
      </c>
      <c r="C4930" t="s">
        <v>66</v>
      </c>
      <c r="I4930" s="10">
        <f t="shared" si="309"/>
        <v>0</v>
      </c>
      <c r="R4930">
        <f t="shared" si="310"/>
        <v>0</v>
      </c>
      <c r="S4930" s="3" t="str">
        <f t="shared" si="311"/>
        <v/>
      </c>
      <c r="T4930" s="9" t="str">
        <f t="shared" si="312"/>
        <v/>
      </c>
    </row>
    <row r="4931" spans="2:20" x14ac:dyDescent="0.3">
      <c r="B4931" t="s">
        <v>66</v>
      </c>
      <c r="C4931" t="s">
        <v>66</v>
      </c>
      <c r="I4931" s="10">
        <f t="shared" ref="I4931:I4994" si="313">H4931*0.5</f>
        <v>0</v>
      </c>
      <c r="R4931">
        <f t="shared" ref="R4931:R4994" si="314">SUM(I4931:Q4931)</f>
        <v>0</v>
      </c>
      <c r="S4931" s="3" t="str">
        <f t="shared" ref="S4931:S4994" si="315">IFERROR(IF(R4931&lt;=H4931,R4931/H4931*100,100),"")</f>
        <v/>
      </c>
      <c r="T4931" s="9" t="str">
        <f t="shared" ref="T4931:T4994" si="316">IFERROR(G4931*S4931/100,"")</f>
        <v/>
      </c>
    </row>
    <row r="4932" spans="2:20" x14ac:dyDescent="0.3">
      <c r="B4932" t="s">
        <v>66</v>
      </c>
      <c r="C4932" t="s">
        <v>66</v>
      </c>
      <c r="I4932" s="10">
        <f t="shared" si="313"/>
        <v>0</v>
      </c>
      <c r="R4932">
        <f t="shared" si="314"/>
        <v>0</v>
      </c>
      <c r="S4932" s="3" t="str">
        <f t="shared" si="315"/>
        <v/>
      </c>
      <c r="T4932" s="9" t="str">
        <f t="shared" si="316"/>
        <v/>
      </c>
    </row>
    <row r="4933" spans="2:20" x14ac:dyDescent="0.3">
      <c r="B4933" t="s">
        <v>66</v>
      </c>
      <c r="C4933" t="s">
        <v>66</v>
      </c>
      <c r="I4933" s="10">
        <f t="shared" si="313"/>
        <v>0</v>
      </c>
      <c r="R4933">
        <f t="shared" si="314"/>
        <v>0</v>
      </c>
      <c r="S4933" s="3" t="str">
        <f t="shared" si="315"/>
        <v/>
      </c>
      <c r="T4933" s="9" t="str">
        <f t="shared" si="316"/>
        <v/>
      </c>
    </row>
    <row r="4934" spans="2:20" x14ac:dyDescent="0.3">
      <c r="B4934" t="s">
        <v>66</v>
      </c>
      <c r="C4934" t="s">
        <v>66</v>
      </c>
      <c r="I4934" s="10">
        <f t="shared" si="313"/>
        <v>0</v>
      </c>
      <c r="R4934">
        <f t="shared" si="314"/>
        <v>0</v>
      </c>
      <c r="S4934" s="3" t="str">
        <f t="shared" si="315"/>
        <v/>
      </c>
      <c r="T4934" s="9" t="str">
        <f t="shared" si="316"/>
        <v/>
      </c>
    </row>
    <row r="4935" spans="2:20" x14ac:dyDescent="0.3">
      <c r="B4935" t="s">
        <v>66</v>
      </c>
      <c r="C4935" t="s">
        <v>66</v>
      </c>
      <c r="I4935" s="10">
        <f t="shared" si="313"/>
        <v>0</v>
      </c>
      <c r="R4935">
        <f t="shared" si="314"/>
        <v>0</v>
      </c>
      <c r="S4935" s="3" t="str">
        <f t="shared" si="315"/>
        <v/>
      </c>
      <c r="T4935" s="9" t="str">
        <f t="shared" si="316"/>
        <v/>
      </c>
    </row>
    <row r="4936" spans="2:20" x14ac:dyDescent="0.3">
      <c r="B4936" t="s">
        <v>66</v>
      </c>
      <c r="C4936" t="s">
        <v>66</v>
      </c>
      <c r="I4936" s="10">
        <f t="shared" si="313"/>
        <v>0</v>
      </c>
      <c r="R4936">
        <f t="shared" si="314"/>
        <v>0</v>
      </c>
      <c r="S4936" s="3" t="str">
        <f t="shared" si="315"/>
        <v/>
      </c>
      <c r="T4936" s="9" t="str">
        <f t="shared" si="316"/>
        <v/>
      </c>
    </row>
    <row r="4937" spans="2:20" x14ac:dyDescent="0.3">
      <c r="B4937" t="s">
        <v>66</v>
      </c>
      <c r="C4937" t="s">
        <v>66</v>
      </c>
      <c r="I4937" s="10">
        <f t="shared" si="313"/>
        <v>0</v>
      </c>
      <c r="R4937">
        <f t="shared" si="314"/>
        <v>0</v>
      </c>
      <c r="S4937" s="3" t="str">
        <f t="shared" si="315"/>
        <v/>
      </c>
      <c r="T4937" s="9" t="str">
        <f t="shared" si="316"/>
        <v/>
      </c>
    </row>
    <row r="4938" spans="2:20" x14ac:dyDescent="0.3">
      <c r="B4938" t="s">
        <v>66</v>
      </c>
      <c r="C4938" t="s">
        <v>66</v>
      </c>
      <c r="I4938" s="10">
        <f t="shared" si="313"/>
        <v>0</v>
      </c>
      <c r="R4938">
        <f t="shared" si="314"/>
        <v>0</v>
      </c>
      <c r="S4938" s="3" t="str">
        <f t="shared" si="315"/>
        <v/>
      </c>
      <c r="T4938" s="9" t="str">
        <f t="shared" si="316"/>
        <v/>
      </c>
    </row>
    <row r="4939" spans="2:20" x14ac:dyDescent="0.3">
      <c r="B4939" t="s">
        <v>66</v>
      </c>
      <c r="C4939" t="s">
        <v>66</v>
      </c>
      <c r="I4939" s="10">
        <f t="shared" si="313"/>
        <v>0</v>
      </c>
      <c r="R4939">
        <f t="shared" si="314"/>
        <v>0</v>
      </c>
      <c r="S4939" s="3" t="str">
        <f t="shared" si="315"/>
        <v/>
      </c>
      <c r="T4939" s="9" t="str">
        <f t="shared" si="316"/>
        <v/>
      </c>
    </row>
    <row r="4940" spans="2:20" x14ac:dyDescent="0.3">
      <c r="B4940" t="s">
        <v>66</v>
      </c>
      <c r="C4940" t="s">
        <v>66</v>
      </c>
      <c r="I4940" s="10">
        <f t="shared" si="313"/>
        <v>0</v>
      </c>
      <c r="R4940">
        <f t="shared" si="314"/>
        <v>0</v>
      </c>
      <c r="S4940" s="3" t="str">
        <f t="shared" si="315"/>
        <v/>
      </c>
      <c r="T4940" s="9" t="str">
        <f t="shared" si="316"/>
        <v/>
      </c>
    </row>
    <row r="4941" spans="2:20" x14ac:dyDescent="0.3">
      <c r="B4941" t="s">
        <v>66</v>
      </c>
      <c r="C4941" t="s">
        <v>66</v>
      </c>
      <c r="I4941" s="10">
        <f t="shared" si="313"/>
        <v>0</v>
      </c>
      <c r="R4941">
        <f t="shared" si="314"/>
        <v>0</v>
      </c>
      <c r="S4941" s="3" t="str">
        <f t="shared" si="315"/>
        <v/>
      </c>
      <c r="T4941" s="9" t="str">
        <f t="shared" si="316"/>
        <v/>
      </c>
    </row>
    <row r="4942" spans="2:20" x14ac:dyDescent="0.3">
      <c r="B4942" t="s">
        <v>66</v>
      </c>
      <c r="C4942" t="s">
        <v>66</v>
      </c>
      <c r="I4942" s="10">
        <f t="shared" si="313"/>
        <v>0</v>
      </c>
      <c r="R4942">
        <f t="shared" si="314"/>
        <v>0</v>
      </c>
      <c r="S4942" s="3" t="str">
        <f t="shared" si="315"/>
        <v/>
      </c>
      <c r="T4942" s="9" t="str">
        <f t="shared" si="316"/>
        <v/>
      </c>
    </row>
    <row r="4943" spans="2:20" x14ac:dyDescent="0.3">
      <c r="B4943" t="s">
        <v>66</v>
      </c>
      <c r="C4943" t="s">
        <v>66</v>
      </c>
      <c r="I4943" s="10">
        <f t="shared" si="313"/>
        <v>0</v>
      </c>
      <c r="R4943">
        <f t="shared" si="314"/>
        <v>0</v>
      </c>
      <c r="S4943" s="3" t="str">
        <f t="shared" si="315"/>
        <v/>
      </c>
      <c r="T4943" s="9" t="str">
        <f t="shared" si="316"/>
        <v/>
      </c>
    </row>
    <row r="4944" spans="2:20" x14ac:dyDescent="0.3">
      <c r="B4944" t="s">
        <v>66</v>
      </c>
      <c r="C4944" t="s">
        <v>66</v>
      </c>
      <c r="I4944" s="10">
        <f t="shared" si="313"/>
        <v>0</v>
      </c>
      <c r="R4944">
        <f t="shared" si="314"/>
        <v>0</v>
      </c>
      <c r="S4944" s="3" t="str">
        <f t="shared" si="315"/>
        <v/>
      </c>
      <c r="T4944" s="9" t="str">
        <f t="shared" si="316"/>
        <v/>
      </c>
    </row>
    <row r="4945" spans="2:20" x14ac:dyDescent="0.3">
      <c r="B4945" t="s">
        <v>66</v>
      </c>
      <c r="C4945" t="s">
        <v>66</v>
      </c>
      <c r="I4945" s="10">
        <f t="shared" si="313"/>
        <v>0</v>
      </c>
      <c r="R4945">
        <f t="shared" si="314"/>
        <v>0</v>
      </c>
      <c r="S4945" s="3" t="str">
        <f t="shared" si="315"/>
        <v/>
      </c>
      <c r="T4945" s="9" t="str">
        <f t="shared" si="316"/>
        <v/>
      </c>
    </row>
    <row r="4946" spans="2:20" x14ac:dyDescent="0.3">
      <c r="B4946" t="s">
        <v>66</v>
      </c>
      <c r="C4946" t="s">
        <v>66</v>
      </c>
      <c r="I4946" s="10">
        <f t="shared" si="313"/>
        <v>0</v>
      </c>
      <c r="R4946">
        <f t="shared" si="314"/>
        <v>0</v>
      </c>
      <c r="S4946" s="3" t="str">
        <f t="shared" si="315"/>
        <v/>
      </c>
      <c r="T4946" s="9" t="str">
        <f t="shared" si="316"/>
        <v/>
      </c>
    </row>
    <row r="4947" spans="2:20" x14ac:dyDescent="0.3">
      <c r="B4947" t="s">
        <v>66</v>
      </c>
      <c r="C4947" t="s">
        <v>66</v>
      </c>
      <c r="I4947" s="10">
        <f t="shared" si="313"/>
        <v>0</v>
      </c>
      <c r="R4947">
        <f t="shared" si="314"/>
        <v>0</v>
      </c>
      <c r="S4947" s="3" t="str">
        <f t="shared" si="315"/>
        <v/>
      </c>
      <c r="T4947" s="9" t="str">
        <f t="shared" si="316"/>
        <v/>
      </c>
    </row>
    <row r="4948" spans="2:20" x14ac:dyDescent="0.3">
      <c r="B4948" t="s">
        <v>66</v>
      </c>
      <c r="C4948" t="s">
        <v>66</v>
      </c>
      <c r="I4948" s="10">
        <f t="shared" si="313"/>
        <v>0</v>
      </c>
      <c r="R4948">
        <f t="shared" si="314"/>
        <v>0</v>
      </c>
      <c r="S4948" s="3" t="str">
        <f t="shared" si="315"/>
        <v/>
      </c>
      <c r="T4948" s="9" t="str">
        <f t="shared" si="316"/>
        <v/>
      </c>
    </row>
    <row r="4949" spans="2:20" x14ac:dyDescent="0.3">
      <c r="B4949" t="s">
        <v>66</v>
      </c>
      <c r="C4949" t="s">
        <v>66</v>
      </c>
      <c r="I4949" s="10">
        <f t="shared" si="313"/>
        <v>0</v>
      </c>
      <c r="R4949">
        <f t="shared" si="314"/>
        <v>0</v>
      </c>
      <c r="S4949" s="3" t="str">
        <f t="shared" si="315"/>
        <v/>
      </c>
      <c r="T4949" s="9" t="str">
        <f t="shared" si="316"/>
        <v/>
      </c>
    </row>
    <row r="4950" spans="2:20" x14ac:dyDescent="0.3">
      <c r="B4950" t="s">
        <v>66</v>
      </c>
      <c r="C4950" t="s">
        <v>66</v>
      </c>
      <c r="I4950" s="10">
        <f t="shared" si="313"/>
        <v>0</v>
      </c>
      <c r="R4950">
        <f t="shared" si="314"/>
        <v>0</v>
      </c>
      <c r="S4950" s="3" t="str">
        <f t="shared" si="315"/>
        <v/>
      </c>
      <c r="T4950" s="9" t="str">
        <f t="shared" si="316"/>
        <v/>
      </c>
    </row>
    <row r="4951" spans="2:20" x14ac:dyDescent="0.3">
      <c r="B4951" t="s">
        <v>66</v>
      </c>
      <c r="C4951" t="s">
        <v>66</v>
      </c>
      <c r="I4951" s="10">
        <f t="shared" si="313"/>
        <v>0</v>
      </c>
      <c r="R4951">
        <f t="shared" si="314"/>
        <v>0</v>
      </c>
      <c r="S4951" s="3" t="str">
        <f t="shared" si="315"/>
        <v/>
      </c>
      <c r="T4951" s="9" t="str">
        <f t="shared" si="316"/>
        <v/>
      </c>
    </row>
    <row r="4952" spans="2:20" x14ac:dyDescent="0.3">
      <c r="B4952" t="s">
        <v>66</v>
      </c>
      <c r="C4952" t="s">
        <v>66</v>
      </c>
      <c r="I4952" s="10">
        <f t="shared" si="313"/>
        <v>0</v>
      </c>
      <c r="R4952">
        <f t="shared" si="314"/>
        <v>0</v>
      </c>
      <c r="S4952" s="3" t="str">
        <f t="shared" si="315"/>
        <v/>
      </c>
      <c r="T4952" s="9" t="str">
        <f t="shared" si="316"/>
        <v/>
      </c>
    </row>
    <row r="4953" spans="2:20" x14ac:dyDescent="0.3">
      <c r="B4953" t="s">
        <v>66</v>
      </c>
      <c r="C4953" t="s">
        <v>66</v>
      </c>
      <c r="I4953" s="10">
        <f t="shared" si="313"/>
        <v>0</v>
      </c>
      <c r="R4953">
        <f t="shared" si="314"/>
        <v>0</v>
      </c>
      <c r="S4953" s="3" t="str">
        <f t="shared" si="315"/>
        <v/>
      </c>
      <c r="T4953" s="9" t="str">
        <f t="shared" si="316"/>
        <v/>
      </c>
    </row>
    <row r="4954" spans="2:20" x14ac:dyDescent="0.3">
      <c r="B4954" t="s">
        <v>66</v>
      </c>
      <c r="C4954" t="s">
        <v>66</v>
      </c>
      <c r="I4954" s="10">
        <f t="shared" si="313"/>
        <v>0</v>
      </c>
      <c r="R4954">
        <f t="shared" si="314"/>
        <v>0</v>
      </c>
      <c r="S4954" s="3" t="str">
        <f t="shared" si="315"/>
        <v/>
      </c>
      <c r="T4954" s="9" t="str">
        <f t="shared" si="316"/>
        <v/>
      </c>
    </row>
    <row r="4955" spans="2:20" x14ac:dyDescent="0.3">
      <c r="B4955" t="s">
        <v>66</v>
      </c>
      <c r="C4955" t="s">
        <v>66</v>
      </c>
      <c r="I4955" s="10">
        <f t="shared" si="313"/>
        <v>0</v>
      </c>
      <c r="R4955">
        <f t="shared" si="314"/>
        <v>0</v>
      </c>
      <c r="S4955" s="3" t="str">
        <f t="shared" si="315"/>
        <v/>
      </c>
      <c r="T4955" s="9" t="str">
        <f t="shared" si="316"/>
        <v/>
      </c>
    </row>
    <row r="4956" spans="2:20" x14ac:dyDescent="0.3">
      <c r="B4956" t="s">
        <v>66</v>
      </c>
      <c r="C4956" t="s">
        <v>66</v>
      </c>
      <c r="I4956" s="10">
        <f t="shared" si="313"/>
        <v>0</v>
      </c>
      <c r="R4956">
        <f t="shared" si="314"/>
        <v>0</v>
      </c>
      <c r="S4956" s="3" t="str">
        <f t="shared" si="315"/>
        <v/>
      </c>
      <c r="T4956" s="9" t="str">
        <f t="shared" si="316"/>
        <v/>
      </c>
    </row>
    <row r="4957" spans="2:20" x14ac:dyDescent="0.3">
      <c r="B4957" t="s">
        <v>66</v>
      </c>
      <c r="C4957" t="s">
        <v>66</v>
      </c>
      <c r="I4957" s="10">
        <f t="shared" si="313"/>
        <v>0</v>
      </c>
      <c r="R4957">
        <f t="shared" si="314"/>
        <v>0</v>
      </c>
      <c r="S4957" s="3" t="str">
        <f t="shared" si="315"/>
        <v/>
      </c>
      <c r="T4957" s="9" t="str">
        <f t="shared" si="316"/>
        <v/>
      </c>
    </row>
    <row r="4958" spans="2:20" x14ac:dyDescent="0.3">
      <c r="B4958" t="s">
        <v>66</v>
      </c>
      <c r="C4958" t="s">
        <v>66</v>
      </c>
      <c r="I4958" s="10">
        <f t="shared" si="313"/>
        <v>0</v>
      </c>
      <c r="R4958">
        <f t="shared" si="314"/>
        <v>0</v>
      </c>
      <c r="S4958" s="3" t="str">
        <f t="shared" si="315"/>
        <v/>
      </c>
      <c r="T4958" s="9" t="str">
        <f t="shared" si="316"/>
        <v/>
      </c>
    </row>
    <row r="4959" spans="2:20" x14ac:dyDescent="0.3">
      <c r="B4959" t="s">
        <v>66</v>
      </c>
      <c r="C4959" t="s">
        <v>66</v>
      </c>
      <c r="I4959" s="10">
        <f t="shared" si="313"/>
        <v>0</v>
      </c>
      <c r="R4959">
        <f t="shared" si="314"/>
        <v>0</v>
      </c>
      <c r="S4959" s="3" t="str">
        <f t="shared" si="315"/>
        <v/>
      </c>
      <c r="T4959" s="9" t="str">
        <f t="shared" si="316"/>
        <v/>
      </c>
    </row>
    <row r="4960" spans="2:20" x14ac:dyDescent="0.3">
      <c r="B4960" t="s">
        <v>66</v>
      </c>
      <c r="C4960" t="s">
        <v>66</v>
      </c>
      <c r="I4960" s="10">
        <f t="shared" si="313"/>
        <v>0</v>
      </c>
      <c r="R4960">
        <f t="shared" si="314"/>
        <v>0</v>
      </c>
      <c r="S4960" s="3" t="str">
        <f t="shared" si="315"/>
        <v/>
      </c>
      <c r="T4960" s="9" t="str">
        <f t="shared" si="316"/>
        <v/>
      </c>
    </row>
    <row r="4961" spans="2:20" x14ac:dyDescent="0.3">
      <c r="B4961" t="s">
        <v>66</v>
      </c>
      <c r="C4961" t="s">
        <v>66</v>
      </c>
      <c r="I4961" s="10">
        <f t="shared" si="313"/>
        <v>0</v>
      </c>
      <c r="R4961">
        <f t="shared" si="314"/>
        <v>0</v>
      </c>
      <c r="S4961" s="3" t="str">
        <f t="shared" si="315"/>
        <v/>
      </c>
      <c r="T4961" s="9" t="str">
        <f t="shared" si="316"/>
        <v/>
      </c>
    </row>
    <row r="4962" spans="2:20" x14ac:dyDescent="0.3">
      <c r="B4962" t="s">
        <v>66</v>
      </c>
      <c r="C4962" t="s">
        <v>66</v>
      </c>
      <c r="I4962" s="10">
        <f t="shared" si="313"/>
        <v>0</v>
      </c>
      <c r="R4962">
        <f t="shared" si="314"/>
        <v>0</v>
      </c>
      <c r="S4962" s="3" t="str">
        <f t="shared" si="315"/>
        <v/>
      </c>
      <c r="T4962" s="9" t="str">
        <f t="shared" si="316"/>
        <v/>
      </c>
    </row>
    <row r="4963" spans="2:20" x14ac:dyDescent="0.3">
      <c r="B4963" t="s">
        <v>66</v>
      </c>
      <c r="C4963" t="s">
        <v>66</v>
      </c>
      <c r="I4963" s="10">
        <f t="shared" si="313"/>
        <v>0</v>
      </c>
      <c r="R4963">
        <f t="shared" si="314"/>
        <v>0</v>
      </c>
      <c r="S4963" s="3" t="str">
        <f t="shared" si="315"/>
        <v/>
      </c>
      <c r="T4963" s="9" t="str">
        <f t="shared" si="316"/>
        <v/>
      </c>
    </row>
    <row r="4964" spans="2:20" x14ac:dyDescent="0.3">
      <c r="B4964" t="s">
        <v>66</v>
      </c>
      <c r="C4964" t="s">
        <v>66</v>
      </c>
      <c r="I4964" s="10">
        <f t="shared" si="313"/>
        <v>0</v>
      </c>
      <c r="R4964">
        <f t="shared" si="314"/>
        <v>0</v>
      </c>
      <c r="S4964" s="3" t="str">
        <f t="shared" si="315"/>
        <v/>
      </c>
      <c r="T4964" s="9" t="str">
        <f t="shared" si="316"/>
        <v/>
      </c>
    </row>
    <row r="4965" spans="2:20" x14ac:dyDescent="0.3">
      <c r="B4965" t="s">
        <v>66</v>
      </c>
      <c r="C4965" t="s">
        <v>66</v>
      </c>
      <c r="I4965" s="10">
        <f t="shared" si="313"/>
        <v>0</v>
      </c>
      <c r="R4965">
        <f t="shared" si="314"/>
        <v>0</v>
      </c>
      <c r="S4965" s="3" t="str">
        <f t="shared" si="315"/>
        <v/>
      </c>
      <c r="T4965" s="9" t="str">
        <f t="shared" si="316"/>
        <v/>
      </c>
    </row>
    <row r="4966" spans="2:20" x14ac:dyDescent="0.3">
      <c r="B4966" t="s">
        <v>66</v>
      </c>
      <c r="C4966" t="s">
        <v>66</v>
      </c>
      <c r="I4966" s="10">
        <f t="shared" si="313"/>
        <v>0</v>
      </c>
      <c r="R4966">
        <f t="shared" si="314"/>
        <v>0</v>
      </c>
      <c r="S4966" s="3" t="str">
        <f t="shared" si="315"/>
        <v/>
      </c>
      <c r="T4966" s="9" t="str">
        <f t="shared" si="316"/>
        <v/>
      </c>
    </row>
    <row r="4967" spans="2:20" x14ac:dyDescent="0.3">
      <c r="B4967" t="s">
        <v>66</v>
      </c>
      <c r="C4967" t="s">
        <v>66</v>
      </c>
      <c r="I4967" s="10">
        <f t="shared" si="313"/>
        <v>0</v>
      </c>
      <c r="R4967">
        <f t="shared" si="314"/>
        <v>0</v>
      </c>
      <c r="S4967" s="3" t="str">
        <f t="shared" si="315"/>
        <v/>
      </c>
      <c r="T4967" s="9" t="str">
        <f t="shared" si="316"/>
        <v/>
      </c>
    </row>
    <row r="4968" spans="2:20" x14ac:dyDescent="0.3">
      <c r="B4968" t="s">
        <v>66</v>
      </c>
      <c r="C4968" t="s">
        <v>66</v>
      </c>
      <c r="I4968" s="10">
        <f t="shared" si="313"/>
        <v>0</v>
      </c>
      <c r="R4968">
        <f t="shared" si="314"/>
        <v>0</v>
      </c>
      <c r="S4968" s="3" t="str">
        <f t="shared" si="315"/>
        <v/>
      </c>
      <c r="T4968" s="9" t="str">
        <f t="shared" si="316"/>
        <v/>
      </c>
    </row>
    <row r="4969" spans="2:20" x14ac:dyDescent="0.3">
      <c r="B4969" t="s">
        <v>66</v>
      </c>
      <c r="C4969" t="s">
        <v>66</v>
      </c>
      <c r="I4969" s="10">
        <f t="shared" si="313"/>
        <v>0</v>
      </c>
      <c r="R4969">
        <f t="shared" si="314"/>
        <v>0</v>
      </c>
      <c r="S4969" s="3" t="str">
        <f t="shared" si="315"/>
        <v/>
      </c>
      <c r="T4969" s="9" t="str">
        <f t="shared" si="316"/>
        <v/>
      </c>
    </row>
    <row r="4970" spans="2:20" x14ac:dyDescent="0.3">
      <c r="B4970" t="s">
        <v>66</v>
      </c>
      <c r="C4970" t="s">
        <v>66</v>
      </c>
      <c r="I4970" s="10">
        <f t="shared" si="313"/>
        <v>0</v>
      </c>
      <c r="R4970">
        <f t="shared" si="314"/>
        <v>0</v>
      </c>
      <c r="S4970" s="3" t="str">
        <f t="shared" si="315"/>
        <v/>
      </c>
      <c r="T4970" s="9" t="str">
        <f t="shared" si="316"/>
        <v/>
      </c>
    </row>
    <row r="4971" spans="2:20" x14ac:dyDescent="0.3">
      <c r="B4971" t="s">
        <v>66</v>
      </c>
      <c r="C4971" t="s">
        <v>66</v>
      </c>
      <c r="I4971" s="10">
        <f t="shared" si="313"/>
        <v>0</v>
      </c>
      <c r="R4971">
        <f t="shared" si="314"/>
        <v>0</v>
      </c>
      <c r="S4971" s="3" t="str">
        <f t="shared" si="315"/>
        <v/>
      </c>
      <c r="T4971" s="9" t="str">
        <f t="shared" si="316"/>
        <v/>
      </c>
    </row>
    <row r="4972" spans="2:20" x14ac:dyDescent="0.3">
      <c r="B4972" t="s">
        <v>66</v>
      </c>
      <c r="C4972" t="s">
        <v>66</v>
      </c>
      <c r="I4972" s="10">
        <f t="shared" si="313"/>
        <v>0</v>
      </c>
      <c r="R4972">
        <f t="shared" si="314"/>
        <v>0</v>
      </c>
      <c r="S4972" s="3" t="str">
        <f t="shared" si="315"/>
        <v/>
      </c>
      <c r="T4972" s="9" t="str">
        <f t="shared" si="316"/>
        <v/>
      </c>
    </row>
    <row r="4973" spans="2:20" x14ac:dyDescent="0.3">
      <c r="B4973" t="s">
        <v>66</v>
      </c>
      <c r="C4973" t="s">
        <v>66</v>
      </c>
      <c r="I4973" s="10">
        <f t="shared" si="313"/>
        <v>0</v>
      </c>
      <c r="R4973">
        <f t="shared" si="314"/>
        <v>0</v>
      </c>
      <c r="S4973" s="3" t="str">
        <f t="shared" si="315"/>
        <v/>
      </c>
      <c r="T4973" s="9" t="str">
        <f t="shared" si="316"/>
        <v/>
      </c>
    </row>
    <row r="4974" spans="2:20" x14ac:dyDescent="0.3">
      <c r="B4974" t="s">
        <v>66</v>
      </c>
      <c r="C4974" t="s">
        <v>66</v>
      </c>
      <c r="I4974" s="10">
        <f t="shared" si="313"/>
        <v>0</v>
      </c>
      <c r="R4974">
        <f t="shared" si="314"/>
        <v>0</v>
      </c>
      <c r="S4974" s="3" t="str">
        <f t="shared" si="315"/>
        <v/>
      </c>
      <c r="T4974" s="9" t="str">
        <f t="shared" si="316"/>
        <v/>
      </c>
    </row>
    <row r="4975" spans="2:20" x14ac:dyDescent="0.3">
      <c r="B4975" t="s">
        <v>66</v>
      </c>
      <c r="C4975" t="s">
        <v>66</v>
      </c>
      <c r="I4975" s="10">
        <f t="shared" si="313"/>
        <v>0</v>
      </c>
      <c r="R4975">
        <f t="shared" si="314"/>
        <v>0</v>
      </c>
      <c r="S4975" s="3" t="str">
        <f t="shared" si="315"/>
        <v/>
      </c>
      <c r="T4975" s="9" t="str">
        <f t="shared" si="316"/>
        <v/>
      </c>
    </row>
    <row r="4976" spans="2:20" x14ac:dyDescent="0.3">
      <c r="B4976" t="s">
        <v>66</v>
      </c>
      <c r="C4976" t="s">
        <v>66</v>
      </c>
      <c r="I4976" s="10">
        <f t="shared" si="313"/>
        <v>0</v>
      </c>
      <c r="R4976">
        <f t="shared" si="314"/>
        <v>0</v>
      </c>
      <c r="S4976" s="3" t="str">
        <f t="shared" si="315"/>
        <v/>
      </c>
      <c r="T4976" s="9" t="str">
        <f t="shared" si="316"/>
        <v/>
      </c>
    </row>
    <row r="4977" spans="2:20" x14ac:dyDescent="0.3">
      <c r="B4977" t="s">
        <v>66</v>
      </c>
      <c r="C4977" t="s">
        <v>66</v>
      </c>
      <c r="I4977" s="10">
        <f t="shared" si="313"/>
        <v>0</v>
      </c>
      <c r="R4977">
        <f t="shared" si="314"/>
        <v>0</v>
      </c>
      <c r="S4977" s="3" t="str">
        <f t="shared" si="315"/>
        <v/>
      </c>
      <c r="T4977" s="9" t="str">
        <f t="shared" si="316"/>
        <v/>
      </c>
    </row>
    <row r="4978" spans="2:20" x14ac:dyDescent="0.3">
      <c r="B4978" t="s">
        <v>66</v>
      </c>
      <c r="C4978" t="s">
        <v>66</v>
      </c>
      <c r="I4978" s="10">
        <f t="shared" si="313"/>
        <v>0</v>
      </c>
      <c r="R4978">
        <f t="shared" si="314"/>
        <v>0</v>
      </c>
      <c r="S4978" s="3" t="str">
        <f t="shared" si="315"/>
        <v/>
      </c>
      <c r="T4978" s="9" t="str">
        <f t="shared" si="316"/>
        <v/>
      </c>
    </row>
    <row r="4979" spans="2:20" x14ac:dyDescent="0.3">
      <c r="B4979" t="s">
        <v>66</v>
      </c>
      <c r="C4979" t="s">
        <v>66</v>
      </c>
      <c r="I4979" s="10">
        <f t="shared" si="313"/>
        <v>0</v>
      </c>
      <c r="R4979">
        <f t="shared" si="314"/>
        <v>0</v>
      </c>
      <c r="S4979" s="3" t="str">
        <f t="shared" si="315"/>
        <v/>
      </c>
      <c r="T4979" s="9" t="str">
        <f t="shared" si="316"/>
        <v/>
      </c>
    </row>
    <row r="4980" spans="2:20" x14ac:dyDescent="0.3">
      <c r="B4980" t="s">
        <v>66</v>
      </c>
      <c r="C4980" t="s">
        <v>66</v>
      </c>
      <c r="I4980" s="10">
        <f t="shared" si="313"/>
        <v>0</v>
      </c>
      <c r="R4980">
        <f t="shared" si="314"/>
        <v>0</v>
      </c>
      <c r="S4980" s="3" t="str">
        <f t="shared" si="315"/>
        <v/>
      </c>
      <c r="T4980" s="9" t="str">
        <f t="shared" si="316"/>
        <v/>
      </c>
    </row>
    <row r="4981" spans="2:20" x14ac:dyDescent="0.3">
      <c r="B4981" t="s">
        <v>66</v>
      </c>
      <c r="C4981" t="s">
        <v>66</v>
      </c>
      <c r="I4981" s="10">
        <f t="shared" si="313"/>
        <v>0</v>
      </c>
      <c r="R4981">
        <f t="shared" si="314"/>
        <v>0</v>
      </c>
      <c r="S4981" s="3" t="str">
        <f t="shared" si="315"/>
        <v/>
      </c>
      <c r="T4981" s="9" t="str">
        <f t="shared" si="316"/>
        <v/>
      </c>
    </row>
    <row r="4982" spans="2:20" x14ac:dyDescent="0.3">
      <c r="B4982" t="s">
        <v>66</v>
      </c>
      <c r="C4982" t="s">
        <v>66</v>
      </c>
      <c r="I4982" s="10">
        <f t="shared" si="313"/>
        <v>0</v>
      </c>
      <c r="R4982">
        <f t="shared" si="314"/>
        <v>0</v>
      </c>
      <c r="S4982" s="3" t="str">
        <f t="shared" si="315"/>
        <v/>
      </c>
      <c r="T4982" s="9" t="str">
        <f t="shared" si="316"/>
        <v/>
      </c>
    </row>
    <row r="4983" spans="2:20" x14ac:dyDescent="0.3">
      <c r="B4983" t="s">
        <v>66</v>
      </c>
      <c r="C4983" t="s">
        <v>66</v>
      </c>
      <c r="I4983" s="10">
        <f t="shared" si="313"/>
        <v>0</v>
      </c>
      <c r="R4983">
        <f t="shared" si="314"/>
        <v>0</v>
      </c>
      <c r="S4983" s="3" t="str">
        <f t="shared" si="315"/>
        <v/>
      </c>
      <c r="T4983" s="9" t="str">
        <f t="shared" si="316"/>
        <v/>
      </c>
    </row>
    <row r="4984" spans="2:20" x14ac:dyDescent="0.3">
      <c r="B4984" t="s">
        <v>66</v>
      </c>
      <c r="C4984" t="s">
        <v>66</v>
      </c>
      <c r="I4984" s="10">
        <f t="shared" si="313"/>
        <v>0</v>
      </c>
      <c r="R4984">
        <f t="shared" si="314"/>
        <v>0</v>
      </c>
      <c r="S4984" s="3" t="str">
        <f t="shared" si="315"/>
        <v/>
      </c>
      <c r="T4984" s="9" t="str">
        <f t="shared" si="316"/>
        <v/>
      </c>
    </row>
    <row r="4985" spans="2:20" x14ac:dyDescent="0.3">
      <c r="B4985" t="s">
        <v>66</v>
      </c>
      <c r="C4985" t="s">
        <v>66</v>
      </c>
      <c r="I4985" s="10">
        <f t="shared" si="313"/>
        <v>0</v>
      </c>
      <c r="R4985">
        <f t="shared" si="314"/>
        <v>0</v>
      </c>
      <c r="S4985" s="3" t="str">
        <f t="shared" si="315"/>
        <v/>
      </c>
      <c r="T4985" s="9" t="str">
        <f t="shared" si="316"/>
        <v/>
      </c>
    </row>
    <row r="4986" spans="2:20" x14ac:dyDescent="0.3">
      <c r="B4986" t="s">
        <v>66</v>
      </c>
      <c r="C4986" t="s">
        <v>66</v>
      </c>
      <c r="I4986" s="10">
        <f t="shared" si="313"/>
        <v>0</v>
      </c>
      <c r="R4986">
        <f t="shared" si="314"/>
        <v>0</v>
      </c>
      <c r="S4986" s="3" t="str">
        <f t="shared" si="315"/>
        <v/>
      </c>
      <c r="T4986" s="9" t="str">
        <f t="shared" si="316"/>
        <v/>
      </c>
    </row>
    <row r="4987" spans="2:20" x14ac:dyDescent="0.3">
      <c r="B4987" t="s">
        <v>66</v>
      </c>
      <c r="C4987" t="s">
        <v>66</v>
      </c>
      <c r="I4987" s="10">
        <f t="shared" si="313"/>
        <v>0</v>
      </c>
      <c r="R4987">
        <f t="shared" si="314"/>
        <v>0</v>
      </c>
      <c r="S4987" s="3" t="str">
        <f t="shared" si="315"/>
        <v/>
      </c>
      <c r="T4987" s="9" t="str">
        <f t="shared" si="316"/>
        <v/>
      </c>
    </row>
    <row r="4988" spans="2:20" x14ac:dyDescent="0.3">
      <c r="B4988" t="s">
        <v>66</v>
      </c>
      <c r="C4988" t="s">
        <v>66</v>
      </c>
      <c r="I4988" s="10">
        <f t="shared" si="313"/>
        <v>0</v>
      </c>
      <c r="R4988">
        <f t="shared" si="314"/>
        <v>0</v>
      </c>
      <c r="S4988" s="3" t="str">
        <f t="shared" si="315"/>
        <v/>
      </c>
      <c r="T4988" s="9" t="str">
        <f t="shared" si="316"/>
        <v/>
      </c>
    </row>
    <row r="4989" spans="2:20" x14ac:dyDescent="0.3">
      <c r="B4989" t="s">
        <v>66</v>
      </c>
      <c r="C4989" t="s">
        <v>66</v>
      </c>
      <c r="I4989" s="10">
        <f t="shared" si="313"/>
        <v>0</v>
      </c>
      <c r="R4989">
        <f t="shared" si="314"/>
        <v>0</v>
      </c>
      <c r="S4989" s="3" t="str">
        <f t="shared" si="315"/>
        <v/>
      </c>
      <c r="T4989" s="9" t="str">
        <f t="shared" si="316"/>
        <v/>
      </c>
    </row>
    <row r="4990" spans="2:20" x14ac:dyDescent="0.3">
      <c r="B4990" t="s">
        <v>66</v>
      </c>
      <c r="C4990" t="s">
        <v>66</v>
      </c>
      <c r="I4990" s="10">
        <f t="shared" si="313"/>
        <v>0</v>
      </c>
      <c r="R4990">
        <f t="shared" si="314"/>
        <v>0</v>
      </c>
      <c r="S4990" s="3" t="str">
        <f t="shared" si="315"/>
        <v/>
      </c>
      <c r="T4990" s="9" t="str">
        <f t="shared" si="316"/>
        <v/>
      </c>
    </row>
    <row r="4991" spans="2:20" x14ac:dyDescent="0.3">
      <c r="B4991" t="s">
        <v>66</v>
      </c>
      <c r="C4991" t="s">
        <v>66</v>
      </c>
      <c r="I4991" s="10">
        <f t="shared" si="313"/>
        <v>0</v>
      </c>
      <c r="R4991">
        <f t="shared" si="314"/>
        <v>0</v>
      </c>
      <c r="S4991" s="3" t="str">
        <f t="shared" si="315"/>
        <v/>
      </c>
      <c r="T4991" s="9" t="str">
        <f t="shared" si="316"/>
        <v/>
      </c>
    </row>
    <row r="4992" spans="2:20" x14ac:dyDescent="0.3">
      <c r="B4992" t="s">
        <v>66</v>
      </c>
      <c r="C4992" t="s">
        <v>66</v>
      </c>
      <c r="I4992" s="10">
        <f t="shared" si="313"/>
        <v>0</v>
      </c>
      <c r="R4992">
        <f t="shared" si="314"/>
        <v>0</v>
      </c>
      <c r="S4992" s="3" t="str">
        <f t="shared" si="315"/>
        <v/>
      </c>
      <c r="T4992" s="9" t="str">
        <f t="shared" si="316"/>
        <v/>
      </c>
    </row>
    <row r="4993" spans="2:20" x14ac:dyDescent="0.3">
      <c r="B4993" t="s">
        <v>66</v>
      </c>
      <c r="C4993" t="s">
        <v>66</v>
      </c>
      <c r="I4993" s="10">
        <f t="shared" si="313"/>
        <v>0</v>
      </c>
      <c r="R4993">
        <f t="shared" si="314"/>
        <v>0</v>
      </c>
      <c r="S4993" s="3" t="str">
        <f t="shared" si="315"/>
        <v/>
      </c>
      <c r="T4993" s="9" t="str">
        <f t="shared" si="316"/>
        <v/>
      </c>
    </row>
    <row r="4994" spans="2:20" x14ac:dyDescent="0.3">
      <c r="B4994" t="s">
        <v>66</v>
      </c>
      <c r="C4994" t="s">
        <v>66</v>
      </c>
      <c r="I4994" s="10">
        <f t="shared" si="313"/>
        <v>0</v>
      </c>
      <c r="R4994">
        <f t="shared" si="314"/>
        <v>0</v>
      </c>
      <c r="S4994" s="3" t="str">
        <f t="shared" si="315"/>
        <v/>
      </c>
      <c r="T4994" s="9" t="str">
        <f t="shared" si="316"/>
        <v/>
      </c>
    </row>
    <row r="4995" spans="2:20" x14ac:dyDescent="0.3">
      <c r="B4995" t="s">
        <v>66</v>
      </c>
      <c r="C4995" t="s">
        <v>66</v>
      </c>
      <c r="I4995" s="10">
        <f t="shared" ref="I4995:I5058" si="317">H4995*0.5</f>
        <v>0</v>
      </c>
      <c r="R4995">
        <f t="shared" ref="R4995:R5058" si="318">SUM(I4995:Q4995)</f>
        <v>0</v>
      </c>
      <c r="S4995" s="3" t="str">
        <f t="shared" ref="S4995:S5058" si="319">IFERROR(IF(R4995&lt;=H4995,R4995/H4995*100,100),"")</f>
        <v/>
      </c>
      <c r="T4995" s="9" t="str">
        <f t="shared" ref="T4995:T5058" si="320">IFERROR(G4995*S4995/100,"")</f>
        <v/>
      </c>
    </row>
    <row r="4996" spans="2:20" x14ac:dyDescent="0.3">
      <c r="B4996" t="s">
        <v>66</v>
      </c>
      <c r="C4996" t="s">
        <v>66</v>
      </c>
      <c r="I4996" s="10">
        <f t="shared" si="317"/>
        <v>0</v>
      </c>
      <c r="R4996">
        <f t="shared" si="318"/>
        <v>0</v>
      </c>
      <c r="S4996" s="3" t="str">
        <f t="shared" si="319"/>
        <v/>
      </c>
      <c r="T4996" s="9" t="str">
        <f t="shared" si="320"/>
        <v/>
      </c>
    </row>
    <row r="4997" spans="2:20" x14ac:dyDescent="0.3">
      <c r="B4997" t="s">
        <v>66</v>
      </c>
      <c r="C4997" t="s">
        <v>66</v>
      </c>
      <c r="I4997" s="10">
        <f t="shared" si="317"/>
        <v>0</v>
      </c>
      <c r="R4997">
        <f t="shared" si="318"/>
        <v>0</v>
      </c>
      <c r="S4997" s="3" t="str">
        <f t="shared" si="319"/>
        <v/>
      </c>
      <c r="T4997" s="9" t="str">
        <f t="shared" si="320"/>
        <v/>
      </c>
    </row>
    <row r="4998" spans="2:20" x14ac:dyDescent="0.3">
      <c r="B4998" t="s">
        <v>66</v>
      </c>
      <c r="C4998" t="s">
        <v>66</v>
      </c>
      <c r="I4998" s="10">
        <f t="shared" si="317"/>
        <v>0</v>
      </c>
      <c r="R4998">
        <f t="shared" si="318"/>
        <v>0</v>
      </c>
      <c r="S4998" s="3" t="str">
        <f t="shared" si="319"/>
        <v/>
      </c>
      <c r="T4998" s="9" t="str">
        <f t="shared" si="320"/>
        <v/>
      </c>
    </row>
    <row r="4999" spans="2:20" x14ac:dyDescent="0.3">
      <c r="B4999" t="s">
        <v>66</v>
      </c>
      <c r="C4999" t="s">
        <v>66</v>
      </c>
      <c r="I4999" s="10">
        <f t="shared" si="317"/>
        <v>0</v>
      </c>
      <c r="R4999">
        <f t="shared" si="318"/>
        <v>0</v>
      </c>
      <c r="S4999" s="3" t="str">
        <f t="shared" si="319"/>
        <v/>
      </c>
      <c r="T4999" s="9" t="str">
        <f t="shared" si="320"/>
        <v/>
      </c>
    </row>
    <row r="5000" spans="2:20" x14ac:dyDescent="0.3">
      <c r="B5000" t="s">
        <v>66</v>
      </c>
      <c r="C5000" t="s">
        <v>66</v>
      </c>
      <c r="I5000" s="10">
        <f t="shared" si="317"/>
        <v>0</v>
      </c>
      <c r="R5000">
        <f t="shared" si="318"/>
        <v>0</v>
      </c>
      <c r="S5000" s="3" t="str">
        <f t="shared" si="319"/>
        <v/>
      </c>
      <c r="T5000" s="9" t="str">
        <f t="shared" si="320"/>
        <v/>
      </c>
    </row>
    <row r="5001" spans="2:20" x14ac:dyDescent="0.3">
      <c r="B5001" t="s">
        <v>66</v>
      </c>
      <c r="C5001" t="s">
        <v>66</v>
      </c>
      <c r="I5001" s="10">
        <f t="shared" si="317"/>
        <v>0</v>
      </c>
      <c r="R5001">
        <f t="shared" si="318"/>
        <v>0</v>
      </c>
      <c r="S5001" s="3" t="str">
        <f t="shared" si="319"/>
        <v/>
      </c>
      <c r="T5001" s="9" t="str">
        <f t="shared" si="320"/>
        <v/>
      </c>
    </row>
    <row r="5002" spans="2:20" x14ac:dyDescent="0.3">
      <c r="B5002" t="s">
        <v>66</v>
      </c>
      <c r="C5002" t="s">
        <v>66</v>
      </c>
      <c r="I5002" s="10">
        <f t="shared" si="317"/>
        <v>0</v>
      </c>
      <c r="R5002">
        <f t="shared" si="318"/>
        <v>0</v>
      </c>
      <c r="S5002" s="3" t="str">
        <f t="shared" si="319"/>
        <v/>
      </c>
      <c r="T5002" s="9" t="str">
        <f t="shared" si="320"/>
        <v/>
      </c>
    </row>
    <row r="5003" spans="2:20" x14ac:dyDescent="0.3">
      <c r="B5003" t="s">
        <v>66</v>
      </c>
      <c r="C5003" t="s">
        <v>66</v>
      </c>
      <c r="I5003" s="10">
        <f t="shared" si="317"/>
        <v>0</v>
      </c>
      <c r="R5003">
        <f t="shared" si="318"/>
        <v>0</v>
      </c>
      <c r="S5003" s="3" t="str">
        <f t="shared" si="319"/>
        <v/>
      </c>
      <c r="T5003" s="9" t="str">
        <f t="shared" si="320"/>
        <v/>
      </c>
    </row>
    <row r="5004" spans="2:20" x14ac:dyDescent="0.3">
      <c r="B5004" t="s">
        <v>66</v>
      </c>
      <c r="C5004" t="s">
        <v>66</v>
      </c>
      <c r="I5004" s="10">
        <f t="shared" si="317"/>
        <v>0</v>
      </c>
      <c r="R5004">
        <f t="shared" si="318"/>
        <v>0</v>
      </c>
      <c r="S5004" s="3" t="str">
        <f t="shared" si="319"/>
        <v/>
      </c>
      <c r="T5004" s="9" t="str">
        <f t="shared" si="320"/>
        <v/>
      </c>
    </row>
    <row r="5005" spans="2:20" x14ac:dyDescent="0.3">
      <c r="B5005" t="s">
        <v>66</v>
      </c>
      <c r="C5005" t="s">
        <v>66</v>
      </c>
      <c r="I5005" s="10">
        <f t="shared" si="317"/>
        <v>0</v>
      </c>
      <c r="R5005">
        <f t="shared" si="318"/>
        <v>0</v>
      </c>
      <c r="S5005" s="3" t="str">
        <f t="shared" si="319"/>
        <v/>
      </c>
      <c r="T5005" s="9" t="str">
        <f t="shared" si="320"/>
        <v/>
      </c>
    </row>
    <row r="5006" spans="2:20" x14ac:dyDescent="0.3">
      <c r="B5006" t="s">
        <v>66</v>
      </c>
      <c r="C5006" t="s">
        <v>66</v>
      </c>
      <c r="I5006" s="10">
        <f t="shared" si="317"/>
        <v>0</v>
      </c>
      <c r="R5006">
        <f t="shared" si="318"/>
        <v>0</v>
      </c>
      <c r="S5006" s="3" t="str">
        <f t="shared" si="319"/>
        <v/>
      </c>
      <c r="T5006" s="9" t="str">
        <f t="shared" si="320"/>
        <v/>
      </c>
    </row>
    <row r="5007" spans="2:20" x14ac:dyDescent="0.3">
      <c r="B5007" t="s">
        <v>66</v>
      </c>
      <c r="C5007" t="s">
        <v>66</v>
      </c>
      <c r="I5007" s="10">
        <f t="shared" si="317"/>
        <v>0</v>
      </c>
      <c r="R5007">
        <f t="shared" si="318"/>
        <v>0</v>
      </c>
      <c r="S5007" s="3" t="str">
        <f t="shared" si="319"/>
        <v/>
      </c>
      <c r="T5007" s="9" t="str">
        <f t="shared" si="320"/>
        <v/>
      </c>
    </row>
    <row r="5008" spans="2:20" x14ac:dyDescent="0.3">
      <c r="B5008" t="s">
        <v>66</v>
      </c>
      <c r="C5008" t="s">
        <v>66</v>
      </c>
      <c r="I5008" s="10">
        <f t="shared" si="317"/>
        <v>0</v>
      </c>
      <c r="R5008">
        <f t="shared" si="318"/>
        <v>0</v>
      </c>
      <c r="S5008" s="3" t="str">
        <f t="shared" si="319"/>
        <v/>
      </c>
      <c r="T5008" s="9" t="str">
        <f t="shared" si="320"/>
        <v/>
      </c>
    </row>
    <row r="5009" spans="2:20" x14ac:dyDescent="0.3">
      <c r="B5009" t="s">
        <v>66</v>
      </c>
      <c r="C5009" t="s">
        <v>66</v>
      </c>
      <c r="I5009" s="10">
        <f t="shared" si="317"/>
        <v>0</v>
      </c>
      <c r="R5009">
        <f t="shared" si="318"/>
        <v>0</v>
      </c>
      <c r="S5009" s="3" t="str">
        <f t="shared" si="319"/>
        <v/>
      </c>
      <c r="T5009" s="9" t="str">
        <f t="shared" si="320"/>
        <v/>
      </c>
    </row>
    <row r="5010" spans="2:20" x14ac:dyDescent="0.3">
      <c r="B5010" t="s">
        <v>66</v>
      </c>
      <c r="C5010" t="s">
        <v>66</v>
      </c>
      <c r="I5010" s="10">
        <f t="shared" si="317"/>
        <v>0</v>
      </c>
      <c r="R5010">
        <f t="shared" si="318"/>
        <v>0</v>
      </c>
      <c r="S5010" s="3" t="str">
        <f t="shared" si="319"/>
        <v/>
      </c>
      <c r="T5010" s="9" t="str">
        <f t="shared" si="320"/>
        <v/>
      </c>
    </row>
    <row r="5011" spans="2:20" x14ac:dyDescent="0.3">
      <c r="B5011" t="s">
        <v>66</v>
      </c>
      <c r="C5011" t="s">
        <v>66</v>
      </c>
      <c r="I5011" s="10">
        <f t="shared" si="317"/>
        <v>0</v>
      </c>
      <c r="R5011">
        <f t="shared" si="318"/>
        <v>0</v>
      </c>
      <c r="S5011" s="3" t="str">
        <f t="shared" si="319"/>
        <v/>
      </c>
      <c r="T5011" s="9" t="str">
        <f t="shared" si="320"/>
        <v/>
      </c>
    </row>
    <row r="5012" spans="2:20" x14ac:dyDescent="0.3">
      <c r="B5012" t="s">
        <v>66</v>
      </c>
      <c r="C5012" t="s">
        <v>66</v>
      </c>
      <c r="I5012" s="10">
        <f t="shared" si="317"/>
        <v>0</v>
      </c>
      <c r="R5012">
        <f t="shared" si="318"/>
        <v>0</v>
      </c>
      <c r="S5012" s="3" t="str">
        <f t="shared" si="319"/>
        <v/>
      </c>
      <c r="T5012" s="9" t="str">
        <f t="shared" si="320"/>
        <v/>
      </c>
    </row>
    <row r="5013" spans="2:20" x14ac:dyDescent="0.3">
      <c r="B5013" t="s">
        <v>66</v>
      </c>
      <c r="C5013" t="s">
        <v>66</v>
      </c>
      <c r="I5013" s="10">
        <f t="shared" si="317"/>
        <v>0</v>
      </c>
      <c r="R5013">
        <f t="shared" si="318"/>
        <v>0</v>
      </c>
      <c r="S5013" s="3" t="str">
        <f t="shared" si="319"/>
        <v/>
      </c>
      <c r="T5013" s="9" t="str">
        <f t="shared" si="320"/>
        <v/>
      </c>
    </row>
    <row r="5014" spans="2:20" x14ac:dyDescent="0.3">
      <c r="B5014" t="s">
        <v>66</v>
      </c>
      <c r="C5014" t="s">
        <v>66</v>
      </c>
      <c r="I5014" s="10">
        <f t="shared" si="317"/>
        <v>0</v>
      </c>
      <c r="R5014">
        <f t="shared" si="318"/>
        <v>0</v>
      </c>
      <c r="S5014" s="3" t="str">
        <f t="shared" si="319"/>
        <v/>
      </c>
      <c r="T5014" s="9" t="str">
        <f t="shared" si="320"/>
        <v/>
      </c>
    </row>
    <row r="5015" spans="2:20" x14ac:dyDescent="0.3">
      <c r="B5015" t="s">
        <v>66</v>
      </c>
      <c r="C5015" t="s">
        <v>66</v>
      </c>
      <c r="I5015" s="10">
        <f t="shared" si="317"/>
        <v>0</v>
      </c>
      <c r="R5015">
        <f t="shared" si="318"/>
        <v>0</v>
      </c>
      <c r="S5015" s="3" t="str">
        <f t="shared" si="319"/>
        <v/>
      </c>
      <c r="T5015" s="9" t="str">
        <f t="shared" si="320"/>
        <v/>
      </c>
    </row>
    <row r="5016" spans="2:20" x14ac:dyDescent="0.3">
      <c r="B5016" t="s">
        <v>66</v>
      </c>
      <c r="C5016" t="s">
        <v>66</v>
      </c>
      <c r="I5016" s="10">
        <f t="shared" si="317"/>
        <v>0</v>
      </c>
      <c r="R5016">
        <f t="shared" si="318"/>
        <v>0</v>
      </c>
      <c r="S5016" s="3" t="str">
        <f t="shared" si="319"/>
        <v/>
      </c>
      <c r="T5016" s="9" t="str">
        <f t="shared" si="320"/>
        <v/>
      </c>
    </row>
    <row r="5017" spans="2:20" x14ac:dyDescent="0.3">
      <c r="B5017" t="s">
        <v>66</v>
      </c>
      <c r="C5017" t="s">
        <v>66</v>
      </c>
      <c r="I5017" s="10">
        <f t="shared" si="317"/>
        <v>0</v>
      </c>
      <c r="R5017">
        <f t="shared" si="318"/>
        <v>0</v>
      </c>
      <c r="S5017" s="3" t="str">
        <f t="shared" si="319"/>
        <v/>
      </c>
      <c r="T5017" s="9" t="str">
        <f t="shared" si="320"/>
        <v/>
      </c>
    </row>
    <row r="5018" spans="2:20" x14ac:dyDescent="0.3">
      <c r="B5018" t="s">
        <v>66</v>
      </c>
      <c r="C5018" t="s">
        <v>66</v>
      </c>
      <c r="I5018" s="10">
        <f t="shared" si="317"/>
        <v>0</v>
      </c>
      <c r="R5018">
        <f t="shared" si="318"/>
        <v>0</v>
      </c>
      <c r="S5018" s="3" t="str">
        <f t="shared" si="319"/>
        <v/>
      </c>
      <c r="T5018" s="9" t="str">
        <f t="shared" si="320"/>
        <v/>
      </c>
    </row>
    <row r="5019" spans="2:20" x14ac:dyDescent="0.3">
      <c r="B5019" t="s">
        <v>66</v>
      </c>
      <c r="C5019" t="s">
        <v>66</v>
      </c>
      <c r="I5019" s="10">
        <f t="shared" si="317"/>
        <v>0</v>
      </c>
      <c r="R5019">
        <f t="shared" si="318"/>
        <v>0</v>
      </c>
      <c r="S5019" s="3" t="str">
        <f t="shared" si="319"/>
        <v/>
      </c>
      <c r="T5019" s="9" t="str">
        <f t="shared" si="320"/>
        <v/>
      </c>
    </row>
    <row r="5020" spans="2:20" x14ac:dyDescent="0.3">
      <c r="B5020" t="s">
        <v>66</v>
      </c>
      <c r="C5020" t="s">
        <v>66</v>
      </c>
      <c r="I5020" s="10">
        <f t="shared" si="317"/>
        <v>0</v>
      </c>
      <c r="R5020">
        <f t="shared" si="318"/>
        <v>0</v>
      </c>
      <c r="S5020" s="3" t="str">
        <f t="shared" si="319"/>
        <v/>
      </c>
      <c r="T5020" s="9" t="str">
        <f t="shared" si="320"/>
        <v/>
      </c>
    </row>
    <row r="5021" spans="2:20" x14ac:dyDescent="0.3">
      <c r="B5021" t="s">
        <v>66</v>
      </c>
      <c r="C5021" t="s">
        <v>66</v>
      </c>
      <c r="I5021" s="10">
        <f t="shared" si="317"/>
        <v>0</v>
      </c>
      <c r="R5021">
        <f t="shared" si="318"/>
        <v>0</v>
      </c>
      <c r="S5021" s="3" t="str">
        <f t="shared" si="319"/>
        <v/>
      </c>
      <c r="T5021" s="9" t="str">
        <f t="shared" si="320"/>
        <v/>
      </c>
    </row>
    <row r="5022" spans="2:20" x14ac:dyDescent="0.3">
      <c r="B5022" t="s">
        <v>66</v>
      </c>
      <c r="C5022" t="s">
        <v>66</v>
      </c>
      <c r="I5022" s="10">
        <f t="shared" si="317"/>
        <v>0</v>
      </c>
      <c r="R5022">
        <f t="shared" si="318"/>
        <v>0</v>
      </c>
      <c r="S5022" s="3" t="str">
        <f t="shared" si="319"/>
        <v/>
      </c>
      <c r="T5022" s="9" t="str">
        <f t="shared" si="320"/>
        <v/>
      </c>
    </row>
    <row r="5023" spans="2:20" x14ac:dyDescent="0.3">
      <c r="B5023" t="s">
        <v>66</v>
      </c>
      <c r="C5023" t="s">
        <v>66</v>
      </c>
      <c r="I5023" s="10">
        <f t="shared" si="317"/>
        <v>0</v>
      </c>
      <c r="R5023">
        <f t="shared" si="318"/>
        <v>0</v>
      </c>
      <c r="S5023" s="3" t="str">
        <f t="shared" si="319"/>
        <v/>
      </c>
      <c r="T5023" s="9" t="str">
        <f t="shared" si="320"/>
        <v/>
      </c>
    </row>
    <row r="5024" spans="2:20" x14ac:dyDescent="0.3">
      <c r="B5024" t="s">
        <v>66</v>
      </c>
      <c r="C5024" t="s">
        <v>66</v>
      </c>
      <c r="I5024" s="10">
        <f t="shared" si="317"/>
        <v>0</v>
      </c>
      <c r="R5024">
        <f t="shared" si="318"/>
        <v>0</v>
      </c>
      <c r="S5024" s="3" t="str">
        <f t="shared" si="319"/>
        <v/>
      </c>
      <c r="T5024" s="9" t="str">
        <f t="shared" si="320"/>
        <v/>
      </c>
    </row>
    <row r="5025" spans="2:20" x14ac:dyDescent="0.3">
      <c r="B5025" t="s">
        <v>66</v>
      </c>
      <c r="C5025" t="s">
        <v>66</v>
      </c>
      <c r="I5025" s="10">
        <f t="shared" si="317"/>
        <v>0</v>
      </c>
      <c r="R5025">
        <f t="shared" si="318"/>
        <v>0</v>
      </c>
      <c r="S5025" s="3" t="str">
        <f t="shared" si="319"/>
        <v/>
      </c>
      <c r="T5025" s="9" t="str">
        <f t="shared" si="320"/>
        <v/>
      </c>
    </row>
    <row r="5026" spans="2:20" x14ac:dyDescent="0.3">
      <c r="B5026" t="s">
        <v>66</v>
      </c>
      <c r="C5026" t="s">
        <v>66</v>
      </c>
      <c r="I5026" s="10">
        <f t="shared" si="317"/>
        <v>0</v>
      </c>
      <c r="R5026">
        <f t="shared" si="318"/>
        <v>0</v>
      </c>
      <c r="S5026" s="3" t="str">
        <f t="shared" si="319"/>
        <v/>
      </c>
      <c r="T5026" s="9" t="str">
        <f t="shared" si="320"/>
        <v/>
      </c>
    </row>
    <row r="5027" spans="2:20" x14ac:dyDescent="0.3">
      <c r="B5027" t="s">
        <v>66</v>
      </c>
      <c r="C5027" t="s">
        <v>66</v>
      </c>
      <c r="I5027" s="10">
        <f t="shared" si="317"/>
        <v>0</v>
      </c>
      <c r="R5027">
        <f t="shared" si="318"/>
        <v>0</v>
      </c>
      <c r="S5027" s="3" t="str">
        <f t="shared" si="319"/>
        <v/>
      </c>
      <c r="T5027" s="9" t="str">
        <f t="shared" si="320"/>
        <v/>
      </c>
    </row>
    <row r="5028" spans="2:20" x14ac:dyDescent="0.3">
      <c r="B5028" t="s">
        <v>66</v>
      </c>
      <c r="C5028" t="s">
        <v>66</v>
      </c>
      <c r="I5028" s="10">
        <f t="shared" si="317"/>
        <v>0</v>
      </c>
      <c r="R5028">
        <f t="shared" si="318"/>
        <v>0</v>
      </c>
      <c r="S5028" s="3" t="str">
        <f t="shared" si="319"/>
        <v/>
      </c>
      <c r="T5028" s="9" t="str">
        <f t="shared" si="320"/>
        <v/>
      </c>
    </row>
    <row r="5029" spans="2:20" x14ac:dyDescent="0.3">
      <c r="B5029" t="s">
        <v>66</v>
      </c>
      <c r="C5029" t="s">
        <v>66</v>
      </c>
      <c r="I5029" s="10">
        <f t="shared" si="317"/>
        <v>0</v>
      </c>
      <c r="R5029">
        <f t="shared" si="318"/>
        <v>0</v>
      </c>
      <c r="S5029" s="3" t="str">
        <f t="shared" si="319"/>
        <v/>
      </c>
      <c r="T5029" s="9" t="str">
        <f t="shared" si="320"/>
        <v/>
      </c>
    </row>
    <row r="5030" spans="2:20" x14ac:dyDescent="0.3">
      <c r="B5030" t="s">
        <v>66</v>
      </c>
      <c r="C5030" t="s">
        <v>66</v>
      </c>
      <c r="I5030" s="10">
        <f t="shared" si="317"/>
        <v>0</v>
      </c>
      <c r="R5030">
        <f t="shared" si="318"/>
        <v>0</v>
      </c>
      <c r="S5030" s="3" t="str">
        <f t="shared" si="319"/>
        <v/>
      </c>
      <c r="T5030" s="9" t="str">
        <f t="shared" si="320"/>
        <v/>
      </c>
    </row>
    <row r="5031" spans="2:20" x14ac:dyDescent="0.3">
      <c r="B5031" t="s">
        <v>66</v>
      </c>
      <c r="C5031" t="s">
        <v>66</v>
      </c>
      <c r="I5031" s="10">
        <f t="shared" si="317"/>
        <v>0</v>
      </c>
      <c r="R5031">
        <f t="shared" si="318"/>
        <v>0</v>
      </c>
      <c r="S5031" s="3" t="str">
        <f t="shared" si="319"/>
        <v/>
      </c>
      <c r="T5031" s="9" t="str">
        <f t="shared" si="320"/>
        <v/>
      </c>
    </row>
    <row r="5032" spans="2:20" x14ac:dyDescent="0.3">
      <c r="B5032" t="s">
        <v>66</v>
      </c>
      <c r="C5032" t="s">
        <v>66</v>
      </c>
      <c r="I5032" s="10">
        <f t="shared" si="317"/>
        <v>0</v>
      </c>
      <c r="R5032">
        <f t="shared" si="318"/>
        <v>0</v>
      </c>
      <c r="S5032" s="3" t="str">
        <f t="shared" si="319"/>
        <v/>
      </c>
      <c r="T5032" s="9" t="str">
        <f t="shared" si="320"/>
        <v/>
      </c>
    </row>
    <row r="5033" spans="2:20" x14ac:dyDescent="0.3">
      <c r="B5033" t="s">
        <v>66</v>
      </c>
      <c r="C5033" t="s">
        <v>66</v>
      </c>
      <c r="I5033" s="10">
        <f t="shared" si="317"/>
        <v>0</v>
      </c>
      <c r="R5033">
        <f t="shared" si="318"/>
        <v>0</v>
      </c>
      <c r="S5033" s="3" t="str">
        <f t="shared" si="319"/>
        <v/>
      </c>
      <c r="T5033" s="9" t="str">
        <f t="shared" si="320"/>
        <v/>
      </c>
    </row>
    <row r="5034" spans="2:20" x14ac:dyDescent="0.3">
      <c r="B5034" t="s">
        <v>66</v>
      </c>
      <c r="C5034" t="s">
        <v>66</v>
      </c>
      <c r="I5034" s="10">
        <f t="shared" si="317"/>
        <v>0</v>
      </c>
      <c r="R5034">
        <f t="shared" si="318"/>
        <v>0</v>
      </c>
      <c r="S5034" s="3" t="str">
        <f t="shared" si="319"/>
        <v/>
      </c>
      <c r="T5034" s="9" t="str">
        <f t="shared" si="320"/>
        <v/>
      </c>
    </row>
    <row r="5035" spans="2:20" x14ac:dyDescent="0.3">
      <c r="B5035" t="s">
        <v>66</v>
      </c>
      <c r="C5035" t="s">
        <v>66</v>
      </c>
      <c r="I5035" s="10">
        <f t="shared" si="317"/>
        <v>0</v>
      </c>
      <c r="R5035">
        <f t="shared" si="318"/>
        <v>0</v>
      </c>
      <c r="S5035" s="3" t="str">
        <f t="shared" si="319"/>
        <v/>
      </c>
      <c r="T5035" s="9" t="str">
        <f t="shared" si="320"/>
        <v/>
      </c>
    </row>
    <row r="5036" spans="2:20" x14ac:dyDescent="0.3">
      <c r="B5036" t="s">
        <v>66</v>
      </c>
      <c r="C5036" t="s">
        <v>66</v>
      </c>
      <c r="I5036" s="10">
        <f t="shared" si="317"/>
        <v>0</v>
      </c>
      <c r="R5036">
        <f t="shared" si="318"/>
        <v>0</v>
      </c>
      <c r="S5036" s="3" t="str">
        <f t="shared" si="319"/>
        <v/>
      </c>
      <c r="T5036" s="9" t="str">
        <f t="shared" si="320"/>
        <v/>
      </c>
    </row>
    <row r="5037" spans="2:20" x14ac:dyDescent="0.3">
      <c r="B5037" t="s">
        <v>66</v>
      </c>
      <c r="C5037" t="s">
        <v>66</v>
      </c>
      <c r="I5037" s="10">
        <f t="shared" si="317"/>
        <v>0</v>
      </c>
      <c r="R5037">
        <f t="shared" si="318"/>
        <v>0</v>
      </c>
      <c r="S5037" s="3" t="str">
        <f t="shared" si="319"/>
        <v/>
      </c>
      <c r="T5037" s="9" t="str">
        <f t="shared" si="320"/>
        <v/>
      </c>
    </row>
    <row r="5038" spans="2:20" x14ac:dyDescent="0.3">
      <c r="B5038" t="s">
        <v>66</v>
      </c>
      <c r="C5038" t="s">
        <v>66</v>
      </c>
      <c r="I5038" s="10">
        <f t="shared" si="317"/>
        <v>0</v>
      </c>
      <c r="R5038">
        <f t="shared" si="318"/>
        <v>0</v>
      </c>
      <c r="S5038" s="3" t="str">
        <f t="shared" si="319"/>
        <v/>
      </c>
      <c r="T5038" s="9" t="str">
        <f t="shared" si="320"/>
        <v/>
      </c>
    </row>
    <row r="5039" spans="2:20" x14ac:dyDescent="0.3">
      <c r="B5039" t="s">
        <v>66</v>
      </c>
      <c r="C5039" t="s">
        <v>66</v>
      </c>
      <c r="I5039" s="10">
        <f t="shared" si="317"/>
        <v>0</v>
      </c>
      <c r="R5039">
        <f t="shared" si="318"/>
        <v>0</v>
      </c>
      <c r="S5039" s="3" t="str">
        <f t="shared" si="319"/>
        <v/>
      </c>
      <c r="T5039" s="9" t="str">
        <f t="shared" si="320"/>
        <v/>
      </c>
    </row>
    <row r="5040" spans="2:20" x14ac:dyDescent="0.3">
      <c r="B5040" t="s">
        <v>66</v>
      </c>
      <c r="C5040" t="s">
        <v>66</v>
      </c>
      <c r="I5040" s="10">
        <f t="shared" si="317"/>
        <v>0</v>
      </c>
      <c r="R5040">
        <f t="shared" si="318"/>
        <v>0</v>
      </c>
      <c r="S5040" s="3" t="str">
        <f t="shared" si="319"/>
        <v/>
      </c>
      <c r="T5040" s="9" t="str">
        <f t="shared" si="320"/>
        <v/>
      </c>
    </row>
    <row r="5041" spans="2:20" x14ac:dyDescent="0.3">
      <c r="B5041" t="s">
        <v>66</v>
      </c>
      <c r="C5041" t="s">
        <v>66</v>
      </c>
      <c r="I5041" s="10">
        <f t="shared" si="317"/>
        <v>0</v>
      </c>
      <c r="R5041">
        <f t="shared" si="318"/>
        <v>0</v>
      </c>
      <c r="S5041" s="3" t="str">
        <f t="shared" si="319"/>
        <v/>
      </c>
      <c r="T5041" s="9" t="str">
        <f t="shared" si="320"/>
        <v/>
      </c>
    </row>
    <row r="5042" spans="2:20" x14ac:dyDescent="0.3">
      <c r="B5042" t="s">
        <v>66</v>
      </c>
      <c r="C5042" t="s">
        <v>66</v>
      </c>
      <c r="I5042" s="10">
        <f t="shared" si="317"/>
        <v>0</v>
      </c>
      <c r="R5042">
        <f t="shared" si="318"/>
        <v>0</v>
      </c>
      <c r="S5042" s="3" t="str">
        <f t="shared" si="319"/>
        <v/>
      </c>
      <c r="T5042" s="9" t="str">
        <f t="shared" si="320"/>
        <v/>
      </c>
    </row>
    <row r="5043" spans="2:20" x14ac:dyDescent="0.3">
      <c r="B5043" t="s">
        <v>66</v>
      </c>
      <c r="C5043" t="s">
        <v>66</v>
      </c>
      <c r="I5043" s="10">
        <f t="shared" si="317"/>
        <v>0</v>
      </c>
      <c r="R5043">
        <f t="shared" si="318"/>
        <v>0</v>
      </c>
      <c r="S5043" s="3" t="str">
        <f t="shared" si="319"/>
        <v/>
      </c>
      <c r="T5043" s="9" t="str">
        <f t="shared" si="320"/>
        <v/>
      </c>
    </row>
    <row r="5044" spans="2:20" x14ac:dyDescent="0.3">
      <c r="B5044" t="s">
        <v>66</v>
      </c>
      <c r="C5044" t="s">
        <v>66</v>
      </c>
      <c r="I5044" s="10">
        <f t="shared" si="317"/>
        <v>0</v>
      </c>
      <c r="R5044">
        <f t="shared" si="318"/>
        <v>0</v>
      </c>
      <c r="S5044" s="3" t="str">
        <f t="shared" si="319"/>
        <v/>
      </c>
      <c r="T5044" s="9" t="str">
        <f t="shared" si="320"/>
        <v/>
      </c>
    </row>
    <row r="5045" spans="2:20" x14ac:dyDescent="0.3">
      <c r="B5045" t="s">
        <v>66</v>
      </c>
      <c r="C5045" t="s">
        <v>66</v>
      </c>
      <c r="I5045" s="10">
        <f t="shared" si="317"/>
        <v>0</v>
      </c>
      <c r="R5045">
        <f t="shared" si="318"/>
        <v>0</v>
      </c>
      <c r="S5045" s="3" t="str">
        <f t="shared" si="319"/>
        <v/>
      </c>
      <c r="T5045" s="9" t="str">
        <f t="shared" si="320"/>
        <v/>
      </c>
    </row>
    <row r="5046" spans="2:20" x14ac:dyDescent="0.3">
      <c r="B5046" t="s">
        <v>66</v>
      </c>
      <c r="C5046" t="s">
        <v>66</v>
      </c>
      <c r="I5046" s="10">
        <f t="shared" si="317"/>
        <v>0</v>
      </c>
      <c r="R5046">
        <f t="shared" si="318"/>
        <v>0</v>
      </c>
      <c r="S5046" s="3" t="str">
        <f t="shared" si="319"/>
        <v/>
      </c>
      <c r="T5046" s="9" t="str">
        <f t="shared" si="320"/>
        <v/>
      </c>
    </row>
    <row r="5047" spans="2:20" x14ac:dyDescent="0.3">
      <c r="B5047" t="s">
        <v>66</v>
      </c>
      <c r="C5047" t="s">
        <v>66</v>
      </c>
      <c r="I5047" s="10">
        <f t="shared" si="317"/>
        <v>0</v>
      </c>
      <c r="R5047">
        <f t="shared" si="318"/>
        <v>0</v>
      </c>
      <c r="S5047" s="3" t="str">
        <f t="shared" si="319"/>
        <v/>
      </c>
      <c r="T5047" s="9" t="str">
        <f t="shared" si="320"/>
        <v/>
      </c>
    </row>
    <row r="5048" spans="2:20" x14ac:dyDescent="0.3">
      <c r="B5048" t="s">
        <v>66</v>
      </c>
      <c r="C5048" t="s">
        <v>66</v>
      </c>
      <c r="I5048" s="10">
        <f t="shared" si="317"/>
        <v>0</v>
      </c>
      <c r="R5048">
        <f t="shared" si="318"/>
        <v>0</v>
      </c>
      <c r="S5048" s="3" t="str">
        <f t="shared" si="319"/>
        <v/>
      </c>
      <c r="T5048" s="9" t="str">
        <f t="shared" si="320"/>
        <v/>
      </c>
    </row>
    <row r="5049" spans="2:20" x14ac:dyDescent="0.3">
      <c r="B5049" t="s">
        <v>66</v>
      </c>
      <c r="C5049" t="s">
        <v>66</v>
      </c>
      <c r="I5049" s="10">
        <f t="shared" si="317"/>
        <v>0</v>
      </c>
      <c r="R5049">
        <f t="shared" si="318"/>
        <v>0</v>
      </c>
      <c r="S5049" s="3" t="str">
        <f t="shared" si="319"/>
        <v/>
      </c>
      <c r="T5049" s="9" t="str">
        <f t="shared" si="320"/>
        <v/>
      </c>
    </row>
    <row r="5050" spans="2:20" x14ac:dyDescent="0.3">
      <c r="B5050" t="s">
        <v>66</v>
      </c>
      <c r="C5050" t="s">
        <v>66</v>
      </c>
      <c r="I5050" s="10">
        <f t="shared" si="317"/>
        <v>0</v>
      </c>
      <c r="R5050">
        <f t="shared" si="318"/>
        <v>0</v>
      </c>
      <c r="S5050" s="3" t="str">
        <f t="shared" si="319"/>
        <v/>
      </c>
      <c r="T5050" s="9" t="str">
        <f t="shared" si="320"/>
        <v/>
      </c>
    </row>
    <row r="5051" spans="2:20" x14ac:dyDescent="0.3">
      <c r="B5051" t="s">
        <v>66</v>
      </c>
      <c r="C5051" t="s">
        <v>66</v>
      </c>
      <c r="I5051" s="10">
        <f t="shared" si="317"/>
        <v>0</v>
      </c>
      <c r="R5051">
        <f t="shared" si="318"/>
        <v>0</v>
      </c>
      <c r="S5051" s="3" t="str">
        <f t="shared" si="319"/>
        <v/>
      </c>
      <c r="T5051" s="9" t="str">
        <f t="shared" si="320"/>
        <v/>
      </c>
    </row>
    <row r="5052" spans="2:20" x14ac:dyDescent="0.3">
      <c r="B5052" t="s">
        <v>66</v>
      </c>
      <c r="C5052" t="s">
        <v>66</v>
      </c>
      <c r="I5052" s="10">
        <f t="shared" si="317"/>
        <v>0</v>
      </c>
      <c r="R5052">
        <f t="shared" si="318"/>
        <v>0</v>
      </c>
      <c r="S5052" s="3" t="str">
        <f t="shared" si="319"/>
        <v/>
      </c>
      <c r="T5052" s="9" t="str">
        <f t="shared" si="320"/>
        <v/>
      </c>
    </row>
    <row r="5053" spans="2:20" x14ac:dyDescent="0.3">
      <c r="B5053" t="s">
        <v>66</v>
      </c>
      <c r="C5053" t="s">
        <v>66</v>
      </c>
      <c r="I5053" s="10">
        <f t="shared" si="317"/>
        <v>0</v>
      </c>
      <c r="R5053">
        <f t="shared" si="318"/>
        <v>0</v>
      </c>
      <c r="S5053" s="3" t="str">
        <f t="shared" si="319"/>
        <v/>
      </c>
      <c r="T5053" s="9" t="str">
        <f t="shared" si="320"/>
        <v/>
      </c>
    </row>
    <row r="5054" spans="2:20" x14ac:dyDescent="0.3">
      <c r="B5054" t="s">
        <v>66</v>
      </c>
      <c r="C5054" t="s">
        <v>66</v>
      </c>
      <c r="I5054" s="10">
        <f t="shared" si="317"/>
        <v>0</v>
      </c>
      <c r="R5054">
        <f t="shared" si="318"/>
        <v>0</v>
      </c>
      <c r="S5054" s="3" t="str">
        <f t="shared" si="319"/>
        <v/>
      </c>
      <c r="T5054" s="9" t="str">
        <f t="shared" si="320"/>
        <v/>
      </c>
    </row>
    <row r="5055" spans="2:20" x14ac:dyDescent="0.3">
      <c r="B5055" t="s">
        <v>66</v>
      </c>
      <c r="C5055" t="s">
        <v>66</v>
      </c>
      <c r="I5055" s="10">
        <f t="shared" si="317"/>
        <v>0</v>
      </c>
      <c r="R5055">
        <f t="shared" si="318"/>
        <v>0</v>
      </c>
      <c r="S5055" s="3" t="str">
        <f t="shared" si="319"/>
        <v/>
      </c>
      <c r="T5055" s="9" t="str">
        <f t="shared" si="320"/>
        <v/>
      </c>
    </row>
    <row r="5056" spans="2:20" x14ac:dyDescent="0.3">
      <c r="B5056" t="s">
        <v>66</v>
      </c>
      <c r="C5056" t="s">
        <v>66</v>
      </c>
      <c r="I5056" s="10">
        <f t="shared" si="317"/>
        <v>0</v>
      </c>
      <c r="R5056">
        <f t="shared" si="318"/>
        <v>0</v>
      </c>
      <c r="S5056" s="3" t="str">
        <f t="shared" si="319"/>
        <v/>
      </c>
      <c r="T5056" s="9" t="str">
        <f t="shared" si="320"/>
        <v/>
      </c>
    </row>
    <row r="5057" spans="2:20" x14ac:dyDescent="0.3">
      <c r="B5057" t="s">
        <v>66</v>
      </c>
      <c r="C5057" t="s">
        <v>66</v>
      </c>
      <c r="I5057" s="10">
        <f t="shared" si="317"/>
        <v>0</v>
      </c>
      <c r="R5057">
        <f t="shared" si="318"/>
        <v>0</v>
      </c>
      <c r="S5057" s="3" t="str">
        <f t="shared" si="319"/>
        <v/>
      </c>
      <c r="T5057" s="9" t="str">
        <f t="shared" si="320"/>
        <v/>
      </c>
    </row>
    <row r="5058" spans="2:20" x14ac:dyDescent="0.3">
      <c r="B5058" t="s">
        <v>66</v>
      </c>
      <c r="C5058" t="s">
        <v>66</v>
      </c>
      <c r="I5058" s="10">
        <f t="shared" si="317"/>
        <v>0</v>
      </c>
      <c r="R5058">
        <f t="shared" si="318"/>
        <v>0</v>
      </c>
      <c r="S5058" s="3" t="str">
        <f t="shared" si="319"/>
        <v/>
      </c>
      <c r="T5058" s="9" t="str">
        <f t="shared" si="320"/>
        <v/>
      </c>
    </row>
    <row r="5059" spans="2:20" x14ac:dyDescent="0.3">
      <c r="B5059" t="s">
        <v>66</v>
      </c>
      <c r="C5059" t="s">
        <v>66</v>
      </c>
      <c r="I5059" s="10">
        <f t="shared" ref="I5059:I5122" si="321">H5059*0.5</f>
        <v>0</v>
      </c>
      <c r="R5059">
        <f t="shared" ref="R5059:R5122" si="322">SUM(I5059:Q5059)</f>
        <v>0</v>
      </c>
      <c r="S5059" s="3" t="str">
        <f t="shared" ref="S5059:S5122" si="323">IFERROR(IF(R5059&lt;=H5059,R5059/H5059*100,100),"")</f>
        <v/>
      </c>
      <c r="T5059" s="9" t="str">
        <f t="shared" ref="T5059:T5122" si="324">IFERROR(G5059*S5059/100,"")</f>
        <v/>
      </c>
    </row>
    <row r="5060" spans="2:20" x14ac:dyDescent="0.3">
      <c r="B5060" t="s">
        <v>66</v>
      </c>
      <c r="C5060" t="s">
        <v>66</v>
      </c>
      <c r="I5060" s="10">
        <f t="shared" si="321"/>
        <v>0</v>
      </c>
      <c r="R5060">
        <f t="shared" si="322"/>
        <v>0</v>
      </c>
      <c r="S5060" s="3" t="str">
        <f t="shared" si="323"/>
        <v/>
      </c>
      <c r="T5060" s="9" t="str">
        <f t="shared" si="324"/>
        <v/>
      </c>
    </row>
    <row r="5061" spans="2:20" x14ac:dyDescent="0.3">
      <c r="B5061" t="s">
        <v>66</v>
      </c>
      <c r="C5061" t="s">
        <v>66</v>
      </c>
      <c r="I5061" s="10">
        <f t="shared" si="321"/>
        <v>0</v>
      </c>
      <c r="R5061">
        <f t="shared" si="322"/>
        <v>0</v>
      </c>
      <c r="S5061" s="3" t="str">
        <f t="shared" si="323"/>
        <v/>
      </c>
      <c r="T5061" s="9" t="str">
        <f t="shared" si="324"/>
        <v/>
      </c>
    </row>
    <row r="5062" spans="2:20" x14ac:dyDescent="0.3">
      <c r="B5062" t="s">
        <v>66</v>
      </c>
      <c r="C5062" t="s">
        <v>66</v>
      </c>
      <c r="I5062" s="10">
        <f t="shared" si="321"/>
        <v>0</v>
      </c>
      <c r="R5062">
        <f t="shared" si="322"/>
        <v>0</v>
      </c>
      <c r="S5062" s="3" t="str">
        <f t="shared" si="323"/>
        <v/>
      </c>
      <c r="T5062" s="9" t="str">
        <f t="shared" si="324"/>
        <v/>
      </c>
    </row>
    <row r="5063" spans="2:20" x14ac:dyDescent="0.3">
      <c r="B5063" t="s">
        <v>66</v>
      </c>
      <c r="C5063" t="s">
        <v>66</v>
      </c>
      <c r="I5063" s="10">
        <f t="shared" si="321"/>
        <v>0</v>
      </c>
      <c r="R5063">
        <f t="shared" si="322"/>
        <v>0</v>
      </c>
      <c r="S5063" s="3" t="str">
        <f t="shared" si="323"/>
        <v/>
      </c>
      <c r="T5063" s="9" t="str">
        <f t="shared" si="324"/>
        <v/>
      </c>
    </row>
    <row r="5064" spans="2:20" x14ac:dyDescent="0.3">
      <c r="B5064" t="s">
        <v>66</v>
      </c>
      <c r="C5064" t="s">
        <v>66</v>
      </c>
      <c r="I5064" s="10">
        <f t="shared" si="321"/>
        <v>0</v>
      </c>
      <c r="R5064">
        <f t="shared" si="322"/>
        <v>0</v>
      </c>
      <c r="S5064" s="3" t="str">
        <f t="shared" si="323"/>
        <v/>
      </c>
      <c r="T5064" s="9" t="str">
        <f t="shared" si="324"/>
        <v/>
      </c>
    </row>
    <row r="5065" spans="2:20" x14ac:dyDescent="0.3">
      <c r="B5065" t="s">
        <v>66</v>
      </c>
      <c r="C5065" t="s">
        <v>66</v>
      </c>
      <c r="I5065" s="10">
        <f t="shared" si="321"/>
        <v>0</v>
      </c>
      <c r="R5065">
        <f t="shared" si="322"/>
        <v>0</v>
      </c>
      <c r="S5065" s="3" t="str">
        <f t="shared" si="323"/>
        <v/>
      </c>
      <c r="T5065" s="9" t="str">
        <f t="shared" si="324"/>
        <v/>
      </c>
    </row>
    <row r="5066" spans="2:20" x14ac:dyDescent="0.3">
      <c r="B5066" t="s">
        <v>66</v>
      </c>
      <c r="C5066" t="s">
        <v>66</v>
      </c>
      <c r="I5066" s="10">
        <f t="shared" si="321"/>
        <v>0</v>
      </c>
      <c r="R5066">
        <f t="shared" si="322"/>
        <v>0</v>
      </c>
      <c r="S5066" s="3" t="str">
        <f t="shared" si="323"/>
        <v/>
      </c>
      <c r="T5066" s="9" t="str">
        <f t="shared" si="324"/>
        <v/>
      </c>
    </row>
    <row r="5067" spans="2:20" x14ac:dyDescent="0.3">
      <c r="B5067" t="s">
        <v>66</v>
      </c>
      <c r="C5067" t="s">
        <v>66</v>
      </c>
      <c r="I5067" s="10">
        <f t="shared" si="321"/>
        <v>0</v>
      </c>
      <c r="R5067">
        <f t="shared" si="322"/>
        <v>0</v>
      </c>
      <c r="S5067" s="3" t="str">
        <f t="shared" si="323"/>
        <v/>
      </c>
      <c r="T5067" s="9" t="str">
        <f t="shared" si="324"/>
        <v/>
      </c>
    </row>
    <row r="5068" spans="2:20" x14ac:dyDescent="0.3">
      <c r="B5068" t="s">
        <v>66</v>
      </c>
      <c r="C5068" t="s">
        <v>66</v>
      </c>
      <c r="I5068" s="10">
        <f t="shared" si="321"/>
        <v>0</v>
      </c>
      <c r="R5068">
        <f t="shared" si="322"/>
        <v>0</v>
      </c>
      <c r="S5068" s="3" t="str">
        <f t="shared" si="323"/>
        <v/>
      </c>
      <c r="T5068" s="9" t="str">
        <f t="shared" si="324"/>
        <v/>
      </c>
    </row>
    <row r="5069" spans="2:20" x14ac:dyDescent="0.3">
      <c r="B5069" t="s">
        <v>66</v>
      </c>
      <c r="C5069" t="s">
        <v>66</v>
      </c>
      <c r="I5069" s="10">
        <f t="shared" si="321"/>
        <v>0</v>
      </c>
      <c r="R5069">
        <f t="shared" si="322"/>
        <v>0</v>
      </c>
      <c r="S5069" s="3" t="str">
        <f t="shared" si="323"/>
        <v/>
      </c>
      <c r="T5069" s="9" t="str">
        <f t="shared" si="324"/>
        <v/>
      </c>
    </row>
    <row r="5070" spans="2:20" x14ac:dyDescent="0.3">
      <c r="B5070" t="s">
        <v>66</v>
      </c>
      <c r="C5070" t="s">
        <v>66</v>
      </c>
      <c r="I5070" s="10">
        <f t="shared" si="321"/>
        <v>0</v>
      </c>
      <c r="R5070">
        <f t="shared" si="322"/>
        <v>0</v>
      </c>
      <c r="S5070" s="3" t="str">
        <f t="shared" si="323"/>
        <v/>
      </c>
      <c r="T5070" s="9" t="str">
        <f t="shared" si="324"/>
        <v/>
      </c>
    </row>
    <row r="5071" spans="2:20" x14ac:dyDescent="0.3">
      <c r="B5071" t="s">
        <v>66</v>
      </c>
      <c r="C5071" t="s">
        <v>66</v>
      </c>
      <c r="I5071" s="10">
        <f t="shared" si="321"/>
        <v>0</v>
      </c>
      <c r="R5071">
        <f t="shared" si="322"/>
        <v>0</v>
      </c>
      <c r="S5071" s="3" t="str">
        <f t="shared" si="323"/>
        <v/>
      </c>
      <c r="T5071" s="9" t="str">
        <f t="shared" si="324"/>
        <v/>
      </c>
    </row>
    <row r="5072" spans="2:20" x14ac:dyDescent="0.3">
      <c r="B5072" t="s">
        <v>66</v>
      </c>
      <c r="C5072" t="s">
        <v>66</v>
      </c>
      <c r="I5072" s="10">
        <f t="shared" si="321"/>
        <v>0</v>
      </c>
      <c r="R5072">
        <f t="shared" si="322"/>
        <v>0</v>
      </c>
      <c r="S5072" s="3" t="str">
        <f t="shared" si="323"/>
        <v/>
      </c>
      <c r="T5072" s="9" t="str">
        <f t="shared" si="324"/>
        <v/>
      </c>
    </row>
    <row r="5073" spans="2:20" x14ac:dyDescent="0.3">
      <c r="B5073" t="s">
        <v>66</v>
      </c>
      <c r="C5073" t="s">
        <v>66</v>
      </c>
      <c r="I5073" s="10">
        <f t="shared" si="321"/>
        <v>0</v>
      </c>
      <c r="R5073">
        <f t="shared" si="322"/>
        <v>0</v>
      </c>
      <c r="S5073" s="3" t="str">
        <f t="shared" si="323"/>
        <v/>
      </c>
      <c r="T5073" s="9" t="str">
        <f t="shared" si="324"/>
        <v/>
      </c>
    </row>
    <row r="5074" spans="2:20" x14ac:dyDescent="0.3">
      <c r="B5074" t="s">
        <v>66</v>
      </c>
      <c r="C5074" t="s">
        <v>66</v>
      </c>
      <c r="I5074" s="10">
        <f t="shared" si="321"/>
        <v>0</v>
      </c>
      <c r="R5074">
        <f t="shared" si="322"/>
        <v>0</v>
      </c>
      <c r="S5074" s="3" t="str">
        <f t="shared" si="323"/>
        <v/>
      </c>
      <c r="T5074" s="9" t="str">
        <f t="shared" si="324"/>
        <v/>
      </c>
    </row>
    <row r="5075" spans="2:20" x14ac:dyDescent="0.3">
      <c r="B5075" t="s">
        <v>66</v>
      </c>
      <c r="C5075" t="s">
        <v>66</v>
      </c>
      <c r="I5075" s="10">
        <f t="shared" si="321"/>
        <v>0</v>
      </c>
      <c r="R5075">
        <f t="shared" si="322"/>
        <v>0</v>
      </c>
      <c r="S5075" s="3" t="str">
        <f t="shared" si="323"/>
        <v/>
      </c>
      <c r="T5075" s="9" t="str">
        <f t="shared" si="324"/>
        <v/>
      </c>
    </row>
    <row r="5076" spans="2:20" x14ac:dyDescent="0.3">
      <c r="B5076" t="s">
        <v>66</v>
      </c>
      <c r="C5076" t="s">
        <v>66</v>
      </c>
      <c r="I5076" s="10">
        <f t="shared" si="321"/>
        <v>0</v>
      </c>
      <c r="R5076">
        <f t="shared" si="322"/>
        <v>0</v>
      </c>
      <c r="S5076" s="3" t="str">
        <f t="shared" si="323"/>
        <v/>
      </c>
      <c r="T5076" s="9" t="str">
        <f t="shared" si="324"/>
        <v/>
      </c>
    </row>
    <row r="5077" spans="2:20" x14ac:dyDescent="0.3">
      <c r="B5077" t="s">
        <v>66</v>
      </c>
      <c r="C5077" t="s">
        <v>66</v>
      </c>
      <c r="I5077" s="10">
        <f t="shared" si="321"/>
        <v>0</v>
      </c>
      <c r="R5077">
        <f t="shared" si="322"/>
        <v>0</v>
      </c>
      <c r="S5077" s="3" t="str">
        <f t="shared" si="323"/>
        <v/>
      </c>
      <c r="T5077" s="9" t="str">
        <f t="shared" si="324"/>
        <v/>
      </c>
    </row>
    <row r="5078" spans="2:20" x14ac:dyDescent="0.3">
      <c r="B5078" t="s">
        <v>66</v>
      </c>
      <c r="C5078" t="s">
        <v>66</v>
      </c>
      <c r="I5078" s="10">
        <f t="shared" si="321"/>
        <v>0</v>
      </c>
      <c r="R5078">
        <f t="shared" si="322"/>
        <v>0</v>
      </c>
      <c r="S5078" s="3" t="str">
        <f t="shared" si="323"/>
        <v/>
      </c>
      <c r="T5078" s="9" t="str">
        <f t="shared" si="324"/>
        <v/>
      </c>
    </row>
    <row r="5079" spans="2:20" x14ac:dyDescent="0.3">
      <c r="B5079" t="s">
        <v>66</v>
      </c>
      <c r="C5079" t="s">
        <v>66</v>
      </c>
      <c r="I5079" s="10">
        <f t="shared" si="321"/>
        <v>0</v>
      </c>
      <c r="R5079">
        <f t="shared" si="322"/>
        <v>0</v>
      </c>
      <c r="S5079" s="3" t="str">
        <f t="shared" si="323"/>
        <v/>
      </c>
      <c r="T5079" s="9" t="str">
        <f t="shared" si="324"/>
        <v/>
      </c>
    </row>
    <row r="5080" spans="2:20" x14ac:dyDescent="0.3">
      <c r="B5080" t="s">
        <v>66</v>
      </c>
      <c r="C5080" t="s">
        <v>66</v>
      </c>
      <c r="I5080" s="10">
        <f t="shared" si="321"/>
        <v>0</v>
      </c>
      <c r="R5080">
        <f t="shared" si="322"/>
        <v>0</v>
      </c>
      <c r="S5080" s="3" t="str">
        <f t="shared" si="323"/>
        <v/>
      </c>
      <c r="T5080" s="9" t="str">
        <f t="shared" si="324"/>
        <v/>
      </c>
    </row>
    <row r="5081" spans="2:20" x14ac:dyDescent="0.3">
      <c r="B5081" t="s">
        <v>66</v>
      </c>
      <c r="C5081" t="s">
        <v>66</v>
      </c>
      <c r="I5081" s="10">
        <f t="shared" si="321"/>
        <v>0</v>
      </c>
      <c r="R5081">
        <f t="shared" si="322"/>
        <v>0</v>
      </c>
      <c r="S5081" s="3" t="str">
        <f t="shared" si="323"/>
        <v/>
      </c>
      <c r="T5081" s="9" t="str">
        <f t="shared" si="324"/>
        <v/>
      </c>
    </row>
    <row r="5082" spans="2:20" x14ac:dyDescent="0.3">
      <c r="B5082" t="s">
        <v>66</v>
      </c>
      <c r="C5082" t="s">
        <v>66</v>
      </c>
      <c r="I5082" s="10">
        <f t="shared" si="321"/>
        <v>0</v>
      </c>
      <c r="R5082">
        <f t="shared" si="322"/>
        <v>0</v>
      </c>
      <c r="S5082" s="3" t="str">
        <f t="shared" si="323"/>
        <v/>
      </c>
      <c r="T5082" s="9" t="str">
        <f t="shared" si="324"/>
        <v/>
      </c>
    </row>
    <row r="5083" spans="2:20" x14ac:dyDescent="0.3">
      <c r="B5083" t="s">
        <v>66</v>
      </c>
      <c r="C5083" t="s">
        <v>66</v>
      </c>
      <c r="I5083" s="10">
        <f t="shared" si="321"/>
        <v>0</v>
      </c>
      <c r="R5083">
        <f t="shared" si="322"/>
        <v>0</v>
      </c>
      <c r="S5083" s="3" t="str">
        <f t="shared" si="323"/>
        <v/>
      </c>
      <c r="T5083" s="9" t="str">
        <f t="shared" si="324"/>
        <v/>
      </c>
    </row>
    <row r="5084" spans="2:20" x14ac:dyDescent="0.3">
      <c r="B5084" t="s">
        <v>66</v>
      </c>
      <c r="C5084" t="s">
        <v>66</v>
      </c>
      <c r="I5084" s="10">
        <f t="shared" si="321"/>
        <v>0</v>
      </c>
      <c r="R5084">
        <f t="shared" si="322"/>
        <v>0</v>
      </c>
      <c r="S5084" s="3" t="str">
        <f t="shared" si="323"/>
        <v/>
      </c>
      <c r="T5084" s="9" t="str">
        <f t="shared" si="324"/>
        <v/>
      </c>
    </row>
    <row r="5085" spans="2:20" x14ac:dyDescent="0.3">
      <c r="B5085" t="s">
        <v>66</v>
      </c>
      <c r="C5085" t="s">
        <v>66</v>
      </c>
      <c r="I5085" s="10">
        <f t="shared" si="321"/>
        <v>0</v>
      </c>
      <c r="R5085">
        <f t="shared" si="322"/>
        <v>0</v>
      </c>
      <c r="S5085" s="3" t="str">
        <f t="shared" si="323"/>
        <v/>
      </c>
      <c r="T5085" s="9" t="str">
        <f t="shared" si="324"/>
        <v/>
      </c>
    </row>
    <row r="5086" spans="2:20" x14ac:dyDescent="0.3">
      <c r="B5086" t="s">
        <v>66</v>
      </c>
      <c r="C5086" t="s">
        <v>66</v>
      </c>
      <c r="I5086" s="10">
        <f t="shared" si="321"/>
        <v>0</v>
      </c>
      <c r="R5086">
        <f t="shared" si="322"/>
        <v>0</v>
      </c>
      <c r="S5086" s="3" t="str">
        <f t="shared" si="323"/>
        <v/>
      </c>
      <c r="T5086" s="9" t="str">
        <f t="shared" si="324"/>
        <v/>
      </c>
    </row>
    <row r="5087" spans="2:20" x14ac:dyDescent="0.3">
      <c r="B5087" t="s">
        <v>66</v>
      </c>
      <c r="C5087" t="s">
        <v>66</v>
      </c>
      <c r="I5087" s="10">
        <f t="shared" si="321"/>
        <v>0</v>
      </c>
      <c r="R5087">
        <f t="shared" si="322"/>
        <v>0</v>
      </c>
      <c r="S5087" s="3" t="str">
        <f t="shared" si="323"/>
        <v/>
      </c>
      <c r="T5087" s="9" t="str">
        <f t="shared" si="324"/>
        <v/>
      </c>
    </row>
    <row r="5088" spans="2:20" x14ac:dyDescent="0.3">
      <c r="B5088" t="s">
        <v>66</v>
      </c>
      <c r="C5088" t="s">
        <v>66</v>
      </c>
      <c r="I5088" s="10">
        <f t="shared" si="321"/>
        <v>0</v>
      </c>
      <c r="R5088">
        <f t="shared" si="322"/>
        <v>0</v>
      </c>
      <c r="S5088" s="3" t="str">
        <f t="shared" si="323"/>
        <v/>
      </c>
      <c r="T5088" s="9" t="str">
        <f t="shared" si="324"/>
        <v/>
      </c>
    </row>
    <row r="5089" spans="2:20" x14ac:dyDescent="0.3">
      <c r="B5089" t="s">
        <v>66</v>
      </c>
      <c r="C5089" t="s">
        <v>66</v>
      </c>
      <c r="I5089" s="10">
        <f t="shared" si="321"/>
        <v>0</v>
      </c>
      <c r="R5089">
        <f t="shared" si="322"/>
        <v>0</v>
      </c>
      <c r="S5089" s="3" t="str">
        <f t="shared" si="323"/>
        <v/>
      </c>
      <c r="T5089" s="9" t="str">
        <f t="shared" si="324"/>
        <v/>
      </c>
    </row>
    <row r="5090" spans="2:20" x14ac:dyDescent="0.3">
      <c r="B5090" t="s">
        <v>66</v>
      </c>
      <c r="C5090" t="s">
        <v>66</v>
      </c>
      <c r="I5090" s="10">
        <f t="shared" si="321"/>
        <v>0</v>
      </c>
      <c r="R5090">
        <f t="shared" si="322"/>
        <v>0</v>
      </c>
      <c r="S5090" s="3" t="str">
        <f t="shared" si="323"/>
        <v/>
      </c>
      <c r="T5090" s="9" t="str">
        <f t="shared" si="324"/>
        <v/>
      </c>
    </row>
    <row r="5091" spans="2:20" x14ac:dyDescent="0.3">
      <c r="B5091" t="s">
        <v>66</v>
      </c>
      <c r="C5091" t="s">
        <v>66</v>
      </c>
      <c r="I5091" s="10">
        <f t="shared" si="321"/>
        <v>0</v>
      </c>
      <c r="R5091">
        <f t="shared" si="322"/>
        <v>0</v>
      </c>
      <c r="S5091" s="3" t="str">
        <f t="shared" si="323"/>
        <v/>
      </c>
      <c r="T5091" s="9" t="str">
        <f t="shared" si="324"/>
        <v/>
      </c>
    </row>
    <row r="5092" spans="2:20" x14ac:dyDescent="0.3">
      <c r="B5092" t="s">
        <v>66</v>
      </c>
      <c r="C5092" t="s">
        <v>66</v>
      </c>
      <c r="I5092" s="10">
        <f t="shared" si="321"/>
        <v>0</v>
      </c>
      <c r="R5092">
        <f t="shared" si="322"/>
        <v>0</v>
      </c>
      <c r="S5092" s="3" t="str">
        <f t="shared" si="323"/>
        <v/>
      </c>
      <c r="T5092" s="9" t="str">
        <f t="shared" si="324"/>
        <v/>
      </c>
    </row>
    <row r="5093" spans="2:20" x14ac:dyDescent="0.3">
      <c r="B5093" t="s">
        <v>66</v>
      </c>
      <c r="C5093" t="s">
        <v>66</v>
      </c>
      <c r="I5093" s="10">
        <f t="shared" si="321"/>
        <v>0</v>
      </c>
      <c r="R5093">
        <f t="shared" si="322"/>
        <v>0</v>
      </c>
      <c r="S5093" s="3" t="str">
        <f t="shared" si="323"/>
        <v/>
      </c>
      <c r="T5093" s="9" t="str">
        <f t="shared" si="324"/>
        <v/>
      </c>
    </row>
    <row r="5094" spans="2:20" x14ac:dyDescent="0.3">
      <c r="B5094" t="s">
        <v>66</v>
      </c>
      <c r="C5094" t="s">
        <v>66</v>
      </c>
      <c r="I5094" s="10">
        <f t="shared" si="321"/>
        <v>0</v>
      </c>
      <c r="R5094">
        <f t="shared" si="322"/>
        <v>0</v>
      </c>
      <c r="S5094" s="3" t="str">
        <f t="shared" si="323"/>
        <v/>
      </c>
      <c r="T5094" s="9" t="str">
        <f t="shared" si="324"/>
        <v/>
      </c>
    </row>
    <row r="5095" spans="2:20" x14ac:dyDescent="0.3">
      <c r="B5095" t="s">
        <v>66</v>
      </c>
      <c r="C5095" t="s">
        <v>66</v>
      </c>
      <c r="I5095" s="10">
        <f t="shared" si="321"/>
        <v>0</v>
      </c>
      <c r="R5095">
        <f t="shared" si="322"/>
        <v>0</v>
      </c>
      <c r="S5095" s="3" t="str">
        <f t="shared" si="323"/>
        <v/>
      </c>
      <c r="T5095" s="9" t="str">
        <f t="shared" si="324"/>
        <v/>
      </c>
    </row>
    <row r="5096" spans="2:20" x14ac:dyDescent="0.3">
      <c r="B5096" t="s">
        <v>66</v>
      </c>
      <c r="C5096" t="s">
        <v>66</v>
      </c>
      <c r="I5096" s="10">
        <f t="shared" si="321"/>
        <v>0</v>
      </c>
      <c r="R5096">
        <f t="shared" si="322"/>
        <v>0</v>
      </c>
      <c r="S5096" s="3" t="str">
        <f t="shared" si="323"/>
        <v/>
      </c>
      <c r="T5096" s="9" t="str">
        <f t="shared" si="324"/>
        <v/>
      </c>
    </row>
    <row r="5097" spans="2:20" x14ac:dyDescent="0.3">
      <c r="B5097" t="s">
        <v>66</v>
      </c>
      <c r="C5097" t="s">
        <v>66</v>
      </c>
      <c r="I5097" s="10">
        <f t="shared" si="321"/>
        <v>0</v>
      </c>
      <c r="R5097">
        <f t="shared" si="322"/>
        <v>0</v>
      </c>
      <c r="S5097" s="3" t="str">
        <f t="shared" si="323"/>
        <v/>
      </c>
      <c r="T5097" s="9" t="str">
        <f t="shared" si="324"/>
        <v/>
      </c>
    </row>
    <row r="5098" spans="2:20" x14ac:dyDescent="0.3">
      <c r="B5098" t="s">
        <v>66</v>
      </c>
      <c r="C5098" t="s">
        <v>66</v>
      </c>
      <c r="I5098" s="10">
        <f t="shared" si="321"/>
        <v>0</v>
      </c>
      <c r="R5098">
        <f t="shared" si="322"/>
        <v>0</v>
      </c>
      <c r="S5098" s="3" t="str">
        <f t="shared" si="323"/>
        <v/>
      </c>
      <c r="T5098" s="9" t="str">
        <f t="shared" si="324"/>
        <v/>
      </c>
    </row>
    <row r="5099" spans="2:20" x14ac:dyDescent="0.3">
      <c r="B5099" t="s">
        <v>66</v>
      </c>
      <c r="C5099" t="s">
        <v>66</v>
      </c>
      <c r="I5099" s="10">
        <f t="shared" si="321"/>
        <v>0</v>
      </c>
      <c r="R5099">
        <f t="shared" si="322"/>
        <v>0</v>
      </c>
      <c r="S5099" s="3" t="str">
        <f t="shared" si="323"/>
        <v/>
      </c>
      <c r="T5099" s="9" t="str">
        <f t="shared" si="324"/>
        <v/>
      </c>
    </row>
    <row r="5100" spans="2:20" x14ac:dyDescent="0.3">
      <c r="B5100" t="s">
        <v>66</v>
      </c>
      <c r="C5100" t="s">
        <v>66</v>
      </c>
      <c r="I5100" s="10">
        <f t="shared" si="321"/>
        <v>0</v>
      </c>
      <c r="R5100">
        <f t="shared" si="322"/>
        <v>0</v>
      </c>
      <c r="S5100" s="3" t="str">
        <f t="shared" si="323"/>
        <v/>
      </c>
      <c r="T5100" s="9" t="str">
        <f t="shared" si="324"/>
        <v/>
      </c>
    </row>
    <row r="5101" spans="2:20" x14ac:dyDescent="0.3">
      <c r="B5101" t="s">
        <v>66</v>
      </c>
      <c r="C5101" t="s">
        <v>66</v>
      </c>
      <c r="I5101" s="10">
        <f t="shared" si="321"/>
        <v>0</v>
      </c>
      <c r="R5101">
        <f t="shared" si="322"/>
        <v>0</v>
      </c>
      <c r="S5101" s="3" t="str">
        <f t="shared" si="323"/>
        <v/>
      </c>
      <c r="T5101" s="9" t="str">
        <f t="shared" si="324"/>
        <v/>
      </c>
    </row>
    <row r="5102" spans="2:20" x14ac:dyDescent="0.3">
      <c r="B5102" t="s">
        <v>66</v>
      </c>
      <c r="C5102" t="s">
        <v>66</v>
      </c>
      <c r="I5102" s="10">
        <f t="shared" si="321"/>
        <v>0</v>
      </c>
      <c r="R5102">
        <f t="shared" si="322"/>
        <v>0</v>
      </c>
      <c r="S5102" s="3" t="str">
        <f t="shared" si="323"/>
        <v/>
      </c>
      <c r="T5102" s="9" t="str">
        <f t="shared" si="324"/>
        <v/>
      </c>
    </row>
    <row r="5103" spans="2:20" x14ac:dyDescent="0.3">
      <c r="B5103" t="s">
        <v>66</v>
      </c>
      <c r="C5103" t="s">
        <v>66</v>
      </c>
      <c r="I5103" s="10">
        <f t="shared" si="321"/>
        <v>0</v>
      </c>
      <c r="R5103">
        <f t="shared" si="322"/>
        <v>0</v>
      </c>
      <c r="S5103" s="3" t="str">
        <f t="shared" si="323"/>
        <v/>
      </c>
      <c r="T5103" s="9" t="str">
        <f t="shared" si="324"/>
        <v/>
      </c>
    </row>
    <row r="5104" spans="2:20" x14ac:dyDescent="0.3">
      <c r="B5104" t="s">
        <v>66</v>
      </c>
      <c r="C5104" t="s">
        <v>66</v>
      </c>
      <c r="I5104" s="10">
        <f t="shared" si="321"/>
        <v>0</v>
      </c>
      <c r="R5104">
        <f t="shared" si="322"/>
        <v>0</v>
      </c>
      <c r="S5104" s="3" t="str">
        <f t="shared" si="323"/>
        <v/>
      </c>
      <c r="T5104" s="9" t="str">
        <f t="shared" si="324"/>
        <v/>
      </c>
    </row>
    <row r="5105" spans="2:20" x14ac:dyDescent="0.3">
      <c r="B5105" t="s">
        <v>66</v>
      </c>
      <c r="C5105" t="s">
        <v>66</v>
      </c>
      <c r="I5105" s="10">
        <f t="shared" si="321"/>
        <v>0</v>
      </c>
      <c r="R5105">
        <f t="shared" si="322"/>
        <v>0</v>
      </c>
      <c r="S5105" s="3" t="str">
        <f t="shared" si="323"/>
        <v/>
      </c>
      <c r="T5105" s="9" t="str">
        <f t="shared" si="324"/>
        <v/>
      </c>
    </row>
    <row r="5106" spans="2:20" x14ac:dyDescent="0.3">
      <c r="B5106" t="s">
        <v>66</v>
      </c>
      <c r="C5106" t="s">
        <v>66</v>
      </c>
      <c r="I5106" s="10">
        <f t="shared" si="321"/>
        <v>0</v>
      </c>
      <c r="R5106">
        <f t="shared" si="322"/>
        <v>0</v>
      </c>
      <c r="S5106" s="3" t="str">
        <f t="shared" si="323"/>
        <v/>
      </c>
      <c r="T5106" s="9" t="str">
        <f t="shared" si="324"/>
        <v/>
      </c>
    </row>
    <row r="5107" spans="2:20" x14ac:dyDescent="0.3">
      <c r="B5107" t="s">
        <v>66</v>
      </c>
      <c r="C5107" t="s">
        <v>66</v>
      </c>
      <c r="I5107" s="10">
        <f t="shared" si="321"/>
        <v>0</v>
      </c>
      <c r="R5107">
        <f t="shared" si="322"/>
        <v>0</v>
      </c>
      <c r="S5107" s="3" t="str">
        <f t="shared" si="323"/>
        <v/>
      </c>
      <c r="T5107" s="9" t="str">
        <f t="shared" si="324"/>
        <v/>
      </c>
    </row>
    <row r="5108" spans="2:20" x14ac:dyDescent="0.3">
      <c r="B5108" t="s">
        <v>66</v>
      </c>
      <c r="C5108" t="s">
        <v>66</v>
      </c>
      <c r="I5108" s="10">
        <f t="shared" si="321"/>
        <v>0</v>
      </c>
      <c r="R5108">
        <f t="shared" si="322"/>
        <v>0</v>
      </c>
      <c r="S5108" s="3" t="str">
        <f t="shared" si="323"/>
        <v/>
      </c>
      <c r="T5108" s="9" t="str">
        <f t="shared" si="324"/>
        <v/>
      </c>
    </row>
    <row r="5109" spans="2:20" x14ac:dyDescent="0.3">
      <c r="B5109" t="s">
        <v>66</v>
      </c>
      <c r="C5109" t="s">
        <v>66</v>
      </c>
      <c r="I5109" s="10">
        <f t="shared" si="321"/>
        <v>0</v>
      </c>
      <c r="R5109">
        <f t="shared" si="322"/>
        <v>0</v>
      </c>
      <c r="S5109" s="3" t="str">
        <f t="shared" si="323"/>
        <v/>
      </c>
      <c r="T5109" s="9" t="str">
        <f t="shared" si="324"/>
        <v/>
      </c>
    </row>
    <row r="5110" spans="2:20" x14ac:dyDescent="0.3">
      <c r="B5110" t="s">
        <v>66</v>
      </c>
      <c r="C5110" t="s">
        <v>66</v>
      </c>
      <c r="I5110" s="10">
        <f t="shared" si="321"/>
        <v>0</v>
      </c>
      <c r="R5110">
        <f t="shared" si="322"/>
        <v>0</v>
      </c>
      <c r="S5110" s="3" t="str">
        <f t="shared" si="323"/>
        <v/>
      </c>
      <c r="T5110" s="9" t="str">
        <f t="shared" si="324"/>
        <v/>
      </c>
    </row>
    <row r="5111" spans="2:20" x14ac:dyDescent="0.3">
      <c r="B5111" t="s">
        <v>66</v>
      </c>
      <c r="C5111" t="s">
        <v>66</v>
      </c>
      <c r="I5111" s="10">
        <f t="shared" si="321"/>
        <v>0</v>
      </c>
      <c r="R5111">
        <f t="shared" si="322"/>
        <v>0</v>
      </c>
      <c r="S5111" s="3" t="str">
        <f t="shared" si="323"/>
        <v/>
      </c>
      <c r="T5111" s="9" t="str">
        <f t="shared" si="324"/>
        <v/>
      </c>
    </row>
    <row r="5112" spans="2:20" x14ac:dyDescent="0.3">
      <c r="B5112" t="s">
        <v>66</v>
      </c>
      <c r="C5112" t="s">
        <v>66</v>
      </c>
      <c r="I5112" s="10">
        <f t="shared" si="321"/>
        <v>0</v>
      </c>
      <c r="R5112">
        <f t="shared" si="322"/>
        <v>0</v>
      </c>
      <c r="S5112" s="3" t="str">
        <f t="shared" si="323"/>
        <v/>
      </c>
      <c r="T5112" s="9" t="str">
        <f t="shared" si="324"/>
        <v/>
      </c>
    </row>
    <row r="5113" spans="2:20" x14ac:dyDescent="0.3">
      <c r="B5113" t="s">
        <v>66</v>
      </c>
      <c r="C5113" t="s">
        <v>66</v>
      </c>
      <c r="I5113" s="10">
        <f t="shared" si="321"/>
        <v>0</v>
      </c>
      <c r="R5113">
        <f t="shared" si="322"/>
        <v>0</v>
      </c>
      <c r="S5113" s="3" t="str">
        <f t="shared" si="323"/>
        <v/>
      </c>
      <c r="T5113" s="9" t="str">
        <f t="shared" si="324"/>
        <v/>
      </c>
    </row>
    <row r="5114" spans="2:20" x14ac:dyDescent="0.3">
      <c r="B5114" t="s">
        <v>66</v>
      </c>
      <c r="C5114" t="s">
        <v>66</v>
      </c>
      <c r="I5114" s="10">
        <f t="shared" si="321"/>
        <v>0</v>
      </c>
      <c r="R5114">
        <f t="shared" si="322"/>
        <v>0</v>
      </c>
      <c r="S5114" s="3" t="str">
        <f t="shared" si="323"/>
        <v/>
      </c>
      <c r="T5114" s="9" t="str">
        <f t="shared" si="324"/>
        <v/>
      </c>
    </row>
    <row r="5115" spans="2:20" x14ac:dyDescent="0.3">
      <c r="B5115" t="s">
        <v>66</v>
      </c>
      <c r="C5115" t="s">
        <v>66</v>
      </c>
      <c r="I5115" s="10">
        <f t="shared" si="321"/>
        <v>0</v>
      </c>
      <c r="R5115">
        <f t="shared" si="322"/>
        <v>0</v>
      </c>
      <c r="S5115" s="3" t="str">
        <f t="shared" si="323"/>
        <v/>
      </c>
      <c r="T5115" s="9" t="str">
        <f t="shared" si="324"/>
        <v/>
      </c>
    </row>
    <row r="5116" spans="2:20" x14ac:dyDescent="0.3">
      <c r="B5116" t="s">
        <v>66</v>
      </c>
      <c r="C5116" t="s">
        <v>66</v>
      </c>
      <c r="I5116" s="10">
        <f t="shared" si="321"/>
        <v>0</v>
      </c>
      <c r="R5116">
        <f t="shared" si="322"/>
        <v>0</v>
      </c>
      <c r="S5116" s="3" t="str">
        <f t="shared" si="323"/>
        <v/>
      </c>
      <c r="T5116" s="9" t="str">
        <f t="shared" si="324"/>
        <v/>
      </c>
    </row>
    <row r="5117" spans="2:20" x14ac:dyDescent="0.3">
      <c r="B5117" t="s">
        <v>66</v>
      </c>
      <c r="C5117" t="s">
        <v>66</v>
      </c>
      <c r="I5117" s="10">
        <f t="shared" si="321"/>
        <v>0</v>
      </c>
      <c r="R5117">
        <f t="shared" si="322"/>
        <v>0</v>
      </c>
      <c r="S5117" s="3" t="str">
        <f t="shared" si="323"/>
        <v/>
      </c>
      <c r="T5117" s="9" t="str">
        <f t="shared" si="324"/>
        <v/>
      </c>
    </row>
    <row r="5118" spans="2:20" x14ac:dyDescent="0.3">
      <c r="B5118" t="s">
        <v>66</v>
      </c>
      <c r="C5118" t="s">
        <v>66</v>
      </c>
      <c r="I5118" s="10">
        <f t="shared" si="321"/>
        <v>0</v>
      </c>
      <c r="R5118">
        <f t="shared" si="322"/>
        <v>0</v>
      </c>
      <c r="S5118" s="3" t="str">
        <f t="shared" si="323"/>
        <v/>
      </c>
      <c r="T5118" s="9" t="str">
        <f t="shared" si="324"/>
        <v/>
      </c>
    </row>
    <row r="5119" spans="2:20" x14ac:dyDescent="0.3">
      <c r="B5119" t="s">
        <v>66</v>
      </c>
      <c r="C5119" t="s">
        <v>66</v>
      </c>
      <c r="I5119" s="10">
        <f t="shared" si="321"/>
        <v>0</v>
      </c>
      <c r="R5119">
        <f t="shared" si="322"/>
        <v>0</v>
      </c>
      <c r="S5119" s="3" t="str">
        <f t="shared" si="323"/>
        <v/>
      </c>
      <c r="T5119" s="9" t="str">
        <f t="shared" si="324"/>
        <v/>
      </c>
    </row>
    <row r="5120" spans="2:20" x14ac:dyDescent="0.3">
      <c r="B5120" t="s">
        <v>66</v>
      </c>
      <c r="C5120" t="s">
        <v>66</v>
      </c>
      <c r="I5120" s="10">
        <f t="shared" si="321"/>
        <v>0</v>
      </c>
      <c r="R5120">
        <f t="shared" si="322"/>
        <v>0</v>
      </c>
      <c r="S5120" s="3" t="str">
        <f t="shared" si="323"/>
        <v/>
      </c>
      <c r="T5120" s="9" t="str">
        <f t="shared" si="324"/>
        <v/>
      </c>
    </row>
    <row r="5121" spans="2:20" x14ac:dyDescent="0.3">
      <c r="B5121" t="s">
        <v>66</v>
      </c>
      <c r="C5121" t="s">
        <v>66</v>
      </c>
      <c r="I5121" s="10">
        <f t="shared" si="321"/>
        <v>0</v>
      </c>
      <c r="R5121">
        <f t="shared" si="322"/>
        <v>0</v>
      </c>
      <c r="S5121" s="3" t="str">
        <f t="shared" si="323"/>
        <v/>
      </c>
      <c r="T5121" s="9" t="str">
        <f t="shared" si="324"/>
        <v/>
      </c>
    </row>
    <row r="5122" spans="2:20" x14ac:dyDescent="0.3">
      <c r="B5122" t="s">
        <v>66</v>
      </c>
      <c r="C5122" t="s">
        <v>66</v>
      </c>
      <c r="I5122" s="10">
        <f t="shared" si="321"/>
        <v>0</v>
      </c>
      <c r="R5122">
        <f t="shared" si="322"/>
        <v>0</v>
      </c>
      <c r="S5122" s="3" t="str">
        <f t="shared" si="323"/>
        <v/>
      </c>
      <c r="T5122" s="9" t="str">
        <f t="shared" si="324"/>
        <v/>
      </c>
    </row>
    <row r="5123" spans="2:20" x14ac:dyDescent="0.3">
      <c r="B5123" t="s">
        <v>66</v>
      </c>
      <c r="C5123" t="s">
        <v>66</v>
      </c>
      <c r="I5123" s="10">
        <f t="shared" ref="I5123:I5186" si="325">H5123*0.5</f>
        <v>0</v>
      </c>
      <c r="R5123">
        <f t="shared" ref="R5123:R5186" si="326">SUM(I5123:Q5123)</f>
        <v>0</v>
      </c>
      <c r="S5123" s="3" t="str">
        <f t="shared" ref="S5123:S5186" si="327">IFERROR(IF(R5123&lt;=H5123,R5123/H5123*100,100),"")</f>
        <v/>
      </c>
      <c r="T5123" s="9" t="str">
        <f t="shared" ref="T5123:T5186" si="328">IFERROR(G5123*S5123/100,"")</f>
        <v/>
      </c>
    </row>
    <row r="5124" spans="2:20" x14ac:dyDescent="0.3">
      <c r="B5124" t="s">
        <v>66</v>
      </c>
      <c r="C5124" t="s">
        <v>66</v>
      </c>
      <c r="I5124" s="10">
        <f t="shared" si="325"/>
        <v>0</v>
      </c>
      <c r="R5124">
        <f t="shared" si="326"/>
        <v>0</v>
      </c>
      <c r="S5124" s="3" t="str">
        <f t="shared" si="327"/>
        <v/>
      </c>
      <c r="T5124" s="9" t="str">
        <f t="shared" si="328"/>
        <v/>
      </c>
    </row>
    <row r="5125" spans="2:20" x14ac:dyDescent="0.3">
      <c r="B5125" t="s">
        <v>66</v>
      </c>
      <c r="C5125" t="s">
        <v>66</v>
      </c>
      <c r="I5125" s="10">
        <f t="shared" si="325"/>
        <v>0</v>
      </c>
      <c r="R5125">
        <f t="shared" si="326"/>
        <v>0</v>
      </c>
      <c r="S5125" s="3" t="str">
        <f t="shared" si="327"/>
        <v/>
      </c>
      <c r="T5125" s="9" t="str">
        <f t="shared" si="328"/>
        <v/>
      </c>
    </row>
    <row r="5126" spans="2:20" x14ac:dyDescent="0.3">
      <c r="B5126" t="s">
        <v>66</v>
      </c>
      <c r="C5126" t="s">
        <v>66</v>
      </c>
      <c r="I5126" s="10">
        <f t="shared" si="325"/>
        <v>0</v>
      </c>
      <c r="R5126">
        <f t="shared" si="326"/>
        <v>0</v>
      </c>
      <c r="S5126" s="3" t="str">
        <f t="shared" si="327"/>
        <v/>
      </c>
      <c r="T5126" s="9" t="str">
        <f t="shared" si="328"/>
        <v/>
      </c>
    </row>
    <row r="5127" spans="2:20" x14ac:dyDescent="0.3">
      <c r="B5127" t="s">
        <v>66</v>
      </c>
      <c r="C5127" t="s">
        <v>66</v>
      </c>
      <c r="I5127" s="10">
        <f t="shared" si="325"/>
        <v>0</v>
      </c>
      <c r="R5127">
        <f t="shared" si="326"/>
        <v>0</v>
      </c>
      <c r="S5127" s="3" t="str">
        <f t="shared" si="327"/>
        <v/>
      </c>
      <c r="T5127" s="9" t="str">
        <f t="shared" si="328"/>
        <v/>
      </c>
    </row>
    <row r="5128" spans="2:20" x14ac:dyDescent="0.3">
      <c r="B5128" t="s">
        <v>66</v>
      </c>
      <c r="C5128" t="s">
        <v>66</v>
      </c>
      <c r="I5128" s="10">
        <f t="shared" si="325"/>
        <v>0</v>
      </c>
      <c r="R5128">
        <f t="shared" si="326"/>
        <v>0</v>
      </c>
      <c r="S5128" s="3" t="str">
        <f t="shared" si="327"/>
        <v/>
      </c>
      <c r="T5128" s="9" t="str">
        <f t="shared" si="328"/>
        <v/>
      </c>
    </row>
    <row r="5129" spans="2:20" x14ac:dyDescent="0.3">
      <c r="B5129" t="s">
        <v>66</v>
      </c>
      <c r="C5129" t="s">
        <v>66</v>
      </c>
      <c r="I5129" s="10">
        <f t="shared" si="325"/>
        <v>0</v>
      </c>
      <c r="R5129">
        <f t="shared" si="326"/>
        <v>0</v>
      </c>
      <c r="S5129" s="3" t="str">
        <f t="shared" si="327"/>
        <v/>
      </c>
      <c r="T5129" s="9" t="str">
        <f t="shared" si="328"/>
        <v/>
      </c>
    </row>
    <row r="5130" spans="2:20" x14ac:dyDescent="0.3">
      <c r="B5130" t="s">
        <v>66</v>
      </c>
      <c r="C5130" t="s">
        <v>66</v>
      </c>
      <c r="I5130" s="10">
        <f t="shared" si="325"/>
        <v>0</v>
      </c>
      <c r="R5130">
        <f t="shared" si="326"/>
        <v>0</v>
      </c>
      <c r="S5130" s="3" t="str">
        <f t="shared" si="327"/>
        <v/>
      </c>
      <c r="T5130" s="9" t="str">
        <f t="shared" si="328"/>
        <v/>
      </c>
    </row>
    <row r="5131" spans="2:20" x14ac:dyDescent="0.3">
      <c r="B5131" t="s">
        <v>66</v>
      </c>
      <c r="C5131" t="s">
        <v>66</v>
      </c>
      <c r="I5131" s="10">
        <f t="shared" si="325"/>
        <v>0</v>
      </c>
      <c r="R5131">
        <f t="shared" si="326"/>
        <v>0</v>
      </c>
      <c r="S5131" s="3" t="str">
        <f t="shared" si="327"/>
        <v/>
      </c>
      <c r="T5131" s="9" t="str">
        <f t="shared" si="328"/>
        <v/>
      </c>
    </row>
    <row r="5132" spans="2:20" x14ac:dyDescent="0.3">
      <c r="B5132" t="s">
        <v>66</v>
      </c>
      <c r="C5132" t="s">
        <v>66</v>
      </c>
      <c r="I5132" s="10">
        <f t="shared" si="325"/>
        <v>0</v>
      </c>
      <c r="R5132">
        <f t="shared" si="326"/>
        <v>0</v>
      </c>
      <c r="S5132" s="3" t="str">
        <f t="shared" si="327"/>
        <v/>
      </c>
      <c r="T5132" s="9" t="str">
        <f t="shared" si="328"/>
        <v/>
      </c>
    </row>
    <row r="5133" spans="2:20" x14ac:dyDescent="0.3">
      <c r="B5133" t="s">
        <v>66</v>
      </c>
      <c r="C5133" t="s">
        <v>66</v>
      </c>
      <c r="I5133" s="10">
        <f t="shared" si="325"/>
        <v>0</v>
      </c>
      <c r="R5133">
        <f t="shared" si="326"/>
        <v>0</v>
      </c>
      <c r="S5133" s="3" t="str">
        <f t="shared" si="327"/>
        <v/>
      </c>
      <c r="T5133" s="9" t="str">
        <f t="shared" si="328"/>
        <v/>
      </c>
    </row>
    <row r="5134" spans="2:20" x14ac:dyDescent="0.3">
      <c r="B5134" t="s">
        <v>66</v>
      </c>
      <c r="C5134" t="s">
        <v>66</v>
      </c>
      <c r="I5134" s="10">
        <f t="shared" si="325"/>
        <v>0</v>
      </c>
      <c r="R5134">
        <f t="shared" si="326"/>
        <v>0</v>
      </c>
      <c r="S5134" s="3" t="str">
        <f t="shared" si="327"/>
        <v/>
      </c>
      <c r="T5134" s="9" t="str">
        <f t="shared" si="328"/>
        <v/>
      </c>
    </row>
    <row r="5135" spans="2:20" x14ac:dyDescent="0.3">
      <c r="B5135" t="s">
        <v>66</v>
      </c>
      <c r="C5135" t="s">
        <v>66</v>
      </c>
      <c r="I5135" s="10">
        <f t="shared" si="325"/>
        <v>0</v>
      </c>
      <c r="R5135">
        <f t="shared" si="326"/>
        <v>0</v>
      </c>
      <c r="S5135" s="3" t="str">
        <f t="shared" si="327"/>
        <v/>
      </c>
      <c r="T5135" s="9" t="str">
        <f t="shared" si="328"/>
        <v/>
      </c>
    </row>
    <row r="5136" spans="2:20" x14ac:dyDescent="0.3">
      <c r="B5136" t="s">
        <v>66</v>
      </c>
      <c r="C5136" t="s">
        <v>66</v>
      </c>
      <c r="I5136" s="10">
        <f t="shared" si="325"/>
        <v>0</v>
      </c>
      <c r="R5136">
        <f t="shared" si="326"/>
        <v>0</v>
      </c>
      <c r="S5136" s="3" t="str">
        <f t="shared" si="327"/>
        <v/>
      </c>
      <c r="T5136" s="9" t="str">
        <f t="shared" si="328"/>
        <v/>
      </c>
    </row>
    <row r="5137" spans="2:20" x14ac:dyDescent="0.3">
      <c r="B5137" t="s">
        <v>66</v>
      </c>
      <c r="C5137" t="s">
        <v>66</v>
      </c>
      <c r="I5137" s="10">
        <f t="shared" si="325"/>
        <v>0</v>
      </c>
      <c r="R5137">
        <f t="shared" si="326"/>
        <v>0</v>
      </c>
      <c r="S5137" s="3" t="str">
        <f t="shared" si="327"/>
        <v/>
      </c>
      <c r="T5137" s="9" t="str">
        <f t="shared" si="328"/>
        <v/>
      </c>
    </row>
    <row r="5138" spans="2:20" x14ac:dyDescent="0.3">
      <c r="B5138" t="s">
        <v>66</v>
      </c>
      <c r="C5138" t="s">
        <v>66</v>
      </c>
      <c r="I5138" s="10">
        <f t="shared" si="325"/>
        <v>0</v>
      </c>
      <c r="R5138">
        <f t="shared" si="326"/>
        <v>0</v>
      </c>
      <c r="S5138" s="3" t="str">
        <f t="shared" si="327"/>
        <v/>
      </c>
      <c r="T5138" s="9" t="str">
        <f t="shared" si="328"/>
        <v/>
      </c>
    </row>
    <row r="5139" spans="2:20" x14ac:dyDescent="0.3">
      <c r="B5139" t="s">
        <v>66</v>
      </c>
      <c r="C5139" t="s">
        <v>66</v>
      </c>
      <c r="I5139" s="10">
        <f t="shared" si="325"/>
        <v>0</v>
      </c>
      <c r="R5139">
        <f t="shared" si="326"/>
        <v>0</v>
      </c>
      <c r="S5139" s="3" t="str">
        <f t="shared" si="327"/>
        <v/>
      </c>
      <c r="T5139" s="9" t="str">
        <f t="shared" si="328"/>
        <v/>
      </c>
    </row>
    <row r="5140" spans="2:20" x14ac:dyDescent="0.3">
      <c r="B5140" t="s">
        <v>66</v>
      </c>
      <c r="C5140" t="s">
        <v>66</v>
      </c>
      <c r="I5140" s="10">
        <f t="shared" si="325"/>
        <v>0</v>
      </c>
      <c r="R5140">
        <f t="shared" si="326"/>
        <v>0</v>
      </c>
      <c r="S5140" s="3" t="str">
        <f t="shared" si="327"/>
        <v/>
      </c>
      <c r="T5140" s="9" t="str">
        <f t="shared" si="328"/>
        <v/>
      </c>
    </row>
    <row r="5141" spans="2:20" x14ac:dyDescent="0.3">
      <c r="B5141" t="s">
        <v>66</v>
      </c>
      <c r="C5141" t="s">
        <v>66</v>
      </c>
      <c r="I5141" s="10">
        <f t="shared" si="325"/>
        <v>0</v>
      </c>
      <c r="R5141">
        <f t="shared" si="326"/>
        <v>0</v>
      </c>
      <c r="S5141" s="3" t="str">
        <f t="shared" si="327"/>
        <v/>
      </c>
      <c r="T5141" s="9" t="str">
        <f t="shared" si="328"/>
        <v/>
      </c>
    </row>
    <row r="5142" spans="2:20" x14ac:dyDescent="0.3">
      <c r="B5142" t="s">
        <v>66</v>
      </c>
      <c r="C5142" t="s">
        <v>66</v>
      </c>
      <c r="I5142" s="10">
        <f t="shared" si="325"/>
        <v>0</v>
      </c>
      <c r="R5142">
        <f t="shared" si="326"/>
        <v>0</v>
      </c>
      <c r="S5142" s="3" t="str">
        <f t="shared" si="327"/>
        <v/>
      </c>
      <c r="T5142" s="9" t="str">
        <f t="shared" si="328"/>
        <v/>
      </c>
    </row>
    <row r="5143" spans="2:20" x14ac:dyDescent="0.3">
      <c r="B5143" t="s">
        <v>66</v>
      </c>
      <c r="C5143" t="s">
        <v>66</v>
      </c>
      <c r="I5143" s="10">
        <f t="shared" si="325"/>
        <v>0</v>
      </c>
      <c r="R5143">
        <f t="shared" si="326"/>
        <v>0</v>
      </c>
      <c r="S5143" s="3" t="str">
        <f t="shared" si="327"/>
        <v/>
      </c>
      <c r="T5143" s="9" t="str">
        <f t="shared" si="328"/>
        <v/>
      </c>
    </row>
    <row r="5144" spans="2:20" x14ac:dyDescent="0.3">
      <c r="B5144" t="s">
        <v>66</v>
      </c>
      <c r="C5144" t="s">
        <v>66</v>
      </c>
      <c r="I5144" s="10">
        <f t="shared" si="325"/>
        <v>0</v>
      </c>
      <c r="R5144">
        <f t="shared" si="326"/>
        <v>0</v>
      </c>
      <c r="S5144" s="3" t="str">
        <f t="shared" si="327"/>
        <v/>
      </c>
      <c r="T5144" s="9" t="str">
        <f t="shared" si="328"/>
        <v/>
      </c>
    </row>
    <row r="5145" spans="2:20" x14ac:dyDescent="0.3">
      <c r="B5145" t="s">
        <v>66</v>
      </c>
      <c r="C5145" t="s">
        <v>66</v>
      </c>
      <c r="I5145" s="10">
        <f t="shared" si="325"/>
        <v>0</v>
      </c>
      <c r="R5145">
        <f t="shared" si="326"/>
        <v>0</v>
      </c>
      <c r="S5145" s="3" t="str">
        <f t="shared" si="327"/>
        <v/>
      </c>
      <c r="T5145" s="9" t="str">
        <f t="shared" si="328"/>
        <v/>
      </c>
    </row>
    <row r="5146" spans="2:20" x14ac:dyDescent="0.3">
      <c r="B5146" t="s">
        <v>66</v>
      </c>
      <c r="C5146" t="s">
        <v>66</v>
      </c>
      <c r="I5146" s="10">
        <f t="shared" si="325"/>
        <v>0</v>
      </c>
      <c r="R5146">
        <f t="shared" si="326"/>
        <v>0</v>
      </c>
      <c r="S5146" s="3" t="str">
        <f t="shared" si="327"/>
        <v/>
      </c>
      <c r="T5146" s="9" t="str">
        <f t="shared" si="328"/>
        <v/>
      </c>
    </row>
    <row r="5147" spans="2:20" x14ac:dyDescent="0.3">
      <c r="B5147" t="s">
        <v>66</v>
      </c>
      <c r="C5147" t="s">
        <v>66</v>
      </c>
      <c r="I5147" s="10">
        <f t="shared" si="325"/>
        <v>0</v>
      </c>
      <c r="R5147">
        <f t="shared" si="326"/>
        <v>0</v>
      </c>
      <c r="S5147" s="3" t="str">
        <f t="shared" si="327"/>
        <v/>
      </c>
      <c r="T5147" s="9" t="str">
        <f t="shared" si="328"/>
        <v/>
      </c>
    </row>
    <row r="5148" spans="2:20" x14ac:dyDescent="0.3">
      <c r="B5148" t="s">
        <v>66</v>
      </c>
      <c r="C5148" t="s">
        <v>66</v>
      </c>
      <c r="I5148" s="10">
        <f t="shared" si="325"/>
        <v>0</v>
      </c>
      <c r="R5148">
        <f t="shared" si="326"/>
        <v>0</v>
      </c>
      <c r="S5148" s="3" t="str">
        <f t="shared" si="327"/>
        <v/>
      </c>
      <c r="T5148" s="9" t="str">
        <f t="shared" si="328"/>
        <v/>
      </c>
    </row>
    <row r="5149" spans="2:20" x14ac:dyDescent="0.3">
      <c r="B5149" t="s">
        <v>66</v>
      </c>
      <c r="C5149" t="s">
        <v>66</v>
      </c>
      <c r="I5149" s="10">
        <f t="shared" si="325"/>
        <v>0</v>
      </c>
      <c r="R5149">
        <f t="shared" si="326"/>
        <v>0</v>
      </c>
      <c r="S5149" s="3" t="str">
        <f t="shared" si="327"/>
        <v/>
      </c>
      <c r="T5149" s="9" t="str">
        <f t="shared" si="328"/>
        <v/>
      </c>
    </row>
    <row r="5150" spans="2:20" x14ac:dyDescent="0.3">
      <c r="B5150" t="s">
        <v>66</v>
      </c>
      <c r="C5150" t="s">
        <v>66</v>
      </c>
      <c r="I5150" s="10">
        <f t="shared" si="325"/>
        <v>0</v>
      </c>
      <c r="R5150">
        <f t="shared" si="326"/>
        <v>0</v>
      </c>
      <c r="S5150" s="3" t="str">
        <f t="shared" si="327"/>
        <v/>
      </c>
      <c r="T5150" s="9" t="str">
        <f t="shared" si="328"/>
        <v/>
      </c>
    </row>
    <row r="5151" spans="2:20" x14ac:dyDescent="0.3">
      <c r="B5151" t="s">
        <v>66</v>
      </c>
      <c r="C5151" t="s">
        <v>66</v>
      </c>
      <c r="I5151" s="10">
        <f t="shared" si="325"/>
        <v>0</v>
      </c>
      <c r="R5151">
        <f t="shared" si="326"/>
        <v>0</v>
      </c>
      <c r="S5151" s="3" t="str">
        <f t="shared" si="327"/>
        <v/>
      </c>
      <c r="T5151" s="9" t="str">
        <f t="shared" si="328"/>
        <v/>
      </c>
    </row>
    <row r="5152" spans="2:20" x14ac:dyDescent="0.3">
      <c r="B5152" t="s">
        <v>66</v>
      </c>
      <c r="C5152" t="s">
        <v>66</v>
      </c>
      <c r="I5152" s="10">
        <f t="shared" si="325"/>
        <v>0</v>
      </c>
      <c r="R5152">
        <f t="shared" si="326"/>
        <v>0</v>
      </c>
      <c r="S5152" s="3" t="str">
        <f t="shared" si="327"/>
        <v/>
      </c>
      <c r="T5152" s="9" t="str">
        <f t="shared" si="328"/>
        <v/>
      </c>
    </row>
    <row r="5153" spans="2:20" x14ac:dyDescent="0.3">
      <c r="B5153" t="s">
        <v>66</v>
      </c>
      <c r="C5153" t="s">
        <v>66</v>
      </c>
      <c r="I5153" s="10">
        <f t="shared" si="325"/>
        <v>0</v>
      </c>
      <c r="R5153">
        <f t="shared" si="326"/>
        <v>0</v>
      </c>
      <c r="S5153" s="3" t="str">
        <f t="shared" si="327"/>
        <v/>
      </c>
      <c r="T5153" s="9" t="str">
        <f t="shared" si="328"/>
        <v/>
      </c>
    </row>
    <row r="5154" spans="2:20" x14ac:dyDescent="0.3">
      <c r="B5154" t="s">
        <v>66</v>
      </c>
      <c r="C5154" t="s">
        <v>66</v>
      </c>
      <c r="I5154" s="10">
        <f t="shared" si="325"/>
        <v>0</v>
      </c>
      <c r="R5154">
        <f t="shared" si="326"/>
        <v>0</v>
      </c>
      <c r="S5154" s="3" t="str">
        <f t="shared" si="327"/>
        <v/>
      </c>
      <c r="T5154" s="9" t="str">
        <f t="shared" si="328"/>
        <v/>
      </c>
    </row>
    <row r="5155" spans="2:20" x14ac:dyDescent="0.3">
      <c r="B5155" t="s">
        <v>66</v>
      </c>
      <c r="C5155" t="s">
        <v>66</v>
      </c>
      <c r="I5155" s="10">
        <f t="shared" si="325"/>
        <v>0</v>
      </c>
      <c r="R5155">
        <f t="shared" si="326"/>
        <v>0</v>
      </c>
      <c r="S5155" s="3" t="str">
        <f t="shared" si="327"/>
        <v/>
      </c>
      <c r="T5155" s="9" t="str">
        <f t="shared" si="328"/>
        <v/>
      </c>
    </row>
    <row r="5156" spans="2:20" x14ac:dyDescent="0.3">
      <c r="B5156" t="s">
        <v>66</v>
      </c>
      <c r="C5156" t="s">
        <v>66</v>
      </c>
      <c r="I5156" s="10">
        <f t="shared" si="325"/>
        <v>0</v>
      </c>
      <c r="R5156">
        <f t="shared" si="326"/>
        <v>0</v>
      </c>
      <c r="S5156" s="3" t="str">
        <f t="shared" si="327"/>
        <v/>
      </c>
      <c r="T5156" s="9" t="str">
        <f t="shared" si="328"/>
        <v/>
      </c>
    </row>
    <row r="5157" spans="2:20" x14ac:dyDescent="0.3">
      <c r="B5157" t="s">
        <v>66</v>
      </c>
      <c r="C5157" t="s">
        <v>66</v>
      </c>
      <c r="I5157" s="10">
        <f t="shared" si="325"/>
        <v>0</v>
      </c>
      <c r="R5157">
        <f t="shared" si="326"/>
        <v>0</v>
      </c>
      <c r="S5157" s="3" t="str">
        <f t="shared" si="327"/>
        <v/>
      </c>
      <c r="T5157" s="9" t="str">
        <f t="shared" si="328"/>
        <v/>
      </c>
    </row>
    <row r="5158" spans="2:20" x14ac:dyDescent="0.3">
      <c r="B5158" t="s">
        <v>66</v>
      </c>
      <c r="C5158" t="s">
        <v>66</v>
      </c>
      <c r="I5158" s="10">
        <f t="shared" si="325"/>
        <v>0</v>
      </c>
      <c r="R5158">
        <f t="shared" si="326"/>
        <v>0</v>
      </c>
      <c r="S5158" s="3" t="str">
        <f t="shared" si="327"/>
        <v/>
      </c>
      <c r="T5158" s="9" t="str">
        <f t="shared" si="328"/>
        <v/>
      </c>
    </row>
    <row r="5159" spans="2:20" x14ac:dyDescent="0.3">
      <c r="B5159" t="s">
        <v>66</v>
      </c>
      <c r="C5159" t="s">
        <v>66</v>
      </c>
      <c r="I5159" s="10">
        <f t="shared" si="325"/>
        <v>0</v>
      </c>
      <c r="R5159">
        <f t="shared" si="326"/>
        <v>0</v>
      </c>
      <c r="S5159" s="3" t="str">
        <f t="shared" si="327"/>
        <v/>
      </c>
      <c r="T5159" s="9" t="str">
        <f t="shared" si="328"/>
        <v/>
      </c>
    </row>
    <row r="5160" spans="2:20" x14ac:dyDescent="0.3">
      <c r="B5160" t="s">
        <v>66</v>
      </c>
      <c r="C5160" t="s">
        <v>66</v>
      </c>
      <c r="I5160" s="10">
        <f t="shared" si="325"/>
        <v>0</v>
      </c>
      <c r="R5160">
        <f t="shared" si="326"/>
        <v>0</v>
      </c>
      <c r="S5160" s="3" t="str">
        <f t="shared" si="327"/>
        <v/>
      </c>
      <c r="T5160" s="9" t="str">
        <f t="shared" si="328"/>
        <v/>
      </c>
    </row>
    <row r="5161" spans="2:20" x14ac:dyDescent="0.3">
      <c r="B5161" t="s">
        <v>66</v>
      </c>
      <c r="C5161" t="s">
        <v>66</v>
      </c>
      <c r="I5161" s="10">
        <f t="shared" si="325"/>
        <v>0</v>
      </c>
      <c r="R5161">
        <f t="shared" si="326"/>
        <v>0</v>
      </c>
      <c r="S5161" s="3" t="str">
        <f t="shared" si="327"/>
        <v/>
      </c>
      <c r="T5161" s="9" t="str">
        <f t="shared" si="328"/>
        <v/>
      </c>
    </row>
    <row r="5162" spans="2:20" x14ac:dyDescent="0.3">
      <c r="B5162" t="s">
        <v>66</v>
      </c>
      <c r="C5162" t="s">
        <v>66</v>
      </c>
      <c r="I5162" s="10">
        <f t="shared" si="325"/>
        <v>0</v>
      </c>
      <c r="R5162">
        <f t="shared" si="326"/>
        <v>0</v>
      </c>
      <c r="S5162" s="3" t="str">
        <f t="shared" si="327"/>
        <v/>
      </c>
      <c r="T5162" s="9" t="str">
        <f t="shared" si="328"/>
        <v/>
      </c>
    </row>
    <row r="5163" spans="2:20" x14ac:dyDescent="0.3">
      <c r="B5163" t="s">
        <v>66</v>
      </c>
      <c r="C5163" t="s">
        <v>66</v>
      </c>
      <c r="I5163" s="10">
        <f t="shared" si="325"/>
        <v>0</v>
      </c>
      <c r="R5163">
        <f t="shared" si="326"/>
        <v>0</v>
      </c>
      <c r="S5163" s="3" t="str">
        <f t="shared" si="327"/>
        <v/>
      </c>
      <c r="T5163" s="9" t="str">
        <f t="shared" si="328"/>
        <v/>
      </c>
    </row>
    <row r="5164" spans="2:20" x14ac:dyDescent="0.3">
      <c r="B5164" t="s">
        <v>66</v>
      </c>
      <c r="C5164" t="s">
        <v>66</v>
      </c>
      <c r="I5164" s="10">
        <f t="shared" si="325"/>
        <v>0</v>
      </c>
      <c r="R5164">
        <f t="shared" si="326"/>
        <v>0</v>
      </c>
      <c r="S5164" s="3" t="str">
        <f t="shared" si="327"/>
        <v/>
      </c>
      <c r="T5164" s="9" t="str">
        <f t="shared" si="328"/>
        <v/>
      </c>
    </row>
    <row r="5165" spans="2:20" x14ac:dyDescent="0.3">
      <c r="B5165" t="s">
        <v>66</v>
      </c>
      <c r="C5165" t="s">
        <v>66</v>
      </c>
      <c r="I5165" s="10">
        <f t="shared" si="325"/>
        <v>0</v>
      </c>
      <c r="R5165">
        <f t="shared" si="326"/>
        <v>0</v>
      </c>
      <c r="S5165" s="3" t="str">
        <f t="shared" si="327"/>
        <v/>
      </c>
      <c r="T5165" s="9" t="str">
        <f t="shared" si="328"/>
        <v/>
      </c>
    </row>
    <row r="5166" spans="2:20" x14ac:dyDescent="0.3">
      <c r="B5166" t="s">
        <v>66</v>
      </c>
      <c r="C5166" t="s">
        <v>66</v>
      </c>
      <c r="I5166" s="10">
        <f t="shared" si="325"/>
        <v>0</v>
      </c>
      <c r="R5166">
        <f t="shared" si="326"/>
        <v>0</v>
      </c>
      <c r="S5166" s="3" t="str">
        <f t="shared" si="327"/>
        <v/>
      </c>
      <c r="T5166" s="9" t="str">
        <f t="shared" si="328"/>
        <v/>
      </c>
    </row>
    <row r="5167" spans="2:20" x14ac:dyDescent="0.3">
      <c r="B5167" t="s">
        <v>66</v>
      </c>
      <c r="C5167" t="s">
        <v>66</v>
      </c>
      <c r="I5167" s="10">
        <f t="shared" si="325"/>
        <v>0</v>
      </c>
      <c r="R5167">
        <f t="shared" si="326"/>
        <v>0</v>
      </c>
      <c r="S5167" s="3" t="str">
        <f t="shared" si="327"/>
        <v/>
      </c>
      <c r="T5167" s="9" t="str">
        <f t="shared" si="328"/>
        <v/>
      </c>
    </row>
    <row r="5168" spans="2:20" x14ac:dyDescent="0.3">
      <c r="B5168" t="s">
        <v>66</v>
      </c>
      <c r="C5168" t="s">
        <v>66</v>
      </c>
      <c r="I5168" s="10">
        <f t="shared" si="325"/>
        <v>0</v>
      </c>
      <c r="R5168">
        <f t="shared" si="326"/>
        <v>0</v>
      </c>
      <c r="S5168" s="3" t="str">
        <f t="shared" si="327"/>
        <v/>
      </c>
      <c r="T5168" s="9" t="str">
        <f t="shared" si="328"/>
        <v/>
      </c>
    </row>
    <row r="5169" spans="2:20" x14ac:dyDescent="0.3">
      <c r="B5169" t="s">
        <v>66</v>
      </c>
      <c r="C5169" t="s">
        <v>66</v>
      </c>
      <c r="I5169" s="10">
        <f t="shared" si="325"/>
        <v>0</v>
      </c>
      <c r="R5169">
        <f t="shared" si="326"/>
        <v>0</v>
      </c>
      <c r="S5169" s="3" t="str">
        <f t="shared" si="327"/>
        <v/>
      </c>
      <c r="T5169" s="9" t="str">
        <f t="shared" si="328"/>
        <v/>
      </c>
    </row>
    <row r="5170" spans="2:20" x14ac:dyDescent="0.3">
      <c r="B5170" t="s">
        <v>66</v>
      </c>
      <c r="C5170" t="s">
        <v>66</v>
      </c>
      <c r="I5170" s="10">
        <f t="shared" si="325"/>
        <v>0</v>
      </c>
      <c r="R5170">
        <f t="shared" si="326"/>
        <v>0</v>
      </c>
      <c r="S5170" s="3" t="str">
        <f t="shared" si="327"/>
        <v/>
      </c>
      <c r="T5170" s="9" t="str">
        <f t="shared" si="328"/>
        <v/>
      </c>
    </row>
    <row r="5171" spans="2:20" x14ac:dyDescent="0.3">
      <c r="B5171" t="s">
        <v>66</v>
      </c>
      <c r="C5171" t="s">
        <v>66</v>
      </c>
      <c r="I5171" s="10">
        <f t="shared" si="325"/>
        <v>0</v>
      </c>
      <c r="R5171">
        <f t="shared" si="326"/>
        <v>0</v>
      </c>
      <c r="S5171" s="3" t="str">
        <f t="shared" si="327"/>
        <v/>
      </c>
      <c r="T5171" s="9" t="str">
        <f t="shared" si="328"/>
        <v/>
      </c>
    </row>
    <row r="5172" spans="2:20" x14ac:dyDescent="0.3">
      <c r="B5172" t="s">
        <v>66</v>
      </c>
      <c r="C5172" t="s">
        <v>66</v>
      </c>
      <c r="I5172" s="10">
        <f t="shared" si="325"/>
        <v>0</v>
      </c>
      <c r="R5172">
        <f t="shared" si="326"/>
        <v>0</v>
      </c>
      <c r="S5172" s="3" t="str">
        <f t="shared" si="327"/>
        <v/>
      </c>
      <c r="T5172" s="9" t="str">
        <f t="shared" si="328"/>
        <v/>
      </c>
    </row>
    <row r="5173" spans="2:20" x14ac:dyDescent="0.3">
      <c r="B5173" t="s">
        <v>66</v>
      </c>
      <c r="C5173" t="s">
        <v>66</v>
      </c>
      <c r="I5173" s="10">
        <f t="shared" si="325"/>
        <v>0</v>
      </c>
      <c r="R5173">
        <f t="shared" si="326"/>
        <v>0</v>
      </c>
      <c r="S5173" s="3" t="str">
        <f t="shared" si="327"/>
        <v/>
      </c>
      <c r="T5173" s="9" t="str">
        <f t="shared" si="328"/>
        <v/>
      </c>
    </row>
    <row r="5174" spans="2:20" x14ac:dyDescent="0.3">
      <c r="B5174" t="s">
        <v>66</v>
      </c>
      <c r="C5174" t="s">
        <v>66</v>
      </c>
      <c r="I5174" s="10">
        <f t="shared" si="325"/>
        <v>0</v>
      </c>
      <c r="R5174">
        <f t="shared" si="326"/>
        <v>0</v>
      </c>
      <c r="S5174" s="3" t="str">
        <f t="shared" si="327"/>
        <v/>
      </c>
      <c r="T5174" s="9" t="str">
        <f t="shared" si="328"/>
        <v/>
      </c>
    </row>
    <row r="5175" spans="2:20" x14ac:dyDescent="0.3">
      <c r="B5175" t="s">
        <v>66</v>
      </c>
      <c r="C5175" t="s">
        <v>66</v>
      </c>
      <c r="I5175" s="10">
        <f t="shared" si="325"/>
        <v>0</v>
      </c>
      <c r="R5175">
        <f t="shared" si="326"/>
        <v>0</v>
      </c>
      <c r="S5175" s="3" t="str">
        <f t="shared" si="327"/>
        <v/>
      </c>
      <c r="T5175" s="9" t="str">
        <f t="shared" si="328"/>
        <v/>
      </c>
    </row>
    <row r="5176" spans="2:20" x14ac:dyDescent="0.3">
      <c r="B5176" t="s">
        <v>66</v>
      </c>
      <c r="C5176" t="s">
        <v>66</v>
      </c>
      <c r="I5176" s="10">
        <f t="shared" si="325"/>
        <v>0</v>
      </c>
      <c r="R5176">
        <f t="shared" si="326"/>
        <v>0</v>
      </c>
      <c r="S5176" s="3" t="str">
        <f t="shared" si="327"/>
        <v/>
      </c>
      <c r="T5176" s="9" t="str">
        <f t="shared" si="328"/>
        <v/>
      </c>
    </row>
    <row r="5177" spans="2:20" x14ac:dyDescent="0.3">
      <c r="B5177" t="s">
        <v>66</v>
      </c>
      <c r="C5177" t="s">
        <v>66</v>
      </c>
      <c r="I5177" s="10">
        <f t="shared" si="325"/>
        <v>0</v>
      </c>
      <c r="R5177">
        <f t="shared" si="326"/>
        <v>0</v>
      </c>
      <c r="S5177" s="3" t="str">
        <f t="shared" si="327"/>
        <v/>
      </c>
      <c r="T5177" s="9" t="str">
        <f t="shared" si="328"/>
        <v/>
      </c>
    </row>
    <row r="5178" spans="2:20" x14ac:dyDescent="0.3">
      <c r="B5178" t="s">
        <v>66</v>
      </c>
      <c r="C5178" t="s">
        <v>66</v>
      </c>
      <c r="I5178" s="10">
        <f t="shared" si="325"/>
        <v>0</v>
      </c>
      <c r="R5178">
        <f t="shared" si="326"/>
        <v>0</v>
      </c>
      <c r="S5178" s="3" t="str">
        <f t="shared" si="327"/>
        <v/>
      </c>
      <c r="T5178" s="9" t="str">
        <f t="shared" si="328"/>
        <v/>
      </c>
    </row>
    <row r="5179" spans="2:20" x14ac:dyDescent="0.3">
      <c r="B5179" t="s">
        <v>66</v>
      </c>
      <c r="C5179" t="s">
        <v>66</v>
      </c>
      <c r="I5179" s="10">
        <f t="shared" si="325"/>
        <v>0</v>
      </c>
      <c r="R5179">
        <f t="shared" si="326"/>
        <v>0</v>
      </c>
      <c r="S5179" s="3" t="str">
        <f t="shared" si="327"/>
        <v/>
      </c>
      <c r="T5179" s="9" t="str">
        <f t="shared" si="328"/>
        <v/>
      </c>
    </row>
    <row r="5180" spans="2:20" x14ac:dyDescent="0.3">
      <c r="B5180" t="s">
        <v>66</v>
      </c>
      <c r="C5180" t="s">
        <v>66</v>
      </c>
      <c r="I5180" s="10">
        <f t="shared" si="325"/>
        <v>0</v>
      </c>
      <c r="R5180">
        <f t="shared" si="326"/>
        <v>0</v>
      </c>
      <c r="S5180" s="3" t="str">
        <f t="shared" si="327"/>
        <v/>
      </c>
      <c r="T5180" s="9" t="str">
        <f t="shared" si="328"/>
        <v/>
      </c>
    </row>
    <row r="5181" spans="2:20" x14ac:dyDescent="0.3">
      <c r="B5181" t="s">
        <v>66</v>
      </c>
      <c r="C5181" t="s">
        <v>66</v>
      </c>
      <c r="I5181" s="10">
        <f t="shared" si="325"/>
        <v>0</v>
      </c>
      <c r="R5181">
        <f t="shared" si="326"/>
        <v>0</v>
      </c>
      <c r="S5181" s="3" t="str">
        <f t="shared" si="327"/>
        <v/>
      </c>
      <c r="T5181" s="9" t="str">
        <f t="shared" si="328"/>
        <v/>
      </c>
    </row>
    <row r="5182" spans="2:20" x14ac:dyDescent="0.3">
      <c r="B5182" t="s">
        <v>66</v>
      </c>
      <c r="C5182" t="s">
        <v>66</v>
      </c>
      <c r="I5182" s="10">
        <f t="shared" si="325"/>
        <v>0</v>
      </c>
      <c r="R5182">
        <f t="shared" si="326"/>
        <v>0</v>
      </c>
      <c r="S5182" s="3" t="str">
        <f t="shared" si="327"/>
        <v/>
      </c>
      <c r="T5182" s="9" t="str">
        <f t="shared" si="328"/>
        <v/>
      </c>
    </row>
    <row r="5183" spans="2:20" x14ac:dyDescent="0.3">
      <c r="B5183" t="s">
        <v>66</v>
      </c>
      <c r="C5183" t="s">
        <v>66</v>
      </c>
      <c r="I5183" s="10">
        <f t="shared" si="325"/>
        <v>0</v>
      </c>
      <c r="R5183">
        <f t="shared" si="326"/>
        <v>0</v>
      </c>
      <c r="S5183" s="3" t="str">
        <f t="shared" si="327"/>
        <v/>
      </c>
      <c r="T5183" s="9" t="str">
        <f t="shared" si="328"/>
        <v/>
      </c>
    </row>
    <row r="5184" spans="2:20" x14ac:dyDescent="0.3">
      <c r="B5184" t="s">
        <v>66</v>
      </c>
      <c r="C5184" t="s">
        <v>66</v>
      </c>
      <c r="I5184" s="10">
        <f t="shared" si="325"/>
        <v>0</v>
      </c>
      <c r="R5184">
        <f t="shared" si="326"/>
        <v>0</v>
      </c>
      <c r="S5184" s="3" t="str">
        <f t="shared" si="327"/>
        <v/>
      </c>
      <c r="T5184" s="9" t="str">
        <f t="shared" si="328"/>
        <v/>
      </c>
    </row>
    <row r="5185" spans="2:20" x14ac:dyDescent="0.3">
      <c r="B5185" t="s">
        <v>66</v>
      </c>
      <c r="C5185" t="s">
        <v>66</v>
      </c>
      <c r="I5185" s="10">
        <f t="shared" si="325"/>
        <v>0</v>
      </c>
      <c r="R5185">
        <f t="shared" si="326"/>
        <v>0</v>
      </c>
      <c r="S5185" s="3" t="str">
        <f t="shared" si="327"/>
        <v/>
      </c>
      <c r="T5185" s="9" t="str">
        <f t="shared" si="328"/>
        <v/>
      </c>
    </row>
    <row r="5186" spans="2:20" x14ac:dyDescent="0.3">
      <c r="B5186" t="s">
        <v>66</v>
      </c>
      <c r="C5186" t="s">
        <v>66</v>
      </c>
      <c r="I5186" s="10">
        <f t="shared" si="325"/>
        <v>0</v>
      </c>
      <c r="R5186">
        <f t="shared" si="326"/>
        <v>0</v>
      </c>
      <c r="S5186" s="3" t="str">
        <f t="shared" si="327"/>
        <v/>
      </c>
      <c r="T5186" s="9" t="str">
        <f t="shared" si="328"/>
        <v/>
      </c>
    </row>
    <row r="5187" spans="2:20" x14ac:dyDescent="0.3">
      <c r="B5187" t="s">
        <v>66</v>
      </c>
      <c r="C5187" t="s">
        <v>66</v>
      </c>
      <c r="I5187" s="10">
        <f t="shared" ref="I5187:I5250" si="329">H5187*0.5</f>
        <v>0</v>
      </c>
      <c r="R5187">
        <f t="shared" ref="R5187:R5250" si="330">SUM(I5187:Q5187)</f>
        <v>0</v>
      </c>
      <c r="S5187" s="3" t="str">
        <f t="shared" ref="S5187:S5250" si="331">IFERROR(IF(R5187&lt;=H5187,R5187/H5187*100,100),"")</f>
        <v/>
      </c>
      <c r="T5187" s="9" t="str">
        <f t="shared" ref="T5187:T5250" si="332">IFERROR(G5187*S5187/100,"")</f>
        <v/>
      </c>
    </row>
    <row r="5188" spans="2:20" x14ac:dyDescent="0.3">
      <c r="B5188" t="s">
        <v>66</v>
      </c>
      <c r="C5188" t="s">
        <v>66</v>
      </c>
      <c r="I5188" s="10">
        <f t="shared" si="329"/>
        <v>0</v>
      </c>
      <c r="R5188">
        <f t="shared" si="330"/>
        <v>0</v>
      </c>
      <c r="S5188" s="3" t="str">
        <f t="shared" si="331"/>
        <v/>
      </c>
      <c r="T5188" s="9" t="str">
        <f t="shared" si="332"/>
        <v/>
      </c>
    </row>
    <row r="5189" spans="2:20" x14ac:dyDescent="0.3">
      <c r="B5189" t="s">
        <v>66</v>
      </c>
      <c r="C5189" t="s">
        <v>66</v>
      </c>
      <c r="I5189" s="10">
        <f t="shared" si="329"/>
        <v>0</v>
      </c>
      <c r="R5189">
        <f t="shared" si="330"/>
        <v>0</v>
      </c>
      <c r="S5189" s="3" t="str">
        <f t="shared" si="331"/>
        <v/>
      </c>
      <c r="T5189" s="9" t="str">
        <f t="shared" si="332"/>
        <v/>
      </c>
    </row>
    <row r="5190" spans="2:20" x14ac:dyDescent="0.3">
      <c r="B5190" t="s">
        <v>66</v>
      </c>
      <c r="C5190" t="s">
        <v>66</v>
      </c>
      <c r="I5190" s="10">
        <f t="shared" si="329"/>
        <v>0</v>
      </c>
      <c r="R5190">
        <f t="shared" si="330"/>
        <v>0</v>
      </c>
      <c r="S5190" s="3" t="str">
        <f t="shared" si="331"/>
        <v/>
      </c>
      <c r="T5190" s="9" t="str">
        <f t="shared" si="332"/>
        <v/>
      </c>
    </row>
    <row r="5191" spans="2:20" x14ac:dyDescent="0.3">
      <c r="B5191" t="s">
        <v>66</v>
      </c>
      <c r="C5191" t="s">
        <v>66</v>
      </c>
      <c r="I5191" s="10">
        <f t="shared" si="329"/>
        <v>0</v>
      </c>
      <c r="R5191">
        <f t="shared" si="330"/>
        <v>0</v>
      </c>
      <c r="S5191" s="3" t="str">
        <f t="shared" si="331"/>
        <v/>
      </c>
      <c r="T5191" s="9" t="str">
        <f t="shared" si="332"/>
        <v/>
      </c>
    </row>
    <row r="5192" spans="2:20" x14ac:dyDescent="0.3">
      <c r="B5192" t="s">
        <v>66</v>
      </c>
      <c r="C5192" t="s">
        <v>66</v>
      </c>
      <c r="I5192" s="10">
        <f t="shared" si="329"/>
        <v>0</v>
      </c>
      <c r="R5192">
        <f t="shared" si="330"/>
        <v>0</v>
      </c>
      <c r="S5192" s="3" t="str">
        <f t="shared" si="331"/>
        <v/>
      </c>
      <c r="T5192" s="9" t="str">
        <f t="shared" si="332"/>
        <v/>
      </c>
    </row>
    <row r="5193" spans="2:20" x14ac:dyDescent="0.3">
      <c r="B5193" t="s">
        <v>66</v>
      </c>
      <c r="C5193" t="s">
        <v>66</v>
      </c>
      <c r="I5193" s="10">
        <f t="shared" si="329"/>
        <v>0</v>
      </c>
      <c r="R5193">
        <f t="shared" si="330"/>
        <v>0</v>
      </c>
      <c r="S5193" s="3" t="str">
        <f t="shared" si="331"/>
        <v/>
      </c>
      <c r="T5193" s="9" t="str">
        <f t="shared" si="332"/>
        <v/>
      </c>
    </row>
    <row r="5194" spans="2:20" x14ac:dyDescent="0.3">
      <c r="B5194" t="s">
        <v>66</v>
      </c>
      <c r="C5194" t="s">
        <v>66</v>
      </c>
      <c r="I5194" s="10">
        <f t="shared" si="329"/>
        <v>0</v>
      </c>
      <c r="R5194">
        <f t="shared" si="330"/>
        <v>0</v>
      </c>
      <c r="S5194" s="3" t="str">
        <f t="shared" si="331"/>
        <v/>
      </c>
      <c r="T5194" s="9" t="str">
        <f t="shared" si="332"/>
        <v/>
      </c>
    </row>
    <row r="5195" spans="2:20" x14ac:dyDescent="0.3">
      <c r="B5195" t="s">
        <v>66</v>
      </c>
      <c r="C5195" t="s">
        <v>66</v>
      </c>
      <c r="I5195" s="10">
        <f t="shared" si="329"/>
        <v>0</v>
      </c>
      <c r="R5195">
        <f t="shared" si="330"/>
        <v>0</v>
      </c>
      <c r="S5195" s="3" t="str">
        <f t="shared" si="331"/>
        <v/>
      </c>
      <c r="T5195" s="9" t="str">
        <f t="shared" si="332"/>
        <v/>
      </c>
    </row>
    <row r="5196" spans="2:20" x14ac:dyDescent="0.3">
      <c r="B5196" t="s">
        <v>66</v>
      </c>
      <c r="C5196" t="s">
        <v>66</v>
      </c>
      <c r="I5196" s="10">
        <f t="shared" si="329"/>
        <v>0</v>
      </c>
      <c r="R5196">
        <f t="shared" si="330"/>
        <v>0</v>
      </c>
      <c r="S5196" s="3" t="str">
        <f t="shared" si="331"/>
        <v/>
      </c>
      <c r="T5196" s="9" t="str">
        <f t="shared" si="332"/>
        <v/>
      </c>
    </row>
    <row r="5197" spans="2:20" x14ac:dyDescent="0.3">
      <c r="B5197" t="s">
        <v>66</v>
      </c>
      <c r="C5197" t="s">
        <v>66</v>
      </c>
      <c r="I5197" s="10">
        <f t="shared" si="329"/>
        <v>0</v>
      </c>
      <c r="R5197">
        <f t="shared" si="330"/>
        <v>0</v>
      </c>
      <c r="S5197" s="3" t="str">
        <f t="shared" si="331"/>
        <v/>
      </c>
      <c r="T5197" s="9" t="str">
        <f t="shared" si="332"/>
        <v/>
      </c>
    </row>
    <row r="5198" spans="2:20" x14ac:dyDescent="0.3">
      <c r="B5198" t="s">
        <v>66</v>
      </c>
      <c r="C5198" t="s">
        <v>66</v>
      </c>
      <c r="I5198" s="10">
        <f t="shared" si="329"/>
        <v>0</v>
      </c>
      <c r="R5198">
        <f t="shared" si="330"/>
        <v>0</v>
      </c>
      <c r="S5198" s="3" t="str">
        <f t="shared" si="331"/>
        <v/>
      </c>
      <c r="T5198" s="9" t="str">
        <f t="shared" si="332"/>
        <v/>
      </c>
    </row>
    <row r="5199" spans="2:20" x14ac:dyDescent="0.3">
      <c r="B5199" t="s">
        <v>66</v>
      </c>
      <c r="C5199" t="s">
        <v>66</v>
      </c>
      <c r="I5199" s="10">
        <f t="shared" si="329"/>
        <v>0</v>
      </c>
      <c r="R5199">
        <f t="shared" si="330"/>
        <v>0</v>
      </c>
      <c r="S5199" s="3" t="str">
        <f t="shared" si="331"/>
        <v/>
      </c>
      <c r="T5199" s="9" t="str">
        <f t="shared" si="332"/>
        <v/>
      </c>
    </row>
    <row r="5200" spans="2:20" x14ac:dyDescent="0.3">
      <c r="B5200" t="s">
        <v>66</v>
      </c>
      <c r="C5200" t="s">
        <v>66</v>
      </c>
      <c r="I5200" s="10">
        <f t="shared" si="329"/>
        <v>0</v>
      </c>
      <c r="R5200">
        <f t="shared" si="330"/>
        <v>0</v>
      </c>
      <c r="S5200" s="3" t="str">
        <f t="shared" si="331"/>
        <v/>
      </c>
      <c r="T5200" s="9" t="str">
        <f t="shared" si="332"/>
        <v/>
      </c>
    </row>
    <row r="5201" spans="2:20" x14ac:dyDescent="0.3">
      <c r="B5201" t="s">
        <v>66</v>
      </c>
      <c r="C5201" t="s">
        <v>66</v>
      </c>
      <c r="I5201" s="10">
        <f t="shared" si="329"/>
        <v>0</v>
      </c>
      <c r="R5201">
        <f t="shared" si="330"/>
        <v>0</v>
      </c>
      <c r="S5201" s="3" t="str">
        <f t="shared" si="331"/>
        <v/>
      </c>
      <c r="T5201" s="9" t="str">
        <f t="shared" si="332"/>
        <v/>
      </c>
    </row>
    <row r="5202" spans="2:20" x14ac:dyDescent="0.3">
      <c r="B5202" t="s">
        <v>66</v>
      </c>
      <c r="C5202" t="s">
        <v>66</v>
      </c>
      <c r="I5202" s="10">
        <f t="shared" si="329"/>
        <v>0</v>
      </c>
      <c r="R5202">
        <f t="shared" si="330"/>
        <v>0</v>
      </c>
      <c r="S5202" s="3" t="str">
        <f t="shared" si="331"/>
        <v/>
      </c>
      <c r="T5202" s="9" t="str">
        <f t="shared" si="332"/>
        <v/>
      </c>
    </row>
    <row r="5203" spans="2:20" x14ac:dyDescent="0.3">
      <c r="B5203" t="s">
        <v>66</v>
      </c>
      <c r="C5203" t="s">
        <v>66</v>
      </c>
      <c r="I5203" s="10">
        <f t="shared" si="329"/>
        <v>0</v>
      </c>
      <c r="R5203">
        <f t="shared" si="330"/>
        <v>0</v>
      </c>
      <c r="S5203" s="3" t="str">
        <f t="shared" si="331"/>
        <v/>
      </c>
      <c r="T5203" s="9" t="str">
        <f t="shared" si="332"/>
        <v/>
      </c>
    </row>
    <row r="5204" spans="2:20" x14ac:dyDescent="0.3">
      <c r="B5204" t="s">
        <v>66</v>
      </c>
      <c r="C5204" t="s">
        <v>66</v>
      </c>
      <c r="I5204" s="10">
        <f t="shared" si="329"/>
        <v>0</v>
      </c>
      <c r="R5204">
        <f t="shared" si="330"/>
        <v>0</v>
      </c>
      <c r="S5204" s="3" t="str">
        <f t="shared" si="331"/>
        <v/>
      </c>
      <c r="T5204" s="9" t="str">
        <f t="shared" si="332"/>
        <v/>
      </c>
    </row>
    <row r="5205" spans="2:20" x14ac:dyDescent="0.3">
      <c r="B5205" t="s">
        <v>66</v>
      </c>
      <c r="C5205" t="s">
        <v>66</v>
      </c>
      <c r="I5205" s="10">
        <f t="shared" si="329"/>
        <v>0</v>
      </c>
      <c r="R5205">
        <f t="shared" si="330"/>
        <v>0</v>
      </c>
      <c r="S5205" s="3" t="str">
        <f t="shared" si="331"/>
        <v/>
      </c>
      <c r="T5205" s="9" t="str">
        <f t="shared" si="332"/>
        <v/>
      </c>
    </row>
    <row r="5206" spans="2:20" x14ac:dyDescent="0.3">
      <c r="B5206" t="s">
        <v>66</v>
      </c>
      <c r="C5206" t="s">
        <v>66</v>
      </c>
      <c r="I5206" s="10">
        <f t="shared" si="329"/>
        <v>0</v>
      </c>
      <c r="R5206">
        <f t="shared" si="330"/>
        <v>0</v>
      </c>
      <c r="S5206" s="3" t="str">
        <f t="shared" si="331"/>
        <v/>
      </c>
      <c r="T5206" s="9" t="str">
        <f t="shared" si="332"/>
        <v/>
      </c>
    </row>
    <row r="5207" spans="2:20" x14ac:dyDescent="0.3">
      <c r="B5207" t="s">
        <v>66</v>
      </c>
      <c r="C5207" t="s">
        <v>66</v>
      </c>
      <c r="I5207" s="10">
        <f t="shared" si="329"/>
        <v>0</v>
      </c>
      <c r="R5207">
        <f t="shared" si="330"/>
        <v>0</v>
      </c>
      <c r="S5207" s="3" t="str">
        <f t="shared" si="331"/>
        <v/>
      </c>
      <c r="T5207" s="9" t="str">
        <f t="shared" si="332"/>
        <v/>
      </c>
    </row>
    <row r="5208" spans="2:20" x14ac:dyDescent="0.3">
      <c r="B5208" t="s">
        <v>66</v>
      </c>
      <c r="C5208" t="s">
        <v>66</v>
      </c>
      <c r="I5208" s="10">
        <f t="shared" si="329"/>
        <v>0</v>
      </c>
      <c r="R5208">
        <f t="shared" si="330"/>
        <v>0</v>
      </c>
      <c r="S5208" s="3" t="str">
        <f t="shared" si="331"/>
        <v/>
      </c>
      <c r="T5208" s="9" t="str">
        <f t="shared" si="332"/>
        <v/>
      </c>
    </row>
    <row r="5209" spans="2:20" x14ac:dyDescent="0.3">
      <c r="B5209" t="s">
        <v>66</v>
      </c>
      <c r="C5209" t="s">
        <v>66</v>
      </c>
      <c r="I5209" s="10">
        <f t="shared" si="329"/>
        <v>0</v>
      </c>
      <c r="R5209">
        <f t="shared" si="330"/>
        <v>0</v>
      </c>
      <c r="S5209" s="3" t="str">
        <f t="shared" si="331"/>
        <v/>
      </c>
      <c r="T5209" s="9" t="str">
        <f t="shared" si="332"/>
        <v/>
      </c>
    </row>
    <row r="5210" spans="2:20" x14ac:dyDescent="0.3">
      <c r="B5210" t="s">
        <v>66</v>
      </c>
      <c r="C5210" t="s">
        <v>66</v>
      </c>
      <c r="I5210" s="10">
        <f t="shared" si="329"/>
        <v>0</v>
      </c>
      <c r="R5210">
        <f t="shared" si="330"/>
        <v>0</v>
      </c>
      <c r="S5210" s="3" t="str">
        <f t="shared" si="331"/>
        <v/>
      </c>
      <c r="T5210" s="9" t="str">
        <f t="shared" si="332"/>
        <v/>
      </c>
    </row>
    <row r="5211" spans="2:20" x14ac:dyDescent="0.3">
      <c r="B5211" t="s">
        <v>66</v>
      </c>
      <c r="C5211" t="s">
        <v>66</v>
      </c>
      <c r="I5211" s="10">
        <f t="shared" si="329"/>
        <v>0</v>
      </c>
      <c r="R5211">
        <f t="shared" si="330"/>
        <v>0</v>
      </c>
      <c r="S5211" s="3" t="str">
        <f t="shared" si="331"/>
        <v/>
      </c>
      <c r="T5211" s="9" t="str">
        <f t="shared" si="332"/>
        <v/>
      </c>
    </row>
    <row r="5212" spans="2:20" x14ac:dyDescent="0.3">
      <c r="B5212" t="s">
        <v>66</v>
      </c>
      <c r="C5212" t="s">
        <v>66</v>
      </c>
      <c r="I5212" s="10">
        <f t="shared" si="329"/>
        <v>0</v>
      </c>
      <c r="R5212">
        <f t="shared" si="330"/>
        <v>0</v>
      </c>
      <c r="S5212" s="3" t="str">
        <f t="shared" si="331"/>
        <v/>
      </c>
      <c r="T5212" s="9" t="str">
        <f t="shared" si="332"/>
        <v/>
      </c>
    </row>
    <row r="5213" spans="2:20" x14ac:dyDescent="0.3">
      <c r="B5213" t="s">
        <v>66</v>
      </c>
      <c r="C5213" t="s">
        <v>66</v>
      </c>
      <c r="I5213" s="10">
        <f t="shared" si="329"/>
        <v>0</v>
      </c>
      <c r="R5213">
        <f t="shared" si="330"/>
        <v>0</v>
      </c>
      <c r="S5213" s="3" t="str">
        <f t="shared" si="331"/>
        <v/>
      </c>
      <c r="T5213" s="9" t="str">
        <f t="shared" si="332"/>
        <v/>
      </c>
    </row>
    <row r="5214" spans="2:20" x14ac:dyDescent="0.3">
      <c r="B5214" t="s">
        <v>66</v>
      </c>
      <c r="C5214" t="s">
        <v>66</v>
      </c>
      <c r="I5214" s="10">
        <f t="shared" si="329"/>
        <v>0</v>
      </c>
      <c r="R5214">
        <f t="shared" si="330"/>
        <v>0</v>
      </c>
      <c r="S5214" s="3" t="str">
        <f t="shared" si="331"/>
        <v/>
      </c>
      <c r="T5214" s="9" t="str">
        <f t="shared" si="332"/>
        <v/>
      </c>
    </row>
    <row r="5215" spans="2:20" x14ac:dyDescent="0.3">
      <c r="B5215" t="s">
        <v>66</v>
      </c>
      <c r="C5215" t="s">
        <v>66</v>
      </c>
      <c r="I5215" s="10">
        <f t="shared" si="329"/>
        <v>0</v>
      </c>
      <c r="R5215">
        <f t="shared" si="330"/>
        <v>0</v>
      </c>
      <c r="S5215" s="3" t="str">
        <f t="shared" si="331"/>
        <v/>
      </c>
      <c r="T5215" s="9" t="str">
        <f t="shared" si="332"/>
        <v/>
      </c>
    </row>
    <row r="5216" spans="2:20" x14ac:dyDescent="0.3">
      <c r="B5216" t="s">
        <v>66</v>
      </c>
      <c r="C5216" t="s">
        <v>66</v>
      </c>
      <c r="I5216" s="10">
        <f t="shared" si="329"/>
        <v>0</v>
      </c>
      <c r="R5216">
        <f t="shared" si="330"/>
        <v>0</v>
      </c>
      <c r="S5216" s="3" t="str">
        <f t="shared" si="331"/>
        <v/>
      </c>
      <c r="T5216" s="9" t="str">
        <f t="shared" si="332"/>
        <v/>
      </c>
    </row>
    <row r="5217" spans="2:20" x14ac:dyDescent="0.3">
      <c r="B5217" t="s">
        <v>66</v>
      </c>
      <c r="C5217" t="s">
        <v>66</v>
      </c>
      <c r="I5217" s="10">
        <f t="shared" si="329"/>
        <v>0</v>
      </c>
      <c r="R5217">
        <f t="shared" si="330"/>
        <v>0</v>
      </c>
      <c r="S5217" s="3" t="str">
        <f t="shared" si="331"/>
        <v/>
      </c>
      <c r="T5217" s="9" t="str">
        <f t="shared" si="332"/>
        <v/>
      </c>
    </row>
    <row r="5218" spans="2:20" x14ac:dyDescent="0.3">
      <c r="B5218" t="s">
        <v>66</v>
      </c>
      <c r="C5218" t="s">
        <v>66</v>
      </c>
      <c r="I5218" s="10">
        <f t="shared" si="329"/>
        <v>0</v>
      </c>
      <c r="R5218">
        <f t="shared" si="330"/>
        <v>0</v>
      </c>
      <c r="S5218" s="3" t="str">
        <f t="shared" si="331"/>
        <v/>
      </c>
      <c r="T5218" s="9" t="str">
        <f t="shared" si="332"/>
        <v/>
      </c>
    </row>
    <row r="5219" spans="2:20" x14ac:dyDescent="0.3">
      <c r="B5219" t="s">
        <v>66</v>
      </c>
      <c r="C5219" t="s">
        <v>66</v>
      </c>
      <c r="I5219" s="10">
        <f t="shared" si="329"/>
        <v>0</v>
      </c>
      <c r="R5219">
        <f t="shared" si="330"/>
        <v>0</v>
      </c>
      <c r="S5219" s="3" t="str">
        <f t="shared" si="331"/>
        <v/>
      </c>
      <c r="T5219" s="9" t="str">
        <f t="shared" si="332"/>
        <v/>
      </c>
    </row>
    <row r="5220" spans="2:20" x14ac:dyDescent="0.3">
      <c r="B5220" t="s">
        <v>66</v>
      </c>
      <c r="C5220" t="s">
        <v>66</v>
      </c>
      <c r="I5220" s="10">
        <f t="shared" si="329"/>
        <v>0</v>
      </c>
      <c r="R5220">
        <f t="shared" si="330"/>
        <v>0</v>
      </c>
      <c r="S5220" s="3" t="str">
        <f t="shared" si="331"/>
        <v/>
      </c>
      <c r="T5220" s="9" t="str">
        <f t="shared" si="332"/>
        <v/>
      </c>
    </row>
    <row r="5221" spans="2:20" x14ac:dyDescent="0.3">
      <c r="B5221" t="s">
        <v>66</v>
      </c>
      <c r="C5221" t="s">
        <v>66</v>
      </c>
      <c r="I5221" s="10">
        <f t="shared" si="329"/>
        <v>0</v>
      </c>
      <c r="R5221">
        <f t="shared" si="330"/>
        <v>0</v>
      </c>
      <c r="S5221" s="3" t="str">
        <f t="shared" si="331"/>
        <v/>
      </c>
      <c r="T5221" s="9" t="str">
        <f t="shared" si="332"/>
        <v/>
      </c>
    </row>
    <row r="5222" spans="2:20" x14ac:dyDescent="0.3">
      <c r="B5222" t="s">
        <v>66</v>
      </c>
      <c r="C5222" t="s">
        <v>66</v>
      </c>
      <c r="I5222" s="10">
        <f t="shared" si="329"/>
        <v>0</v>
      </c>
      <c r="R5222">
        <f t="shared" si="330"/>
        <v>0</v>
      </c>
      <c r="S5222" s="3" t="str">
        <f t="shared" si="331"/>
        <v/>
      </c>
      <c r="T5222" s="9" t="str">
        <f t="shared" si="332"/>
        <v/>
      </c>
    </row>
    <row r="5223" spans="2:20" x14ac:dyDescent="0.3">
      <c r="B5223" t="s">
        <v>66</v>
      </c>
      <c r="C5223" t="s">
        <v>66</v>
      </c>
      <c r="I5223" s="10">
        <f t="shared" si="329"/>
        <v>0</v>
      </c>
      <c r="R5223">
        <f t="shared" si="330"/>
        <v>0</v>
      </c>
      <c r="S5223" s="3" t="str">
        <f t="shared" si="331"/>
        <v/>
      </c>
      <c r="T5223" s="9" t="str">
        <f t="shared" si="332"/>
        <v/>
      </c>
    </row>
    <row r="5224" spans="2:20" x14ac:dyDescent="0.3">
      <c r="B5224" t="s">
        <v>66</v>
      </c>
      <c r="C5224" t="s">
        <v>66</v>
      </c>
      <c r="I5224" s="10">
        <f t="shared" si="329"/>
        <v>0</v>
      </c>
      <c r="R5224">
        <f t="shared" si="330"/>
        <v>0</v>
      </c>
      <c r="S5224" s="3" t="str">
        <f t="shared" si="331"/>
        <v/>
      </c>
      <c r="T5224" s="9" t="str">
        <f t="shared" si="332"/>
        <v/>
      </c>
    </row>
    <row r="5225" spans="2:20" x14ac:dyDescent="0.3">
      <c r="B5225" t="s">
        <v>66</v>
      </c>
      <c r="C5225" t="s">
        <v>66</v>
      </c>
      <c r="I5225" s="10">
        <f t="shared" si="329"/>
        <v>0</v>
      </c>
      <c r="R5225">
        <f t="shared" si="330"/>
        <v>0</v>
      </c>
      <c r="S5225" s="3" t="str">
        <f t="shared" si="331"/>
        <v/>
      </c>
      <c r="T5225" s="9" t="str">
        <f t="shared" si="332"/>
        <v/>
      </c>
    </row>
    <row r="5226" spans="2:20" x14ac:dyDescent="0.3">
      <c r="B5226" t="s">
        <v>66</v>
      </c>
      <c r="C5226" t="s">
        <v>66</v>
      </c>
      <c r="I5226" s="10">
        <f t="shared" si="329"/>
        <v>0</v>
      </c>
      <c r="R5226">
        <f t="shared" si="330"/>
        <v>0</v>
      </c>
      <c r="S5226" s="3" t="str">
        <f t="shared" si="331"/>
        <v/>
      </c>
      <c r="T5226" s="9" t="str">
        <f t="shared" si="332"/>
        <v/>
      </c>
    </row>
    <row r="5227" spans="2:20" x14ac:dyDescent="0.3">
      <c r="B5227" t="s">
        <v>66</v>
      </c>
      <c r="C5227" t="s">
        <v>66</v>
      </c>
      <c r="I5227" s="10">
        <f t="shared" si="329"/>
        <v>0</v>
      </c>
      <c r="R5227">
        <f t="shared" si="330"/>
        <v>0</v>
      </c>
      <c r="S5227" s="3" t="str">
        <f t="shared" si="331"/>
        <v/>
      </c>
      <c r="T5227" s="9" t="str">
        <f t="shared" si="332"/>
        <v/>
      </c>
    </row>
    <row r="5228" spans="2:20" x14ac:dyDescent="0.3">
      <c r="B5228" t="s">
        <v>66</v>
      </c>
      <c r="C5228" t="s">
        <v>66</v>
      </c>
      <c r="I5228" s="10">
        <f t="shared" si="329"/>
        <v>0</v>
      </c>
      <c r="R5228">
        <f t="shared" si="330"/>
        <v>0</v>
      </c>
      <c r="S5228" s="3" t="str">
        <f t="shared" si="331"/>
        <v/>
      </c>
      <c r="T5228" s="9" t="str">
        <f t="shared" si="332"/>
        <v/>
      </c>
    </row>
    <row r="5229" spans="2:20" x14ac:dyDescent="0.3">
      <c r="B5229" t="s">
        <v>66</v>
      </c>
      <c r="C5229" t="s">
        <v>66</v>
      </c>
      <c r="I5229" s="10">
        <f t="shared" si="329"/>
        <v>0</v>
      </c>
      <c r="R5229">
        <f t="shared" si="330"/>
        <v>0</v>
      </c>
      <c r="S5229" s="3" t="str">
        <f t="shared" si="331"/>
        <v/>
      </c>
      <c r="T5229" s="9" t="str">
        <f t="shared" si="332"/>
        <v/>
      </c>
    </row>
    <row r="5230" spans="2:20" x14ac:dyDescent="0.3">
      <c r="B5230" t="s">
        <v>66</v>
      </c>
      <c r="C5230" t="s">
        <v>66</v>
      </c>
      <c r="I5230" s="10">
        <f t="shared" si="329"/>
        <v>0</v>
      </c>
      <c r="R5230">
        <f t="shared" si="330"/>
        <v>0</v>
      </c>
      <c r="S5230" s="3" t="str">
        <f t="shared" si="331"/>
        <v/>
      </c>
      <c r="T5230" s="9" t="str">
        <f t="shared" si="332"/>
        <v/>
      </c>
    </row>
    <row r="5231" spans="2:20" x14ac:dyDescent="0.3">
      <c r="B5231" t="s">
        <v>66</v>
      </c>
      <c r="C5231" t="s">
        <v>66</v>
      </c>
      <c r="I5231" s="10">
        <f t="shared" si="329"/>
        <v>0</v>
      </c>
      <c r="R5231">
        <f t="shared" si="330"/>
        <v>0</v>
      </c>
      <c r="S5231" s="3" t="str">
        <f t="shared" si="331"/>
        <v/>
      </c>
      <c r="T5231" s="9" t="str">
        <f t="shared" si="332"/>
        <v/>
      </c>
    </row>
    <row r="5232" spans="2:20" x14ac:dyDescent="0.3">
      <c r="B5232" t="s">
        <v>66</v>
      </c>
      <c r="C5232" t="s">
        <v>66</v>
      </c>
      <c r="I5232" s="10">
        <f t="shared" si="329"/>
        <v>0</v>
      </c>
      <c r="R5232">
        <f t="shared" si="330"/>
        <v>0</v>
      </c>
      <c r="S5232" s="3" t="str">
        <f t="shared" si="331"/>
        <v/>
      </c>
      <c r="T5232" s="9" t="str">
        <f t="shared" si="332"/>
        <v/>
      </c>
    </row>
    <row r="5233" spans="2:20" x14ac:dyDescent="0.3">
      <c r="B5233" t="s">
        <v>66</v>
      </c>
      <c r="C5233" t="s">
        <v>66</v>
      </c>
      <c r="I5233" s="10">
        <f t="shared" si="329"/>
        <v>0</v>
      </c>
      <c r="R5233">
        <f t="shared" si="330"/>
        <v>0</v>
      </c>
      <c r="S5233" s="3" t="str">
        <f t="shared" si="331"/>
        <v/>
      </c>
      <c r="T5233" s="9" t="str">
        <f t="shared" si="332"/>
        <v/>
      </c>
    </row>
    <row r="5234" spans="2:20" x14ac:dyDescent="0.3">
      <c r="B5234" t="s">
        <v>66</v>
      </c>
      <c r="C5234" t="s">
        <v>66</v>
      </c>
      <c r="I5234" s="10">
        <f t="shared" si="329"/>
        <v>0</v>
      </c>
      <c r="R5234">
        <f t="shared" si="330"/>
        <v>0</v>
      </c>
      <c r="S5234" s="3" t="str">
        <f t="shared" si="331"/>
        <v/>
      </c>
      <c r="T5234" s="9" t="str">
        <f t="shared" si="332"/>
        <v/>
      </c>
    </row>
    <row r="5235" spans="2:20" x14ac:dyDescent="0.3">
      <c r="B5235" t="s">
        <v>66</v>
      </c>
      <c r="C5235" t="s">
        <v>66</v>
      </c>
      <c r="I5235" s="10">
        <f t="shared" si="329"/>
        <v>0</v>
      </c>
      <c r="R5235">
        <f t="shared" si="330"/>
        <v>0</v>
      </c>
      <c r="S5235" s="3" t="str">
        <f t="shared" si="331"/>
        <v/>
      </c>
      <c r="T5235" s="9" t="str">
        <f t="shared" si="332"/>
        <v/>
      </c>
    </row>
    <row r="5236" spans="2:20" x14ac:dyDescent="0.3">
      <c r="B5236" t="s">
        <v>66</v>
      </c>
      <c r="C5236" t="s">
        <v>66</v>
      </c>
      <c r="I5236" s="10">
        <f t="shared" si="329"/>
        <v>0</v>
      </c>
      <c r="R5236">
        <f t="shared" si="330"/>
        <v>0</v>
      </c>
      <c r="S5236" s="3" t="str">
        <f t="shared" si="331"/>
        <v/>
      </c>
      <c r="T5236" s="9" t="str">
        <f t="shared" si="332"/>
        <v/>
      </c>
    </row>
    <row r="5237" spans="2:20" x14ac:dyDescent="0.3">
      <c r="B5237" t="s">
        <v>66</v>
      </c>
      <c r="C5237" t="s">
        <v>66</v>
      </c>
      <c r="I5237" s="10">
        <f t="shared" si="329"/>
        <v>0</v>
      </c>
      <c r="R5237">
        <f t="shared" si="330"/>
        <v>0</v>
      </c>
      <c r="S5237" s="3" t="str">
        <f t="shared" si="331"/>
        <v/>
      </c>
      <c r="T5237" s="9" t="str">
        <f t="shared" si="332"/>
        <v/>
      </c>
    </row>
    <row r="5238" spans="2:20" x14ac:dyDescent="0.3">
      <c r="B5238" t="s">
        <v>66</v>
      </c>
      <c r="C5238" t="s">
        <v>66</v>
      </c>
      <c r="I5238" s="10">
        <f t="shared" si="329"/>
        <v>0</v>
      </c>
      <c r="R5238">
        <f t="shared" si="330"/>
        <v>0</v>
      </c>
      <c r="S5238" s="3" t="str">
        <f t="shared" si="331"/>
        <v/>
      </c>
      <c r="T5238" s="9" t="str">
        <f t="shared" si="332"/>
        <v/>
      </c>
    </row>
    <row r="5239" spans="2:20" x14ac:dyDescent="0.3">
      <c r="B5239" t="s">
        <v>66</v>
      </c>
      <c r="C5239" t="s">
        <v>66</v>
      </c>
      <c r="I5239" s="10">
        <f t="shared" si="329"/>
        <v>0</v>
      </c>
      <c r="R5239">
        <f t="shared" si="330"/>
        <v>0</v>
      </c>
      <c r="S5239" s="3" t="str">
        <f t="shared" si="331"/>
        <v/>
      </c>
      <c r="T5239" s="9" t="str">
        <f t="shared" si="332"/>
        <v/>
      </c>
    </row>
    <row r="5240" spans="2:20" x14ac:dyDescent="0.3">
      <c r="B5240" t="s">
        <v>66</v>
      </c>
      <c r="C5240" t="s">
        <v>66</v>
      </c>
      <c r="I5240" s="10">
        <f t="shared" si="329"/>
        <v>0</v>
      </c>
      <c r="R5240">
        <f t="shared" si="330"/>
        <v>0</v>
      </c>
      <c r="S5240" s="3" t="str">
        <f t="shared" si="331"/>
        <v/>
      </c>
      <c r="T5240" s="9" t="str">
        <f t="shared" si="332"/>
        <v/>
      </c>
    </row>
    <row r="5241" spans="2:20" x14ac:dyDescent="0.3">
      <c r="B5241" t="s">
        <v>66</v>
      </c>
      <c r="C5241" t="s">
        <v>66</v>
      </c>
      <c r="I5241" s="10">
        <f t="shared" si="329"/>
        <v>0</v>
      </c>
      <c r="R5241">
        <f t="shared" si="330"/>
        <v>0</v>
      </c>
      <c r="S5241" s="3" t="str">
        <f t="shared" si="331"/>
        <v/>
      </c>
      <c r="T5241" s="9" t="str">
        <f t="shared" si="332"/>
        <v/>
      </c>
    </row>
    <row r="5242" spans="2:20" x14ac:dyDescent="0.3">
      <c r="B5242" t="s">
        <v>66</v>
      </c>
      <c r="C5242" t="s">
        <v>66</v>
      </c>
      <c r="I5242" s="10">
        <f t="shared" si="329"/>
        <v>0</v>
      </c>
      <c r="R5242">
        <f t="shared" si="330"/>
        <v>0</v>
      </c>
      <c r="S5242" s="3" t="str">
        <f t="shared" si="331"/>
        <v/>
      </c>
      <c r="T5242" s="9" t="str">
        <f t="shared" si="332"/>
        <v/>
      </c>
    </row>
    <row r="5243" spans="2:20" x14ac:dyDescent="0.3">
      <c r="B5243" t="s">
        <v>66</v>
      </c>
      <c r="C5243" t="s">
        <v>66</v>
      </c>
      <c r="I5243" s="10">
        <f t="shared" si="329"/>
        <v>0</v>
      </c>
      <c r="R5243">
        <f t="shared" si="330"/>
        <v>0</v>
      </c>
      <c r="S5243" s="3" t="str">
        <f t="shared" si="331"/>
        <v/>
      </c>
      <c r="T5243" s="9" t="str">
        <f t="shared" si="332"/>
        <v/>
      </c>
    </row>
    <row r="5244" spans="2:20" x14ac:dyDescent="0.3">
      <c r="B5244" t="s">
        <v>66</v>
      </c>
      <c r="C5244" t="s">
        <v>66</v>
      </c>
      <c r="I5244" s="10">
        <f t="shared" si="329"/>
        <v>0</v>
      </c>
      <c r="R5244">
        <f t="shared" si="330"/>
        <v>0</v>
      </c>
      <c r="S5244" s="3" t="str">
        <f t="shared" si="331"/>
        <v/>
      </c>
      <c r="T5244" s="9" t="str">
        <f t="shared" si="332"/>
        <v/>
      </c>
    </row>
    <row r="5245" spans="2:20" x14ac:dyDescent="0.3">
      <c r="B5245" t="s">
        <v>66</v>
      </c>
      <c r="C5245" t="s">
        <v>66</v>
      </c>
      <c r="I5245" s="10">
        <f t="shared" si="329"/>
        <v>0</v>
      </c>
      <c r="R5245">
        <f t="shared" si="330"/>
        <v>0</v>
      </c>
      <c r="S5245" s="3" t="str">
        <f t="shared" si="331"/>
        <v/>
      </c>
      <c r="T5245" s="9" t="str">
        <f t="shared" si="332"/>
        <v/>
      </c>
    </row>
    <row r="5246" spans="2:20" x14ac:dyDescent="0.3">
      <c r="B5246" t="s">
        <v>66</v>
      </c>
      <c r="C5246" t="s">
        <v>66</v>
      </c>
      <c r="I5246" s="10">
        <f t="shared" si="329"/>
        <v>0</v>
      </c>
      <c r="R5246">
        <f t="shared" si="330"/>
        <v>0</v>
      </c>
      <c r="S5246" s="3" t="str">
        <f t="shared" si="331"/>
        <v/>
      </c>
      <c r="T5246" s="9" t="str">
        <f t="shared" si="332"/>
        <v/>
      </c>
    </row>
    <row r="5247" spans="2:20" x14ac:dyDescent="0.3">
      <c r="B5247" t="s">
        <v>66</v>
      </c>
      <c r="C5247" t="s">
        <v>66</v>
      </c>
      <c r="I5247" s="10">
        <f t="shared" si="329"/>
        <v>0</v>
      </c>
      <c r="R5247">
        <f t="shared" si="330"/>
        <v>0</v>
      </c>
      <c r="S5247" s="3" t="str">
        <f t="shared" si="331"/>
        <v/>
      </c>
      <c r="T5247" s="9" t="str">
        <f t="shared" si="332"/>
        <v/>
      </c>
    </row>
    <row r="5248" spans="2:20" x14ac:dyDescent="0.3">
      <c r="B5248" t="s">
        <v>66</v>
      </c>
      <c r="C5248" t="s">
        <v>66</v>
      </c>
      <c r="I5248" s="10">
        <f t="shared" si="329"/>
        <v>0</v>
      </c>
      <c r="R5248">
        <f t="shared" si="330"/>
        <v>0</v>
      </c>
      <c r="S5248" s="3" t="str">
        <f t="shared" si="331"/>
        <v/>
      </c>
      <c r="T5248" s="9" t="str">
        <f t="shared" si="332"/>
        <v/>
      </c>
    </row>
    <row r="5249" spans="2:20" x14ac:dyDescent="0.3">
      <c r="B5249" t="s">
        <v>66</v>
      </c>
      <c r="C5249" t="s">
        <v>66</v>
      </c>
      <c r="I5249" s="10">
        <f t="shared" si="329"/>
        <v>0</v>
      </c>
      <c r="R5249">
        <f t="shared" si="330"/>
        <v>0</v>
      </c>
      <c r="S5249" s="3" t="str">
        <f t="shared" si="331"/>
        <v/>
      </c>
      <c r="T5249" s="9" t="str">
        <f t="shared" si="332"/>
        <v/>
      </c>
    </row>
    <row r="5250" spans="2:20" x14ac:dyDescent="0.3">
      <c r="B5250" t="s">
        <v>66</v>
      </c>
      <c r="C5250" t="s">
        <v>66</v>
      </c>
      <c r="I5250" s="10">
        <f t="shared" si="329"/>
        <v>0</v>
      </c>
      <c r="R5250">
        <f t="shared" si="330"/>
        <v>0</v>
      </c>
      <c r="S5250" s="3" t="str">
        <f t="shared" si="331"/>
        <v/>
      </c>
      <c r="T5250" s="9" t="str">
        <f t="shared" si="332"/>
        <v/>
      </c>
    </row>
    <row r="5251" spans="2:20" x14ac:dyDescent="0.3">
      <c r="B5251" t="s">
        <v>66</v>
      </c>
      <c r="C5251" t="s">
        <v>66</v>
      </c>
      <c r="I5251" s="10">
        <f t="shared" ref="I5251:I5314" si="333">H5251*0.5</f>
        <v>0</v>
      </c>
      <c r="R5251">
        <f t="shared" ref="R5251:R5314" si="334">SUM(I5251:Q5251)</f>
        <v>0</v>
      </c>
      <c r="S5251" s="3" t="str">
        <f t="shared" ref="S5251:S5314" si="335">IFERROR(IF(R5251&lt;=H5251,R5251/H5251*100,100),"")</f>
        <v/>
      </c>
      <c r="T5251" s="9" t="str">
        <f t="shared" ref="T5251:T5314" si="336">IFERROR(G5251*S5251/100,"")</f>
        <v/>
      </c>
    </row>
    <row r="5252" spans="2:20" x14ac:dyDescent="0.3">
      <c r="B5252" t="s">
        <v>66</v>
      </c>
      <c r="C5252" t="s">
        <v>66</v>
      </c>
      <c r="I5252" s="10">
        <f t="shared" si="333"/>
        <v>0</v>
      </c>
      <c r="R5252">
        <f t="shared" si="334"/>
        <v>0</v>
      </c>
      <c r="S5252" s="3" t="str">
        <f t="shared" si="335"/>
        <v/>
      </c>
      <c r="T5252" s="9" t="str">
        <f t="shared" si="336"/>
        <v/>
      </c>
    </row>
    <row r="5253" spans="2:20" x14ac:dyDescent="0.3">
      <c r="B5253" t="s">
        <v>66</v>
      </c>
      <c r="C5253" t="s">
        <v>66</v>
      </c>
      <c r="I5253" s="10">
        <f t="shared" si="333"/>
        <v>0</v>
      </c>
      <c r="R5253">
        <f t="shared" si="334"/>
        <v>0</v>
      </c>
      <c r="S5253" s="3" t="str">
        <f t="shared" si="335"/>
        <v/>
      </c>
      <c r="T5253" s="9" t="str">
        <f t="shared" si="336"/>
        <v/>
      </c>
    </row>
    <row r="5254" spans="2:20" x14ac:dyDescent="0.3">
      <c r="B5254" t="s">
        <v>66</v>
      </c>
      <c r="C5254" t="s">
        <v>66</v>
      </c>
      <c r="I5254" s="10">
        <f t="shared" si="333"/>
        <v>0</v>
      </c>
      <c r="R5254">
        <f t="shared" si="334"/>
        <v>0</v>
      </c>
      <c r="S5254" s="3" t="str">
        <f t="shared" si="335"/>
        <v/>
      </c>
      <c r="T5254" s="9" t="str">
        <f t="shared" si="336"/>
        <v/>
      </c>
    </row>
    <row r="5255" spans="2:20" x14ac:dyDescent="0.3">
      <c r="B5255" t="s">
        <v>66</v>
      </c>
      <c r="C5255" t="s">
        <v>66</v>
      </c>
      <c r="I5255" s="10">
        <f t="shared" si="333"/>
        <v>0</v>
      </c>
      <c r="R5255">
        <f t="shared" si="334"/>
        <v>0</v>
      </c>
      <c r="S5255" s="3" t="str">
        <f t="shared" si="335"/>
        <v/>
      </c>
      <c r="T5255" s="9" t="str">
        <f t="shared" si="336"/>
        <v/>
      </c>
    </row>
    <row r="5256" spans="2:20" x14ac:dyDescent="0.3">
      <c r="B5256" t="s">
        <v>66</v>
      </c>
      <c r="C5256" t="s">
        <v>66</v>
      </c>
      <c r="I5256" s="10">
        <f t="shared" si="333"/>
        <v>0</v>
      </c>
      <c r="R5256">
        <f t="shared" si="334"/>
        <v>0</v>
      </c>
      <c r="S5256" s="3" t="str">
        <f t="shared" si="335"/>
        <v/>
      </c>
      <c r="T5256" s="9" t="str">
        <f t="shared" si="336"/>
        <v/>
      </c>
    </row>
    <row r="5257" spans="2:20" x14ac:dyDescent="0.3">
      <c r="B5257" t="s">
        <v>66</v>
      </c>
      <c r="C5257" t="s">
        <v>66</v>
      </c>
      <c r="I5257" s="10">
        <f t="shared" si="333"/>
        <v>0</v>
      </c>
      <c r="R5257">
        <f t="shared" si="334"/>
        <v>0</v>
      </c>
      <c r="S5257" s="3" t="str">
        <f t="shared" si="335"/>
        <v/>
      </c>
      <c r="T5257" s="9" t="str">
        <f t="shared" si="336"/>
        <v/>
      </c>
    </row>
    <row r="5258" spans="2:20" x14ac:dyDescent="0.3">
      <c r="B5258" t="s">
        <v>66</v>
      </c>
      <c r="C5258" t="s">
        <v>66</v>
      </c>
      <c r="I5258" s="10">
        <f t="shared" si="333"/>
        <v>0</v>
      </c>
      <c r="R5258">
        <f t="shared" si="334"/>
        <v>0</v>
      </c>
      <c r="S5258" s="3" t="str">
        <f t="shared" si="335"/>
        <v/>
      </c>
      <c r="T5258" s="9" t="str">
        <f t="shared" si="336"/>
        <v/>
      </c>
    </row>
    <row r="5259" spans="2:20" x14ac:dyDescent="0.3">
      <c r="B5259" t="s">
        <v>66</v>
      </c>
      <c r="C5259" t="s">
        <v>66</v>
      </c>
      <c r="I5259" s="10">
        <f t="shared" si="333"/>
        <v>0</v>
      </c>
      <c r="R5259">
        <f t="shared" si="334"/>
        <v>0</v>
      </c>
      <c r="S5259" s="3" t="str">
        <f t="shared" si="335"/>
        <v/>
      </c>
      <c r="T5259" s="9" t="str">
        <f t="shared" si="336"/>
        <v/>
      </c>
    </row>
    <row r="5260" spans="2:20" x14ac:dyDescent="0.3">
      <c r="B5260" t="s">
        <v>66</v>
      </c>
      <c r="C5260" t="s">
        <v>66</v>
      </c>
      <c r="I5260" s="10">
        <f t="shared" si="333"/>
        <v>0</v>
      </c>
      <c r="R5260">
        <f t="shared" si="334"/>
        <v>0</v>
      </c>
      <c r="S5260" s="3" t="str">
        <f t="shared" si="335"/>
        <v/>
      </c>
      <c r="T5260" s="9" t="str">
        <f t="shared" si="336"/>
        <v/>
      </c>
    </row>
    <row r="5261" spans="2:20" x14ac:dyDescent="0.3">
      <c r="B5261" t="s">
        <v>66</v>
      </c>
      <c r="C5261" t="s">
        <v>66</v>
      </c>
      <c r="I5261" s="10">
        <f t="shared" si="333"/>
        <v>0</v>
      </c>
      <c r="R5261">
        <f t="shared" si="334"/>
        <v>0</v>
      </c>
      <c r="S5261" s="3" t="str">
        <f t="shared" si="335"/>
        <v/>
      </c>
      <c r="T5261" s="9" t="str">
        <f t="shared" si="336"/>
        <v/>
      </c>
    </row>
    <row r="5262" spans="2:20" x14ac:dyDescent="0.3">
      <c r="B5262" t="s">
        <v>66</v>
      </c>
      <c r="C5262" t="s">
        <v>66</v>
      </c>
      <c r="I5262" s="10">
        <f t="shared" si="333"/>
        <v>0</v>
      </c>
      <c r="R5262">
        <f t="shared" si="334"/>
        <v>0</v>
      </c>
      <c r="S5262" s="3" t="str">
        <f t="shared" si="335"/>
        <v/>
      </c>
      <c r="T5262" s="9" t="str">
        <f t="shared" si="336"/>
        <v/>
      </c>
    </row>
    <row r="5263" spans="2:20" x14ac:dyDescent="0.3">
      <c r="B5263" t="s">
        <v>66</v>
      </c>
      <c r="C5263" t="s">
        <v>66</v>
      </c>
      <c r="I5263" s="10">
        <f t="shared" si="333"/>
        <v>0</v>
      </c>
      <c r="R5263">
        <f t="shared" si="334"/>
        <v>0</v>
      </c>
      <c r="S5263" s="3" t="str">
        <f t="shared" si="335"/>
        <v/>
      </c>
      <c r="T5263" s="9" t="str">
        <f t="shared" si="336"/>
        <v/>
      </c>
    </row>
    <row r="5264" spans="2:20" x14ac:dyDescent="0.3">
      <c r="B5264" t="s">
        <v>66</v>
      </c>
      <c r="C5264" t="s">
        <v>66</v>
      </c>
      <c r="I5264" s="10">
        <f t="shared" si="333"/>
        <v>0</v>
      </c>
      <c r="R5264">
        <f t="shared" si="334"/>
        <v>0</v>
      </c>
      <c r="S5264" s="3" t="str">
        <f t="shared" si="335"/>
        <v/>
      </c>
      <c r="T5264" s="9" t="str">
        <f t="shared" si="336"/>
        <v/>
      </c>
    </row>
    <row r="5265" spans="2:20" x14ac:dyDescent="0.3">
      <c r="B5265" t="s">
        <v>66</v>
      </c>
      <c r="C5265" t="s">
        <v>66</v>
      </c>
      <c r="I5265" s="10">
        <f t="shared" si="333"/>
        <v>0</v>
      </c>
      <c r="R5265">
        <f t="shared" si="334"/>
        <v>0</v>
      </c>
      <c r="S5265" s="3" t="str">
        <f t="shared" si="335"/>
        <v/>
      </c>
      <c r="T5265" s="9" t="str">
        <f t="shared" si="336"/>
        <v/>
      </c>
    </row>
    <row r="5266" spans="2:20" x14ac:dyDescent="0.3">
      <c r="B5266" t="s">
        <v>66</v>
      </c>
      <c r="C5266" t="s">
        <v>66</v>
      </c>
      <c r="I5266" s="10">
        <f t="shared" si="333"/>
        <v>0</v>
      </c>
      <c r="R5266">
        <f t="shared" si="334"/>
        <v>0</v>
      </c>
      <c r="S5266" s="3" t="str">
        <f t="shared" si="335"/>
        <v/>
      </c>
      <c r="T5266" s="9" t="str">
        <f t="shared" si="336"/>
        <v/>
      </c>
    </row>
    <row r="5267" spans="2:20" x14ac:dyDescent="0.3">
      <c r="B5267" t="s">
        <v>66</v>
      </c>
      <c r="C5267" t="s">
        <v>66</v>
      </c>
      <c r="I5267" s="10">
        <f t="shared" si="333"/>
        <v>0</v>
      </c>
      <c r="R5267">
        <f t="shared" si="334"/>
        <v>0</v>
      </c>
      <c r="S5267" s="3" t="str">
        <f t="shared" si="335"/>
        <v/>
      </c>
      <c r="T5267" s="9" t="str">
        <f t="shared" si="336"/>
        <v/>
      </c>
    </row>
    <row r="5268" spans="2:20" x14ac:dyDescent="0.3">
      <c r="B5268" t="s">
        <v>66</v>
      </c>
      <c r="C5268" t="s">
        <v>66</v>
      </c>
      <c r="I5268" s="10">
        <f t="shared" si="333"/>
        <v>0</v>
      </c>
      <c r="R5268">
        <f t="shared" si="334"/>
        <v>0</v>
      </c>
      <c r="S5268" s="3" t="str">
        <f t="shared" si="335"/>
        <v/>
      </c>
      <c r="T5268" s="9" t="str">
        <f t="shared" si="336"/>
        <v/>
      </c>
    </row>
    <row r="5269" spans="2:20" x14ac:dyDescent="0.3">
      <c r="B5269" t="s">
        <v>66</v>
      </c>
      <c r="C5269" t="s">
        <v>66</v>
      </c>
      <c r="I5269" s="10">
        <f t="shared" si="333"/>
        <v>0</v>
      </c>
      <c r="R5269">
        <f t="shared" si="334"/>
        <v>0</v>
      </c>
      <c r="S5269" s="3" t="str">
        <f t="shared" si="335"/>
        <v/>
      </c>
      <c r="T5269" s="9" t="str">
        <f t="shared" si="336"/>
        <v/>
      </c>
    </row>
    <row r="5270" spans="2:20" x14ac:dyDescent="0.3">
      <c r="B5270" t="s">
        <v>66</v>
      </c>
      <c r="C5270" t="s">
        <v>66</v>
      </c>
      <c r="I5270" s="10">
        <f t="shared" si="333"/>
        <v>0</v>
      </c>
      <c r="R5270">
        <f t="shared" si="334"/>
        <v>0</v>
      </c>
      <c r="S5270" s="3" t="str">
        <f t="shared" si="335"/>
        <v/>
      </c>
      <c r="T5270" s="9" t="str">
        <f t="shared" si="336"/>
        <v/>
      </c>
    </row>
    <row r="5271" spans="2:20" x14ac:dyDescent="0.3">
      <c r="B5271" t="s">
        <v>66</v>
      </c>
      <c r="C5271" t="s">
        <v>66</v>
      </c>
      <c r="I5271" s="10">
        <f t="shared" si="333"/>
        <v>0</v>
      </c>
      <c r="R5271">
        <f t="shared" si="334"/>
        <v>0</v>
      </c>
      <c r="S5271" s="3" t="str">
        <f t="shared" si="335"/>
        <v/>
      </c>
      <c r="T5271" s="9" t="str">
        <f t="shared" si="336"/>
        <v/>
      </c>
    </row>
    <row r="5272" spans="2:20" x14ac:dyDescent="0.3">
      <c r="B5272" t="s">
        <v>66</v>
      </c>
      <c r="C5272" t="s">
        <v>66</v>
      </c>
      <c r="I5272" s="10">
        <f t="shared" si="333"/>
        <v>0</v>
      </c>
      <c r="R5272">
        <f t="shared" si="334"/>
        <v>0</v>
      </c>
      <c r="S5272" s="3" t="str">
        <f t="shared" si="335"/>
        <v/>
      </c>
      <c r="T5272" s="9" t="str">
        <f t="shared" si="336"/>
        <v/>
      </c>
    </row>
    <row r="5273" spans="2:20" x14ac:dyDescent="0.3">
      <c r="B5273" t="s">
        <v>66</v>
      </c>
      <c r="C5273" t="s">
        <v>66</v>
      </c>
      <c r="I5273" s="10">
        <f t="shared" si="333"/>
        <v>0</v>
      </c>
      <c r="R5273">
        <f t="shared" si="334"/>
        <v>0</v>
      </c>
      <c r="S5273" s="3" t="str">
        <f t="shared" si="335"/>
        <v/>
      </c>
      <c r="T5273" s="9" t="str">
        <f t="shared" si="336"/>
        <v/>
      </c>
    </row>
    <row r="5274" spans="2:20" x14ac:dyDescent="0.3">
      <c r="B5274" t="s">
        <v>66</v>
      </c>
      <c r="C5274" t="s">
        <v>66</v>
      </c>
      <c r="I5274" s="10">
        <f t="shared" si="333"/>
        <v>0</v>
      </c>
      <c r="R5274">
        <f t="shared" si="334"/>
        <v>0</v>
      </c>
      <c r="S5274" s="3" t="str">
        <f t="shared" si="335"/>
        <v/>
      </c>
      <c r="T5274" s="9" t="str">
        <f t="shared" si="336"/>
        <v/>
      </c>
    </row>
    <row r="5275" spans="2:20" x14ac:dyDescent="0.3">
      <c r="B5275" t="s">
        <v>66</v>
      </c>
      <c r="C5275" t="s">
        <v>66</v>
      </c>
      <c r="I5275" s="10">
        <f t="shared" si="333"/>
        <v>0</v>
      </c>
      <c r="R5275">
        <f t="shared" si="334"/>
        <v>0</v>
      </c>
      <c r="S5275" s="3" t="str">
        <f t="shared" si="335"/>
        <v/>
      </c>
      <c r="T5275" s="9" t="str">
        <f t="shared" si="336"/>
        <v/>
      </c>
    </row>
    <row r="5276" spans="2:20" x14ac:dyDescent="0.3">
      <c r="B5276" t="s">
        <v>66</v>
      </c>
      <c r="C5276" t="s">
        <v>66</v>
      </c>
      <c r="I5276" s="10">
        <f t="shared" si="333"/>
        <v>0</v>
      </c>
      <c r="R5276">
        <f t="shared" si="334"/>
        <v>0</v>
      </c>
      <c r="S5276" s="3" t="str">
        <f t="shared" si="335"/>
        <v/>
      </c>
      <c r="T5276" s="9" t="str">
        <f t="shared" si="336"/>
        <v/>
      </c>
    </row>
    <row r="5277" spans="2:20" x14ac:dyDescent="0.3">
      <c r="B5277" t="s">
        <v>66</v>
      </c>
      <c r="C5277" t="s">
        <v>66</v>
      </c>
      <c r="I5277" s="10">
        <f t="shared" si="333"/>
        <v>0</v>
      </c>
      <c r="R5277">
        <f t="shared" si="334"/>
        <v>0</v>
      </c>
      <c r="S5277" s="3" t="str">
        <f t="shared" si="335"/>
        <v/>
      </c>
      <c r="T5277" s="9" t="str">
        <f t="shared" si="336"/>
        <v/>
      </c>
    </row>
    <row r="5278" spans="2:20" x14ac:dyDescent="0.3">
      <c r="B5278" t="s">
        <v>66</v>
      </c>
      <c r="C5278" t="s">
        <v>66</v>
      </c>
      <c r="I5278" s="10">
        <f t="shared" si="333"/>
        <v>0</v>
      </c>
      <c r="R5278">
        <f t="shared" si="334"/>
        <v>0</v>
      </c>
      <c r="S5278" s="3" t="str">
        <f t="shared" si="335"/>
        <v/>
      </c>
      <c r="T5278" s="9" t="str">
        <f t="shared" si="336"/>
        <v/>
      </c>
    </row>
    <row r="5279" spans="2:20" x14ac:dyDescent="0.3">
      <c r="B5279" t="s">
        <v>66</v>
      </c>
      <c r="C5279" t="s">
        <v>66</v>
      </c>
      <c r="I5279" s="10">
        <f t="shared" si="333"/>
        <v>0</v>
      </c>
      <c r="R5279">
        <f t="shared" si="334"/>
        <v>0</v>
      </c>
      <c r="S5279" s="3" t="str">
        <f t="shared" si="335"/>
        <v/>
      </c>
      <c r="T5279" s="9" t="str">
        <f t="shared" si="336"/>
        <v/>
      </c>
    </row>
    <row r="5280" spans="2:20" x14ac:dyDescent="0.3">
      <c r="B5280" t="s">
        <v>66</v>
      </c>
      <c r="C5280" t="s">
        <v>66</v>
      </c>
      <c r="I5280" s="10">
        <f t="shared" si="333"/>
        <v>0</v>
      </c>
      <c r="R5280">
        <f t="shared" si="334"/>
        <v>0</v>
      </c>
      <c r="S5280" s="3" t="str">
        <f t="shared" si="335"/>
        <v/>
      </c>
      <c r="T5280" s="9" t="str">
        <f t="shared" si="336"/>
        <v/>
      </c>
    </row>
    <row r="5281" spans="2:20" x14ac:dyDescent="0.3">
      <c r="B5281" t="s">
        <v>66</v>
      </c>
      <c r="C5281" t="s">
        <v>66</v>
      </c>
      <c r="I5281" s="10">
        <f t="shared" si="333"/>
        <v>0</v>
      </c>
      <c r="R5281">
        <f t="shared" si="334"/>
        <v>0</v>
      </c>
      <c r="S5281" s="3" t="str">
        <f t="shared" si="335"/>
        <v/>
      </c>
      <c r="T5281" s="9" t="str">
        <f t="shared" si="336"/>
        <v/>
      </c>
    </row>
    <row r="5282" spans="2:20" x14ac:dyDescent="0.3">
      <c r="B5282" t="s">
        <v>66</v>
      </c>
      <c r="C5282" t="s">
        <v>66</v>
      </c>
      <c r="I5282" s="10">
        <f t="shared" si="333"/>
        <v>0</v>
      </c>
      <c r="R5282">
        <f t="shared" si="334"/>
        <v>0</v>
      </c>
      <c r="S5282" s="3" t="str">
        <f t="shared" si="335"/>
        <v/>
      </c>
      <c r="T5282" s="9" t="str">
        <f t="shared" si="336"/>
        <v/>
      </c>
    </row>
    <row r="5283" spans="2:20" x14ac:dyDescent="0.3">
      <c r="B5283" t="s">
        <v>66</v>
      </c>
      <c r="C5283" t="s">
        <v>66</v>
      </c>
      <c r="I5283" s="10">
        <f t="shared" si="333"/>
        <v>0</v>
      </c>
      <c r="R5283">
        <f t="shared" si="334"/>
        <v>0</v>
      </c>
      <c r="S5283" s="3" t="str">
        <f t="shared" si="335"/>
        <v/>
      </c>
      <c r="T5283" s="9" t="str">
        <f t="shared" si="336"/>
        <v/>
      </c>
    </row>
    <row r="5284" spans="2:20" x14ac:dyDescent="0.3">
      <c r="B5284" t="s">
        <v>66</v>
      </c>
      <c r="C5284" t="s">
        <v>66</v>
      </c>
      <c r="I5284" s="10">
        <f t="shared" si="333"/>
        <v>0</v>
      </c>
      <c r="R5284">
        <f t="shared" si="334"/>
        <v>0</v>
      </c>
      <c r="S5284" s="3" t="str">
        <f t="shared" si="335"/>
        <v/>
      </c>
      <c r="T5284" s="9" t="str">
        <f t="shared" si="336"/>
        <v/>
      </c>
    </row>
    <row r="5285" spans="2:20" x14ac:dyDescent="0.3">
      <c r="B5285" t="s">
        <v>66</v>
      </c>
      <c r="C5285" t="s">
        <v>66</v>
      </c>
      <c r="I5285" s="10">
        <f t="shared" si="333"/>
        <v>0</v>
      </c>
      <c r="R5285">
        <f t="shared" si="334"/>
        <v>0</v>
      </c>
      <c r="S5285" s="3" t="str">
        <f t="shared" si="335"/>
        <v/>
      </c>
      <c r="T5285" s="9" t="str">
        <f t="shared" si="336"/>
        <v/>
      </c>
    </row>
    <row r="5286" spans="2:20" x14ac:dyDescent="0.3">
      <c r="B5286" t="s">
        <v>66</v>
      </c>
      <c r="C5286" t="s">
        <v>66</v>
      </c>
      <c r="I5286" s="10">
        <f t="shared" si="333"/>
        <v>0</v>
      </c>
      <c r="R5286">
        <f t="shared" si="334"/>
        <v>0</v>
      </c>
      <c r="S5286" s="3" t="str">
        <f t="shared" si="335"/>
        <v/>
      </c>
      <c r="T5286" s="9" t="str">
        <f t="shared" si="336"/>
        <v/>
      </c>
    </row>
    <row r="5287" spans="2:20" x14ac:dyDescent="0.3">
      <c r="B5287" t="s">
        <v>66</v>
      </c>
      <c r="C5287" t="s">
        <v>66</v>
      </c>
      <c r="I5287" s="10">
        <f t="shared" si="333"/>
        <v>0</v>
      </c>
      <c r="R5287">
        <f t="shared" si="334"/>
        <v>0</v>
      </c>
      <c r="S5287" s="3" t="str">
        <f t="shared" si="335"/>
        <v/>
      </c>
      <c r="T5287" s="9" t="str">
        <f t="shared" si="336"/>
        <v/>
      </c>
    </row>
    <row r="5288" spans="2:20" x14ac:dyDescent="0.3">
      <c r="B5288" t="s">
        <v>66</v>
      </c>
      <c r="C5288" t="s">
        <v>66</v>
      </c>
      <c r="I5288" s="10">
        <f t="shared" si="333"/>
        <v>0</v>
      </c>
      <c r="R5288">
        <f t="shared" si="334"/>
        <v>0</v>
      </c>
      <c r="S5288" s="3" t="str">
        <f t="shared" si="335"/>
        <v/>
      </c>
      <c r="T5288" s="9" t="str">
        <f t="shared" si="336"/>
        <v/>
      </c>
    </row>
    <row r="5289" spans="2:20" x14ac:dyDescent="0.3">
      <c r="B5289" t="s">
        <v>66</v>
      </c>
      <c r="C5289" t="s">
        <v>66</v>
      </c>
      <c r="I5289" s="10">
        <f t="shared" si="333"/>
        <v>0</v>
      </c>
      <c r="R5289">
        <f t="shared" si="334"/>
        <v>0</v>
      </c>
      <c r="S5289" s="3" t="str">
        <f t="shared" si="335"/>
        <v/>
      </c>
      <c r="T5289" s="9" t="str">
        <f t="shared" si="336"/>
        <v/>
      </c>
    </row>
    <row r="5290" spans="2:20" x14ac:dyDescent="0.3">
      <c r="B5290" t="s">
        <v>66</v>
      </c>
      <c r="C5290" t="s">
        <v>66</v>
      </c>
      <c r="I5290" s="10">
        <f t="shared" si="333"/>
        <v>0</v>
      </c>
      <c r="R5290">
        <f t="shared" si="334"/>
        <v>0</v>
      </c>
      <c r="S5290" s="3" t="str">
        <f t="shared" si="335"/>
        <v/>
      </c>
      <c r="T5290" s="9" t="str">
        <f t="shared" si="336"/>
        <v/>
      </c>
    </row>
    <row r="5291" spans="2:20" x14ac:dyDescent="0.3">
      <c r="B5291" t="s">
        <v>66</v>
      </c>
      <c r="C5291" t="s">
        <v>66</v>
      </c>
      <c r="I5291" s="10">
        <f t="shared" si="333"/>
        <v>0</v>
      </c>
      <c r="R5291">
        <f t="shared" si="334"/>
        <v>0</v>
      </c>
      <c r="S5291" s="3" t="str">
        <f t="shared" si="335"/>
        <v/>
      </c>
      <c r="T5291" s="9" t="str">
        <f t="shared" si="336"/>
        <v/>
      </c>
    </row>
    <row r="5292" spans="2:20" x14ac:dyDescent="0.3">
      <c r="B5292" t="s">
        <v>66</v>
      </c>
      <c r="C5292" t="s">
        <v>66</v>
      </c>
      <c r="I5292" s="10">
        <f t="shared" si="333"/>
        <v>0</v>
      </c>
      <c r="R5292">
        <f t="shared" si="334"/>
        <v>0</v>
      </c>
      <c r="S5292" s="3" t="str">
        <f t="shared" si="335"/>
        <v/>
      </c>
      <c r="T5292" s="9" t="str">
        <f t="shared" si="336"/>
        <v/>
      </c>
    </row>
    <row r="5293" spans="2:20" x14ac:dyDescent="0.3">
      <c r="B5293" t="s">
        <v>66</v>
      </c>
      <c r="C5293" t="s">
        <v>66</v>
      </c>
      <c r="I5293" s="10">
        <f t="shared" si="333"/>
        <v>0</v>
      </c>
      <c r="R5293">
        <f t="shared" si="334"/>
        <v>0</v>
      </c>
      <c r="S5293" s="3" t="str">
        <f t="shared" si="335"/>
        <v/>
      </c>
      <c r="T5293" s="9" t="str">
        <f t="shared" si="336"/>
        <v/>
      </c>
    </row>
    <row r="5294" spans="2:20" x14ac:dyDescent="0.3">
      <c r="B5294" t="s">
        <v>66</v>
      </c>
      <c r="C5294" t="s">
        <v>66</v>
      </c>
      <c r="I5294" s="10">
        <f t="shared" si="333"/>
        <v>0</v>
      </c>
      <c r="R5294">
        <f t="shared" si="334"/>
        <v>0</v>
      </c>
      <c r="S5294" s="3" t="str">
        <f t="shared" si="335"/>
        <v/>
      </c>
      <c r="T5294" s="9" t="str">
        <f t="shared" si="336"/>
        <v/>
      </c>
    </row>
    <row r="5295" spans="2:20" x14ac:dyDescent="0.3">
      <c r="B5295" t="s">
        <v>66</v>
      </c>
      <c r="C5295" t="s">
        <v>66</v>
      </c>
      <c r="I5295" s="10">
        <f t="shared" si="333"/>
        <v>0</v>
      </c>
      <c r="R5295">
        <f t="shared" si="334"/>
        <v>0</v>
      </c>
      <c r="S5295" s="3" t="str">
        <f t="shared" si="335"/>
        <v/>
      </c>
      <c r="T5295" s="9" t="str">
        <f t="shared" si="336"/>
        <v/>
      </c>
    </row>
    <row r="5296" spans="2:20" x14ac:dyDescent="0.3">
      <c r="B5296" t="s">
        <v>66</v>
      </c>
      <c r="C5296" t="s">
        <v>66</v>
      </c>
      <c r="I5296" s="10">
        <f t="shared" si="333"/>
        <v>0</v>
      </c>
      <c r="R5296">
        <f t="shared" si="334"/>
        <v>0</v>
      </c>
      <c r="S5296" s="3" t="str">
        <f t="shared" si="335"/>
        <v/>
      </c>
      <c r="T5296" s="9" t="str">
        <f t="shared" si="336"/>
        <v/>
      </c>
    </row>
    <row r="5297" spans="2:20" x14ac:dyDescent="0.3">
      <c r="B5297" t="s">
        <v>66</v>
      </c>
      <c r="C5297" t="s">
        <v>66</v>
      </c>
      <c r="I5297" s="10">
        <f t="shared" si="333"/>
        <v>0</v>
      </c>
      <c r="R5297">
        <f t="shared" si="334"/>
        <v>0</v>
      </c>
      <c r="S5297" s="3" t="str">
        <f t="shared" si="335"/>
        <v/>
      </c>
      <c r="T5297" s="9" t="str">
        <f t="shared" si="336"/>
        <v/>
      </c>
    </row>
    <row r="5298" spans="2:20" x14ac:dyDescent="0.3">
      <c r="B5298" t="s">
        <v>66</v>
      </c>
      <c r="C5298" t="s">
        <v>66</v>
      </c>
      <c r="I5298" s="10">
        <f t="shared" si="333"/>
        <v>0</v>
      </c>
      <c r="R5298">
        <f t="shared" si="334"/>
        <v>0</v>
      </c>
      <c r="S5298" s="3" t="str">
        <f t="shared" si="335"/>
        <v/>
      </c>
      <c r="T5298" s="9" t="str">
        <f t="shared" si="336"/>
        <v/>
      </c>
    </row>
    <row r="5299" spans="2:20" x14ac:dyDescent="0.3">
      <c r="B5299" t="s">
        <v>66</v>
      </c>
      <c r="C5299" t="s">
        <v>66</v>
      </c>
      <c r="I5299" s="10">
        <f t="shared" si="333"/>
        <v>0</v>
      </c>
      <c r="R5299">
        <f t="shared" si="334"/>
        <v>0</v>
      </c>
      <c r="S5299" s="3" t="str">
        <f t="shared" si="335"/>
        <v/>
      </c>
      <c r="T5299" s="9" t="str">
        <f t="shared" si="336"/>
        <v/>
      </c>
    </row>
    <row r="5300" spans="2:20" x14ac:dyDescent="0.3">
      <c r="B5300" t="s">
        <v>66</v>
      </c>
      <c r="C5300" t="s">
        <v>66</v>
      </c>
      <c r="I5300" s="10">
        <f t="shared" si="333"/>
        <v>0</v>
      </c>
      <c r="R5300">
        <f t="shared" si="334"/>
        <v>0</v>
      </c>
      <c r="S5300" s="3" t="str">
        <f t="shared" si="335"/>
        <v/>
      </c>
      <c r="T5300" s="9" t="str">
        <f t="shared" si="336"/>
        <v/>
      </c>
    </row>
    <row r="5301" spans="2:20" x14ac:dyDescent="0.3">
      <c r="B5301" t="s">
        <v>66</v>
      </c>
      <c r="C5301" t="s">
        <v>66</v>
      </c>
      <c r="I5301" s="10">
        <f t="shared" si="333"/>
        <v>0</v>
      </c>
      <c r="R5301">
        <f t="shared" si="334"/>
        <v>0</v>
      </c>
      <c r="S5301" s="3" t="str">
        <f t="shared" si="335"/>
        <v/>
      </c>
      <c r="T5301" s="9" t="str">
        <f t="shared" si="336"/>
        <v/>
      </c>
    </row>
    <row r="5302" spans="2:20" x14ac:dyDescent="0.3">
      <c r="B5302" t="s">
        <v>66</v>
      </c>
      <c r="C5302" t="s">
        <v>66</v>
      </c>
      <c r="I5302" s="10">
        <f t="shared" si="333"/>
        <v>0</v>
      </c>
      <c r="R5302">
        <f t="shared" si="334"/>
        <v>0</v>
      </c>
      <c r="S5302" s="3" t="str">
        <f t="shared" si="335"/>
        <v/>
      </c>
      <c r="T5302" s="9" t="str">
        <f t="shared" si="336"/>
        <v/>
      </c>
    </row>
    <row r="5303" spans="2:20" x14ac:dyDescent="0.3">
      <c r="B5303" t="s">
        <v>66</v>
      </c>
      <c r="C5303" t="s">
        <v>66</v>
      </c>
      <c r="I5303" s="10">
        <f t="shared" si="333"/>
        <v>0</v>
      </c>
      <c r="R5303">
        <f t="shared" si="334"/>
        <v>0</v>
      </c>
      <c r="S5303" s="3" t="str">
        <f t="shared" si="335"/>
        <v/>
      </c>
      <c r="T5303" s="9" t="str">
        <f t="shared" si="336"/>
        <v/>
      </c>
    </row>
    <row r="5304" spans="2:20" x14ac:dyDescent="0.3">
      <c r="B5304" t="s">
        <v>66</v>
      </c>
      <c r="C5304" t="s">
        <v>66</v>
      </c>
      <c r="I5304" s="10">
        <f t="shared" si="333"/>
        <v>0</v>
      </c>
      <c r="R5304">
        <f t="shared" si="334"/>
        <v>0</v>
      </c>
      <c r="S5304" s="3" t="str">
        <f t="shared" si="335"/>
        <v/>
      </c>
      <c r="T5304" s="9" t="str">
        <f t="shared" si="336"/>
        <v/>
      </c>
    </row>
    <row r="5305" spans="2:20" x14ac:dyDescent="0.3">
      <c r="B5305" t="s">
        <v>66</v>
      </c>
      <c r="C5305" t="s">
        <v>66</v>
      </c>
      <c r="I5305" s="10">
        <f t="shared" si="333"/>
        <v>0</v>
      </c>
      <c r="R5305">
        <f t="shared" si="334"/>
        <v>0</v>
      </c>
      <c r="S5305" s="3" t="str">
        <f t="shared" si="335"/>
        <v/>
      </c>
      <c r="T5305" s="9" t="str">
        <f t="shared" si="336"/>
        <v/>
      </c>
    </row>
    <row r="5306" spans="2:20" x14ac:dyDescent="0.3">
      <c r="B5306" t="s">
        <v>66</v>
      </c>
      <c r="C5306" t="s">
        <v>66</v>
      </c>
      <c r="I5306" s="10">
        <f t="shared" si="333"/>
        <v>0</v>
      </c>
      <c r="R5306">
        <f t="shared" si="334"/>
        <v>0</v>
      </c>
      <c r="S5306" s="3" t="str">
        <f t="shared" si="335"/>
        <v/>
      </c>
      <c r="T5306" s="9" t="str">
        <f t="shared" si="336"/>
        <v/>
      </c>
    </row>
    <row r="5307" spans="2:20" x14ac:dyDescent="0.3">
      <c r="B5307" t="s">
        <v>66</v>
      </c>
      <c r="C5307" t="s">
        <v>66</v>
      </c>
      <c r="I5307" s="10">
        <f t="shared" si="333"/>
        <v>0</v>
      </c>
      <c r="R5307">
        <f t="shared" si="334"/>
        <v>0</v>
      </c>
      <c r="S5307" s="3" t="str">
        <f t="shared" si="335"/>
        <v/>
      </c>
      <c r="T5307" s="9" t="str">
        <f t="shared" si="336"/>
        <v/>
      </c>
    </row>
    <row r="5308" spans="2:20" x14ac:dyDescent="0.3">
      <c r="B5308" t="s">
        <v>66</v>
      </c>
      <c r="C5308" t="s">
        <v>66</v>
      </c>
      <c r="I5308" s="10">
        <f t="shared" si="333"/>
        <v>0</v>
      </c>
      <c r="R5308">
        <f t="shared" si="334"/>
        <v>0</v>
      </c>
      <c r="S5308" s="3" t="str">
        <f t="shared" si="335"/>
        <v/>
      </c>
      <c r="T5308" s="9" t="str">
        <f t="shared" si="336"/>
        <v/>
      </c>
    </row>
    <row r="5309" spans="2:20" x14ac:dyDescent="0.3">
      <c r="B5309" t="s">
        <v>66</v>
      </c>
      <c r="C5309" t="s">
        <v>66</v>
      </c>
      <c r="I5309" s="10">
        <f t="shared" si="333"/>
        <v>0</v>
      </c>
      <c r="R5309">
        <f t="shared" si="334"/>
        <v>0</v>
      </c>
      <c r="S5309" s="3" t="str">
        <f t="shared" si="335"/>
        <v/>
      </c>
      <c r="T5309" s="9" t="str">
        <f t="shared" si="336"/>
        <v/>
      </c>
    </row>
    <row r="5310" spans="2:20" x14ac:dyDescent="0.3">
      <c r="B5310" t="s">
        <v>66</v>
      </c>
      <c r="C5310" t="s">
        <v>66</v>
      </c>
      <c r="I5310" s="10">
        <f t="shared" si="333"/>
        <v>0</v>
      </c>
      <c r="R5310">
        <f t="shared" si="334"/>
        <v>0</v>
      </c>
      <c r="S5310" s="3" t="str">
        <f t="shared" si="335"/>
        <v/>
      </c>
      <c r="T5310" s="9" t="str">
        <f t="shared" si="336"/>
        <v/>
      </c>
    </row>
    <row r="5311" spans="2:20" x14ac:dyDescent="0.3">
      <c r="B5311" t="s">
        <v>66</v>
      </c>
      <c r="C5311" t="s">
        <v>66</v>
      </c>
      <c r="I5311" s="10">
        <f t="shared" si="333"/>
        <v>0</v>
      </c>
      <c r="R5311">
        <f t="shared" si="334"/>
        <v>0</v>
      </c>
      <c r="S5311" s="3" t="str">
        <f t="shared" si="335"/>
        <v/>
      </c>
      <c r="T5311" s="9" t="str">
        <f t="shared" si="336"/>
        <v/>
      </c>
    </row>
    <row r="5312" spans="2:20" x14ac:dyDescent="0.3">
      <c r="B5312" t="s">
        <v>66</v>
      </c>
      <c r="C5312" t="s">
        <v>66</v>
      </c>
      <c r="I5312" s="10">
        <f t="shared" si="333"/>
        <v>0</v>
      </c>
      <c r="R5312">
        <f t="shared" si="334"/>
        <v>0</v>
      </c>
      <c r="S5312" s="3" t="str">
        <f t="shared" si="335"/>
        <v/>
      </c>
      <c r="T5312" s="9" t="str">
        <f t="shared" si="336"/>
        <v/>
      </c>
    </row>
    <row r="5313" spans="2:20" x14ac:dyDescent="0.3">
      <c r="B5313" t="s">
        <v>66</v>
      </c>
      <c r="C5313" t="s">
        <v>66</v>
      </c>
      <c r="I5313" s="10">
        <f t="shared" si="333"/>
        <v>0</v>
      </c>
      <c r="R5313">
        <f t="shared" si="334"/>
        <v>0</v>
      </c>
      <c r="S5313" s="3" t="str">
        <f t="shared" si="335"/>
        <v/>
      </c>
      <c r="T5313" s="9" t="str">
        <f t="shared" si="336"/>
        <v/>
      </c>
    </row>
    <row r="5314" spans="2:20" x14ac:dyDescent="0.3">
      <c r="B5314" t="s">
        <v>66</v>
      </c>
      <c r="C5314" t="s">
        <v>66</v>
      </c>
      <c r="I5314" s="10">
        <f t="shared" si="333"/>
        <v>0</v>
      </c>
      <c r="R5314">
        <f t="shared" si="334"/>
        <v>0</v>
      </c>
      <c r="S5314" s="3" t="str">
        <f t="shared" si="335"/>
        <v/>
      </c>
      <c r="T5314" s="9" t="str">
        <f t="shared" si="336"/>
        <v/>
      </c>
    </row>
    <row r="5315" spans="2:20" x14ac:dyDescent="0.3">
      <c r="B5315" t="s">
        <v>66</v>
      </c>
      <c r="C5315" t="s">
        <v>66</v>
      </c>
      <c r="I5315" s="10">
        <f t="shared" ref="I5315:I5378" si="337">H5315*0.5</f>
        <v>0</v>
      </c>
      <c r="R5315">
        <f t="shared" ref="R5315:R5378" si="338">SUM(I5315:Q5315)</f>
        <v>0</v>
      </c>
      <c r="S5315" s="3" t="str">
        <f t="shared" ref="S5315:S5378" si="339">IFERROR(IF(R5315&lt;=H5315,R5315/H5315*100,100),"")</f>
        <v/>
      </c>
      <c r="T5315" s="9" t="str">
        <f t="shared" ref="T5315:T5378" si="340">IFERROR(G5315*S5315/100,"")</f>
        <v/>
      </c>
    </row>
    <row r="5316" spans="2:20" x14ac:dyDescent="0.3">
      <c r="B5316" t="s">
        <v>66</v>
      </c>
      <c r="C5316" t="s">
        <v>66</v>
      </c>
      <c r="I5316" s="10">
        <f t="shared" si="337"/>
        <v>0</v>
      </c>
      <c r="R5316">
        <f t="shared" si="338"/>
        <v>0</v>
      </c>
      <c r="S5316" s="3" t="str">
        <f t="shared" si="339"/>
        <v/>
      </c>
      <c r="T5316" s="9" t="str">
        <f t="shared" si="340"/>
        <v/>
      </c>
    </row>
    <row r="5317" spans="2:20" x14ac:dyDescent="0.3">
      <c r="B5317" t="s">
        <v>66</v>
      </c>
      <c r="C5317" t="s">
        <v>66</v>
      </c>
      <c r="I5317" s="10">
        <f t="shared" si="337"/>
        <v>0</v>
      </c>
      <c r="R5317">
        <f t="shared" si="338"/>
        <v>0</v>
      </c>
      <c r="S5317" s="3" t="str">
        <f t="shared" si="339"/>
        <v/>
      </c>
      <c r="T5317" s="9" t="str">
        <f t="shared" si="340"/>
        <v/>
      </c>
    </row>
    <row r="5318" spans="2:20" x14ac:dyDescent="0.3">
      <c r="B5318" t="s">
        <v>66</v>
      </c>
      <c r="C5318" t="s">
        <v>66</v>
      </c>
      <c r="I5318" s="10">
        <f t="shared" si="337"/>
        <v>0</v>
      </c>
      <c r="R5318">
        <f t="shared" si="338"/>
        <v>0</v>
      </c>
      <c r="S5318" s="3" t="str">
        <f t="shared" si="339"/>
        <v/>
      </c>
      <c r="T5318" s="9" t="str">
        <f t="shared" si="340"/>
        <v/>
      </c>
    </row>
    <row r="5319" spans="2:20" x14ac:dyDescent="0.3">
      <c r="B5319" t="s">
        <v>66</v>
      </c>
      <c r="C5319" t="s">
        <v>66</v>
      </c>
      <c r="I5319" s="10">
        <f t="shared" si="337"/>
        <v>0</v>
      </c>
      <c r="R5319">
        <f t="shared" si="338"/>
        <v>0</v>
      </c>
      <c r="S5319" s="3" t="str">
        <f t="shared" si="339"/>
        <v/>
      </c>
      <c r="T5319" s="9" t="str">
        <f t="shared" si="340"/>
        <v/>
      </c>
    </row>
    <row r="5320" spans="2:20" x14ac:dyDescent="0.3">
      <c r="B5320" t="s">
        <v>66</v>
      </c>
      <c r="C5320" t="s">
        <v>66</v>
      </c>
      <c r="I5320" s="10">
        <f t="shared" si="337"/>
        <v>0</v>
      </c>
      <c r="R5320">
        <f t="shared" si="338"/>
        <v>0</v>
      </c>
      <c r="S5320" s="3" t="str">
        <f t="shared" si="339"/>
        <v/>
      </c>
      <c r="T5320" s="9" t="str">
        <f t="shared" si="340"/>
        <v/>
      </c>
    </row>
    <row r="5321" spans="2:20" x14ac:dyDescent="0.3">
      <c r="B5321" t="s">
        <v>66</v>
      </c>
      <c r="C5321" t="s">
        <v>66</v>
      </c>
      <c r="I5321" s="10">
        <f t="shared" si="337"/>
        <v>0</v>
      </c>
      <c r="R5321">
        <f t="shared" si="338"/>
        <v>0</v>
      </c>
      <c r="S5321" s="3" t="str">
        <f t="shared" si="339"/>
        <v/>
      </c>
      <c r="T5321" s="9" t="str">
        <f t="shared" si="340"/>
        <v/>
      </c>
    </row>
    <row r="5322" spans="2:20" x14ac:dyDescent="0.3">
      <c r="B5322" t="s">
        <v>66</v>
      </c>
      <c r="C5322" t="s">
        <v>66</v>
      </c>
      <c r="I5322" s="10">
        <f t="shared" si="337"/>
        <v>0</v>
      </c>
      <c r="R5322">
        <f t="shared" si="338"/>
        <v>0</v>
      </c>
      <c r="S5322" s="3" t="str">
        <f t="shared" si="339"/>
        <v/>
      </c>
      <c r="T5322" s="9" t="str">
        <f t="shared" si="340"/>
        <v/>
      </c>
    </row>
    <row r="5323" spans="2:20" x14ac:dyDescent="0.3">
      <c r="B5323" t="s">
        <v>66</v>
      </c>
      <c r="C5323" t="s">
        <v>66</v>
      </c>
      <c r="I5323" s="10">
        <f t="shared" si="337"/>
        <v>0</v>
      </c>
      <c r="R5323">
        <f t="shared" si="338"/>
        <v>0</v>
      </c>
      <c r="S5323" s="3" t="str">
        <f t="shared" si="339"/>
        <v/>
      </c>
      <c r="T5323" s="9" t="str">
        <f t="shared" si="340"/>
        <v/>
      </c>
    </row>
    <row r="5324" spans="2:20" x14ac:dyDescent="0.3">
      <c r="B5324" t="s">
        <v>66</v>
      </c>
      <c r="C5324" t="s">
        <v>66</v>
      </c>
      <c r="I5324" s="10">
        <f t="shared" si="337"/>
        <v>0</v>
      </c>
      <c r="R5324">
        <f t="shared" si="338"/>
        <v>0</v>
      </c>
      <c r="S5324" s="3" t="str">
        <f t="shared" si="339"/>
        <v/>
      </c>
      <c r="T5324" s="9" t="str">
        <f t="shared" si="340"/>
        <v/>
      </c>
    </row>
    <row r="5325" spans="2:20" x14ac:dyDescent="0.3">
      <c r="B5325" t="s">
        <v>66</v>
      </c>
      <c r="C5325" t="s">
        <v>66</v>
      </c>
      <c r="I5325" s="10">
        <f t="shared" si="337"/>
        <v>0</v>
      </c>
      <c r="R5325">
        <f t="shared" si="338"/>
        <v>0</v>
      </c>
      <c r="S5325" s="3" t="str">
        <f t="shared" si="339"/>
        <v/>
      </c>
      <c r="T5325" s="9" t="str">
        <f t="shared" si="340"/>
        <v/>
      </c>
    </row>
    <row r="5326" spans="2:20" x14ac:dyDescent="0.3">
      <c r="B5326" t="s">
        <v>66</v>
      </c>
      <c r="C5326" t="s">
        <v>66</v>
      </c>
      <c r="I5326" s="10">
        <f t="shared" si="337"/>
        <v>0</v>
      </c>
      <c r="R5326">
        <f t="shared" si="338"/>
        <v>0</v>
      </c>
      <c r="S5326" s="3" t="str">
        <f t="shared" si="339"/>
        <v/>
      </c>
      <c r="T5326" s="9" t="str">
        <f t="shared" si="340"/>
        <v/>
      </c>
    </row>
    <row r="5327" spans="2:20" x14ac:dyDescent="0.3">
      <c r="B5327" t="s">
        <v>66</v>
      </c>
      <c r="C5327" t="s">
        <v>66</v>
      </c>
      <c r="I5327" s="10">
        <f t="shared" si="337"/>
        <v>0</v>
      </c>
      <c r="R5327">
        <f t="shared" si="338"/>
        <v>0</v>
      </c>
      <c r="S5327" s="3" t="str">
        <f t="shared" si="339"/>
        <v/>
      </c>
      <c r="T5327" s="9" t="str">
        <f t="shared" si="340"/>
        <v/>
      </c>
    </row>
    <row r="5328" spans="2:20" x14ac:dyDescent="0.3">
      <c r="B5328" t="s">
        <v>66</v>
      </c>
      <c r="C5328" t="s">
        <v>66</v>
      </c>
      <c r="I5328" s="10">
        <f t="shared" si="337"/>
        <v>0</v>
      </c>
      <c r="R5328">
        <f t="shared" si="338"/>
        <v>0</v>
      </c>
      <c r="S5328" s="3" t="str">
        <f t="shared" si="339"/>
        <v/>
      </c>
      <c r="T5328" s="9" t="str">
        <f t="shared" si="340"/>
        <v/>
      </c>
    </row>
    <row r="5329" spans="2:20" x14ac:dyDescent="0.3">
      <c r="B5329" t="s">
        <v>66</v>
      </c>
      <c r="C5329" t="s">
        <v>66</v>
      </c>
      <c r="I5329" s="10">
        <f t="shared" si="337"/>
        <v>0</v>
      </c>
      <c r="R5329">
        <f t="shared" si="338"/>
        <v>0</v>
      </c>
      <c r="S5329" s="3" t="str">
        <f t="shared" si="339"/>
        <v/>
      </c>
      <c r="T5329" s="9" t="str">
        <f t="shared" si="340"/>
        <v/>
      </c>
    </row>
    <row r="5330" spans="2:20" x14ac:dyDescent="0.3">
      <c r="B5330" t="s">
        <v>66</v>
      </c>
      <c r="C5330" t="s">
        <v>66</v>
      </c>
      <c r="I5330" s="10">
        <f t="shared" si="337"/>
        <v>0</v>
      </c>
      <c r="R5330">
        <f t="shared" si="338"/>
        <v>0</v>
      </c>
      <c r="S5330" s="3" t="str">
        <f t="shared" si="339"/>
        <v/>
      </c>
      <c r="T5330" s="9" t="str">
        <f t="shared" si="340"/>
        <v/>
      </c>
    </row>
    <row r="5331" spans="2:20" x14ac:dyDescent="0.3">
      <c r="B5331" t="s">
        <v>66</v>
      </c>
      <c r="C5331" t="s">
        <v>66</v>
      </c>
      <c r="I5331" s="10">
        <f t="shared" si="337"/>
        <v>0</v>
      </c>
      <c r="R5331">
        <f t="shared" si="338"/>
        <v>0</v>
      </c>
      <c r="S5331" s="3" t="str">
        <f t="shared" si="339"/>
        <v/>
      </c>
      <c r="T5331" s="9" t="str">
        <f t="shared" si="340"/>
        <v/>
      </c>
    </row>
    <row r="5332" spans="2:20" x14ac:dyDescent="0.3">
      <c r="B5332" t="s">
        <v>66</v>
      </c>
      <c r="C5332" t="s">
        <v>66</v>
      </c>
      <c r="I5332" s="10">
        <f t="shared" si="337"/>
        <v>0</v>
      </c>
      <c r="R5332">
        <f t="shared" si="338"/>
        <v>0</v>
      </c>
      <c r="S5332" s="3" t="str">
        <f t="shared" si="339"/>
        <v/>
      </c>
      <c r="T5332" s="9" t="str">
        <f t="shared" si="340"/>
        <v/>
      </c>
    </row>
    <row r="5333" spans="2:20" x14ac:dyDescent="0.3">
      <c r="B5333" t="s">
        <v>66</v>
      </c>
      <c r="C5333" t="s">
        <v>66</v>
      </c>
      <c r="I5333" s="10">
        <f t="shared" si="337"/>
        <v>0</v>
      </c>
      <c r="R5333">
        <f t="shared" si="338"/>
        <v>0</v>
      </c>
      <c r="S5333" s="3" t="str">
        <f t="shared" si="339"/>
        <v/>
      </c>
      <c r="T5333" s="9" t="str">
        <f t="shared" si="340"/>
        <v/>
      </c>
    </row>
    <row r="5334" spans="2:20" x14ac:dyDescent="0.3">
      <c r="B5334" t="s">
        <v>66</v>
      </c>
      <c r="C5334" t="s">
        <v>66</v>
      </c>
      <c r="I5334" s="10">
        <f t="shared" si="337"/>
        <v>0</v>
      </c>
      <c r="R5334">
        <f t="shared" si="338"/>
        <v>0</v>
      </c>
      <c r="S5334" s="3" t="str">
        <f t="shared" si="339"/>
        <v/>
      </c>
      <c r="T5334" s="9" t="str">
        <f t="shared" si="340"/>
        <v/>
      </c>
    </row>
    <row r="5335" spans="2:20" x14ac:dyDescent="0.3">
      <c r="B5335" t="s">
        <v>66</v>
      </c>
      <c r="C5335" t="s">
        <v>66</v>
      </c>
      <c r="I5335" s="10">
        <f t="shared" si="337"/>
        <v>0</v>
      </c>
      <c r="R5335">
        <f t="shared" si="338"/>
        <v>0</v>
      </c>
      <c r="S5335" s="3" t="str">
        <f t="shared" si="339"/>
        <v/>
      </c>
      <c r="T5335" s="9" t="str">
        <f t="shared" si="340"/>
        <v/>
      </c>
    </row>
    <row r="5336" spans="2:20" x14ac:dyDescent="0.3">
      <c r="B5336" t="s">
        <v>66</v>
      </c>
      <c r="C5336" t="s">
        <v>66</v>
      </c>
      <c r="I5336" s="10">
        <f t="shared" si="337"/>
        <v>0</v>
      </c>
      <c r="R5336">
        <f t="shared" si="338"/>
        <v>0</v>
      </c>
      <c r="S5336" s="3" t="str">
        <f t="shared" si="339"/>
        <v/>
      </c>
      <c r="T5336" s="9" t="str">
        <f t="shared" si="340"/>
        <v/>
      </c>
    </row>
    <row r="5337" spans="2:20" x14ac:dyDescent="0.3">
      <c r="B5337" t="s">
        <v>66</v>
      </c>
      <c r="C5337" t="s">
        <v>66</v>
      </c>
      <c r="I5337" s="10">
        <f t="shared" si="337"/>
        <v>0</v>
      </c>
      <c r="R5337">
        <f t="shared" si="338"/>
        <v>0</v>
      </c>
      <c r="S5337" s="3" t="str">
        <f t="shared" si="339"/>
        <v/>
      </c>
      <c r="T5337" s="9" t="str">
        <f t="shared" si="340"/>
        <v/>
      </c>
    </row>
    <row r="5338" spans="2:20" x14ac:dyDescent="0.3">
      <c r="B5338" t="s">
        <v>66</v>
      </c>
      <c r="C5338" t="s">
        <v>66</v>
      </c>
      <c r="I5338" s="10">
        <f t="shared" si="337"/>
        <v>0</v>
      </c>
      <c r="R5338">
        <f t="shared" si="338"/>
        <v>0</v>
      </c>
      <c r="S5338" s="3" t="str">
        <f t="shared" si="339"/>
        <v/>
      </c>
      <c r="T5338" s="9" t="str">
        <f t="shared" si="340"/>
        <v/>
      </c>
    </row>
    <row r="5339" spans="2:20" x14ac:dyDescent="0.3">
      <c r="B5339" t="s">
        <v>66</v>
      </c>
      <c r="C5339" t="s">
        <v>66</v>
      </c>
      <c r="I5339" s="10">
        <f t="shared" si="337"/>
        <v>0</v>
      </c>
      <c r="R5339">
        <f t="shared" si="338"/>
        <v>0</v>
      </c>
      <c r="S5339" s="3" t="str">
        <f t="shared" si="339"/>
        <v/>
      </c>
      <c r="T5339" s="9" t="str">
        <f t="shared" si="340"/>
        <v/>
      </c>
    </row>
    <row r="5340" spans="2:20" x14ac:dyDescent="0.3">
      <c r="B5340" t="s">
        <v>66</v>
      </c>
      <c r="C5340" t="s">
        <v>66</v>
      </c>
      <c r="I5340" s="10">
        <f t="shared" si="337"/>
        <v>0</v>
      </c>
      <c r="R5340">
        <f t="shared" si="338"/>
        <v>0</v>
      </c>
      <c r="S5340" s="3" t="str">
        <f t="shared" si="339"/>
        <v/>
      </c>
      <c r="T5340" s="9" t="str">
        <f t="shared" si="340"/>
        <v/>
      </c>
    </row>
    <row r="5341" spans="2:20" x14ac:dyDescent="0.3">
      <c r="B5341" t="s">
        <v>66</v>
      </c>
      <c r="C5341" t="s">
        <v>66</v>
      </c>
      <c r="I5341" s="10">
        <f t="shared" si="337"/>
        <v>0</v>
      </c>
      <c r="R5341">
        <f t="shared" si="338"/>
        <v>0</v>
      </c>
      <c r="S5341" s="3" t="str">
        <f t="shared" si="339"/>
        <v/>
      </c>
      <c r="T5341" s="9" t="str">
        <f t="shared" si="340"/>
        <v/>
      </c>
    </row>
    <row r="5342" spans="2:20" x14ac:dyDescent="0.3">
      <c r="B5342" t="s">
        <v>66</v>
      </c>
      <c r="C5342" t="s">
        <v>66</v>
      </c>
      <c r="I5342" s="10">
        <f t="shared" si="337"/>
        <v>0</v>
      </c>
      <c r="R5342">
        <f t="shared" si="338"/>
        <v>0</v>
      </c>
      <c r="S5342" s="3" t="str">
        <f t="shared" si="339"/>
        <v/>
      </c>
      <c r="T5342" s="9" t="str">
        <f t="shared" si="340"/>
        <v/>
      </c>
    </row>
    <row r="5343" spans="2:20" x14ac:dyDescent="0.3">
      <c r="B5343" t="s">
        <v>66</v>
      </c>
      <c r="C5343" t="s">
        <v>66</v>
      </c>
      <c r="I5343" s="10">
        <f t="shared" si="337"/>
        <v>0</v>
      </c>
      <c r="R5343">
        <f t="shared" si="338"/>
        <v>0</v>
      </c>
      <c r="S5343" s="3" t="str">
        <f t="shared" si="339"/>
        <v/>
      </c>
      <c r="T5343" s="9" t="str">
        <f t="shared" si="340"/>
        <v/>
      </c>
    </row>
    <row r="5344" spans="2:20" x14ac:dyDescent="0.3">
      <c r="B5344" t="s">
        <v>66</v>
      </c>
      <c r="C5344" t="s">
        <v>66</v>
      </c>
      <c r="I5344" s="10">
        <f t="shared" si="337"/>
        <v>0</v>
      </c>
      <c r="R5344">
        <f t="shared" si="338"/>
        <v>0</v>
      </c>
      <c r="S5344" s="3" t="str">
        <f t="shared" si="339"/>
        <v/>
      </c>
      <c r="T5344" s="9" t="str">
        <f t="shared" si="340"/>
        <v/>
      </c>
    </row>
    <row r="5345" spans="2:20" x14ac:dyDescent="0.3">
      <c r="B5345" t="s">
        <v>66</v>
      </c>
      <c r="C5345" t="s">
        <v>66</v>
      </c>
      <c r="I5345" s="10">
        <f t="shared" si="337"/>
        <v>0</v>
      </c>
      <c r="R5345">
        <f t="shared" si="338"/>
        <v>0</v>
      </c>
      <c r="S5345" s="3" t="str">
        <f t="shared" si="339"/>
        <v/>
      </c>
      <c r="T5345" s="9" t="str">
        <f t="shared" si="340"/>
        <v/>
      </c>
    </row>
    <row r="5346" spans="2:20" x14ac:dyDescent="0.3">
      <c r="B5346" t="s">
        <v>66</v>
      </c>
      <c r="C5346" t="s">
        <v>66</v>
      </c>
      <c r="I5346" s="10">
        <f t="shared" si="337"/>
        <v>0</v>
      </c>
      <c r="R5346">
        <f t="shared" si="338"/>
        <v>0</v>
      </c>
      <c r="S5346" s="3" t="str">
        <f t="shared" si="339"/>
        <v/>
      </c>
      <c r="T5346" s="9" t="str">
        <f t="shared" si="340"/>
        <v/>
      </c>
    </row>
    <row r="5347" spans="2:20" x14ac:dyDescent="0.3">
      <c r="B5347" t="s">
        <v>66</v>
      </c>
      <c r="C5347" t="s">
        <v>66</v>
      </c>
      <c r="I5347" s="10">
        <f t="shared" si="337"/>
        <v>0</v>
      </c>
      <c r="R5347">
        <f t="shared" si="338"/>
        <v>0</v>
      </c>
      <c r="S5347" s="3" t="str">
        <f t="shared" si="339"/>
        <v/>
      </c>
      <c r="T5347" s="9" t="str">
        <f t="shared" si="340"/>
        <v/>
      </c>
    </row>
    <row r="5348" spans="2:20" x14ac:dyDescent="0.3">
      <c r="B5348" t="s">
        <v>66</v>
      </c>
      <c r="C5348" t="s">
        <v>66</v>
      </c>
      <c r="I5348" s="10">
        <f t="shared" si="337"/>
        <v>0</v>
      </c>
      <c r="R5348">
        <f t="shared" si="338"/>
        <v>0</v>
      </c>
      <c r="S5348" s="3" t="str">
        <f t="shared" si="339"/>
        <v/>
      </c>
      <c r="T5348" s="9" t="str">
        <f t="shared" si="340"/>
        <v/>
      </c>
    </row>
    <row r="5349" spans="2:20" x14ac:dyDescent="0.3">
      <c r="B5349" t="s">
        <v>66</v>
      </c>
      <c r="C5349" t="s">
        <v>66</v>
      </c>
      <c r="I5349" s="10">
        <f t="shared" si="337"/>
        <v>0</v>
      </c>
      <c r="R5349">
        <f t="shared" si="338"/>
        <v>0</v>
      </c>
      <c r="S5349" s="3" t="str">
        <f t="shared" si="339"/>
        <v/>
      </c>
      <c r="T5349" s="9" t="str">
        <f t="shared" si="340"/>
        <v/>
      </c>
    </row>
    <row r="5350" spans="2:20" x14ac:dyDescent="0.3">
      <c r="B5350" t="s">
        <v>66</v>
      </c>
      <c r="C5350" t="s">
        <v>66</v>
      </c>
      <c r="I5350" s="10">
        <f t="shared" si="337"/>
        <v>0</v>
      </c>
      <c r="R5350">
        <f t="shared" si="338"/>
        <v>0</v>
      </c>
      <c r="S5350" s="3" t="str">
        <f t="shared" si="339"/>
        <v/>
      </c>
      <c r="T5350" s="9" t="str">
        <f t="shared" si="340"/>
        <v/>
      </c>
    </row>
    <row r="5351" spans="2:20" x14ac:dyDescent="0.3">
      <c r="B5351" t="s">
        <v>66</v>
      </c>
      <c r="C5351" t="s">
        <v>66</v>
      </c>
      <c r="I5351" s="10">
        <f t="shared" si="337"/>
        <v>0</v>
      </c>
      <c r="R5351">
        <f t="shared" si="338"/>
        <v>0</v>
      </c>
      <c r="S5351" s="3" t="str">
        <f t="shared" si="339"/>
        <v/>
      </c>
      <c r="T5351" s="9" t="str">
        <f t="shared" si="340"/>
        <v/>
      </c>
    </row>
    <row r="5352" spans="2:20" x14ac:dyDescent="0.3">
      <c r="B5352" t="s">
        <v>66</v>
      </c>
      <c r="C5352" t="s">
        <v>66</v>
      </c>
      <c r="I5352" s="10">
        <f t="shared" si="337"/>
        <v>0</v>
      </c>
      <c r="R5352">
        <f t="shared" si="338"/>
        <v>0</v>
      </c>
      <c r="S5352" s="3" t="str">
        <f t="shared" si="339"/>
        <v/>
      </c>
      <c r="T5352" s="9" t="str">
        <f t="shared" si="340"/>
        <v/>
      </c>
    </row>
    <row r="5353" spans="2:20" x14ac:dyDescent="0.3">
      <c r="B5353" t="s">
        <v>66</v>
      </c>
      <c r="C5353" t="s">
        <v>66</v>
      </c>
      <c r="I5353" s="10">
        <f t="shared" si="337"/>
        <v>0</v>
      </c>
      <c r="R5353">
        <f t="shared" si="338"/>
        <v>0</v>
      </c>
      <c r="S5353" s="3" t="str">
        <f t="shared" si="339"/>
        <v/>
      </c>
      <c r="T5353" s="9" t="str">
        <f t="shared" si="340"/>
        <v/>
      </c>
    </row>
    <row r="5354" spans="2:20" x14ac:dyDescent="0.3">
      <c r="B5354" t="s">
        <v>66</v>
      </c>
      <c r="C5354" t="s">
        <v>66</v>
      </c>
      <c r="I5354" s="10">
        <f t="shared" si="337"/>
        <v>0</v>
      </c>
      <c r="R5354">
        <f t="shared" si="338"/>
        <v>0</v>
      </c>
      <c r="S5354" s="3" t="str">
        <f t="shared" si="339"/>
        <v/>
      </c>
      <c r="T5354" s="9" t="str">
        <f t="shared" si="340"/>
        <v/>
      </c>
    </row>
    <row r="5355" spans="2:20" x14ac:dyDescent="0.3">
      <c r="B5355" t="s">
        <v>66</v>
      </c>
      <c r="C5355" t="s">
        <v>66</v>
      </c>
      <c r="I5355" s="10">
        <f t="shared" si="337"/>
        <v>0</v>
      </c>
      <c r="R5355">
        <f t="shared" si="338"/>
        <v>0</v>
      </c>
      <c r="S5355" s="3" t="str">
        <f t="shared" si="339"/>
        <v/>
      </c>
      <c r="T5355" s="9" t="str">
        <f t="shared" si="340"/>
        <v/>
      </c>
    </row>
    <row r="5356" spans="2:20" x14ac:dyDescent="0.3">
      <c r="B5356" t="s">
        <v>66</v>
      </c>
      <c r="C5356" t="s">
        <v>66</v>
      </c>
      <c r="I5356" s="10">
        <f t="shared" si="337"/>
        <v>0</v>
      </c>
      <c r="R5356">
        <f t="shared" si="338"/>
        <v>0</v>
      </c>
      <c r="S5356" s="3" t="str">
        <f t="shared" si="339"/>
        <v/>
      </c>
      <c r="T5356" s="9" t="str">
        <f t="shared" si="340"/>
        <v/>
      </c>
    </row>
    <row r="5357" spans="2:20" x14ac:dyDescent="0.3">
      <c r="B5357" t="s">
        <v>66</v>
      </c>
      <c r="C5357" t="s">
        <v>66</v>
      </c>
      <c r="I5357" s="10">
        <f t="shared" si="337"/>
        <v>0</v>
      </c>
      <c r="R5357">
        <f t="shared" si="338"/>
        <v>0</v>
      </c>
      <c r="S5357" s="3" t="str">
        <f t="shared" si="339"/>
        <v/>
      </c>
      <c r="T5357" s="9" t="str">
        <f t="shared" si="340"/>
        <v/>
      </c>
    </row>
    <row r="5358" spans="2:20" x14ac:dyDescent="0.3">
      <c r="B5358" t="s">
        <v>66</v>
      </c>
      <c r="C5358" t="s">
        <v>66</v>
      </c>
      <c r="I5358" s="10">
        <f t="shared" si="337"/>
        <v>0</v>
      </c>
      <c r="R5358">
        <f t="shared" si="338"/>
        <v>0</v>
      </c>
      <c r="S5358" s="3" t="str">
        <f t="shared" si="339"/>
        <v/>
      </c>
      <c r="T5358" s="9" t="str">
        <f t="shared" si="340"/>
        <v/>
      </c>
    </row>
    <row r="5359" spans="2:20" x14ac:dyDescent="0.3">
      <c r="B5359" t="s">
        <v>66</v>
      </c>
      <c r="C5359" t="s">
        <v>66</v>
      </c>
      <c r="I5359" s="10">
        <f t="shared" si="337"/>
        <v>0</v>
      </c>
      <c r="R5359">
        <f t="shared" si="338"/>
        <v>0</v>
      </c>
      <c r="S5359" s="3" t="str">
        <f t="shared" si="339"/>
        <v/>
      </c>
      <c r="T5359" s="9" t="str">
        <f t="shared" si="340"/>
        <v/>
      </c>
    </row>
    <row r="5360" spans="2:20" x14ac:dyDescent="0.3">
      <c r="B5360" t="s">
        <v>66</v>
      </c>
      <c r="C5360" t="s">
        <v>66</v>
      </c>
      <c r="I5360" s="10">
        <f t="shared" si="337"/>
        <v>0</v>
      </c>
      <c r="R5360">
        <f t="shared" si="338"/>
        <v>0</v>
      </c>
      <c r="S5360" s="3" t="str">
        <f t="shared" si="339"/>
        <v/>
      </c>
      <c r="T5360" s="9" t="str">
        <f t="shared" si="340"/>
        <v/>
      </c>
    </row>
    <row r="5361" spans="2:20" x14ac:dyDescent="0.3">
      <c r="B5361" t="s">
        <v>66</v>
      </c>
      <c r="C5361" t="s">
        <v>66</v>
      </c>
      <c r="I5361" s="10">
        <f t="shared" si="337"/>
        <v>0</v>
      </c>
      <c r="R5361">
        <f t="shared" si="338"/>
        <v>0</v>
      </c>
      <c r="S5361" s="3" t="str">
        <f t="shared" si="339"/>
        <v/>
      </c>
      <c r="T5361" s="9" t="str">
        <f t="shared" si="340"/>
        <v/>
      </c>
    </row>
    <row r="5362" spans="2:20" x14ac:dyDescent="0.3">
      <c r="B5362" t="s">
        <v>66</v>
      </c>
      <c r="C5362" t="s">
        <v>66</v>
      </c>
      <c r="I5362" s="10">
        <f t="shared" si="337"/>
        <v>0</v>
      </c>
      <c r="R5362">
        <f t="shared" si="338"/>
        <v>0</v>
      </c>
      <c r="S5362" s="3" t="str">
        <f t="shared" si="339"/>
        <v/>
      </c>
      <c r="T5362" s="9" t="str">
        <f t="shared" si="340"/>
        <v/>
      </c>
    </row>
    <row r="5363" spans="2:20" x14ac:dyDescent="0.3">
      <c r="B5363" t="s">
        <v>66</v>
      </c>
      <c r="C5363" t="s">
        <v>66</v>
      </c>
      <c r="I5363" s="10">
        <f t="shared" si="337"/>
        <v>0</v>
      </c>
      <c r="R5363">
        <f t="shared" si="338"/>
        <v>0</v>
      </c>
      <c r="S5363" s="3" t="str">
        <f t="shared" si="339"/>
        <v/>
      </c>
      <c r="T5363" s="9" t="str">
        <f t="shared" si="340"/>
        <v/>
      </c>
    </row>
    <row r="5364" spans="2:20" x14ac:dyDescent="0.3">
      <c r="B5364" t="s">
        <v>66</v>
      </c>
      <c r="C5364" t="s">
        <v>66</v>
      </c>
      <c r="I5364" s="10">
        <f t="shared" si="337"/>
        <v>0</v>
      </c>
      <c r="R5364">
        <f t="shared" si="338"/>
        <v>0</v>
      </c>
      <c r="S5364" s="3" t="str">
        <f t="shared" si="339"/>
        <v/>
      </c>
      <c r="T5364" s="9" t="str">
        <f t="shared" si="340"/>
        <v/>
      </c>
    </row>
    <row r="5365" spans="2:20" x14ac:dyDescent="0.3">
      <c r="B5365" t="s">
        <v>66</v>
      </c>
      <c r="C5365" t="s">
        <v>66</v>
      </c>
      <c r="I5365" s="10">
        <f t="shared" si="337"/>
        <v>0</v>
      </c>
      <c r="R5365">
        <f t="shared" si="338"/>
        <v>0</v>
      </c>
      <c r="S5365" s="3" t="str">
        <f t="shared" si="339"/>
        <v/>
      </c>
      <c r="T5365" s="9" t="str">
        <f t="shared" si="340"/>
        <v/>
      </c>
    </row>
    <row r="5366" spans="2:20" x14ac:dyDescent="0.3">
      <c r="B5366" t="s">
        <v>66</v>
      </c>
      <c r="C5366" t="s">
        <v>66</v>
      </c>
      <c r="I5366" s="10">
        <f t="shared" si="337"/>
        <v>0</v>
      </c>
      <c r="R5366">
        <f t="shared" si="338"/>
        <v>0</v>
      </c>
      <c r="S5366" s="3" t="str">
        <f t="shared" si="339"/>
        <v/>
      </c>
      <c r="T5366" s="9" t="str">
        <f t="shared" si="340"/>
        <v/>
      </c>
    </row>
    <row r="5367" spans="2:20" x14ac:dyDescent="0.3">
      <c r="B5367" t="s">
        <v>66</v>
      </c>
      <c r="C5367" t="s">
        <v>66</v>
      </c>
      <c r="I5367" s="10">
        <f t="shared" si="337"/>
        <v>0</v>
      </c>
      <c r="R5367">
        <f t="shared" si="338"/>
        <v>0</v>
      </c>
      <c r="S5367" s="3" t="str">
        <f t="shared" si="339"/>
        <v/>
      </c>
      <c r="T5367" s="9" t="str">
        <f t="shared" si="340"/>
        <v/>
      </c>
    </row>
    <row r="5368" spans="2:20" x14ac:dyDescent="0.3">
      <c r="B5368" t="s">
        <v>66</v>
      </c>
      <c r="C5368" t="s">
        <v>66</v>
      </c>
      <c r="I5368" s="10">
        <f t="shared" si="337"/>
        <v>0</v>
      </c>
      <c r="R5368">
        <f t="shared" si="338"/>
        <v>0</v>
      </c>
      <c r="S5368" s="3" t="str">
        <f t="shared" si="339"/>
        <v/>
      </c>
      <c r="T5368" s="9" t="str">
        <f t="shared" si="340"/>
        <v/>
      </c>
    </row>
    <row r="5369" spans="2:20" x14ac:dyDescent="0.3">
      <c r="B5369" t="s">
        <v>66</v>
      </c>
      <c r="C5369" t="s">
        <v>66</v>
      </c>
      <c r="I5369" s="10">
        <f t="shared" si="337"/>
        <v>0</v>
      </c>
      <c r="R5369">
        <f t="shared" si="338"/>
        <v>0</v>
      </c>
      <c r="S5369" s="3" t="str">
        <f t="shared" si="339"/>
        <v/>
      </c>
      <c r="T5369" s="9" t="str">
        <f t="shared" si="340"/>
        <v/>
      </c>
    </row>
    <row r="5370" spans="2:20" x14ac:dyDescent="0.3">
      <c r="B5370" t="s">
        <v>66</v>
      </c>
      <c r="C5370" t="s">
        <v>66</v>
      </c>
      <c r="I5370" s="10">
        <f t="shared" si="337"/>
        <v>0</v>
      </c>
      <c r="R5370">
        <f t="shared" si="338"/>
        <v>0</v>
      </c>
      <c r="S5370" s="3" t="str">
        <f t="shared" si="339"/>
        <v/>
      </c>
      <c r="T5370" s="9" t="str">
        <f t="shared" si="340"/>
        <v/>
      </c>
    </row>
    <row r="5371" spans="2:20" x14ac:dyDescent="0.3">
      <c r="B5371" t="s">
        <v>66</v>
      </c>
      <c r="C5371" t="s">
        <v>66</v>
      </c>
      <c r="I5371" s="10">
        <f t="shared" si="337"/>
        <v>0</v>
      </c>
      <c r="R5371">
        <f t="shared" si="338"/>
        <v>0</v>
      </c>
      <c r="S5371" s="3" t="str">
        <f t="shared" si="339"/>
        <v/>
      </c>
      <c r="T5371" s="9" t="str">
        <f t="shared" si="340"/>
        <v/>
      </c>
    </row>
    <row r="5372" spans="2:20" x14ac:dyDescent="0.3">
      <c r="B5372" t="s">
        <v>66</v>
      </c>
      <c r="C5372" t="s">
        <v>66</v>
      </c>
      <c r="I5372" s="10">
        <f t="shared" si="337"/>
        <v>0</v>
      </c>
      <c r="R5372">
        <f t="shared" si="338"/>
        <v>0</v>
      </c>
      <c r="S5372" s="3" t="str">
        <f t="shared" si="339"/>
        <v/>
      </c>
      <c r="T5372" s="9" t="str">
        <f t="shared" si="340"/>
        <v/>
      </c>
    </row>
    <row r="5373" spans="2:20" x14ac:dyDescent="0.3">
      <c r="B5373" t="s">
        <v>66</v>
      </c>
      <c r="C5373" t="s">
        <v>66</v>
      </c>
      <c r="I5373" s="10">
        <f t="shared" si="337"/>
        <v>0</v>
      </c>
      <c r="R5373">
        <f t="shared" si="338"/>
        <v>0</v>
      </c>
      <c r="S5373" s="3" t="str">
        <f t="shared" si="339"/>
        <v/>
      </c>
      <c r="T5373" s="9" t="str">
        <f t="shared" si="340"/>
        <v/>
      </c>
    </row>
    <row r="5374" spans="2:20" x14ac:dyDescent="0.3">
      <c r="B5374" t="s">
        <v>66</v>
      </c>
      <c r="C5374" t="s">
        <v>66</v>
      </c>
      <c r="I5374" s="10">
        <f t="shared" si="337"/>
        <v>0</v>
      </c>
      <c r="R5374">
        <f t="shared" si="338"/>
        <v>0</v>
      </c>
      <c r="S5374" s="3" t="str">
        <f t="shared" si="339"/>
        <v/>
      </c>
      <c r="T5374" s="9" t="str">
        <f t="shared" si="340"/>
        <v/>
      </c>
    </row>
    <row r="5375" spans="2:20" x14ac:dyDescent="0.3">
      <c r="B5375" t="s">
        <v>66</v>
      </c>
      <c r="C5375" t="s">
        <v>66</v>
      </c>
      <c r="I5375" s="10">
        <f t="shared" si="337"/>
        <v>0</v>
      </c>
      <c r="R5375">
        <f t="shared" si="338"/>
        <v>0</v>
      </c>
      <c r="S5375" s="3" t="str">
        <f t="shared" si="339"/>
        <v/>
      </c>
      <c r="T5375" s="9" t="str">
        <f t="shared" si="340"/>
        <v/>
      </c>
    </row>
    <row r="5376" spans="2:20" x14ac:dyDescent="0.3">
      <c r="B5376" t="s">
        <v>66</v>
      </c>
      <c r="C5376" t="s">
        <v>66</v>
      </c>
      <c r="I5376" s="10">
        <f t="shared" si="337"/>
        <v>0</v>
      </c>
      <c r="R5376">
        <f t="shared" si="338"/>
        <v>0</v>
      </c>
      <c r="S5376" s="3" t="str">
        <f t="shared" si="339"/>
        <v/>
      </c>
      <c r="T5376" s="9" t="str">
        <f t="shared" si="340"/>
        <v/>
      </c>
    </row>
    <row r="5377" spans="2:20" x14ac:dyDescent="0.3">
      <c r="B5377" t="s">
        <v>66</v>
      </c>
      <c r="C5377" t="s">
        <v>66</v>
      </c>
      <c r="I5377" s="10">
        <f t="shared" si="337"/>
        <v>0</v>
      </c>
      <c r="R5377">
        <f t="shared" si="338"/>
        <v>0</v>
      </c>
      <c r="S5377" s="3" t="str">
        <f t="shared" si="339"/>
        <v/>
      </c>
      <c r="T5377" s="9" t="str">
        <f t="shared" si="340"/>
        <v/>
      </c>
    </row>
    <row r="5378" spans="2:20" x14ac:dyDescent="0.3">
      <c r="B5378" t="s">
        <v>66</v>
      </c>
      <c r="C5378" t="s">
        <v>66</v>
      </c>
      <c r="I5378" s="10">
        <f t="shared" si="337"/>
        <v>0</v>
      </c>
      <c r="R5378">
        <f t="shared" si="338"/>
        <v>0</v>
      </c>
      <c r="S5378" s="3" t="str">
        <f t="shared" si="339"/>
        <v/>
      </c>
      <c r="T5378" s="9" t="str">
        <f t="shared" si="340"/>
        <v/>
      </c>
    </row>
    <row r="5379" spans="2:20" x14ac:dyDescent="0.3">
      <c r="B5379" t="s">
        <v>66</v>
      </c>
      <c r="C5379" t="s">
        <v>66</v>
      </c>
      <c r="I5379" s="10">
        <f t="shared" ref="I5379:I5442" si="341">H5379*0.5</f>
        <v>0</v>
      </c>
      <c r="R5379">
        <f t="shared" ref="R5379:R5442" si="342">SUM(I5379:Q5379)</f>
        <v>0</v>
      </c>
      <c r="S5379" s="3" t="str">
        <f t="shared" ref="S5379:S5442" si="343">IFERROR(IF(R5379&lt;=H5379,R5379/H5379*100,100),"")</f>
        <v/>
      </c>
      <c r="T5379" s="9" t="str">
        <f t="shared" ref="T5379:T5442" si="344">IFERROR(G5379*S5379/100,"")</f>
        <v/>
      </c>
    </row>
    <row r="5380" spans="2:20" x14ac:dyDescent="0.3">
      <c r="B5380" t="s">
        <v>66</v>
      </c>
      <c r="C5380" t="s">
        <v>66</v>
      </c>
      <c r="I5380" s="10">
        <f t="shared" si="341"/>
        <v>0</v>
      </c>
      <c r="R5380">
        <f t="shared" si="342"/>
        <v>0</v>
      </c>
      <c r="S5380" s="3" t="str">
        <f t="shared" si="343"/>
        <v/>
      </c>
      <c r="T5380" s="9" t="str">
        <f t="shared" si="344"/>
        <v/>
      </c>
    </row>
    <row r="5381" spans="2:20" x14ac:dyDescent="0.3">
      <c r="B5381" t="s">
        <v>66</v>
      </c>
      <c r="C5381" t="s">
        <v>66</v>
      </c>
      <c r="I5381" s="10">
        <f t="shared" si="341"/>
        <v>0</v>
      </c>
      <c r="R5381">
        <f t="shared" si="342"/>
        <v>0</v>
      </c>
      <c r="S5381" s="3" t="str">
        <f t="shared" si="343"/>
        <v/>
      </c>
      <c r="T5381" s="9" t="str">
        <f t="shared" si="344"/>
        <v/>
      </c>
    </row>
    <row r="5382" spans="2:20" x14ac:dyDescent="0.3">
      <c r="B5382" t="s">
        <v>66</v>
      </c>
      <c r="C5382" t="s">
        <v>66</v>
      </c>
      <c r="I5382" s="10">
        <f t="shared" si="341"/>
        <v>0</v>
      </c>
      <c r="R5382">
        <f t="shared" si="342"/>
        <v>0</v>
      </c>
      <c r="S5382" s="3" t="str">
        <f t="shared" si="343"/>
        <v/>
      </c>
      <c r="T5382" s="9" t="str">
        <f t="shared" si="344"/>
        <v/>
      </c>
    </row>
    <row r="5383" spans="2:20" x14ac:dyDescent="0.3">
      <c r="B5383" t="s">
        <v>66</v>
      </c>
      <c r="C5383" t="s">
        <v>66</v>
      </c>
      <c r="I5383" s="10">
        <f t="shared" si="341"/>
        <v>0</v>
      </c>
      <c r="R5383">
        <f t="shared" si="342"/>
        <v>0</v>
      </c>
      <c r="S5383" s="3" t="str">
        <f t="shared" si="343"/>
        <v/>
      </c>
      <c r="T5383" s="9" t="str">
        <f t="shared" si="344"/>
        <v/>
      </c>
    </row>
    <row r="5384" spans="2:20" x14ac:dyDescent="0.3">
      <c r="B5384" t="s">
        <v>66</v>
      </c>
      <c r="C5384" t="s">
        <v>66</v>
      </c>
      <c r="I5384" s="10">
        <f t="shared" si="341"/>
        <v>0</v>
      </c>
      <c r="R5384">
        <f t="shared" si="342"/>
        <v>0</v>
      </c>
      <c r="S5384" s="3" t="str">
        <f t="shared" si="343"/>
        <v/>
      </c>
      <c r="T5384" s="9" t="str">
        <f t="shared" si="344"/>
        <v/>
      </c>
    </row>
    <row r="5385" spans="2:20" x14ac:dyDescent="0.3">
      <c r="B5385" t="s">
        <v>66</v>
      </c>
      <c r="C5385" t="s">
        <v>66</v>
      </c>
      <c r="I5385" s="10">
        <f t="shared" si="341"/>
        <v>0</v>
      </c>
      <c r="R5385">
        <f t="shared" si="342"/>
        <v>0</v>
      </c>
      <c r="S5385" s="3" t="str">
        <f t="shared" si="343"/>
        <v/>
      </c>
      <c r="T5385" s="9" t="str">
        <f t="shared" si="344"/>
        <v/>
      </c>
    </row>
    <row r="5386" spans="2:20" x14ac:dyDescent="0.3">
      <c r="B5386" t="s">
        <v>66</v>
      </c>
      <c r="C5386" t="s">
        <v>66</v>
      </c>
      <c r="I5386" s="10">
        <f t="shared" si="341"/>
        <v>0</v>
      </c>
      <c r="R5386">
        <f t="shared" si="342"/>
        <v>0</v>
      </c>
      <c r="S5386" s="3" t="str">
        <f t="shared" si="343"/>
        <v/>
      </c>
      <c r="T5386" s="9" t="str">
        <f t="shared" si="344"/>
        <v/>
      </c>
    </row>
    <row r="5387" spans="2:20" x14ac:dyDescent="0.3">
      <c r="B5387" t="s">
        <v>66</v>
      </c>
      <c r="C5387" t="s">
        <v>66</v>
      </c>
      <c r="I5387" s="10">
        <f t="shared" si="341"/>
        <v>0</v>
      </c>
      <c r="R5387">
        <f t="shared" si="342"/>
        <v>0</v>
      </c>
      <c r="S5387" s="3" t="str">
        <f t="shared" si="343"/>
        <v/>
      </c>
      <c r="T5387" s="9" t="str">
        <f t="shared" si="344"/>
        <v/>
      </c>
    </row>
    <row r="5388" spans="2:20" x14ac:dyDescent="0.3">
      <c r="B5388" t="s">
        <v>66</v>
      </c>
      <c r="C5388" t="s">
        <v>66</v>
      </c>
      <c r="I5388" s="10">
        <f t="shared" si="341"/>
        <v>0</v>
      </c>
      <c r="R5388">
        <f t="shared" si="342"/>
        <v>0</v>
      </c>
      <c r="S5388" s="3" t="str">
        <f t="shared" si="343"/>
        <v/>
      </c>
      <c r="T5388" s="9" t="str">
        <f t="shared" si="344"/>
        <v/>
      </c>
    </row>
    <row r="5389" spans="2:20" x14ac:dyDescent="0.3">
      <c r="B5389" t="s">
        <v>66</v>
      </c>
      <c r="C5389" t="s">
        <v>66</v>
      </c>
      <c r="I5389" s="10">
        <f t="shared" si="341"/>
        <v>0</v>
      </c>
      <c r="R5389">
        <f t="shared" si="342"/>
        <v>0</v>
      </c>
      <c r="S5389" s="3" t="str">
        <f t="shared" si="343"/>
        <v/>
      </c>
      <c r="T5389" s="9" t="str">
        <f t="shared" si="344"/>
        <v/>
      </c>
    </row>
    <row r="5390" spans="2:20" x14ac:dyDescent="0.3">
      <c r="B5390" t="s">
        <v>66</v>
      </c>
      <c r="C5390" t="s">
        <v>66</v>
      </c>
      <c r="I5390" s="10">
        <f t="shared" si="341"/>
        <v>0</v>
      </c>
      <c r="R5390">
        <f t="shared" si="342"/>
        <v>0</v>
      </c>
      <c r="S5390" s="3" t="str">
        <f t="shared" si="343"/>
        <v/>
      </c>
      <c r="T5390" s="9" t="str">
        <f t="shared" si="344"/>
        <v/>
      </c>
    </row>
    <row r="5391" spans="2:20" x14ac:dyDescent="0.3">
      <c r="B5391" t="s">
        <v>66</v>
      </c>
      <c r="C5391" t="s">
        <v>66</v>
      </c>
      <c r="I5391" s="10">
        <f t="shared" si="341"/>
        <v>0</v>
      </c>
      <c r="R5391">
        <f t="shared" si="342"/>
        <v>0</v>
      </c>
      <c r="S5391" s="3" t="str">
        <f t="shared" si="343"/>
        <v/>
      </c>
      <c r="T5391" s="9" t="str">
        <f t="shared" si="344"/>
        <v/>
      </c>
    </row>
    <row r="5392" spans="2:20" x14ac:dyDescent="0.3">
      <c r="B5392" t="s">
        <v>66</v>
      </c>
      <c r="C5392" t="s">
        <v>66</v>
      </c>
      <c r="I5392" s="10">
        <f t="shared" si="341"/>
        <v>0</v>
      </c>
      <c r="R5392">
        <f t="shared" si="342"/>
        <v>0</v>
      </c>
      <c r="S5392" s="3" t="str">
        <f t="shared" si="343"/>
        <v/>
      </c>
      <c r="T5392" s="9" t="str">
        <f t="shared" si="344"/>
        <v/>
      </c>
    </row>
    <row r="5393" spans="2:20" x14ac:dyDescent="0.3">
      <c r="B5393" t="s">
        <v>66</v>
      </c>
      <c r="C5393" t="s">
        <v>66</v>
      </c>
      <c r="I5393" s="10">
        <f t="shared" si="341"/>
        <v>0</v>
      </c>
      <c r="R5393">
        <f t="shared" si="342"/>
        <v>0</v>
      </c>
      <c r="S5393" s="3" t="str">
        <f t="shared" si="343"/>
        <v/>
      </c>
      <c r="T5393" s="9" t="str">
        <f t="shared" si="344"/>
        <v/>
      </c>
    </row>
    <row r="5394" spans="2:20" x14ac:dyDescent="0.3">
      <c r="B5394" t="s">
        <v>66</v>
      </c>
      <c r="C5394" t="s">
        <v>66</v>
      </c>
      <c r="I5394" s="10">
        <f t="shared" si="341"/>
        <v>0</v>
      </c>
      <c r="R5394">
        <f t="shared" si="342"/>
        <v>0</v>
      </c>
      <c r="S5394" s="3" t="str">
        <f t="shared" si="343"/>
        <v/>
      </c>
      <c r="T5394" s="9" t="str">
        <f t="shared" si="344"/>
        <v/>
      </c>
    </row>
    <row r="5395" spans="2:20" x14ac:dyDescent="0.3">
      <c r="B5395" t="s">
        <v>66</v>
      </c>
      <c r="C5395" t="s">
        <v>66</v>
      </c>
      <c r="I5395" s="10">
        <f t="shared" si="341"/>
        <v>0</v>
      </c>
      <c r="R5395">
        <f t="shared" si="342"/>
        <v>0</v>
      </c>
      <c r="S5395" s="3" t="str">
        <f t="shared" si="343"/>
        <v/>
      </c>
      <c r="T5395" s="9" t="str">
        <f t="shared" si="344"/>
        <v/>
      </c>
    </row>
    <row r="5396" spans="2:20" x14ac:dyDescent="0.3">
      <c r="B5396" t="s">
        <v>66</v>
      </c>
      <c r="C5396" t="s">
        <v>66</v>
      </c>
      <c r="I5396" s="10">
        <f t="shared" si="341"/>
        <v>0</v>
      </c>
      <c r="R5396">
        <f t="shared" si="342"/>
        <v>0</v>
      </c>
      <c r="S5396" s="3" t="str">
        <f t="shared" si="343"/>
        <v/>
      </c>
      <c r="T5396" s="9" t="str">
        <f t="shared" si="344"/>
        <v/>
      </c>
    </row>
    <row r="5397" spans="2:20" x14ac:dyDescent="0.3">
      <c r="B5397" t="s">
        <v>66</v>
      </c>
      <c r="C5397" t="s">
        <v>66</v>
      </c>
      <c r="I5397" s="10">
        <f t="shared" si="341"/>
        <v>0</v>
      </c>
      <c r="R5397">
        <f t="shared" si="342"/>
        <v>0</v>
      </c>
      <c r="S5397" s="3" t="str">
        <f t="shared" si="343"/>
        <v/>
      </c>
      <c r="T5397" s="9" t="str">
        <f t="shared" si="344"/>
        <v/>
      </c>
    </row>
    <row r="5398" spans="2:20" x14ac:dyDescent="0.3">
      <c r="B5398" t="s">
        <v>66</v>
      </c>
      <c r="C5398" t="s">
        <v>66</v>
      </c>
      <c r="I5398" s="10">
        <f t="shared" si="341"/>
        <v>0</v>
      </c>
      <c r="R5398">
        <f t="shared" si="342"/>
        <v>0</v>
      </c>
      <c r="S5398" s="3" t="str">
        <f t="shared" si="343"/>
        <v/>
      </c>
      <c r="T5398" s="9" t="str">
        <f t="shared" si="344"/>
        <v/>
      </c>
    </row>
    <row r="5399" spans="2:20" x14ac:dyDescent="0.3">
      <c r="B5399" t="s">
        <v>66</v>
      </c>
      <c r="C5399" t="s">
        <v>66</v>
      </c>
      <c r="I5399" s="10">
        <f t="shared" si="341"/>
        <v>0</v>
      </c>
      <c r="R5399">
        <f t="shared" si="342"/>
        <v>0</v>
      </c>
      <c r="S5399" s="3" t="str">
        <f t="shared" si="343"/>
        <v/>
      </c>
      <c r="T5399" s="9" t="str">
        <f t="shared" si="344"/>
        <v/>
      </c>
    </row>
    <row r="5400" spans="2:20" x14ac:dyDescent="0.3">
      <c r="B5400" t="s">
        <v>66</v>
      </c>
      <c r="C5400" t="s">
        <v>66</v>
      </c>
      <c r="I5400" s="10">
        <f t="shared" si="341"/>
        <v>0</v>
      </c>
      <c r="R5400">
        <f t="shared" si="342"/>
        <v>0</v>
      </c>
      <c r="S5400" s="3" t="str">
        <f t="shared" si="343"/>
        <v/>
      </c>
      <c r="T5400" s="9" t="str">
        <f t="shared" si="344"/>
        <v/>
      </c>
    </row>
    <row r="5401" spans="2:20" x14ac:dyDescent="0.3">
      <c r="B5401" t="s">
        <v>66</v>
      </c>
      <c r="C5401" t="s">
        <v>66</v>
      </c>
      <c r="I5401" s="10">
        <f t="shared" si="341"/>
        <v>0</v>
      </c>
      <c r="R5401">
        <f t="shared" si="342"/>
        <v>0</v>
      </c>
      <c r="S5401" s="3" t="str">
        <f t="shared" si="343"/>
        <v/>
      </c>
      <c r="T5401" s="9" t="str">
        <f t="shared" si="344"/>
        <v/>
      </c>
    </row>
    <row r="5402" spans="2:20" x14ac:dyDescent="0.3">
      <c r="B5402" t="s">
        <v>66</v>
      </c>
      <c r="C5402" t="s">
        <v>66</v>
      </c>
      <c r="I5402" s="10">
        <f t="shared" si="341"/>
        <v>0</v>
      </c>
      <c r="R5402">
        <f t="shared" si="342"/>
        <v>0</v>
      </c>
      <c r="S5402" s="3" t="str">
        <f t="shared" si="343"/>
        <v/>
      </c>
      <c r="T5402" s="9" t="str">
        <f t="shared" si="344"/>
        <v/>
      </c>
    </row>
    <row r="5403" spans="2:20" x14ac:dyDescent="0.3">
      <c r="B5403" t="s">
        <v>66</v>
      </c>
      <c r="C5403" t="s">
        <v>66</v>
      </c>
      <c r="I5403" s="10">
        <f t="shared" si="341"/>
        <v>0</v>
      </c>
      <c r="R5403">
        <f t="shared" si="342"/>
        <v>0</v>
      </c>
      <c r="S5403" s="3" t="str">
        <f t="shared" si="343"/>
        <v/>
      </c>
      <c r="T5403" s="9" t="str">
        <f t="shared" si="344"/>
        <v/>
      </c>
    </row>
    <row r="5404" spans="2:20" x14ac:dyDescent="0.3">
      <c r="B5404" t="s">
        <v>66</v>
      </c>
      <c r="C5404" t="s">
        <v>66</v>
      </c>
      <c r="I5404" s="10">
        <f t="shared" si="341"/>
        <v>0</v>
      </c>
      <c r="R5404">
        <f t="shared" si="342"/>
        <v>0</v>
      </c>
      <c r="S5404" s="3" t="str">
        <f t="shared" si="343"/>
        <v/>
      </c>
      <c r="T5404" s="9" t="str">
        <f t="shared" si="344"/>
        <v/>
      </c>
    </row>
    <row r="5405" spans="2:20" x14ac:dyDescent="0.3">
      <c r="B5405" t="s">
        <v>66</v>
      </c>
      <c r="C5405" t="s">
        <v>66</v>
      </c>
      <c r="I5405" s="10">
        <f t="shared" si="341"/>
        <v>0</v>
      </c>
      <c r="R5405">
        <f t="shared" si="342"/>
        <v>0</v>
      </c>
      <c r="S5405" s="3" t="str">
        <f t="shared" si="343"/>
        <v/>
      </c>
      <c r="T5405" s="9" t="str">
        <f t="shared" si="344"/>
        <v/>
      </c>
    </row>
    <row r="5406" spans="2:20" x14ac:dyDescent="0.3">
      <c r="B5406" t="s">
        <v>66</v>
      </c>
      <c r="C5406" t="s">
        <v>66</v>
      </c>
      <c r="I5406" s="10">
        <f t="shared" si="341"/>
        <v>0</v>
      </c>
      <c r="R5406">
        <f t="shared" si="342"/>
        <v>0</v>
      </c>
      <c r="S5406" s="3" t="str">
        <f t="shared" si="343"/>
        <v/>
      </c>
      <c r="T5406" s="9" t="str">
        <f t="shared" si="344"/>
        <v/>
      </c>
    </row>
    <row r="5407" spans="2:20" x14ac:dyDescent="0.3">
      <c r="B5407" t="s">
        <v>66</v>
      </c>
      <c r="C5407" t="s">
        <v>66</v>
      </c>
      <c r="I5407" s="10">
        <f t="shared" si="341"/>
        <v>0</v>
      </c>
      <c r="R5407">
        <f t="shared" si="342"/>
        <v>0</v>
      </c>
      <c r="S5407" s="3" t="str">
        <f t="shared" si="343"/>
        <v/>
      </c>
      <c r="T5407" s="9" t="str">
        <f t="shared" si="344"/>
        <v/>
      </c>
    </row>
    <row r="5408" spans="2:20" x14ac:dyDescent="0.3">
      <c r="B5408" t="s">
        <v>66</v>
      </c>
      <c r="C5408" t="s">
        <v>66</v>
      </c>
      <c r="I5408" s="10">
        <f t="shared" si="341"/>
        <v>0</v>
      </c>
      <c r="R5408">
        <f t="shared" si="342"/>
        <v>0</v>
      </c>
      <c r="S5408" s="3" t="str">
        <f t="shared" si="343"/>
        <v/>
      </c>
      <c r="T5408" s="9" t="str">
        <f t="shared" si="344"/>
        <v/>
      </c>
    </row>
    <row r="5409" spans="2:20" x14ac:dyDescent="0.3">
      <c r="B5409" t="s">
        <v>66</v>
      </c>
      <c r="C5409" t="s">
        <v>66</v>
      </c>
      <c r="I5409" s="10">
        <f t="shared" si="341"/>
        <v>0</v>
      </c>
      <c r="R5409">
        <f t="shared" si="342"/>
        <v>0</v>
      </c>
      <c r="S5409" s="3" t="str">
        <f t="shared" si="343"/>
        <v/>
      </c>
      <c r="T5409" s="9" t="str">
        <f t="shared" si="344"/>
        <v/>
      </c>
    </row>
    <row r="5410" spans="2:20" x14ac:dyDescent="0.3">
      <c r="B5410" t="s">
        <v>66</v>
      </c>
      <c r="C5410" t="s">
        <v>66</v>
      </c>
      <c r="I5410" s="10">
        <f t="shared" si="341"/>
        <v>0</v>
      </c>
      <c r="R5410">
        <f t="shared" si="342"/>
        <v>0</v>
      </c>
      <c r="S5410" s="3" t="str">
        <f t="shared" si="343"/>
        <v/>
      </c>
      <c r="T5410" s="9" t="str">
        <f t="shared" si="344"/>
        <v/>
      </c>
    </row>
    <row r="5411" spans="2:20" x14ac:dyDescent="0.3">
      <c r="B5411" t="s">
        <v>66</v>
      </c>
      <c r="C5411" t="s">
        <v>66</v>
      </c>
      <c r="I5411" s="10">
        <f t="shared" si="341"/>
        <v>0</v>
      </c>
      <c r="R5411">
        <f t="shared" si="342"/>
        <v>0</v>
      </c>
      <c r="S5411" s="3" t="str">
        <f t="shared" si="343"/>
        <v/>
      </c>
      <c r="T5411" s="9" t="str">
        <f t="shared" si="344"/>
        <v/>
      </c>
    </row>
    <row r="5412" spans="2:20" x14ac:dyDescent="0.3">
      <c r="B5412" t="s">
        <v>66</v>
      </c>
      <c r="C5412" t="s">
        <v>66</v>
      </c>
      <c r="I5412" s="10">
        <f t="shared" si="341"/>
        <v>0</v>
      </c>
      <c r="R5412">
        <f t="shared" si="342"/>
        <v>0</v>
      </c>
      <c r="S5412" s="3" t="str">
        <f t="shared" si="343"/>
        <v/>
      </c>
      <c r="T5412" s="9" t="str">
        <f t="shared" si="344"/>
        <v/>
      </c>
    </row>
    <row r="5413" spans="2:20" x14ac:dyDescent="0.3">
      <c r="B5413" t="s">
        <v>66</v>
      </c>
      <c r="C5413" t="s">
        <v>66</v>
      </c>
      <c r="I5413" s="10">
        <f t="shared" si="341"/>
        <v>0</v>
      </c>
      <c r="R5413">
        <f t="shared" si="342"/>
        <v>0</v>
      </c>
      <c r="S5413" s="3" t="str">
        <f t="shared" si="343"/>
        <v/>
      </c>
      <c r="T5413" s="9" t="str">
        <f t="shared" si="344"/>
        <v/>
      </c>
    </row>
    <row r="5414" spans="2:20" x14ac:dyDescent="0.3">
      <c r="B5414" t="s">
        <v>66</v>
      </c>
      <c r="C5414" t="s">
        <v>66</v>
      </c>
      <c r="I5414" s="10">
        <f t="shared" si="341"/>
        <v>0</v>
      </c>
      <c r="R5414">
        <f t="shared" si="342"/>
        <v>0</v>
      </c>
      <c r="S5414" s="3" t="str">
        <f t="shared" si="343"/>
        <v/>
      </c>
      <c r="T5414" s="9" t="str">
        <f t="shared" si="344"/>
        <v/>
      </c>
    </row>
    <row r="5415" spans="2:20" x14ac:dyDescent="0.3">
      <c r="B5415" t="s">
        <v>66</v>
      </c>
      <c r="C5415" t="s">
        <v>66</v>
      </c>
      <c r="I5415" s="10">
        <f t="shared" si="341"/>
        <v>0</v>
      </c>
      <c r="R5415">
        <f t="shared" si="342"/>
        <v>0</v>
      </c>
      <c r="S5415" s="3" t="str">
        <f t="shared" si="343"/>
        <v/>
      </c>
      <c r="T5415" s="9" t="str">
        <f t="shared" si="344"/>
        <v/>
      </c>
    </row>
    <row r="5416" spans="2:20" x14ac:dyDescent="0.3">
      <c r="B5416" t="s">
        <v>66</v>
      </c>
      <c r="C5416" t="s">
        <v>66</v>
      </c>
      <c r="I5416" s="10">
        <f t="shared" si="341"/>
        <v>0</v>
      </c>
      <c r="R5416">
        <f t="shared" si="342"/>
        <v>0</v>
      </c>
      <c r="S5416" s="3" t="str">
        <f t="shared" si="343"/>
        <v/>
      </c>
      <c r="T5416" s="9" t="str">
        <f t="shared" si="344"/>
        <v/>
      </c>
    </row>
    <row r="5417" spans="2:20" x14ac:dyDescent="0.3">
      <c r="B5417" t="s">
        <v>66</v>
      </c>
      <c r="C5417" t="s">
        <v>66</v>
      </c>
      <c r="I5417" s="10">
        <f t="shared" si="341"/>
        <v>0</v>
      </c>
      <c r="R5417">
        <f t="shared" si="342"/>
        <v>0</v>
      </c>
      <c r="S5417" s="3" t="str">
        <f t="shared" si="343"/>
        <v/>
      </c>
      <c r="T5417" s="9" t="str">
        <f t="shared" si="344"/>
        <v/>
      </c>
    </row>
    <row r="5418" spans="2:20" x14ac:dyDescent="0.3">
      <c r="B5418" t="s">
        <v>66</v>
      </c>
      <c r="C5418" t="s">
        <v>66</v>
      </c>
      <c r="I5418" s="10">
        <f t="shared" si="341"/>
        <v>0</v>
      </c>
      <c r="R5418">
        <f t="shared" si="342"/>
        <v>0</v>
      </c>
      <c r="S5418" s="3" t="str">
        <f t="shared" si="343"/>
        <v/>
      </c>
      <c r="T5418" s="9" t="str">
        <f t="shared" si="344"/>
        <v/>
      </c>
    </row>
    <row r="5419" spans="2:20" x14ac:dyDescent="0.3">
      <c r="B5419" t="s">
        <v>66</v>
      </c>
      <c r="C5419" t="s">
        <v>66</v>
      </c>
      <c r="I5419" s="10">
        <f t="shared" si="341"/>
        <v>0</v>
      </c>
      <c r="R5419">
        <f t="shared" si="342"/>
        <v>0</v>
      </c>
      <c r="S5419" s="3" t="str">
        <f t="shared" si="343"/>
        <v/>
      </c>
      <c r="T5419" s="9" t="str">
        <f t="shared" si="344"/>
        <v/>
      </c>
    </row>
    <row r="5420" spans="2:20" x14ac:dyDescent="0.3">
      <c r="B5420" t="s">
        <v>66</v>
      </c>
      <c r="C5420" t="s">
        <v>66</v>
      </c>
      <c r="I5420" s="10">
        <f t="shared" si="341"/>
        <v>0</v>
      </c>
      <c r="R5420">
        <f t="shared" si="342"/>
        <v>0</v>
      </c>
      <c r="S5420" s="3" t="str">
        <f t="shared" si="343"/>
        <v/>
      </c>
      <c r="T5420" s="9" t="str">
        <f t="shared" si="344"/>
        <v/>
      </c>
    </row>
    <row r="5421" spans="2:20" x14ac:dyDescent="0.3">
      <c r="B5421" t="s">
        <v>66</v>
      </c>
      <c r="C5421" t="s">
        <v>66</v>
      </c>
      <c r="I5421" s="10">
        <f t="shared" si="341"/>
        <v>0</v>
      </c>
      <c r="R5421">
        <f t="shared" si="342"/>
        <v>0</v>
      </c>
      <c r="S5421" s="3" t="str">
        <f t="shared" si="343"/>
        <v/>
      </c>
      <c r="T5421" s="9" t="str">
        <f t="shared" si="344"/>
        <v/>
      </c>
    </row>
    <row r="5422" spans="2:20" x14ac:dyDescent="0.3">
      <c r="B5422" t="s">
        <v>66</v>
      </c>
      <c r="C5422" t="s">
        <v>66</v>
      </c>
      <c r="I5422" s="10">
        <f t="shared" si="341"/>
        <v>0</v>
      </c>
      <c r="R5422">
        <f t="shared" si="342"/>
        <v>0</v>
      </c>
      <c r="S5422" s="3" t="str">
        <f t="shared" si="343"/>
        <v/>
      </c>
      <c r="T5422" s="9" t="str">
        <f t="shared" si="344"/>
        <v/>
      </c>
    </row>
    <row r="5423" spans="2:20" x14ac:dyDescent="0.3">
      <c r="B5423" t="s">
        <v>66</v>
      </c>
      <c r="C5423" t="s">
        <v>66</v>
      </c>
      <c r="I5423" s="10">
        <f t="shared" si="341"/>
        <v>0</v>
      </c>
      <c r="R5423">
        <f t="shared" si="342"/>
        <v>0</v>
      </c>
      <c r="S5423" s="3" t="str">
        <f t="shared" si="343"/>
        <v/>
      </c>
      <c r="T5423" s="9" t="str">
        <f t="shared" si="344"/>
        <v/>
      </c>
    </row>
    <row r="5424" spans="2:20" x14ac:dyDescent="0.3">
      <c r="B5424" t="s">
        <v>66</v>
      </c>
      <c r="C5424" t="s">
        <v>66</v>
      </c>
      <c r="I5424" s="10">
        <f t="shared" si="341"/>
        <v>0</v>
      </c>
      <c r="R5424">
        <f t="shared" si="342"/>
        <v>0</v>
      </c>
      <c r="S5424" s="3" t="str">
        <f t="shared" si="343"/>
        <v/>
      </c>
      <c r="T5424" s="9" t="str">
        <f t="shared" si="344"/>
        <v/>
      </c>
    </row>
    <row r="5425" spans="2:20" x14ac:dyDescent="0.3">
      <c r="B5425" t="s">
        <v>66</v>
      </c>
      <c r="C5425" t="s">
        <v>66</v>
      </c>
      <c r="I5425" s="10">
        <f t="shared" si="341"/>
        <v>0</v>
      </c>
      <c r="R5425">
        <f t="shared" si="342"/>
        <v>0</v>
      </c>
      <c r="S5425" s="3" t="str">
        <f t="shared" si="343"/>
        <v/>
      </c>
      <c r="T5425" s="9" t="str">
        <f t="shared" si="344"/>
        <v/>
      </c>
    </row>
    <row r="5426" spans="2:20" x14ac:dyDescent="0.3">
      <c r="B5426" t="s">
        <v>66</v>
      </c>
      <c r="C5426" t="s">
        <v>66</v>
      </c>
      <c r="I5426" s="10">
        <f t="shared" si="341"/>
        <v>0</v>
      </c>
      <c r="R5426">
        <f t="shared" si="342"/>
        <v>0</v>
      </c>
      <c r="S5426" s="3" t="str">
        <f t="shared" si="343"/>
        <v/>
      </c>
      <c r="T5426" s="9" t="str">
        <f t="shared" si="344"/>
        <v/>
      </c>
    </row>
    <row r="5427" spans="2:20" x14ac:dyDescent="0.3">
      <c r="B5427" t="s">
        <v>66</v>
      </c>
      <c r="C5427" t="s">
        <v>66</v>
      </c>
      <c r="I5427" s="10">
        <f t="shared" si="341"/>
        <v>0</v>
      </c>
      <c r="R5427">
        <f t="shared" si="342"/>
        <v>0</v>
      </c>
      <c r="S5427" s="3" t="str">
        <f t="shared" si="343"/>
        <v/>
      </c>
      <c r="T5427" s="9" t="str">
        <f t="shared" si="344"/>
        <v/>
      </c>
    </row>
    <row r="5428" spans="2:20" x14ac:dyDescent="0.3">
      <c r="B5428" t="s">
        <v>66</v>
      </c>
      <c r="C5428" t="s">
        <v>66</v>
      </c>
      <c r="I5428" s="10">
        <f t="shared" si="341"/>
        <v>0</v>
      </c>
      <c r="R5428">
        <f t="shared" si="342"/>
        <v>0</v>
      </c>
      <c r="S5428" s="3" t="str">
        <f t="shared" si="343"/>
        <v/>
      </c>
      <c r="T5428" s="9" t="str">
        <f t="shared" si="344"/>
        <v/>
      </c>
    </row>
    <row r="5429" spans="2:20" x14ac:dyDescent="0.3">
      <c r="B5429" t="s">
        <v>66</v>
      </c>
      <c r="C5429" t="s">
        <v>66</v>
      </c>
      <c r="I5429" s="10">
        <f t="shared" si="341"/>
        <v>0</v>
      </c>
      <c r="R5429">
        <f t="shared" si="342"/>
        <v>0</v>
      </c>
      <c r="S5429" s="3" t="str">
        <f t="shared" si="343"/>
        <v/>
      </c>
      <c r="T5429" s="9" t="str">
        <f t="shared" si="344"/>
        <v/>
      </c>
    </row>
    <row r="5430" spans="2:20" x14ac:dyDescent="0.3">
      <c r="B5430" t="s">
        <v>66</v>
      </c>
      <c r="C5430" t="s">
        <v>66</v>
      </c>
      <c r="I5430" s="10">
        <f t="shared" si="341"/>
        <v>0</v>
      </c>
      <c r="R5430">
        <f t="shared" si="342"/>
        <v>0</v>
      </c>
      <c r="S5430" s="3" t="str">
        <f t="shared" si="343"/>
        <v/>
      </c>
      <c r="T5430" s="9" t="str">
        <f t="shared" si="344"/>
        <v/>
      </c>
    </row>
    <row r="5431" spans="2:20" x14ac:dyDescent="0.3">
      <c r="B5431" t="s">
        <v>66</v>
      </c>
      <c r="C5431" t="s">
        <v>66</v>
      </c>
      <c r="I5431" s="10">
        <f t="shared" si="341"/>
        <v>0</v>
      </c>
      <c r="R5431">
        <f t="shared" si="342"/>
        <v>0</v>
      </c>
      <c r="S5431" s="3" t="str">
        <f t="shared" si="343"/>
        <v/>
      </c>
      <c r="T5431" s="9" t="str">
        <f t="shared" si="344"/>
        <v/>
      </c>
    </row>
    <row r="5432" spans="2:20" x14ac:dyDescent="0.3">
      <c r="B5432" t="s">
        <v>66</v>
      </c>
      <c r="C5432" t="s">
        <v>66</v>
      </c>
      <c r="I5432" s="10">
        <f t="shared" si="341"/>
        <v>0</v>
      </c>
      <c r="R5432">
        <f t="shared" si="342"/>
        <v>0</v>
      </c>
      <c r="S5432" s="3" t="str">
        <f t="shared" si="343"/>
        <v/>
      </c>
      <c r="T5432" s="9" t="str">
        <f t="shared" si="344"/>
        <v/>
      </c>
    </row>
    <row r="5433" spans="2:20" x14ac:dyDescent="0.3">
      <c r="B5433" t="s">
        <v>66</v>
      </c>
      <c r="C5433" t="s">
        <v>66</v>
      </c>
      <c r="I5433" s="10">
        <f t="shared" si="341"/>
        <v>0</v>
      </c>
      <c r="R5433">
        <f t="shared" si="342"/>
        <v>0</v>
      </c>
      <c r="S5433" s="3" t="str">
        <f t="shared" si="343"/>
        <v/>
      </c>
      <c r="T5433" s="9" t="str">
        <f t="shared" si="344"/>
        <v/>
      </c>
    </row>
    <row r="5434" spans="2:20" x14ac:dyDescent="0.3">
      <c r="B5434" t="s">
        <v>66</v>
      </c>
      <c r="C5434" t="s">
        <v>66</v>
      </c>
      <c r="I5434" s="10">
        <f t="shared" si="341"/>
        <v>0</v>
      </c>
      <c r="R5434">
        <f t="shared" si="342"/>
        <v>0</v>
      </c>
      <c r="S5434" s="3" t="str">
        <f t="shared" si="343"/>
        <v/>
      </c>
      <c r="T5434" s="9" t="str">
        <f t="shared" si="344"/>
        <v/>
      </c>
    </row>
    <row r="5435" spans="2:20" x14ac:dyDescent="0.3">
      <c r="B5435" t="s">
        <v>66</v>
      </c>
      <c r="C5435" t="s">
        <v>66</v>
      </c>
      <c r="I5435" s="10">
        <f t="shared" si="341"/>
        <v>0</v>
      </c>
      <c r="R5435">
        <f t="shared" si="342"/>
        <v>0</v>
      </c>
      <c r="S5435" s="3" t="str">
        <f t="shared" si="343"/>
        <v/>
      </c>
      <c r="T5435" s="9" t="str">
        <f t="shared" si="344"/>
        <v/>
      </c>
    </row>
    <row r="5436" spans="2:20" x14ac:dyDescent="0.3">
      <c r="B5436" t="s">
        <v>66</v>
      </c>
      <c r="C5436" t="s">
        <v>66</v>
      </c>
      <c r="I5436" s="10">
        <f t="shared" si="341"/>
        <v>0</v>
      </c>
      <c r="R5436">
        <f t="shared" si="342"/>
        <v>0</v>
      </c>
      <c r="S5436" s="3" t="str">
        <f t="shared" si="343"/>
        <v/>
      </c>
      <c r="T5436" s="9" t="str">
        <f t="shared" si="344"/>
        <v/>
      </c>
    </row>
    <row r="5437" spans="2:20" x14ac:dyDescent="0.3">
      <c r="B5437" t="s">
        <v>66</v>
      </c>
      <c r="C5437" t="s">
        <v>66</v>
      </c>
      <c r="I5437" s="10">
        <f t="shared" si="341"/>
        <v>0</v>
      </c>
      <c r="R5437">
        <f t="shared" si="342"/>
        <v>0</v>
      </c>
      <c r="S5437" s="3" t="str">
        <f t="shared" si="343"/>
        <v/>
      </c>
      <c r="T5437" s="9" t="str">
        <f t="shared" si="344"/>
        <v/>
      </c>
    </row>
    <row r="5438" spans="2:20" x14ac:dyDescent="0.3">
      <c r="B5438" t="s">
        <v>66</v>
      </c>
      <c r="C5438" t="s">
        <v>66</v>
      </c>
      <c r="I5438" s="10">
        <f t="shared" si="341"/>
        <v>0</v>
      </c>
      <c r="R5438">
        <f t="shared" si="342"/>
        <v>0</v>
      </c>
      <c r="S5438" s="3" t="str">
        <f t="shared" si="343"/>
        <v/>
      </c>
      <c r="T5438" s="9" t="str">
        <f t="shared" si="344"/>
        <v/>
      </c>
    </row>
    <row r="5439" spans="2:20" x14ac:dyDescent="0.3">
      <c r="B5439" t="s">
        <v>66</v>
      </c>
      <c r="C5439" t="s">
        <v>66</v>
      </c>
      <c r="I5439" s="10">
        <f t="shared" si="341"/>
        <v>0</v>
      </c>
      <c r="R5439">
        <f t="shared" si="342"/>
        <v>0</v>
      </c>
      <c r="S5439" s="3" t="str">
        <f t="shared" si="343"/>
        <v/>
      </c>
      <c r="T5439" s="9" t="str">
        <f t="shared" si="344"/>
        <v/>
      </c>
    </row>
    <row r="5440" spans="2:20" x14ac:dyDescent="0.3">
      <c r="B5440" t="s">
        <v>66</v>
      </c>
      <c r="C5440" t="s">
        <v>66</v>
      </c>
      <c r="I5440" s="10">
        <f t="shared" si="341"/>
        <v>0</v>
      </c>
      <c r="R5440">
        <f t="shared" si="342"/>
        <v>0</v>
      </c>
      <c r="S5440" s="3" t="str">
        <f t="shared" si="343"/>
        <v/>
      </c>
      <c r="T5440" s="9" t="str">
        <f t="shared" si="344"/>
        <v/>
      </c>
    </row>
    <row r="5441" spans="2:20" x14ac:dyDescent="0.3">
      <c r="B5441" t="s">
        <v>66</v>
      </c>
      <c r="C5441" t="s">
        <v>66</v>
      </c>
      <c r="I5441" s="10">
        <f t="shared" si="341"/>
        <v>0</v>
      </c>
      <c r="R5441">
        <f t="shared" si="342"/>
        <v>0</v>
      </c>
      <c r="S5441" s="3" t="str">
        <f t="shared" si="343"/>
        <v/>
      </c>
      <c r="T5441" s="9" t="str">
        <f t="shared" si="344"/>
        <v/>
      </c>
    </row>
    <row r="5442" spans="2:20" x14ac:dyDescent="0.3">
      <c r="B5442" t="s">
        <v>66</v>
      </c>
      <c r="C5442" t="s">
        <v>66</v>
      </c>
      <c r="I5442" s="10">
        <f t="shared" si="341"/>
        <v>0</v>
      </c>
      <c r="R5442">
        <f t="shared" si="342"/>
        <v>0</v>
      </c>
      <c r="S5442" s="3" t="str">
        <f t="shared" si="343"/>
        <v/>
      </c>
      <c r="T5442" s="9" t="str">
        <f t="shared" si="344"/>
        <v/>
      </c>
    </row>
    <row r="5443" spans="2:20" x14ac:dyDescent="0.3">
      <c r="B5443" t="s">
        <v>66</v>
      </c>
      <c r="C5443" t="s">
        <v>66</v>
      </c>
      <c r="I5443" s="10">
        <f t="shared" ref="I5443:I5506" si="345">H5443*0.5</f>
        <v>0</v>
      </c>
      <c r="R5443">
        <f t="shared" ref="R5443:R5506" si="346">SUM(I5443:Q5443)</f>
        <v>0</v>
      </c>
      <c r="S5443" s="3" t="str">
        <f t="shared" ref="S5443:S5506" si="347">IFERROR(IF(R5443&lt;=H5443,R5443/H5443*100,100),"")</f>
        <v/>
      </c>
      <c r="T5443" s="9" t="str">
        <f t="shared" ref="T5443:T5506" si="348">IFERROR(G5443*S5443/100,"")</f>
        <v/>
      </c>
    </row>
    <row r="5444" spans="2:20" x14ac:dyDescent="0.3">
      <c r="B5444" t="s">
        <v>66</v>
      </c>
      <c r="C5444" t="s">
        <v>66</v>
      </c>
      <c r="I5444" s="10">
        <f t="shared" si="345"/>
        <v>0</v>
      </c>
      <c r="R5444">
        <f t="shared" si="346"/>
        <v>0</v>
      </c>
      <c r="S5444" s="3" t="str">
        <f t="shared" si="347"/>
        <v/>
      </c>
      <c r="T5444" s="9" t="str">
        <f t="shared" si="348"/>
        <v/>
      </c>
    </row>
    <row r="5445" spans="2:20" x14ac:dyDescent="0.3">
      <c r="B5445" t="s">
        <v>66</v>
      </c>
      <c r="C5445" t="s">
        <v>66</v>
      </c>
      <c r="I5445" s="10">
        <f t="shared" si="345"/>
        <v>0</v>
      </c>
      <c r="R5445">
        <f t="shared" si="346"/>
        <v>0</v>
      </c>
      <c r="S5445" s="3" t="str">
        <f t="shared" si="347"/>
        <v/>
      </c>
      <c r="T5445" s="9" t="str">
        <f t="shared" si="348"/>
        <v/>
      </c>
    </row>
    <row r="5446" spans="2:20" x14ac:dyDescent="0.3">
      <c r="B5446" t="s">
        <v>66</v>
      </c>
      <c r="C5446" t="s">
        <v>66</v>
      </c>
      <c r="I5446" s="10">
        <f t="shared" si="345"/>
        <v>0</v>
      </c>
      <c r="R5446">
        <f t="shared" si="346"/>
        <v>0</v>
      </c>
      <c r="S5446" s="3" t="str">
        <f t="shared" si="347"/>
        <v/>
      </c>
      <c r="T5446" s="9" t="str">
        <f t="shared" si="348"/>
        <v/>
      </c>
    </row>
    <row r="5447" spans="2:20" x14ac:dyDescent="0.3">
      <c r="B5447" t="s">
        <v>66</v>
      </c>
      <c r="C5447" t="s">
        <v>66</v>
      </c>
      <c r="I5447" s="10">
        <f t="shared" si="345"/>
        <v>0</v>
      </c>
      <c r="R5447">
        <f t="shared" si="346"/>
        <v>0</v>
      </c>
      <c r="S5447" s="3" t="str">
        <f t="shared" si="347"/>
        <v/>
      </c>
      <c r="T5447" s="9" t="str">
        <f t="shared" si="348"/>
        <v/>
      </c>
    </row>
    <row r="5448" spans="2:20" x14ac:dyDescent="0.3">
      <c r="B5448" t="s">
        <v>66</v>
      </c>
      <c r="C5448" t="s">
        <v>66</v>
      </c>
      <c r="I5448" s="10">
        <f t="shared" si="345"/>
        <v>0</v>
      </c>
      <c r="R5448">
        <f t="shared" si="346"/>
        <v>0</v>
      </c>
      <c r="S5448" s="3" t="str">
        <f t="shared" si="347"/>
        <v/>
      </c>
      <c r="T5448" s="9" t="str">
        <f t="shared" si="348"/>
        <v/>
      </c>
    </row>
    <row r="5449" spans="2:20" x14ac:dyDescent="0.3">
      <c r="B5449" t="s">
        <v>66</v>
      </c>
      <c r="C5449" t="s">
        <v>66</v>
      </c>
      <c r="I5449" s="10">
        <f t="shared" si="345"/>
        <v>0</v>
      </c>
      <c r="R5449">
        <f t="shared" si="346"/>
        <v>0</v>
      </c>
      <c r="S5449" s="3" t="str">
        <f t="shared" si="347"/>
        <v/>
      </c>
      <c r="T5449" s="9" t="str">
        <f t="shared" si="348"/>
        <v/>
      </c>
    </row>
    <row r="5450" spans="2:20" x14ac:dyDescent="0.3">
      <c r="B5450" t="s">
        <v>66</v>
      </c>
      <c r="C5450" t="s">
        <v>66</v>
      </c>
      <c r="I5450" s="10">
        <f t="shared" si="345"/>
        <v>0</v>
      </c>
      <c r="R5450">
        <f t="shared" si="346"/>
        <v>0</v>
      </c>
      <c r="S5450" s="3" t="str">
        <f t="shared" si="347"/>
        <v/>
      </c>
      <c r="T5450" s="9" t="str">
        <f t="shared" si="348"/>
        <v/>
      </c>
    </row>
    <row r="5451" spans="2:20" x14ac:dyDescent="0.3">
      <c r="B5451" t="s">
        <v>66</v>
      </c>
      <c r="C5451" t="s">
        <v>66</v>
      </c>
      <c r="I5451" s="10">
        <f t="shared" si="345"/>
        <v>0</v>
      </c>
      <c r="R5451">
        <f t="shared" si="346"/>
        <v>0</v>
      </c>
      <c r="S5451" s="3" t="str">
        <f t="shared" si="347"/>
        <v/>
      </c>
      <c r="T5451" s="9" t="str">
        <f t="shared" si="348"/>
        <v/>
      </c>
    </row>
    <row r="5452" spans="2:20" x14ac:dyDescent="0.3">
      <c r="B5452" t="s">
        <v>66</v>
      </c>
      <c r="C5452" t="s">
        <v>66</v>
      </c>
      <c r="I5452" s="10">
        <f t="shared" si="345"/>
        <v>0</v>
      </c>
      <c r="R5452">
        <f t="shared" si="346"/>
        <v>0</v>
      </c>
      <c r="S5452" s="3" t="str">
        <f t="shared" si="347"/>
        <v/>
      </c>
      <c r="T5452" s="9" t="str">
        <f t="shared" si="348"/>
        <v/>
      </c>
    </row>
    <row r="5453" spans="2:20" x14ac:dyDescent="0.3">
      <c r="B5453" t="s">
        <v>66</v>
      </c>
      <c r="C5453" t="s">
        <v>66</v>
      </c>
      <c r="I5453" s="10">
        <f t="shared" si="345"/>
        <v>0</v>
      </c>
      <c r="R5453">
        <f t="shared" si="346"/>
        <v>0</v>
      </c>
      <c r="S5453" s="3" t="str">
        <f t="shared" si="347"/>
        <v/>
      </c>
      <c r="T5453" s="9" t="str">
        <f t="shared" si="348"/>
        <v/>
      </c>
    </row>
    <row r="5454" spans="2:20" x14ac:dyDescent="0.3">
      <c r="B5454" t="s">
        <v>66</v>
      </c>
      <c r="C5454" t="s">
        <v>66</v>
      </c>
      <c r="I5454" s="10">
        <f t="shared" si="345"/>
        <v>0</v>
      </c>
      <c r="R5454">
        <f t="shared" si="346"/>
        <v>0</v>
      </c>
      <c r="S5454" s="3" t="str">
        <f t="shared" si="347"/>
        <v/>
      </c>
      <c r="T5454" s="9" t="str">
        <f t="shared" si="348"/>
        <v/>
      </c>
    </row>
    <row r="5455" spans="2:20" x14ac:dyDescent="0.3">
      <c r="B5455" t="s">
        <v>66</v>
      </c>
      <c r="C5455" t="s">
        <v>66</v>
      </c>
      <c r="I5455" s="10">
        <f t="shared" si="345"/>
        <v>0</v>
      </c>
      <c r="R5455">
        <f t="shared" si="346"/>
        <v>0</v>
      </c>
      <c r="S5455" s="3" t="str">
        <f t="shared" si="347"/>
        <v/>
      </c>
      <c r="T5455" s="9" t="str">
        <f t="shared" si="348"/>
        <v/>
      </c>
    </row>
    <row r="5456" spans="2:20" x14ac:dyDescent="0.3">
      <c r="B5456" t="s">
        <v>66</v>
      </c>
      <c r="C5456" t="s">
        <v>66</v>
      </c>
      <c r="I5456" s="10">
        <f t="shared" si="345"/>
        <v>0</v>
      </c>
      <c r="R5456">
        <f t="shared" si="346"/>
        <v>0</v>
      </c>
      <c r="S5456" s="3" t="str">
        <f t="shared" si="347"/>
        <v/>
      </c>
      <c r="T5456" s="9" t="str">
        <f t="shared" si="348"/>
        <v/>
      </c>
    </row>
    <row r="5457" spans="2:20" x14ac:dyDescent="0.3">
      <c r="B5457" t="s">
        <v>66</v>
      </c>
      <c r="C5457" t="s">
        <v>66</v>
      </c>
      <c r="I5457" s="10">
        <f t="shared" si="345"/>
        <v>0</v>
      </c>
      <c r="R5457">
        <f t="shared" si="346"/>
        <v>0</v>
      </c>
      <c r="S5457" s="3" t="str">
        <f t="shared" si="347"/>
        <v/>
      </c>
      <c r="T5457" s="9" t="str">
        <f t="shared" si="348"/>
        <v/>
      </c>
    </row>
    <row r="5458" spans="2:20" x14ac:dyDescent="0.3">
      <c r="B5458" t="s">
        <v>66</v>
      </c>
      <c r="C5458" t="s">
        <v>66</v>
      </c>
      <c r="I5458" s="10">
        <f t="shared" si="345"/>
        <v>0</v>
      </c>
      <c r="R5458">
        <f t="shared" si="346"/>
        <v>0</v>
      </c>
      <c r="S5458" s="3" t="str">
        <f t="shared" si="347"/>
        <v/>
      </c>
      <c r="T5458" s="9" t="str">
        <f t="shared" si="348"/>
        <v/>
      </c>
    </row>
    <row r="5459" spans="2:20" x14ac:dyDescent="0.3">
      <c r="B5459" t="s">
        <v>66</v>
      </c>
      <c r="C5459" t="s">
        <v>66</v>
      </c>
      <c r="I5459" s="10">
        <f t="shared" si="345"/>
        <v>0</v>
      </c>
      <c r="R5459">
        <f t="shared" si="346"/>
        <v>0</v>
      </c>
      <c r="S5459" s="3" t="str">
        <f t="shared" si="347"/>
        <v/>
      </c>
      <c r="T5459" s="9" t="str">
        <f t="shared" si="348"/>
        <v/>
      </c>
    </row>
    <row r="5460" spans="2:20" x14ac:dyDescent="0.3">
      <c r="B5460" t="s">
        <v>66</v>
      </c>
      <c r="C5460" t="s">
        <v>66</v>
      </c>
      <c r="I5460" s="10">
        <f t="shared" si="345"/>
        <v>0</v>
      </c>
      <c r="R5460">
        <f t="shared" si="346"/>
        <v>0</v>
      </c>
      <c r="S5460" s="3" t="str">
        <f t="shared" si="347"/>
        <v/>
      </c>
      <c r="T5460" s="9" t="str">
        <f t="shared" si="348"/>
        <v/>
      </c>
    </row>
    <row r="5461" spans="2:20" x14ac:dyDescent="0.3">
      <c r="B5461" t="s">
        <v>66</v>
      </c>
      <c r="C5461" t="s">
        <v>66</v>
      </c>
      <c r="I5461" s="10">
        <f t="shared" si="345"/>
        <v>0</v>
      </c>
      <c r="R5461">
        <f t="shared" si="346"/>
        <v>0</v>
      </c>
      <c r="S5461" s="3" t="str">
        <f t="shared" si="347"/>
        <v/>
      </c>
      <c r="T5461" s="9" t="str">
        <f t="shared" si="348"/>
        <v/>
      </c>
    </row>
    <row r="5462" spans="2:20" x14ac:dyDescent="0.3">
      <c r="B5462" t="s">
        <v>66</v>
      </c>
      <c r="C5462" t="s">
        <v>66</v>
      </c>
      <c r="I5462" s="10">
        <f t="shared" si="345"/>
        <v>0</v>
      </c>
      <c r="R5462">
        <f t="shared" si="346"/>
        <v>0</v>
      </c>
      <c r="S5462" s="3" t="str">
        <f t="shared" si="347"/>
        <v/>
      </c>
      <c r="T5462" s="9" t="str">
        <f t="shared" si="348"/>
        <v/>
      </c>
    </row>
    <row r="5463" spans="2:20" x14ac:dyDescent="0.3">
      <c r="B5463" t="s">
        <v>66</v>
      </c>
      <c r="C5463" t="s">
        <v>66</v>
      </c>
      <c r="I5463" s="10">
        <f t="shared" si="345"/>
        <v>0</v>
      </c>
      <c r="R5463">
        <f t="shared" si="346"/>
        <v>0</v>
      </c>
      <c r="S5463" s="3" t="str">
        <f t="shared" si="347"/>
        <v/>
      </c>
      <c r="T5463" s="9" t="str">
        <f t="shared" si="348"/>
        <v/>
      </c>
    </row>
    <row r="5464" spans="2:20" x14ac:dyDescent="0.3">
      <c r="B5464" t="s">
        <v>66</v>
      </c>
      <c r="C5464" t="s">
        <v>66</v>
      </c>
      <c r="I5464" s="10">
        <f t="shared" si="345"/>
        <v>0</v>
      </c>
      <c r="R5464">
        <f t="shared" si="346"/>
        <v>0</v>
      </c>
      <c r="S5464" s="3" t="str">
        <f t="shared" si="347"/>
        <v/>
      </c>
      <c r="T5464" s="9" t="str">
        <f t="shared" si="348"/>
        <v/>
      </c>
    </row>
    <row r="5465" spans="2:20" x14ac:dyDescent="0.3">
      <c r="B5465" t="s">
        <v>66</v>
      </c>
      <c r="C5465" t="s">
        <v>66</v>
      </c>
      <c r="I5465" s="10">
        <f t="shared" si="345"/>
        <v>0</v>
      </c>
      <c r="R5465">
        <f t="shared" si="346"/>
        <v>0</v>
      </c>
      <c r="S5465" s="3" t="str">
        <f t="shared" si="347"/>
        <v/>
      </c>
      <c r="T5465" s="9" t="str">
        <f t="shared" si="348"/>
        <v/>
      </c>
    </row>
    <row r="5466" spans="2:20" x14ac:dyDescent="0.3">
      <c r="B5466" t="s">
        <v>66</v>
      </c>
      <c r="C5466" t="s">
        <v>66</v>
      </c>
      <c r="I5466" s="10">
        <f t="shared" si="345"/>
        <v>0</v>
      </c>
      <c r="R5466">
        <f t="shared" si="346"/>
        <v>0</v>
      </c>
      <c r="S5466" s="3" t="str">
        <f t="shared" si="347"/>
        <v/>
      </c>
      <c r="T5466" s="9" t="str">
        <f t="shared" si="348"/>
        <v/>
      </c>
    </row>
    <row r="5467" spans="2:20" x14ac:dyDescent="0.3">
      <c r="B5467" t="s">
        <v>66</v>
      </c>
      <c r="C5467" t="s">
        <v>66</v>
      </c>
      <c r="I5467" s="10">
        <f t="shared" si="345"/>
        <v>0</v>
      </c>
      <c r="R5467">
        <f t="shared" si="346"/>
        <v>0</v>
      </c>
      <c r="S5467" s="3" t="str">
        <f t="shared" si="347"/>
        <v/>
      </c>
      <c r="T5467" s="9" t="str">
        <f t="shared" si="348"/>
        <v/>
      </c>
    </row>
    <row r="5468" spans="2:20" x14ac:dyDescent="0.3">
      <c r="B5468" t="s">
        <v>66</v>
      </c>
      <c r="C5468" t="s">
        <v>66</v>
      </c>
      <c r="I5468" s="10">
        <f t="shared" si="345"/>
        <v>0</v>
      </c>
      <c r="R5468">
        <f t="shared" si="346"/>
        <v>0</v>
      </c>
      <c r="S5468" s="3" t="str">
        <f t="shared" si="347"/>
        <v/>
      </c>
      <c r="T5468" s="9" t="str">
        <f t="shared" si="348"/>
        <v/>
      </c>
    </row>
    <row r="5469" spans="2:20" x14ac:dyDescent="0.3">
      <c r="B5469" t="s">
        <v>66</v>
      </c>
      <c r="C5469" t="s">
        <v>66</v>
      </c>
      <c r="I5469" s="10">
        <f t="shared" si="345"/>
        <v>0</v>
      </c>
      <c r="R5469">
        <f t="shared" si="346"/>
        <v>0</v>
      </c>
      <c r="S5469" s="3" t="str">
        <f t="shared" si="347"/>
        <v/>
      </c>
      <c r="T5469" s="9" t="str">
        <f t="shared" si="348"/>
        <v/>
      </c>
    </row>
    <row r="5470" spans="2:20" x14ac:dyDescent="0.3">
      <c r="B5470" t="s">
        <v>66</v>
      </c>
      <c r="C5470" t="s">
        <v>66</v>
      </c>
      <c r="I5470" s="10">
        <f t="shared" si="345"/>
        <v>0</v>
      </c>
      <c r="R5470">
        <f t="shared" si="346"/>
        <v>0</v>
      </c>
      <c r="S5470" s="3" t="str">
        <f t="shared" si="347"/>
        <v/>
      </c>
      <c r="T5470" s="9" t="str">
        <f t="shared" si="348"/>
        <v/>
      </c>
    </row>
    <row r="5471" spans="2:20" x14ac:dyDescent="0.3">
      <c r="B5471" t="s">
        <v>66</v>
      </c>
      <c r="C5471" t="s">
        <v>66</v>
      </c>
      <c r="I5471" s="10">
        <f t="shared" si="345"/>
        <v>0</v>
      </c>
      <c r="R5471">
        <f t="shared" si="346"/>
        <v>0</v>
      </c>
      <c r="S5471" s="3" t="str">
        <f t="shared" si="347"/>
        <v/>
      </c>
      <c r="T5471" s="9" t="str">
        <f t="shared" si="348"/>
        <v/>
      </c>
    </row>
    <row r="5472" spans="2:20" x14ac:dyDescent="0.3">
      <c r="B5472" t="s">
        <v>66</v>
      </c>
      <c r="C5472" t="s">
        <v>66</v>
      </c>
      <c r="I5472" s="10">
        <f t="shared" si="345"/>
        <v>0</v>
      </c>
      <c r="R5472">
        <f t="shared" si="346"/>
        <v>0</v>
      </c>
      <c r="S5472" s="3" t="str">
        <f t="shared" si="347"/>
        <v/>
      </c>
      <c r="T5472" s="9" t="str">
        <f t="shared" si="348"/>
        <v/>
      </c>
    </row>
    <row r="5473" spans="2:20" x14ac:dyDescent="0.3">
      <c r="B5473" t="s">
        <v>66</v>
      </c>
      <c r="C5473" t="s">
        <v>66</v>
      </c>
      <c r="I5473" s="10">
        <f t="shared" si="345"/>
        <v>0</v>
      </c>
      <c r="R5473">
        <f t="shared" si="346"/>
        <v>0</v>
      </c>
      <c r="S5473" s="3" t="str">
        <f t="shared" si="347"/>
        <v/>
      </c>
      <c r="T5473" s="9" t="str">
        <f t="shared" si="348"/>
        <v/>
      </c>
    </row>
    <row r="5474" spans="2:20" x14ac:dyDescent="0.3">
      <c r="B5474" t="s">
        <v>66</v>
      </c>
      <c r="C5474" t="s">
        <v>66</v>
      </c>
      <c r="I5474" s="10">
        <f t="shared" si="345"/>
        <v>0</v>
      </c>
      <c r="R5474">
        <f t="shared" si="346"/>
        <v>0</v>
      </c>
      <c r="S5474" s="3" t="str">
        <f t="shared" si="347"/>
        <v/>
      </c>
      <c r="T5474" s="9" t="str">
        <f t="shared" si="348"/>
        <v/>
      </c>
    </row>
    <row r="5475" spans="2:20" x14ac:dyDescent="0.3">
      <c r="B5475" t="s">
        <v>66</v>
      </c>
      <c r="C5475" t="s">
        <v>66</v>
      </c>
      <c r="I5475" s="10">
        <f t="shared" si="345"/>
        <v>0</v>
      </c>
      <c r="R5475">
        <f t="shared" si="346"/>
        <v>0</v>
      </c>
      <c r="S5475" s="3" t="str">
        <f t="shared" si="347"/>
        <v/>
      </c>
      <c r="T5475" s="9" t="str">
        <f t="shared" si="348"/>
        <v/>
      </c>
    </row>
    <row r="5476" spans="2:20" x14ac:dyDescent="0.3">
      <c r="B5476" t="s">
        <v>66</v>
      </c>
      <c r="C5476" t="s">
        <v>66</v>
      </c>
      <c r="I5476" s="10">
        <f t="shared" si="345"/>
        <v>0</v>
      </c>
      <c r="R5476">
        <f t="shared" si="346"/>
        <v>0</v>
      </c>
      <c r="S5476" s="3" t="str">
        <f t="shared" si="347"/>
        <v/>
      </c>
      <c r="T5476" s="9" t="str">
        <f t="shared" si="348"/>
        <v/>
      </c>
    </row>
    <row r="5477" spans="2:20" x14ac:dyDescent="0.3">
      <c r="B5477" t="s">
        <v>66</v>
      </c>
      <c r="C5477" t="s">
        <v>66</v>
      </c>
      <c r="I5477" s="10">
        <f t="shared" si="345"/>
        <v>0</v>
      </c>
      <c r="R5477">
        <f t="shared" si="346"/>
        <v>0</v>
      </c>
      <c r="S5477" s="3" t="str">
        <f t="shared" si="347"/>
        <v/>
      </c>
      <c r="T5477" s="9" t="str">
        <f t="shared" si="348"/>
        <v/>
      </c>
    </row>
    <row r="5478" spans="2:20" x14ac:dyDescent="0.3">
      <c r="B5478" t="s">
        <v>66</v>
      </c>
      <c r="C5478" t="s">
        <v>66</v>
      </c>
      <c r="I5478" s="10">
        <f t="shared" si="345"/>
        <v>0</v>
      </c>
      <c r="R5478">
        <f t="shared" si="346"/>
        <v>0</v>
      </c>
      <c r="S5478" s="3" t="str">
        <f t="shared" si="347"/>
        <v/>
      </c>
      <c r="T5478" s="9" t="str">
        <f t="shared" si="348"/>
        <v/>
      </c>
    </row>
    <row r="5479" spans="2:20" x14ac:dyDescent="0.3">
      <c r="B5479" t="s">
        <v>66</v>
      </c>
      <c r="C5479" t="s">
        <v>66</v>
      </c>
      <c r="I5479" s="10">
        <f t="shared" si="345"/>
        <v>0</v>
      </c>
      <c r="R5479">
        <f t="shared" si="346"/>
        <v>0</v>
      </c>
      <c r="S5479" s="3" t="str">
        <f t="shared" si="347"/>
        <v/>
      </c>
      <c r="T5479" s="9" t="str">
        <f t="shared" si="348"/>
        <v/>
      </c>
    </row>
    <row r="5480" spans="2:20" x14ac:dyDescent="0.3">
      <c r="B5480" t="s">
        <v>66</v>
      </c>
      <c r="C5480" t="s">
        <v>66</v>
      </c>
      <c r="I5480" s="10">
        <f t="shared" si="345"/>
        <v>0</v>
      </c>
      <c r="R5480">
        <f t="shared" si="346"/>
        <v>0</v>
      </c>
      <c r="S5480" s="3" t="str">
        <f t="shared" si="347"/>
        <v/>
      </c>
      <c r="T5480" s="9" t="str">
        <f t="shared" si="348"/>
        <v/>
      </c>
    </row>
    <row r="5481" spans="2:20" x14ac:dyDescent="0.3">
      <c r="B5481" t="s">
        <v>66</v>
      </c>
      <c r="C5481" t="s">
        <v>66</v>
      </c>
      <c r="I5481" s="10">
        <f t="shared" si="345"/>
        <v>0</v>
      </c>
      <c r="R5481">
        <f t="shared" si="346"/>
        <v>0</v>
      </c>
      <c r="S5481" s="3" t="str">
        <f t="shared" si="347"/>
        <v/>
      </c>
      <c r="T5481" s="9" t="str">
        <f t="shared" si="348"/>
        <v/>
      </c>
    </row>
    <row r="5482" spans="2:20" x14ac:dyDescent="0.3">
      <c r="B5482" t="s">
        <v>66</v>
      </c>
      <c r="C5482" t="s">
        <v>66</v>
      </c>
      <c r="I5482" s="10">
        <f t="shared" si="345"/>
        <v>0</v>
      </c>
      <c r="R5482">
        <f t="shared" si="346"/>
        <v>0</v>
      </c>
      <c r="S5482" s="3" t="str">
        <f t="shared" si="347"/>
        <v/>
      </c>
      <c r="T5482" s="9" t="str">
        <f t="shared" si="348"/>
        <v/>
      </c>
    </row>
    <row r="5483" spans="2:20" x14ac:dyDescent="0.3">
      <c r="B5483" t="s">
        <v>66</v>
      </c>
      <c r="C5483" t="s">
        <v>66</v>
      </c>
      <c r="I5483" s="10">
        <f t="shared" si="345"/>
        <v>0</v>
      </c>
      <c r="R5483">
        <f t="shared" si="346"/>
        <v>0</v>
      </c>
      <c r="S5483" s="3" t="str">
        <f t="shared" si="347"/>
        <v/>
      </c>
      <c r="T5483" s="9" t="str">
        <f t="shared" si="348"/>
        <v/>
      </c>
    </row>
    <row r="5484" spans="2:20" x14ac:dyDescent="0.3">
      <c r="B5484" t="s">
        <v>66</v>
      </c>
      <c r="C5484" t="s">
        <v>66</v>
      </c>
      <c r="I5484" s="10">
        <f t="shared" si="345"/>
        <v>0</v>
      </c>
      <c r="R5484">
        <f t="shared" si="346"/>
        <v>0</v>
      </c>
      <c r="S5484" s="3" t="str">
        <f t="shared" si="347"/>
        <v/>
      </c>
      <c r="T5484" s="9" t="str">
        <f t="shared" si="348"/>
        <v/>
      </c>
    </row>
    <row r="5485" spans="2:20" x14ac:dyDescent="0.3">
      <c r="B5485" t="s">
        <v>66</v>
      </c>
      <c r="C5485" t="s">
        <v>66</v>
      </c>
      <c r="I5485" s="10">
        <f t="shared" si="345"/>
        <v>0</v>
      </c>
      <c r="R5485">
        <f t="shared" si="346"/>
        <v>0</v>
      </c>
      <c r="S5485" s="3" t="str">
        <f t="shared" si="347"/>
        <v/>
      </c>
      <c r="T5485" s="9" t="str">
        <f t="shared" si="348"/>
        <v/>
      </c>
    </row>
    <row r="5486" spans="2:20" x14ac:dyDescent="0.3">
      <c r="B5486" t="s">
        <v>66</v>
      </c>
      <c r="C5486" t="s">
        <v>66</v>
      </c>
      <c r="I5486" s="10">
        <f t="shared" si="345"/>
        <v>0</v>
      </c>
      <c r="R5486">
        <f t="shared" si="346"/>
        <v>0</v>
      </c>
      <c r="S5486" s="3" t="str">
        <f t="shared" si="347"/>
        <v/>
      </c>
      <c r="T5486" s="9" t="str">
        <f t="shared" si="348"/>
        <v/>
      </c>
    </row>
    <row r="5487" spans="2:20" x14ac:dyDescent="0.3">
      <c r="B5487" t="s">
        <v>66</v>
      </c>
      <c r="C5487" t="s">
        <v>66</v>
      </c>
      <c r="I5487" s="10">
        <f t="shared" si="345"/>
        <v>0</v>
      </c>
      <c r="R5487">
        <f t="shared" si="346"/>
        <v>0</v>
      </c>
      <c r="S5487" s="3" t="str">
        <f t="shared" si="347"/>
        <v/>
      </c>
      <c r="T5487" s="9" t="str">
        <f t="shared" si="348"/>
        <v/>
      </c>
    </row>
    <row r="5488" spans="2:20" x14ac:dyDescent="0.3">
      <c r="B5488" t="s">
        <v>66</v>
      </c>
      <c r="C5488" t="s">
        <v>66</v>
      </c>
      <c r="I5488" s="10">
        <f t="shared" si="345"/>
        <v>0</v>
      </c>
      <c r="R5488">
        <f t="shared" si="346"/>
        <v>0</v>
      </c>
      <c r="S5488" s="3" t="str">
        <f t="shared" si="347"/>
        <v/>
      </c>
      <c r="T5488" s="9" t="str">
        <f t="shared" si="348"/>
        <v/>
      </c>
    </row>
    <row r="5489" spans="2:20" x14ac:dyDescent="0.3">
      <c r="B5489" t="s">
        <v>66</v>
      </c>
      <c r="C5489" t="s">
        <v>66</v>
      </c>
      <c r="I5489" s="10">
        <f t="shared" si="345"/>
        <v>0</v>
      </c>
      <c r="R5489">
        <f t="shared" si="346"/>
        <v>0</v>
      </c>
      <c r="S5489" s="3" t="str">
        <f t="shared" si="347"/>
        <v/>
      </c>
      <c r="T5489" s="9" t="str">
        <f t="shared" si="348"/>
        <v/>
      </c>
    </row>
    <row r="5490" spans="2:20" x14ac:dyDescent="0.3">
      <c r="B5490" t="s">
        <v>66</v>
      </c>
      <c r="C5490" t="s">
        <v>66</v>
      </c>
      <c r="I5490" s="10">
        <f t="shared" si="345"/>
        <v>0</v>
      </c>
      <c r="R5490">
        <f t="shared" si="346"/>
        <v>0</v>
      </c>
      <c r="S5490" s="3" t="str">
        <f t="shared" si="347"/>
        <v/>
      </c>
      <c r="T5490" s="9" t="str">
        <f t="shared" si="348"/>
        <v/>
      </c>
    </row>
    <row r="5491" spans="2:20" x14ac:dyDescent="0.3">
      <c r="B5491" t="s">
        <v>66</v>
      </c>
      <c r="C5491" t="s">
        <v>66</v>
      </c>
      <c r="I5491" s="10">
        <f t="shared" si="345"/>
        <v>0</v>
      </c>
      <c r="R5491">
        <f t="shared" si="346"/>
        <v>0</v>
      </c>
      <c r="S5491" s="3" t="str">
        <f t="shared" si="347"/>
        <v/>
      </c>
      <c r="T5491" s="9" t="str">
        <f t="shared" si="348"/>
        <v/>
      </c>
    </row>
    <row r="5492" spans="2:20" x14ac:dyDescent="0.3">
      <c r="B5492" t="s">
        <v>66</v>
      </c>
      <c r="C5492" t="s">
        <v>66</v>
      </c>
      <c r="I5492" s="10">
        <f t="shared" si="345"/>
        <v>0</v>
      </c>
      <c r="R5492">
        <f t="shared" si="346"/>
        <v>0</v>
      </c>
      <c r="S5492" s="3" t="str">
        <f t="shared" si="347"/>
        <v/>
      </c>
      <c r="T5492" s="9" t="str">
        <f t="shared" si="348"/>
        <v/>
      </c>
    </row>
    <row r="5493" spans="2:20" x14ac:dyDescent="0.3">
      <c r="B5493" t="s">
        <v>66</v>
      </c>
      <c r="C5493" t="s">
        <v>66</v>
      </c>
      <c r="I5493" s="10">
        <f t="shared" si="345"/>
        <v>0</v>
      </c>
      <c r="R5493">
        <f t="shared" si="346"/>
        <v>0</v>
      </c>
      <c r="S5493" s="3" t="str">
        <f t="shared" si="347"/>
        <v/>
      </c>
      <c r="T5493" s="9" t="str">
        <f t="shared" si="348"/>
        <v/>
      </c>
    </row>
    <row r="5494" spans="2:20" x14ac:dyDescent="0.3">
      <c r="B5494" t="s">
        <v>66</v>
      </c>
      <c r="C5494" t="s">
        <v>66</v>
      </c>
      <c r="I5494" s="10">
        <f t="shared" si="345"/>
        <v>0</v>
      </c>
      <c r="R5494">
        <f t="shared" si="346"/>
        <v>0</v>
      </c>
      <c r="S5494" s="3" t="str">
        <f t="shared" si="347"/>
        <v/>
      </c>
      <c r="T5494" s="9" t="str">
        <f t="shared" si="348"/>
        <v/>
      </c>
    </row>
    <row r="5495" spans="2:20" x14ac:dyDescent="0.3">
      <c r="B5495" t="s">
        <v>66</v>
      </c>
      <c r="C5495" t="s">
        <v>66</v>
      </c>
      <c r="I5495" s="10">
        <f t="shared" si="345"/>
        <v>0</v>
      </c>
      <c r="R5495">
        <f t="shared" si="346"/>
        <v>0</v>
      </c>
      <c r="S5495" s="3" t="str">
        <f t="shared" si="347"/>
        <v/>
      </c>
      <c r="T5495" s="9" t="str">
        <f t="shared" si="348"/>
        <v/>
      </c>
    </row>
    <row r="5496" spans="2:20" x14ac:dyDescent="0.3">
      <c r="B5496" t="s">
        <v>66</v>
      </c>
      <c r="C5496" t="s">
        <v>66</v>
      </c>
      <c r="I5496" s="10">
        <f t="shared" si="345"/>
        <v>0</v>
      </c>
      <c r="R5496">
        <f t="shared" si="346"/>
        <v>0</v>
      </c>
      <c r="S5496" s="3" t="str">
        <f t="shared" si="347"/>
        <v/>
      </c>
      <c r="T5496" s="9" t="str">
        <f t="shared" si="348"/>
        <v/>
      </c>
    </row>
    <row r="5497" spans="2:20" x14ac:dyDescent="0.3">
      <c r="B5497" t="s">
        <v>66</v>
      </c>
      <c r="C5497" t="s">
        <v>66</v>
      </c>
      <c r="I5497" s="10">
        <f t="shared" si="345"/>
        <v>0</v>
      </c>
      <c r="R5497">
        <f t="shared" si="346"/>
        <v>0</v>
      </c>
      <c r="S5497" s="3" t="str">
        <f t="shared" si="347"/>
        <v/>
      </c>
      <c r="T5497" s="9" t="str">
        <f t="shared" si="348"/>
        <v/>
      </c>
    </row>
    <row r="5498" spans="2:20" x14ac:dyDescent="0.3">
      <c r="B5498" t="s">
        <v>66</v>
      </c>
      <c r="C5498" t="s">
        <v>66</v>
      </c>
      <c r="I5498" s="10">
        <f t="shared" si="345"/>
        <v>0</v>
      </c>
      <c r="R5498">
        <f t="shared" si="346"/>
        <v>0</v>
      </c>
      <c r="S5498" s="3" t="str">
        <f t="shared" si="347"/>
        <v/>
      </c>
      <c r="T5498" s="9" t="str">
        <f t="shared" si="348"/>
        <v/>
      </c>
    </row>
    <row r="5499" spans="2:20" x14ac:dyDescent="0.3">
      <c r="B5499" t="s">
        <v>66</v>
      </c>
      <c r="C5499" t="s">
        <v>66</v>
      </c>
      <c r="I5499" s="10">
        <f t="shared" si="345"/>
        <v>0</v>
      </c>
      <c r="R5499">
        <f t="shared" si="346"/>
        <v>0</v>
      </c>
      <c r="S5499" s="3" t="str">
        <f t="shared" si="347"/>
        <v/>
      </c>
      <c r="T5499" s="9" t="str">
        <f t="shared" si="348"/>
        <v/>
      </c>
    </row>
    <row r="5500" spans="2:20" x14ac:dyDescent="0.3">
      <c r="B5500" t="s">
        <v>66</v>
      </c>
      <c r="C5500" t="s">
        <v>66</v>
      </c>
      <c r="I5500" s="10">
        <f t="shared" si="345"/>
        <v>0</v>
      </c>
      <c r="R5500">
        <f t="shared" si="346"/>
        <v>0</v>
      </c>
      <c r="S5500" s="3" t="str">
        <f t="shared" si="347"/>
        <v/>
      </c>
      <c r="T5500" s="9" t="str">
        <f t="shared" si="348"/>
        <v/>
      </c>
    </row>
    <row r="5501" spans="2:20" x14ac:dyDescent="0.3">
      <c r="B5501" t="s">
        <v>66</v>
      </c>
      <c r="C5501" t="s">
        <v>66</v>
      </c>
      <c r="I5501" s="10">
        <f t="shared" si="345"/>
        <v>0</v>
      </c>
      <c r="R5501">
        <f t="shared" si="346"/>
        <v>0</v>
      </c>
      <c r="S5501" s="3" t="str">
        <f t="shared" si="347"/>
        <v/>
      </c>
      <c r="T5501" s="9" t="str">
        <f t="shared" si="348"/>
        <v/>
      </c>
    </row>
    <row r="5502" spans="2:20" x14ac:dyDescent="0.3">
      <c r="B5502" t="s">
        <v>66</v>
      </c>
      <c r="C5502" t="s">
        <v>66</v>
      </c>
      <c r="I5502" s="10">
        <f t="shared" si="345"/>
        <v>0</v>
      </c>
      <c r="R5502">
        <f t="shared" si="346"/>
        <v>0</v>
      </c>
      <c r="S5502" s="3" t="str">
        <f t="shared" si="347"/>
        <v/>
      </c>
      <c r="T5502" s="9" t="str">
        <f t="shared" si="348"/>
        <v/>
      </c>
    </row>
    <row r="5503" spans="2:20" x14ac:dyDescent="0.3">
      <c r="B5503" t="s">
        <v>66</v>
      </c>
      <c r="C5503" t="s">
        <v>66</v>
      </c>
      <c r="I5503" s="10">
        <f t="shared" si="345"/>
        <v>0</v>
      </c>
      <c r="R5503">
        <f t="shared" si="346"/>
        <v>0</v>
      </c>
      <c r="S5503" s="3" t="str">
        <f t="shared" si="347"/>
        <v/>
      </c>
      <c r="T5503" s="9" t="str">
        <f t="shared" si="348"/>
        <v/>
      </c>
    </row>
    <row r="5504" spans="2:20" x14ac:dyDescent="0.3">
      <c r="B5504" t="s">
        <v>66</v>
      </c>
      <c r="C5504" t="s">
        <v>66</v>
      </c>
      <c r="I5504" s="10">
        <f t="shared" si="345"/>
        <v>0</v>
      </c>
      <c r="R5504">
        <f t="shared" si="346"/>
        <v>0</v>
      </c>
      <c r="S5504" s="3" t="str">
        <f t="shared" si="347"/>
        <v/>
      </c>
      <c r="T5504" s="9" t="str">
        <f t="shared" si="348"/>
        <v/>
      </c>
    </row>
    <row r="5505" spans="2:20" x14ac:dyDescent="0.3">
      <c r="B5505" t="s">
        <v>66</v>
      </c>
      <c r="C5505" t="s">
        <v>66</v>
      </c>
      <c r="I5505" s="10">
        <f t="shared" si="345"/>
        <v>0</v>
      </c>
      <c r="R5505">
        <f t="shared" si="346"/>
        <v>0</v>
      </c>
      <c r="S5505" s="3" t="str">
        <f t="shared" si="347"/>
        <v/>
      </c>
      <c r="T5505" s="9" t="str">
        <f t="shared" si="348"/>
        <v/>
      </c>
    </row>
    <row r="5506" spans="2:20" x14ac:dyDescent="0.3">
      <c r="B5506" t="s">
        <v>66</v>
      </c>
      <c r="C5506" t="s">
        <v>66</v>
      </c>
      <c r="I5506" s="10">
        <f t="shared" si="345"/>
        <v>0</v>
      </c>
      <c r="R5506">
        <f t="shared" si="346"/>
        <v>0</v>
      </c>
      <c r="S5506" s="3" t="str">
        <f t="shared" si="347"/>
        <v/>
      </c>
      <c r="T5506" s="9" t="str">
        <f t="shared" si="348"/>
        <v/>
      </c>
    </row>
    <row r="5507" spans="2:20" x14ac:dyDescent="0.3">
      <c r="B5507" t="s">
        <v>66</v>
      </c>
      <c r="C5507" t="s">
        <v>66</v>
      </c>
      <c r="I5507" s="10">
        <f t="shared" ref="I5507:I5570" si="349">H5507*0.5</f>
        <v>0</v>
      </c>
      <c r="R5507">
        <f t="shared" ref="R5507:R5570" si="350">SUM(I5507:Q5507)</f>
        <v>0</v>
      </c>
      <c r="S5507" s="3" t="str">
        <f t="shared" ref="S5507:S5570" si="351">IFERROR(IF(R5507&lt;=H5507,R5507/H5507*100,100),"")</f>
        <v/>
      </c>
      <c r="T5507" s="9" t="str">
        <f t="shared" ref="T5507:T5570" si="352">IFERROR(G5507*S5507/100,"")</f>
        <v/>
      </c>
    </row>
    <row r="5508" spans="2:20" x14ac:dyDescent="0.3">
      <c r="B5508" t="s">
        <v>66</v>
      </c>
      <c r="C5508" t="s">
        <v>66</v>
      </c>
      <c r="I5508" s="10">
        <f t="shared" si="349"/>
        <v>0</v>
      </c>
      <c r="R5508">
        <f t="shared" si="350"/>
        <v>0</v>
      </c>
      <c r="S5508" s="3" t="str">
        <f t="shared" si="351"/>
        <v/>
      </c>
      <c r="T5508" s="9" t="str">
        <f t="shared" si="352"/>
        <v/>
      </c>
    </row>
    <row r="5509" spans="2:20" x14ac:dyDescent="0.3">
      <c r="B5509" t="s">
        <v>66</v>
      </c>
      <c r="C5509" t="s">
        <v>66</v>
      </c>
      <c r="I5509" s="10">
        <f t="shared" si="349"/>
        <v>0</v>
      </c>
      <c r="R5509">
        <f t="shared" si="350"/>
        <v>0</v>
      </c>
      <c r="S5509" s="3" t="str">
        <f t="shared" si="351"/>
        <v/>
      </c>
      <c r="T5509" s="9" t="str">
        <f t="shared" si="352"/>
        <v/>
      </c>
    </row>
    <row r="5510" spans="2:20" x14ac:dyDescent="0.3">
      <c r="B5510" t="s">
        <v>66</v>
      </c>
      <c r="C5510" t="s">
        <v>66</v>
      </c>
      <c r="I5510" s="10">
        <f t="shared" si="349"/>
        <v>0</v>
      </c>
      <c r="R5510">
        <f t="shared" si="350"/>
        <v>0</v>
      </c>
      <c r="S5510" s="3" t="str">
        <f t="shared" si="351"/>
        <v/>
      </c>
      <c r="T5510" s="9" t="str">
        <f t="shared" si="352"/>
        <v/>
      </c>
    </row>
    <row r="5511" spans="2:20" x14ac:dyDescent="0.3">
      <c r="B5511" t="s">
        <v>66</v>
      </c>
      <c r="C5511" t="s">
        <v>66</v>
      </c>
      <c r="I5511" s="10">
        <f t="shared" si="349"/>
        <v>0</v>
      </c>
      <c r="R5511">
        <f t="shared" si="350"/>
        <v>0</v>
      </c>
      <c r="S5511" s="3" t="str">
        <f t="shared" si="351"/>
        <v/>
      </c>
      <c r="T5511" s="9" t="str">
        <f t="shared" si="352"/>
        <v/>
      </c>
    </row>
    <row r="5512" spans="2:20" x14ac:dyDescent="0.3">
      <c r="B5512" t="s">
        <v>66</v>
      </c>
      <c r="C5512" t="s">
        <v>66</v>
      </c>
      <c r="I5512" s="10">
        <f t="shared" si="349"/>
        <v>0</v>
      </c>
      <c r="R5512">
        <f t="shared" si="350"/>
        <v>0</v>
      </c>
      <c r="S5512" s="3" t="str">
        <f t="shared" si="351"/>
        <v/>
      </c>
      <c r="T5512" s="9" t="str">
        <f t="shared" si="352"/>
        <v/>
      </c>
    </row>
    <row r="5513" spans="2:20" x14ac:dyDescent="0.3">
      <c r="B5513" t="s">
        <v>66</v>
      </c>
      <c r="C5513" t="s">
        <v>66</v>
      </c>
      <c r="I5513" s="10">
        <f t="shared" si="349"/>
        <v>0</v>
      </c>
      <c r="R5513">
        <f t="shared" si="350"/>
        <v>0</v>
      </c>
      <c r="S5513" s="3" t="str">
        <f t="shared" si="351"/>
        <v/>
      </c>
      <c r="T5513" s="9" t="str">
        <f t="shared" si="352"/>
        <v/>
      </c>
    </row>
    <row r="5514" spans="2:20" x14ac:dyDescent="0.3">
      <c r="B5514" t="s">
        <v>66</v>
      </c>
      <c r="C5514" t="s">
        <v>66</v>
      </c>
      <c r="I5514" s="10">
        <f t="shared" si="349"/>
        <v>0</v>
      </c>
      <c r="R5514">
        <f t="shared" si="350"/>
        <v>0</v>
      </c>
      <c r="S5514" s="3" t="str">
        <f t="shared" si="351"/>
        <v/>
      </c>
      <c r="T5514" s="9" t="str">
        <f t="shared" si="352"/>
        <v/>
      </c>
    </row>
    <row r="5515" spans="2:20" x14ac:dyDescent="0.3">
      <c r="B5515" t="s">
        <v>66</v>
      </c>
      <c r="C5515" t="s">
        <v>66</v>
      </c>
      <c r="I5515" s="10">
        <f t="shared" si="349"/>
        <v>0</v>
      </c>
      <c r="R5515">
        <f t="shared" si="350"/>
        <v>0</v>
      </c>
      <c r="S5515" s="3" t="str">
        <f t="shared" si="351"/>
        <v/>
      </c>
      <c r="T5515" s="9" t="str">
        <f t="shared" si="352"/>
        <v/>
      </c>
    </row>
    <row r="5516" spans="2:20" x14ac:dyDescent="0.3">
      <c r="B5516" t="s">
        <v>66</v>
      </c>
      <c r="C5516" t="s">
        <v>66</v>
      </c>
      <c r="I5516" s="10">
        <f t="shared" si="349"/>
        <v>0</v>
      </c>
      <c r="R5516">
        <f t="shared" si="350"/>
        <v>0</v>
      </c>
      <c r="S5516" s="3" t="str">
        <f t="shared" si="351"/>
        <v/>
      </c>
      <c r="T5516" s="9" t="str">
        <f t="shared" si="352"/>
        <v/>
      </c>
    </row>
    <row r="5517" spans="2:20" x14ac:dyDescent="0.3">
      <c r="B5517" t="s">
        <v>66</v>
      </c>
      <c r="C5517" t="s">
        <v>66</v>
      </c>
      <c r="I5517" s="10">
        <f t="shared" si="349"/>
        <v>0</v>
      </c>
      <c r="R5517">
        <f t="shared" si="350"/>
        <v>0</v>
      </c>
      <c r="S5517" s="3" t="str">
        <f t="shared" si="351"/>
        <v/>
      </c>
      <c r="T5517" s="9" t="str">
        <f t="shared" si="352"/>
        <v/>
      </c>
    </row>
    <row r="5518" spans="2:20" x14ac:dyDescent="0.3">
      <c r="B5518" t="s">
        <v>66</v>
      </c>
      <c r="C5518" t="s">
        <v>66</v>
      </c>
      <c r="I5518" s="10">
        <f t="shared" si="349"/>
        <v>0</v>
      </c>
      <c r="R5518">
        <f t="shared" si="350"/>
        <v>0</v>
      </c>
      <c r="S5518" s="3" t="str">
        <f t="shared" si="351"/>
        <v/>
      </c>
      <c r="T5518" s="9" t="str">
        <f t="shared" si="352"/>
        <v/>
      </c>
    </row>
    <row r="5519" spans="2:20" x14ac:dyDescent="0.3">
      <c r="B5519" t="s">
        <v>66</v>
      </c>
      <c r="C5519" t="s">
        <v>66</v>
      </c>
      <c r="I5519" s="10">
        <f t="shared" si="349"/>
        <v>0</v>
      </c>
      <c r="R5519">
        <f t="shared" si="350"/>
        <v>0</v>
      </c>
      <c r="S5519" s="3" t="str">
        <f t="shared" si="351"/>
        <v/>
      </c>
      <c r="T5519" s="9" t="str">
        <f t="shared" si="352"/>
        <v/>
      </c>
    </row>
    <row r="5520" spans="2:20" x14ac:dyDescent="0.3">
      <c r="B5520" t="s">
        <v>66</v>
      </c>
      <c r="C5520" t="s">
        <v>66</v>
      </c>
      <c r="I5520" s="10">
        <f t="shared" si="349"/>
        <v>0</v>
      </c>
      <c r="R5520">
        <f t="shared" si="350"/>
        <v>0</v>
      </c>
      <c r="S5520" s="3" t="str">
        <f t="shared" si="351"/>
        <v/>
      </c>
      <c r="T5520" s="9" t="str">
        <f t="shared" si="352"/>
        <v/>
      </c>
    </row>
    <row r="5521" spans="2:20" x14ac:dyDescent="0.3">
      <c r="B5521" t="s">
        <v>66</v>
      </c>
      <c r="C5521" t="s">
        <v>66</v>
      </c>
      <c r="I5521" s="10">
        <f t="shared" si="349"/>
        <v>0</v>
      </c>
      <c r="R5521">
        <f t="shared" si="350"/>
        <v>0</v>
      </c>
      <c r="S5521" s="3" t="str">
        <f t="shared" si="351"/>
        <v/>
      </c>
      <c r="T5521" s="9" t="str">
        <f t="shared" si="352"/>
        <v/>
      </c>
    </row>
    <row r="5522" spans="2:20" x14ac:dyDescent="0.3">
      <c r="B5522" t="s">
        <v>66</v>
      </c>
      <c r="C5522" t="s">
        <v>66</v>
      </c>
      <c r="I5522" s="10">
        <f t="shared" si="349"/>
        <v>0</v>
      </c>
      <c r="R5522">
        <f t="shared" si="350"/>
        <v>0</v>
      </c>
      <c r="S5522" s="3" t="str">
        <f t="shared" si="351"/>
        <v/>
      </c>
      <c r="T5522" s="9" t="str">
        <f t="shared" si="352"/>
        <v/>
      </c>
    </row>
    <row r="5523" spans="2:20" x14ac:dyDescent="0.3">
      <c r="B5523" t="s">
        <v>66</v>
      </c>
      <c r="C5523" t="s">
        <v>66</v>
      </c>
      <c r="I5523" s="10">
        <f t="shared" si="349"/>
        <v>0</v>
      </c>
      <c r="R5523">
        <f t="shared" si="350"/>
        <v>0</v>
      </c>
      <c r="S5523" s="3" t="str">
        <f t="shared" si="351"/>
        <v/>
      </c>
      <c r="T5523" s="9" t="str">
        <f t="shared" si="352"/>
        <v/>
      </c>
    </row>
    <row r="5524" spans="2:20" x14ac:dyDescent="0.3">
      <c r="B5524" t="s">
        <v>66</v>
      </c>
      <c r="C5524" t="s">
        <v>66</v>
      </c>
      <c r="I5524" s="10">
        <f t="shared" si="349"/>
        <v>0</v>
      </c>
      <c r="R5524">
        <f t="shared" si="350"/>
        <v>0</v>
      </c>
      <c r="S5524" s="3" t="str">
        <f t="shared" si="351"/>
        <v/>
      </c>
      <c r="T5524" s="9" t="str">
        <f t="shared" si="352"/>
        <v/>
      </c>
    </row>
    <row r="5525" spans="2:20" x14ac:dyDescent="0.3">
      <c r="B5525" t="s">
        <v>66</v>
      </c>
      <c r="C5525" t="s">
        <v>66</v>
      </c>
      <c r="I5525" s="10">
        <f t="shared" si="349"/>
        <v>0</v>
      </c>
      <c r="R5525">
        <f t="shared" si="350"/>
        <v>0</v>
      </c>
      <c r="S5525" s="3" t="str">
        <f t="shared" si="351"/>
        <v/>
      </c>
      <c r="T5525" s="9" t="str">
        <f t="shared" si="352"/>
        <v/>
      </c>
    </row>
    <row r="5526" spans="2:20" x14ac:dyDescent="0.3">
      <c r="B5526" t="s">
        <v>66</v>
      </c>
      <c r="C5526" t="s">
        <v>66</v>
      </c>
      <c r="I5526" s="10">
        <f t="shared" si="349"/>
        <v>0</v>
      </c>
      <c r="R5526">
        <f t="shared" si="350"/>
        <v>0</v>
      </c>
      <c r="S5526" s="3" t="str">
        <f t="shared" si="351"/>
        <v/>
      </c>
      <c r="T5526" s="9" t="str">
        <f t="shared" si="352"/>
        <v/>
      </c>
    </row>
    <row r="5527" spans="2:20" x14ac:dyDescent="0.3">
      <c r="B5527" t="s">
        <v>66</v>
      </c>
      <c r="C5527" t="s">
        <v>66</v>
      </c>
      <c r="I5527" s="10">
        <f t="shared" si="349"/>
        <v>0</v>
      </c>
      <c r="R5527">
        <f t="shared" si="350"/>
        <v>0</v>
      </c>
      <c r="S5527" s="3" t="str">
        <f t="shared" si="351"/>
        <v/>
      </c>
      <c r="T5527" s="9" t="str">
        <f t="shared" si="352"/>
        <v/>
      </c>
    </row>
    <row r="5528" spans="2:20" x14ac:dyDescent="0.3">
      <c r="B5528" t="s">
        <v>66</v>
      </c>
      <c r="C5528" t="s">
        <v>66</v>
      </c>
      <c r="I5528" s="10">
        <f t="shared" si="349"/>
        <v>0</v>
      </c>
      <c r="R5528">
        <f t="shared" si="350"/>
        <v>0</v>
      </c>
      <c r="S5528" s="3" t="str">
        <f t="shared" si="351"/>
        <v/>
      </c>
      <c r="T5528" s="9" t="str">
        <f t="shared" si="352"/>
        <v/>
      </c>
    </row>
    <row r="5529" spans="2:20" x14ac:dyDescent="0.3">
      <c r="B5529" t="s">
        <v>66</v>
      </c>
      <c r="C5529" t="s">
        <v>66</v>
      </c>
      <c r="I5529" s="10">
        <f t="shared" si="349"/>
        <v>0</v>
      </c>
      <c r="R5529">
        <f t="shared" si="350"/>
        <v>0</v>
      </c>
      <c r="S5529" s="3" t="str">
        <f t="shared" si="351"/>
        <v/>
      </c>
      <c r="T5529" s="9" t="str">
        <f t="shared" si="352"/>
        <v/>
      </c>
    </row>
    <row r="5530" spans="2:20" x14ac:dyDescent="0.3">
      <c r="B5530" t="s">
        <v>66</v>
      </c>
      <c r="C5530" t="s">
        <v>66</v>
      </c>
      <c r="I5530" s="10">
        <f t="shared" si="349"/>
        <v>0</v>
      </c>
      <c r="R5530">
        <f t="shared" si="350"/>
        <v>0</v>
      </c>
      <c r="S5530" s="3" t="str">
        <f t="shared" si="351"/>
        <v/>
      </c>
      <c r="T5530" s="9" t="str">
        <f t="shared" si="352"/>
        <v/>
      </c>
    </row>
    <row r="5531" spans="2:20" x14ac:dyDescent="0.3">
      <c r="B5531" t="s">
        <v>66</v>
      </c>
      <c r="C5531" t="s">
        <v>66</v>
      </c>
      <c r="I5531" s="10">
        <f t="shared" si="349"/>
        <v>0</v>
      </c>
      <c r="R5531">
        <f t="shared" si="350"/>
        <v>0</v>
      </c>
      <c r="S5531" s="3" t="str">
        <f t="shared" si="351"/>
        <v/>
      </c>
      <c r="T5531" s="9" t="str">
        <f t="shared" si="352"/>
        <v/>
      </c>
    </row>
    <row r="5532" spans="2:20" x14ac:dyDescent="0.3">
      <c r="B5532" t="s">
        <v>66</v>
      </c>
      <c r="C5532" t="s">
        <v>66</v>
      </c>
      <c r="I5532" s="10">
        <f t="shared" si="349"/>
        <v>0</v>
      </c>
      <c r="R5532">
        <f t="shared" si="350"/>
        <v>0</v>
      </c>
      <c r="S5532" s="3" t="str">
        <f t="shared" si="351"/>
        <v/>
      </c>
      <c r="T5532" s="9" t="str">
        <f t="shared" si="352"/>
        <v/>
      </c>
    </row>
    <row r="5533" spans="2:20" x14ac:dyDescent="0.3">
      <c r="B5533" t="s">
        <v>66</v>
      </c>
      <c r="C5533" t="s">
        <v>66</v>
      </c>
      <c r="I5533" s="10">
        <f t="shared" si="349"/>
        <v>0</v>
      </c>
      <c r="R5533">
        <f t="shared" si="350"/>
        <v>0</v>
      </c>
      <c r="S5533" s="3" t="str">
        <f t="shared" si="351"/>
        <v/>
      </c>
      <c r="T5533" s="9" t="str">
        <f t="shared" si="352"/>
        <v/>
      </c>
    </row>
    <row r="5534" spans="2:20" x14ac:dyDescent="0.3">
      <c r="B5534" t="s">
        <v>66</v>
      </c>
      <c r="C5534" t="s">
        <v>66</v>
      </c>
      <c r="I5534" s="10">
        <f t="shared" si="349"/>
        <v>0</v>
      </c>
      <c r="R5534">
        <f t="shared" si="350"/>
        <v>0</v>
      </c>
      <c r="S5534" s="3" t="str">
        <f t="shared" si="351"/>
        <v/>
      </c>
      <c r="T5534" s="9" t="str">
        <f t="shared" si="352"/>
        <v/>
      </c>
    </row>
    <row r="5535" spans="2:20" x14ac:dyDescent="0.3">
      <c r="B5535" t="s">
        <v>66</v>
      </c>
      <c r="C5535" t="s">
        <v>66</v>
      </c>
      <c r="I5535" s="10">
        <f t="shared" si="349"/>
        <v>0</v>
      </c>
      <c r="R5535">
        <f t="shared" si="350"/>
        <v>0</v>
      </c>
      <c r="S5535" s="3" t="str">
        <f t="shared" si="351"/>
        <v/>
      </c>
      <c r="T5535" s="9" t="str">
        <f t="shared" si="352"/>
        <v/>
      </c>
    </row>
    <row r="5536" spans="2:20" x14ac:dyDescent="0.3">
      <c r="B5536" t="s">
        <v>66</v>
      </c>
      <c r="C5536" t="s">
        <v>66</v>
      </c>
      <c r="I5536" s="10">
        <f t="shared" si="349"/>
        <v>0</v>
      </c>
      <c r="R5536">
        <f t="shared" si="350"/>
        <v>0</v>
      </c>
      <c r="S5536" s="3" t="str">
        <f t="shared" si="351"/>
        <v/>
      </c>
      <c r="T5536" s="9" t="str">
        <f t="shared" si="352"/>
        <v/>
      </c>
    </row>
    <row r="5537" spans="2:20" x14ac:dyDescent="0.3">
      <c r="B5537" t="s">
        <v>66</v>
      </c>
      <c r="C5537" t="s">
        <v>66</v>
      </c>
      <c r="I5537" s="10">
        <f t="shared" si="349"/>
        <v>0</v>
      </c>
      <c r="R5537">
        <f t="shared" si="350"/>
        <v>0</v>
      </c>
      <c r="S5537" s="3" t="str">
        <f t="shared" si="351"/>
        <v/>
      </c>
      <c r="T5537" s="9" t="str">
        <f t="shared" si="352"/>
        <v/>
      </c>
    </row>
    <row r="5538" spans="2:20" x14ac:dyDescent="0.3">
      <c r="B5538" t="s">
        <v>66</v>
      </c>
      <c r="C5538" t="s">
        <v>66</v>
      </c>
      <c r="I5538" s="10">
        <f t="shared" si="349"/>
        <v>0</v>
      </c>
      <c r="R5538">
        <f t="shared" si="350"/>
        <v>0</v>
      </c>
      <c r="S5538" s="3" t="str">
        <f t="shared" si="351"/>
        <v/>
      </c>
      <c r="T5538" s="9" t="str">
        <f t="shared" si="352"/>
        <v/>
      </c>
    </row>
    <row r="5539" spans="2:20" x14ac:dyDescent="0.3">
      <c r="B5539" t="s">
        <v>66</v>
      </c>
      <c r="C5539" t="s">
        <v>66</v>
      </c>
      <c r="I5539" s="10">
        <f t="shared" si="349"/>
        <v>0</v>
      </c>
      <c r="R5539">
        <f t="shared" si="350"/>
        <v>0</v>
      </c>
      <c r="S5539" s="3" t="str">
        <f t="shared" si="351"/>
        <v/>
      </c>
      <c r="T5539" s="9" t="str">
        <f t="shared" si="352"/>
        <v/>
      </c>
    </row>
    <row r="5540" spans="2:20" x14ac:dyDescent="0.3">
      <c r="B5540" t="s">
        <v>66</v>
      </c>
      <c r="C5540" t="s">
        <v>66</v>
      </c>
      <c r="I5540" s="10">
        <f t="shared" si="349"/>
        <v>0</v>
      </c>
      <c r="R5540">
        <f t="shared" si="350"/>
        <v>0</v>
      </c>
      <c r="S5540" s="3" t="str">
        <f t="shared" si="351"/>
        <v/>
      </c>
      <c r="T5540" s="9" t="str">
        <f t="shared" si="352"/>
        <v/>
      </c>
    </row>
    <row r="5541" spans="2:20" x14ac:dyDescent="0.3">
      <c r="B5541" t="s">
        <v>66</v>
      </c>
      <c r="C5541" t="s">
        <v>66</v>
      </c>
      <c r="I5541" s="10">
        <f t="shared" si="349"/>
        <v>0</v>
      </c>
      <c r="R5541">
        <f t="shared" si="350"/>
        <v>0</v>
      </c>
      <c r="S5541" s="3" t="str">
        <f t="shared" si="351"/>
        <v/>
      </c>
      <c r="T5541" s="9" t="str">
        <f t="shared" si="352"/>
        <v/>
      </c>
    </row>
    <row r="5542" spans="2:20" x14ac:dyDescent="0.3">
      <c r="B5542" t="s">
        <v>66</v>
      </c>
      <c r="C5542" t="s">
        <v>66</v>
      </c>
      <c r="I5542" s="10">
        <f t="shared" si="349"/>
        <v>0</v>
      </c>
      <c r="R5542">
        <f t="shared" si="350"/>
        <v>0</v>
      </c>
      <c r="S5542" s="3" t="str">
        <f t="shared" si="351"/>
        <v/>
      </c>
      <c r="T5542" s="9" t="str">
        <f t="shared" si="352"/>
        <v/>
      </c>
    </row>
    <row r="5543" spans="2:20" x14ac:dyDescent="0.3">
      <c r="B5543" t="s">
        <v>66</v>
      </c>
      <c r="C5543" t="s">
        <v>66</v>
      </c>
      <c r="I5543" s="10">
        <f t="shared" si="349"/>
        <v>0</v>
      </c>
      <c r="R5543">
        <f t="shared" si="350"/>
        <v>0</v>
      </c>
      <c r="S5543" s="3" t="str">
        <f t="shared" si="351"/>
        <v/>
      </c>
      <c r="T5543" s="9" t="str">
        <f t="shared" si="352"/>
        <v/>
      </c>
    </row>
    <row r="5544" spans="2:20" x14ac:dyDescent="0.3">
      <c r="B5544" t="s">
        <v>66</v>
      </c>
      <c r="C5544" t="s">
        <v>66</v>
      </c>
      <c r="I5544" s="10">
        <f t="shared" si="349"/>
        <v>0</v>
      </c>
      <c r="R5544">
        <f t="shared" si="350"/>
        <v>0</v>
      </c>
      <c r="S5544" s="3" t="str">
        <f t="shared" si="351"/>
        <v/>
      </c>
      <c r="T5544" s="9" t="str">
        <f t="shared" si="352"/>
        <v/>
      </c>
    </row>
    <row r="5545" spans="2:20" x14ac:dyDescent="0.3">
      <c r="B5545" t="s">
        <v>66</v>
      </c>
      <c r="C5545" t="s">
        <v>66</v>
      </c>
      <c r="I5545" s="10">
        <f t="shared" si="349"/>
        <v>0</v>
      </c>
      <c r="R5545">
        <f t="shared" si="350"/>
        <v>0</v>
      </c>
      <c r="S5545" s="3" t="str">
        <f t="shared" si="351"/>
        <v/>
      </c>
      <c r="T5545" s="9" t="str">
        <f t="shared" si="352"/>
        <v/>
      </c>
    </row>
    <row r="5546" spans="2:20" x14ac:dyDescent="0.3">
      <c r="B5546" t="s">
        <v>66</v>
      </c>
      <c r="C5546" t="s">
        <v>66</v>
      </c>
      <c r="I5546" s="10">
        <f t="shared" si="349"/>
        <v>0</v>
      </c>
      <c r="R5546">
        <f t="shared" si="350"/>
        <v>0</v>
      </c>
      <c r="S5546" s="3" t="str">
        <f t="shared" si="351"/>
        <v/>
      </c>
      <c r="T5546" s="9" t="str">
        <f t="shared" si="352"/>
        <v/>
      </c>
    </row>
    <row r="5547" spans="2:20" x14ac:dyDescent="0.3">
      <c r="B5547" t="s">
        <v>66</v>
      </c>
      <c r="C5547" t="s">
        <v>66</v>
      </c>
      <c r="I5547" s="10">
        <f t="shared" si="349"/>
        <v>0</v>
      </c>
      <c r="R5547">
        <f t="shared" si="350"/>
        <v>0</v>
      </c>
      <c r="S5547" s="3" t="str">
        <f t="shared" si="351"/>
        <v/>
      </c>
      <c r="T5547" s="9" t="str">
        <f t="shared" si="352"/>
        <v/>
      </c>
    </row>
    <row r="5548" spans="2:20" x14ac:dyDescent="0.3">
      <c r="B5548" t="s">
        <v>66</v>
      </c>
      <c r="C5548" t="s">
        <v>66</v>
      </c>
      <c r="I5548" s="10">
        <f t="shared" si="349"/>
        <v>0</v>
      </c>
      <c r="R5548">
        <f t="shared" si="350"/>
        <v>0</v>
      </c>
      <c r="S5548" s="3" t="str">
        <f t="shared" si="351"/>
        <v/>
      </c>
      <c r="T5548" s="9" t="str">
        <f t="shared" si="352"/>
        <v/>
      </c>
    </row>
    <row r="5549" spans="2:20" x14ac:dyDescent="0.3">
      <c r="B5549" t="s">
        <v>66</v>
      </c>
      <c r="C5549" t="s">
        <v>66</v>
      </c>
      <c r="I5549" s="10">
        <f t="shared" si="349"/>
        <v>0</v>
      </c>
      <c r="R5549">
        <f t="shared" si="350"/>
        <v>0</v>
      </c>
      <c r="S5549" s="3" t="str">
        <f t="shared" si="351"/>
        <v/>
      </c>
      <c r="T5549" s="9" t="str">
        <f t="shared" si="352"/>
        <v/>
      </c>
    </row>
    <row r="5550" spans="2:20" x14ac:dyDescent="0.3">
      <c r="B5550" t="s">
        <v>66</v>
      </c>
      <c r="C5550" t="s">
        <v>66</v>
      </c>
      <c r="I5550" s="10">
        <f t="shared" si="349"/>
        <v>0</v>
      </c>
      <c r="R5550">
        <f t="shared" si="350"/>
        <v>0</v>
      </c>
      <c r="S5550" s="3" t="str">
        <f t="shared" si="351"/>
        <v/>
      </c>
      <c r="T5550" s="9" t="str">
        <f t="shared" si="352"/>
        <v/>
      </c>
    </row>
    <row r="5551" spans="2:20" x14ac:dyDescent="0.3">
      <c r="B5551" t="s">
        <v>66</v>
      </c>
      <c r="C5551" t="s">
        <v>66</v>
      </c>
      <c r="I5551" s="10">
        <f t="shared" si="349"/>
        <v>0</v>
      </c>
      <c r="R5551">
        <f t="shared" si="350"/>
        <v>0</v>
      </c>
      <c r="S5551" s="3" t="str">
        <f t="shared" si="351"/>
        <v/>
      </c>
      <c r="T5551" s="9" t="str">
        <f t="shared" si="352"/>
        <v/>
      </c>
    </row>
    <row r="5552" spans="2:20" x14ac:dyDescent="0.3">
      <c r="B5552" t="s">
        <v>66</v>
      </c>
      <c r="C5552" t="s">
        <v>66</v>
      </c>
      <c r="I5552" s="10">
        <f t="shared" si="349"/>
        <v>0</v>
      </c>
      <c r="R5552">
        <f t="shared" si="350"/>
        <v>0</v>
      </c>
      <c r="S5552" s="3" t="str">
        <f t="shared" si="351"/>
        <v/>
      </c>
      <c r="T5552" s="9" t="str">
        <f t="shared" si="352"/>
        <v/>
      </c>
    </row>
    <row r="5553" spans="2:20" x14ac:dyDescent="0.3">
      <c r="B5553" t="s">
        <v>66</v>
      </c>
      <c r="C5553" t="s">
        <v>66</v>
      </c>
      <c r="I5553" s="10">
        <f t="shared" si="349"/>
        <v>0</v>
      </c>
      <c r="R5553">
        <f t="shared" si="350"/>
        <v>0</v>
      </c>
      <c r="S5553" s="3" t="str">
        <f t="shared" si="351"/>
        <v/>
      </c>
      <c r="T5553" s="9" t="str">
        <f t="shared" si="352"/>
        <v/>
      </c>
    </row>
    <row r="5554" spans="2:20" x14ac:dyDescent="0.3">
      <c r="B5554" t="s">
        <v>66</v>
      </c>
      <c r="C5554" t="s">
        <v>66</v>
      </c>
      <c r="I5554" s="10">
        <f t="shared" si="349"/>
        <v>0</v>
      </c>
      <c r="R5554">
        <f t="shared" si="350"/>
        <v>0</v>
      </c>
      <c r="S5554" s="3" t="str">
        <f t="shared" si="351"/>
        <v/>
      </c>
      <c r="T5554" s="9" t="str">
        <f t="shared" si="352"/>
        <v/>
      </c>
    </row>
    <row r="5555" spans="2:20" x14ac:dyDescent="0.3">
      <c r="B5555" t="s">
        <v>66</v>
      </c>
      <c r="C5555" t="s">
        <v>66</v>
      </c>
      <c r="I5555" s="10">
        <f t="shared" si="349"/>
        <v>0</v>
      </c>
      <c r="R5555">
        <f t="shared" si="350"/>
        <v>0</v>
      </c>
      <c r="S5555" s="3" t="str">
        <f t="shared" si="351"/>
        <v/>
      </c>
      <c r="T5555" s="9" t="str">
        <f t="shared" si="352"/>
        <v/>
      </c>
    </row>
    <row r="5556" spans="2:20" x14ac:dyDescent="0.3">
      <c r="B5556" t="s">
        <v>66</v>
      </c>
      <c r="C5556" t="s">
        <v>66</v>
      </c>
      <c r="I5556" s="10">
        <f t="shared" si="349"/>
        <v>0</v>
      </c>
      <c r="R5556">
        <f t="shared" si="350"/>
        <v>0</v>
      </c>
      <c r="S5556" s="3" t="str">
        <f t="shared" si="351"/>
        <v/>
      </c>
      <c r="T5556" s="9" t="str">
        <f t="shared" si="352"/>
        <v/>
      </c>
    </row>
    <row r="5557" spans="2:20" x14ac:dyDescent="0.3">
      <c r="B5557" t="s">
        <v>66</v>
      </c>
      <c r="C5557" t="s">
        <v>66</v>
      </c>
      <c r="I5557" s="10">
        <f t="shared" si="349"/>
        <v>0</v>
      </c>
      <c r="R5557">
        <f t="shared" si="350"/>
        <v>0</v>
      </c>
      <c r="S5557" s="3" t="str">
        <f t="shared" si="351"/>
        <v/>
      </c>
      <c r="T5557" s="9" t="str">
        <f t="shared" si="352"/>
        <v/>
      </c>
    </row>
    <row r="5558" spans="2:20" x14ac:dyDescent="0.3">
      <c r="B5558" t="s">
        <v>66</v>
      </c>
      <c r="C5558" t="s">
        <v>66</v>
      </c>
      <c r="I5558" s="10">
        <f t="shared" si="349"/>
        <v>0</v>
      </c>
      <c r="R5558">
        <f t="shared" si="350"/>
        <v>0</v>
      </c>
      <c r="S5558" s="3" t="str">
        <f t="shared" si="351"/>
        <v/>
      </c>
      <c r="T5558" s="9" t="str">
        <f t="shared" si="352"/>
        <v/>
      </c>
    </row>
    <row r="5559" spans="2:20" x14ac:dyDescent="0.3">
      <c r="B5559" t="s">
        <v>66</v>
      </c>
      <c r="C5559" t="s">
        <v>66</v>
      </c>
      <c r="I5559" s="10">
        <f t="shared" si="349"/>
        <v>0</v>
      </c>
      <c r="R5559">
        <f t="shared" si="350"/>
        <v>0</v>
      </c>
      <c r="S5559" s="3" t="str">
        <f t="shared" si="351"/>
        <v/>
      </c>
      <c r="T5559" s="9" t="str">
        <f t="shared" si="352"/>
        <v/>
      </c>
    </row>
    <row r="5560" spans="2:20" x14ac:dyDescent="0.3">
      <c r="B5560" t="s">
        <v>66</v>
      </c>
      <c r="C5560" t="s">
        <v>66</v>
      </c>
      <c r="I5560" s="10">
        <f t="shared" si="349"/>
        <v>0</v>
      </c>
      <c r="R5560">
        <f t="shared" si="350"/>
        <v>0</v>
      </c>
      <c r="S5560" s="3" t="str">
        <f t="shared" si="351"/>
        <v/>
      </c>
      <c r="T5560" s="9" t="str">
        <f t="shared" si="352"/>
        <v/>
      </c>
    </row>
    <row r="5561" spans="2:20" x14ac:dyDescent="0.3">
      <c r="B5561" t="s">
        <v>66</v>
      </c>
      <c r="C5561" t="s">
        <v>66</v>
      </c>
      <c r="I5561" s="10">
        <f t="shared" si="349"/>
        <v>0</v>
      </c>
      <c r="R5561">
        <f t="shared" si="350"/>
        <v>0</v>
      </c>
      <c r="S5561" s="3" t="str">
        <f t="shared" si="351"/>
        <v/>
      </c>
      <c r="T5561" s="9" t="str">
        <f t="shared" si="352"/>
        <v/>
      </c>
    </row>
    <row r="5562" spans="2:20" x14ac:dyDescent="0.3">
      <c r="B5562" t="s">
        <v>66</v>
      </c>
      <c r="C5562" t="s">
        <v>66</v>
      </c>
      <c r="I5562" s="10">
        <f t="shared" si="349"/>
        <v>0</v>
      </c>
      <c r="R5562">
        <f t="shared" si="350"/>
        <v>0</v>
      </c>
      <c r="S5562" s="3" t="str">
        <f t="shared" si="351"/>
        <v/>
      </c>
      <c r="T5562" s="9" t="str">
        <f t="shared" si="352"/>
        <v/>
      </c>
    </row>
    <row r="5563" spans="2:20" x14ac:dyDescent="0.3">
      <c r="B5563" t="s">
        <v>66</v>
      </c>
      <c r="C5563" t="s">
        <v>66</v>
      </c>
      <c r="I5563" s="10">
        <f t="shared" si="349"/>
        <v>0</v>
      </c>
      <c r="R5563">
        <f t="shared" si="350"/>
        <v>0</v>
      </c>
      <c r="S5563" s="3" t="str">
        <f t="shared" si="351"/>
        <v/>
      </c>
      <c r="T5563" s="9" t="str">
        <f t="shared" si="352"/>
        <v/>
      </c>
    </row>
    <row r="5564" spans="2:20" x14ac:dyDescent="0.3">
      <c r="B5564" t="s">
        <v>66</v>
      </c>
      <c r="C5564" t="s">
        <v>66</v>
      </c>
      <c r="I5564" s="10">
        <f t="shared" si="349"/>
        <v>0</v>
      </c>
      <c r="R5564">
        <f t="shared" si="350"/>
        <v>0</v>
      </c>
      <c r="S5564" s="3" t="str">
        <f t="shared" si="351"/>
        <v/>
      </c>
      <c r="T5564" s="9" t="str">
        <f t="shared" si="352"/>
        <v/>
      </c>
    </row>
    <row r="5565" spans="2:20" x14ac:dyDescent="0.3">
      <c r="B5565" t="s">
        <v>66</v>
      </c>
      <c r="C5565" t="s">
        <v>66</v>
      </c>
      <c r="I5565" s="10">
        <f t="shared" si="349"/>
        <v>0</v>
      </c>
      <c r="R5565">
        <f t="shared" si="350"/>
        <v>0</v>
      </c>
      <c r="S5565" s="3" t="str">
        <f t="shared" si="351"/>
        <v/>
      </c>
      <c r="T5565" s="9" t="str">
        <f t="shared" si="352"/>
        <v/>
      </c>
    </row>
    <row r="5566" spans="2:20" x14ac:dyDescent="0.3">
      <c r="B5566" t="s">
        <v>66</v>
      </c>
      <c r="C5566" t="s">
        <v>66</v>
      </c>
      <c r="I5566" s="10">
        <f t="shared" si="349"/>
        <v>0</v>
      </c>
      <c r="R5566">
        <f t="shared" si="350"/>
        <v>0</v>
      </c>
      <c r="S5566" s="3" t="str">
        <f t="shared" si="351"/>
        <v/>
      </c>
      <c r="T5566" s="9" t="str">
        <f t="shared" si="352"/>
        <v/>
      </c>
    </row>
    <row r="5567" spans="2:20" x14ac:dyDescent="0.3">
      <c r="B5567" t="s">
        <v>66</v>
      </c>
      <c r="C5567" t="s">
        <v>66</v>
      </c>
      <c r="I5567" s="10">
        <f t="shared" si="349"/>
        <v>0</v>
      </c>
      <c r="R5567">
        <f t="shared" si="350"/>
        <v>0</v>
      </c>
      <c r="S5567" s="3" t="str">
        <f t="shared" si="351"/>
        <v/>
      </c>
      <c r="T5567" s="9" t="str">
        <f t="shared" si="352"/>
        <v/>
      </c>
    </row>
    <row r="5568" spans="2:20" x14ac:dyDescent="0.3">
      <c r="B5568" t="s">
        <v>66</v>
      </c>
      <c r="C5568" t="s">
        <v>66</v>
      </c>
      <c r="I5568" s="10">
        <f t="shared" si="349"/>
        <v>0</v>
      </c>
      <c r="R5568">
        <f t="shared" si="350"/>
        <v>0</v>
      </c>
      <c r="S5568" s="3" t="str">
        <f t="shared" si="351"/>
        <v/>
      </c>
      <c r="T5568" s="9" t="str">
        <f t="shared" si="352"/>
        <v/>
      </c>
    </row>
    <row r="5569" spans="2:20" x14ac:dyDescent="0.3">
      <c r="B5569" t="s">
        <v>66</v>
      </c>
      <c r="C5569" t="s">
        <v>66</v>
      </c>
      <c r="I5569" s="10">
        <f t="shared" si="349"/>
        <v>0</v>
      </c>
      <c r="R5569">
        <f t="shared" si="350"/>
        <v>0</v>
      </c>
      <c r="S5569" s="3" t="str">
        <f t="shared" si="351"/>
        <v/>
      </c>
      <c r="T5569" s="9" t="str">
        <f t="shared" si="352"/>
        <v/>
      </c>
    </row>
    <row r="5570" spans="2:20" x14ac:dyDescent="0.3">
      <c r="B5570" t="s">
        <v>66</v>
      </c>
      <c r="C5570" t="s">
        <v>66</v>
      </c>
      <c r="I5570" s="10">
        <f t="shared" si="349"/>
        <v>0</v>
      </c>
      <c r="R5570">
        <f t="shared" si="350"/>
        <v>0</v>
      </c>
      <c r="S5570" s="3" t="str">
        <f t="shared" si="351"/>
        <v/>
      </c>
      <c r="T5570" s="9" t="str">
        <f t="shared" si="352"/>
        <v/>
      </c>
    </row>
    <row r="5571" spans="2:20" x14ac:dyDescent="0.3">
      <c r="B5571" t="s">
        <v>66</v>
      </c>
      <c r="C5571" t="s">
        <v>66</v>
      </c>
      <c r="I5571" s="10">
        <f t="shared" ref="I5571:I5634" si="353">H5571*0.5</f>
        <v>0</v>
      </c>
      <c r="R5571">
        <f t="shared" ref="R5571:R5634" si="354">SUM(I5571:Q5571)</f>
        <v>0</v>
      </c>
      <c r="S5571" s="3" t="str">
        <f t="shared" ref="S5571:S5634" si="355">IFERROR(IF(R5571&lt;=H5571,R5571/H5571*100,100),"")</f>
        <v/>
      </c>
      <c r="T5571" s="9" t="str">
        <f t="shared" ref="T5571:T5634" si="356">IFERROR(G5571*S5571/100,"")</f>
        <v/>
      </c>
    </row>
    <row r="5572" spans="2:20" x14ac:dyDescent="0.3">
      <c r="B5572" t="s">
        <v>66</v>
      </c>
      <c r="C5572" t="s">
        <v>66</v>
      </c>
      <c r="I5572" s="10">
        <f t="shared" si="353"/>
        <v>0</v>
      </c>
      <c r="R5572">
        <f t="shared" si="354"/>
        <v>0</v>
      </c>
      <c r="S5572" s="3" t="str">
        <f t="shared" si="355"/>
        <v/>
      </c>
      <c r="T5572" s="9" t="str">
        <f t="shared" si="356"/>
        <v/>
      </c>
    </row>
    <row r="5573" spans="2:20" x14ac:dyDescent="0.3">
      <c r="B5573" t="s">
        <v>66</v>
      </c>
      <c r="C5573" t="s">
        <v>66</v>
      </c>
      <c r="I5573" s="10">
        <f t="shared" si="353"/>
        <v>0</v>
      </c>
      <c r="R5573">
        <f t="shared" si="354"/>
        <v>0</v>
      </c>
      <c r="S5573" s="3" t="str">
        <f t="shared" si="355"/>
        <v/>
      </c>
      <c r="T5573" s="9" t="str">
        <f t="shared" si="356"/>
        <v/>
      </c>
    </row>
    <row r="5574" spans="2:20" x14ac:dyDescent="0.3">
      <c r="B5574" t="s">
        <v>66</v>
      </c>
      <c r="C5574" t="s">
        <v>66</v>
      </c>
      <c r="I5574" s="10">
        <f t="shared" si="353"/>
        <v>0</v>
      </c>
      <c r="R5574">
        <f t="shared" si="354"/>
        <v>0</v>
      </c>
      <c r="S5574" s="3" t="str">
        <f t="shared" si="355"/>
        <v/>
      </c>
      <c r="T5574" s="9" t="str">
        <f t="shared" si="356"/>
        <v/>
      </c>
    </row>
    <row r="5575" spans="2:20" x14ac:dyDescent="0.3">
      <c r="B5575" t="s">
        <v>66</v>
      </c>
      <c r="C5575" t="s">
        <v>66</v>
      </c>
      <c r="I5575" s="10">
        <f t="shared" si="353"/>
        <v>0</v>
      </c>
      <c r="R5575">
        <f t="shared" si="354"/>
        <v>0</v>
      </c>
      <c r="S5575" s="3" t="str">
        <f t="shared" si="355"/>
        <v/>
      </c>
      <c r="T5575" s="9" t="str">
        <f t="shared" si="356"/>
        <v/>
      </c>
    </row>
    <row r="5576" spans="2:20" x14ac:dyDescent="0.3">
      <c r="B5576" t="s">
        <v>66</v>
      </c>
      <c r="C5576" t="s">
        <v>66</v>
      </c>
      <c r="I5576" s="10">
        <f t="shared" si="353"/>
        <v>0</v>
      </c>
      <c r="R5576">
        <f t="shared" si="354"/>
        <v>0</v>
      </c>
      <c r="S5576" s="3" t="str">
        <f t="shared" si="355"/>
        <v/>
      </c>
      <c r="T5576" s="9" t="str">
        <f t="shared" si="356"/>
        <v/>
      </c>
    </row>
    <row r="5577" spans="2:20" x14ac:dyDescent="0.3">
      <c r="B5577" t="s">
        <v>66</v>
      </c>
      <c r="C5577" t="s">
        <v>66</v>
      </c>
      <c r="I5577" s="10">
        <f t="shared" si="353"/>
        <v>0</v>
      </c>
      <c r="R5577">
        <f t="shared" si="354"/>
        <v>0</v>
      </c>
      <c r="S5577" s="3" t="str">
        <f t="shared" si="355"/>
        <v/>
      </c>
      <c r="T5577" s="9" t="str">
        <f t="shared" si="356"/>
        <v/>
      </c>
    </row>
    <row r="5578" spans="2:20" x14ac:dyDescent="0.3">
      <c r="B5578" t="s">
        <v>66</v>
      </c>
      <c r="C5578" t="s">
        <v>66</v>
      </c>
      <c r="I5578" s="10">
        <f t="shared" si="353"/>
        <v>0</v>
      </c>
      <c r="R5578">
        <f t="shared" si="354"/>
        <v>0</v>
      </c>
      <c r="S5578" s="3" t="str">
        <f t="shared" si="355"/>
        <v/>
      </c>
      <c r="T5578" s="9" t="str">
        <f t="shared" si="356"/>
        <v/>
      </c>
    </row>
    <row r="5579" spans="2:20" x14ac:dyDescent="0.3">
      <c r="B5579" t="s">
        <v>66</v>
      </c>
      <c r="C5579" t="s">
        <v>66</v>
      </c>
      <c r="I5579" s="10">
        <f t="shared" si="353"/>
        <v>0</v>
      </c>
      <c r="R5579">
        <f t="shared" si="354"/>
        <v>0</v>
      </c>
      <c r="S5579" s="3" t="str">
        <f t="shared" si="355"/>
        <v/>
      </c>
      <c r="T5579" s="9" t="str">
        <f t="shared" si="356"/>
        <v/>
      </c>
    </row>
    <row r="5580" spans="2:20" x14ac:dyDescent="0.3">
      <c r="B5580" t="s">
        <v>66</v>
      </c>
      <c r="C5580" t="s">
        <v>66</v>
      </c>
      <c r="I5580" s="10">
        <f t="shared" si="353"/>
        <v>0</v>
      </c>
      <c r="R5580">
        <f t="shared" si="354"/>
        <v>0</v>
      </c>
      <c r="S5580" s="3" t="str">
        <f t="shared" si="355"/>
        <v/>
      </c>
      <c r="T5580" s="9" t="str">
        <f t="shared" si="356"/>
        <v/>
      </c>
    </row>
    <row r="5581" spans="2:20" x14ac:dyDescent="0.3">
      <c r="B5581" t="s">
        <v>66</v>
      </c>
      <c r="C5581" t="s">
        <v>66</v>
      </c>
      <c r="I5581" s="10">
        <f t="shared" si="353"/>
        <v>0</v>
      </c>
      <c r="R5581">
        <f t="shared" si="354"/>
        <v>0</v>
      </c>
      <c r="S5581" s="3" t="str">
        <f t="shared" si="355"/>
        <v/>
      </c>
      <c r="T5581" s="9" t="str">
        <f t="shared" si="356"/>
        <v/>
      </c>
    </row>
    <row r="5582" spans="2:20" x14ac:dyDescent="0.3">
      <c r="B5582" t="s">
        <v>66</v>
      </c>
      <c r="C5582" t="s">
        <v>66</v>
      </c>
      <c r="I5582" s="10">
        <f t="shared" si="353"/>
        <v>0</v>
      </c>
      <c r="R5582">
        <f t="shared" si="354"/>
        <v>0</v>
      </c>
      <c r="S5582" s="3" t="str">
        <f t="shared" si="355"/>
        <v/>
      </c>
      <c r="T5582" s="9" t="str">
        <f t="shared" si="356"/>
        <v/>
      </c>
    </row>
    <row r="5583" spans="2:20" x14ac:dyDescent="0.3">
      <c r="B5583" t="s">
        <v>66</v>
      </c>
      <c r="C5583" t="s">
        <v>66</v>
      </c>
      <c r="I5583" s="10">
        <f t="shared" si="353"/>
        <v>0</v>
      </c>
      <c r="R5583">
        <f t="shared" si="354"/>
        <v>0</v>
      </c>
      <c r="S5583" s="3" t="str">
        <f t="shared" si="355"/>
        <v/>
      </c>
      <c r="T5583" s="9" t="str">
        <f t="shared" si="356"/>
        <v/>
      </c>
    </row>
    <row r="5584" spans="2:20" x14ac:dyDescent="0.3">
      <c r="B5584" t="s">
        <v>66</v>
      </c>
      <c r="C5584" t="s">
        <v>66</v>
      </c>
      <c r="I5584" s="10">
        <f t="shared" si="353"/>
        <v>0</v>
      </c>
      <c r="R5584">
        <f t="shared" si="354"/>
        <v>0</v>
      </c>
      <c r="S5584" s="3" t="str">
        <f t="shared" si="355"/>
        <v/>
      </c>
      <c r="T5584" s="9" t="str">
        <f t="shared" si="356"/>
        <v/>
      </c>
    </row>
    <row r="5585" spans="2:20" x14ac:dyDescent="0.3">
      <c r="B5585" t="s">
        <v>66</v>
      </c>
      <c r="C5585" t="s">
        <v>66</v>
      </c>
      <c r="I5585" s="10">
        <f t="shared" si="353"/>
        <v>0</v>
      </c>
      <c r="R5585">
        <f t="shared" si="354"/>
        <v>0</v>
      </c>
      <c r="S5585" s="3" t="str">
        <f t="shared" si="355"/>
        <v/>
      </c>
      <c r="T5585" s="9" t="str">
        <f t="shared" si="356"/>
        <v/>
      </c>
    </row>
    <row r="5586" spans="2:20" x14ac:dyDescent="0.3">
      <c r="B5586" t="s">
        <v>66</v>
      </c>
      <c r="C5586" t="s">
        <v>66</v>
      </c>
      <c r="I5586" s="10">
        <f t="shared" si="353"/>
        <v>0</v>
      </c>
      <c r="R5586">
        <f t="shared" si="354"/>
        <v>0</v>
      </c>
      <c r="S5586" s="3" t="str">
        <f t="shared" si="355"/>
        <v/>
      </c>
      <c r="T5586" s="9" t="str">
        <f t="shared" si="356"/>
        <v/>
      </c>
    </row>
    <row r="5587" spans="2:20" x14ac:dyDescent="0.3">
      <c r="B5587" t="s">
        <v>66</v>
      </c>
      <c r="C5587" t="s">
        <v>66</v>
      </c>
      <c r="I5587" s="10">
        <f t="shared" si="353"/>
        <v>0</v>
      </c>
      <c r="R5587">
        <f t="shared" si="354"/>
        <v>0</v>
      </c>
      <c r="S5587" s="3" t="str">
        <f t="shared" si="355"/>
        <v/>
      </c>
      <c r="T5587" s="9" t="str">
        <f t="shared" si="356"/>
        <v/>
      </c>
    </row>
    <row r="5588" spans="2:20" x14ac:dyDescent="0.3">
      <c r="B5588" t="s">
        <v>66</v>
      </c>
      <c r="C5588" t="s">
        <v>66</v>
      </c>
      <c r="I5588" s="10">
        <f t="shared" si="353"/>
        <v>0</v>
      </c>
      <c r="R5588">
        <f t="shared" si="354"/>
        <v>0</v>
      </c>
      <c r="S5588" s="3" t="str">
        <f t="shared" si="355"/>
        <v/>
      </c>
      <c r="T5588" s="9" t="str">
        <f t="shared" si="356"/>
        <v/>
      </c>
    </row>
    <row r="5589" spans="2:20" x14ac:dyDescent="0.3">
      <c r="B5589" t="s">
        <v>66</v>
      </c>
      <c r="C5589" t="s">
        <v>66</v>
      </c>
      <c r="I5589" s="10">
        <f t="shared" si="353"/>
        <v>0</v>
      </c>
      <c r="R5589">
        <f t="shared" si="354"/>
        <v>0</v>
      </c>
      <c r="S5589" s="3" t="str">
        <f t="shared" si="355"/>
        <v/>
      </c>
      <c r="T5589" s="9" t="str">
        <f t="shared" si="356"/>
        <v/>
      </c>
    </row>
    <row r="5590" spans="2:20" x14ac:dyDescent="0.3">
      <c r="B5590" t="s">
        <v>66</v>
      </c>
      <c r="C5590" t="s">
        <v>66</v>
      </c>
      <c r="I5590" s="10">
        <f t="shared" si="353"/>
        <v>0</v>
      </c>
      <c r="R5590">
        <f t="shared" si="354"/>
        <v>0</v>
      </c>
      <c r="S5590" s="3" t="str">
        <f t="shared" si="355"/>
        <v/>
      </c>
      <c r="T5590" s="9" t="str">
        <f t="shared" si="356"/>
        <v/>
      </c>
    </row>
    <row r="5591" spans="2:20" x14ac:dyDescent="0.3">
      <c r="B5591" t="s">
        <v>66</v>
      </c>
      <c r="C5591" t="s">
        <v>66</v>
      </c>
      <c r="I5591" s="10">
        <f t="shared" si="353"/>
        <v>0</v>
      </c>
      <c r="R5591">
        <f t="shared" si="354"/>
        <v>0</v>
      </c>
      <c r="S5591" s="3" t="str">
        <f t="shared" si="355"/>
        <v/>
      </c>
      <c r="T5591" s="9" t="str">
        <f t="shared" si="356"/>
        <v/>
      </c>
    </row>
    <row r="5592" spans="2:20" x14ac:dyDescent="0.3">
      <c r="B5592" t="s">
        <v>66</v>
      </c>
      <c r="C5592" t="s">
        <v>66</v>
      </c>
      <c r="I5592" s="10">
        <f t="shared" si="353"/>
        <v>0</v>
      </c>
      <c r="R5592">
        <f t="shared" si="354"/>
        <v>0</v>
      </c>
      <c r="S5592" s="3" t="str">
        <f t="shared" si="355"/>
        <v/>
      </c>
      <c r="T5592" s="9" t="str">
        <f t="shared" si="356"/>
        <v/>
      </c>
    </row>
    <row r="5593" spans="2:20" x14ac:dyDescent="0.3">
      <c r="B5593" t="s">
        <v>66</v>
      </c>
      <c r="C5593" t="s">
        <v>66</v>
      </c>
      <c r="I5593" s="10">
        <f t="shared" si="353"/>
        <v>0</v>
      </c>
      <c r="R5593">
        <f t="shared" si="354"/>
        <v>0</v>
      </c>
      <c r="S5593" s="3" t="str">
        <f t="shared" si="355"/>
        <v/>
      </c>
      <c r="T5593" s="9" t="str">
        <f t="shared" si="356"/>
        <v/>
      </c>
    </row>
    <row r="5594" spans="2:20" x14ac:dyDescent="0.3">
      <c r="B5594" t="s">
        <v>66</v>
      </c>
      <c r="C5594" t="s">
        <v>66</v>
      </c>
      <c r="I5594" s="10">
        <f t="shared" si="353"/>
        <v>0</v>
      </c>
      <c r="R5594">
        <f t="shared" si="354"/>
        <v>0</v>
      </c>
      <c r="S5594" s="3" t="str">
        <f t="shared" si="355"/>
        <v/>
      </c>
      <c r="T5594" s="9" t="str">
        <f t="shared" si="356"/>
        <v/>
      </c>
    </row>
    <row r="5595" spans="2:20" x14ac:dyDescent="0.3">
      <c r="B5595" t="s">
        <v>66</v>
      </c>
      <c r="C5595" t="s">
        <v>66</v>
      </c>
      <c r="I5595" s="10">
        <f t="shared" si="353"/>
        <v>0</v>
      </c>
      <c r="R5595">
        <f t="shared" si="354"/>
        <v>0</v>
      </c>
      <c r="S5595" s="3" t="str">
        <f t="shared" si="355"/>
        <v/>
      </c>
      <c r="T5595" s="9" t="str">
        <f t="shared" si="356"/>
        <v/>
      </c>
    </row>
    <row r="5596" spans="2:20" x14ac:dyDescent="0.3">
      <c r="B5596" t="s">
        <v>66</v>
      </c>
      <c r="C5596" t="s">
        <v>66</v>
      </c>
      <c r="I5596" s="10">
        <f t="shared" si="353"/>
        <v>0</v>
      </c>
      <c r="R5596">
        <f t="shared" si="354"/>
        <v>0</v>
      </c>
      <c r="S5596" s="3" t="str">
        <f t="shared" si="355"/>
        <v/>
      </c>
      <c r="T5596" s="9" t="str">
        <f t="shared" si="356"/>
        <v/>
      </c>
    </row>
    <row r="5597" spans="2:20" x14ac:dyDescent="0.3">
      <c r="B5597" t="s">
        <v>66</v>
      </c>
      <c r="C5597" t="s">
        <v>66</v>
      </c>
      <c r="I5597" s="10">
        <f t="shared" si="353"/>
        <v>0</v>
      </c>
      <c r="R5597">
        <f t="shared" si="354"/>
        <v>0</v>
      </c>
      <c r="S5597" s="3" t="str">
        <f t="shared" si="355"/>
        <v/>
      </c>
      <c r="T5597" s="9" t="str">
        <f t="shared" si="356"/>
        <v/>
      </c>
    </row>
    <row r="5598" spans="2:20" x14ac:dyDescent="0.3">
      <c r="B5598" t="s">
        <v>66</v>
      </c>
      <c r="C5598" t="s">
        <v>66</v>
      </c>
      <c r="I5598" s="10">
        <f t="shared" si="353"/>
        <v>0</v>
      </c>
      <c r="R5598">
        <f t="shared" si="354"/>
        <v>0</v>
      </c>
      <c r="S5598" s="3" t="str">
        <f t="shared" si="355"/>
        <v/>
      </c>
      <c r="T5598" s="9" t="str">
        <f t="shared" si="356"/>
        <v/>
      </c>
    </row>
    <row r="5599" spans="2:20" x14ac:dyDescent="0.3">
      <c r="B5599" t="s">
        <v>66</v>
      </c>
      <c r="C5599" t="s">
        <v>66</v>
      </c>
      <c r="I5599" s="10">
        <f t="shared" si="353"/>
        <v>0</v>
      </c>
      <c r="R5599">
        <f t="shared" si="354"/>
        <v>0</v>
      </c>
      <c r="S5599" s="3" t="str">
        <f t="shared" si="355"/>
        <v/>
      </c>
      <c r="T5599" s="9" t="str">
        <f t="shared" si="356"/>
        <v/>
      </c>
    </row>
    <row r="5600" spans="2:20" x14ac:dyDescent="0.3">
      <c r="B5600" t="s">
        <v>66</v>
      </c>
      <c r="C5600" t="s">
        <v>66</v>
      </c>
      <c r="I5600" s="10">
        <f t="shared" si="353"/>
        <v>0</v>
      </c>
      <c r="R5600">
        <f t="shared" si="354"/>
        <v>0</v>
      </c>
      <c r="S5600" s="3" t="str">
        <f t="shared" si="355"/>
        <v/>
      </c>
      <c r="T5600" s="9" t="str">
        <f t="shared" si="356"/>
        <v/>
      </c>
    </row>
    <row r="5601" spans="2:20" x14ac:dyDescent="0.3">
      <c r="B5601" t="s">
        <v>66</v>
      </c>
      <c r="C5601" t="s">
        <v>66</v>
      </c>
      <c r="I5601" s="10">
        <f t="shared" si="353"/>
        <v>0</v>
      </c>
      <c r="R5601">
        <f t="shared" si="354"/>
        <v>0</v>
      </c>
      <c r="S5601" s="3" t="str">
        <f t="shared" si="355"/>
        <v/>
      </c>
      <c r="T5601" s="9" t="str">
        <f t="shared" si="356"/>
        <v/>
      </c>
    </row>
    <row r="5602" spans="2:20" x14ac:dyDescent="0.3">
      <c r="B5602" t="s">
        <v>66</v>
      </c>
      <c r="C5602" t="s">
        <v>66</v>
      </c>
      <c r="I5602" s="10">
        <f t="shared" si="353"/>
        <v>0</v>
      </c>
      <c r="R5602">
        <f t="shared" si="354"/>
        <v>0</v>
      </c>
      <c r="S5602" s="3" t="str">
        <f t="shared" si="355"/>
        <v/>
      </c>
      <c r="T5602" s="9" t="str">
        <f t="shared" si="356"/>
        <v/>
      </c>
    </row>
    <row r="5603" spans="2:20" x14ac:dyDescent="0.3">
      <c r="B5603" t="s">
        <v>66</v>
      </c>
      <c r="C5603" t="s">
        <v>66</v>
      </c>
      <c r="I5603" s="10">
        <f t="shared" si="353"/>
        <v>0</v>
      </c>
      <c r="R5603">
        <f t="shared" si="354"/>
        <v>0</v>
      </c>
      <c r="S5603" s="3" t="str">
        <f t="shared" si="355"/>
        <v/>
      </c>
      <c r="T5603" s="9" t="str">
        <f t="shared" si="356"/>
        <v/>
      </c>
    </row>
    <row r="5604" spans="2:20" x14ac:dyDescent="0.3">
      <c r="B5604" t="s">
        <v>66</v>
      </c>
      <c r="C5604" t="s">
        <v>66</v>
      </c>
      <c r="I5604" s="10">
        <f t="shared" si="353"/>
        <v>0</v>
      </c>
      <c r="R5604">
        <f t="shared" si="354"/>
        <v>0</v>
      </c>
      <c r="S5604" s="3" t="str">
        <f t="shared" si="355"/>
        <v/>
      </c>
      <c r="T5604" s="9" t="str">
        <f t="shared" si="356"/>
        <v/>
      </c>
    </row>
    <row r="5605" spans="2:20" x14ac:dyDescent="0.3">
      <c r="B5605" t="s">
        <v>66</v>
      </c>
      <c r="C5605" t="s">
        <v>66</v>
      </c>
      <c r="I5605" s="10">
        <f t="shared" si="353"/>
        <v>0</v>
      </c>
      <c r="R5605">
        <f t="shared" si="354"/>
        <v>0</v>
      </c>
      <c r="S5605" s="3" t="str">
        <f t="shared" si="355"/>
        <v/>
      </c>
      <c r="T5605" s="9" t="str">
        <f t="shared" si="356"/>
        <v/>
      </c>
    </row>
    <row r="5606" spans="2:20" x14ac:dyDescent="0.3">
      <c r="B5606" t="s">
        <v>66</v>
      </c>
      <c r="C5606" t="s">
        <v>66</v>
      </c>
      <c r="I5606" s="10">
        <f t="shared" si="353"/>
        <v>0</v>
      </c>
      <c r="R5606">
        <f t="shared" si="354"/>
        <v>0</v>
      </c>
      <c r="S5606" s="3" t="str">
        <f t="shared" si="355"/>
        <v/>
      </c>
      <c r="T5606" s="9" t="str">
        <f t="shared" si="356"/>
        <v/>
      </c>
    </row>
    <row r="5607" spans="2:20" x14ac:dyDescent="0.3">
      <c r="B5607" t="s">
        <v>66</v>
      </c>
      <c r="C5607" t="s">
        <v>66</v>
      </c>
      <c r="I5607" s="10">
        <f t="shared" si="353"/>
        <v>0</v>
      </c>
      <c r="R5607">
        <f t="shared" si="354"/>
        <v>0</v>
      </c>
      <c r="S5607" s="3" t="str">
        <f t="shared" si="355"/>
        <v/>
      </c>
      <c r="T5607" s="9" t="str">
        <f t="shared" si="356"/>
        <v/>
      </c>
    </row>
    <row r="5608" spans="2:20" x14ac:dyDescent="0.3">
      <c r="B5608" t="s">
        <v>66</v>
      </c>
      <c r="C5608" t="s">
        <v>66</v>
      </c>
      <c r="I5608" s="10">
        <f t="shared" si="353"/>
        <v>0</v>
      </c>
      <c r="R5608">
        <f t="shared" si="354"/>
        <v>0</v>
      </c>
      <c r="S5608" s="3" t="str">
        <f t="shared" si="355"/>
        <v/>
      </c>
      <c r="T5608" s="9" t="str">
        <f t="shared" si="356"/>
        <v/>
      </c>
    </row>
    <row r="5609" spans="2:20" x14ac:dyDescent="0.3">
      <c r="B5609" t="s">
        <v>66</v>
      </c>
      <c r="C5609" t="s">
        <v>66</v>
      </c>
      <c r="I5609" s="10">
        <f t="shared" si="353"/>
        <v>0</v>
      </c>
      <c r="R5609">
        <f t="shared" si="354"/>
        <v>0</v>
      </c>
      <c r="S5609" s="3" t="str">
        <f t="shared" si="355"/>
        <v/>
      </c>
      <c r="T5609" s="9" t="str">
        <f t="shared" si="356"/>
        <v/>
      </c>
    </row>
    <row r="5610" spans="2:20" x14ac:dyDescent="0.3">
      <c r="B5610" t="s">
        <v>66</v>
      </c>
      <c r="C5610" t="s">
        <v>66</v>
      </c>
      <c r="I5610" s="10">
        <f t="shared" si="353"/>
        <v>0</v>
      </c>
      <c r="R5610">
        <f t="shared" si="354"/>
        <v>0</v>
      </c>
      <c r="S5610" s="3" t="str">
        <f t="shared" si="355"/>
        <v/>
      </c>
      <c r="T5610" s="9" t="str">
        <f t="shared" si="356"/>
        <v/>
      </c>
    </row>
    <row r="5611" spans="2:20" x14ac:dyDescent="0.3">
      <c r="B5611" t="s">
        <v>66</v>
      </c>
      <c r="C5611" t="s">
        <v>66</v>
      </c>
      <c r="I5611" s="10">
        <f t="shared" si="353"/>
        <v>0</v>
      </c>
      <c r="R5611">
        <f t="shared" si="354"/>
        <v>0</v>
      </c>
      <c r="S5611" s="3" t="str">
        <f t="shared" si="355"/>
        <v/>
      </c>
      <c r="T5611" s="9" t="str">
        <f t="shared" si="356"/>
        <v/>
      </c>
    </row>
    <row r="5612" spans="2:20" x14ac:dyDescent="0.3">
      <c r="B5612" t="s">
        <v>66</v>
      </c>
      <c r="C5612" t="s">
        <v>66</v>
      </c>
      <c r="I5612" s="10">
        <f t="shared" si="353"/>
        <v>0</v>
      </c>
      <c r="R5612">
        <f t="shared" si="354"/>
        <v>0</v>
      </c>
      <c r="S5612" s="3" t="str">
        <f t="shared" si="355"/>
        <v/>
      </c>
      <c r="T5612" s="9" t="str">
        <f t="shared" si="356"/>
        <v/>
      </c>
    </row>
    <row r="5613" spans="2:20" x14ac:dyDescent="0.3">
      <c r="B5613" t="s">
        <v>66</v>
      </c>
      <c r="C5613" t="s">
        <v>66</v>
      </c>
      <c r="I5613" s="10">
        <f t="shared" si="353"/>
        <v>0</v>
      </c>
      <c r="R5613">
        <f t="shared" si="354"/>
        <v>0</v>
      </c>
      <c r="S5613" s="3" t="str">
        <f t="shared" si="355"/>
        <v/>
      </c>
      <c r="T5613" s="9" t="str">
        <f t="shared" si="356"/>
        <v/>
      </c>
    </row>
    <row r="5614" spans="2:20" x14ac:dyDescent="0.3">
      <c r="B5614" t="s">
        <v>66</v>
      </c>
      <c r="C5614" t="s">
        <v>66</v>
      </c>
      <c r="I5614" s="10">
        <f t="shared" si="353"/>
        <v>0</v>
      </c>
      <c r="R5614">
        <f t="shared" si="354"/>
        <v>0</v>
      </c>
      <c r="S5614" s="3" t="str">
        <f t="shared" si="355"/>
        <v/>
      </c>
      <c r="T5614" s="9" t="str">
        <f t="shared" si="356"/>
        <v/>
      </c>
    </row>
    <row r="5615" spans="2:20" x14ac:dyDescent="0.3">
      <c r="B5615" t="s">
        <v>66</v>
      </c>
      <c r="C5615" t="s">
        <v>66</v>
      </c>
      <c r="I5615" s="10">
        <f t="shared" si="353"/>
        <v>0</v>
      </c>
      <c r="R5615">
        <f t="shared" si="354"/>
        <v>0</v>
      </c>
      <c r="S5615" s="3" t="str">
        <f t="shared" si="355"/>
        <v/>
      </c>
      <c r="T5615" s="9" t="str">
        <f t="shared" si="356"/>
        <v/>
      </c>
    </row>
    <row r="5616" spans="2:20" x14ac:dyDescent="0.3">
      <c r="B5616" t="s">
        <v>66</v>
      </c>
      <c r="C5616" t="s">
        <v>66</v>
      </c>
      <c r="I5616" s="10">
        <f t="shared" si="353"/>
        <v>0</v>
      </c>
      <c r="R5616">
        <f t="shared" si="354"/>
        <v>0</v>
      </c>
      <c r="S5616" s="3" t="str">
        <f t="shared" si="355"/>
        <v/>
      </c>
      <c r="T5616" s="9" t="str">
        <f t="shared" si="356"/>
        <v/>
      </c>
    </row>
    <row r="5617" spans="2:20" x14ac:dyDescent="0.3">
      <c r="B5617" t="s">
        <v>66</v>
      </c>
      <c r="C5617" t="s">
        <v>66</v>
      </c>
      <c r="I5617" s="10">
        <f t="shared" si="353"/>
        <v>0</v>
      </c>
      <c r="R5617">
        <f t="shared" si="354"/>
        <v>0</v>
      </c>
      <c r="S5617" s="3" t="str">
        <f t="shared" si="355"/>
        <v/>
      </c>
      <c r="T5617" s="9" t="str">
        <f t="shared" si="356"/>
        <v/>
      </c>
    </row>
    <row r="5618" spans="2:20" x14ac:dyDescent="0.3">
      <c r="B5618" t="s">
        <v>66</v>
      </c>
      <c r="C5618" t="s">
        <v>66</v>
      </c>
      <c r="I5618" s="10">
        <f t="shared" si="353"/>
        <v>0</v>
      </c>
      <c r="R5618">
        <f t="shared" si="354"/>
        <v>0</v>
      </c>
      <c r="S5618" s="3" t="str">
        <f t="shared" si="355"/>
        <v/>
      </c>
      <c r="T5618" s="9" t="str">
        <f t="shared" si="356"/>
        <v/>
      </c>
    </row>
    <row r="5619" spans="2:20" x14ac:dyDescent="0.3">
      <c r="B5619" t="s">
        <v>66</v>
      </c>
      <c r="C5619" t="s">
        <v>66</v>
      </c>
      <c r="I5619" s="10">
        <f t="shared" si="353"/>
        <v>0</v>
      </c>
      <c r="R5619">
        <f t="shared" si="354"/>
        <v>0</v>
      </c>
      <c r="S5619" s="3" t="str">
        <f t="shared" si="355"/>
        <v/>
      </c>
      <c r="T5619" s="9" t="str">
        <f t="shared" si="356"/>
        <v/>
      </c>
    </row>
    <row r="5620" spans="2:20" x14ac:dyDescent="0.3">
      <c r="B5620" t="s">
        <v>66</v>
      </c>
      <c r="C5620" t="s">
        <v>66</v>
      </c>
      <c r="I5620" s="10">
        <f t="shared" si="353"/>
        <v>0</v>
      </c>
      <c r="R5620">
        <f t="shared" si="354"/>
        <v>0</v>
      </c>
      <c r="S5620" s="3" t="str">
        <f t="shared" si="355"/>
        <v/>
      </c>
      <c r="T5620" s="9" t="str">
        <f t="shared" si="356"/>
        <v/>
      </c>
    </row>
    <row r="5621" spans="2:20" x14ac:dyDescent="0.3">
      <c r="B5621" t="s">
        <v>66</v>
      </c>
      <c r="C5621" t="s">
        <v>66</v>
      </c>
      <c r="I5621" s="10">
        <f t="shared" si="353"/>
        <v>0</v>
      </c>
      <c r="R5621">
        <f t="shared" si="354"/>
        <v>0</v>
      </c>
      <c r="S5621" s="3" t="str">
        <f t="shared" si="355"/>
        <v/>
      </c>
      <c r="T5621" s="9" t="str">
        <f t="shared" si="356"/>
        <v/>
      </c>
    </row>
    <row r="5622" spans="2:20" x14ac:dyDescent="0.3">
      <c r="B5622" t="s">
        <v>66</v>
      </c>
      <c r="C5622" t="s">
        <v>66</v>
      </c>
      <c r="I5622" s="10">
        <f t="shared" si="353"/>
        <v>0</v>
      </c>
      <c r="R5622">
        <f t="shared" si="354"/>
        <v>0</v>
      </c>
      <c r="S5622" s="3" t="str">
        <f t="shared" si="355"/>
        <v/>
      </c>
      <c r="T5622" s="9" t="str">
        <f t="shared" si="356"/>
        <v/>
      </c>
    </row>
    <row r="5623" spans="2:20" x14ac:dyDescent="0.3">
      <c r="B5623" t="s">
        <v>66</v>
      </c>
      <c r="C5623" t="s">
        <v>66</v>
      </c>
      <c r="I5623" s="10">
        <f t="shared" si="353"/>
        <v>0</v>
      </c>
      <c r="R5623">
        <f t="shared" si="354"/>
        <v>0</v>
      </c>
      <c r="S5623" s="3" t="str">
        <f t="shared" si="355"/>
        <v/>
      </c>
      <c r="T5623" s="9" t="str">
        <f t="shared" si="356"/>
        <v/>
      </c>
    </row>
    <row r="5624" spans="2:20" x14ac:dyDescent="0.3">
      <c r="B5624" t="s">
        <v>66</v>
      </c>
      <c r="C5624" t="s">
        <v>66</v>
      </c>
      <c r="I5624" s="10">
        <f t="shared" si="353"/>
        <v>0</v>
      </c>
      <c r="R5624">
        <f t="shared" si="354"/>
        <v>0</v>
      </c>
      <c r="S5624" s="3" t="str">
        <f t="shared" si="355"/>
        <v/>
      </c>
      <c r="T5624" s="9" t="str">
        <f t="shared" si="356"/>
        <v/>
      </c>
    </row>
    <row r="5625" spans="2:20" x14ac:dyDescent="0.3">
      <c r="B5625" t="s">
        <v>66</v>
      </c>
      <c r="C5625" t="s">
        <v>66</v>
      </c>
      <c r="I5625" s="10">
        <f t="shared" si="353"/>
        <v>0</v>
      </c>
      <c r="R5625">
        <f t="shared" si="354"/>
        <v>0</v>
      </c>
      <c r="S5625" s="3" t="str">
        <f t="shared" si="355"/>
        <v/>
      </c>
      <c r="T5625" s="9" t="str">
        <f t="shared" si="356"/>
        <v/>
      </c>
    </row>
    <row r="5626" spans="2:20" x14ac:dyDescent="0.3">
      <c r="B5626" t="s">
        <v>66</v>
      </c>
      <c r="C5626" t="s">
        <v>66</v>
      </c>
      <c r="I5626" s="10">
        <f t="shared" si="353"/>
        <v>0</v>
      </c>
      <c r="R5626">
        <f t="shared" si="354"/>
        <v>0</v>
      </c>
      <c r="S5626" s="3" t="str">
        <f t="shared" si="355"/>
        <v/>
      </c>
      <c r="T5626" s="9" t="str">
        <f t="shared" si="356"/>
        <v/>
      </c>
    </row>
    <row r="5627" spans="2:20" x14ac:dyDescent="0.3">
      <c r="B5627" t="s">
        <v>66</v>
      </c>
      <c r="C5627" t="s">
        <v>66</v>
      </c>
      <c r="I5627" s="10">
        <f t="shared" si="353"/>
        <v>0</v>
      </c>
      <c r="R5627">
        <f t="shared" si="354"/>
        <v>0</v>
      </c>
      <c r="S5627" s="3" t="str">
        <f t="shared" si="355"/>
        <v/>
      </c>
      <c r="T5627" s="9" t="str">
        <f t="shared" si="356"/>
        <v/>
      </c>
    </row>
    <row r="5628" spans="2:20" x14ac:dyDescent="0.3">
      <c r="B5628" t="s">
        <v>66</v>
      </c>
      <c r="C5628" t="s">
        <v>66</v>
      </c>
      <c r="I5628" s="10">
        <f t="shared" si="353"/>
        <v>0</v>
      </c>
      <c r="R5628">
        <f t="shared" si="354"/>
        <v>0</v>
      </c>
      <c r="S5628" s="3" t="str">
        <f t="shared" si="355"/>
        <v/>
      </c>
      <c r="T5628" s="9" t="str">
        <f t="shared" si="356"/>
        <v/>
      </c>
    </row>
    <row r="5629" spans="2:20" x14ac:dyDescent="0.3">
      <c r="B5629" t="s">
        <v>66</v>
      </c>
      <c r="C5629" t="s">
        <v>66</v>
      </c>
      <c r="I5629" s="10">
        <f t="shared" si="353"/>
        <v>0</v>
      </c>
      <c r="R5629">
        <f t="shared" si="354"/>
        <v>0</v>
      </c>
      <c r="S5629" s="3" t="str">
        <f t="shared" si="355"/>
        <v/>
      </c>
      <c r="T5629" s="9" t="str">
        <f t="shared" si="356"/>
        <v/>
      </c>
    </row>
    <row r="5630" spans="2:20" x14ac:dyDescent="0.3">
      <c r="B5630" t="s">
        <v>66</v>
      </c>
      <c r="C5630" t="s">
        <v>66</v>
      </c>
      <c r="I5630" s="10">
        <f t="shared" si="353"/>
        <v>0</v>
      </c>
      <c r="R5630">
        <f t="shared" si="354"/>
        <v>0</v>
      </c>
      <c r="S5630" s="3" t="str">
        <f t="shared" si="355"/>
        <v/>
      </c>
      <c r="T5630" s="9" t="str">
        <f t="shared" si="356"/>
        <v/>
      </c>
    </row>
    <row r="5631" spans="2:20" x14ac:dyDescent="0.3">
      <c r="B5631" t="s">
        <v>66</v>
      </c>
      <c r="C5631" t="s">
        <v>66</v>
      </c>
      <c r="I5631" s="10">
        <f t="shared" si="353"/>
        <v>0</v>
      </c>
      <c r="R5631">
        <f t="shared" si="354"/>
        <v>0</v>
      </c>
      <c r="S5631" s="3" t="str">
        <f t="shared" si="355"/>
        <v/>
      </c>
      <c r="T5631" s="9" t="str">
        <f t="shared" si="356"/>
        <v/>
      </c>
    </row>
    <row r="5632" spans="2:20" x14ac:dyDescent="0.3">
      <c r="B5632" t="s">
        <v>66</v>
      </c>
      <c r="C5632" t="s">
        <v>66</v>
      </c>
      <c r="I5632" s="10">
        <f t="shared" si="353"/>
        <v>0</v>
      </c>
      <c r="R5632">
        <f t="shared" si="354"/>
        <v>0</v>
      </c>
      <c r="S5632" s="3" t="str">
        <f t="shared" si="355"/>
        <v/>
      </c>
      <c r="T5632" s="9" t="str">
        <f t="shared" si="356"/>
        <v/>
      </c>
    </row>
    <row r="5633" spans="2:20" x14ac:dyDescent="0.3">
      <c r="B5633" t="s">
        <v>66</v>
      </c>
      <c r="C5633" t="s">
        <v>66</v>
      </c>
      <c r="I5633" s="10">
        <f t="shared" si="353"/>
        <v>0</v>
      </c>
      <c r="R5633">
        <f t="shared" si="354"/>
        <v>0</v>
      </c>
      <c r="S5633" s="3" t="str">
        <f t="shared" si="355"/>
        <v/>
      </c>
      <c r="T5633" s="9" t="str">
        <f t="shared" si="356"/>
        <v/>
      </c>
    </row>
    <row r="5634" spans="2:20" x14ac:dyDescent="0.3">
      <c r="B5634" t="s">
        <v>66</v>
      </c>
      <c r="C5634" t="s">
        <v>66</v>
      </c>
      <c r="I5634" s="10">
        <f t="shared" si="353"/>
        <v>0</v>
      </c>
      <c r="R5634">
        <f t="shared" si="354"/>
        <v>0</v>
      </c>
      <c r="S5634" s="3" t="str">
        <f t="shared" si="355"/>
        <v/>
      </c>
      <c r="T5634" s="9" t="str">
        <f t="shared" si="356"/>
        <v/>
      </c>
    </row>
    <row r="5635" spans="2:20" x14ac:dyDescent="0.3">
      <c r="B5635" t="s">
        <v>66</v>
      </c>
      <c r="C5635" t="s">
        <v>66</v>
      </c>
      <c r="I5635" s="10">
        <f t="shared" ref="I5635:I5698" si="357">H5635*0.5</f>
        <v>0</v>
      </c>
      <c r="R5635">
        <f t="shared" ref="R5635:R5698" si="358">SUM(I5635:Q5635)</f>
        <v>0</v>
      </c>
      <c r="S5635" s="3" t="str">
        <f t="shared" ref="S5635:S5698" si="359">IFERROR(IF(R5635&lt;=H5635,R5635/H5635*100,100),"")</f>
        <v/>
      </c>
      <c r="T5635" s="9" t="str">
        <f t="shared" ref="T5635:T5698" si="360">IFERROR(G5635*S5635/100,"")</f>
        <v/>
      </c>
    </row>
    <row r="5636" spans="2:20" x14ac:dyDescent="0.3">
      <c r="B5636" t="s">
        <v>66</v>
      </c>
      <c r="C5636" t="s">
        <v>66</v>
      </c>
      <c r="I5636" s="10">
        <f t="shared" si="357"/>
        <v>0</v>
      </c>
      <c r="R5636">
        <f t="shared" si="358"/>
        <v>0</v>
      </c>
      <c r="S5636" s="3" t="str">
        <f t="shared" si="359"/>
        <v/>
      </c>
      <c r="T5636" s="9" t="str">
        <f t="shared" si="360"/>
        <v/>
      </c>
    </row>
    <row r="5637" spans="2:20" x14ac:dyDescent="0.3">
      <c r="B5637" t="s">
        <v>66</v>
      </c>
      <c r="C5637" t="s">
        <v>66</v>
      </c>
      <c r="I5637" s="10">
        <f t="shared" si="357"/>
        <v>0</v>
      </c>
      <c r="R5637">
        <f t="shared" si="358"/>
        <v>0</v>
      </c>
      <c r="S5637" s="3" t="str">
        <f t="shared" si="359"/>
        <v/>
      </c>
      <c r="T5637" s="9" t="str">
        <f t="shared" si="360"/>
        <v/>
      </c>
    </row>
    <row r="5638" spans="2:20" x14ac:dyDescent="0.3">
      <c r="B5638" t="s">
        <v>66</v>
      </c>
      <c r="C5638" t="s">
        <v>66</v>
      </c>
      <c r="I5638" s="10">
        <f t="shared" si="357"/>
        <v>0</v>
      </c>
      <c r="R5638">
        <f t="shared" si="358"/>
        <v>0</v>
      </c>
      <c r="S5638" s="3" t="str">
        <f t="shared" si="359"/>
        <v/>
      </c>
      <c r="T5638" s="9" t="str">
        <f t="shared" si="360"/>
        <v/>
      </c>
    </row>
    <row r="5639" spans="2:20" x14ac:dyDescent="0.3">
      <c r="B5639" t="s">
        <v>66</v>
      </c>
      <c r="C5639" t="s">
        <v>66</v>
      </c>
      <c r="I5639" s="10">
        <f t="shared" si="357"/>
        <v>0</v>
      </c>
      <c r="R5639">
        <f t="shared" si="358"/>
        <v>0</v>
      </c>
      <c r="S5639" s="3" t="str">
        <f t="shared" si="359"/>
        <v/>
      </c>
      <c r="T5639" s="9" t="str">
        <f t="shared" si="360"/>
        <v/>
      </c>
    </row>
    <row r="5640" spans="2:20" x14ac:dyDescent="0.3">
      <c r="B5640" t="s">
        <v>66</v>
      </c>
      <c r="C5640" t="s">
        <v>66</v>
      </c>
      <c r="I5640" s="10">
        <f t="shared" si="357"/>
        <v>0</v>
      </c>
      <c r="R5640">
        <f t="shared" si="358"/>
        <v>0</v>
      </c>
      <c r="S5640" s="3" t="str">
        <f t="shared" si="359"/>
        <v/>
      </c>
      <c r="T5640" s="9" t="str">
        <f t="shared" si="360"/>
        <v/>
      </c>
    </row>
    <row r="5641" spans="2:20" x14ac:dyDescent="0.3">
      <c r="B5641" t="s">
        <v>66</v>
      </c>
      <c r="C5641" t="s">
        <v>66</v>
      </c>
      <c r="I5641" s="10">
        <f t="shared" si="357"/>
        <v>0</v>
      </c>
      <c r="R5641">
        <f t="shared" si="358"/>
        <v>0</v>
      </c>
      <c r="S5641" s="3" t="str">
        <f t="shared" si="359"/>
        <v/>
      </c>
      <c r="T5641" s="9" t="str">
        <f t="shared" si="360"/>
        <v/>
      </c>
    </row>
    <row r="5642" spans="2:20" x14ac:dyDescent="0.3">
      <c r="B5642" t="s">
        <v>66</v>
      </c>
      <c r="C5642" t="s">
        <v>66</v>
      </c>
      <c r="I5642" s="10">
        <f t="shared" si="357"/>
        <v>0</v>
      </c>
      <c r="R5642">
        <f t="shared" si="358"/>
        <v>0</v>
      </c>
      <c r="S5642" s="3" t="str">
        <f t="shared" si="359"/>
        <v/>
      </c>
      <c r="T5642" s="9" t="str">
        <f t="shared" si="360"/>
        <v/>
      </c>
    </row>
    <row r="5643" spans="2:20" x14ac:dyDescent="0.3">
      <c r="B5643" t="s">
        <v>66</v>
      </c>
      <c r="C5643" t="s">
        <v>66</v>
      </c>
      <c r="I5643" s="10">
        <f t="shared" si="357"/>
        <v>0</v>
      </c>
      <c r="R5643">
        <f t="shared" si="358"/>
        <v>0</v>
      </c>
      <c r="S5643" s="3" t="str">
        <f t="shared" si="359"/>
        <v/>
      </c>
      <c r="T5643" s="9" t="str">
        <f t="shared" si="360"/>
        <v/>
      </c>
    </row>
    <row r="5644" spans="2:20" x14ac:dyDescent="0.3">
      <c r="B5644" t="s">
        <v>66</v>
      </c>
      <c r="C5644" t="s">
        <v>66</v>
      </c>
      <c r="I5644" s="10">
        <f t="shared" si="357"/>
        <v>0</v>
      </c>
      <c r="R5644">
        <f t="shared" si="358"/>
        <v>0</v>
      </c>
      <c r="S5644" s="3" t="str">
        <f t="shared" si="359"/>
        <v/>
      </c>
      <c r="T5644" s="9" t="str">
        <f t="shared" si="360"/>
        <v/>
      </c>
    </row>
    <row r="5645" spans="2:20" x14ac:dyDescent="0.3">
      <c r="B5645" t="s">
        <v>66</v>
      </c>
      <c r="C5645" t="s">
        <v>66</v>
      </c>
      <c r="I5645" s="10">
        <f t="shared" si="357"/>
        <v>0</v>
      </c>
      <c r="R5645">
        <f t="shared" si="358"/>
        <v>0</v>
      </c>
      <c r="S5645" s="3" t="str">
        <f t="shared" si="359"/>
        <v/>
      </c>
      <c r="T5645" s="9" t="str">
        <f t="shared" si="360"/>
        <v/>
      </c>
    </row>
    <row r="5646" spans="2:20" x14ac:dyDescent="0.3">
      <c r="B5646" t="s">
        <v>66</v>
      </c>
      <c r="C5646" t="s">
        <v>66</v>
      </c>
      <c r="I5646" s="10">
        <f t="shared" si="357"/>
        <v>0</v>
      </c>
      <c r="R5646">
        <f t="shared" si="358"/>
        <v>0</v>
      </c>
      <c r="S5646" s="3" t="str">
        <f t="shared" si="359"/>
        <v/>
      </c>
      <c r="T5646" s="9" t="str">
        <f t="shared" si="360"/>
        <v/>
      </c>
    </row>
    <row r="5647" spans="2:20" x14ac:dyDescent="0.3">
      <c r="B5647" t="s">
        <v>66</v>
      </c>
      <c r="C5647" t="s">
        <v>66</v>
      </c>
      <c r="I5647" s="10">
        <f t="shared" si="357"/>
        <v>0</v>
      </c>
      <c r="R5647">
        <f t="shared" si="358"/>
        <v>0</v>
      </c>
      <c r="S5647" s="3" t="str">
        <f t="shared" si="359"/>
        <v/>
      </c>
      <c r="T5647" s="9" t="str">
        <f t="shared" si="360"/>
        <v/>
      </c>
    </row>
    <row r="5648" spans="2:20" x14ac:dyDescent="0.3">
      <c r="B5648" t="s">
        <v>66</v>
      </c>
      <c r="C5648" t="s">
        <v>66</v>
      </c>
      <c r="I5648" s="10">
        <f t="shared" si="357"/>
        <v>0</v>
      </c>
      <c r="R5648">
        <f t="shared" si="358"/>
        <v>0</v>
      </c>
      <c r="S5648" s="3" t="str">
        <f t="shared" si="359"/>
        <v/>
      </c>
      <c r="T5648" s="9" t="str">
        <f t="shared" si="360"/>
        <v/>
      </c>
    </row>
    <row r="5649" spans="2:20" x14ac:dyDescent="0.3">
      <c r="B5649" t="s">
        <v>66</v>
      </c>
      <c r="C5649" t="s">
        <v>66</v>
      </c>
      <c r="I5649" s="10">
        <f t="shared" si="357"/>
        <v>0</v>
      </c>
      <c r="R5649">
        <f t="shared" si="358"/>
        <v>0</v>
      </c>
      <c r="S5649" s="3" t="str">
        <f t="shared" si="359"/>
        <v/>
      </c>
      <c r="T5649" s="9" t="str">
        <f t="shared" si="360"/>
        <v/>
      </c>
    </row>
    <row r="5650" spans="2:20" x14ac:dyDescent="0.3">
      <c r="B5650" t="s">
        <v>66</v>
      </c>
      <c r="C5650" t="s">
        <v>66</v>
      </c>
      <c r="I5650" s="10">
        <f t="shared" si="357"/>
        <v>0</v>
      </c>
      <c r="R5650">
        <f t="shared" si="358"/>
        <v>0</v>
      </c>
      <c r="S5650" s="3" t="str">
        <f t="shared" si="359"/>
        <v/>
      </c>
      <c r="T5650" s="9" t="str">
        <f t="shared" si="360"/>
        <v/>
      </c>
    </row>
    <row r="5651" spans="2:20" x14ac:dyDescent="0.3">
      <c r="B5651" t="s">
        <v>66</v>
      </c>
      <c r="C5651" t="s">
        <v>66</v>
      </c>
      <c r="I5651" s="10">
        <f t="shared" si="357"/>
        <v>0</v>
      </c>
      <c r="R5651">
        <f t="shared" si="358"/>
        <v>0</v>
      </c>
      <c r="S5651" s="3" t="str">
        <f t="shared" si="359"/>
        <v/>
      </c>
      <c r="T5651" s="9" t="str">
        <f t="shared" si="360"/>
        <v/>
      </c>
    </row>
    <row r="5652" spans="2:20" x14ac:dyDescent="0.3">
      <c r="B5652" t="s">
        <v>66</v>
      </c>
      <c r="C5652" t="s">
        <v>66</v>
      </c>
      <c r="I5652" s="10">
        <f t="shared" si="357"/>
        <v>0</v>
      </c>
      <c r="R5652">
        <f t="shared" si="358"/>
        <v>0</v>
      </c>
      <c r="S5652" s="3" t="str">
        <f t="shared" si="359"/>
        <v/>
      </c>
      <c r="T5652" s="9" t="str">
        <f t="shared" si="360"/>
        <v/>
      </c>
    </row>
    <row r="5653" spans="2:20" x14ac:dyDescent="0.3">
      <c r="B5653" t="s">
        <v>66</v>
      </c>
      <c r="C5653" t="s">
        <v>66</v>
      </c>
      <c r="I5653" s="10">
        <f t="shared" si="357"/>
        <v>0</v>
      </c>
      <c r="R5653">
        <f t="shared" si="358"/>
        <v>0</v>
      </c>
      <c r="S5653" s="3" t="str">
        <f t="shared" si="359"/>
        <v/>
      </c>
      <c r="T5653" s="9" t="str">
        <f t="shared" si="360"/>
        <v/>
      </c>
    </row>
    <row r="5654" spans="2:20" x14ac:dyDescent="0.3">
      <c r="B5654" t="s">
        <v>66</v>
      </c>
      <c r="C5654" t="s">
        <v>66</v>
      </c>
      <c r="I5654" s="10">
        <f t="shared" si="357"/>
        <v>0</v>
      </c>
      <c r="R5654">
        <f t="shared" si="358"/>
        <v>0</v>
      </c>
      <c r="S5654" s="3" t="str">
        <f t="shared" si="359"/>
        <v/>
      </c>
      <c r="T5654" s="9" t="str">
        <f t="shared" si="360"/>
        <v/>
      </c>
    </row>
    <row r="5655" spans="2:20" x14ac:dyDescent="0.3">
      <c r="B5655" t="s">
        <v>66</v>
      </c>
      <c r="C5655" t="s">
        <v>66</v>
      </c>
      <c r="I5655" s="10">
        <f t="shared" si="357"/>
        <v>0</v>
      </c>
      <c r="R5655">
        <f t="shared" si="358"/>
        <v>0</v>
      </c>
      <c r="S5655" s="3" t="str">
        <f t="shared" si="359"/>
        <v/>
      </c>
      <c r="T5655" s="9" t="str">
        <f t="shared" si="360"/>
        <v/>
      </c>
    </row>
    <row r="5656" spans="2:20" x14ac:dyDescent="0.3">
      <c r="B5656" t="s">
        <v>66</v>
      </c>
      <c r="C5656" t="s">
        <v>66</v>
      </c>
      <c r="I5656" s="10">
        <f t="shared" si="357"/>
        <v>0</v>
      </c>
      <c r="R5656">
        <f t="shared" si="358"/>
        <v>0</v>
      </c>
      <c r="S5656" s="3" t="str">
        <f t="shared" si="359"/>
        <v/>
      </c>
      <c r="T5656" s="9" t="str">
        <f t="shared" si="360"/>
        <v/>
      </c>
    </row>
    <row r="5657" spans="2:20" x14ac:dyDescent="0.3">
      <c r="B5657" t="s">
        <v>66</v>
      </c>
      <c r="C5657" t="s">
        <v>66</v>
      </c>
      <c r="I5657" s="10">
        <f t="shared" si="357"/>
        <v>0</v>
      </c>
      <c r="R5657">
        <f t="shared" si="358"/>
        <v>0</v>
      </c>
      <c r="S5657" s="3" t="str">
        <f t="shared" si="359"/>
        <v/>
      </c>
      <c r="T5657" s="9" t="str">
        <f t="shared" si="360"/>
        <v/>
      </c>
    </row>
    <row r="5658" spans="2:20" x14ac:dyDescent="0.3">
      <c r="B5658" t="s">
        <v>66</v>
      </c>
      <c r="C5658" t="s">
        <v>66</v>
      </c>
      <c r="I5658" s="10">
        <f t="shared" si="357"/>
        <v>0</v>
      </c>
      <c r="R5658">
        <f t="shared" si="358"/>
        <v>0</v>
      </c>
      <c r="S5658" s="3" t="str">
        <f t="shared" si="359"/>
        <v/>
      </c>
      <c r="T5658" s="9" t="str">
        <f t="shared" si="360"/>
        <v/>
      </c>
    </row>
    <row r="5659" spans="2:20" x14ac:dyDescent="0.3">
      <c r="B5659" t="s">
        <v>66</v>
      </c>
      <c r="C5659" t="s">
        <v>66</v>
      </c>
      <c r="I5659" s="10">
        <f t="shared" si="357"/>
        <v>0</v>
      </c>
      <c r="R5659">
        <f t="shared" si="358"/>
        <v>0</v>
      </c>
      <c r="S5659" s="3" t="str">
        <f t="shared" si="359"/>
        <v/>
      </c>
      <c r="T5659" s="9" t="str">
        <f t="shared" si="360"/>
        <v/>
      </c>
    </row>
    <row r="5660" spans="2:20" x14ac:dyDescent="0.3">
      <c r="B5660" t="s">
        <v>66</v>
      </c>
      <c r="C5660" t="s">
        <v>66</v>
      </c>
      <c r="I5660" s="10">
        <f t="shared" si="357"/>
        <v>0</v>
      </c>
      <c r="R5660">
        <f t="shared" si="358"/>
        <v>0</v>
      </c>
      <c r="S5660" s="3" t="str">
        <f t="shared" si="359"/>
        <v/>
      </c>
      <c r="T5660" s="9" t="str">
        <f t="shared" si="360"/>
        <v/>
      </c>
    </row>
    <row r="5661" spans="2:20" x14ac:dyDescent="0.3">
      <c r="B5661" t="s">
        <v>66</v>
      </c>
      <c r="C5661" t="s">
        <v>66</v>
      </c>
      <c r="I5661" s="10">
        <f t="shared" si="357"/>
        <v>0</v>
      </c>
      <c r="R5661">
        <f t="shared" si="358"/>
        <v>0</v>
      </c>
      <c r="S5661" s="3" t="str">
        <f t="shared" si="359"/>
        <v/>
      </c>
      <c r="T5661" s="9" t="str">
        <f t="shared" si="360"/>
        <v/>
      </c>
    </row>
    <row r="5662" spans="2:20" x14ac:dyDescent="0.3">
      <c r="B5662" t="s">
        <v>66</v>
      </c>
      <c r="C5662" t="s">
        <v>66</v>
      </c>
      <c r="I5662" s="10">
        <f t="shared" si="357"/>
        <v>0</v>
      </c>
      <c r="R5662">
        <f t="shared" si="358"/>
        <v>0</v>
      </c>
      <c r="S5662" s="3" t="str">
        <f t="shared" si="359"/>
        <v/>
      </c>
      <c r="T5662" s="9" t="str">
        <f t="shared" si="360"/>
        <v/>
      </c>
    </row>
    <row r="5663" spans="2:20" x14ac:dyDescent="0.3">
      <c r="B5663" t="s">
        <v>66</v>
      </c>
      <c r="C5663" t="s">
        <v>66</v>
      </c>
      <c r="I5663" s="10">
        <f t="shared" si="357"/>
        <v>0</v>
      </c>
      <c r="R5663">
        <f t="shared" si="358"/>
        <v>0</v>
      </c>
      <c r="S5663" s="3" t="str">
        <f t="shared" si="359"/>
        <v/>
      </c>
      <c r="T5663" s="9" t="str">
        <f t="shared" si="360"/>
        <v/>
      </c>
    </row>
    <row r="5664" spans="2:20" x14ac:dyDescent="0.3">
      <c r="B5664" t="s">
        <v>66</v>
      </c>
      <c r="C5664" t="s">
        <v>66</v>
      </c>
      <c r="I5664" s="10">
        <f t="shared" si="357"/>
        <v>0</v>
      </c>
      <c r="R5664">
        <f t="shared" si="358"/>
        <v>0</v>
      </c>
      <c r="S5664" s="3" t="str">
        <f t="shared" si="359"/>
        <v/>
      </c>
      <c r="T5664" s="9" t="str">
        <f t="shared" si="360"/>
        <v/>
      </c>
    </row>
    <row r="5665" spans="2:20" x14ac:dyDescent="0.3">
      <c r="B5665" t="s">
        <v>66</v>
      </c>
      <c r="C5665" t="s">
        <v>66</v>
      </c>
      <c r="I5665" s="10">
        <f t="shared" si="357"/>
        <v>0</v>
      </c>
      <c r="R5665">
        <f t="shared" si="358"/>
        <v>0</v>
      </c>
      <c r="S5665" s="3" t="str">
        <f t="shared" si="359"/>
        <v/>
      </c>
      <c r="T5665" s="9" t="str">
        <f t="shared" si="360"/>
        <v/>
      </c>
    </row>
    <row r="5666" spans="2:20" x14ac:dyDescent="0.3">
      <c r="B5666" t="s">
        <v>66</v>
      </c>
      <c r="C5666" t="s">
        <v>66</v>
      </c>
      <c r="I5666" s="10">
        <f t="shared" si="357"/>
        <v>0</v>
      </c>
      <c r="R5666">
        <f t="shared" si="358"/>
        <v>0</v>
      </c>
      <c r="S5666" s="3" t="str">
        <f t="shared" si="359"/>
        <v/>
      </c>
      <c r="T5666" s="9" t="str">
        <f t="shared" si="360"/>
        <v/>
      </c>
    </row>
    <row r="5667" spans="2:20" x14ac:dyDescent="0.3">
      <c r="B5667" t="s">
        <v>66</v>
      </c>
      <c r="C5667" t="s">
        <v>66</v>
      </c>
      <c r="I5667" s="10">
        <f t="shared" si="357"/>
        <v>0</v>
      </c>
      <c r="R5667">
        <f t="shared" si="358"/>
        <v>0</v>
      </c>
      <c r="S5667" s="3" t="str">
        <f t="shared" si="359"/>
        <v/>
      </c>
      <c r="T5667" s="9" t="str">
        <f t="shared" si="360"/>
        <v/>
      </c>
    </row>
    <row r="5668" spans="2:20" x14ac:dyDescent="0.3">
      <c r="B5668" t="s">
        <v>66</v>
      </c>
      <c r="C5668" t="s">
        <v>66</v>
      </c>
      <c r="I5668" s="10">
        <f t="shared" si="357"/>
        <v>0</v>
      </c>
      <c r="R5668">
        <f t="shared" si="358"/>
        <v>0</v>
      </c>
      <c r="S5668" s="3" t="str">
        <f t="shared" si="359"/>
        <v/>
      </c>
      <c r="T5668" s="9" t="str">
        <f t="shared" si="360"/>
        <v/>
      </c>
    </row>
    <row r="5669" spans="2:20" x14ac:dyDescent="0.3">
      <c r="B5669" t="s">
        <v>66</v>
      </c>
      <c r="C5669" t="s">
        <v>66</v>
      </c>
      <c r="I5669" s="10">
        <f t="shared" si="357"/>
        <v>0</v>
      </c>
      <c r="R5669">
        <f t="shared" si="358"/>
        <v>0</v>
      </c>
      <c r="S5669" s="3" t="str">
        <f t="shared" si="359"/>
        <v/>
      </c>
      <c r="T5669" s="9" t="str">
        <f t="shared" si="360"/>
        <v/>
      </c>
    </row>
    <row r="5670" spans="2:20" x14ac:dyDescent="0.3">
      <c r="B5670" t="s">
        <v>66</v>
      </c>
      <c r="C5670" t="s">
        <v>66</v>
      </c>
      <c r="I5670" s="10">
        <f t="shared" si="357"/>
        <v>0</v>
      </c>
      <c r="R5670">
        <f t="shared" si="358"/>
        <v>0</v>
      </c>
      <c r="S5670" s="3" t="str">
        <f t="shared" si="359"/>
        <v/>
      </c>
      <c r="T5670" s="9" t="str">
        <f t="shared" si="360"/>
        <v/>
      </c>
    </row>
    <row r="5671" spans="2:20" x14ac:dyDescent="0.3">
      <c r="B5671" t="s">
        <v>66</v>
      </c>
      <c r="C5671" t="s">
        <v>66</v>
      </c>
      <c r="I5671" s="10">
        <f t="shared" si="357"/>
        <v>0</v>
      </c>
      <c r="R5671">
        <f t="shared" si="358"/>
        <v>0</v>
      </c>
      <c r="S5671" s="3" t="str">
        <f t="shared" si="359"/>
        <v/>
      </c>
      <c r="T5671" s="9" t="str">
        <f t="shared" si="360"/>
        <v/>
      </c>
    </row>
    <row r="5672" spans="2:20" x14ac:dyDescent="0.3">
      <c r="B5672" t="s">
        <v>66</v>
      </c>
      <c r="C5672" t="s">
        <v>66</v>
      </c>
      <c r="I5672" s="10">
        <f t="shared" si="357"/>
        <v>0</v>
      </c>
      <c r="R5672">
        <f t="shared" si="358"/>
        <v>0</v>
      </c>
      <c r="S5672" s="3" t="str">
        <f t="shared" si="359"/>
        <v/>
      </c>
      <c r="T5672" s="9" t="str">
        <f t="shared" si="360"/>
        <v/>
      </c>
    </row>
    <row r="5673" spans="2:20" x14ac:dyDescent="0.3">
      <c r="B5673" t="s">
        <v>66</v>
      </c>
      <c r="C5673" t="s">
        <v>66</v>
      </c>
      <c r="I5673" s="10">
        <f t="shared" si="357"/>
        <v>0</v>
      </c>
      <c r="R5673">
        <f t="shared" si="358"/>
        <v>0</v>
      </c>
      <c r="S5673" s="3" t="str">
        <f t="shared" si="359"/>
        <v/>
      </c>
      <c r="T5673" s="9" t="str">
        <f t="shared" si="360"/>
        <v/>
      </c>
    </row>
    <row r="5674" spans="2:20" x14ac:dyDescent="0.3">
      <c r="B5674" t="s">
        <v>66</v>
      </c>
      <c r="C5674" t="s">
        <v>66</v>
      </c>
      <c r="I5674" s="10">
        <f t="shared" si="357"/>
        <v>0</v>
      </c>
      <c r="R5674">
        <f t="shared" si="358"/>
        <v>0</v>
      </c>
      <c r="S5674" s="3" t="str">
        <f t="shared" si="359"/>
        <v/>
      </c>
      <c r="T5674" s="9" t="str">
        <f t="shared" si="360"/>
        <v/>
      </c>
    </row>
    <row r="5675" spans="2:20" x14ac:dyDescent="0.3">
      <c r="B5675" t="s">
        <v>66</v>
      </c>
      <c r="C5675" t="s">
        <v>66</v>
      </c>
      <c r="I5675" s="10">
        <f t="shared" si="357"/>
        <v>0</v>
      </c>
      <c r="R5675">
        <f t="shared" si="358"/>
        <v>0</v>
      </c>
      <c r="S5675" s="3" t="str">
        <f t="shared" si="359"/>
        <v/>
      </c>
      <c r="T5675" s="9" t="str">
        <f t="shared" si="360"/>
        <v/>
      </c>
    </row>
    <row r="5676" spans="2:20" x14ac:dyDescent="0.3">
      <c r="B5676" t="s">
        <v>66</v>
      </c>
      <c r="C5676" t="s">
        <v>66</v>
      </c>
      <c r="I5676" s="10">
        <f t="shared" si="357"/>
        <v>0</v>
      </c>
      <c r="R5676">
        <f t="shared" si="358"/>
        <v>0</v>
      </c>
      <c r="S5676" s="3" t="str">
        <f t="shared" si="359"/>
        <v/>
      </c>
      <c r="T5676" s="9" t="str">
        <f t="shared" si="360"/>
        <v/>
      </c>
    </row>
    <row r="5677" spans="2:20" x14ac:dyDescent="0.3">
      <c r="B5677" t="s">
        <v>66</v>
      </c>
      <c r="C5677" t="s">
        <v>66</v>
      </c>
      <c r="I5677" s="10">
        <f t="shared" si="357"/>
        <v>0</v>
      </c>
      <c r="R5677">
        <f t="shared" si="358"/>
        <v>0</v>
      </c>
      <c r="S5677" s="3" t="str">
        <f t="shared" si="359"/>
        <v/>
      </c>
      <c r="T5677" s="9" t="str">
        <f t="shared" si="360"/>
        <v/>
      </c>
    </row>
    <row r="5678" spans="2:20" x14ac:dyDescent="0.3">
      <c r="B5678" t="s">
        <v>66</v>
      </c>
      <c r="C5678" t="s">
        <v>66</v>
      </c>
      <c r="I5678" s="10">
        <f t="shared" si="357"/>
        <v>0</v>
      </c>
      <c r="R5678">
        <f t="shared" si="358"/>
        <v>0</v>
      </c>
      <c r="S5678" s="3" t="str">
        <f t="shared" si="359"/>
        <v/>
      </c>
      <c r="T5678" s="9" t="str">
        <f t="shared" si="360"/>
        <v/>
      </c>
    </row>
    <row r="5679" spans="2:20" x14ac:dyDescent="0.3">
      <c r="B5679" t="s">
        <v>66</v>
      </c>
      <c r="C5679" t="s">
        <v>66</v>
      </c>
      <c r="I5679" s="10">
        <f t="shared" si="357"/>
        <v>0</v>
      </c>
      <c r="R5679">
        <f t="shared" si="358"/>
        <v>0</v>
      </c>
      <c r="S5679" s="3" t="str">
        <f t="shared" si="359"/>
        <v/>
      </c>
      <c r="T5679" s="9" t="str">
        <f t="shared" si="360"/>
        <v/>
      </c>
    </row>
    <row r="5680" spans="2:20" x14ac:dyDescent="0.3">
      <c r="B5680" t="s">
        <v>66</v>
      </c>
      <c r="C5680" t="s">
        <v>66</v>
      </c>
      <c r="I5680" s="10">
        <f t="shared" si="357"/>
        <v>0</v>
      </c>
      <c r="R5680">
        <f t="shared" si="358"/>
        <v>0</v>
      </c>
      <c r="S5680" s="3" t="str">
        <f t="shared" si="359"/>
        <v/>
      </c>
      <c r="T5680" s="9" t="str">
        <f t="shared" si="360"/>
        <v/>
      </c>
    </row>
    <row r="5681" spans="2:20" x14ac:dyDescent="0.3">
      <c r="B5681" t="s">
        <v>66</v>
      </c>
      <c r="C5681" t="s">
        <v>66</v>
      </c>
      <c r="I5681" s="10">
        <f t="shared" si="357"/>
        <v>0</v>
      </c>
      <c r="R5681">
        <f t="shared" si="358"/>
        <v>0</v>
      </c>
      <c r="S5681" s="3" t="str">
        <f t="shared" si="359"/>
        <v/>
      </c>
      <c r="T5681" s="9" t="str">
        <f t="shared" si="360"/>
        <v/>
      </c>
    </row>
    <row r="5682" spans="2:20" x14ac:dyDescent="0.3">
      <c r="B5682" t="s">
        <v>66</v>
      </c>
      <c r="C5682" t="s">
        <v>66</v>
      </c>
      <c r="I5682" s="10">
        <f t="shared" si="357"/>
        <v>0</v>
      </c>
      <c r="R5682">
        <f t="shared" si="358"/>
        <v>0</v>
      </c>
      <c r="S5682" s="3" t="str">
        <f t="shared" si="359"/>
        <v/>
      </c>
      <c r="T5682" s="9" t="str">
        <f t="shared" si="360"/>
        <v/>
      </c>
    </row>
    <row r="5683" spans="2:20" x14ac:dyDescent="0.3">
      <c r="B5683" t="s">
        <v>66</v>
      </c>
      <c r="C5683" t="s">
        <v>66</v>
      </c>
      <c r="I5683" s="10">
        <f t="shared" si="357"/>
        <v>0</v>
      </c>
      <c r="R5683">
        <f t="shared" si="358"/>
        <v>0</v>
      </c>
      <c r="S5683" s="3" t="str">
        <f t="shared" si="359"/>
        <v/>
      </c>
      <c r="T5683" s="9" t="str">
        <f t="shared" si="360"/>
        <v/>
      </c>
    </row>
    <row r="5684" spans="2:20" x14ac:dyDescent="0.3">
      <c r="B5684" t="s">
        <v>66</v>
      </c>
      <c r="C5684" t="s">
        <v>66</v>
      </c>
      <c r="I5684" s="10">
        <f t="shared" si="357"/>
        <v>0</v>
      </c>
      <c r="R5684">
        <f t="shared" si="358"/>
        <v>0</v>
      </c>
      <c r="S5684" s="3" t="str">
        <f t="shared" si="359"/>
        <v/>
      </c>
      <c r="T5684" s="9" t="str">
        <f t="shared" si="360"/>
        <v/>
      </c>
    </row>
    <row r="5685" spans="2:20" x14ac:dyDescent="0.3">
      <c r="B5685" t="s">
        <v>66</v>
      </c>
      <c r="C5685" t="s">
        <v>66</v>
      </c>
      <c r="I5685" s="10">
        <f t="shared" si="357"/>
        <v>0</v>
      </c>
      <c r="R5685">
        <f t="shared" si="358"/>
        <v>0</v>
      </c>
      <c r="S5685" s="3" t="str">
        <f t="shared" si="359"/>
        <v/>
      </c>
      <c r="T5685" s="9" t="str">
        <f t="shared" si="360"/>
        <v/>
      </c>
    </row>
    <row r="5686" spans="2:20" x14ac:dyDescent="0.3">
      <c r="B5686" t="s">
        <v>66</v>
      </c>
      <c r="C5686" t="s">
        <v>66</v>
      </c>
      <c r="I5686" s="10">
        <f t="shared" si="357"/>
        <v>0</v>
      </c>
      <c r="R5686">
        <f t="shared" si="358"/>
        <v>0</v>
      </c>
      <c r="S5686" s="3" t="str">
        <f t="shared" si="359"/>
        <v/>
      </c>
      <c r="T5686" s="9" t="str">
        <f t="shared" si="360"/>
        <v/>
      </c>
    </row>
    <row r="5687" spans="2:20" x14ac:dyDescent="0.3">
      <c r="B5687" t="s">
        <v>66</v>
      </c>
      <c r="C5687" t="s">
        <v>66</v>
      </c>
      <c r="I5687" s="10">
        <f t="shared" si="357"/>
        <v>0</v>
      </c>
      <c r="R5687">
        <f t="shared" si="358"/>
        <v>0</v>
      </c>
      <c r="S5687" s="3" t="str">
        <f t="shared" si="359"/>
        <v/>
      </c>
      <c r="T5687" s="9" t="str">
        <f t="shared" si="360"/>
        <v/>
      </c>
    </row>
    <row r="5688" spans="2:20" x14ac:dyDescent="0.3">
      <c r="B5688" t="s">
        <v>66</v>
      </c>
      <c r="C5688" t="s">
        <v>66</v>
      </c>
      <c r="I5688" s="10">
        <f t="shared" si="357"/>
        <v>0</v>
      </c>
      <c r="R5688">
        <f t="shared" si="358"/>
        <v>0</v>
      </c>
      <c r="S5688" s="3" t="str">
        <f t="shared" si="359"/>
        <v/>
      </c>
      <c r="T5688" s="9" t="str">
        <f t="shared" si="360"/>
        <v/>
      </c>
    </row>
    <row r="5689" spans="2:20" x14ac:dyDescent="0.3">
      <c r="B5689" t="s">
        <v>66</v>
      </c>
      <c r="C5689" t="s">
        <v>66</v>
      </c>
      <c r="I5689" s="10">
        <f t="shared" si="357"/>
        <v>0</v>
      </c>
      <c r="R5689">
        <f t="shared" si="358"/>
        <v>0</v>
      </c>
      <c r="S5689" s="3" t="str">
        <f t="shared" si="359"/>
        <v/>
      </c>
      <c r="T5689" s="9" t="str">
        <f t="shared" si="360"/>
        <v/>
      </c>
    </row>
    <row r="5690" spans="2:20" x14ac:dyDescent="0.3">
      <c r="B5690" t="s">
        <v>66</v>
      </c>
      <c r="C5690" t="s">
        <v>66</v>
      </c>
      <c r="I5690" s="10">
        <f t="shared" si="357"/>
        <v>0</v>
      </c>
      <c r="R5690">
        <f t="shared" si="358"/>
        <v>0</v>
      </c>
      <c r="S5690" s="3" t="str">
        <f t="shared" si="359"/>
        <v/>
      </c>
      <c r="T5690" s="9" t="str">
        <f t="shared" si="360"/>
        <v/>
      </c>
    </row>
    <row r="5691" spans="2:20" x14ac:dyDescent="0.3">
      <c r="B5691" t="s">
        <v>66</v>
      </c>
      <c r="C5691" t="s">
        <v>66</v>
      </c>
      <c r="I5691" s="10">
        <f t="shared" si="357"/>
        <v>0</v>
      </c>
      <c r="R5691">
        <f t="shared" si="358"/>
        <v>0</v>
      </c>
      <c r="S5691" s="3" t="str">
        <f t="shared" si="359"/>
        <v/>
      </c>
      <c r="T5691" s="9" t="str">
        <f t="shared" si="360"/>
        <v/>
      </c>
    </row>
    <row r="5692" spans="2:20" x14ac:dyDescent="0.3">
      <c r="B5692" t="s">
        <v>66</v>
      </c>
      <c r="C5692" t="s">
        <v>66</v>
      </c>
      <c r="I5692" s="10">
        <f t="shared" si="357"/>
        <v>0</v>
      </c>
      <c r="R5692">
        <f t="shared" si="358"/>
        <v>0</v>
      </c>
      <c r="S5692" s="3" t="str">
        <f t="shared" si="359"/>
        <v/>
      </c>
      <c r="T5692" s="9" t="str">
        <f t="shared" si="360"/>
        <v/>
      </c>
    </row>
    <row r="5693" spans="2:20" x14ac:dyDescent="0.3">
      <c r="B5693" t="s">
        <v>66</v>
      </c>
      <c r="C5693" t="s">
        <v>66</v>
      </c>
      <c r="I5693" s="10">
        <f t="shared" si="357"/>
        <v>0</v>
      </c>
      <c r="R5693">
        <f t="shared" si="358"/>
        <v>0</v>
      </c>
      <c r="S5693" s="3" t="str">
        <f t="shared" si="359"/>
        <v/>
      </c>
      <c r="T5693" s="9" t="str">
        <f t="shared" si="360"/>
        <v/>
      </c>
    </row>
    <row r="5694" spans="2:20" x14ac:dyDescent="0.3">
      <c r="B5694" t="s">
        <v>66</v>
      </c>
      <c r="C5694" t="s">
        <v>66</v>
      </c>
      <c r="I5694" s="10">
        <f t="shared" si="357"/>
        <v>0</v>
      </c>
      <c r="R5694">
        <f t="shared" si="358"/>
        <v>0</v>
      </c>
      <c r="S5694" s="3" t="str">
        <f t="shared" si="359"/>
        <v/>
      </c>
      <c r="T5694" s="9" t="str">
        <f t="shared" si="360"/>
        <v/>
      </c>
    </row>
    <row r="5695" spans="2:20" x14ac:dyDescent="0.3">
      <c r="B5695" t="s">
        <v>66</v>
      </c>
      <c r="C5695" t="s">
        <v>66</v>
      </c>
      <c r="I5695" s="10">
        <f t="shared" si="357"/>
        <v>0</v>
      </c>
      <c r="R5695">
        <f t="shared" si="358"/>
        <v>0</v>
      </c>
      <c r="S5695" s="3" t="str">
        <f t="shared" si="359"/>
        <v/>
      </c>
      <c r="T5695" s="9" t="str">
        <f t="shared" si="360"/>
        <v/>
      </c>
    </row>
    <row r="5696" spans="2:20" x14ac:dyDescent="0.3">
      <c r="B5696" t="s">
        <v>66</v>
      </c>
      <c r="C5696" t="s">
        <v>66</v>
      </c>
      <c r="I5696" s="10">
        <f t="shared" si="357"/>
        <v>0</v>
      </c>
      <c r="R5696">
        <f t="shared" si="358"/>
        <v>0</v>
      </c>
      <c r="S5696" s="3" t="str">
        <f t="shared" si="359"/>
        <v/>
      </c>
      <c r="T5696" s="9" t="str">
        <f t="shared" si="360"/>
        <v/>
      </c>
    </row>
    <row r="5697" spans="2:20" x14ac:dyDescent="0.3">
      <c r="B5697" t="s">
        <v>66</v>
      </c>
      <c r="C5697" t="s">
        <v>66</v>
      </c>
      <c r="I5697" s="10">
        <f t="shared" si="357"/>
        <v>0</v>
      </c>
      <c r="R5697">
        <f t="shared" si="358"/>
        <v>0</v>
      </c>
      <c r="S5697" s="3" t="str">
        <f t="shared" si="359"/>
        <v/>
      </c>
      <c r="T5697" s="9" t="str">
        <f t="shared" si="360"/>
        <v/>
      </c>
    </row>
    <row r="5698" spans="2:20" x14ac:dyDescent="0.3">
      <c r="B5698" t="s">
        <v>66</v>
      </c>
      <c r="C5698" t="s">
        <v>66</v>
      </c>
      <c r="I5698" s="10">
        <f t="shared" si="357"/>
        <v>0</v>
      </c>
      <c r="R5698">
        <f t="shared" si="358"/>
        <v>0</v>
      </c>
      <c r="S5698" s="3" t="str">
        <f t="shared" si="359"/>
        <v/>
      </c>
      <c r="T5698" s="9" t="str">
        <f t="shared" si="360"/>
        <v/>
      </c>
    </row>
    <row r="5699" spans="2:20" x14ac:dyDescent="0.3">
      <c r="B5699" t="s">
        <v>66</v>
      </c>
      <c r="C5699" t="s">
        <v>66</v>
      </c>
      <c r="I5699" s="10">
        <f t="shared" ref="I5699:I5762" si="361">H5699*0.5</f>
        <v>0</v>
      </c>
      <c r="R5699">
        <f t="shared" ref="R5699:R5762" si="362">SUM(I5699:Q5699)</f>
        <v>0</v>
      </c>
      <c r="S5699" s="3" t="str">
        <f t="shared" ref="S5699:S5762" si="363">IFERROR(IF(R5699&lt;=H5699,R5699/H5699*100,100),"")</f>
        <v/>
      </c>
      <c r="T5699" s="9" t="str">
        <f t="shared" ref="T5699:T5762" si="364">IFERROR(G5699*S5699/100,"")</f>
        <v/>
      </c>
    </row>
    <row r="5700" spans="2:20" x14ac:dyDescent="0.3">
      <c r="B5700" t="s">
        <v>66</v>
      </c>
      <c r="C5700" t="s">
        <v>66</v>
      </c>
      <c r="I5700" s="10">
        <f t="shared" si="361"/>
        <v>0</v>
      </c>
      <c r="R5700">
        <f t="shared" si="362"/>
        <v>0</v>
      </c>
      <c r="S5700" s="3" t="str">
        <f t="shared" si="363"/>
        <v/>
      </c>
      <c r="T5700" s="9" t="str">
        <f t="shared" si="364"/>
        <v/>
      </c>
    </row>
    <row r="5701" spans="2:20" x14ac:dyDescent="0.3">
      <c r="B5701" t="s">
        <v>66</v>
      </c>
      <c r="C5701" t="s">
        <v>66</v>
      </c>
      <c r="I5701" s="10">
        <f t="shared" si="361"/>
        <v>0</v>
      </c>
      <c r="R5701">
        <f t="shared" si="362"/>
        <v>0</v>
      </c>
      <c r="S5701" s="3" t="str">
        <f t="shared" si="363"/>
        <v/>
      </c>
      <c r="T5701" s="9" t="str">
        <f t="shared" si="364"/>
        <v/>
      </c>
    </row>
    <row r="5702" spans="2:20" x14ac:dyDescent="0.3">
      <c r="B5702" t="s">
        <v>66</v>
      </c>
      <c r="C5702" t="s">
        <v>66</v>
      </c>
      <c r="I5702" s="10">
        <f t="shared" si="361"/>
        <v>0</v>
      </c>
      <c r="R5702">
        <f t="shared" si="362"/>
        <v>0</v>
      </c>
      <c r="S5702" s="3" t="str">
        <f t="shared" si="363"/>
        <v/>
      </c>
      <c r="T5702" s="9" t="str">
        <f t="shared" si="364"/>
        <v/>
      </c>
    </row>
    <row r="5703" spans="2:20" x14ac:dyDescent="0.3">
      <c r="B5703" t="s">
        <v>66</v>
      </c>
      <c r="C5703" t="s">
        <v>66</v>
      </c>
      <c r="I5703" s="10">
        <f t="shared" si="361"/>
        <v>0</v>
      </c>
      <c r="R5703">
        <f t="shared" si="362"/>
        <v>0</v>
      </c>
      <c r="S5703" s="3" t="str">
        <f t="shared" si="363"/>
        <v/>
      </c>
      <c r="T5703" s="9" t="str">
        <f t="shared" si="364"/>
        <v/>
      </c>
    </row>
    <row r="5704" spans="2:20" x14ac:dyDescent="0.3">
      <c r="B5704" t="s">
        <v>66</v>
      </c>
      <c r="C5704" t="s">
        <v>66</v>
      </c>
      <c r="I5704" s="10">
        <f t="shared" si="361"/>
        <v>0</v>
      </c>
      <c r="R5704">
        <f t="shared" si="362"/>
        <v>0</v>
      </c>
      <c r="S5704" s="3" t="str">
        <f t="shared" si="363"/>
        <v/>
      </c>
      <c r="T5704" s="9" t="str">
        <f t="shared" si="364"/>
        <v/>
      </c>
    </row>
    <row r="5705" spans="2:20" x14ac:dyDescent="0.3">
      <c r="B5705" t="s">
        <v>66</v>
      </c>
      <c r="C5705" t="s">
        <v>66</v>
      </c>
      <c r="I5705" s="10">
        <f t="shared" si="361"/>
        <v>0</v>
      </c>
      <c r="R5705">
        <f t="shared" si="362"/>
        <v>0</v>
      </c>
      <c r="S5705" s="3" t="str">
        <f t="shared" si="363"/>
        <v/>
      </c>
      <c r="T5705" s="9" t="str">
        <f t="shared" si="364"/>
        <v/>
      </c>
    </row>
    <row r="5706" spans="2:20" x14ac:dyDescent="0.3">
      <c r="B5706" t="s">
        <v>66</v>
      </c>
      <c r="C5706" t="s">
        <v>66</v>
      </c>
      <c r="I5706" s="10">
        <f t="shared" si="361"/>
        <v>0</v>
      </c>
      <c r="R5706">
        <f t="shared" si="362"/>
        <v>0</v>
      </c>
      <c r="S5706" s="3" t="str">
        <f t="shared" si="363"/>
        <v/>
      </c>
      <c r="T5706" s="9" t="str">
        <f t="shared" si="364"/>
        <v/>
      </c>
    </row>
    <row r="5707" spans="2:20" x14ac:dyDescent="0.3">
      <c r="B5707" t="s">
        <v>66</v>
      </c>
      <c r="C5707" t="s">
        <v>66</v>
      </c>
      <c r="I5707" s="10">
        <f t="shared" si="361"/>
        <v>0</v>
      </c>
      <c r="R5707">
        <f t="shared" si="362"/>
        <v>0</v>
      </c>
      <c r="S5707" s="3" t="str">
        <f t="shared" si="363"/>
        <v/>
      </c>
      <c r="T5707" s="9" t="str">
        <f t="shared" si="364"/>
        <v/>
      </c>
    </row>
    <row r="5708" spans="2:20" x14ac:dyDescent="0.3">
      <c r="B5708" t="s">
        <v>66</v>
      </c>
      <c r="C5708" t="s">
        <v>66</v>
      </c>
      <c r="I5708" s="10">
        <f t="shared" si="361"/>
        <v>0</v>
      </c>
      <c r="R5708">
        <f t="shared" si="362"/>
        <v>0</v>
      </c>
      <c r="S5708" s="3" t="str">
        <f t="shared" si="363"/>
        <v/>
      </c>
      <c r="T5708" s="9" t="str">
        <f t="shared" si="364"/>
        <v/>
      </c>
    </row>
    <row r="5709" spans="2:20" x14ac:dyDescent="0.3">
      <c r="B5709" t="s">
        <v>66</v>
      </c>
      <c r="C5709" t="s">
        <v>66</v>
      </c>
      <c r="I5709" s="10">
        <f t="shared" si="361"/>
        <v>0</v>
      </c>
      <c r="R5709">
        <f t="shared" si="362"/>
        <v>0</v>
      </c>
      <c r="S5709" s="3" t="str">
        <f t="shared" si="363"/>
        <v/>
      </c>
      <c r="T5709" s="9" t="str">
        <f t="shared" si="364"/>
        <v/>
      </c>
    </row>
    <row r="5710" spans="2:20" x14ac:dyDescent="0.3">
      <c r="B5710" t="s">
        <v>66</v>
      </c>
      <c r="C5710" t="s">
        <v>66</v>
      </c>
      <c r="I5710" s="10">
        <f t="shared" si="361"/>
        <v>0</v>
      </c>
      <c r="R5710">
        <f t="shared" si="362"/>
        <v>0</v>
      </c>
      <c r="S5710" s="3" t="str">
        <f t="shared" si="363"/>
        <v/>
      </c>
      <c r="T5710" s="9" t="str">
        <f t="shared" si="364"/>
        <v/>
      </c>
    </row>
    <row r="5711" spans="2:20" x14ac:dyDescent="0.3">
      <c r="B5711" t="s">
        <v>66</v>
      </c>
      <c r="C5711" t="s">
        <v>66</v>
      </c>
      <c r="I5711" s="10">
        <f t="shared" si="361"/>
        <v>0</v>
      </c>
      <c r="R5711">
        <f t="shared" si="362"/>
        <v>0</v>
      </c>
      <c r="S5711" s="3" t="str">
        <f t="shared" si="363"/>
        <v/>
      </c>
      <c r="T5711" s="9" t="str">
        <f t="shared" si="364"/>
        <v/>
      </c>
    </row>
    <row r="5712" spans="2:20" x14ac:dyDescent="0.3">
      <c r="B5712" t="s">
        <v>66</v>
      </c>
      <c r="C5712" t="s">
        <v>66</v>
      </c>
      <c r="I5712" s="10">
        <f t="shared" si="361"/>
        <v>0</v>
      </c>
      <c r="R5712">
        <f t="shared" si="362"/>
        <v>0</v>
      </c>
      <c r="S5712" s="3" t="str">
        <f t="shared" si="363"/>
        <v/>
      </c>
      <c r="T5712" s="9" t="str">
        <f t="shared" si="364"/>
        <v/>
      </c>
    </row>
    <row r="5713" spans="2:20" x14ac:dyDescent="0.3">
      <c r="B5713" t="s">
        <v>66</v>
      </c>
      <c r="C5713" t="s">
        <v>66</v>
      </c>
      <c r="I5713" s="10">
        <f t="shared" si="361"/>
        <v>0</v>
      </c>
      <c r="R5713">
        <f t="shared" si="362"/>
        <v>0</v>
      </c>
      <c r="S5713" s="3" t="str">
        <f t="shared" si="363"/>
        <v/>
      </c>
      <c r="T5713" s="9" t="str">
        <f t="shared" si="364"/>
        <v/>
      </c>
    </row>
    <row r="5714" spans="2:20" x14ac:dyDescent="0.3">
      <c r="B5714" t="s">
        <v>66</v>
      </c>
      <c r="C5714" t="s">
        <v>66</v>
      </c>
      <c r="I5714" s="10">
        <f t="shared" si="361"/>
        <v>0</v>
      </c>
      <c r="R5714">
        <f t="shared" si="362"/>
        <v>0</v>
      </c>
      <c r="S5714" s="3" t="str">
        <f t="shared" si="363"/>
        <v/>
      </c>
      <c r="T5714" s="9" t="str">
        <f t="shared" si="364"/>
        <v/>
      </c>
    </row>
    <row r="5715" spans="2:20" x14ac:dyDescent="0.3">
      <c r="B5715" t="s">
        <v>66</v>
      </c>
      <c r="C5715" t="s">
        <v>66</v>
      </c>
      <c r="I5715" s="10">
        <f t="shared" si="361"/>
        <v>0</v>
      </c>
      <c r="R5715">
        <f t="shared" si="362"/>
        <v>0</v>
      </c>
      <c r="S5715" s="3" t="str">
        <f t="shared" si="363"/>
        <v/>
      </c>
      <c r="T5715" s="9" t="str">
        <f t="shared" si="364"/>
        <v/>
      </c>
    </row>
    <row r="5716" spans="2:20" x14ac:dyDescent="0.3">
      <c r="B5716" t="s">
        <v>66</v>
      </c>
      <c r="C5716" t="s">
        <v>66</v>
      </c>
      <c r="I5716" s="10">
        <f t="shared" si="361"/>
        <v>0</v>
      </c>
      <c r="R5716">
        <f t="shared" si="362"/>
        <v>0</v>
      </c>
      <c r="S5716" s="3" t="str">
        <f t="shared" si="363"/>
        <v/>
      </c>
      <c r="T5716" s="9" t="str">
        <f t="shared" si="364"/>
        <v/>
      </c>
    </row>
    <row r="5717" spans="2:20" x14ac:dyDescent="0.3">
      <c r="B5717" t="s">
        <v>66</v>
      </c>
      <c r="C5717" t="s">
        <v>66</v>
      </c>
      <c r="I5717" s="10">
        <f t="shared" si="361"/>
        <v>0</v>
      </c>
      <c r="R5717">
        <f t="shared" si="362"/>
        <v>0</v>
      </c>
      <c r="S5717" s="3" t="str">
        <f t="shared" si="363"/>
        <v/>
      </c>
      <c r="T5717" s="9" t="str">
        <f t="shared" si="364"/>
        <v/>
      </c>
    </row>
    <row r="5718" spans="2:20" x14ac:dyDescent="0.3">
      <c r="B5718" t="s">
        <v>66</v>
      </c>
      <c r="C5718" t="s">
        <v>66</v>
      </c>
      <c r="I5718" s="10">
        <f t="shared" si="361"/>
        <v>0</v>
      </c>
      <c r="R5718">
        <f t="shared" si="362"/>
        <v>0</v>
      </c>
      <c r="S5718" s="3" t="str">
        <f t="shared" si="363"/>
        <v/>
      </c>
      <c r="T5718" s="9" t="str">
        <f t="shared" si="364"/>
        <v/>
      </c>
    </row>
    <row r="5719" spans="2:20" x14ac:dyDescent="0.3">
      <c r="B5719" t="s">
        <v>66</v>
      </c>
      <c r="C5719" t="s">
        <v>66</v>
      </c>
      <c r="I5719" s="10">
        <f t="shared" si="361"/>
        <v>0</v>
      </c>
      <c r="R5719">
        <f t="shared" si="362"/>
        <v>0</v>
      </c>
      <c r="S5719" s="3" t="str">
        <f t="shared" si="363"/>
        <v/>
      </c>
      <c r="T5719" s="9" t="str">
        <f t="shared" si="364"/>
        <v/>
      </c>
    </row>
    <row r="5720" spans="2:20" x14ac:dyDescent="0.3">
      <c r="B5720" t="s">
        <v>66</v>
      </c>
      <c r="C5720" t="s">
        <v>66</v>
      </c>
      <c r="I5720" s="10">
        <f t="shared" si="361"/>
        <v>0</v>
      </c>
      <c r="R5720">
        <f t="shared" si="362"/>
        <v>0</v>
      </c>
      <c r="S5720" s="3" t="str">
        <f t="shared" si="363"/>
        <v/>
      </c>
      <c r="T5720" s="9" t="str">
        <f t="shared" si="364"/>
        <v/>
      </c>
    </row>
    <row r="5721" spans="2:20" x14ac:dyDescent="0.3">
      <c r="B5721" t="s">
        <v>66</v>
      </c>
      <c r="C5721" t="s">
        <v>66</v>
      </c>
      <c r="I5721" s="10">
        <f t="shared" si="361"/>
        <v>0</v>
      </c>
      <c r="R5721">
        <f t="shared" si="362"/>
        <v>0</v>
      </c>
      <c r="S5721" s="3" t="str">
        <f t="shared" si="363"/>
        <v/>
      </c>
      <c r="T5721" s="9" t="str">
        <f t="shared" si="364"/>
        <v/>
      </c>
    </row>
    <row r="5722" spans="2:20" x14ac:dyDescent="0.3">
      <c r="B5722" t="s">
        <v>66</v>
      </c>
      <c r="C5722" t="s">
        <v>66</v>
      </c>
      <c r="I5722" s="10">
        <f t="shared" si="361"/>
        <v>0</v>
      </c>
      <c r="R5722">
        <f t="shared" si="362"/>
        <v>0</v>
      </c>
      <c r="S5722" s="3" t="str">
        <f t="shared" si="363"/>
        <v/>
      </c>
      <c r="T5722" s="9" t="str">
        <f t="shared" si="364"/>
        <v/>
      </c>
    </row>
    <row r="5723" spans="2:20" x14ac:dyDescent="0.3">
      <c r="B5723" t="s">
        <v>66</v>
      </c>
      <c r="C5723" t="s">
        <v>66</v>
      </c>
      <c r="I5723" s="10">
        <f t="shared" si="361"/>
        <v>0</v>
      </c>
      <c r="R5723">
        <f t="shared" si="362"/>
        <v>0</v>
      </c>
      <c r="S5723" s="3" t="str">
        <f t="shared" si="363"/>
        <v/>
      </c>
      <c r="T5723" s="9" t="str">
        <f t="shared" si="364"/>
        <v/>
      </c>
    </row>
    <row r="5724" spans="2:20" x14ac:dyDescent="0.3">
      <c r="B5724" t="s">
        <v>66</v>
      </c>
      <c r="C5724" t="s">
        <v>66</v>
      </c>
      <c r="I5724" s="10">
        <f t="shared" si="361"/>
        <v>0</v>
      </c>
      <c r="R5724">
        <f t="shared" si="362"/>
        <v>0</v>
      </c>
      <c r="S5724" s="3" t="str">
        <f t="shared" si="363"/>
        <v/>
      </c>
      <c r="T5724" s="9" t="str">
        <f t="shared" si="364"/>
        <v/>
      </c>
    </row>
    <row r="5725" spans="2:20" x14ac:dyDescent="0.3">
      <c r="B5725" t="s">
        <v>66</v>
      </c>
      <c r="C5725" t="s">
        <v>66</v>
      </c>
      <c r="I5725" s="10">
        <f t="shared" si="361"/>
        <v>0</v>
      </c>
      <c r="R5725">
        <f t="shared" si="362"/>
        <v>0</v>
      </c>
      <c r="S5725" s="3" t="str">
        <f t="shared" si="363"/>
        <v/>
      </c>
      <c r="T5725" s="9" t="str">
        <f t="shared" si="364"/>
        <v/>
      </c>
    </row>
    <row r="5726" spans="2:20" x14ac:dyDescent="0.3">
      <c r="B5726" t="s">
        <v>66</v>
      </c>
      <c r="C5726" t="s">
        <v>66</v>
      </c>
      <c r="I5726" s="10">
        <f t="shared" si="361"/>
        <v>0</v>
      </c>
      <c r="R5726">
        <f t="shared" si="362"/>
        <v>0</v>
      </c>
      <c r="S5726" s="3" t="str">
        <f t="shared" si="363"/>
        <v/>
      </c>
      <c r="T5726" s="9" t="str">
        <f t="shared" si="364"/>
        <v/>
      </c>
    </row>
    <row r="5727" spans="2:20" x14ac:dyDescent="0.3">
      <c r="B5727" t="s">
        <v>66</v>
      </c>
      <c r="C5727" t="s">
        <v>66</v>
      </c>
      <c r="I5727" s="10">
        <f t="shared" si="361"/>
        <v>0</v>
      </c>
      <c r="R5727">
        <f t="shared" si="362"/>
        <v>0</v>
      </c>
      <c r="S5727" s="3" t="str">
        <f t="shared" si="363"/>
        <v/>
      </c>
      <c r="T5727" s="9" t="str">
        <f t="shared" si="364"/>
        <v/>
      </c>
    </row>
    <row r="5728" spans="2:20" x14ac:dyDescent="0.3">
      <c r="B5728" t="s">
        <v>66</v>
      </c>
      <c r="C5728" t="s">
        <v>66</v>
      </c>
      <c r="I5728" s="10">
        <f t="shared" si="361"/>
        <v>0</v>
      </c>
      <c r="R5728">
        <f t="shared" si="362"/>
        <v>0</v>
      </c>
      <c r="S5728" s="3" t="str">
        <f t="shared" si="363"/>
        <v/>
      </c>
      <c r="T5728" s="9" t="str">
        <f t="shared" si="364"/>
        <v/>
      </c>
    </row>
    <row r="5729" spans="2:20" x14ac:dyDescent="0.3">
      <c r="B5729" t="s">
        <v>66</v>
      </c>
      <c r="C5729" t="s">
        <v>66</v>
      </c>
      <c r="I5729" s="10">
        <f t="shared" si="361"/>
        <v>0</v>
      </c>
      <c r="R5729">
        <f t="shared" si="362"/>
        <v>0</v>
      </c>
      <c r="S5729" s="3" t="str">
        <f t="shared" si="363"/>
        <v/>
      </c>
      <c r="T5729" s="9" t="str">
        <f t="shared" si="364"/>
        <v/>
      </c>
    </row>
    <row r="5730" spans="2:20" x14ac:dyDescent="0.3">
      <c r="B5730" t="s">
        <v>66</v>
      </c>
      <c r="C5730" t="s">
        <v>66</v>
      </c>
      <c r="I5730" s="10">
        <f t="shared" si="361"/>
        <v>0</v>
      </c>
      <c r="R5730">
        <f t="shared" si="362"/>
        <v>0</v>
      </c>
      <c r="S5730" s="3" t="str">
        <f t="shared" si="363"/>
        <v/>
      </c>
      <c r="T5730" s="9" t="str">
        <f t="shared" si="364"/>
        <v/>
      </c>
    </row>
    <row r="5731" spans="2:20" x14ac:dyDescent="0.3">
      <c r="B5731" t="s">
        <v>66</v>
      </c>
      <c r="C5731" t="s">
        <v>66</v>
      </c>
      <c r="I5731" s="10">
        <f t="shared" si="361"/>
        <v>0</v>
      </c>
      <c r="R5731">
        <f t="shared" si="362"/>
        <v>0</v>
      </c>
      <c r="S5731" s="3" t="str">
        <f t="shared" si="363"/>
        <v/>
      </c>
      <c r="T5731" s="9" t="str">
        <f t="shared" si="364"/>
        <v/>
      </c>
    </row>
    <row r="5732" spans="2:20" x14ac:dyDescent="0.3">
      <c r="B5732" t="s">
        <v>66</v>
      </c>
      <c r="C5732" t="s">
        <v>66</v>
      </c>
      <c r="I5732" s="10">
        <f t="shared" si="361"/>
        <v>0</v>
      </c>
      <c r="R5732">
        <f t="shared" si="362"/>
        <v>0</v>
      </c>
      <c r="S5732" s="3" t="str">
        <f t="shared" si="363"/>
        <v/>
      </c>
      <c r="T5732" s="9" t="str">
        <f t="shared" si="364"/>
        <v/>
      </c>
    </row>
    <row r="5733" spans="2:20" x14ac:dyDescent="0.3">
      <c r="B5733" t="s">
        <v>66</v>
      </c>
      <c r="C5733" t="s">
        <v>66</v>
      </c>
      <c r="I5733" s="10">
        <f t="shared" si="361"/>
        <v>0</v>
      </c>
      <c r="R5733">
        <f t="shared" si="362"/>
        <v>0</v>
      </c>
      <c r="S5733" s="3" t="str">
        <f t="shared" si="363"/>
        <v/>
      </c>
      <c r="T5733" s="9" t="str">
        <f t="shared" si="364"/>
        <v/>
      </c>
    </row>
    <row r="5734" spans="2:20" x14ac:dyDescent="0.3">
      <c r="B5734" t="s">
        <v>66</v>
      </c>
      <c r="C5734" t="s">
        <v>66</v>
      </c>
      <c r="I5734" s="10">
        <f t="shared" si="361"/>
        <v>0</v>
      </c>
      <c r="R5734">
        <f t="shared" si="362"/>
        <v>0</v>
      </c>
      <c r="S5734" s="3" t="str">
        <f t="shared" si="363"/>
        <v/>
      </c>
      <c r="T5734" s="9" t="str">
        <f t="shared" si="364"/>
        <v/>
      </c>
    </row>
    <row r="5735" spans="2:20" x14ac:dyDescent="0.3">
      <c r="B5735" t="s">
        <v>66</v>
      </c>
      <c r="C5735" t="s">
        <v>66</v>
      </c>
      <c r="I5735" s="10">
        <f t="shared" si="361"/>
        <v>0</v>
      </c>
      <c r="R5735">
        <f t="shared" si="362"/>
        <v>0</v>
      </c>
      <c r="S5735" s="3" t="str">
        <f t="shared" si="363"/>
        <v/>
      </c>
      <c r="T5735" s="9" t="str">
        <f t="shared" si="364"/>
        <v/>
      </c>
    </row>
    <row r="5736" spans="2:20" x14ac:dyDescent="0.3">
      <c r="B5736" t="s">
        <v>66</v>
      </c>
      <c r="C5736" t="s">
        <v>66</v>
      </c>
      <c r="I5736" s="10">
        <f t="shared" si="361"/>
        <v>0</v>
      </c>
      <c r="R5736">
        <f t="shared" si="362"/>
        <v>0</v>
      </c>
      <c r="S5736" s="3" t="str">
        <f t="shared" si="363"/>
        <v/>
      </c>
      <c r="T5736" s="9" t="str">
        <f t="shared" si="364"/>
        <v/>
      </c>
    </row>
    <row r="5737" spans="2:20" x14ac:dyDescent="0.3">
      <c r="B5737" t="s">
        <v>66</v>
      </c>
      <c r="C5737" t="s">
        <v>66</v>
      </c>
      <c r="I5737" s="10">
        <f t="shared" si="361"/>
        <v>0</v>
      </c>
      <c r="R5737">
        <f t="shared" si="362"/>
        <v>0</v>
      </c>
      <c r="S5737" s="3" t="str">
        <f t="shared" si="363"/>
        <v/>
      </c>
      <c r="T5737" s="9" t="str">
        <f t="shared" si="364"/>
        <v/>
      </c>
    </row>
    <row r="5738" spans="2:20" x14ac:dyDescent="0.3">
      <c r="B5738" t="s">
        <v>66</v>
      </c>
      <c r="C5738" t="s">
        <v>66</v>
      </c>
      <c r="I5738" s="10">
        <f t="shared" si="361"/>
        <v>0</v>
      </c>
      <c r="R5738">
        <f t="shared" si="362"/>
        <v>0</v>
      </c>
      <c r="S5738" s="3" t="str">
        <f t="shared" si="363"/>
        <v/>
      </c>
      <c r="T5738" s="9" t="str">
        <f t="shared" si="364"/>
        <v/>
      </c>
    </row>
    <row r="5739" spans="2:20" x14ac:dyDescent="0.3">
      <c r="B5739" t="s">
        <v>66</v>
      </c>
      <c r="C5739" t="s">
        <v>66</v>
      </c>
      <c r="I5739" s="10">
        <f t="shared" si="361"/>
        <v>0</v>
      </c>
      <c r="R5739">
        <f t="shared" si="362"/>
        <v>0</v>
      </c>
      <c r="S5739" s="3" t="str">
        <f t="shared" si="363"/>
        <v/>
      </c>
      <c r="T5739" s="9" t="str">
        <f t="shared" si="364"/>
        <v/>
      </c>
    </row>
    <row r="5740" spans="2:20" x14ac:dyDescent="0.3">
      <c r="B5740" t="s">
        <v>66</v>
      </c>
      <c r="C5740" t="s">
        <v>66</v>
      </c>
      <c r="I5740" s="10">
        <f t="shared" si="361"/>
        <v>0</v>
      </c>
      <c r="R5740">
        <f t="shared" si="362"/>
        <v>0</v>
      </c>
      <c r="S5740" s="3" t="str">
        <f t="shared" si="363"/>
        <v/>
      </c>
      <c r="T5740" s="9" t="str">
        <f t="shared" si="364"/>
        <v/>
      </c>
    </row>
    <row r="5741" spans="2:20" x14ac:dyDescent="0.3">
      <c r="B5741" t="s">
        <v>66</v>
      </c>
      <c r="C5741" t="s">
        <v>66</v>
      </c>
      <c r="I5741" s="10">
        <f t="shared" si="361"/>
        <v>0</v>
      </c>
      <c r="R5741">
        <f t="shared" si="362"/>
        <v>0</v>
      </c>
      <c r="S5741" s="3" t="str">
        <f t="shared" si="363"/>
        <v/>
      </c>
      <c r="T5741" s="9" t="str">
        <f t="shared" si="364"/>
        <v/>
      </c>
    </row>
    <row r="5742" spans="2:20" x14ac:dyDescent="0.3">
      <c r="B5742" t="s">
        <v>66</v>
      </c>
      <c r="C5742" t="s">
        <v>66</v>
      </c>
      <c r="I5742" s="10">
        <f t="shared" si="361"/>
        <v>0</v>
      </c>
      <c r="R5742">
        <f t="shared" si="362"/>
        <v>0</v>
      </c>
      <c r="S5742" s="3" t="str">
        <f t="shared" si="363"/>
        <v/>
      </c>
      <c r="T5742" s="9" t="str">
        <f t="shared" si="364"/>
        <v/>
      </c>
    </row>
    <row r="5743" spans="2:20" x14ac:dyDescent="0.3">
      <c r="B5743" t="s">
        <v>66</v>
      </c>
      <c r="C5743" t="s">
        <v>66</v>
      </c>
      <c r="I5743" s="10">
        <f t="shared" si="361"/>
        <v>0</v>
      </c>
      <c r="R5743">
        <f t="shared" si="362"/>
        <v>0</v>
      </c>
      <c r="S5743" s="3" t="str">
        <f t="shared" si="363"/>
        <v/>
      </c>
      <c r="T5743" s="9" t="str">
        <f t="shared" si="364"/>
        <v/>
      </c>
    </row>
    <row r="5744" spans="2:20" x14ac:dyDescent="0.3">
      <c r="B5744" t="s">
        <v>66</v>
      </c>
      <c r="C5744" t="s">
        <v>66</v>
      </c>
      <c r="I5744" s="10">
        <f t="shared" si="361"/>
        <v>0</v>
      </c>
      <c r="R5744">
        <f t="shared" si="362"/>
        <v>0</v>
      </c>
      <c r="S5744" s="3" t="str">
        <f t="shared" si="363"/>
        <v/>
      </c>
      <c r="T5744" s="9" t="str">
        <f t="shared" si="364"/>
        <v/>
      </c>
    </row>
    <row r="5745" spans="2:20" x14ac:dyDescent="0.3">
      <c r="B5745" t="s">
        <v>66</v>
      </c>
      <c r="C5745" t="s">
        <v>66</v>
      </c>
      <c r="I5745" s="10">
        <f t="shared" si="361"/>
        <v>0</v>
      </c>
      <c r="R5745">
        <f t="shared" si="362"/>
        <v>0</v>
      </c>
      <c r="S5745" s="3" t="str">
        <f t="shared" si="363"/>
        <v/>
      </c>
      <c r="T5745" s="9" t="str">
        <f t="shared" si="364"/>
        <v/>
      </c>
    </row>
    <row r="5746" spans="2:20" x14ac:dyDescent="0.3">
      <c r="B5746" t="s">
        <v>66</v>
      </c>
      <c r="C5746" t="s">
        <v>66</v>
      </c>
      <c r="I5746" s="10">
        <f t="shared" si="361"/>
        <v>0</v>
      </c>
      <c r="R5746">
        <f t="shared" si="362"/>
        <v>0</v>
      </c>
      <c r="S5746" s="3" t="str">
        <f t="shared" si="363"/>
        <v/>
      </c>
      <c r="T5746" s="9" t="str">
        <f t="shared" si="364"/>
        <v/>
      </c>
    </row>
    <row r="5747" spans="2:20" x14ac:dyDescent="0.3">
      <c r="B5747" t="s">
        <v>66</v>
      </c>
      <c r="C5747" t="s">
        <v>66</v>
      </c>
      <c r="I5747" s="10">
        <f t="shared" si="361"/>
        <v>0</v>
      </c>
      <c r="R5747">
        <f t="shared" si="362"/>
        <v>0</v>
      </c>
      <c r="S5747" s="3" t="str">
        <f t="shared" si="363"/>
        <v/>
      </c>
      <c r="T5747" s="9" t="str">
        <f t="shared" si="364"/>
        <v/>
      </c>
    </row>
    <row r="5748" spans="2:20" x14ac:dyDescent="0.3">
      <c r="B5748" t="s">
        <v>66</v>
      </c>
      <c r="C5748" t="s">
        <v>66</v>
      </c>
      <c r="I5748" s="10">
        <f t="shared" si="361"/>
        <v>0</v>
      </c>
      <c r="R5748">
        <f t="shared" si="362"/>
        <v>0</v>
      </c>
      <c r="S5748" s="3" t="str">
        <f t="shared" si="363"/>
        <v/>
      </c>
      <c r="T5748" s="9" t="str">
        <f t="shared" si="364"/>
        <v/>
      </c>
    </row>
    <row r="5749" spans="2:20" x14ac:dyDescent="0.3">
      <c r="B5749" t="s">
        <v>66</v>
      </c>
      <c r="C5749" t="s">
        <v>66</v>
      </c>
      <c r="I5749" s="10">
        <f t="shared" si="361"/>
        <v>0</v>
      </c>
      <c r="R5749">
        <f t="shared" si="362"/>
        <v>0</v>
      </c>
      <c r="S5749" s="3" t="str">
        <f t="shared" si="363"/>
        <v/>
      </c>
      <c r="T5749" s="9" t="str">
        <f t="shared" si="364"/>
        <v/>
      </c>
    </row>
    <row r="5750" spans="2:20" x14ac:dyDescent="0.3">
      <c r="B5750" t="s">
        <v>66</v>
      </c>
      <c r="C5750" t="s">
        <v>66</v>
      </c>
      <c r="I5750" s="10">
        <f t="shared" si="361"/>
        <v>0</v>
      </c>
      <c r="R5750">
        <f t="shared" si="362"/>
        <v>0</v>
      </c>
      <c r="S5750" s="3" t="str">
        <f t="shared" si="363"/>
        <v/>
      </c>
      <c r="T5750" s="9" t="str">
        <f t="shared" si="364"/>
        <v/>
      </c>
    </row>
    <row r="5751" spans="2:20" x14ac:dyDescent="0.3">
      <c r="B5751" t="s">
        <v>66</v>
      </c>
      <c r="C5751" t="s">
        <v>66</v>
      </c>
      <c r="I5751" s="10">
        <f t="shared" si="361"/>
        <v>0</v>
      </c>
      <c r="R5751">
        <f t="shared" si="362"/>
        <v>0</v>
      </c>
      <c r="S5751" s="3" t="str">
        <f t="shared" si="363"/>
        <v/>
      </c>
      <c r="T5751" s="9" t="str">
        <f t="shared" si="364"/>
        <v/>
      </c>
    </row>
    <row r="5752" spans="2:20" x14ac:dyDescent="0.3">
      <c r="B5752" t="s">
        <v>66</v>
      </c>
      <c r="C5752" t="s">
        <v>66</v>
      </c>
      <c r="I5752" s="10">
        <f t="shared" si="361"/>
        <v>0</v>
      </c>
      <c r="R5752">
        <f t="shared" si="362"/>
        <v>0</v>
      </c>
      <c r="S5752" s="3" t="str">
        <f t="shared" si="363"/>
        <v/>
      </c>
      <c r="T5752" s="9" t="str">
        <f t="shared" si="364"/>
        <v/>
      </c>
    </row>
    <row r="5753" spans="2:20" x14ac:dyDescent="0.3">
      <c r="B5753" t="s">
        <v>66</v>
      </c>
      <c r="C5753" t="s">
        <v>66</v>
      </c>
      <c r="I5753" s="10">
        <f t="shared" si="361"/>
        <v>0</v>
      </c>
      <c r="R5753">
        <f t="shared" si="362"/>
        <v>0</v>
      </c>
      <c r="S5753" s="3" t="str">
        <f t="shared" si="363"/>
        <v/>
      </c>
      <c r="T5753" s="9" t="str">
        <f t="shared" si="364"/>
        <v/>
      </c>
    </row>
    <row r="5754" spans="2:20" x14ac:dyDescent="0.3">
      <c r="B5754" t="s">
        <v>66</v>
      </c>
      <c r="C5754" t="s">
        <v>66</v>
      </c>
      <c r="I5754" s="10">
        <f t="shared" si="361"/>
        <v>0</v>
      </c>
      <c r="R5754">
        <f t="shared" si="362"/>
        <v>0</v>
      </c>
      <c r="S5754" s="3" t="str">
        <f t="shared" si="363"/>
        <v/>
      </c>
      <c r="T5754" s="9" t="str">
        <f t="shared" si="364"/>
        <v/>
      </c>
    </row>
    <row r="5755" spans="2:20" x14ac:dyDescent="0.3">
      <c r="B5755" t="s">
        <v>66</v>
      </c>
      <c r="C5755" t="s">
        <v>66</v>
      </c>
      <c r="I5755" s="10">
        <f t="shared" si="361"/>
        <v>0</v>
      </c>
      <c r="R5755">
        <f t="shared" si="362"/>
        <v>0</v>
      </c>
      <c r="S5755" s="3" t="str">
        <f t="shared" si="363"/>
        <v/>
      </c>
      <c r="T5755" s="9" t="str">
        <f t="shared" si="364"/>
        <v/>
      </c>
    </row>
    <row r="5756" spans="2:20" x14ac:dyDescent="0.3">
      <c r="B5756" t="s">
        <v>66</v>
      </c>
      <c r="C5756" t="s">
        <v>66</v>
      </c>
      <c r="I5756" s="10">
        <f t="shared" si="361"/>
        <v>0</v>
      </c>
      <c r="R5756">
        <f t="shared" si="362"/>
        <v>0</v>
      </c>
      <c r="S5756" s="3" t="str">
        <f t="shared" si="363"/>
        <v/>
      </c>
      <c r="T5756" s="9" t="str">
        <f t="shared" si="364"/>
        <v/>
      </c>
    </row>
    <row r="5757" spans="2:20" x14ac:dyDescent="0.3">
      <c r="B5757" t="s">
        <v>66</v>
      </c>
      <c r="C5757" t="s">
        <v>66</v>
      </c>
      <c r="I5757" s="10">
        <f t="shared" si="361"/>
        <v>0</v>
      </c>
      <c r="R5757">
        <f t="shared" si="362"/>
        <v>0</v>
      </c>
      <c r="S5757" s="3" t="str">
        <f t="shared" si="363"/>
        <v/>
      </c>
      <c r="T5757" s="9" t="str">
        <f t="shared" si="364"/>
        <v/>
      </c>
    </row>
    <row r="5758" spans="2:20" x14ac:dyDescent="0.3">
      <c r="B5758" t="s">
        <v>66</v>
      </c>
      <c r="C5758" t="s">
        <v>66</v>
      </c>
      <c r="I5758" s="10">
        <f t="shared" si="361"/>
        <v>0</v>
      </c>
      <c r="R5758">
        <f t="shared" si="362"/>
        <v>0</v>
      </c>
      <c r="S5758" s="3" t="str">
        <f t="shared" si="363"/>
        <v/>
      </c>
      <c r="T5758" s="9" t="str">
        <f t="shared" si="364"/>
        <v/>
      </c>
    </row>
    <row r="5759" spans="2:20" x14ac:dyDescent="0.3">
      <c r="B5759" t="s">
        <v>66</v>
      </c>
      <c r="C5759" t="s">
        <v>66</v>
      </c>
      <c r="I5759" s="10">
        <f t="shared" si="361"/>
        <v>0</v>
      </c>
      <c r="R5759">
        <f t="shared" si="362"/>
        <v>0</v>
      </c>
      <c r="S5759" s="3" t="str">
        <f t="shared" si="363"/>
        <v/>
      </c>
      <c r="T5759" s="9" t="str">
        <f t="shared" si="364"/>
        <v/>
      </c>
    </row>
    <row r="5760" spans="2:20" x14ac:dyDescent="0.3">
      <c r="B5760" t="s">
        <v>66</v>
      </c>
      <c r="C5760" t="s">
        <v>66</v>
      </c>
      <c r="I5760" s="10">
        <f t="shared" si="361"/>
        <v>0</v>
      </c>
      <c r="R5760">
        <f t="shared" si="362"/>
        <v>0</v>
      </c>
      <c r="S5760" s="3" t="str">
        <f t="shared" si="363"/>
        <v/>
      </c>
      <c r="T5760" s="9" t="str">
        <f t="shared" si="364"/>
        <v/>
      </c>
    </row>
    <row r="5761" spans="2:20" x14ac:dyDescent="0.3">
      <c r="B5761" t="s">
        <v>66</v>
      </c>
      <c r="C5761" t="s">
        <v>66</v>
      </c>
      <c r="I5761" s="10">
        <f t="shared" si="361"/>
        <v>0</v>
      </c>
      <c r="R5761">
        <f t="shared" si="362"/>
        <v>0</v>
      </c>
      <c r="S5761" s="3" t="str">
        <f t="shared" si="363"/>
        <v/>
      </c>
      <c r="T5761" s="9" t="str">
        <f t="shared" si="364"/>
        <v/>
      </c>
    </row>
    <row r="5762" spans="2:20" x14ac:dyDescent="0.3">
      <c r="B5762" t="s">
        <v>66</v>
      </c>
      <c r="C5762" t="s">
        <v>66</v>
      </c>
      <c r="I5762" s="10">
        <f t="shared" si="361"/>
        <v>0</v>
      </c>
      <c r="R5762">
        <f t="shared" si="362"/>
        <v>0</v>
      </c>
      <c r="S5762" s="3" t="str">
        <f t="shared" si="363"/>
        <v/>
      </c>
      <c r="T5762" s="9" t="str">
        <f t="shared" si="364"/>
        <v/>
      </c>
    </row>
    <row r="5763" spans="2:20" x14ac:dyDescent="0.3">
      <c r="B5763" t="s">
        <v>66</v>
      </c>
      <c r="C5763" t="s">
        <v>66</v>
      </c>
      <c r="I5763" s="10">
        <f t="shared" ref="I5763:I5826" si="365">H5763*0.5</f>
        <v>0</v>
      </c>
      <c r="R5763">
        <f t="shared" ref="R5763:R5826" si="366">SUM(I5763:Q5763)</f>
        <v>0</v>
      </c>
      <c r="S5763" s="3" t="str">
        <f t="shared" ref="S5763:S5826" si="367">IFERROR(IF(R5763&lt;=H5763,R5763/H5763*100,100),"")</f>
        <v/>
      </c>
      <c r="T5763" s="9" t="str">
        <f t="shared" ref="T5763:T5826" si="368">IFERROR(G5763*S5763/100,"")</f>
        <v/>
      </c>
    </row>
    <row r="5764" spans="2:20" x14ac:dyDescent="0.3">
      <c r="B5764" t="s">
        <v>66</v>
      </c>
      <c r="C5764" t="s">
        <v>66</v>
      </c>
      <c r="I5764" s="10">
        <f t="shared" si="365"/>
        <v>0</v>
      </c>
      <c r="R5764">
        <f t="shared" si="366"/>
        <v>0</v>
      </c>
      <c r="S5764" s="3" t="str">
        <f t="shared" si="367"/>
        <v/>
      </c>
      <c r="T5764" s="9" t="str">
        <f t="shared" si="368"/>
        <v/>
      </c>
    </row>
    <row r="5765" spans="2:20" x14ac:dyDescent="0.3">
      <c r="B5765" t="s">
        <v>66</v>
      </c>
      <c r="C5765" t="s">
        <v>66</v>
      </c>
      <c r="I5765" s="10">
        <f t="shared" si="365"/>
        <v>0</v>
      </c>
      <c r="R5765">
        <f t="shared" si="366"/>
        <v>0</v>
      </c>
      <c r="S5765" s="3" t="str">
        <f t="shared" si="367"/>
        <v/>
      </c>
      <c r="T5765" s="9" t="str">
        <f t="shared" si="368"/>
        <v/>
      </c>
    </row>
    <row r="5766" spans="2:20" x14ac:dyDescent="0.3">
      <c r="B5766" t="s">
        <v>66</v>
      </c>
      <c r="C5766" t="s">
        <v>66</v>
      </c>
      <c r="I5766" s="10">
        <f t="shared" si="365"/>
        <v>0</v>
      </c>
      <c r="R5766">
        <f t="shared" si="366"/>
        <v>0</v>
      </c>
      <c r="S5766" s="3" t="str">
        <f t="shared" si="367"/>
        <v/>
      </c>
      <c r="T5766" s="9" t="str">
        <f t="shared" si="368"/>
        <v/>
      </c>
    </row>
    <row r="5767" spans="2:20" x14ac:dyDescent="0.3">
      <c r="B5767" t="s">
        <v>66</v>
      </c>
      <c r="C5767" t="s">
        <v>66</v>
      </c>
      <c r="I5767" s="10">
        <f t="shared" si="365"/>
        <v>0</v>
      </c>
      <c r="R5767">
        <f t="shared" si="366"/>
        <v>0</v>
      </c>
      <c r="S5767" s="3" t="str">
        <f t="shared" si="367"/>
        <v/>
      </c>
      <c r="T5767" s="9" t="str">
        <f t="shared" si="368"/>
        <v/>
      </c>
    </row>
    <row r="5768" spans="2:20" x14ac:dyDescent="0.3">
      <c r="B5768" t="s">
        <v>66</v>
      </c>
      <c r="C5768" t="s">
        <v>66</v>
      </c>
      <c r="I5768" s="10">
        <f t="shared" si="365"/>
        <v>0</v>
      </c>
      <c r="R5768">
        <f t="shared" si="366"/>
        <v>0</v>
      </c>
      <c r="S5768" s="3" t="str">
        <f t="shared" si="367"/>
        <v/>
      </c>
      <c r="T5768" s="9" t="str">
        <f t="shared" si="368"/>
        <v/>
      </c>
    </row>
    <row r="5769" spans="2:20" x14ac:dyDescent="0.3">
      <c r="B5769" t="s">
        <v>66</v>
      </c>
      <c r="C5769" t="s">
        <v>66</v>
      </c>
      <c r="I5769" s="10">
        <f t="shared" si="365"/>
        <v>0</v>
      </c>
      <c r="R5769">
        <f t="shared" si="366"/>
        <v>0</v>
      </c>
      <c r="S5769" s="3" t="str">
        <f t="shared" si="367"/>
        <v/>
      </c>
      <c r="T5769" s="9" t="str">
        <f t="shared" si="368"/>
        <v/>
      </c>
    </row>
    <row r="5770" spans="2:20" x14ac:dyDescent="0.3">
      <c r="B5770" t="s">
        <v>66</v>
      </c>
      <c r="C5770" t="s">
        <v>66</v>
      </c>
      <c r="I5770" s="10">
        <f t="shared" si="365"/>
        <v>0</v>
      </c>
      <c r="R5770">
        <f t="shared" si="366"/>
        <v>0</v>
      </c>
      <c r="S5770" s="3" t="str">
        <f t="shared" si="367"/>
        <v/>
      </c>
      <c r="T5770" s="9" t="str">
        <f t="shared" si="368"/>
        <v/>
      </c>
    </row>
    <row r="5771" spans="2:20" x14ac:dyDescent="0.3">
      <c r="B5771" t="s">
        <v>66</v>
      </c>
      <c r="C5771" t="s">
        <v>66</v>
      </c>
      <c r="I5771" s="10">
        <f t="shared" si="365"/>
        <v>0</v>
      </c>
      <c r="R5771">
        <f t="shared" si="366"/>
        <v>0</v>
      </c>
      <c r="S5771" s="3" t="str">
        <f t="shared" si="367"/>
        <v/>
      </c>
      <c r="T5771" s="9" t="str">
        <f t="shared" si="368"/>
        <v/>
      </c>
    </row>
    <row r="5772" spans="2:20" x14ac:dyDescent="0.3">
      <c r="B5772" t="s">
        <v>66</v>
      </c>
      <c r="C5772" t="s">
        <v>66</v>
      </c>
      <c r="I5772" s="10">
        <f t="shared" si="365"/>
        <v>0</v>
      </c>
      <c r="R5772">
        <f t="shared" si="366"/>
        <v>0</v>
      </c>
      <c r="S5772" s="3" t="str">
        <f t="shared" si="367"/>
        <v/>
      </c>
      <c r="T5772" s="9" t="str">
        <f t="shared" si="368"/>
        <v/>
      </c>
    </row>
    <row r="5773" spans="2:20" x14ac:dyDescent="0.3">
      <c r="B5773" t="s">
        <v>66</v>
      </c>
      <c r="C5773" t="s">
        <v>66</v>
      </c>
      <c r="I5773" s="10">
        <f t="shared" si="365"/>
        <v>0</v>
      </c>
      <c r="R5773">
        <f t="shared" si="366"/>
        <v>0</v>
      </c>
      <c r="S5773" s="3" t="str">
        <f t="shared" si="367"/>
        <v/>
      </c>
      <c r="T5773" s="9" t="str">
        <f t="shared" si="368"/>
        <v/>
      </c>
    </row>
    <row r="5774" spans="2:20" x14ac:dyDescent="0.3">
      <c r="B5774" t="s">
        <v>66</v>
      </c>
      <c r="C5774" t="s">
        <v>66</v>
      </c>
      <c r="I5774" s="10">
        <f t="shared" si="365"/>
        <v>0</v>
      </c>
      <c r="R5774">
        <f t="shared" si="366"/>
        <v>0</v>
      </c>
      <c r="S5774" s="3" t="str">
        <f t="shared" si="367"/>
        <v/>
      </c>
      <c r="T5774" s="9" t="str">
        <f t="shared" si="368"/>
        <v/>
      </c>
    </row>
    <row r="5775" spans="2:20" x14ac:dyDescent="0.3">
      <c r="B5775" t="s">
        <v>66</v>
      </c>
      <c r="C5775" t="s">
        <v>66</v>
      </c>
      <c r="I5775" s="10">
        <f t="shared" si="365"/>
        <v>0</v>
      </c>
      <c r="R5775">
        <f t="shared" si="366"/>
        <v>0</v>
      </c>
      <c r="S5775" s="3" t="str">
        <f t="shared" si="367"/>
        <v/>
      </c>
      <c r="T5775" s="9" t="str">
        <f t="shared" si="368"/>
        <v/>
      </c>
    </row>
    <row r="5776" spans="2:20" x14ac:dyDescent="0.3">
      <c r="B5776" t="s">
        <v>66</v>
      </c>
      <c r="C5776" t="s">
        <v>66</v>
      </c>
      <c r="I5776" s="10">
        <f t="shared" si="365"/>
        <v>0</v>
      </c>
      <c r="R5776">
        <f t="shared" si="366"/>
        <v>0</v>
      </c>
      <c r="S5776" s="3" t="str">
        <f t="shared" si="367"/>
        <v/>
      </c>
      <c r="T5776" s="9" t="str">
        <f t="shared" si="368"/>
        <v/>
      </c>
    </row>
    <row r="5777" spans="2:20" x14ac:dyDescent="0.3">
      <c r="B5777" t="s">
        <v>66</v>
      </c>
      <c r="C5777" t="s">
        <v>66</v>
      </c>
      <c r="I5777" s="10">
        <f t="shared" si="365"/>
        <v>0</v>
      </c>
      <c r="R5777">
        <f t="shared" si="366"/>
        <v>0</v>
      </c>
      <c r="S5777" s="3" t="str">
        <f t="shared" si="367"/>
        <v/>
      </c>
      <c r="T5777" s="9" t="str">
        <f t="shared" si="368"/>
        <v/>
      </c>
    </row>
    <row r="5778" spans="2:20" x14ac:dyDescent="0.3">
      <c r="B5778" t="s">
        <v>66</v>
      </c>
      <c r="C5778" t="s">
        <v>66</v>
      </c>
      <c r="I5778" s="10">
        <f t="shared" si="365"/>
        <v>0</v>
      </c>
      <c r="R5778">
        <f t="shared" si="366"/>
        <v>0</v>
      </c>
      <c r="S5778" s="3" t="str">
        <f t="shared" si="367"/>
        <v/>
      </c>
      <c r="T5778" s="9" t="str">
        <f t="shared" si="368"/>
        <v/>
      </c>
    </row>
    <row r="5779" spans="2:20" x14ac:dyDescent="0.3">
      <c r="B5779" t="s">
        <v>66</v>
      </c>
      <c r="C5779" t="s">
        <v>66</v>
      </c>
      <c r="I5779" s="10">
        <f t="shared" si="365"/>
        <v>0</v>
      </c>
      <c r="R5779">
        <f t="shared" si="366"/>
        <v>0</v>
      </c>
      <c r="S5779" s="3" t="str">
        <f t="shared" si="367"/>
        <v/>
      </c>
      <c r="T5779" s="9" t="str">
        <f t="shared" si="368"/>
        <v/>
      </c>
    </row>
    <row r="5780" spans="2:20" x14ac:dyDescent="0.3">
      <c r="B5780" t="s">
        <v>66</v>
      </c>
      <c r="C5780" t="s">
        <v>66</v>
      </c>
      <c r="I5780" s="10">
        <f t="shared" si="365"/>
        <v>0</v>
      </c>
      <c r="R5780">
        <f t="shared" si="366"/>
        <v>0</v>
      </c>
      <c r="S5780" s="3" t="str">
        <f t="shared" si="367"/>
        <v/>
      </c>
      <c r="T5780" s="9" t="str">
        <f t="shared" si="368"/>
        <v/>
      </c>
    </row>
    <row r="5781" spans="2:20" x14ac:dyDescent="0.3">
      <c r="B5781" t="s">
        <v>66</v>
      </c>
      <c r="C5781" t="s">
        <v>66</v>
      </c>
      <c r="I5781" s="10">
        <f t="shared" si="365"/>
        <v>0</v>
      </c>
      <c r="R5781">
        <f t="shared" si="366"/>
        <v>0</v>
      </c>
      <c r="S5781" s="3" t="str">
        <f t="shared" si="367"/>
        <v/>
      </c>
      <c r="T5781" s="9" t="str">
        <f t="shared" si="368"/>
        <v/>
      </c>
    </row>
    <row r="5782" spans="2:20" x14ac:dyDescent="0.3">
      <c r="B5782" t="s">
        <v>66</v>
      </c>
      <c r="C5782" t="s">
        <v>66</v>
      </c>
      <c r="I5782" s="10">
        <f t="shared" si="365"/>
        <v>0</v>
      </c>
      <c r="R5782">
        <f t="shared" si="366"/>
        <v>0</v>
      </c>
      <c r="S5782" s="3" t="str">
        <f t="shared" si="367"/>
        <v/>
      </c>
      <c r="T5782" s="9" t="str">
        <f t="shared" si="368"/>
        <v/>
      </c>
    </row>
    <row r="5783" spans="2:20" x14ac:dyDescent="0.3">
      <c r="B5783" t="s">
        <v>66</v>
      </c>
      <c r="C5783" t="s">
        <v>66</v>
      </c>
      <c r="I5783" s="10">
        <f t="shared" si="365"/>
        <v>0</v>
      </c>
      <c r="R5783">
        <f t="shared" si="366"/>
        <v>0</v>
      </c>
      <c r="S5783" s="3" t="str">
        <f t="shared" si="367"/>
        <v/>
      </c>
      <c r="T5783" s="9" t="str">
        <f t="shared" si="368"/>
        <v/>
      </c>
    </row>
    <row r="5784" spans="2:20" x14ac:dyDescent="0.3">
      <c r="B5784" t="s">
        <v>66</v>
      </c>
      <c r="C5784" t="s">
        <v>66</v>
      </c>
      <c r="I5784" s="10">
        <f t="shared" si="365"/>
        <v>0</v>
      </c>
      <c r="R5784">
        <f t="shared" si="366"/>
        <v>0</v>
      </c>
      <c r="S5784" s="3" t="str">
        <f t="shared" si="367"/>
        <v/>
      </c>
      <c r="T5784" s="9" t="str">
        <f t="shared" si="368"/>
        <v/>
      </c>
    </row>
    <row r="5785" spans="2:20" x14ac:dyDescent="0.3">
      <c r="B5785" t="s">
        <v>66</v>
      </c>
      <c r="C5785" t="s">
        <v>66</v>
      </c>
      <c r="I5785" s="10">
        <f t="shared" si="365"/>
        <v>0</v>
      </c>
      <c r="R5785">
        <f t="shared" si="366"/>
        <v>0</v>
      </c>
      <c r="S5785" s="3" t="str">
        <f t="shared" si="367"/>
        <v/>
      </c>
      <c r="T5785" s="9" t="str">
        <f t="shared" si="368"/>
        <v/>
      </c>
    </row>
    <row r="5786" spans="2:20" x14ac:dyDescent="0.3">
      <c r="B5786" t="s">
        <v>66</v>
      </c>
      <c r="C5786" t="s">
        <v>66</v>
      </c>
      <c r="I5786" s="10">
        <f t="shared" si="365"/>
        <v>0</v>
      </c>
      <c r="R5786">
        <f t="shared" si="366"/>
        <v>0</v>
      </c>
      <c r="S5786" s="3" t="str">
        <f t="shared" si="367"/>
        <v/>
      </c>
      <c r="T5786" s="9" t="str">
        <f t="shared" si="368"/>
        <v/>
      </c>
    </row>
    <row r="5787" spans="2:20" x14ac:dyDescent="0.3">
      <c r="B5787" t="s">
        <v>66</v>
      </c>
      <c r="C5787" t="s">
        <v>66</v>
      </c>
      <c r="I5787" s="10">
        <f t="shared" si="365"/>
        <v>0</v>
      </c>
      <c r="R5787">
        <f t="shared" si="366"/>
        <v>0</v>
      </c>
      <c r="S5787" s="3" t="str">
        <f t="shared" si="367"/>
        <v/>
      </c>
      <c r="T5787" s="9" t="str">
        <f t="shared" si="368"/>
        <v/>
      </c>
    </row>
    <row r="5788" spans="2:20" x14ac:dyDescent="0.3">
      <c r="B5788" t="s">
        <v>66</v>
      </c>
      <c r="C5788" t="s">
        <v>66</v>
      </c>
      <c r="I5788" s="10">
        <f t="shared" si="365"/>
        <v>0</v>
      </c>
      <c r="R5788">
        <f t="shared" si="366"/>
        <v>0</v>
      </c>
      <c r="S5788" s="3" t="str">
        <f t="shared" si="367"/>
        <v/>
      </c>
      <c r="T5788" s="9" t="str">
        <f t="shared" si="368"/>
        <v/>
      </c>
    </row>
    <row r="5789" spans="2:20" x14ac:dyDescent="0.3">
      <c r="B5789" t="s">
        <v>66</v>
      </c>
      <c r="C5789" t="s">
        <v>66</v>
      </c>
      <c r="I5789" s="10">
        <f t="shared" si="365"/>
        <v>0</v>
      </c>
      <c r="R5789">
        <f t="shared" si="366"/>
        <v>0</v>
      </c>
      <c r="S5789" s="3" t="str">
        <f t="shared" si="367"/>
        <v/>
      </c>
      <c r="T5789" s="9" t="str">
        <f t="shared" si="368"/>
        <v/>
      </c>
    </row>
    <row r="5790" spans="2:20" x14ac:dyDescent="0.3">
      <c r="B5790" t="s">
        <v>66</v>
      </c>
      <c r="C5790" t="s">
        <v>66</v>
      </c>
      <c r="I5790" s="10">
        <f t="shared" si="365"/>
        <v>0</v>
      </c>
      <c r="R5790">
        <f t="shared" si="366"/>
        <v>0</v>
      </c>
      <c r="S5790" s="3" t="str">
        <f t="shared" si="367"/>
        <v/>
      </c>
      <c r="T5790" s="9" t="str">
        <f t="shared" si="368"/>
        <v/>
      </c>
    </row>
    <row r="5791" spans="2:20" x14ac:dyDescent="0.3">
      <c r="B5791" t="s">
        <v>66</v>
      </c>
      <c r="C5791" t="s">
        <v>66</v>
      </c>
      <c r="I5791" s="10">
        <f t="shared" si="365"/>
        <v>0</v>
      </c>
      <c r="R5791">
        <f t="shared" si="366"/>
        <v>0</v>
      </c>
      <c r="S5791" s="3" t="str">
        <f t="shared" si="367"/>
        <v/>
      </c>
      <c r="T5791" s="9" t="str">
        <f t="shared" si="368"/>
        <v/>
      </c>
    </row>
    <row r="5792" spans="2:20" x14ac:dyDescent="0.3">
      <c r="B5792" t="s">
        <v>66</v>
      </c>
      <c r="C5792" t="s">
        <v>66</v>
      </c>
      <c r="I5792" s="10">
        <f t="shared" si="365"/>
        <v>0</v>
      </c>
      <c r="R5792">
        <f t="shared" si="366"/>
        <v>0</v>
      </c>
      <c r="S5792" s="3" t="str">
        <f t="shared" si="367"/>
        <v/>
      </c>
      <c r="T5792" s="9" t="str">
        <f t="shared" si="368"/>
        <v/>
      </c>
    </row>
    <row r="5793" spans="2:20" x14ac:dyDescent="0.3">
      <c r="B5793" t="s">
        <v>66</v>
      </c>
      <c r="C5793" t="s">
        <v>66</v>
      </c>
      <c r="I5793" s="10">
        <f t="shared" si="365"/>
        <v>0</v>
      </c>
      <c r="R5793">
        <f t="shared" si="366"/>
        <v>0</v>
      </c>
      <c r="S5793" s="3" t="str">
        <f t="shared" si="367"/>
        <v/>
      </c>
      <c r="T5793" s="9" t="str">
        <f t="shared" si="368"/>
        <v/>
      </c>
    </row>
    <row r="5794" spans="2:20" x14ac:dyDescent="0.3">
      <c r="B5794" t="s">
        <v>66</v>
      </c>
      <c r="C5794" t="s">
        <v>66</v>
      </c>
      <c r="I5794" s="10">
        <f t="shared" si="365"/>
        <v>0</v>
      </c>
      <c r="R5794">
        <f t="shared" si="366"/>
        <v>0</v>
      </c>
      <c r="S5794" s="3" t="str">
        <f t="shared" si="367"/>
        <v/>
      </c>
      <c r="T5794" s="9" t="str">
        <f t="shared" si="368"/>
        <v/>
      </c>
    </row>
    <row r="5795" spans="2:20" x14ac:dyDescent="0.3">
      <c r="B5795" t="s">
        <v>66</v>
      </c>
      <c r="C5795" t="s">
        <v>66</v>
      </c>
      <c r="I5795" s="10">
        <f t="shared" si="365"/>
        <v>0</v>
      </c>
      <c r="R5795">
        <f t="shared" si="366"/>
        <v>0</v>
      </c>
      <c r="S5795" s="3" t="str">
        <f t="shared" si="367"/>
        <v/>
      </c>
      <c r="T5795" s="9" t="str">
        <f t="shared" si="368"/>
        <v/>
      </c>
    </row>
    <row r="5796" spans="2:20" x14ac:dyDescent="0.3">
      <c r="B5796" t="s">
        <v>66</v>
      </c>
      <c r="C5796" t="s">
        <v>66</v>
      </c>
      <c r="I5796" s="10">
        <f t="shared" si="365"/>
        <v>0</v>
      </c>
      <c r="R5796">
        <f t="shared" si="366"/>
        <v>0</v>
      </c>
      <c r="S5796" s="3" t="str">
        <f t="shared" si="367"/>
        <v/>
      </c>
      <c r="T5796" s="9" t="str">
        <f t="shared" si="368"/>
        <v/>
      </c>
    </row>
    <row r="5797" spans="2:20" x14ac:dyDescent="0.3">
      <c r="B5797" t="s">
        <v>66</v>
      </c>
      <c r="C5797" t="s">
        <v>66</v>
      </c>
      <c r="I5797" s="10">
        <f t="shared" si="365"/>
        <v>0</v>
      </c>
      <c r="R5797">
        <f t="shared" si="366"/>
        <v>0</v>
      </c>
      <c r="S5797" s="3" t="str">
        <f t="shared" si="367"/>
        <v/>
      </c>
      <c r="T5797" s="9" t="str">
        <f t="shared" si="368"/>
        <v/>
      </c>
    </row>
    <row r="5798" spans="2:20" x14ac:dyDescent="0.3">
      <c r="B5798" t="s">
        <v>66</v>
      </c>
      <c r="C5798" t="s">
        <v>66</v>
      </c>
      <c r="I5798" s="10">
        <f t="shared" si="365"/>
        <v>0</v>
      </c>
      <c r="R5798">
        <f t="shared" si="366"/>
        <v>0</v>
      </c>
      <c r="S5798" s="3" t="str">
        <f t="shared" si="367"/>
        <v/>
      </c>
      <c r="T5798" s="9" t="str">
        <f t="shared" si="368"/>
        <v/>
      </c>
    </row>
    <row r="5799" spans="2:20" x14ac:dyDescent="0.3">
      <c r="B5799" t="s">
        <v>66</v>
      </c>
      <c r="C5799" t="s">
        <v>66</v>
      </c>
      <c r="I5799" s="10">
        <f t="shared" si="365"/>
        <v>0</v>
      </c>
      <c r="R5799">
        <f t="shared" si="366"/>
        <v>0</v>
      </c>
      <c r="S5799" s="3" t="str">
        <f t="shared" si="367"/>
        <v/>
      </c>
      <c r="T5799" s="9" t="str">
        <f t="shared" si="368"/>
        <v/>
      </c>
    </row>
    <row r="5800" spans="2:20" x14ac:dyDescent="0.3">
      <c r="B5800" t="s">
        <v>66</v>
      </c>
      <c r="C5800" t="s">
        <v>66</v>
      </c>
      <c r="I5800" s="10">
        <f t="shared" si="365"/>
        <v>0</v>
      </c>
      <c r="R5800">
        <f t="shared" si="366"/>
        <v>0</v>
      </c>
      <c r="S5800" s="3" t="str">
        <f t="shared" si="367"/>
        <v/>
      </c>
      <c r="T5800" s="9" t="str">
        <f t="shared" si="368"/>
        <v/>
      </c>
    </row>
    <row r="5801" spans="2:20" x14ac:dyDescent="0.3">
      <c r="B5801" t="s">
        <v>66</v>
      </c>
      <c r="C5801" t="s">
        <v>66</v>
      </c>
      <c r="I5801" s="10">
        <f t="shared" si="365"/>
        <v>0</v>
      </c>
      <c r="R5801">
        <f t="shared" si="366"/>
        <v>0</v>
      </c>
      <c r="S5801" s="3" t="str">
        <f t="shared" si="367"/>
        <v/>
      </c>
      <c r="T5801" s="9" t="str">
        <f t="shared" si="368"/>
        <v/>
      </c>
    </row>
    <row r="5802" spans="2:20" x14ac:dyDescent="0.3">
      <c r="B5802" t="s">
        <v>66</v>
      </c>
      <c r="C5802" t="s">
        <v>66</v>
      </c>
      <c r="I5802" s="10">
        <f t="shared" si="365"/>
        <v>0</v>
      </c>
      <c r="R5802">
        <f t="shared" si="366"/>
        <v>0</v>
      </c>
      <c r="S5802" s="3" t="str">
        <f t="shared" si="367"/>
        <v/>
      </c>
      <c r="T5802" s="9" t="str">
        <f t="shared" si="368"/>
        <v/>
      </c>
    </row>
    <row r="5803" spans="2:20" x14ac:dyDescent="0.3">
      <c r="B5803" t="s">
        <v>66</v>
      </c>
      <c r="C5803" t="s">
        <v>66</v>
      </c>
      <c r="I5803" s="10">
        <f t="shared" si="365"/>
        <v>0</v>
      </c>
      <c r="R5803">
        <f t="shared" si="366"/>
        <v>0</v>
      </c>
      <c r="S5803" s="3" t="str">
        <f t="shared" si="367"/>
        <v/>
      </c>
      <c r="T5803" s="9" t="str">
        <f t="shared" si="368"/>
        <v/>
      </c>
    </row>
    <row r="5804" spans="2:20" x14ac:dyDescent="0.3">
      <c r="B5804" t="s">
        <v>66</v>
      </c>
      <c r="C5804" t="s">
        <v>66</v>
      </c>
      <c r="I5804" s="10">
        <f t="shared" si="365"/>
        <v>0</v>
      </c>
      <c r="R5804">
        <f t="shared" si="366"/>
        <v>0</v>
      </c>
      <c r="S5804" s="3" t="str">
        <f t="shared" si="367"/>
        <v/>
      </c>
      <c r="T5804" s="9" t="str">
        <f t="shared" si="368"/>
        <v/>
      </c>
    </row>
    <row r="5805" spans="2:20" x14ac:dyDescent="0.3">
      <c r="B5805" t="s">
        <v>66</v>
      </c>
      <c r="C5805" t="s">
        <v>66</v>
      </c>
      <c r="I5805" s="10">
        <f t="shared" si="365"/>
        <v>0</v>
      </c>
      <c r="R5805">
        <f t="shared" si="366"/>
        <v>0</v>
      </c>
      <c r="S5805" s="3" t="str">
        <f t="shared" si="367"/>
        <v/>
      </c>
      <c r="T5805" s="9" t="str">
        <f t="shared" si="368"/>
        <v/>
      </c>
    </row>
    <row r="5806" spans="2:20" x14ac:dyDescent="0.3">
      <c r="B5806" t="s">
        <v>66</v>
      </c>
      <c r="C5806" t="s">
        <v>66</v>
      </c>
      <c r="I5806" s="10">
        <f t="shared" si="365"/>
        <v>0</v>
      </c>
      <c r="R5806">
        <f t="shared" si="366"/>
        <v>0</v>
      </c>
      <c r="S5806" s="3" t="str">
        <f t="shared" si="367"/>
        <v/>
      </c>
      <c r="T5806" s="9" t="str">
        <f t="shared" si="368"/>
        <v/>
      </c>
    </row>
    <row r="5807" spans="2:20" x14ac:dyDescent="0.3">
      <c r="B5807" t="s">
        <v>66</v>
      </c>
      <c r="C5807" t="s">
        <v>66</v>
      </c>
      <c r="I5807" s="10">
        <f t="shared" si="365"/>
        <v>0</v>
      </c>
      <c r="R5807">
        <f t="shared" si="366"/>
        <v>0</v>
      </c>
      <c r="S5807" s="3" t="str">
        <f t="shared" si="367"/>
        <v/>
      </c>
      <c r="T5807" s="9" t="str">
        <f t="shared" si="368"/>
        <v/>
      </c>
    </row>
    <row r="5808" spans="2:20" x14ac:dyDescent="0.3">
      <c r="B5808" t="s">
        <v>66</v>
      </c>
      <c r="C5808" t="s">
        <v>66</v>
      </c>
      <c r="I5808" s="10">
        <f t="shared" si="365"/>
        <v>0</v>
      </c>
      <c r="R5808">
        <f t="shared" si="366"/>
        <v>0</v>
      </c>
      <c r="S5808" s="3" t="str">
        <f t="shared" si="367"/>
        <v/>
      </c>
      <c r="T5808" s="9" t="str">
        <f t="shared" si="368"/>
        <v/>
      </c>
    </row>
    <row r="5809" spans="2:20" x14ac:dyDescent="0.3">
      <c r="B5809" t="s">
        <v>66</v>
      </c>
      <c r="C5809" t="s">
        <v>66</v>
      </c>
      <c r="I5809" s="10">
        <f t="shared" si="365"/>
        <v>0</v>
      </c>
      <c r="R5809">
        <f t="shared" si="366"/>
        <v>0</v>
      </c>
      <c r="S5809" s="3" t="str">
        <f t="shared" si="367"/>
        <v/>
      </c>
      <c r="T5809" s="9" t="str">
        <f t="shared" si="368"/>
        <v/>
      </c>
    </row>
    <row r="5810" spans="2:20" x14ac:dyDescent="0.3">
      <c r="B5810" t="s">
        <v>66</v>
      </c>
      <c r="C5810" t="s">
        <v>66</v>
      </c>
      <c r="I5810" s="10">
        <f t="shared" si="365"/>
        <v>0</v>
      </c>
      <c r="R5810">
        <f t="shared" si="366"/>
        <v>0</v>
      </c>
      <c r="S5810" s="3" t="str">
        <f t="shared" si="367"/>
        <v/>
      </c>
      <c r="T5810" s="9" t="str">
        <f t="shared" si="368"/>
        <v/>
      </c>
    </row>
    <row r="5811" spans="2:20" x14ac:dyDescent="0.3">
      <c r="B5811" t="s">
        <v>66</v>
      </c>
      <c r="C5811" t="s">
        <v>66</v>
      </c>
      <c r="I5811" s="10">
        <f t="shared" si="365"/>
        <v>0</v>
      </c>
      <c r="R5811">
        <f t="shared" si="366"/>
        <v>0</v>
      </c>
      <c r="S5811" s="3" t="str">
        <f t="shared" si="367"/>
        <v/>
      </c>
      <c r="T5811" s="9" t="str">
        <f t="shared" si="368"/>
        <v/>
      </c>
    </row>
    <row r="5812" spans="2:20" x14ac:dyDescent="0.3">
      <c r="B5812" t="s">
        <v>66</v>
      </c>
      <c r="C5812" t="s">
        <v>66</v>
      </c>
      <c r="I5812" s="10">
        <f t="shared" si="365"/>
        <v>0</v>
      </c>
      <c r="R5812">
        <f t="shared" si="366"/>
        <v>0</v>
      </c>
      <c r="S5812" s="3" t="str">
        <f t="shared" si="367"/>
        <v/>
      </c>
      <c r="T5812" s="9" t="str">
        <f t="shared" si="368"/>
        <v/>
      </c>
    </row>
    <row r="5813" spans="2:20" x14ac:dyDescent="0.3">
      <c r="B5813" t="s">
        <v>66</v>
      </c>
      <c r="C5813" t="s">
        <v>66</v>
      </c>
      <c r="I5813" s="10">
        <f t="shared" si="365"/>
        <v>0</v>
      </c>
      <c r="R5813">
        <f t="shared" si="366"/>
        <v>0</v>
      </c>
      <c r="S5813" s="3" t="str">
        <f t="shared" si="367"/>
        <v/>
      </c>
      <c r="T5813" s="9" t="str">
        <f t="shared" si="368"/>
        <v/>
      </c>
    </row>
    <row r="5814" spans="2:20" x14ac:dyDescent="0.3">
      <c r="B5814" t="s">
        <v>66</v>
      </c>
      <c r="C5814" t="s">
        <v>66</v>
      </c>
      <c r="I5814" s="10">
        <f t="shared" si="365"/>
        <v>0</v>
      </c>
      <c r="R5814">
        <f t="shared" si="366"/>
        <v>0</v>
      </c>
      <c r="S5814" s="3" t="str">
        <f t="shared" si="367"/>
        <v/>
      </c>
      <c r="T5814" s="9" t="str">
        <f t="shared" si="368"/>
        <v/>
      </c>
    </row>
    <row r="5815" spans="2:20" x14ac:dyDescent="0.3">
      <c r="B5815" t="s">
        <v>66</v>
      </c>
      <c r="C5815" t="s">
        <v>66</v>
      </c>
      <c r="I5815" s="10">
        <f t="shared" si="365"/>
        <v>0</v>
      </c>
      <c r="R5815">
        <f t="shared" si="366"/>
        <v>0</v>
      </c>
      <c r="S5815" s="3" t="str">
        <f t="shared" si="367"/>
        <v/>
      </c>
      <c r="T5815" s="9" t="str">
        <f t="shared" si="368"/>
        <v/>
      </c>
    </row>
    <row r="5816" spans="2:20" x14ac:dyDescent="0.3">
      <c r="B5816" t="s">
        <v>66</v>
      </c>
      <c r="C5816" t="s">
        <v>66</v>
      </c>
      <c r="I5816" s="10">
        <f t="shared" si="365"/>
        <v>0</v>
      </c>
      <c r="R5816">
        <f t="shared" si="366"/>
        <v>0</v>
      </c>
      <c r="S5816" s="3" t="str">
        <f t="shared" si="367"/>
        <v/>
      </c>
      <c r="T5816" s="9" t="str">
        <f t="shared" si="368"/>
        <v/>
      </c>
    </row>
    <row r="5817" spans="2:20" x14ac:dyDescent="0.3">
      <c r="B5817" t="s">
        <v>66</v>
      </c>
      <c r="C5817" t="s">
        <v>66</v>
      </c>
      <c r="I5817" s="10">
        <f t="shared" si="365"/>
        <v>0</v>
      </c>
      <c r="R5817">
        <f t="shared" si="366"/>
        <v>0</v>
      </c>
      <c r="S5817" s="3" t="str">
        <f t="shared" si="367"/>
        <v/>
      </c>
      <c r="T5817" s="9" t="str">
        <f t="shared" si="368"/>
        <v/>
      </c>
    </row>
    <row r="5818" spans="2:20" x14ac:dyDescent="0.3">
      <c r="B5818" t="s">
        <v>66</v>
      </c>
      <c r="C5818" t="s">
        <v>66</v>
      </c>
      <c r="I5818" s="10">
        <f t="shared" si="365"/>
        <v>0</v>
      </c>
      <c r="R5818">
        <f t="shared" si="366"/>
        <v>0</v>
      </c>
      <c r="S5818" s="3" t="str">
        <f t="shared" si="367"/>
        <v/>
      </c>
      <c r="T5818" s="9" t="str">
        <f t="shared" si="368"/>
        <v/>
      </c>
    </row>
    <row r="5819" spans="2:20" x14ac:dyDescent="0.3">
      <c r="B5819" t="s">
        <v>66</v>
      </c>
      <c r="C5819" t="s">
        <v>66</v>
      </c>
      <c r="I5819" s="10">
        <f t="shared" si="365"/>
        <v>0</v>
      </c>
      <c r="R5819">
        <f t="shared" si="366"/>
        <v>0</v>
      </c>
      <c r="S5819" s="3" t="str">
        <f t="shared" si="367"/>
        <v/>
      </c>
      <c r="T5819" s="9" t="str">
        <f t="shared" si="368"/>
        <v/>
      </c>
    </row>
    <row r="5820" spans="2:20" x14ac:dyDescent="0.3">
      <c r="B5820" t="s">
        <v>66</v>
      </c>
      <c r="C5820" t="s">
        <v>66</v>
      </c>
      <c r="I5820" s="10">
        <f t="shared" si="365"/>
        <v>0</v>
      </c>
      <c r="R5820">
        <f t="shared" si="366"/>
        <v>0</v>
      </c>
      <c r="S5820" s="3" t="str">
        <f t="shared" si="367"/>
        <v/>
      </c>
      <c r="T5820" s="9" t="str">
        <f t="shared" si="368"/>
        <v/>
      </c>
    </row>
    <row r="5821" spans="2:20" x14ac:dyDescent="0.3">
      <c r="B5821" t="s">
        <v>66</v>
      </c>
      <c r="C5821" t="s">
        <v>66</v>
      </c>
      <c r="I5821" s="10">
        <f t="shared" si="365"/>
        <v>0</v>
      </c>
      <c r="R5821">
        <f t="shared" si="366"/>
        <v>0</v>
      </c>
      <c r="S5821" s="3" t="str">
        <f t="shared" si="367"/>
        <v/>
      </c>
      <c r="T5821" s="9" t="str">
        <f t="shared" si="368"/>
        <v/>
      </c>
    </row>
    <row r="5822" spans="2:20" x14ac:dyDescent="0.3">
      <c r="B5822" t="s">
        <v>66</v>
      </c>
      <c r="C5822" t="s">
        <v>66</v>
      </c>
      <c r="I5822" s="10">
        <f t="shared" si="365"/>
        <v>0</v>
      </c>
      <c r="R5822">
        <f t="shared" si="366"/>
        <v>0</v>
      </c>
      <c r="S5822" s="3" t="str">
        <f t="shared" si="367"/>
        <v/>
      </c>
      <c r="T5822" s="9" t="str">
        <f t="shared" si="368"/>
        <v/>
      </c>
    </row>
    <row r="5823" spans="2:20" x14ac:dyDescent="0.3">
      <c r="B5823" t="s">
        <v>66</v>
      </c>
      <c r="C5823" t="s">
        <v>66</v>
      </c>
      <c r="I5823" s="10">
        <f t="shared" si="365"/>
        <v>0</v>
      </c>
      <c r="R5823">
        <f t="shared" si="366"/>
        <v>0</v>
      </c>
      <c r="S5823" s="3" t="str">
        <f t="shared" si="367"/>
        <v/>
      </c>
      <c r="T5823" s="9" t="str">
        <f t="shared" si="368"/>
        <v/>
      </c>
    </row>
    <row r="5824" spans="2:20" x14ac:dyDescent="0.3">
      <c r="B5824" t="s">
        <v>66</v>
      </c>
      <c r="C5824" t="s">
        <v>66</v>
      </c>
      <c r="I5824" s="10">
        <f t="shared" si="365"/>
        <v>0</v>
      </c>
      <c r="R5824">
        <f t="shared" si="366"/>
        <v>0</v>
      </c>
      <c r="S5824" s="3" t="str">
        <f t="shared" si="367"/>
        <v/>
      </c>
      <c r="T5824" s="9" t="str">
        <f t="shared" si="368"/>
        <v/>
      </c>
    </row>
    <row r="5825" spans="2:20" x14ac:dyDescent="0.3">
      <c r="B5825" t="s">
        <v>66</v>
      </c>
      <c r="C5825" t="s">
        <v>66</v>
      </c>
      <c r="I5825" s="10">
        <f t="shared" si="365"/>
        <v>0</v>
      </c>
      <c r="R5825">
        <f t="shared" si="366"/>
        <v>0</v>
      </c>
      <c r="S5825" s="3" t="str">
        <f t="shared" si="367"/>
        <v/>
      </c>
      <c r="T5825" s="9" t="str">
        <f t="shared" si="368"/>
        <v/>
      </c>
    </row>
    <row r="5826" spans="2:20" x14ac:dyDescent="0.3">
      <c r="B5826" t="s">
        <v>66</v>
      </c>
      <c r="C5826" t="s">
        <v>66</v>
      </c>
      <c r="I5826" s="10">
        <f t="shared" si="365"/>
        <v>0</v>
      </c>
      <c r="R5826">
        <f t="shared" si="366"/>
        <v>0</v>
      </c>
      <c r="S5826" s="3" t="str">
        <f t="shared" si="367"/>
        <v/>
      </c>
      <c r="T5826" s="9" t="str">
        <f t="shared" si="368"/>
        <v/>
      </c>
    </row>
    <row r="5827" spans="2:20" x14ac:dyDescent="0.3">
      <c r="B5827" t="s">
        <v>66</v>
      </c>
      <c r="C5827" t="s">
        <v>66</v>
      </c>
      <c r="I5827" s="10">
        <f t="shared" ref="I5827:I5890" si="369">H5827*0.5</f>
        <v>0</v>
      </c>
      <c r="R5827">
        <f t="shared" ref="R5827:R5890" si="370">SUM(I5827:Q5827)</f>
        <v>0</v>
      </c>
      <c r="S5827" s="3" t="str">
        <f t="shared" ref="S5827:S5890" si="371">IFERROR(IF(R5827&lt;=H5827,R5827/H5827*100,100),"")</f>
        <v/>
      </c>
      <c r="T5827" s="9" t="str">
        <f t="shared" ref="T5827:T5890" si="372">IFERROR(G5827*S5827/100,"")</f>
        <v/>
      </c>
    </row>
    <row r="5828" spans="2:20" x14ac:dyDescent="0.3">
      <c r="B5828" t="s">
        <v>66</v>
      </c>
      <c r="C5828" t="s">
        <v>66</v>
      </c>
      <c r="I5828" s="10">
        <f t="shared" si="369"/>
        <v>0</v>
      </c>
      <c r="R5828">
        <f t="shared" si="370"/>
        <v>0</v>
      </c>
      <c r="S5828" s="3" t="str">
        <f t="shared" si="371"/>
        <v/>
      </c>
      <c r="T5828" s="9" t="str">
        <f t="shared" si="372"/>
        <v/>
      </c>
    </row>
    <row r="5829" spans="2:20" x14ac:dyDescent="0.3">
      <c r="B5829" t="s">
        <v>66</v>
      </c>
      <c r="C5829" t="s">
        <v>66</v>
      </c>
      <c r="I5829" s="10">
        <f t="shared" si="369"/>
        <v>0</v>
      </c>
      <c r="R5829">
        <f t="shared" si="370"/>
        <v>0</v>
      </c>
      <c r="S5829" s="3" t="str">
        <f t="shared" si="371"/>
        <v/>
      </c>
      <c r="T5829" s="9" t="str">
        <f t="shared" si="372"/>
        <v/>
      </c>
    </row>
    <row r="5830" spans="2:20" x14ac:dyDescent="0.3">
      <c r="B5830" t="s">
        <v>66</v>
      </c>
      <c r="C5830" t="s">
        <v>66</v>
      </c>
      <c r="I5830" s="10">
        <f t="shared" si="369"/>
        <v>0</v>
      </c>
      <c r="R5830">
        <f t="shared" si="370"/>
        <v>0</v>
      </c>
      <c r="S5830" s="3" t="str">
        <f t="shared" si="371"/>
        <v/>
      </c>
      <c r="T5830" s="9" t="str">
        <f t="shared" si="372"/>
        <v/>
      </c>
    </row>
    <row r="5831" spans="2:20" x14ac:dyDescent="0.3">
      <c r="B5831" t="s">
        <v>66</v>
      </c>
      <c r="C5831" t="s">
        <v>66</v>
      </c>
      <c r="I5831" s="10">
        <f t="shared" si="369"/>
        <v>0</v>
      </c>
      <c r="R5831">
        <f t="shared" si="370"/>
        <v>0</v>
      </c>
      <c r="S5831" s="3" t="str">
        <f t="shared" si="371"/>
        <v/>
      </c>
      <c r="T5831" s="9" t="str">
        <f t="shared" si="372"/>
        <v/>
      </c>
    </row>
    <row r="5832" spans="2:20" x14ac:dyDescent="0.3">
      <c r="B5832" t="s">
        <v>66</v>
      </c>
      <c r="C5832" t="s">
        <v>66</v>
      </c>
      <c r="I5832" s="10">
        <f t="shared" si="369"/>
        <v>0</v>
      </c>
      <c r="R5832">
        <f t="shared" si="370"/>
        <v>0</v>
      </c>
      <c r="S5832" s="3" t="str">
        <f t="shared" si="371"/>
        <v/>
      </c>
      <c r="T5832" s="9" t="str">
        <f t="shared" si="372"/>
        <v/>
      </c>
    </row>
    <row r="5833" spans="2:20" x14ac:dyDescent="0.3">
      <c r="B5833" t="s">
        <v>66</v>
      </c>
      <c r="C5833" t="s">
        <v>66</v>
      </c>
      <c r="I5833" s="10">
        <f t="shared" si="369"/>
        <v>0</v>
      </c>
      <c r="R5833">
        <f t="shared" si="370"/>
        <v>0</v>
      </c>
      <c r="S5833" s="3" t="str">
        <f t="shared" si="371"/>
        <v/>
      </c>
      <c r="T5833" s="9" t="str">
        <f t="shared" si="372"/>
        <v/>
      </c>
    </row>
    <row r="5834" spans="2:20" x14ac:dyDescent="0.3">
      <c r="B5834" t="s">
        <v>66</v>
      </c>
      <c r="C5834" t="s">
        <v>66</v>
      </c>
      <c r="I5834" s="10">
        <f t="shared" si="369"/>
        <v>0</v>
      </c>
      <c r="R5834">
        <f t="shared" si="370"/>
        <v>0</v>
      </c>
      <c r="S5834" s="3" t="str">
        <f t="shared" si="371"/>
        <v/>
      </c>
      <c r="T5834" s="9" t="str">
        <f t="shared" si="372"/>
        <v/>
      </c>
    </row>
    <row r="5835" spans="2:20" x14ac:dyDescent="0.3">
      <c r="B5835" t="s">
        <v>66</v>
      </c>
      <c r="C5835" t="s">
        <v>66</v>
      </c>
      <c r="I5835" s="10">
        <f t="shared" si="369"/>
        <v>0</v>
      </c>
      <c r="R5835">
        <f t="shared" si="370"/>
        <v>0</v>
      </c>
      <c r="S5835" s="3" t="str">
        <f t="shared" si="371"/>
        <v/>
      </c>
      <c r="T5835" s="9" t="str">
        <f t="shared" si="372"/>
        <v/>
      </c>
    </row>
    <row r="5836" spans="2:20" x14ac:dyDescent="0.3">
      <c r="B5836" t="s">
        <v>66</v>
      </c>
      <c r="C5836" t="s">
        <v>66</v>
      </c>
      <c r="I5836" s="10">
        <f t="shared" si="369"/>
        <v>0</v>
      </c>
      <c r="R5836">
        <f t="shared" si="370"/>
        <v>0</v>
      </c>
      <c r="S5836" s="3" t="str">
        <f t="shared" si="371"/>
        <v/>
      </c>
      <c r="T5836" s="9" t="str">
        <f t="shared" si="372"/>
        <v/>
      </c>
    </row>
    <row r="5837" spans="2:20" x14ac:dyDescent="0.3">
      <c r="B5837" t="s">
        <v>66</v>
      </c>
      <c r="C5837" t="s">
        <v>66</v>
      </c>
      <c r="I5837" s="10">
        <f t="shared" si="369"/>
        <v>0</v>
      </c>
      <c r="R5837">
        <f t="shared" si="370"/>
        <v>0</v>
      </c>
      <c r="S5837" s="3" t="str">
        <f t="shared" si="371"/>
        <v/>
      </c>
      <c r="T5837" s="9" t="str">
        <f t="shared" si="372"/>
        <v/>
      </c>
    </row>
    <row r="5838" spans="2:20" x14ac:dyDescent="0.3">
      <c r="B5838" t="s">
        <v>66</v>
      </c>
      <c r="C5838" t="s">
        <v>66</v>
      </c>
      <c r="I5838" s="10">
        <f t="shared" si="369"/>
        <v>0</v>
      </c>
      <c r="R5838">
        <f t="shared" si="370"/>
        <v>0</v>
      </c>
      <c r="S5838" s="3" t="str">
        <f t="shared" si="371"/>
        <v/>
      </c>
      <c r="T5838" s="9" t="str">
        <f t="shared" si="372"/>
        <v/>
      </c>
    </row>
    <row r="5839" spans="2:20" x14ac:dyDescent="0.3">
      <c r="B5839" t="s">
        <v>66</v>
      </c>
      <c r="C5839" t="s">
        <v>66</v>
      </c>
      <c r="I5839" s="10">
        <f t="shared" si="369"/>
        <v>0</v>
      </c>
      <c r="R5839">
        <f t="shared" si="370"/>
        <v>0</v>
      </c>
      <c r="S5839" s="3" t="str">
        <f t="shared" si="371"/>
        <v/>
      </c>
      <c r="T5839" s="9" t="str">
        <f t="shared" si="372"/>
        <v/>
      </c>
    </row>
    <row r="5840" spans="2:20" x14ac:dyDescent="0.3">
      <c r="B5840" t="s">
        <v>66</v>
      </c>
      <c r="C5840" t="s">
        <v>66</v>
      </c>
      <c r="I5840" s="10">
        <f t="shared" si="369"/>
        <v>0</v>
      </c>
      <c r="R5840">
        <f t="shared" si="370"/>
        <v>0</v>
      </c>
      <c r="S5840" s="3" t="str">
        <f t="shared" si="371"/>
        <v/>
      </c>
      <c r="T5840" s="9" t="str">
        <f t="shared" si="372"/>
        <v/>
      </c>
    </row>
    <row r="5841" spans="2:20" x14ac:dyDescent="0.3">
      <c r="B5841" t="s">
        <v>66</v>
      </c>
      <c r="C5841" t="s">
        <v>66</v>
      </c>
      <c r="I5841" s="10">
        <f t="shared" si="369"/>
        <v>0</v>
      </c>
      <c r="R5841">
        <f t="shared" si="370"/>
        <v>0</v>
      </c>
      <c r="S5841" s="3" t="str">
        <f t="shared" si="371"/>
        <v/>
      </c>
      <c r="T5841" s="9" t="str">
        <f t="shared" si="372"/>
        <v/>
      </c>
    </row>
    <row r="5842" spans="2:20" x14ac:dyDescent="0.3">
      <c r="B5842" t="s">
        <v>66</v>
      </c>
      <c r="C5842" t="s">
        <v>66</v>
      </c>
      <c r="I5842" s="10">
        <f t="shared" si="369"/>
        <v>0</v>
      </c>
      <c r="R5842">
        <f t="shared" si="370"/>
        <v>0</v>
      </c>
      <c r="S5842" s="3" t="str">
        <f t="shared" si="371"/>
        <v/>
      </c>
      <c r="T5842" s="9" t="str">
        <f t="shared" si="372"/>
        <v/>
      </c>
    </row>
    <row r="5843" spans="2:20" x14ac:dyDescent="0.3">
      <c r="B5843" t="s">
        <v>66</v>
      </c>
      <c r="C5843" t="s">
        <v>66</v>
      </c>
      <c r="I5843" s="10">
        <f t="shared" si="369"/>
        <v>0</v>
      </c>
      <c r="R5843">
        <f t="shared" si="370"/>
        <v>0</v>
      </c>
      <c r="S5843" s="3" t="str">
        <f t="shared" si="371"/>
        <v/>
      </c>
      <c r="T5843" s="9" t="str">
        <f t="shared" si="372"/>
        <v/>
      </c>
    </row>
    <row r="5844" spans="2:20" x14ac:dyDescent="0.3">
      <c r="B5844" t="s">
        <v>66</v>
      </c>
      <c r="C5844" t="s">
        <v>66</v>
      </c>
      <c r="I5844" s="10">
        <f t="shared" si="369"/>
        <v>0</v>
      </c>
      <c r="R5844">
        <f t="shared" si="370"/>
        <v>0</v>
      </c>
      <c r="S5844" s="3" t="str">
        <f t="shared" si="371"/>
        <v/>
      </c>
      <c r="T5844" s="9" t="str">
        <f t="shared" si="372"/>
        <v/>
      </c>
    </row>
    <row r="5845" spans="2:20" x14ac:dyDescent="0.3">
      <c r="B5845" t="s">
        <v>66</v>
      </c>
      <c r="C5845" t="s">
        <v>66</v>
      </c>
      <c r="I5845" s="10">
        <f t="shared" si="369"/>
        <v>0</v>
      </c>
      <c r="R5845">
        <f t="shared" si="370"/>
        <v>0</v>
      </c>
      <c r="S5845" s="3" t="str">
        <f t="shared" si="371"/>
        <v/>
      </c>
      <c r="T5845" s="9" t="str">
        <f t="shared" si="372"/>
        <v/>
      </c>
    </row>
    <row r="5846" spans="2:20" x14ac:dyDescent="0.3">
      <c r="B5846" t="s">
        <v>66</v>
      </c>
      <c r="C5846" t="s">
        <v>66</v>
      </c>
      <c r="I5846" s="10">
        <f t="shared" si="369"/>
        <v>0</v>
      </c>
      <c r="R5846">
        <f t="shared" si="370"/>
        <v>0</v>
      </c>
      <c r="S5846" s="3" t="str">
        <f t="shared" si="371"/>
        <v/>
      </c>
      <c r="T5846" s="9" t="str">
        <f t="shared" si="372"/>
        <v/>
      </c>
    </row>
    <row r="5847" spans="2:20" x14ac:dyDescent="0.3">
      <c r="B5847" t="s">
        <v>66</v>
      </c>
      <c r="C5847" t="s">
        <v>66</v>
      </c>
      <c r="I5847" s="10">
        <f t="shared" si="369"/>
        <v>0</v>
      </c>
      <c r="R5847">
        <f t="shared" si="370"/>
        <v>0</v>
      </c>
      <c r="S5847" s="3" t="str">
        <f t="shared" si="371"/>
        <v/>
      </c>
      <c r="T5847" s="9" t="str">
        <f t="shared" si="372"/>
        <v/>
      </c>
    </row>
    <row r="5848" spans="2:20" x14ac:dyDescent="0.3">
      <c r="B5848" t="s">
        <v>66</v>
      </c>
      <c r="C5848" t="s">
        <v>66</v>
      </c>
      <c r="I5848" s="10">
        <f t="shared" si="369"/>
        <v>0</v>
      </c>
      <c r="R5848">
        <f t="shared" si="370"/>
        <v>0</v>
      </c>
      <c r="S5848" s="3" t="str">
        <f t="shared" si="371"/>
        <v/>
      </c>
      <c r="T5848" s="9" t="str">
        <f t="shared" si="372"/>
        <v/>
      </c>
    </row>
    <row r="5849" spans="2:20" x14ac:dyDescent="0.3">
      <c r="B5849" t="s">
        <v>66</v>
      </c>
      <c r="C5849" t="s">
        <v>66</v>
      </c>
      <c r="I5849" s="10">
        <f t="shared" si="369"/>
        <v>0</v>
      </c>
      <c r="R5849">
        <f t="shared" si="370"/>
        <v>0</v>
      </c>
      <c r="S5849" s="3" t="str">
        <f t="shared" si="371"/>
        <v/>
      </c>
      <c r="T5849" s="9" t="str">
        <f t="shared" si="372"/>
        <v/>
      </c>
    </row>
    <row r="5850" spans="2:20" x14ac:dyDescent="0.3">
      <c r="B5850" t="s">
        <v>66</v>
      </c>
      <c r="C5850" t="s">
        <v>66</v>
      </c>
      <c r="I5850" s="10">
        <f t="shared" si="369"/>
        <v>0</v>
      </c>
      <c r="R5850">
        <f t="shared" si="370"/>
        <v>0</v>
      </c>
      <c r="S5850" s="3" t="str">
        <f t="shared" si="371"/>
        <v/>
      </c>
      <c r="T5850" s="9" t="str">
        <f t="shared" si="372"/>
        <v/>
      </c>
    </row>
    <row r="5851" spans="2:20" x14ac:dyDescent="0.3">
      <c r="B5851" t="s">
        <v>66</v>
      </c>
      <c r="C5851" t="s">
        <v>66</v>
      </c>
      <c r="I5851" s="10">
        <f t="shared" si="369"/>
        <v>0</v>
      </c>
      <c r="R5851">
        <f t="shared" si="370"/>
        <v>0</v>
      </c>
      <c r="S5851" s="3" t="str">
        <f t="shared" si="371"/>
        <v/>
      </c>
      <c r="T5851" s="9" t="str">
        <f t="shared" si="372"/>
        <v/>
      </c>
    </row>
    <row r="5852" spans="2:20" x14ac:dyDescent="0.3">
      <c r="B5852" t="s">
        <v>66</v>
      </c>
      <c r="C5852" t="s">
        <v>66</v>
      </c>
      <c r="I5852" s="10">
        <f t="shared" si="369"/>
        <v>0</v>
      </c>
      <c r="R5852">
        <f t="shared" si="370"/>
        <v>0</v>
      </c>
      <c r="S5852" s="3" t="str">
        <f t="shared" si="371"/>
        <v/>
      </c>
      <c r="T5852" s="9" t="str">
        <f t="shared" si="372"/>
        <v/>
      </c>
    </row>
    <row r="5853" spans="2:20" x14ac:dyDescent="0.3">
      <c r="B5853" t="s">
        <v>66</v>
      </c>
      <c r="C5853" t="s">
        <v>66</v>
      </c>
      <c r="I5853" s="10">
        <f t="shared" si="369"/>
        <v>0</v>
      </c>
      <c r="R5853">
        <f t="shared" si="370"/>
        <v>0</v>
      </c>
      <c r="S5853" s="3" t="str">
        <f t="shared" si="371"/>
        <v/>
      </c>
      <c r="T5853" s="9" t="str">
        <f t="shared" si="372"/>
        <v/>
      </c>
    </row>
    <row r="5854" spans="2:20" x14ac:dyDescent="0.3">
      <c r="B5854" t="s">
        <v>66</v>
      </c>
      <c r="C5854" t="s">
        <v>66</v>
      </c>
      <c r="I5854" s="10">
        <f t="shared" si="369"/>
        <v>0</v>
      </c>
      <c r="R5854">
        <f t="shared" si="370"/>
        <v>0</v>
      </c>
      <c r="S5854" s="3" t="str">
        <f t="shared" si="371"/>
        <v/>
      </c>
      <c r="T5854" s="9" t="str">
        <f t="shared" si="372"/>
        <v/>
      </c>
    </row>
    <row r="5855" spans="2:20" x14ac:dyDescent="0.3">
      <c r="B5855" t="s">
        <v>66</v>
      </c>
      <c r="C5855" t="s">
        <v>66</v>
      </c>
      <c r="I5855" s="10">
        <f t="shared" si="369"/>
        <v>0</v>
      </c>
      <c r="R5855">
        <f t="shared" si="370"/>
        <v>0</v>
      </c>
      <c r="S5855" s="3" t="str">
        <f t="shared" si="371"/>
        <v/>
      </c>
      <c r="T5855" s="9" t="str">
        <f t="shared" si="372"/>
        <v/>
      </c>
    </row>
    <row r="5856" spans="2:20" x14ac:dyDescent="0.3">
      <c r="B5856" t="s">
        <v>66</v>
      </c>
      <c r="C5856" t="s">
        <v>66</v>
      </c>
      <c r="I5856" s="10">
        <f t="shared" si="369"/>
        <v>0</v>
      </c>
      <c r="R5856">
        <f t="shared" si="370"/>
        <v>0</v>
      </c>
      <c r="S5856" s="3" t="str">
        <f t="shared" si="371"/>
        <v/>
      </c>
      <c r="T5856" s="9" t="str">
        <f t="shared" si="372"/>
        <v/>
      </c>
    </row>
    <row r="5857" spans="2:20" x14ac:dyDescent="0.3">
      <c r="B5857" t="s">
        <v>66</v>
      </c>
      <c r="C5857" t="s">
        <v>66</v>
      </c>
      <c r="I5857" s="10">
        <f t="shared" si="369"/>
        <v>0</v>
      </c>
      <c r="R5857">
        <f t="shared" si="370"/>
        <v>0</v>
      </c>
      <c r="S5857" s="3" t="str">
        <f t="shared" si="371"/>
        <v/>
      </c>
      <c r="T5857" s="9" t="str">
        <f t="shared" si="372"/>
        <v/>
      </c>
    </row>
    <row r="5858" spans="2:20" x14ac:dyDescent="0.3">
      <c r="B5858" t="s">
        <v>66</v>
      </c>
      <c r="C5858" t="s">
        <v>66</v>
      </c>
      <c r="I5858" s="10">
        <f t="shared" si="369"/>
        <v>0</v>
      </c>
      <c r="R5858">
        <f t="shared" si="370"/>
        <v>0</v>
      </c>
      <c r="S5858" s="3" t="str">
        <f t="shared" si="371"/>
        <v/>
      </c>
      <c r="T5858" s="9" t="str">
        <f t="shared" si="372"/>
        <v/>
      </c>
    </row>
    <row r="5859" spans="2:20" x14ac:dyDescent="0.3">
      <c r="B5859" t="s">
        <v>66</v>
      </c>
      <c r="C5859" t="s">
        <v>66</v>
      </c>
      <c r="I5859" s="10">
        <f t="shared" si="369"/>
        <v>0</v>
      </c>
      <c r="R5859">
        <f t="shared" si="370"/>
        <v>0</v>
      </c>
      <c r="S5859" s="3" t="str">
        <f t="shared" si="371"/>
        <v/>
      </c>
      <c r="T5859" s="9" t="str">
        <f t="shared" si="372"/>
        <v/>
      </c>
    </row>
    <row r="5860" spans="2:20" x14ac:dyDescent="0.3">
      <c r="B5860" t="s">
        <v>66</v>
      </c>
      <c r="C5860" t="s">
        <v>66</v>
      </c>
      <c r="I5860" s="10">
        <f t="shared" si="369"/>
        <v>0</v>
      </c>
      <c r="R5860">
        <f t="shared" si="370"/>
        <v>0</v>
      </c>
      <c r="S5860" s="3" t="str">
        <f t="shared" si="371"/>
        <v/>
      </c>
      <c r="T5860" s="9" t="str">
        <f t="shared" si="372"/>
        <v/>
      </c>
    </row>
    <row r="5861" spans="2:20" x14ac:dyDescent="0.3">
      <c r="B5861" t="s">
        <v>66</v>
      </c>
      <c r="C5861" t="s">
        <v>66</v>
      </c>
      <c r="I5861" s="10">
        <f t="shared" si="369"/>
        <v>0</v>
      </c>
      <c r="R5861">
        <f t="shared" si="370"/>
        <v>0</v>
      </c>
      <c r="S5861" s="3" t="str">
        <f t="shared" si="371"/>
        <v/>
      </c>
      <c r="T5861" s="9" t="str">
        <f t="shared" si="372"/>
        <v/>
      </c>
    </row>
    <row r="5862" spans="2:20" x14ac:dyDescent="0.3">
      <c r="B5862" t="s">
        <v>66</v>
      </c>
      <c r="C5862" t="s">
        <v>66</v>
      </c>
      <c r="I5862" s="10">
        <f t="shared" si="369"/>
        <v>0</v>
      </c>
      <c r="R5862">
        <f t="shared" si="370"/>
        <v>0</v>
      </c>
      <c r="S5862" s="3" t="str">
        <f t="shared" si="371"/>
        <v/>
      </c>
      <c r="T5862" s="9" t="str">
        <f t="shared" si="372"/>
        <v/>
      </c>
    </row>
    <row r="5863" spans="2:20" x14ac:dyDescent="0.3">
      <c r="B5863" t="s">
        <v>66</v>
      </c>
      <c r="C5863" t="s">
        <v>66</v>
      </c>
      <c r="I5863" s="10">
        <f t="shared" si="369"/>
        <v>0</v>
      </c>
      <c r="R5863">
        <f t="shared" si="370"/>
        <v>0</v>
      </c>
      <c r="S5863" s="3" t="str">
        <f t="shared" si="371"/>
        <v/>
      </c>
      <c r="T5863" s="9" t="str">
        <f t="shared" si="372"/>
        <v/>
      </c>
    </row>
    <row r="5864" spans="2:20" x14ac:dyDescent="0.3">
      <c r="B5864" t="s">
        <v>66</v>
      </c>
      <c r="C5864" t="s">
        <v>66</v>
      </c>
      <c r="I5864" s="10">
        <f t="shared" si="369"/>
        <v>0</v>
      </c>
      <c r="R5864">
        <f t="shared" si="370"/>
        <v>0</v>
      </c>
      <c r="S5864" s="3" t="str">
        <f t="shared" si="371"/>
        <v/>
      </c>
      <c r="T5864" s="9" t="str">
        <f t="shared" si="372"/>
        <v/>
      </c>
    </row>
    <row r="5865" spans="2:20" x14ac:dyDescent="0.3">
      <c r="B5865" t="s">
        <v>66</v>
      </c>
      <c r="C5865" t="s">
        <v>66</v>
      </c>
      <c r="I5865" s="10">
        <f t="shared" si="369"/>
        <v>0</v>
      </c>
      <c r="R5865">
        <f t="shared" si="370"/>
        <v>0</v>
      </c>
      <c r="S5865" s="3" t="str">
        <f t="shared" si="371"/>
        <v/>
      </c>
      <c r="T5865" s="9" t="str">
        <f t="shared" si="372"/>
        <v/>
      </c>
    </row>
    <row r="5866" spans="2:20" x14ac:dyDescent="0.3">
      <c r="B5866" t="s">
        <v>66</v>
      </c>
      <c r="C5866" t="s">
        <v>66</v>
      </c>
      <c r="I5866" s="10">
        <f t="shared" si="369"/>
        <v>0</v>
      </c>
      <c r="R5866">
        <f t="shared" si="370"/>
        <v>0</v>
      </c>
      <c r="S5866" s="3" t="str">
        <f t="shared" si="371"/>
        <v/>
      </c>
      <c r="T5866" s="9" t="str">
        <f t="shared" si="372"/>
        <v/>
      </c>
    </row>
    <row r="5867" spans="2:20" x14ac:dyDescent="0.3">
      <c r="B5867" t="s">
        <v>66</v>
      </c>
      <c r="C5867" t="s">
        <v>66</v>
      </c>
      <c r="I5867" s="10">
        <f t="shared" si="369"/>
        <v>0</v>
      </c>
      <c r="R5867">
        <f t="shared" si="370"/>
        <v>0</v>
      </c>
      <c r="S5867" s="3" t="str">
        <f t="shared" si="371"/>
        <v/>
      </c>
      <c r="T5867" s="9" t="str">
        <f t="shared" si="372"/>
        <v/>
      </c>
    </row>
    <row r="5868" spans="2:20" x14ac:dyDescent="0.3">
      <c r="B5868" t="s">
        <v>66</v>
      </c>
      <c r="C5868" t="s">
        <v>66</v>
      </c>
      <c r="I5868" s="10">
        <f t="shared" si="369"/>
        <v>0</v>
      </c>
      <c r="R5868">
        <f t="shared" si="370"/>
        <v>0</v>
      </c>
      <c r="S5868" s="3" t="str">
        <f t="shared" si="371"/>
        <v/>
      </c>
      <c r="T5868" s="9" t="str">
        <f t="shared" si="372"/>
        <v/>
      </c>
    </row>
    <row r="5869" spans="2:20" x14ac:dyDescent="0.3">
      <c r="B5869" t="s">
        <v>66</v>
      </c>
      <c r="C5869" t="s">
        <v>66</v>
      </c>
      <c r="I5869" s="10">
        <f t="shared" si="369"/>
        <v>0</v>
      </c>
      <c r="R5869">
        <f t="shared" si="370"/>
        <v>0</v>
      </c>
      <c r="S5869" s="3" t="str">
        <f t="shared" si="371"/>
        <v/>
      </c>
      <c r="T5869" s="9" t="str">
        <f t="shared" si="372"/>
        <v/>
      </c>
    </row>
    <row r="5870" spans="2:20" x14ac:dyDescent="0.3">
      <c r="B5870" t="s">
        <v>66</v>
      </c>
      <c r="C5870" t="s">
        <v>66</v>
      </c>
      <c r="I5870" s="10">
        <f t="shared" si="369"/>
        <v>0</v>
      </c>
      <c r="R5870">
        <f t="shared" si="370"/>
        <v>0</v>
      </c>
      <c r="S5870" s="3" t="str">
        <f t="shared" si="371"/>
        <v/>
      </c>
      <c r="T5870" s="9" t="str">
        <f t="shared" si="372"/>
        <v/>
      </c>
    </row>
    <row r="5871" spans="2:20" x14ac:dyDescent="0.3">
      <c r="B5871" t="s">
        <v>66</v>
      </c>
      <c r="C5871" t="s">
        <v>66</v>
      </c>
      <c r="I5871" s="10">
        <f t="shared" si="369"/>
        <v>0</v>
      </c>
      <c r="R5871">
        <f t="shared" si="370"/>
        <v>0</v>
      </c>
      <c r="S5871" s="3" t="str">
        <f t="shared" si="371"/>
        <v/>
      </c>
      <c r="T5871" s="9" t="str">
        <f t="shared" si="372"/>
        <v/>
      </c>
    </row>
    <row r="5872" spans="2:20" x14ac:dyDescent="0.3">
      <c r="B5872" t="s">
        <v>66</v>
      </c>
      <c r="C5872" t="s">
        <v>66</v>
      </c>
      <c r="I5872" s="10">
        <f t="shared" si="369"/>
        <v>0</v>
      </c>
      <c r="R5872">
        <f t="shared" si="370"/>
        <v>0</v>
      </c>
      <c r="S5872" s="3" t="str">
        <f t="shared" si="371"/>
        <v/>
      </c>
      <c r="T5872" s="9" t="str">
        <f t="shared" si="372"/>
        <v/>
      </c>
    </row>
    <row r="5873" spans="2:20" x14ac:dyDescent="0.3">
      <c r="B5873" t="s">
        <v>66</v>
      </c>
      <c r="C5873" t="s">
        <v>66</v>
      </c>
      <c r="I5873" s="10">
        <f t="shared" si="369"/>
        <v>0</v>
      </c>
      <c r="R5873">
        <f t="shared" si="370"/>
        <v>0</v>
      </c>
      <c r="S5873" s="3" t="str">
        <f t="shared" si="371"/>
        <v/>
      </c>
      <c r="T5873" s="9" t="str">
        <f t="shared" si="372"/>
        <v/>
      </c>
    </row>
    <row r="5874" spans="2:20" x14ac:dyDescent="0.3">
      <c r="B5874" t="s">
        <v>66</v>
      </c>
      <c r="C5874" t="s">
        <v>66</v>
      </c>
      <c r="I5874" s="10">
        <f t="shared" si="369"/>
        <v>0</v>
      </c>
      <c r="R5874">
        <f t="shared" si="370"/>
        <v>0</v>
      </c>
      <c r="S5874" s="3" t="str">
        <f t="shared" si="371"/>
        <v/>
      </c>
      <c r="T5874" s="9" t="str">
        <f t="shared" si="372"/>
        <v/>
      </c>
    </row>
    <row r="5875" spans="2:20" x14ac:dyDescent="0.3">
      <c r="B5875" t="s">
        <v>66</v>
      </c>
      <c r="C5875" t="s">
        <v>66</v>
      </c>
      <c r="I5875" s="10">
        <f t="shared" si="369"/>
        <v>0</v>
      </c>
      <c r="R5875">
        <f t="shared" si="370"/>
        <v>0</v>
      </c>
      <c r="S5875" s="3" t="str">
        <f t="shared" si="371"/>
        <v/>
      </c>
      <c r="T5875" s="9" t="str">
        <f t="shared" si="372"/>
        <v/>
      </c>
    </row>
    <row r="5876" spans="2:20" x14ac:dyDescent="0.3">
      <c r="B5876" t="s">
        <v>66</v>
      </c>
      <c r="C5876" t="s">
        <v>66</v>
      </c>
      <c r="I5876" s="10">
        <f t="shared" si="369"/>
        <v>0</v>
      </c>
      <c r="R5876">
        <f t="shared" si="370"/>
        <v>0</v>
      </c>
      <c r="S5876" s="3" t="str">
        <f t="shared" si="371"/>
        <v/>
      </c>
      <c r="T5876" s="9" t="str">
        <f t="shared" si="372"/>
        <v/>
      </c>
    </row>
    <row r="5877" spans="2:20" x14ac:dyDescent="0.3">
      <c r="B5877" t="s">
        <v>66</v>
      </c>
      <c r="C5877" t="s">
        <v>66</v>
      </c>
      <c r="I5877" s="10">
        <f t="shared" si="369"/>
        <v>0</v>
      </c>
      <c r="R5877">
        <f t="shared" si="370"/>
        <v>0</v>
      </c>
      <c r="S5877" s="3" t="str">
        <f t="shared" si="371"/>
        <v/>
      </c>
      <c r="T5877" s="9" t="str">
        <f t="shared" si="372"/>
        <v/>
      </c>
    </row>
    <row r="5878" spans="2:20" x14ac:dyDescent="0.3">
      <c r="B5878" t="s">
        <v>66</v>
      </c>
      <c r="C5878" t="s">
        <v>66</v>
      </c>
      <c r="I5878" s="10">
        <f t="shared" si="369"/>
        <v>0</v>
      </c>
      <c r="R5878">
        <f t="shared" si="370"/>
        <v>0</v>
      </c>
      <c r="S5878" s="3" t="str">
        <f t="shared" si="371"/>
        <v/>
      </c>
      <c r="T5878" s="9" t="str">
        <f t="shared" si="372"/>
        <v/>
      </c>
    </row>
    <row r="5879" spans="2:20" x14ac:dyDescent="0.3">
      <c r="B5879" t="s">
        <v>66</v>
      </c>
      <c r="C5879" t="s">
        <v>66</v>
      </c>
      <c r="I5879" s="10">
        <f t="shared" si="369"/>
        <v>0</v>
      </c>
      <c r="R5879">
        <f t="shared" si="370"/>
        <v>0</v>
      </c>
      <c r="S5879" s="3" t="str">
        <f t="shared" si="371"/>
        <v/>
      </c>
      <c r="T5879" s="9" t="str">
        <f t="shared" si="372"/>
        <v/>
      </c>
    </row>
    <row r="5880" spans="2:20" x14ac:dyDescent="0.3">
      <c r="B5880" t="s">
        <v>66</v>
      </c>
      <c r="C5880" t="s">
        <v>66</v>
      </c>
      <c r="I5880" s="10">
        <f t="shared" si="369"/>
        <v>0</v>
      </c>
      <c r="R5880">
        <f t="shared" si="370"/>
        <v>0</v>
      </c>
      <c r="S5880" s="3" t="str">
        <f t="shared" si="371"/>
        <v/>
      </c>
      <c r="T5880" s="9" t="str">
        <f t="shared" si="372"/>
        <v/>
      </c>
    </row>
    <row r="5881" spans="2:20" x14ac:dyDescent="0.3">
      <c r="B5881" t="s">
        <v>66</v>
      </c>
      <c r="C5881" t="s">
        <v>66</v>
      </c>
      <c r="I5881" s="10">
        <f t="shared" si="369"/>
        <v>0</v>
      </c>
      <c r="R5881">
        <f t="shared" si="370"/>
        <v>0</v>
      </c>
      <c r="S5881" s="3" t="str">
        <f t="shared" si="371"/>
        <v/>
      </c>
      <c r="T5881" s="9" t="str">
        <f t="shared" si="372"/>
        <v/>
      </c>
    </row>
    <row r="5882" spans="2:20" x14ac:dyDescent="0.3">
      <c r="B5882" t="s">
        <v>66</v>
      </c>
      <c r="C5882" t="s">
        <v>66</v>
      </c>
      <c r="I5882" s="10">
        <f t="shared" si="369"/>
        <v>0</v>
      </c>
      <c r="R5882">
        <f t="shared" si="370"/>
        <v>0</v>
      </c>
      <c r="S5882" s="3" t="str">
        <f t="shared" si="371"/>
        <v/>
      </c>
      <c r="T5882" s="9" t="str">
        <f t="shared" si="372"/>
        <v/>
      </c>
    </row>
    <row r="5883" spans="2:20" x14ac:dyDescent="0.3">
      <c r="B5883" t="s">
        <v>66</v>
      </c>
      <c r="C5883" t="s">
        <v>66</v>
      </c>
      <c r="I5883" s="10">
        <f t="shared" si="369"/>
        <v>0</v>
      </c>
      <c r="R5883">
        <f t="shared" si="370"/>
        <v>0</v>
      </c>
      <c r="S5883" s="3" t="str">
        <f t="shared" si="371"/>
        <v/>
      </c>
      <c r="T5883" s="9" t="str">
        <f t="shared" si="372"/>
        <v/>
      </c>
    </row>
    <row r="5884" spans="2:20" x14ac:dyDescent="0.3">
      <c r="B5884" t="s">
        <v>66</v>
      </c>
      <c r="C5884" t="s">
        <v>66</v>
      </c>
      <c r="I5884" s="10">
        <f t="shared" si="369"/>
        <v>0</v>
      </c>
      <c r="R5884">
        <f t="shared" si="370"/>
        <v>0</v>
      </c>
      <c r="S5884" s="3" t="str">
        <f t="shared" si="371"/>
        <v/>
      </c>
      <c r="T5884" s="9" t="str">
        <f t="shared" si="372"/>
        <v/>
      </c>
    </row>
    <row r="5885" spans="2:20" x14ac:dyDescent="0.3">
      <c r="B5885" t="s">
        <v>66</v>
      </c>
      <c r="C5885" t="s">
        <v>66</v>
      </c>
      <c r="I5885" s="10">
        <f t="shared" si="369"/>
        <v>0</v>
      </c>
      <c r="R5885">
        <f t="shared" si="370"/>
        <v>0</v>
      </c>
      <c r="S5885" s="3" t="str">
        <f t="shared" si="371"/>
        <v/>
      </c>
      <c r="T5885" s="9" t="str">
        <f t="shared" si="372"/>
        <v/>
      </c>
    </row>
    <row r="5886" spans="2:20" x14ac:dyDescent="0.3">
      <c r="B5886" t="s">
        <v>66</v>
      </c>
      <c r="C5886" t="s">
        <v>66</v>
      </c>
      <c r="I5886" s="10">
        <f t="shared" si="369"/>
        <v>0</v>
      </c>
      <c r="R5886">
        <f t="shared" si="370"/>
        <v>0</v>
      </c>
      <c r="S5886" s="3" t="str">
        <f t="shared" si="371"/>
        <v/>
      </c>
      <c r="T5886" s="9" t="str">
        <f t="shared" si="372"/>
        <v/>
      </c>
    </row>
    <row r="5887" spans="2:20" x14ac:dyDescent="0.3">
      <c r="B5887" t="s">
        <v>66</v>
      </c>
      <c r="C5887" t="s">
        <v>66</v>
      </c>
      <c r="I5887" s="10">
        <f t="shared" si="369"/>
        <v>0</v>
      </c>
      <c r="R5887">
        <f t="shared" si="370"/>
        <v>0</v>
      </c>
      <c r="S5887" s="3" t="str">
        <f t="shared" si="371"/>
        <v/>
      </c>
      <c r="T5887" s="9" t="str">
        <f t="shared" si="372"/>
        <v/>
      </c>
    </row>
    <row r="5888" spans="2:20" x14ac:dyDescent="0.3">
      <c r="B5888" t="s">
        <v>66</v>
      </c>
      <c r="C5888" t="s">
        <v>66</v>
      </c>
      <c r="I5888" s="10">
        <f t="shared" si="369"/>
        <v>0</v>
      </c>
      <c r="R5888">
        <f t="shared" si="370"/>
        <v>0</v>
      </c>
      <c r="S5888" s="3" t="str">
        <f t="shared" si="371"/>
        <v/>
      </c>
      <c r="T5888" s="9" t="str">
        <f t="shared" si="372"/>
        <v/>
      </c>
    </row>
    <row r="5889" spans="2:20" x14ac:dyDescent="0.3">
      <c r="B5889" t="s">
        <v>66</v>
      </c>
      <c r="C5889" t="s">
        <v>66</v>
      </c>
      <c r="I5889" s="10">
        <f t="shared" si="369"/>
        <v>0</v>
      </c>
      <c r="R5889">
        <f t="shared" si="370"/>
        <v>0</v>
      </c>
      <c r="S5889" s="3" t="str">
        <f t="shared" si="371"/>
        <v/>
      </c>
      <c r="T5889" s="9" t="str">
        <f t="shared" si="372"/>
        <v/>
      </c>
    </row>
    <row r="5890" spans="2:20" x14ac:dyDescent="0.3">
      <c r="B5890" t="s">
        <v>66</v>
      </c>
      <c r="C5890" t="s">
        <v>66</v>
      </c>
      <c r="I5890" s="10">
        <f t="shared" si="369"/>
        <v>0</v>
      </c>
      <c r="R5890">
        <f t="shared" si="370"/>
        <v>0</v>
      </c>
      <c r="S5890" s="3" t="str">
        <f t="shared" si="371"/>
        <v/>
      </c>
      <c r="T5890" s="9" t="str">
        <f t="shared" si="372"/>
        <v/>
      </c>
    </row>
    <row r="5891" spans="2:20" x14ac:dyDescent="0.3">
      <c r="B5891" t="s">
        <v>66</v>
      </c>
      <c r="C5891" t="s">
        <v>66</v>
      </c>
      <c r="I5891" s="10">
        <f t="shared" ref="I5891:I5954" si="373">H5891*0.5</f>
        <v>0</v>
      </c>
      <c r="R5891">
        <f t="shared" ref="R5891:R5954" si="374">SUM(I5891:Q5891)</f>
        <v>0</v>
      </c>
      <c r="S5891" s="3" t="str">
        <f t="shared" ref="S5891:S5954" si="375">IFERROR(IF(R5891&lt;=H5891,R5891/H5891*100,100),"")</f>
        <v/>
      </c>
      <c r="T5891" s="9" t="str">
        <f t="shared" ref="T5891:T5954" si="376">IFERROR(G5891*S5891/100,"")</f>
        <v/>
      </c>
    </row>
    <row r="5892" spans="2:20" x14ac:dyDescent="0.3">
      <c r="B5892" t="s">
        <v>66</v>
      </c>
      <c r="C5892" t="s">
        <v>66</v>
      </c>
      <c r="I5892" s="10">
        <f t="shared" si="373"/>
        <v>0</v>
      </c>
      <c r="R5892">
        <f t="shared" si="374"/>
        <v>0</v>
      </c>
      <c r="S5892" s="3" t="str">
        <f t="shared" si="375"/>
        <v/>
      </c>
      <c r="T5892" s="9" t="str">
        <f t="shared" si="376"/>
        <v/>
      </c>
    </row>
    <row r="5893" spans="2:20" x14ac:dyDescent="0.3">
      <c r="B5893" t="s">
        <v>66</v>
      </c>
      <c r="C5893" t="s">
        <v>66</v>
      </c>
      <c r="I5893" s="10">
        <f t="shared" si="373"/>
        <v>0</v>
      </c>
      <c r="R5893">
        <f t="shared" si="374"/>
        <v>0</v>
      </c>
      <c r="S5893" s="3" t="str">
        <f t="shared" si="375"/>
        <v/>
      </c>
      <c r="T5893" s="9" t="str">
        <f t="shared" si="376"/>
        <v/>
      </c>
    </row>
    <row r="5894" spans="2:20" x14ac:dyDescent="0.3">
      <c r="B5894" t="s">
        <v>66</v>
      </c>
      <c r="C5894" t="s">
        <v>66</v>
      </c>
      <c r="I5894" s="10">
        <f t="shared" si="373"/>
        <v>0</v>
      </c>
      <c r="R5894">
        <f t="shared" si="374"/>
        <v>0</v>
      </c>
      <c r="S5894" s="3" t="str">
        <f t="shared" si="375"/>
        <v/>
      </c>
      <c r="T5894" s="9" t="str">
        <f t="shared" si="376"/>
        <v/>
      </c>
    </row>
    <row r="5895" spans="2:20" x14ac:dyDescent="0.3">
      <c r="B5895" t="s">
        <v>66</v>
      </c>
      <c r="C5895" t="s">
        <v>66</v>
      </c>
      <c r="I5895" s="10">
        <f t="shared" si="373"/>
        <v>0</v>
      </c>
      <c r="R5895">
        <f t="shared" si="374"/>
        <v>0</v>
      </c>
      <c r="S5895" s="3" t="str">
        <f t="shared" si="375"/>
        <v/>
      </c>
      <c r="T5895" s="9" t="str">
        <f t="shared" si="376"/>
        <v/>
      </c>
    </row>
    <row r="5896" spans="2:20" x14ac:dyDescent="0.3">
      <c r="B5896" t="s">
        <v>66</v>
      </c>
      <c r="C5896" t="s">
        <v>66</v>
      </c>
      <c r="I5896" s="10">
        <f t="shared" si="373"/>
        <v>0</v>
      </c>
      <c r="R5896">
        <f t="shared" si="374"/>
        <v>0</v>
      </c>
      <c r="S5896" s="3" t="str">
        <f t="shared" si="375"/>
        <v/>
      </c>
      <c r="T5896" s="9" t="str">
        <f t="shared" si="376"/>
        <v/>
      </c>
    </row>
    <row r="5897" spans="2:20" x14ac:dyDescent="0.3">
      <c r="B5897" t="s">
        <v>66</v>
      </c>
      <c r="C5897" t="s">
        <v>66</v>
      </c>
      <c r="I5897" s="10">
        <f t="shared" si="373"/>
        <v>0</v>
      </c>
      <c r="R5897">
        <f t="shared" si="374"/>
        <v>0</v>
      </c>
      <c r="S5897" s="3" t="str">
        <f t="shared" si="375"/>
        <v/>
      </c>
      <c r="T5897" s="9" t="str">
        <f t="shared" si="376"/>
        <v/>
      </c>
    </row>
    <row r="5898" spans="2:20" x14ac:dyDescent="0.3">
      <c r="B5898" t="s">
        <v>66</v>
      </c>
      <c r="C5898" t="s">
        <v>66</v>
      </c>
      <c r="I5898" s="10">
        <f t="shared" si="373"/>
        <v>0</v>
      </c>
      <c r="R5898">
        <f t="shared" si="374"/>
        <v>0</v>
      </c>
      <c r="S5898" s="3" t="str">
        <f t="shared" si="375"/>
        <v/>
      </c>
      <c r="T5898" s="9" t="str">
        <f t="shared" si="376"/>
        <v/>
      </c>
    </row>
    <row r="5899" spans="2:20" x14ac:dyDescent="0.3">
      <c r="B5899" t="s">
        <v>66</v>
      </c>
      <c r="C5899" t="s">
        <v>66</v>
      </c>
      <c r="I5899" s="10">
        <f t="shared" si="373"/>
        <v>0</v>
      </c>
      <c r="R5899">
        <f t="shared" si="374"/>
        <v>0</v>
      </c>
      <c r="S5899" s="3" t="str">
        <f t="shared" si="375"/>
        <v/>
      </c>
      <c r="T5899" s="9" t="str">
        <f t="shared" si="376"/>
        <v/>
      </c>
    </row>
    <row r="5900" spans="2:20" x14ac:dyDescent="0.3">
      <c r="B5900" t="s">
        <v>66</v>
      </c>
      <c r="C5900" t="s">
        <v>66</v>
      </c>
      <c r="I5900" s="10">
        <f t="shared" si="373"/>
        <v>0</v>
      </c>
      <c r="R5900">
        <f t="shared" si="374"/>
        <v>0</v>
      </c>
      <c r="S5900" s="3" t="str">
        <f t="shared" si="375"/>
        <v/>
      </c>
      <c r="T5900" s="9" t="str">
        <f t="shared" si="376"/>
        <v/>
      </c>
    </row>
    <row r="5901" spans="2:20" x14ac:dyDescent="0.3">
      <c r="B5901" t="s">
        <v>66</v>
      </c>
      <c r="C5901" t="s">
        <v>66</v>
      </c>
      <c r="I5901" s="10">
        <f t="shared" si="373"/>
        <v>0</v>
      </c>
      <c r="R5901">
        <f t="shared" si="374"/>
        <v>0</v>
      </c>
      <c r="S5901" s="3" t="str">
        <f t="shared" si="375"/>
        <v/>
      </c>
      <c r="T5901" s="9" t="str">
        <f t="shared" si="376"/>
        <v/>
      </c>
    </row>
    <row r="5902" spans="2:20" x14ac:dyDescent="0.3">
      <c r="B5902" t="s">
        <v>66</v>
      </c>
      <c r="C5902" t="s">
        <v>66</v>
      </c>
      <c r="I5902" s="10">
        <f t="shared" si="373"/>
        <v>0</v>
      </c>
      <c r="R5902">
        <f t="shared" si="374"/>
        <v>0</v>
      </c>
      <c r="S5902" s="3" t="str">
        <f t="shared" si="375"/>
        <v/>
      </c>
      <c r="T5902" s="9" t="str">
        <f t="shared" si="376"/>
        <v/>
      </c>
    </row>
    <row r="5903" spans="2:20" x14ac:dyDescent="0.3">
      <c r="B5903" t="s">
        <v>66</v>
      </c>
      <c r="C5903" t="s">
        <v>66</v>
      </c>
      <c r="I5903" s="10">
        <f t="shared" si="373"/>
        <v>0</v>
      </c>
      <c r="R5903">
        <f t="shared" si="374"/>
        <v>0</v>
      </c>
      <c r="S5903" s="3" t="str">
        <f t="shared" si="375"/>
        <v/>
      </c>
      <c r="T5903" s="9" t="str">
        <f t="shared" si="376"/>
        <v/>
      </c>
    </row>
    <row r="5904" spans="2:20" x14ac:dyDescent="0.3">
      <c r="B5904" t="s">
        <v>66</v>
      </c>
      <c r="C5904" t="s">
        <v>66</v>
      </c>
      <c r="I5904" s="10">
        <f t="shared" si="373"/>
        <v>0</v>
      </c>
      <c r="R5904">
        <f t="shared" si="374"/>
        <v>0</v>
      </c>
      <c r="S5904" s="3" t="str">
        <f t="shared" si="375"/>
        <v/>
      </c>
      <c r="T5904" s="9" t="str">
        <f t="shared" si="376"/>
        <v/>
      </c>
    </row>
    <row r="5905" spans="2:20" x14ac:dyDescent="0.3">
      <c r="B5905" t="s">
        <v>66</v>
      </c>
      <c r="C5905" t="s">
        <v>66</v>
      </c>
      <c r="I5905" s="10">
        <f t="shared" si="373"/>
        <v>0</v>
      </c>
      <c r="R5905">
        <f t="shared" si="374"/>
        <v>0</v>
      </c>
      <c r="S5905" s="3" t="str">
        <f t="shared" si="375"/>
        <v/>
      </c>
      <c r="T5905" s="9" t="str">
        <f t="shared" si="376"/>
        <v/>
      </c>
    </row>
    <row r="5906" spans="2:20" x14ac:dyDescent="0.3">
      <c r="B5906" t="s">
        <v>66</v>
      </c>
      <c r="C5906" t="s">
        <v>66</v>
      </c>
      <c r="I5906" s="10">
        <f t="shared" si="373"/>
        <v>0</v>
      </c>
      <c r="R5906">
        <f t="shared" si="374"/>
        <v>0</v>
      </c>
      <c r="S5906" s="3" t="str">
        <f t="shared" si="375"/>
        <v/>
      </c>
      <c r="T5906" s="9" t="str">
        <f t="shared" si="376"/>
        <v/>
      </c>
    </row>
    <row r="5907" spans="2:20" x14ac:dyDescent="0.3">
      <c r="B5907" t="s">
        <v>66</v>
      </c>
      <c r="C5907" t="s">
        <v>66</v>
      </c>
      <c r="I5907" s="10">
        <f t="shared" si="373"/>
        <v>0</v>
      </c>
      <c r="R5907">
        <f t="shared" si="374"/>
        <v>0</v>
      </c>
      <c r="S5907" s="3" t="str">
        <f t="shared" si="375"/>
        <v/>
      </c>
      <c r="T5907" s="9" t="str">
        <f t="shared" si="376"/>
        <v/>
      </c>
    </row>
    <row r="5908" spans="2:20" x14ac:dyDescent="0.3">
      <c r="B5908" t="s">
        <v>66</v>
      </c>
      <c r="C5908" t="s">
        <v>66</v>
      </c>
      <c r="I5908" s="10">
        <f t="shared" si="373"/>
        <v>0</v>
      </c>
      <c r="R5908">
        <f t="shared" si="374"/>
        <v>0</v>
      </c>
      <c r="S5908" s="3" t="str">
        <f t="shared" si="375"/>
        <v/>
      </c>
      <c r="T5908" s="9" t="str">
        <f t="shared" si="376"/>
        <v/>
      </c>
    </row>
    <row r="5909" spans="2:20" x14ac:dyDescent="0.3">
      <c r="B5909" t="s">
        <v>66</v>
      </c>
      <c r="C5909" t="s">
        <v>66</v>
      </c>
      <c r="I5909" s="10">
        <f t="shared" si="373"/>
        <v>0</v>
      </c>
      <c r="R5909">
        <f t="shared" si="374"/>
        <v>0</v>
      </c>
      <c r="S5909" s="3" t="str">
        <f t="shared" si="375"/>
        <v/>
      </c>
      <c r="T5909" s="9" t="str">
        <f t="shared" si="376"/>
        <v/>
      </c>
    </row>
    <row r="5910" spans="2:20" x14ac:dyDescent="0.3">
      <c r="B5910" t="s">
        <v>66</v>
      </c>
      <c r="C5910" t="s">
        <v>66</v>
      </c>
      <c r="I5910" s="10">
        <f t="shared" si="373"/>
        <v>0</v>
      </c>
      <c r="R5910">
        <f t="shared" si="374"/>
        <v>0</v>
      </c>
      <c r="S5910" s="3" t="str">
        <f t="shared" si="375"/>
        <v/>
      </c>
      <c r="T5910" s="9" t="str">
        <f t="shared" si="376"/>
        <v/>
      </c>
    </row>
    <row r="5911" spans="2:20" x14ac:dyDescent="0.3">
      <c r="B5911" t="s">
        <v>66</v>
      </c>
      <c r="C5911" t="s">
        <v>66</v>
      </c>
      <c r="I5911" s="10">
        <f t="shared" si="373"/>
        <v>0</v>
      </c>
      <c r="R5911">
        <f t="shared" si="374"/>
        <v>0</v>
      </c>
      <c r="S5911" s="3" t="str">
        <f t="shared" si="375"/>
        <v/>
      </c>
      <c r="T5911" s="9" t="str">
        <f t="shared" si="376"/>
        <v/>
      </c>
    </row>
    <row r="5912" spans="2:20" x14ac:dyDescent="0.3">
      <c r="B5912" t="s">
        <v>66</v>
      </c>
      <c r="C5912" t="s">
        <v>66</v>
      </c>
      <c r="I5912" s="10">
        <f t="shared" si="373"/>
        <v>0</v>
      </c>
      <c r="R5912">
        <f t="shared" si="374"/>
        <v>0</v>
      </c>
      <c r="S5912" s="3" t="str">
        <f t="shared" si="375"/>
        <v/>
      </c>
      <c r="T5912" s="9" t="str">
        <f t="shared" si="376"/>
        <v/>
      </c>
    </row>
    <row r="5913" spans="2:20" x14ac:dyDescent="0.3">
      <c r="B5913" t="s">
        <v>66</v>
      </c>
      <c r="C5913" t="s">
        <v>66</v>
      </c>
      <c r="I5913" s="10">
        <f t="shared" si="373"/>
        <v>0</v>
      </c>
      <c r="R5913">
        <f t="shared" si="374"/>
        <v>0</v>
      </c>
      <c r="S5913" s="3" t="str">
        <f t="shared" si="375"/>
        <v/>
      </c>
      <c r="T5913" s="9" t="str">
        <f t="shared" si="376"/>
        <v/>
      </c>
    </row>
    <row r="5914" spans="2:20" x14ac:dyDescent="0.3">
      <c r="B5914" t="s">
        <v>66</v>
      </c>
      <c r="C5914" t="s">
        <v>66</v>
      </c>
      <c r="I5914" s="10">
        <f t="shared" si="373"/>
        <v>0</v>
      </c>
      <c r="R5914">
        <f t="shared" si="374"/>
        <v>0</v>
      </c>
      <c r="S5914" s="3" t="str">
        <f t="shared" si="375"/>
        <v/>
      </c>
      <c r="T5914" s="9" t="str">
        <f t="shared" si="376"/>
        <v/>
      </c>
    </row>
    <row r="5915" spans="2:20" x14ac:dyDescent="0.3">
      <c r="B5915" t="s">
        <v>66</v>
      </c>
      <c r="C5915" t="s">
        <v>66</v>
      </c>
      <c r="I5915" s="10">
        <f t="shared" si="373"/>
        <v>0</v>
      </c>
      <c r="R5915">
        <f t="shared" si="374"/>
        <v>0</v>
      </c>
      <c r="S5915" s="3" t="str">
        <f t="shared" si="375"/>
        <v/>
      </c>
      <c r="T5915" s="9" t="str">
        <f t="shared" si="376"/>
        <v/>
      </c>
    </row>
    <row r="5916" spans="2:20" x14ac:dyDescent="0.3">
      <c r="B5916" t="s">
        <v>66</v>
      </c>
      <c r="C5916" t="s">
        <v>66</v>
      </c>
      <c r="I5916" s="10">
        <f t="shared" si="373"/>
        <v>0</v>
      </c>
      <c r="R5916">
        <f t="shared" si="374"/>
        <v>0</v>
      </c>
      <c r="S5916" s="3" t="str">
        <f t="shared" si="375"/>
        <v/>
      </c>
      <c r="T5916" s="9" t="str">
        <f t="shared" si="376"/>
        <v/>
      </c>
    </row>
    <row r="5917" spans="2:20" x14ac:dyDescent="0.3">
      <c r="B5917" t="s">
        <v>66</v>
      </c>
      <c r="C5917" t="s">
        <v>66</v>
      </c>
      <c r="I5917" s="10">
        <f t="shared" si="373"/>
        <v>0</v>
      </c>
      <c r="R5917">
        <f t="shared" si="374"/>
        <v>0</v>
      </c>
      <c r="S5917" s="3" t="str">
        <f t="shared" si="375"/>
        <v/>
      </c>
      <c r="T5917" s="9" t="str">
        <f t="shared" si="376"/>
        <v/>
      </c>
    </row>
    <row r="5918" spans="2:20" x14ac:dyDescent="0.3">
      <c r="B5918" t="s">
        <v>66</v>
      </c>
      <c r="C5918" t="s">
        <v>66</v>
      </c>
      <c r="I5918" s="10">
        <f t="shared" si="373"/>
        <v>0</v>
      </c>
      <c r="R5918">
        <f t="shared" si="374"/>
        <v>0</v>
      </c>
      <c r="S5918" s="3" t="str">
        <f t="shared" si="375"/>
        <v/>
      </c>
      <c r="T5918" s="9" t="str">
        <f t="shared" si="376"/>
        <v/>
      </c>
    </row>
    <row r="5919" spans="2:20" x14ac:dyDescent="0.3">
      <c r="B5919" t="s">
        <v>66</v>
      </c>
      <c r="C5919" t="s">
        <v>66</v>
      </c>
      <c r="I5919" s="10">
        <f t="shared" si="373"/>
        <v>0</v>
      </c>
      <c r="R5919">
        <f t="shared" si="374"/>
        <v>0</v>
      </c>
      <c r="S5919" s="3" t="str">
        <f t="shared" si="375"/>
        <v/>
      </c>
      <c r="T5919" s="9" t="str">
        <f t="shared" si="376"/>
        <v/>
      </c>
    </row>
    <row r="5920" spans="2:20" x14ac:dyDescent="0.3">
      <c r="B5920" t="s">
        <v>66</v>
      </c>
      <c r="C5920" t="s">
        <v>66</v>
      </c>
      <c r="I5920" s="10">
        <f t="shared" si="373"/>
        <v>0</v>
      </c>
      <c r="R5920">
        <f t="shared" si="374"/>
        <v>0</v>
      </c>
      <c r="S5920" s="3" t="str">
        <f t="shared" si="375"/>
        <v/>
      </c>
      <c r="T5920" s="9" t="str">
        <f t="shared" si="376"/>
        <v/>
      </c>
    </row>
    <row r="5921" spans="2:20" x14ac:dyDescent="0.3">
      <c r="B5921" t="s">
        <v>66</v>
      </c>
      <c r="C5921" t="s">
        <v>66</v>
      </c>
      <c r="I5921" s="10">
        <f t="shared" si="373"/>
        <v>0</v>
      </c>
      <c r="R5921">
        <f t="shared" si="374"/>
        <v>0</v>
      </c>
      <c r="S5921" s="3" t="str">
        <f t="shared" si="375"/>
        <v/>
      </c>
      <c r="T5921" s="9" t="str">
        <f t="shared" si="376"/>
        <v/>
      </c>
    </row>
    <row r="5922" spans="2:20" x14ac:dyDescent="0.3">
      <c r="B5922" t="s">
        <v>66</v>
      </c>
      <c r="C5922" t="s">
        <v>66</v>
      </c>
      <c r="I5922" s="10">
        <f t="shared" si="373"/>
        <v>0</v>
      </c>
      <c r="R5922">
        <f t="shared" si="374"/>
        <v>0</v>
      </c>
      <c r="S5922" s="3" t="str">
        <f t="shared" si="375"/>
        <v/>
      </c>
      <c r="T5922" s="9" t="str">
        <f t="shared" si="376"/>
        <v/>
      </c>
    </row>
    <row r="5923" spans="2:20" x14ac:dyDescent="0.3">
      <c r="B5923" t="s">
        <v>66</v>
      </c>
      <c r="C5923" t="s">
        <v>66</v>
      </c>
      <c r="I5923" s="10">
        <f t="shared" si="373"/>
        <v>0</v>
      </c>
      <c r="R5923">
        <f t="shared" si="374"/>
        <v>0</v>
      </c>
      <c r="S5923" s="3" t="str">
        <f t="shared" si="375"/>
        <v/>
      </c>
      <c r="T5923" s="9" t="str">
        <f t="shared" si="376"/>
        <v/>
      </c>
    </row>
    <row r="5924" spans="2:20" x14ac:dyDescent="0.3">
      <c r="B5924" t="s">
        <v>66</v>
      </c>
      <c r="C5924" t="s">
        <v>66</v>
      </c>
      <c r="I5924" s="10">
        <f t="shared" si="373"/>
        <v>0</v>
      </c>
      <c r="R5924">
        <f t="shared" si="374"/>
        <v>0</v>
      </c>
      <c r="S5924" s="3" t="str">
        <f t="shared" si="375"/>
        <v/>
      </c>
      <c r="T5924" s="9" t="str">
        <f t="shared" si="376"/>
        <v/>
      </c>
    </row>
    <row r="5925" spans="2:20" x14ac:dyDescent="0.3">
      <c r="B5925" t="s">
        <v>66</v>
      </c>
      <c r="C5925" t="s">
        <v>66</v>
      </c>
      <c r="I5925" s="10">
        <f t="shared" si="373"/>
        <v>0</v>
      </c>
      <c r="R5925">
        <f t="shared" si="374"/>
        <v>0</v>
      </c>
      <c r="S5925" s="3" t="str">
        <f t="shared" si="375"/>
        <v/>
      </c>
      <c r="T5925" s="9" t="str">
        <f t="shared" si="376"/>
        <v/>
      </c>
    </row>
    <row r="5926" spans="2:20" x14ac:dyDescent="0.3">
      <c r="B5926" t="s">
        <v>66</v>
      </c>
      <c r="C5926" t="s">
        <v>66</v>
      </c>
      <c r="I5926" s="10">
        <f t="shared" si="373"/>
        <v>0</v>
      </c>
      <c r="R5926">
        <f t="shared" si="374"/>
        <v>0</v>
      </c>
      <c r="S5926" s="3" t="str">
        <f t="shared" si="375"/>
        <v/>
      </c>
      <c r="T5926" s="9" t="str">
        <f t="shared" si="376"/>
        <v/>
      </c>
    </row>
    <row r="5927" spans="2:20" x14ac:dyDescent="0.3">
      <c r="B5927" t="s">
        <v>66</v>
      </c>
      <c r="C5927" t="s">
        <v>66</v>
      </c>
      <c r="I5927" s="10">
        <f t="shared" si="373"/>
        <v>0</v>
      </c>
      <c r="R5927">
        <f t="shared" si="374"/>
        <v>0</v>
      </c>
      <c r="S5927" s="3" t="str">
        <f t="shared" si="375"/>
        <v/>
      </c>
      <c r="T5927" s="9" t="str">
        <f t="shared" si="376"/>
        <v/>
      </c>
    </row>
    <row r="5928" spans="2:20" x14ac:dyDescent="0.3">
      <c r="B5928" t="s">
        <v>66</v>
      </c>
      <c r="C5928" t="s">
        <v>66</v>
      </c>
      <c r="I5928" s="10">
        <f t="shared" si="373"/>
        <v>0</v>
      </c>
      <c r="R5928">
        <f t="shared" si="374"/>
        <v>0</v>
      </c>
      <c r="S5928" s="3" t="str">
        <f t="shared" si="375"/>
        <v/>
      </c>
      <c r="T5928" s="9" t="str">
        <f t="shared" si="376"/>
        <v/>
      </c>
    </row>
    <row r="5929" spans="2:20" x14ac:dyDescent="0.3">
      <c r="B5929" t="s">
        <v>66</v>
      </c>
      <c r="C5929" t="s">
        <v>66</v>
      </c>
      <c r="I5929" s="10">
        <f t="shared" si="373"/>
        <v>0</v>
      </c>
      <c r="R5929">
        <f t="shared" si="374"/>
        <v>0</v>
      </c>
      <c r="S5929" s="3" t="str">
        <f t="shared" si="375"/>
        <v/>
      </c>
      <c r="T5929" s="9" t="str">
        <f t="shared" si="376"/>
        <v/>
      </c>
    </row>
    <row r="5930" spans="2:20" x14ac:dyDescent="0.3">
      <c r="B5930" t="s">
        <v>66</v>
      </c>
      <c r="C5930" t="s">
        <v>66</v>
      </c>
      <c r="I5930" s="10">
        <f t="shared" si="373"/>
        <v>0</v>
      </c>
      <c r="R5930">
        <f t="shared" si="374"/>
        <v>0</v>
      </c>
      <c r="S5930" s="3" t="str">
        <f t="shared" si="375"/>
        <v/>
      </c>
      <c r="T5930" s="9" t="str">
        <f t="shared" si="376"/>
        <v/>
      </c>
    </row>
    <row r="5931" spans="2:20" x14ac:dyDescent="0.3">
      <c r="B5931" t="s">
        <v>66</v>
      </c>
      <c r="C5931" t="s">
        <v>66</v>
      </c>
      <c r="I5931" s="10">
        <f t="shared" si="373"/>
        <v>0</v>
      </c>
      <c r="R5931">
        <f t="shared" si="374"/>
        <v>0</v>
      </c>
      <c r="S5931" s="3" t="str">
        <f t="shared" si="375"/>
        <v/>
      </c>
      <c r="T5931" s="9" t="str">
        <f t="shared" si="376"/>
        <v/>
      </c>
    </row>
    <row r="5932" spans="2:20" x14ac:dyDescent="0.3">
      <c r="B5932" t="s">
        <v>66</v>
      </c>
      <c r="C5932" t="s">
        <v>66</v>
      </c>
      <c r="I5932" s="10">
        <f t="shared" si="373"/>
        <v>0</v>
      </c>
      <c r="R5932">
        <f t="shared" si="374"/>
        <v>0</v>
      </c>
      <c r="S5932" s="3" t="str">
        <f t="shared" si="375"/>
        <v/>
      </c>
      <c r="T5932" s="9" t="str">
        <f t="shared" si="376"/>
        <v/>
      </c>
    </row>
    <row r="5933" spans="2:20" x14ac:dyDescent="0.3">
      <c r="B5933" t="s">
        <v>66</v>
      </c>
      <c r="C5933" t="s">
        <v>66</v>
      </c>
      <c r="I5933" s="10">
        <f t="shared" si="373"/>
        <v>0</v>
      </c>
      <c r="R5933">
        <f t="shared" si="374"/>
        <v>0</v>
      </c>
      <c r="S5933" s="3" t="str">
        <f t="shared" si="375"/>
        <v/>
      </c>
      <c r="T5933" s="9" t="str">
        <f t="shared" si="376"/>
        <v/>
      </c>
    </row>
    <row r="5934" spans="2:20" x14ac:dyDescent="0.3">
      <c r="B5934" t="s">
        <v>66</v>
      </c>
      <c r="C5934" t="s">
        <v>66</v>
      </c>
      <c r="I5934" s="10">
        <f t="shared" si="373"/>
        <v>0</v>
      </c>
      <c r="R5934">
        <f t="shared" si="374"/>
        <v>0</v>
      </c>
      <c r="S5934" s="3" t="str">
        <f t="shared" si="375"/>
        <v/>
      </c>
      <c r="T5934" s="9" t="str">
        <f t="shared" si="376"/>
        <v/>
      </c>
    </row>
    <row r="5935" spans="2:20" x14ac:dyDescent="0.3">
      <c r="B5935" t="s">
        <v>66</v>
      </c>
      <c r="C5935" t="s">
        <v>66</v>
      </c>
      <c r="I5935" s="10">
        <f t="shared" si="373"/>
        <v>0</v>
      </c>
      <c r="R5935">
        <f t="shared" si="374"/>
        <v>0</v>
      </c>
      <c r="S5935" s="3" t="str">
        <f t="shared" si="375"/>
        <v/>
      </c>
      <c r="T5935" s="9" t="str">
        <f t="shared" si="376"/>
        <v/>
      </c>
    </row>
    <row r="5936" spans="2:20" x14ac:dyDescent="0.3">
      <c r="B5936" t="s">
        <v>66</v>
      </c>
      <c r="C5936" t="s">
        <v>66</v>
      </c>
      <c r="I5936" s="10">
        <f t="shared" si="373"/>
        <v>0</v>
      </c>
      <c r="R5936">
        <f t="shared" si="374"/>
        <v>0</v>
      </c>
      <c r="S5936" s="3" t="str">
        <f t="shared" si="375"/>
        <v/>
      </c>
      <c r="T5936" s="9" t="str">
        <f t="shared" si="376"/>
        <v/>
      </c>
    </row>
    <row r="5937" spans="2:20" x14ac:dyDescent="0.3">
      <c r="B5937" t="s">
        <v>66</v>
      </c>
      <c r="C5937" t="s">
        <v>66</v>
      </c>
      <c r="I5937" s="10">
        <f t="shared" si="373"/>
        <v>0</v>
      </c>
      <c r="R5937">
        <f t="shared" si="374"/>
        <v>0</v>
      </c>
      <c r="S5937" s="3" t="str">
        <f t="shared" si="375"/>
        <v/>
      </c>
      <c r="T5937" s="9" t="str">
        <f t="shared" si="376"/>
        <v/>
      </c>
    </row>
    <row r="5938" spans="2:20" x14ac:dyDescent="0.3">
      <c r="B5938" t="s">
        <v>66</v>
      </c>
      <c r="C5938" t="s">
        <v>66</v>
      </c>
      <c r="I5938" s="10">
        <f t="shared" si="373"/>
        <v>0</v>
      </c>
      <c r="R5938">
        <f t="shared" si="374"/>
        <v>0</v>
      </c>
      <c r="S5938" s="3" t="str">
        <f t="shared" si="375"/>
        <v/>
      </c>
      <c r="T5938" s="9" t="str">
        <f t="shared" si="376"/>
        <v/>
      </c>
    </row>
    <row r="5939" spans="2:20" x14ac:dyDescent="0.3">
      <c r="B5939" t="s">
        <v>66</v>
      </c>
      <c r="C5939" t="s">
        <v>66</v>
      </c>
      <c r="I5939" s="10">
        <f t="shared" si="373"/>
        <v>0</v>
      </c>
      <c r="R5939">
        <f t="shared" si="374"/>
        <v>0</v>
      </c>
      <c r="S5939" s="3" t="str">
        <f t="shared" si="375"/>
        <v/>
      </c>
      <c r="T5939" s="9" t="str">
        <f t="shared" si="376"/>
        <v/>
      </c>
    </row>
    <row r="5940" spans="2:20" x14ac:dyDescent="0.3">
      <c r="B5940" t="s">
        <v>66</v>
      </c>
      <c r="C5940" t="s">
        <v>66</v>
      </c>
      <c r="I5940" s="10">
        <f t="shared" si="373"/>
        <v>0</v>
      </c>
      <c r="R5940">
        <f t="shared" si="374"/>
        <v>0</v>
      </c>
      <c r="S5940" s="3" t="str">
        <f t="shared" si="375"/>
        <v/>
      </c>
      <c r="T5940" s="9" t="str">
        <f t="shared" si="376"/>
        <v/>
      </c>
    </row>
    <row r="5941" spans="2:20" x14ac:dyDescent="0.3">
      <c r="B5941" t="s">
        <v>66</v>
      </c>
      <c r="C5941" t="s">
        <v>66</v>
      </c>
      <c r="I5941" s="10">
        <f t="shared" si="373"/>
        <v>0</v>
      </c>
      <c r="R5941">
        <f t="shared" si="374"/>
        <v>0</v>
      </c>
      <c r="S5941" s="3" t="str">
        <f t="shared" si="375"/>
        <v/>
      </c>
      <c r="T5941" s="9" t="str">
        <f t="shared" si="376"/>
        <v/>
      </c>
    </row>
    <row r="5942" spans="2:20" x14ac:dyDescent="0.3">
      <c r="B5942" t="s">
        <v>66</v>
      </c>
      <c r="C5942" t="s">
        <v>66</v>
      </c>
      <c r="I5942" s="10">
        <f t="shared" si="373"/>
        <v>0</v>
      </c>
      <c r="R5942">
        <f t="shared" si="374"/>
        <v>0</v>
      </c>
      <c r="S5942" s="3" t="str">
        <f t="shared" si="375"/>
        <v/>
      </c>
      <c r="T5942" s="9" t="str">
        <f t="shared" si="376"/>
        <v/>
      </c>
    </row>
    <row r="5943" spans="2:20" x14ac:dyDescent="0.3">
      <c r="B5943" t="s">
        <v>66</v>
      </c>
      <c r="C5943" t="s">
        <v>66</v>
      </c>
      <c r="I5943" s="10">
        <f t="shared" si="373"/>
        <v>0</v>
      </c>
      <c r="R5943">
        <f t="shared" si="374"/>
        <v>0</v>
      </c>
      <c r="S5943" s="3" t="str">
        <f t="shared" si="375"/>
        <v/>
      </c>
      <c r="T5943" s="9" t="str">
        <f t="shared" si="376"/>
        <v/>
      </c>
    </row>
    <row r="5944" spans="2:20" x14ac:dyDescent="0.3">
      <c r="B5944" t="s">
        <v>66</v>
      </c>
      <c r="C5944" t="s">
        <v>66</v>
      </c>
      <c r="I5944" s="10">
        <f t="shared" si="373"/>
        <v>0</v>
      </c>
      <c r="R5944">
        <f t="shared" si="374"/>
        <v>0</v>
      </c>
      <c r="S5944" s="3" t="str">
        <f t="shared" si="375"/>
        <v/>
      </c>
      <c r="T5944" s="9" t="str">
        <f t="shared" si="376"/>
        <v/>
      </c>
    </row>
    <row r="5945" spans="2:20" x14ac:dyDescent="0.3">
      <c r="B5945" t="s">
        <v>66</v>
      </c>
      <c r="C5945" t="s">
        <v>66</v>
      </c>
      <c r="I5945" s="10">
        <f t="shared" si="373"/>
        <v>0</v>
      </c>
      <c r="R5945">
        <f t="shared" si="374"/>
        <v>0</v>
      </c>
      <c r="S5945" s="3" t="str">
        <f t="shared" si="375"/>
        <v/>
      </c>
      <c r="T5945" s="9" t="str">
        <f t="shared" si="376"/>
        <v/>
      </c>
    </row>
    <row r="5946" spans="2:20" x14ac:dyDescent="0.3">
      <c r="B5946" t="s">
        <v>66</v>
      </c>
      <c r="C5946" t="s">
        <v>66</v>
      </c>
      <c r="I5946" s="10">
        <f t="shared" si="373"/>
        <v>0</v>
      </c>
      <c r="R5946">
        <f t="shared" si="374"/>
        <v>0</v>
      </c>
      <c r="S5946" s="3" t="str">
        <f t="shared" si="375"/>
        <v/>
      </c>
      <c r="T5946" s="9" t="str">
        <f t="shared" si="376"/>
        <v/>
      </c>
    </row>
    <row r="5947" spans="2:20" x14ac:dyDescent="0.3">
      <c r="B5947" t="s">
        <v>66</v>
      </c>
      <c r="C5947" t="s">
        <v>66</v>
      </c>
      <c r="I5947" s="10">
        <f t="shared" si="373"/>
        <v>0</v>
      </c>
      <c r="R5947">
        <f t="shared" si="374"/>
        <v>0</v>
      </c>
      <c r="S5947" s="3" t="str">
        <f t="shared" si="375"/>
        <v/>
      </c>
      <c r="T5947" s="9" t="str">
        <f t="shared" si="376"/>
        <v/>
      </c>
    </row>
    <row r="5948" spans="2:20" x14ac:dyDescent="0.3">
      <c r="B5948" t="s">
        <v>66</v>
      </c>
      <c r="C5948" t="s">
        <v>66</v>
      </c>
      <c r="I5948" s="10">
        <f t="shared" si="373"/>
        <v>0</v>
      </c>
      <c r="R5948">
        <f t="shared" si="374"/>
        <v>0</v>
      </c>
      <c r="S5948" s="3" t="str">
        <f t="shared" si="375"/>
        <v/>
      </c>
      <c r="T5948" s="9" t="str">
        <f t="shared" si="376"/>
        <v/>
      </c>
    </row>
    <row r="5949" spans="2:20" x14ac:dyDescent="0.3">
      <c r="B5949" t="s">
        <v>66</v>
      </c>
      <c r="C5949" t="s">
        <v>66</v>
      </c>
      <c r="I5949" s="10">
        <f t="shared" si="373"/>
        <v>0</v>
      </c>
      <c r="R5949">
        <f t="shared" si="374"/>
        <v>0</v>
      </c>
      <c r="S5949" s="3" t="str">
        <f t="shared" si="375"/>
        <v/>
      </c>
      <c r="T5949" s="9" t="str">
        <f t="shared" si="376"/>
        <v/>
      </c>
    </row>
    <row r="5950" spans="2:20" x14ac:dyDescent="0.3">
      <c r="B5950" t="s">
        <v>66</v>
      </c>
      <c r="C5950" t="s">
        <v>66</v>
      </c>
      <c r="I5950" s="10">
        <f t="shared" si="373"/>
        <v>0</v>
      </c>
      <c r="R5950">
        <f t="shared" si="374"/>
        <v>0</v>
      </c>
      <c r="S5950" s="3" t="str">
        <f t="shared" si="375"/>
        <v/>
      </c>
      <c r="T5950" s="9" t="str">
        <f t="shared" si="376"/>
        <v/>
      </c>
    </row>
    <row r="5951" spans="2:20" x14ac:dyDescent="0.3">
      <c r="B5951" t="s">
        <v>66</v>
      </c>
      <c r="C5951" t="s">
        <v>66</v>
      </c>
      <c r="I5951" s="10">
        <f t="shared" si="373"/>
        <v>0</v>
      </c>
      <c r="R5951">
        <f t="shared" si="374"/>
        <v>0</v>
      </c>
      <c r="S5951" s="3" t="str">
        <f t="shared" si="375"/>
        <v/>
      </c>
      <c r="T5951" s="9" t="str">
        <f t="shared" si="376"/>
        <v/>
      </c>
    </row>
    <row r="5952" spans="2:20" x14ac:dyDescent="0.3">
      <c r="B5952" t="s">
        <v>66</v>
      </c>
      <c r="C5952" t="s">
        <v>66</v>
      </c>
      <c r="I5952" s="10">
        <f t="shared" si="373"/>
        <v>0</v>
      </c>
      <c r="R5952">
        <f t="shared" si="374"/>
        <v>0</v>
      </c>
      <c r="S5952" s="3" t="str">
        <f t="shared" si="375"/>
        <v/>
      </c>
      <c r="T5952" s="9" t="str">
        <f t="shared" si="376"/>
        <v/>
      </c>
    </row>
    <row r="5953" spans="2:20" x14ac:dyDescent="0.3">
      <c r="B5953" t="s">
        <v>66</v>
      </c>
      <c r="C5953" t="s">
        <v>66</v>
      </c>
      <c r="I5953" s="10">
        <f t="shared" si="373"/>
        <v>0</v>
      </c>
      <c r="R5953">
        <f t="shared" si="374"/>
        <v>0</v>
      </c>
      <c r="S5953" s="3" t="str">
        <f t="shared" si="375"/>
        <v/>
      </c>
      <c r="T5953" s="9" t="str">
        <f t="shared" si="376"/>
        <v/>
      </c>
    </row>
    <row r="5954" spans="2:20" x14ac:dyDescent="0.3">
      <c r="B5954" t="s">
        <v>66</v>
      </c>
      <c r="C5954" t="s">
        <v>66</v>
      </c>
      <c r="I5954" s="10">
        <f t="shared" si="373"/>
        <v>0</v>
      </c>
      <c r="R5954">
        <f t="shared" si="374"/>
        <v>0</v>
      </c>
      <c r="S5954" s="3" t="str">
        <f t="shared" si="375"/>
        <v/>
      </c>
      <c r="T5954" s="9" t="str">
        <f t="shared" si="376"/>
        <v/>
      </c>
    </row>
    <row r="5955" spans="2:20" x14ac:dyDescent="0.3">
      <c r="B5955" t="s">
        <v>66</v>
      </c>
      <c r="C5955" t="s">
        <v>66</v>
      </c>
      <c r="I5955" s="10">
        <f t="shared" ref="I5955:I6018" si="377">H5955*0.5</f>
        <v>0</v>
      </c>
      <c r="R5955">
        <f t="shared" ref="R5955:R6018" si="378">SUM(I5955:Q5955)</f>
        <v>0</v>
      </c>
      <c r="S5955" s="3" t="str">
        <f t="shared" ref="S5955:S6018" si="379">IFERROR(IF(R5955&lt;=H5955,R5955/H5955*100,100),"")</f>
        <v/>
      </c>
      <c r="T5955" s="9" t="str">
        <f t="shared" ref="T5955:T6018" si="380">IFERROR(G5955*S5955/100,"")</f>
        <v/>
      </c>
    </row>
    <row r="5956" spans="2:20" x14ac:dyDescent="0.3">
      <c r="B5956" t="s">
        <v>66</v>
      </c>
      <c r="C5956" t="s">
        <v>66</v>
      </c>
      <c r="I5956" s="10">
        <f t="shared" si="377"/>
        <v>0</v>
      </c>
      <c r="R5956">
        <f t="shared" si="378"/>
        <v>0</v>
      </c>
      <c r="S5956" s="3" t="str">
        <f t="shared" si="379"/>
        <v/>
      </c>
      <c r="T5956" s="9" t="str">
        <f t="shared" si="380"/>
        <v/>
      </c>
    </row>
    <row r="5957" spans="2:20" x14ac:dyDescent="0.3">
      <c r="B5957" t="s">
        <v>66</v>
      </c>
      <c r="C5957" t="s">
        <v>66</v>
      </c>
      <c r="I5957" s="10">
        <f t="shared" si="377"/>
        <v>0</v>
      </c>
      <c r="R5957">
        <f t="shared" si="378"/>
        <v>0</v>
      </c>
      <c r="S5957" s="3" t="str">
        <f t="shared" si="379"/>
        <v/>
      </c>
      <c r="T5957" s="9" t="str">
        <f t="shared" si="380"/>
        <v/>
      </c>
    </row>
    <row r="5958" spans="2:20" x14ac:dyDescent="0.3">
      <c r="B5958" t="s">
        <v>66</v>
      </c>
      <c r="C5958" t="s">
        <v>66</v>
      </c>
      <c r="I5958" s="10">
        <f t="shared" si="377"/>
        <v>0</v>
      </c>
      <c r="R5958">
        <f t="shared" si="378"/>
        <v>0</v>
      </c>
      <c r="S5958" s="3" t="str">
        <f t="shared" si="379"/>
        <v/>
      </c>
      <c r="T5958" s="9" t="str">
        <f t="shared" si="380"/>
        <v/>
      </c>
    </row>
    <row r="5959" spans="2:20" x14ac:dyDescent="0.3">
      <c r="B5959" t="s">
        <v>66</v>
      </c>
      <c r="C5959" t="s">
        <v>66</v>
      </c>
      <c r="I5959" s="10">
        <f t="shared" si="377"/>
        <v>0</v>
      </c>
      <c r="R5959">
        <f t="shared" si="378"/>
        <v>0</v>
      </c>
      <c r="S5959" s="3" t="str">
        <f t="shared" si="379"/>
        <v/>
      </c>
      <c r="T5959" s="9" t="str">
        <f t="shared" si="380"/>
        <v/>
      </c>
    </row>
    <row r="5960" spans="2:20" x14ac:dyDescent="0.3">
      <c r="B5960" t="s">
        <v>66</v>
      </c>
      <c r="C5960" t="s">
        <v>66</v>
      </c>
      <c r="I5960" s="10">
        <f t="shared" si="377"/>
        <v>0</v>
      </c>
      <c r="R5960">
        <f t="shared" si="378"/>
        <v>0</v>
      </c>
      <c r="S5960" s="3" t="str">
        <f t="shared" si="379"/>
        <v/>
      </c>
      <c r="T5960" s="9" t="str">
        <f t="shared" si="380"/>
        <v/>
      </c>
    </row>
    <row r="5961" spans="2:20" x14ac:dyDescent="0.3">
      <c r="B5961" t="s">
        <v>66</v>
      </c>
      <c r="C5961" t="s">
        <v>66</v>
      </c>
      <c r="I5961" s="10">
        <f t="shared" si="377"/>
        <v>0</v>
      </c>
      <c r="R5961">
        <f t="shared" si="378"/>
        <v>0</v>
      </c>
      <c r="S5961" s="3" t="str">
        <f t="shared" si="379"/>
        <v/>
      </c>
      <c r="T5961" s="9" t="str">
        <f t="shared" si="380"/>
        <v/>
      </c>
    </row>
    <row r="5962" spans="2:20" x14ac:dyDescent="0.3">
      <c r="B5962" t="s">
        <v>66</v>
      </c>
      <c r="C5962" t="s">
        <v>66</v>
      </c>
      <c r="I5962" s="10">
        <f t="shared" si="377"/>
        <v>0</v>
      </c>
      <c r="R5962">
        <f t="shared" si="378"/>
        <v>0</v>
      </c>
      <c r="S5962" s="3" t="str">
        <f t="shared" si="379"/>
        <v/>
      </c>
      <c r="T5962" s="9" t="str">
        <f t="shared" si="380"/>
        <v/>
      </c>
    </row>
    <row r="5963" spans="2:20" x14ac:dyDescent="0.3">
      <c r="B5963" t="s">
        <v>66</v>
      </c>
      <c r="C5963" t="s">
        <v>66</v>
      </c>
      <c r="I5963" s="10">
        <f t="shared" si="377"/>
        <v>0</v>
      </c>
      <c r="R5963">
        <f t="shared" si="378"/>
        <v>0</v>
      </c>
      <c r="S5963" s="3" t="str">
        <f t="shared" si="379"/>
        <v/>
      </c>
      <c r="T5963" s="9" t="str">
        <f t="shared" si="380"/>
        <v/>
      </c>
    </row>
    <row r="5964" spans="2:20" x14ac:dyDescent="0.3">
      <c r="B5964" t="s">
        <v>66</v>
      </c>
      <c r="C5964" t="s">
        <v>66</v>
      </c>
      <c r="I5964" s="10">
        <f t="shared" si="377"/>
        <v>0</v>
      </c>
      <c r="R5964">
        <f t="shared" si="378"/>
        <v>0</v>
      </c>
      <c r="S5964" s="3" t="str">
        <f t="shared" si="379"/>
        <v/>
      </c>
      <c r="T5964" s="9" t="str">
        <f t="shared" si="380"/>
        <v/>
      </c>
    </row>
    <row r="5965" spans="2:20" x14ac:dyDescent="0.3">
      <c r="B5965" t="s">
        <v>66</v>
      </c>
      <c r="C5965" t="s">
        <v>66</v>
      </c>
      <c r="I5965" s="10">
        <f t="shared" si="377"/>
        <v>0</v>
      </c>
      <c r="R5965">
        <f t="shared" si="378"/>
        <v>0</v>
      </c>
      <c r="S5965" s="3" t="str">
        <f t="shared" si="379"/>
        <v/>
      </c>
      <c r="T5965" s="9" t="str">
        <f t="shared" si="380"/>
        <v/>
      </c>
    </row>
    <row r="5966" spans="2:20" x14ac:dyDescent="0.3">
      <c r="B5966" t="s">
        <v>66</v>
      </c>
      <c r="C5966" t="s">
        <v>66</v>
      </c>
      <c r="I5966" s="10">
        <f t="shared" si="377"/>
        <v>0</v>
      </c>
      <c r="R5966">
        <f t="shared" si="378"/>
        <v>0</v>
      </c>
      <c r="S5966" s="3" t="str">
        <f t="shared" si="379"/>
        <v/>
      </c>
      <c r="T5966" s="9" t="str">
        <f t="shared" si="380"/>
        <v/>
      </c>
    </row>
    <row r="5967" spans="2:20" x14ac:dyDescent="0.3">
      <c r="B5967" t="s">
        <v>66</v>
      </c>
      <c r="C5967" t="s">
        <v>66</v>
      </c>
      <c r="I5967" s="10">
        <f t="shared" si="377"/>
        <v>0</v>
      </c>
      <c r="R5967">
        <f t="shared" si="378"/>
        <v>0</v>
      </c>
      <c r="S5967" s="3" t="str">
        <f t="shared" si="379"/>
        <v/>
      </c>
      <c r="T5967" s="9" t="str">
        <f t="shared" si="380"/>
        <v/>
      </c>
    </row>
    <row r="5968" spans="2:20" x14ac:dyDescent="0.3">
      <c r="B5968" t="s">
        <v>66</v>
      </c>
      <c r="C5968" t="s">
        <v>66</v>
      </c>
      <c r="I5968" s="10">
        <f t="shared" si="377"/>
        <v>0</v>
      </c>
      <c r="R5968">
        <f t="shared" si="378"/>
        <v>0</v>
      </c>
      <c r="S5968" s="3" t="str">
        <f t="shared" si="379"/>
        <v/>
      </c>
      <c r="T5968" s="9" t="str">
        <f t="shared" si="380"/>
        <v/>
      </c>
    </row>
    <row r="5969" spans="2:20" x14ac:dyDescent="0.3">
      <c r="B5969" t="s">
        <v>66</v>
      </c>
      <c r="C5969" t="s">
        <v>66</v>
      </c>
      <c r="I5969" s="10">
        <f t="shared" si="377"/>
        <v>0</v>
      </c>
      <c r="R5969">
        <f t="shared" si="378"/>
        <v>0</v>
      </c>
      <c r="S5969" s="3" t="str">
        <f t="shared" si="379"/>
        <v/>
      </c>
      <c r="T5969" s="9" t="str">
        <f t="shared" si="380"/>
        <v/>
      </c>
    </row>
    <row r="5970" spans="2:20" x14ac:dyDescent="0.3">
      <c r="B5970" t="s">
        <v>66</v>
      </c>
      <c r="C5970" t="s">
        <v>66</v>
      </c>
      <c r="I5970" s="10">
        <f t="shared" si="377"/>
        <v>0</v>
      </c>
      <c r="R5970">
        <f t="shared" si="378"/>
        <v>0</v>
      </c>
      <c r="S5970" s="3" t="str">
        <f t="shared" si="379"/>
        <v/>
      </c>
      <c r="T5970" s="9" t="str">
        <f t="shared" si="380"/>
        <v/>
      </c>
    </row>
    <row r="5971" spans="2:20" x14ac:dyDescent="0.3">
      <c r="B5971" t="s">
        <v>66</v>
      </c>
      <c r="C5971" t="s">
        <v>66</v>
      </c>
      <c r="I5971" s="10">
        <f t="shared" si="377"/>
        <v>0</v>
      </c>
      <c r="R5971">
        <f t="shared" si="378"/>
        <v>0</v>
      </c>
      <c r="S5971" s="3" t="str">
        <f t="shared" si="379"/>
        <v/>
      </c>
      <c r="T5971" s="9" t="str">
        <f t="shared" si="380"/>
        <v/>
      </c>
    </row>
    <row r="5972" spans="2:20" x14ac:dyDescent="0.3">
      <c r="B5972" t="s">
        <v>66</v>
      </c>
      <c r="C5972" t="s">
        <v>66</v>
      </c>
      <c r="I5972" s="10">
        <f t="shared" si="377"/>
        <v>0</v>
      </c>
      <c r="R5972">
        <f t="shared" si="378"/>
        <v>0</v>
      </c>
      <c r="S5972" s="3" t="str">
        <f t="shared" si="379"/>
        <v/>
      </c>
      <c r="T5972" s="9" t="str">
        <f t="shared" si="380"/>
        <v/>
      </c>
    </row>
    <row r="5973" spans="2:20" x14ac:dyDescent="0.3">
      <c r="B5973" t="s">
        <v>66</v>
      </c>
      <c r="C5973" t="s">
        <v>66</v>
      </c>
      <c r="I5973" s="10">
        <f t="shared" si="377"/>
        <v>0</v>
      </c>
      <c r="R5973">
        <f t="shared" si="378"/>
        <v>0</v>
      </c>
      <c r="S5973" s="3" t="str">
        <f t="shared" si="379"/>
        <v/>
      </c>
      <c r="T5973" s="9" t="str">
        <f t="shared" si="380"/>
        <v/>
      </c>
    </row>
    <row r="5974" spans="2:20" x14ac:dyDescent="0.3">
      <c r="B5974" t="s">
        <v>66</v>
      </c>
      <c r="C5974" t="s">
        <v>66</v>
      </c>
      <c r="I5974" s="10">
        <f t="shared" si="377"/>
        <v>0</v>
      </c>
      <c r="R5974">
        <f t="shared" si="378"/>
        <v>0</v>
      </c>
      <c r="S5974" s="3" t="str">
        <f t="shared" si="379"/>
        <v/>
      </c>
      <c r="T5974" s="9" t="str">
        <f t="shared" si="380"/>
        <v/>
      </c>
    </row>
    <row r="5975" spans="2:20" x14ac:dyDescent="0.3">
      <c r="B5975" t="s">
        <v>66</v>
      </c>
      <c r="C5975" t="s">
        <v>66</v>
      </c>
      <c r="I5975" s="10">
        <f t="shared" si="377"/>
        <v>0</v>
      </c>
      <c r="R5975">
        <f t="shared" si="378"/>
        <v>0</v>
      </c>
      <c r="S5975" s="3" t="str">
        <f t="shared" si="379"/>
        <v/>
      </c>
      <c r="T5975" s="9" t="str">
        <f t="shared" si="380"/>
        <v/>
      </c>
    </row>
    <row r="5976" spans="2:20" x14ac:dyDescent="0.3">
      <c r="B5976" t="s">
        <v>66</v>
      </c>
      <c r="C5976" t="s">
        <v>66</v>
      </c>
      <c r="I5976" s="10">
        <f t="shared" si="377"/>
        <v>0</v>
      </c>
      <c r="R5976">
        <f t="shared" si="378"/>
        <v>0</v>
      </c>
      <c r="S5976" s="3" t="str">
        <f t="shared" si="379"/>
        <v/>
      </c>
      <c r="T5976" s="9" t="str">
        <f t="shared" si="380"/>
        <v/>
      </c>
    </row>
    <row r="5977" spans="2:20" x14ac:dyDescent="0.3">
      <c r="B5977" t="s">
        <v>66</v>
      </c>
      <c r="C5977" t="s">
        <v>66</v>
      </c>
      <c r="I5977" s="10">
        <f t="shared" si="377"/>
        <v>0</v>
      </c>
      <c r="R5977">
        <f t="shared" si="378"/>
        <v>0</v>
      </c>
      <c r="S5977" s="3" t="str">
        <f t="shared" si="379"/>
        <v/>
      </c>
      <c r="T5977" s="9" t="str">
        <f t="shared" si="380"/>
        <v/>
      </c>
    </row>
    <row r="5978" spans="2:20" x14ac:dyDescent="0.3">
      <c r="B5978" t="s">
        <v>66</v>
      </c>
      <c r="C5978" t="s">
        <v>66</v>
      </c>
      <c r="I5978" s="10">
        <f t="shared" si="377"/>
        <v>0</v>
      </c>
      <c r="R5978">
        <f t="shared" si="378"/>
        <v>0</v>
      </c>
      <c r="S5978" s="3" t="str">
        <f t="shared" si="379"/>
        <v/>
      </c>
      <c r="T5978" s="9" t="str">
        <f t="shared" si="380"/>
        <v/>
      </c>
    </row>
    <row r="5979" spans="2:20" x14ac:dyDescent="0.3">
      <c r="B5979" t="s">
        <v>66</v>
      </c>
      <c r="C5979" t="s">
        <v>66</v>
      </c>
      <c r="I5979" s="10">
        <f t="shared" si="377"/>
        <v>0</v>
      </c>
      <c r="R5979">
        <f t="shared" si="378"/>
        <v>0</v>
      </c>
      <c r="S5979" s="3" t="str">
        <f t="shared" si="379"/>
        <v/>
      </c>
      <c r="T5979" s="9" t="str">
        <f t="shared" si="380"/>
        <v/>
      </c>
    </row>
    <row r="5980" spans="2:20" x14ac:dyDescent="0.3">
      <c r="B5980" t="s">
        <v>66</v>
      </c>
      <c r="C5980" t="s">
        <v>66</v>
      </c>
      <c r="I5980" s="10">
        <f t="shared" si="377"/>
        <v>0</v>
      </c>
      <c r="R5980">
        <f t="shared" si="378"/>
        <v>0</v>
      </c>
      <c r="S5980" s="3" t="str">
        <f t="shared" si="379"/>
        <v/>
      </c>
      <c r="T5980" s="9" t="str">
        <f t="shared" si="380"/>
        <v/>
      </c>
    </row>
    <row r="5981" spans="2:20" x14ac:dyDescent="0.3">
      <c r="B5981" t="s">
        <v>66</v>
      </c>
      <c r="C5981" t="s">
        <v>66</v>
      </c>
      <c r="I5981" s="10">
        <f t="shared" si="377"/>
        <v>0</v>
      </c>
      <c r="R5981">
        <f t="shared" si="378"/>
        <v>0</v>
      </c>
      <c r="S5981" s="3" t="str">
        <f t="shared" si="379"/>
        <v/>
      </c>
      <c r="T5981" s="9" t="str">
        <f t="shared" si="380"/>
        <v/>
      </c>
    </row>
    <row r="5982" spans="2:20" x14ac:dyDescent="0.3">
      <c r="B5982" t="s">
        <v>66</v>
      </c>
      <c r="C5982" t="s">
        <v>66</v>
      </c>
      <c r="I5982" s="10">
        <f t="shared" si="377"/>
        <v>0</v>
      </c>
      <c r="R5982">
        <f t="shared" si="378"/>
        <v>0</v>
      </c>
      <c r="S5982" s="3" t="str">
        <f t="shared" si="379"/>
        <v/>
      </c>
      <c r="T5982" s="9" t="str">
        <f t="shared" si="380"/>
        <v/>
      </c>
    </row>
    <row r="5983" spans="2:20" x14ac:dyDescent="0.3">
      <c r="B5983" t="s">
        <v>66</v>
      </c>
      <c r="C5983" t="s">
        <v>66</v>
      </c>
      <c r="I5983" s="10">
        <f t="shared" si="377"/>
        <v>0</v>
      </c>
      <c r="R5983">
        <f t="shared" si="378"/>
        <v>0</v>
      </c>
      <c r="S5983" s="3" t="str">
        <f t="shared" si="379"/>
        <v/>
      </c>
      <c r="T5983" s="9" t="str">
        <f t="shared" si="380"/>
        <v/>
      </c>
    </row>
    <row r="5984" spans="2:20" x14ac:dyDescent="0.3">
      <c r="B5984" t="s">
        <v>66</v>
      </c>
      <c r="C5984" t="s">
        <v>66</v>
      </c>
      <c r="I5984" s="10">
        <f t="shared" si="377"/>
        <v>0</v>
      </c>
      <c r="R5984">
        <f t="shared" si="378"/>
        <v>0</v>
      </c>
      <c r="S5984" s="3" t="str">
        <f t="shared" si="379"/>
        <v/>
      </c>
      <c r="T5984" s="9" t="str">
        <f t="shared" si="380"/>
        <v/>
      </c>
    </row>
    <row r="5985" spans="2:20" x14ac:dyDescent="0.3">
      <c r="B5985" t="s">
        <v>66</v>
      </c>
      <c r="C5985" t="s">
        <v>66</v>
      </c>
      <c r="I5985" s="10">
        <f t="shared" si="377"/>
        <v>0</v>
      </c>
      <c r="R5985">
        <f t="shared" si="378"/>
        <v>0</v>
      </c>
      <c r="S5985" s="3" t="str">
        <f t="shared" si="379"/>
        <v/>
      </c>
      <c r="T5985" s="9" t="str">
        <f t="shared" si="380"/>
        <v/>
      </c>
    </row>
    <row r="5986" spans="2:20" x14ac:dyDescent="0.3">
      <c r="B5986" t="s">
        <v>66</v>
      </c>
      <c r="C5986" t="s">
        <v>66</v>
      </c>
      <c r="I5986" s="10">
        <f t="shared" si="377"/>
        <v>0</v>
      </c>
      <c r="R5986">
        <f t="shared" si="378"/>
        <v>0</v>
      </c>
      <c r="S5986" s="3" t="str">
        <f t="shared" si="379"/>
        <v/>
      </c>
      <c r="T5986" s="9" t="str">
        <f t="shared" si="380"/>
        <v/>
      </c>
    </row>
    <row r="5987" spans="2:20" x14ac:dyDescent="0.3">
      <c r="B5987" t="s">
        <v>66</v>
      </c>
      <c r="C5987" t="s">
        <v>66</v>
      </c>
      <c r="I5987" s="10">
        <f t="shared" si="377"/>
        <v>0</v>
      </c>
      <c r="R5987">
        <f t="shared" si="378"/>
        <v>0</v>
      </c>
      <c r="S5987" s="3" t="str">
        <f t="shared" si="379"/>
        <v/>
      </c>
      <c r="T5987" s="9" t="str">
        <f t="shared" si="380"/>
        <v/>
      </c>
    </row>
    <row r="5988" spans="2:20" x14ac:dyDescent="0.3">
      <c r="B5988" t="s">
        <v>66</v>
      </c>
      <c r="C5988" t="s">
        <v>66</v>
      </c>
      <c r="I5988" s="10">
        <f t="shared" si="377"/>
        <v>0</v>
      </c>
      <c r="R5988">
        <f t="shared" si="378"/>
        <v>0</v>
      </c>
      <c r="S5988" s="3" t="str">
        <f t="shared" si="379"/>
        <v/>
      </c>
      <c r="T5988" s="9" t="str">
        <f t="shared" si="380"/>
        <v/>
      </c>
    </row>
    <row r="5989" spans="2:20" x14ac:dyDescent="0.3">
      <c r="B5989" t="s">
        <v>66</v>
      </c>
      <c r="C5989" t="s">
        <v>66</v>
      </c>
      <c r="I5989" s="10">
        <f t="shared" si="377"/>
        <v>0</v>
      </c>
      <c r="R5989">
        <f t="shared" si="378"/>
        <v>0</v>
      </c>
      <c r="S5989" s="3" t="str">
        <f t="shared" si="379"/>
        <v/>
      </c>
      <c r="T5989" s="9" t="str">
        <f t="shared" si="380"/>
        <v/>
      </c>
    </row>
    <row r="5990" spans="2:20" x14ac:dyDescent="0.3">
      <c r="B5990" t="s">
        <v>66</v>
      </c>
      <c r="C5990" t="s">
        <v>66</v>
      </c>
      <c r="I5990" s="10">
        <f t="shared" si="377"/>
        <v>0</v>
      </c>
      <c r="R5990">
        <f t="shared" si="378"/>
        <v>0</v>
      </c>
      <c r="S5990" s="3" t="str">
        <f t="shared" si="379"/>
        <v/>
      </c>
      <c r="T5990" s="9" t="str">
        <f t="shared" si="380"/>
        <v/>
      </c>
    </row>
    <row r="5991" spans="2:20" x14ac:dyDescent="0.3">
      <c r="B5991" t="s">
        <v>66</v>
      </c>
      <c r="C5991" t="s">
        <v>66</v>
      </c>
      <c r="I5991" s="10">
        <f t="shared" si="377"/>
        <v>0</v>
      </c>
      <c r="R5991">
        <f t="shared" si="378"/>
        <v>0</v>
      </c>
      <c r="S5991" s="3" t="str">
        <f t="shared" si="379"/>
        <v/>
      </c>
      <c r="T5991" s="9" t="str">
        <f t="shared" si="380"/>
        <v/>
      </c>
    </row>
    <row r="5992" spans="2:20" x14ac:dyDescent="0.3">
      <c r="B5992" t="s">
        <v>66</v>
      </c>
      <c r="C5992" t="s">
        <v>66</v>
      </c>
      <c r="I5992" s="10">
        <f t="shared" si="377"/>
        <v>0</v>
      </c>
      <c r="R5992">
        <f t="shared" si="378"/>
        <v>0</v>
      </c>
      <c r="S5992" s="3" t="str">
        <f t="shared" si="379"/>
        <v/>
      </c>
      <c r="T5992" s="9" t="str">
        <f t="shared" si="380"/>
        <v/>
      </c>
    </row>
    <row r="5993" spans="2:20" x14ac:dyDescent="0.3">
      <c r="B5993" t="s">
        <v>66</v>
      </c>
      <c r="C5993" t="s">
        <v>66</v>
      </c>
      <c r="I5993" s="10">
        <f t="shared" si="377"/>
        <v>0</v>
      </c>
      <c r="R5993">
        <f t="shared" si="378"/>
        <v>0</v>
      </c>
      <c r="S5993" s="3" t="str">
        <f t="shared" si="379"/>
        <v/>
      </c>
      <c r="T5993" s="9" t="str">
        <f t="shared" si="380"/>
        <v/>
      </c>
    </row>
    <row r="5994" spans="2:20" x14ac:dyDescent="0.3">
      <c r="B5994" t="s">
        <v>66</v>
      </c>
      <c r="C5994" t="s">
        <v>66</v>
      </c>
      <c r="I5994" s="10">
        <f t="shared" si="377"/>
        <v>0</v>
      </c>
      <c r="R5994">
        <f t="shared" si="378"/>
        <v>0</v>
      </c>
      <c r="S5994" s="3" t="str">
        <f t="shared" si="379"/>
        <v/>
      </c>
      <c r="T5994" s="9" t="str">
        <f t="shared" si="380"/>
        <v/>
      </c>
    </row>
    <row r="5995" spans="2:20" x14ac:dyDescent="0.3">
      <c r="B5995" t="s">
        <v>66</v>
      </c>
      <c r="C5995" t="s">
        <v>66</v>
      </c>
      <c r="I5995" s="10">
        <f t="shared" si="377"/>
        <v>0</v>
      </c>
      <c r="R5995">
        <f t="shared" si="378"/>
        <v>0</v>
      </c>
      <c r="S5995" s="3" t="str">
        <f t="shared" si="379"/>
        <v/>
      </c>
      <c r="T5995" s="9" t="str">
        <f t="shared" si="380"/>
        <v/>
      </c>
    </row>
    <row r="5996" spans="2:20" x14ac:dyDescent="0.3">
      <c r="B5996" t="s">
        <v>66</v>
      </c>
      <c r="C5996" t="s">
        <v>66</v>
      </c>
      <c r="I5996" s="10">
        <f t="shared" si="377"/>
        <v>0</v>
      </c>
      <c r="R5996">
        <f t="shared" si="378"/>
        <v>0</v>
      </c>
      <c r="S5996" s="3" t="str">
        <f t="shared" si="379"/>
        <v/>
      </c>
      <c r="T5996" s="9" t="str">
        <f t="shared" si="380"/>
        <v/>
      </c>
    </row>
    <row r="5997" spans="2:20" x14ac:dyDescent="0.3">
      <c r="B5997" t="s">
        <v>66</v>
      </c>
      <c r="C5997" t="s">
        <v>66</v>
      </c>
      <c r="I5997" s="10">
        <f t="shared" si="377"/>
        <v>0</v>
      </c>
      <c r="R5997">
        <f t="shared" si="378"/>
        <v>0</v>
      </c>
      <c r="S5997" s="3" t="str">
        <f t="shared" si="379"/>
        <v/>
      </c>
      <c r="T5997" s="9" t="str">
        <f t="shared" si="380"/>
        <v/>
      </c>
    </row>
    <row r="5998" spans="2:20" x14ac:dyDescent="0.3">
      <c r="B5998" t="s">
        <v>66</v>
      </c>
      <c r="C5998" t="s">
        <v>66</v>
      </c>
      <c r="I5998" s="10">
        <f t="shared" si="377"/>
        <v>0</v>
      </c>
      <c r="R5998">
        <f t="shared" si="378"/>
        <v>0</v>
      </c>
      <c r="S5998" s="3" t="str">
        <f t="shared" si="379"/>
        <v/>
      </c>
      <c r="T5998" s="9" t="str">
        <f t="shared" si="380"/>
        <v/>
      </c>
    </row>
    <row r="5999" spans="2:20" x14ac:dyDescent="0.3">
      <c r="B5999" t="s">
        <v>66</v>
      </c>
      <c r="C5999" t="s">
        <v>66</v>
      </c>
      <c r="I5999" s="10">
        <f t="shared" si="377"/>
        <v>0</v>
      </c>
      <c r="R5999">
        <f t="shared" si="378"/>
        <v>0</v>
      </c>
      <c r="S5999" s="3" t="str">
        <f t="shared" si="379"/>
        <v/>
      </c>
      <c r="T5999" s="9" t="str">
        <f t="shared" si="380"/>
        <v/>
      </c>
    </row>
    <row r="6000" spans="2:20" x14ac:dyDescent="0.3">
      <c r="B6000" t="s">
        <v>66</v>
      </c>
      <c r="C6000" t="s">
        <v>66</v>
      </c>
      <c r="I6000" s="10">
        <f t="shared" si="377"/>
        <v>0</v>
      </c>
      <c r="R6000">
        <f t="shared" si="378"/>
        <v>0</v>
      </c>
      <c r="S6000" s="3" t="str">
        <f t="shared" si="379"/>
        <v/>
      </c>
      <c r="T6000" s="9" t="str">
        <f t="shared" si="380"/>
        <v/>
      </c>
    </row>
    <row r="6001" spans="2:20" x14ac:dyDescent="0.3">
      <c r="B6001" t="s">
        <v>66</v>
      </c>
      <c r="C6001" t="s">
        <v>66</v>
      </c>
      <c r="I6001" s="10">
        <f t="shared" si="377"/>
        <v>0</v>
      </c>
      <c r="R6001">
        <f t="shared" si="378"/>
        <v>0</v>
      </c>
      <c r="S6001" s="3" t="str">
        <f t="shared" si="379"/>
        <v/>
      </c>
      <c r="T6001" s="9" t="str">
        <f t="shared" si="380"/>
        <v/>
      </c>
    </row>
    <row r="6002" spans="2:20" x14ac:dyDescent="0.3">
      <c r="B6002" t="s">
        <v>66</v>
      </c>
      <c r="C6002" t="s">
        <v>66</v>
      </c>
      <c r="I6002" s="10">
        <f t="shared" si="377"/>
        <v>0</v>
      </c>
      <c r="R6002">
        <f t="shared" si="378"/>
        <v>0</v>
      </c>
      <c r="S6002" s="3" t="str">
        <f t="shared" si="379"/>
        <v/>
      </c>
      <c r="T6002" s="9" t="str">
        <f t="shared" si="380"/>
        <v/>
      </c>
    </row>
    <row r="6003" spans="2:20" x14ac:dyDescent="0.3">
      <c r="B6003" t="s">
        <v>66</v>
      </c>
      <c r="C6003" t="s">
        <v>66</v>
      </c>
      <c r="I6003" s="10">
        <f t="shared" si="377"/>
        <v>0</v>
      </c>
      <c r="R6003">
        <f t="shared" si="378"/>
        <v>0</v>
      </c>
      <c r="S6003" s="3" t="str">
        <f t="shared" si="379"/>
        <v/>
      </c>
      <c r="T6003" s="9" t="str">
        <f t="shared" si="380"/>
        <v/>
      </c>
    </row>
    <row r="6004" spans="2:20" x14ac:dyDescent="0.3">
      <c r="B6004" t="s">
        <v>66</v>
      </c>
      <c r="C6004" t="s">
        <v>66</v>
      </c>
      <c r="I6004" s="10">
        <f t="shared" si="377"/>
        <v>0</v>
      </c>
      <c r="R6004">
        <f t="shared" si="378"/>
        <v>0</v>
      </c>
      <c r="S6004" s="3" t="str">
        <f t="shared" si="379"/>
        <v/>
      </c>
      <c r="T6004" s="9" t="str">
        <f t="shared" si="380"/>
        <v/>
      </c>
    </row>
    <row r="6005" spans="2:20" x14ac:dyDescent="0.3">
      <c r="B6005" t="s">
        <v>66</v>
      </c>
      <c r="C6005" t="s">
        <v>66</v>
      </c>
      <c r="I6005" s="10">
        <f t="shared" si="377"/>
        <v>0</v>
      </c>
      <c r="R6005">
        <f t="shared" si="378"/>
        <v>0</v>
      </c>
      <c r="S6005" s="3" t="str">
        <f t="shared" si="379"/>
        <v/>
      </c>
      <c r="T6005" s="9" t="str">
        <f t="shared" si="380"/>
        <v/>
      </c>
    </row>
    <row r="6006" spans="2:20" x14ac:dyDescent="0.3">
      <c r="B6006" t="s">
        <v>66</v>
      </c>
      <c r="C6006" t="s">
        <v>66</v>
      </c>
      <c r="I6006" s="10">
        <f t="shared" si="377"/>
        <v>0</v>
      </c>
      <c r="R6006">
        <f t="shared" si="378"/>
        <v>0</v>
      </c>
      <c r="S6006" s="3" t="str">
        <f t="shared" si="379"/>
        <v/>
      </c>
      <c r="T6006" s="9" t="str">
        <f t="shared" si="380"/>
        <v/>
      </c>
    </row>
    <row r="6007" spans="2:20" x14ac:dyDescent="0.3">
      <c r="B6007" t="s">
        <v>66</v>
      </c>
      <c r="C6007" t="s">
        <v>66</v>
      </c>
      <c r="I6007" s="10">
        <f t="shared" si="377"/>
        <v>0</v>
      </c>
      <c r="R6007">
        <f t="shared" si="378"/>
        <v>0</v>
      </c>
      <c r="S6007" s="3" t="str">
        <f t="shared" si="379"/>
        <v/>
      </c>
      <c r="T6007" s="9" t="str">
        <f t="shared" si="380"/>
        <v/>
      </c>
    </row>
    <row r="6008" spans="2:20" x14ac:dyDescent="0.3">
      <c r="B6008" t="s">
        <v>66</v>
      </c>
      <c r="C6008" t="s">
        <v>66</v>
      </c>
      <c r="I6008" s="10">
        <f t="shared" si="377"/>
        <v>0</v>
      </c>
      <c r="R6008">
        <f t="shared" si="378"/>
        <v>0</v>
      </c>
      <c r="S6008" s="3" t="str">
        <f t="shared" si="379"/>
        <v/>
      </c>
      <c r="T6008" s="9" t="str">
        <f t="shared" si="380"/>
        <v/>
      </c>
    </row>
    <row r="6009" spans="2:20" x14ac:dyDescent="0.3">
      <c r="B6009" t="s">
        <v>66</v>
      </c>
      <c r="C6009" t="s">
        <v>66</v>
      </c>
      <c r="I6009" s="10">
        <f t="shared" si="377"/>
        <v>0</v>
      </c>
      <c r="R6009">
        <f t="shared" si="378"/>
        <v>0</v>
      </c>
      <c r="S6009" s="3" t="str">
        <f t="shared" si="379"/>
        <v/>
      </c>
      <c r="T6009" s="9" t="str">
        <f t="shared" si="380"/>
        <v/>
      </c>
    </row>
    <row r="6010" spans="2:20" x14ac:dyDescent="0.3">
      <c r="B6010" t="s">
        <v>66</v>
      </c>
      <c r="C6010" t="s">
        <v>66</v>
      </c>
      <c r="I6010" s="10">
        <f t="shared" si="377"/>
        <v>0</v>
      </c>
      <c r="R6010">
        <f t="shared" si="378"/>
        <v>0</v>
      </c>
      <c r="S6010" s="3" t="str">
        <f t="shared" si="379"/>
        <v/>
      </c>
      <c r="T6010" s="9" t="str">
        <f t="shared" si="380"/>
        <v/>
      </c>
    </row>
    <row r="6011" spans="2:20" x14ac:dyDescent="0.3">
      <c r="B6011" t="s">
        <v>66</v>
      </c>
      <c r="C6011" t="s">
        <v>66</v>
      </c>
      <c r="I6011" s="10">
        <f t="shared" si="377"/>
        <v>0</v>
      </c>
      <c r="R6011">
        <f t="shared" si="378"/>
        <v>0</v>
      </c>
      <c r="S6011" s="3" t="str">
        <f t="shared" si="379"/>
        <v/>
      </c>
      <c r="T6011" s="9" t="str">
        <f t="shared" si="380"/>
        <v/>
      </c>
    </row>
    <row r="6012" spans="2:20" x14ac:dyDescent="0.3">
      <c r="B6012" t="s">
        <v>66</v>
      </c>
      <c r="C6012" t="s">
        <v>66</v>
      </c>
      <c r="I6012" s="10">
        <f t="shared" si="377"/>
        <v>0</v>
      </c>
      <c r="R6012">
        <f t="shared" si="378"/>
        <v>0</v>
      </c>
      <c r="S6012" s="3" t="str">
        <f t="shared" si="379"/>
        <v/>
      </c>
      <c r="T6012" s="9" t="str">
        <f t="shared" si="380"/>
        <v/>
      </c>
    </row>
    <row r="6013" spans="2:20" x14ac:dyDescent="0.3">
      <c r="B6013" t="s">
        <v>66</v>
      </c>
      <c r="C6013" t="s">
        <v>66</v>
      </c>
      <c r="I6013" s="10">
        <f t="shared" si="377"/>
        <v>0</v>
      </c>
      <c r="R6013">
        <f t="shared" si="378"/>
        <v>0</v>
      </c>
      <c r="S6013" s="3" t="str">
        <f t="shared" si="379"/>
        <v/>
      </c>
      <c r="T6013" s="9" t="str">
        <f t="shared" si="380"/>
        <v/>
      </c>
    </row>
    <row r="6014" spans="2:20" x14ac:dyDescent="0.3">
      <c r="B6014" t="s">
        <v>66</v>
      </c>
      <c r="C6014" t="s">
        <v>66</v>
      </c>
      <c r="I6014" s="10">
        <f t="shared" si="377"/>
        <v>0</v>
      </c>
      <c r="R6014">
        <f t="shared" si="378"/>
        <v>0</v>
      </c>
      <c r="S6014" s="3" t="str">
        <f t="shared" si="379"/>
        <v/>
      </c>
      <c r="T6014" s="9" t="str">
        <f t="shared" si="380"/>
        <v/>
      </c>
    </row>
    <row r="6015" spans="2:20" x14ac:dyDescent="0.3">
      <c r="B6015" t="s">
        <v>66</v>
      </c>
      <c r="C6015" t="s">
        <v>66</v>
      </c>
      <c r="I6015" s="10">
        <f t="shared" si="377"/>
        <v>0</v>
      </c>
      <c r="R6015">
        <f t="shared" si="378"/>
        <v>0</v>
      </c>
      <c r="S6015" s="3" t="str">
        <f t="shared" si="379"/>
        <v/>
      </c>
      <c r="T6015" s="9" t="str">
        <f t="shared" si="380"/>
        <v/>
      </c>
    </row>
    <row r="6016" spans="2:20" x14ac:dyDescent="0.3">
      <c r="B6016" t="s">
        <v>66</v>
      </c>
      <c r="C6016" t="s">
        <v>66</v>
      </c>
      <c r="I6016" s="10">
        <f t="shared" si="377"/>
        <v>0</v>
      </c>
      <c r="R6016">
        <f t="shared" si="378"/>
        <v>0</v>
      </c>
      <c r="S6016" s="3" t="str">
        <f t="shared" si="379"/>
        <v/>
      </c>
      <c r="T6016" s="9" t="str">
        <f t="shared" si="380"/>
        <v/>
      </c>
    </row>
    <row r="6017" spans="2:20" x14ac:dyDescent="0.3">
      <c r="B6017" t="s">
        <v>66</v>
      </c>
      <c r="C6017" t="s">
        <v>66</v>
      </c>
      <c r="I6017" s="10">
        <f t="shared" si="377"/>
        <v>0</v>
      </c>
      <c r="R6017">
        <f t="shared" si="378"/>
        <v>0</v>
      </c>
      <c r="S6017" s="3" t="str">
        <f t="shared" si="379"/>
        <v/>
      </c>
      <c r="T6017" s="9" t="str">
        <f t="shared" si="380"/>
        <v/>
      </c>
    </row>
    <row r="6018" spans="2:20" x14ac:dyDescent="0.3">
      <c r="B6018" t="s">
        <v>66</v>
      </c>
      <c r="C6018" t="s">
        <v>66</v>
      </c>
      <c r="I6018" s="10">
        <f t="shared" si="377"/>
        <v>0</v>
      </c>
      <c r="R6018">
        <f t="shared" si="378"/>
        <v>0</v>
      </c>
      <c r="S6018" s="3" t="str">
        <f t="shared" si="379"/>
        <v/>
      </c>
      <c r="T6018" s="9" t="str">
        <f t="shared" si="380"/>
        <v/>
      </c>
    </row>
    <row r="6019" spans="2:20" x14ac:dyDescent="0.3">
      <c r="B6019" t="s">
        <v>66</v>
      </c>
      <c r="C6019" t="s">
        <v>66</v>
      </c>
      <c r="I6019" s="10">
        <f t="shared" ref="I6019:I6082" si="381">H6019*0.5</f>
        <v>0</v>
      </c>
      <c r="R6019">
        <f t="shared" ref="R6019:R6082" si="382">SUM(I6019:Q6019)</f>
        <v>0</v>
      </c>
      <c r="S6019" s="3" t="str">
        <f t="shared" ref="S6019:S6082" si="383">IFERROR(IF(R6019&lt;=H6019,R6019/H6019*100,100),"")</f>
        <v/>
      </c>
      <c r="T6019" s="9" t="str">
        <f t="shared" ref="T6019:T6082" si="384">IFERROR(G6019*S6019/100,"")</f>
        <v/>
      </c>
    </row>
    <row r="6020" spans="2:20" x14ac:dyDescent="0.3">
      <c r="B6020" t="s">
        <v>66</v>
      </c>
      <c r="C6020" t="s">
        <v>66</v>
      </c>
      <c r="I6020" s="10">
        <f t="shared" si="381"/>
        <v>0</v>
      </c>
      <c r="R6020">
        <f t="shared" si="382"/>
        <v>0</v>
      </c>
      <c r="S6020" s="3" t="str">
        <f t="shared" si="383"/>
        <v/>
      </c>
      <c r="T6020" s="9" t="str">
        <f t="shared" si="384"/>
        <v/>
      </c>
    </row>
    <row r="6021" spans="2:20" x14ac:dyDescent="0.3">
      <c r="B6021" t="s">
        <v>66</v>
      </c>
      <c r="C6021" t="s">
        <v>66</v>
      </c>
      <c r="I6021" s="10">
        <f t="shared" si="381"/>
        <v>0</v>
      </c>
      <c r="R6021">
        <f t="shared" si="382"/>
        <v>0</v>
      </c>
      <c r="S6021" s="3" t="str">
        <f t="shared" si="383"/>
        <v/>
      </c>
      <c r="T6021" s="9" t="str">
        <f t="shared" si="384"/>
        <v/>
      </c>
    </row>
    <row r="6022" spans="2:20" x14ac:dyDescent="0.3">
      <c r="B6022" t="s">
        <v>66</v>
      </c>
      <c r="C6022" t="s">
        <v>66</v>
      </c>
      <c r="I6022" s="10">
        <f t="shared" si="381"/>
        <v>0</v>
      </c>
      <c r="R6022">
        <f t="shared" si="382"/>
        <v>0</v>
      </c>
      <c r="S6022" s="3" t="str">
        <f t="shared" si="383"/>
        <v/>
      </c>
      <c r="T6022" s="9" t="str">
        <f t="shared" si="384"/>
        <v/>
      </c>
    </row>
    <row r="6023" spans="2:20" x14ac:dyDescent="0.3">
      <c r="B6023" t="s">
        <v>66</v>
      </c>
      <c r="C6023" t="s">
        <v>66</v>
      </c>
      <c r="I6023" s="10">
        <f t="shared" si="381"/>
        <v>0</v>
      </c>
      <c r="R6023">
        <f t="shared" si="382"/>
        <v>0</v>
      </c>
      <c r="S6023" s="3" t="str">
        <f t="shared" si="383"/>
        <v/>
      </c>
      <c r="T6023" s="9" t="str">
        <f t="shared" si="384"/>
        <v/>
      </c>
    </row>
    <row r="6024" spans="2:20" x14ac:dyDescent="0.3">
      <c r="B6024" t="s">
        <v>66</v>
      </c>
      <c r="C6024" t="s">
        <v>66</v>
      </c>
      <c r="I6024" s="10">
        <f t="shared" si="381"/>
        <v>0</v>
      </c>
      <c r="R6024">
        <f t="shared" si="382"/>
        <v>0</v>
      </c>
      <c r="S6024" s="3" t="str">
        <f t="shared" si="383"/>
        <v/>
      </c>
      <c r="T6024" s="9" t="str">
        <f t="shared" si="384"/>
        <v/>
      </c>
    </row>
    <row r="6025" spans="2:20" x14ac:dyDescent="0.3">
      <c r="B6025" t="s">
        <v>66</v>
      </c>
      <c r="C6025" t="s">
        <v>66</v>
      </c>
      <c r="I6025" s="10">
        <f t="shared" si="381"/>
        <v>0</v>
      </c>
      <c r="R6025">
        <f t="shared" si="382"/>
        <v>0</v>
      </c>
      <c r="S6025" s="3" t="str">
        <f t="shared" si="383"/>
        <v/>
      </c>
      <c r="T6025" s="9" t="str">
        <f t="shared" si="384"/>
        <v/>
      </c>
    </row>
    <row r="6026" spans="2:20" x14ac:dyDescent="0.3">
      <c r="B6026" t="s">
        <v>66</v>
      </c>
      <c r="C6026" t="s">
        <v>66</v>
      </c>
      <c r="I6026" s="10">
        <f t="shared" si="381"/>
        <v>0</v>
      </c>
      <c r="R6026">
        <f t="shared" si="382"/>
        <v>0</v>
      </c>
      <c r="S6026" s="3" t="str">
        <f t="shared" si="383"/>
        <v/>
      </c>
      <c r="T6026" s="9" t="str">
        <f t="shared" si="384"/>
        <v/>
      </c>
    </row>
    <row r="6027" spans="2:20" x14ac:dyDescent="0.3">
      <c r="B6027" t="s">
        <v>66</v>
      </c>
      <c r="C6027" t="s">
        <v>66</v>
      </c>
      <c r="I6027" s="10">
        <f t="shared" si="381"/>
        <v>0</v>
      </c>
      <c r="R6027">
        <f t="shared" si="382"/>
        <v>0</v>
      </c>
      <c r="S6027" s="3" t="str">
        <f t="shared" si="383"/>
        <v/>
      </c>
      <c r="T6027" s="9" t="str">
        <f t="shared" si="384"/>
        <v/>
      </c>
    </row>
    <row r="6028" spans="2:20" x14ac:dyDescent="0.3">
      <c r="B6028" t="s">
        <v>66</v>
      </c>
      <c r="C6028" t="s">
        <v>66</v>
      </c>
      <c r="I6028" s="10">
        <f t="shared" si="381"/>
        <v>0</v>
      </c>
      <c r="R6028">
        <f t="shared" si="382"/>
        <v>0</v>
      </c>
      <c r="S6028" s="3" t="str">
        <f t="shared" si="383"/>
        <v/>
      </c>
      <c r="T6028" s="9" t="str">
        <f t="shared" si="384"/>
        <v/>
      </c>
    </row>
    <row r="6029" spans="2:20" x14ac:dyDescent="0.3">
      <c r="B6029" t="s">
        <v>66</v>
      </c>
      <c r="C6029" t="s">
        <v>66</v>
      </c>
      <c r="I6029" s="10">
        <f t="shared" si="381"/>
        <v>0</v>
      </c>
      <c r="R6029">
        <f t="shared" si="382"/>
        <v>0</v>
      </c>
      <c r="S6029" s="3" t="str">
        <f t="shared" si="383"/>
        <v/>
      </c>
      <c r="T6029" s="9" t="str">
        <f t="shared" si="384"/>
        <v/>
      </c>
    </row>
    <row r="6030" spans="2:20" x14ac:dyDescent="0.3">
      <c r="B6030" t="s">
        <v>66</v>
      </c>
      <c r="C6030" t="s">
        <v>66</v>
      </c>
      <c r="I6030" s="10">
        <f t="shared" si="381"/>
        <v>0</v>
      </c>
      <c r="R6030">
        <f t="shared" si="382"/>
        <v>0</v>
      </c>
      <c r="S6030" s="3" t="str">
        <f t="shared" si="383"/>
        <v/>
      </c>
      <c r="T6030" s="9" t="str">
        <f t="shared" si="384"/>
        <v/>
      </c>
    </row>
    <row r="6031" spans="2:20" x14ac:dyDescent="0.3">
      <c r="B6031" t="s">
        <v>66</v>
      </c>
      <c r="C6031" t="s">
        <v>66</v>
      </c>
      <c r="I6031" s="10">
        <f t="shared" si="381"/>
        <v>0</v>
      </c>
      <c r="R6031">
        <f t="shared" si="382"/>
        <v>0</v>
      </c>
      <c r="S6031" s="3" t="str">
        <f t="shared" si="383"/>
        <v/>
      </c>
      <c r="T6031" s="9" t="str">
        <f t="shared" si="384"/>
        <v/>
      </c>
    </row>
    <row r="6032" spans="2:20" x14ac:dyDescent="0.3">
      <c r="B6032" t="s">
        <v>66</v>
      </c>
      <c r="C6032" t="s">
        <v>66</v>
      </c>
      <c r="I6032" s="10">
        <f t="shared" si="381"/>
        <v>0</v>
      </c>
      <c r="R6032">
        <f t="shared" si="382"/>
        <v>0</v>
      </c>
      <c r="S6032" s="3" t="str">
        <f t="shared" si="383"/>
        <v/>
      </c>
      <c r="T6032" s="9" t="str">
        <f t="shared" si="384"/>
        <v/>
      </c>
    </row>
    <row r="6033" spans="2:20" x14ac:dyDescent="0.3">
      <c r="B6033" t="s">
        <v>66</v>
      </c>
      <c r="C6033" t="s">
        <v>66</v>
      </c>
      <c r="I6033" s="10">
        <f t="shared" si="381"/>
        <v>0</v>
      </c>
      <c r="R6033">
        <f t="shared" si="382"/>
        <v>0</v>
      </c>
      <c r="S6033" s="3" t="str">
        <f t="shared" si="383"/>
        <v/>
      </c>
      <c r="T6033" s="9" t="str">
        <f t="shared" si="384"/>
        <v/>
      </c>
    </row>
    <row r="6034" spans="2:20" x14ac:dyDescent="0.3">
      <c r="B6034" t="s">
        <v>66</v>
      </c>
      <c r="C6034" t="s">
        <v>66</v>
      </c>
      <c r="I6034" s="10">
        <f t="shared" si="381"/>
        <v>0</v>
      </c>
      <c r="R6034">
        <f t="shared" si="382"/>
        <v>0</v>
      </c>
      <c r="S6034" s="3" t="str">
        <f t="shared" si="383"/>
        <v/>
      </c>
      <c r="T6034" s="9" t="str">
        <f t="shared" si="384"/>
        <v/>
      </c>
    </row>
    <row r="6035" spans="2:20" x14ac:dyDescent="0.3">
      <c r="B6035" t="s">
        <v>66</v>
      </c>
      <c r="C6035" t="s">
        <v>66</v>
      </c>
      <c r="I6035" s="10">
        <f t="shared" si="381"/>
        <v>0</v>
      </c>
      <c r="R6035">
        <f t="shared" si="382"/>
        <v>0</v>
      </c>
      <c r="S6035" s="3" t="str">
        <f t="shared" si="383"/>
        <v/>
      </c>
      <c r="T6035" s="9" t="str">
        <f t="shared" si="384"/>
        <v/>
      </c>
    </row>
    <row r="6036" spans="2:20" x14ac:dyDescent="0.3">
      <c r="B6036" t="s">
        <v>66</v>
      </c>
      <c r="C6036" t="s">
        <v>66</v>
      </c>
      <c r="I6036" s="10">
        <f t="shared" si="381"/>
        <v>0</v>
      </c>
      <c r="R6036">
        <f t="shared" si="382"/>
        <v>0</v>
      </c>
      <c r="S6036" s="3" t="str">
        <f t="shared" si="383"/>
        <v/>
      </c>
      <c r="T6036" s="9" t="str">
        <f t="shared" si="384"/>
        <v/>
      </c>
    </row>
    <row r="6037" spans="2:20" x14ac:dyDescent="0.3">
      <c r="B6037" t="s">
        <v>66</v>
      </c>
      <c r="C6037" t="s">
        <v>66</v>
      </c>
      <c r="I6037" s="10">
        <f t="shared" si="381"/>
        <v>0</v>
      </c>
      <c r="R6037">
        <f t="shared" si="382"/>
        <v>0</v>
      </c>
      <c r="S6037" s="3" t="str">
        <f t="shared" si="383"/>
        <v/>
      </c>
      <c r="T6037" s="9" t="str">
        <f t="shared" si="384"/>
        <v/>
      </c>
    </row>
    <row r="6038" spans="2:20" x14ac:dyDescent="0.3">
      <c r="B6038" t="s">
        <v>66</v>
      </c>
      <c r="C6038" t="s">
        <v>66</v>
      </c>
      <c r="I6038" s="10">
        <f t="shared" si="381"/>
        <v>0</v>
      </c>
      <c r="R6038">
        <f t="shared" si="382"/>
        <v>0</v>
      </c>
      <c r="S6038" s="3" t="str">
        <f t="shared" si="383"/>
        <v/>
      </c>
      <c r="T6038" s="9" t="str">
        <f t="shared" si="384"/>
        <v/>
      </c>
    </row>
    <row r="6039" spans="2:20" x14ac:dyDescent="0.3">
      <c r="B6039" t="s">
        <v>66</v>
      </c>
      <c r="C6039" t="s">
        <v>66</v>
      </c>
      <c r="I6039" s="10">
        <f t="shared" si="381"/>
        <v>0</v>
      </c>
      <c r="R6039">
        <f t="shared" si="382"/>
        <v>0</v>
      </c>
      <c r="S6039" s="3" t="str">
        <f t="shared" si="383"/>
        <v/>
      </c>
      <c r="T6039" s="9" t="str">
        <f t="shared" si="384"/>
        <v/>
      </c>
    </row>
    <row r="6040" spans="2:20" x14ac:dyDescent="0.3">
      <c r="B6040" t="s">
        <v>66</v>
      </c>
      <c r="C6040" t="s">
        <v>66</v>
      </c>
      <c r="I6040" s="10">
        <f t="shared" si="381"/>
        <v>0</v>
      </c>
      <c r="R6040">
        <f t="shared" si="382"/>
        <v>0</v>
      </c>
      <c r="S6040" s="3" t="str">
        <f t="shared" si="383"/>
        <v/>
      </c>
      <c r="T6040" s="9" t="str">
        <f t="shared" si="384"/>
        <v/>
      </c>
    </row>
    <row r="6041" spans="2:20" x14ac:dyDescent="0.3">
      <c r="B6041" t="s">
        <v>66</v>
      </c>
      <c r="C6041" t="s">
        <v>66</v>
      </c>
      <c r="I6041" s="10">
        <f t="shared" si="381"/>
        <v>0</v>
      </c>
      <c r="R6041">
        <f t="shared" si="382"/>
        <v>0</v>
      </c>
      <c r="S6041" s="3" t="str">
        <f t="shared" si="383"/>
        <v/>
      </c>
      <c r="T6041" s="9" t="str">
        <f t="shared" si="384"/>
        <v/>
      </c>
    </row>
    <row r="6042" spans="2:20" x14ac:dyDescent="0.3">
      <c r="B6042" t="s">
        <v>66</v>
      </c>
      <c r="C6042" t="s">
        <v>66</v>
      </c>
      <c r="I6042" s="10">
        <f t="shared" si="381"/>
        <v>0</v>
      </c>
      <c r="R6042">
        <f t="shared" si="382"/>
        <v>0</v>
      </c>
      <c r="S6042" s="3" t="str">
        <f t="shared" si="383"/>
        <v/>
      </c>
      <c r="T6042" s="9" t="str">
        <f t="shared" si="384"/>
        <v/>
      </c>
    </row>
    <row r="6043" spans="2:20" x14ac:dyDescent="0.3">
      <c r="B6043" t="s">
        <v>66</v>
      </c>
      <c r="C6043" t="s">
        <v>66</v>
      </c>
      <c r="I6043" s="10">
        <f t="shared" si="381"/>
        <v>0</v>
      </c>
      <c r="R6043">
        <f t="shared" si="382"/>
        <v>0</v>
      </c>
      <c r="S6043" s="3" t="str">
        <f t="shared" si="383"/>
        <v/>
      </c>
      <c r="T6043" s="9" t="str">
        <f t="shared" si="384"/>
        <v/>
      </c>
    </row>
    <row r="6044" spans="2:20" x14ac:dyDescent="0.3">
      <c r="B6044" t="s">
        <v>66</v>
      </c>
      <c r="C6044" t="s">
        <v>66</v>
      </c>
      <c r="I6044" s="10">
        <f t="shared" si="381"/>
        <v>0</v>
      </c>
      <c r="R6044">
        <f t="shared" si="382"/>
        <v>0</v>
      </c>
      <c r="S6044" s="3" t="str">
        <f t="shared" si="383"/>
        <v/>
      </c>
      <c r="T6044" s="9" t="str">
        <f t="shared" si="384"/>
        <v/>
      </c>
    </row>
    <row r="6045" spans="2:20" x14ac:dyDescent="0.3">
      <c r="B6045" t="s">
        <v>66</v>
      </c>
      <c r="C6045" t="s">
        <v>66</v>
      </c>
      <c r="I6045" s="10">
        <f t="shared" si="381"/>
        <v>0</v>
      </c>
      <c r="R6045">
        <f t="shared" si="382"/>
        <v>0</v>
      </c>
      <c r="S6045" s="3" t="str">
        <f t="shared" si="383"/>
        <v/>
      </c>
      <c r="T6045" s="9" t="str">
        <f t="shared" si="384"/>
        <v/>
      </c>
    </row>
    <row r="6046" spans="2:20" x14ac:dyDescent="0.3">
      <c r="B6046" t="s">
        <v>66</v>
      </c>
      <c r="C6046" t="s">
        <v>66</v>
      </c>
      <c r="I6046" s="10">
        <f t="shared" si="381"/>
        <v>0</v>
      </c>
      <c r="R6046">
        <f t="shared" si="382"/>
        <v>0</v>
      </c>
      <c r="S6046" s="3" t="str">
        <f t="shared" si="383"/>
        <v/>
      </c>
      <c r="T6046" s="9" t="str">
        <f t="shared" si="384"/>
        <v/>
      </c>
    </row>
    <row r="6047" spans="2:20" x14ac:dyDescent="0.3">
      <c r="B6047" t="s">
        <v>66</v>
      </c>
      <c r="C6047" t="s">
        <v>66</v>
      </c>
      <c r="I6047" s="10">
        <f t="shared" si="381"/>
        <v>0</v>
      </c>
      <c r="R6047">
        <f t="shared" si="382"/>
        <v>0</v>
      </c>
      <c r="S6047" s="3" t="str">
        <f t="shared" si="383"/>
        <v/>
      </c>
      <c r="T6047" s="9" t="str">
        <f t="shared" si="384"/>
        <v/>
      </c>
    </row>
    <row r="6048" spans="2:20" x14ac:dyDescent="0.3">
      <c r="B6048" t="s">
        <v>66</v>
      </c>
      <c r="C6048" t="s">
        <v>66</v>
      </c>
      <c r="I6048" s="10">
        <f t="shared" si="381"/>
        <v>0</v>
      </c>
      <c r="R6048">
        <f t="shared" si="382"/>
        <v>0</v>
      </c>
      <c r="S6048" s="3" t="str">
        <f t="shared" si="383"/>
        <v/>
      </c>
      <c r="T6048" s="9" t="str">
        <f t="shared" si="384"/>
        <v/>
      </c>
    </row>
    <row r="6049" spans="2:20" x14ac:dyDescent="0.3">
      <c r="B6049" t="s">
        <v>66</v>
      </c>
      <c r="C6049" t="s">
        <v>66</v>
      </c>
      <c r="I6049" s="10">
        <f t="shared" si="381"/>
        <v>0</v>
      </c>
      <c r="R6049">
        <f t="shared" si="382"/>
        <v>0</v>
      </c>
      <c r="S6049" s="3" t="str">
        <f t="shared" si="383"/>
        <v/>
      </c>
      <c r="T6049" s="9" t="str">
        <f t="shared" si="384"/>
        <v/>
      </c>
    </row>
    <row r="6050" spans="2:20" x14ac:dyDescent="0.3">
      <c r="B6050" t="s">
        <v>66</v>
      </c>
      <c r="C6050" t="s">
        <v>66</v>
      </c>
      <c r="I6050" s="10">
        <f t="shared" si="381"/>
        <v>0</v>
      </c>
      <c r="R6050">
        <f t="shared" si="382"/>
        <v>0</v>
      </c>
      <c r="S6050" s="3" t="str">
        <f t="shared" si="383"/>
        <v/>
      </c>
      <c r="T6050" s="9" t="str">
        <f t="shared" si="384"/>
        <v/>
      </c>
    </row>
    <row r="6051" spans="2:20" x14ac:dyDescent="0.3">
      <c r="B6051" t="s">
        <v>66</v>
      </c>
      <c r="C6051" t="s">
        <v>66</v>
      </c>
      <c r="I6051" s="10">
        <f t="shared" si="381"/>
        <v>0</v>
      </c>
      <c r="R6051">
        <f t="shared" si="382"/>
        <v>0</v>
      </c>
      <c r="S6051" s="3" t="str">
        <f t="shared" si="383"/>
        <v/>
      </c>
      <c r="T6051" s="9" t="str">
        <f t="shared" si="384"/>
        <v/>
      </c>
    </row>
    <row r="6052" spans="2:20" x14ac:dyDescent="0.3">
      <c r="B6052" t="s">
        <v>66</v>
      </c>
      <c r="C6052" t="s">
        <v>66</v>
      </c>
      <c r="I6052" s="10">
        <f t="shared" si="381"/>
        <v>0</v>
      </c>
      <c r="R6052">
        <f t="shared" si="382"/>
        <v>0</v>
      </c>
      <c r="S6052" s="3" t="str">
        <f t="shared" si="383"/>
        <v/>
      </c>
      <c r="T6052" s="9" t="str">
        <f t="shared" si="384"/>
        <v/>
      </c>
    </row>
    <row r="6053" spans="2:20" x14ac:dyDescent="0.3">
      <c r="B6053" t="s">
        <v>66</v>
      </c>
      <c r="C6053" t="s">
        <v>66</v>
      </c>
      <c r="I6053" s="10">
        <f t="shared" si="381"/>
        <v>0</v>
      </c>
      <c r="R6053">
        <f t="shared" si="382"/>
        <v>0</v>
      </c>
      <c r="S6053" s="3" t="str">
        <f t="shared" si="383"/>
        <v/>
      </c>
      <c r="T6053" s="9" t="str">
        <f t="shared" si="384"/>
        <v/>
      </c>
    </row>
    <row r="6054" spans="2:20" x14ac:dyDescent="0.3">
      <c r="B6054" t="s">
        <v>66</v>
      </c>
      <c r="C6054" t="s">
        <v>66</v>
      </c>
      <c r="I6054" s="10">
        <f t="shared" si="381"/>
        <v>0</v>
      </c>
      <c r="R6054">
        <f t="shared" si="382"/>
        <v>0</v>
      </c>
      <c r="S6054" s="3" t="str">
        <f t="shared" si="383"/>
        <v/>
      </c>
      <c r="T6054" s="9" t="str">
        <f t="shared" si="384"/>
        <v/>
      </c>
    </row>
    <row r="6055" spans="2:20" x14ac:dyDescent="0.3">
      <c r="B6055" t="s">
        <v>66</v>
      </c>
      <c r="C6055" t="s">
        <v>66</v>
      </c>
      <c r="I6055" s="10">
        <f t="shared" si="381"/>
        <v>0</v>
      </c>
      <c r="R6055">
        <f t="shared" si="382"/>
        <v>0</v>
      </c>
      <c r="S6055" s="3" t="str">
        <f t="shared" si="383"/>
        <v/>
      </c>
      <c r="T6055" s="9" t="str">
        <f t="shared" si="384"/>
        <v/>
      </c>
    </row>
    <row r="6056" spans="2:20" x14ac:dyDescent="0.3">
      <c r="B6056" t="s">
        <v>66</v>
      </c>
      <c r="C6056" t="s">
        <v>66</v>
      </c>
      <c r="I6056" s="10">
        <f t="shared" si="381"/>
        <v>0</v>
      </c>
      <c r="R6056">
        <f t="shared" si="382"/>
        <v>0</v>
      </c>
      <c r="S6056" s="3" t="str">
        <f t="shared" si="383"/>
        <v/>
      </c>
      <c r="T6056" s="9" t="str">
        <f t="shared" si="384"/>
        <v/>
      </c>
    </row>
    <row r="6057" spans="2:20" x14ac:dyDescent="0.3">
      <c r="B6057" t="s">
        <v>66</v>
      </c>
      <c r="C6057" t="s">
        <v>66</v>
      </c>
      <c r="I6057" s="10">
        <f t="shared" si="381"/>
        <v>0</v>
      </c>
      <c r="R6057">
        <f t="shared" si="382"/>
        <v>0</v>
      </c>
      <c r="S6057" s="3" t="str">
        <f t="shared" si="383"/>
        <v/>
      </c>
      <c r="T6057" s="9" t="str">
        <f t="shared" si="384"/>
        <v/>
      </c>
    </row>
    <row r="6058" spans="2:20" x14ac:dyDescent="0.3">
      <c r="B6058" t="s">
        <v>66</v>
      </c>
      <c r="C6058" t="s">
        <v>66</v>
      </c>
      <c r="I6058" s="10">
        <f t="shared" si="381"/>
        <v>0</v>
      </c>
      <c r="R6058">
        <f t="shared" si="382"/>
        <v>0</v>
      </c>
      <c r="S6058" s="3" t="str">
        <f t="shared" si="383"/>
        <v/>
      </c>
      <c r="T6058" s="9" t="str">
        <f t="shared" si="384"/>
        <v/>
      </c>
    </row>
    <row r="6059" spans="2:20" x14ac:dyDescent="0.3">
      <c r="B6059" t="s">
        <v>66</v>
      </c>
      <c r="C6059" t="s">
        <v>66</v>
      </c>
      <c r="I6059" s="10">
        <f t="shared" si="381"/>
        <v>0</v>
      </c>
      <c r="R6059">
        <f t="shared" si="382"/>
        <v>0</v>
      </c>
      <c r="S6059" s="3" t="str">
        <f t="shared" si="383"/>
        <v/>
      </c>
      <c r="T6059" s="9" t="str">
        <f t="shared" si="384"/>
        <v/>
      </c>
    </row>
    <row r="6060" spans="2:20" x14ac:dyDescent="0.3">
      <c r="B6060" t="s">
        <v>66</v>
      </c>
      <c r="C6060" t="s">
        <v>66</v>
      </c>
      <c r="I6060" s="10">
        <f t="shared" si="381"/>
        <v>0</v>
      </c>
      <c r="R6060">
        <f t="shared" si="382"/>
        <v>0</v>
      </c>
      <c r="S6060" s="3" t="str">
        <f t="shared" si="383"/>
        <v/>
      </c>
      <c r="T6060" s="9" t="str">
        <f t="shared" si="384"/>
        <v/>
      </c>
    </row>
    <row r="6061" spans="2:20" x14ac:dyDescent="0.3">
      <c r="B6061" t="s">
        <v>66</v>
      </c>
      <c r="C6061" t="s">
        <v>66</v>
      </c>
      <c r="I6061" s="10">
        <f t="shared" si="381"/>
        <v>0</v>
      </c>
      <c r="R6061">
        <f t="shared" si="382"/>
        <v>0</v>
      </c>
      <c r="S6061" s="3" t="str">
        <f t="shared" si="383"/>
        <v/>
      </c>
      <c r="T6061" s="9" t="str">
        <f t="shared" si="384"/>
        <v/>
      </c>
    </row>
    <row r="6062" spans="2:20" x14ac:dyDescent="0.3">
      <c r="B6062" t="s">
        <v>66</v>
      </c>
      <c r="C6062" t="s">
        <v>66</v>
      </c>
      <c r="I6062" s="10">
        <f t="shared" si="381"/>
        <v>0</v>
      </c>
      <c r="R6062">
        <f t="shared" si="382"/>
        <v>0</v>
      </c>
      <c r="S6062" s="3" t="str">
        <f t="shared" si="383"/>
        <v/>
      </c>
      <c r="T6062" s="9" t="str">
        <f t="shared" si="384"/>
        <v/>
      </c>
    </row>
    <row r="6063" spans="2:20" x14ac:dyDescent="0.3">
      <c r="B6063" t="s">
        <v>66</v>
      </c>
      <c r="C6063" t="s">
        <v>66</v>
      </c>
      <c r="I6063" s="10">
        <f t="shared" si="381"/>
        <v>0</v>
      </c>
      <c r="R6063">
        <f t="shared" si="382"/>
        <v>0</v>
      </c>
      <c r="S6063" s="3" t="str">
        <f t="shared" si="383"/>
        <v/>
      </c>
      <c r="T6063" s="9" t="str">
        <f t="shared" si="384"/>
        <v/>
      </c>
    </row>
    <row r="6064" spans="2:20" x14ac:dyDescent="0.3">
      <c r="B6064" t="s">
        <v>66</v>
      </c>
      <c r="C6064" t="s">
        <v>66</v>
      </c>
      <c r="I6064" s="10">
        <f t="shared" si="381"/>
        <v>0</v>
      </c>
      <c r="R6064">
        <f t="shared" si="382"/>
        <v>0</v>
      </c>
      <c r="S6064" s="3" t="str">
        <f t="shared" si="383"/>
        <v/>
      </c>
      <c r="T6064" s="9" t="str">
        <f t="shared" si="384"/>
        <v/>
      </c>
    </row>
    <row r="6065" spans="2:20" x14ac:dyDescent="0.3">
      <c r="B6065" t="s">
        <v>66</v>
      </c>
      <c r="C6065" t="s">
        <v>66</v>
      </c>
      <c r="I6065" s="10">
        <f t="shared" si="381"/>
        <v>0</v>
      </c>
      <c r="R6065">
        <f t="shared" si="382"/>
        <v>0</v>
      </c>
      <c r="S6065" s="3" t="str">
        <f t="shared" si="383"/>
        <v/>
      </c>
      <c r="T6065" s="9" t="str">
        <f t="shared" si="384"/>
        <v/>
      </c>
    </row>
    <row r="6066" spans="2:20" x14ac:dyDescent="0.3">
      <c r="B6066" t="s">
        <v>66</v>
      </c>
      <c r="C6066" t="s">
        <v>66</v>
      </c>
      <c r="I6066" s="10">
        <f t="shared" si="381"/>
        <v>0</v>
      </c>
      <c r="R6066">
        <f t="shared" si="382"/>
        <v>0</v>
      </c>
      <c r="S6066" s="3" t="str">
        <f t="shared" si="383"/>
        <v/>
      </c>
      <c r="T6066" s="9" t="str">
        <f t="shared" si="384"/>
        <v/>
      </c>
    </row>
    <row r="6067" spans="2:20" x14ac:dyDescent="0.3">
      <c r="B6067" t="s">
        <v>66</v>
      </c>
      <c r="C6067" t="s">
        <v>66</v>
      </c>
      <c r="I6067" s="10">
        <f t="shared" si="381"/>
        <v>0</v>
      </c>
      <c r="R6067">
        <f t="shared" si="382"/>
        <v>0</v>
      </c>
      <c r="S6067" s="3" t="str">
        <f t="shared" si="383"/>
        <v/>
      </c>
      <c r="T6067" s="9" t="str">
        <f t="shared" si="384"/>
        <v/>
      </c>
    </row>
    <row r="6068" spans="2:20" x14ac:dyDescent="0.3">
      <c r="B6068" t="s">
        <v>66</v>
      </c>
      <c r="C6068" t="s">
        <v>66</v>
      </c>
      <c r="I6068" s="10">
        <f t="shared" si="381"/>
        <v>0</v>
      </c>
      <c r="R6068">
        <f t="shared" si="382"/>
        <v>0</v>
      </c>
      <c r="S6068" s="3" t="str">
        <f t="shared" si="383"/>
        <v/>
      </c>
      <c r="T6068" s="9" t="str">
        <f t="shared" si="384"/>
        <v/>
      </c>
    </row>
    <row r="6069" spans="2:20" x14ac:dyDescent="0.3">
      <c r="B6069" t="s">
        <v>66</v>
      </c>
      <c r="C6069" t="s">
        <v>66</v>
      </c>
      <c r="I6069" s="10">
        <f t="shared" si="381"/>
        <v>0</v>
      </c>
      <c r="R6069">
        <f t="shared" si="382"/>
        <v>0</v>
      </c>
      <c r="S6069" s="3" t="str">
        <f t="shared" si="383"/>
        <v/>
      </c>
      <c r="T6069" s="9" t="str">
        <f t="shared" si="384"/>
        <v/>
      </c>
    </row>
    <row r="6070" spans="2:20" x14ac:dyDescent="0.3">
      <c r="B6070" t="s">
        <v>66</v>
      </c>
      <c r="C6070" t="s">
        <v>66</v>
      </c>
      <c r="I6070" s="10">
        <f t="shared" si="381"/>
        <v>0</v>
      </c>
      <c r="R6070">
        <f t="shared" si="382"/>
        <v>0</v>
      </c>
      <c r="S6070" s="3" t="str">
        <f t="shared" si="383"/>
        <v/>
      </c>
      <c r="T6070" s="9" t="str">
        <f t="shared" si="384"/>
        <v/>
      </c>
    </row>
    <row r="6071" spans="2:20" x14ac:dyDescent="0.3">
      <c r="B6071" t="s">
        <v>66</v>
      </c>
      <c r="C6071" t="s">
        <v>66</v>
      </c>
      <c r="I6071" s="10">
        <f t="shared" si="381"/>
        <v>0</v>
      </c>
      <c r="R6071">
        <f t="shared" si="382"/>
        <v>0</v>
      </c>
      <c r="S6071" s="3" t="str">
        <f t="shared" si="383"/>
        <v/>
      </c>
      <c r="T6071" s="9" t="str">
        <f t="shared" si="384"/>
        <v/>
      </c>
    </row>
    <row r="6072" spans="2:20" x14ac:dyDescent="0.3">
      <c r="B6072" t="s">
        <v>66</v>
      </c>
      <c r="C6072" t="s">
        <v>66</v>
      </c>
      <c r="I6072" s="10">
        <f t="shared" si="381"/>
        <v>0</v>
      </c>
      <c r="R6072">
        <f t="shared" si="382"/>
        <v>0</v>
      </c>
      <c r="S6072" s="3" t="str">
        <f t="shared" si="383"/>
        <v/>
      </c>
      <c r="T6072" s="9" t="str">
        <f t="shared" si="384"/>
        <v/>
      </c>
    </row>
    <row r="6073" spans="2:20" x14ac:dyDescent="0.3">
      <c r="B6073" t="s">
        <v>66</v>
      </c>
      <c r="C6073" t="s">
        <v>66</v>
      </c>
      <c r="I6073" s="10">
        <f t="shared" si="381"/>
        <v>0</v>
      </c>
      <c r="R6073">
        <f t="shared" si="382"/>
        <v>0</v>
      </c>
      <c r="S6073" s="3" t="str">
        <f t="shared" si="383"/>
        <v/>
      </c>
      <c r="T6073" s="9" t="str">
        <f t="shared" si="384"/>
        <v/>
      </c>
    </row>
    <row r="6074" spans="2:20" x14ac:dyDescent="0.3">
      <c r="B6074" t="s">
        <v>66</v>
      </c>
      <c r="C6074" t="s">
        <v>66</v>
      </c>
      <c r="I6074" s="10">
        <f t="shared" si="381"/>
        <v>0</v>
      </c>
      <c r="R6074">
        <f t="shared" si="382"/>
        <v>0</v>
      </c>
      <c r="S6074" s="3" t="str">
        <f t="shared" si="383"/>
        <v/>
      </c>
      <c r="T6074" s="9" t="str">
        <f t="shared" si="384"/>
        <v/>
      </c>
    </row>
    <row r="6075" spans="2:20" x14ac:dyDescent="0.3">
      <c r="B6075" t="s">
        <v>66</v>
      </c>
      <c r="C6075" t="s">
        <v>66</v>
      </c>
      <c r="I6075" s="10">
        <f t="shared" si="381"/>
        <v>0</v>
      </c>
      <c r="R6075">
        <f t="shared" si="382"/>
        <v>0</v>
      </c>
      <c r="S6075" s="3" t="str">
        <f t="shared" si="383"/>
        <v/>
      </c>
      <c r="T6075" s="9" t="str">
        <f t="shared" si="384"/>
        <v/>
      </c>
    </row>
    <row r="6076" spans="2:20" x14ac:dyDescent="0.3">
      <c r="B6076" t="s">
        <v>66</v>
      </c>
      <c r="C6076" t="s">
        <v>66</v>
      </c>
      <c r="I6076" s="10">
        <f t="shared" si="381"/>
        <v>0</v>
      </c>
      <c r="R6076">
        <f t="shared" si="382"/>
        <v>0</v>
      </c>
      <c r="S6076" s="3" t="str">
        <f t="shared" si="383"/>
        <v/>
      </c>
      <c r="T6076" s="9" t="str">
        <f t="shared" si="384"/>
        <v/>
      </c>
    </row>
    <row r="6077" spans="2:20" x14ac:dyDescent="0.3">
      <c r="B6077" t="s">
        <v>66</v>
      </c>
      <c r="C6077" t="s">
        <v>66</v>
      </c>
      <c r="I6077" s="10">
        <f t="shared" si="381"/>
        <v>0</v>
      </c>
      <c r="R6077">
        <f t="shared" si="382"/>
        <v>0</v>
      </c>
      <c r="S6077" s="3" t="str">
        <f t="shared" si="383"/>
        <v/>
      </c>
      <c r="T6077" s="9" t="str">
        <f t="shared" si="384"/>
        <v/>
      </c>
    </row>
    <row r="6078" spans="2:20" x14ac:dyDescent="0.3">
      <c r="B6078" t="s">
        <v>66</v>
      </c>
      <c r="C6078" t="s">
        <v>66</v>
      </c>
      <c r="I6078" s="10">
        <f t="shared" si="381"/>
        <v>0</v>
      </c>
      <c r="R6078">
        <f t="shared" si="382"/>
        <v>0</v>
      </c>
      <c r="S6078" s="3" t="str">
        <f t="shared" si="383"/>
        <v/>
      </c>
      <c r="T6078" s="9" t="str">
        <f t="shared" si="384"/>
        <v/>
      </c>
    </row>
    <row r="6079" spans="2:20" x14ac:dyDescent="0.3">
      <c r="B6079" t="s">
        <v>66</v>
      </c>
      <c r="C6079" t="s">
        <v>66</v>
      </c>
      <c r="I6079" s="10">
        <f t="shared" si="381"/>
        <v>0</v>
      </c>
      <c r="R6079">
        <f t="shared" si="382"/>
        <v>0</v>
      </c>
      <c r="S6079" s="3" t="str">
        <f t="shared" si="383"/>
        <v/>
      </c>
      <c r="T6079" s="9" t="str">
        <f t="shared" si="384"/>
        <v/>
      </c>
    </row>
    <row r="6080" spans="2:20" x14ac:dyDescent="0.3">
      <c r="B6080" t="s">
        <v>66</v>
      </c>
      <c r="C6080" t="s">
        <v>66</v>
      </c>
      <c r="I6080" s="10">
        <f t="shared" si="381"/>
        <v>0</v>
      </c>
      <c r="R6080">
        <f t="shared" si="382"/>
        <v>0</v>
      </c>
      <c r="S6080" s="3" t="str">
        <f t="shared" si="383"/>
        <v/>
      </c>
      <c r="T6080" s="9" t="str">
        <f t="shared" si="384"/>
        <v/>
      </c>
    </row>
    <row r="6081" spans="2:20" x14ac:dyDescent="0.3">
      <c r="B6081" t="s">
        <v>66</v>
      </c>
      <c r="C6081" t="s">
        <v>66</v>
      </c>
      <c r="I6081" s="10">
        <f t="shared" si="381"/>
        <v>0</v>
      </c>
      <c r="R6081">
        <f t="shared" si="382"/>
        <v>0</v>
      </c>
      <c r="S6081" s="3" t="str">
        <f t="shared" si="383"/>
        <v/>
      </c>
      <c r="T6081" s="9" t="str">
        <f t="shared" si="384"/>
        <v/>
      </c>
    </row>
    <row r="6082" spans="2:20" x14ac:dyDescent="0.3">
      <c r="B6082" t="s">
        <v>66</v>
      </c>
      <c r="C6082" t="s">
        <v>66</v>
      </c>
      <c r="I6082" s="10">
        <f t="shared" si="381"/>
        <v>0</v>
      </c>
      <c r="R6082">
        <f t="shared" si="382"/>
        <v>0</v>
      </c>
      <c r="S6082" s="3" t="str">
        <f t="shared" si="383"/>
        <v/>
      </c>
      <c r="T6082" s="9" t="str">
        <f t="shared" si="384"/>
        <v/>
      </c>
    </row>
    <row r="6083" spans="2:20" x14ac:dyDescent="0.3">
      <c r="B6083" t="s">
        <v>66</v>
      </c>
      <c r="C6083" t="s">
        <v>66</v>
      </c>
      <c r="I6083" s="10">
        <f t="shared" ref="I6083:I6146" si="385">H6083*0.5</f>
        <v>0</v>
      </c>
      <c r="R6083">
        <f t="shared" ref="R6083:R6146" si="386">SUM(I6083:Q6083)</f>
        <v>0</v>
      </c>
      <c r="S6083" s="3" t="str">
        <f t="shared" ref="S6083:S6146" si="387">IFERROR(IF(R6083&lt;=H6083,R6083/H6083*100,100),"")</f>
        <v/>
      </c>
      <c r="T6083" s="9" t="str">
        <f t="shared" ref="T6083:T6146" si="388">IFERROR(G6083*S6083/100,"")</f>
        <v/>
      </c>
    </row>
    <row r="6084" spans="2:20" x14ac:dyDescent="0.3">
      <c r="B6084" t="s">
        <v>66</v>
      </c>
      <c r="C6084" t="s">
        <v>66</v>
      </c>
      <c r="I6084" s="10">
        <f t="shared" si="385"/>
        <v>0</v>
      </c>
      <c r="R6084">
        <f t="shared" si="386"/>
        <v>0</v>
      </c>
      <c r="S6084" s="3" t="str">
        <f t="shared" si="387"/>
        <v/>
      </c>
      <c r="T6084" s="9" t="str">
        <f t="shared" si="388"/>
        <v/>
      </c>
    </row>
    <row r="6085" spans="2:20" x14ac:dyDescent="0.3">
      <c r="B6085" t="s">
        <v>66</v>
      </c>
      <c r="C6085" t="s">
        <v>66</v>
      </c>
      <c r="I6085" s="10">
        <f t="shared" si="385"/>
        <v>0</v>
      </c>
      <c r="R6085">
        <f t="shared" si="386"/>
        <v>0</v>
      </c>
      <c r="S6085" s="3" t="str">
        <f t="shared" si="387"/>
        <v/>
      </c>
      <c r="T6085" s="9" t="str">
        <f t="shared" si="388"/>
        <v/>
      </c>
    </row>
    <row r="6086" spans="2:20" x14ac:dyDescent="0.3">
      <c r="B6086" t="s">
        <v>66</v>
      </c>
      <c r="C6086" t="s">
        <v>66</v>
      </c>
      <c r="I6086" s="10">
        <f t="shared" si="385"/>
        <v>0</v>
      </c>
      <c r="R6086">
        <f t="shared" si="386"/>
        <v>0</v>
      </c>
      <c r="S6086" s="3" t="str">
        <f t="shared" si="387"/>
        <v/>
      </c>
      <c r="T6086" s="9" t="str">
        <f t="shared" si="388"/>
        <v/>
      </c>
    </row>
    <row r="6087" spans="2:20" x14ac:dyDescent="0.3">
      <c r="B6087" t="s">
        <v>66</v>
      </c>
      <c r="C6087" t="s">
        <v>66</v>
      </c>
      <c r="I6087" s="10">
        <f t="shared" si="385"/>
        <v>0</v>
      </c>
      <c r="R6087">
        <f t="shared" si="386"/>
        <v>0</v>
      </c>
      <c r="S6087" s="3" t="str">
        <f t="shared" si="387"/>
        <v/>
      </c>
      <c r="T6087" s="9" t="str">
        <f t="shared" si="388"/>
        <v/>
      </c>
    </row>
    <row r="6088" spans="2:20" x14ac:dyDescent="0.3">
      <c r="B6088" t="s">
        <v>66</v>
      </c>
      <c r="C6088" t="s">
        <v>66</v>
      </c>
      <c r="I6088" s="10">
        <f t="shared" si="385"/>
        <v>0</v>
      </c>
      <c r="R6088">
        <f t="shared" si="386"/>
        <v>0</v>
      </c>
      <c r="S6088" s="3" t="str">
        <f t="shared" si="387"/>
        <v/>
      </c>
      <c r="T6088" s="9" t="str">
        <f t="shared" si="388"/>
        <v/>
      </c>
    </row>
    <row r="6089" spans="2:20" x14ac:dyDescent="0.3">
      <c r="B6089" t="s">
        <v>66</v>
      </c>
      <c r="C6089" t="s">
        <v>66</v>
      </c>
      <c r="I6089" s="10">
        <f t="shared" si="385"/>
        <v>0</v>
      </c>
      <c r="R6089">
        <f t="shared" si="386"/>
        <v>0</v>
      </c>
      <c r="S6089" s="3" t="str">
        <f t="shared" si="387"/>
        <v/>
      </c>
      <c r="T6089" s="9" t="str">
        <f t="shared" si="388"/>
        <v/>
      </c>
    </row>
    <row r="6090" spans="2:20" x14ac:dyDescent="0.3">
      <c r="B6090" t="s">
        <v>66</v>
      </c>
      <c r="C6090" t="s">
        <v>66</v>
      </c>
      <c r="I6090" s="10">
        <f t="shared" si="385"/>
        <v>0</v>
      </c>
      <c r="R6090">
        <f t="shared" si="386"/>
        <v>0</v>
      </c>
      <c r="S6090" s="3" t="str">
        <f t="shared" si="387"/>
        <v/>
      </c>
      <c r="T6090" s="9" t="str">
        <f t="shared" si="388"/>
        <v/>
      </c>
    </row>
    <row r="6091" spans="2:20" x14ac:dyDescent="0.3">
      <c r="B6091" t="s">
        <v>66</v>
      </c>
      <c r="C6091" t="s">
        <v>66</v>
      </c>
      <c r="I6091" s="10">
        <f t="shared" si="385"/>
        <v>0</v>
      </c>
      <c r="R6091">
        <f t="shared" si="386"/>
        <v>0</v>
      </c>
      <c r="S6091" s="3" t="str">
        <f t="shared" si="387"/>
        <v/>
      </c>
      <c r="T6091" s="9" t="str">
        <f t="shared" si="388"/>
        <v/>
      </c>
    </row>
    <row r="6092" spans="2:20" x14ac:dyDescent="0.3">
      <c r="B6092" t="s">
        <v>66</v>
      </c>
      <c r="C6092" t="s">
        <v>66</v>
      </c>
      <c r="I6092" s="10">
        <f t="shared" si="385"/>
        <v>0</v>
      </c>
      <c r="R6092">
        <f t="shared" si="386"/>
        <v>0</v>
      </c>
      <c r="S6092" s="3" t="str">
        <f t="shared" si="387"/>
        <v/>
      </c>
      <c r="T6092" s="9" t="str">
        <f t="shared" si="388"/>
        <v/>
      </c>
    </row>
    <row r="6093" spans="2:20" x14ac:dyDescent="0.3">
      <c r="B6093" t="s">
        <v>66</v>
      </c>
      <c r="C6093" t="s">
        <v>66</v>
      </c>
      <c r="I6093" s="10">
        <f t="shared" si="385"/>
        <v>0</v>
      </c>
      <c r="R6093">
        <f t="shared" si="386"/>
        <v>0</v>
      </c>
      <c r="S6093" s="3" t="str">
        <f t="shared" si="387"/>
        <v/>
      </c>
      <c r="T6093" s="9" t="str">
        <f t="shared" si="388"/>
        <v/>
      </c>
    </row>
    <row r="6094" spans="2:20" x14ac:dyDescent="0.3">
      <c r="B6094" t="s">
        <v>66</v>
      </c>
      <c r="C6094" t="s">
        <v>66</v>
      </c>
      <c r="I6094" s="10">
        <f t="shared" si="385"/>
        <v>0</v>
      </c>
      <c r="R6094">
        <f t="shared" si="386"/>
        <v>0</v>
      </c>
      <c r="S6094" s="3" t="str">
        <f t="shared" si="387"/>
        <v/>
      </c>
      <c r="T6094" s="9" t="str">
        <f t="shared" si="388"/>
        <v/>
      </c>
    </row>
    <row r="6095" spans="2:20" x14ac:dyDescent="0.3">
      <c r="B6095" t="s">
        <v>66</v>
      </c>
      <c r="C6095" t="s">
        <v>66</v>
      </c>
      <c r="I6095" s="10">
        <f t="shared" si="385"/>
        <v>0</v>
      </c>
      <c r="R6095">
        <f t="shared" si="386"/>
        <v>0</v>
      </c>
      <c r="S6095" s="3" t="str">
        <f t="shared" si="387"/>
        <v/>
      </c>
      <c r="T6095" s="9" t="str">
        <f t="shared" si="388"/>
        <v/>
      </c>
    </row>
    <row r="6096" spans="2:20" x14ac:dyDescent="0.3">
      <c r="B6096" t="s">
        <v>66</v>
      </c>
      <c r="C6096" t="s">
        <v>66</v>
      </c>
      <c r="I6096" s="10">
        <f t="shared" si="385"/>
        <v>0</v>
      </c>
      <c r="R6096">
        <f t="shared" si="386"/>
        <v>0</v>
      </c>
      <c r="S6096" s="3" t="str">
        <f t="shared" si="387"/>
        <v/>
      </c>
      <c r="T6096" s="9" t="str">
        <f t="shared" si="388"/>
        <v/>
      </c>
    </row>
    <row r="6097" spans="2:20" x14ac:dyDescent="0.3">
      <c r="B6097" t="s">
        <v>66</v>
      </c>
      <c r="C6097" t="s">
        <v>66</v>
      </c>
      <c r="I6097" s="10">
        <f t="shared" si="385"/>
        <v>0</v>
      </c>
      <c r="R6097">
        <f t="shared" si="386"/>
        <v>0</v>
      </c>
      <c r="S6097" s="3" t="str">
        <f t="shared" si="387"/>
        <v/>
      </c>
      <c r="T6097" s="9" t="str">
        <f t="shared" si="388"/>
        <v/>
      </c>
    </row>
    <row r="6098" spans="2:20" x14ac:dyDescent="0.3">
      <c r="B6098" t="s">
        <v>66</v>
      </c>
      <c r="C6098" t="s">
        <v>66</v>
      </c>
      <c r="I6098" s="10">
        <f t="shared" si="385"/>
        <v>0</v>
      </c>
      <c r="R6098">
        <f t="shared" si="386"/>
        <v>0</v>
      </c>
      <c r="S6098" s="3" t="str">
        <f t="shared" si="387"/>
        <v/>
      </c>
      <c r="T6098" s="9" t="str">
        <f t="shared" si="388"/>
        <v/>
      </c>
    </row>
    <row r="6099" spans="2:20" x14ac:dyDescent="0.3">
      <c r="B6099" t="s">
        <v>66</v>
      </c>
      <c r="C6099" t="s">
        <v>66</v>
      </c>
      <c r="I6099" s="10">
        <f t="shared" si="385"/>
        <v>0</v>
      </c>
      <c r="R6099">
        <f t="shared" si="386"/>
        <v>0</v>
      </c>
      <c r="S6099" s="3" t="str">
        <f t="shared" si="387"/>
        <v/>
      </c>
      <c r="T6099" s="9" t="str">
        <f t="shared" si="388"/>
        <v/>
      </c>
    </row>
    <row r="6100" spans="2:20" x14ac:dyDescent="0.3">
      <c r="B6100" t="s">
        <v>66</v>
      </c>
      <c r="C6100" t="s">
        <v>66</v>
      </c>
      <c r="I6100" s="10">
        <f t="shared" si="385"/>
        <v>0</v>
      </c>
      <c r="R6100">
        <f t="shared" si="386"/>
        <v>0</v>
      </c>
      <c r="S6100" s="3" t="str">
        <f t="shared" si="387"/>
        <v/>
      </c>
      <c r="T6100" s="9" t="str">
        <f t="shared" si="388"/>
        <v/>
      </c>
    </row>
    <row r="6101" spans="2:20" x14ac:dyDescent="0.3">
      <c r="B6101" t="s">
        <v>66</v>
      </c>
      <c r="C6101" t="s">
        <v>66</v>
      </c>
      <c r="I6101" s="10">
        <f t="shared" si="385"/>
        <v>0</v>
      </c>
      <c r="R6101">
        <f t="shared" si="386"/>
        <v>0</v>
      </c>
      <c r="S6101" s="3" t="str">
        <f t="shared" si="387"/>
        <v/>
      </c>
      <c r="T6101" s="9" t="str">
        <f t="shared" si="388"/>
        <v/>
      </c>
    </row>
    <row r="6102" spans="2:20" x14ac:dyDescent="0.3">
      <c r="B6102" t="s">
        <v>66</v>
      </c>
      <c r="C6102" t="s">
        <v>66</v>
      </c>
      <c r="I6102" s="10">
        <f t="shared" si="385"/>
        <v>0</v>
      </c>
      <c r="R6102">
        <f t="shared" si="386"/>
        <v>0</v>
      </c>
      <c r="S6102" s="3" t="str">
        <f t="shared" si="387"/>
        <v/>
      </c>
      <c r="T6102" s="9" t="str">
        <f t="shared" si="388"/>
        <v/>
      </c>
    </row>
    <row r="6103" spans="2:20" x14ac:dyDescent="0.3">
      <c r="B6103" t="s">
        <v>66</v>
      </c>
      <c r="C6103" t="s">
        <v>66</v>
      </c>
      <c r="I6103" s="10">
        <f t="shared" si="385"/>
        <v>0</v>
      </c>
      <c r="R6103">
        <f t="shared" si="386"/>
        <v>0</v>
      </c>
      <c r="S6103" s="3" t="str">
        <f t="shared" si="387"/>
        <v/>
      </c>
      <c r="T6103" s="9" t="str">
        <f t="shared" si="388"/>
        <v/>
      </c>
    </row>
    <row r="6104" spans="2:20" x14ac:dyDescent="0.3">
      <c r="B6104" t="s">
        <v>66</v>
      </c>
      <c r="C6104" t="s">
        <v>66</v>
      </c>
      <c r="I6104" s="10">
        <f t="shared" si="385"/>
        <v>0</v>
      </c>
      <c r="R6104">
        <f t="shared" si="386"/>
        <v>0</v>
      </c>
      <c r="S6104" s="3" t="str">
        <f t="shared" si="387"/>
        <v/>
      </c>
      <c r="T6104" s="9" t="str">
        <f t="shared" si="388"/>
        <v/>
      </c>
    </row>
    <row r="6105" spans="2:20" x14ac:dyDescent="0.3">
      <c r="B6105" t="s">
        <v>66</v>
      </c>
      <c r="C6105" t="s">
        <v>66</v>
      </c>
      <c r="I6105" s="10">
        <f t="shared" si="385"/>
        <v>0</v>
      </c>
      <c r="R6105">
        <f t="shared" si="386"/>
        <v>0</v>
      </c>
      <c r="S6105" s="3" t="str">
        <f t="shared" si="387"/>
        <v/>
      </c>
      <c r="T6105" s="9" t="str">
        <f t="shared" si="388"/>
        <v/>
      </c>
    </row>
    <row r="6106" spans="2:20" x14ac:dyDescent="0.3">
      <c r="B6106" t="s">
        <v>66</v>
      </c>
      <c r="C6106" t="s">
        <v>66</v>
      </c>
      <c r="I6106" s="10">
        <f t="shared" si="385"/>
        <v>0</v>
      </c>
      <c r="R6106">
        <f t="shared" si="386"/>
        <v>0</v>
      </c>
      <c r="S6106" s="3" t="str">
        <f t="shared" si="387"/>
        <v/>
      </c>
      <c r="T6106" s="9" t="str">
        <f t="shared" si="388"/>
        <v/>
      </c>
    </row>
    <row r="6107" spans="2:20" x14ac:dyDescent="0.3">
      <c r="B6107" t="s">
        <v>66</v>
      </c>
      <c r="C6107" t="s">
        <v>66</v>
      </c>
      <c r="I6107" s="10">
        <f t="shared" si="385"/>
        <v>0</v>
      </c>
      <c r="R6107">
        <f t="shared" si="386"/>
        <v>0</v>
      </c>
      <c r="S6107" s="3" t="str">
        <f t="shared" si="387"/>
        <v/>
      </c>
      <c r="T6107" s="9" t="str">
        <f t="shared" si="388"/>
        <v/>
      </c>
    </row>
    <row r="6108" spans="2:20" x14ac:dyDescent="0.3">
      <c r="B6108" t="s">
        <v>66</v>
      </c>
      <c r="C6108" t="s">
        <v>66</v>
      </c>
      <c r="I6108" s="10">
        <f t="shared" si="385"/>
        <v>0</v>
      </c>
      <c r="R6108">
        <f t="shared" si="386"/>
        <v>0</v>
      </c>
      <c r="S6108" s="3" t="str">
        <f t="shared" si="387"/>
        <v/>
      </c>
      <c r="T6108" s="9" t="str">
        <f t="shared" si="388"/>
        <v/>
      </c>
    </row>
    <row r="6109" spans="2:20" x14ac:dyDescent="0.3">
      <c r="B6109" t="s">
        <v>66</v>
      </c>
      <c r="C6109" t="s">
        <v>66</v>
      </c>
      <c r="I6109" s="10">
        <f t="shared" si="385"/>
        <v>0</v>
      </c>
      <c r="R6109">
        <f t="shared" si="386"/>
        <v>0</v>
      </c>
      <c r="S6109" s="3" t="str">
        <f t="shared" si="387"/>
        <v/>
      </c>
      <c r="T6109" s="9" t="str">
        <f t="shared" si="388"/>
        <v/>
      </c>
    </row>
    <row r="6110" spans="2:20" x14ac:dyDescent="0.3">
      <c r="B6110" t="s">
        <v>66</v>
      </c>
      <c r="C6110" t="s">
        <v>66</v>
      </c>
      <c r="I6110" s="10">
        <f t="shared" si="385"/>
        <v>0</v>
      </c>
      <c r="R6110">
        <f t="shared" si="386"/>
        <v>0</v>
      </c>
      <c r="S6110" s="3" t="str">
        <f t="shared" si="387"/>
        <v/>
      </c>
      <c r="T6110" s="9" t="str">
        <f t="shared" si="388"/>
        <v/>
      </c>
    </row>
    <row r="6111" spans="2:20" x14ac:dyDescent="0.3">
      <c r="B6111" t="s">
        <v>66</v>
      </c>
      <c r="C6111" t="s">
        <v>66</v>
      </c>
      <c r="I6111" s="10">
        <f t="shared" si="385"/>
        <v>0</v>
      </c>
      <c r="R6111">
        <f t="shared" si="386"/>
        <v>0</v>
      </c>
      <c r="S6111" s="3" t="str">
        <f t="shared" si="387"/>
        <v/>
      </c>
      <c r="T6111" s="9" t="str">
        <f t="shared" si="388"/>
        <v/>
      </c>
    </row>
    <row r="6112" spans="2:20" x14ac:dyDescent="0.3">
      <c r="B6112" t="s">
        <v>66</v>
      </c>
      <c r="C6112" t="s">
        <v>66</v>
      </c>
      <c r="I6112" s="10">
        <f t="shared" si="385"/>
        <v>0</v>
      </c>
      <c r="R6112">
        <f t="shared" si="386"/>
        <v>0</v>
      </c>
      <c r="S6112" s="3" t="str">
        <f t="shared" si="387"/>
        <v/>
      </c>
      <c r="T6112" s="9" t="str">
        <f t="shared" si="388"/>
        <v/>
      </c>
    </row>
    <row r="6113" spans="2:20" x14ac:dyDescent="0.3">
      <c r="B6113" t="s">
        <v>66</v>
      </c>
      <c r="C6113" t="s">
        <v>66</v>
      </c>
      <c r="I6113" s="10">
        <f t="shared" si="385"/>
        <v>0</v>
      </c>
      <c r="R6113">
        <f t="shared" si="386"/>
        <v>0</v>
      </c>
      <c r="S6113" s="3" t="str">
        <f t="shared" si="387"/>
        <v/>
      </c>
      <c r="T6113" s="9" t="str">
        <f t="shared" si="388"/>
        <v/>
      </c>
    </row>
    <row r="6114" spans="2:20" x14ac:dyDescent="0.3">
      <c r="B6114" t="s">
        <v>66</v>
      </c>
      <c r="C6114" t="s">
        <v>66</v>
      </c>
      <c r="I6114" s="10">
        <f t="shared" si="385"/>
        <v>0</v>
      </c>
      <c r="R6114">
        <f t="shared" si="386"/>
        <v>0</v>
      </c>
      <c r="S6114" s="3" t="str">
        <f t="shared" si="387"/>
        <v/>
      </c>
      <c r="T6114" s="9" t="str">
        <f t="shared" si="388"/>
        <v/>
      </c>
    </row>
    <row r="6115" spans="2:20" x14ac:dyDescent="0.3">
      <c r="B6115" t="s">
        <v>66</v>
      </c>
      <c r="C6115" t="s">
        <v>66</v>
      </c>
      <c r="I6115" s="10">
        <f t="shared" si="385"/>
        <v>0</v>
      </c>
      <c r="R6115">
        <f t="shared" si="386"/>
        <v>0</v>
      </c>
      <c r="S6115" s="3" t="str">
        <f t="shared" si="387"/>
        <v/>
      </c>
      <c r="T6115" s="9" t="str">
        <f t="shared" si="388"/>
        <v/>
      </c>
    </row>
    <row r="6116" spans="2:20" x14ac:dyDescent="0.3">
      <c r="B6116" t="s">
        <v>66</v>
      </c>
      <c r="C6116" t="s">
        <v>66</v>
      </c>
      <c r="I6116" s="10">
        <f t="shared" si="385"/>
        <v>0</v>
      </c>
      <c r="R6116">
        <f t="shared" si="386"/>
        <v>0</v>
      </c>
      <c r="S6116" s="3" t="str">
        <f t="shared" si="387"/>
        <v/>
      </c>
      <c r="T6116" s="9" t="str">
        <f t="shared" si="388"/>
        <v/>
      </c>
    </row>
    <row r="6117" spans="2:20" x14ac:dyDescent="0.3">
      <c r="B6117" t="s">
        <v>66</v>
      </c>
      <c r="C6117" t="s">
        <v>66</v>
      </c>
      <c r="I6117" s="10">
        <f t="shared" si="385"/>
        <v>0</v>
      </c>
      <c r="R6117">
        <f t="shared" si="386"/>
        <v>0</v>
      </c>
      <c r="S6117" s="3" t="str">
        <f t="shared" si="387"/>
        <v/>
      </c>
      <c r="T6117" s="9" t="str">
        <f t="shared" si="388"/>
        <v/>
      </c>
    </row>
    <row r="6118" spans="2:20" x14ac:dyDescent="0.3">
      <c r="B6118" t="s">
        <v>66</v>
      </c>
      <c r="C6118" t="s">
        <v>66</v>
      </c>
      <c r="I6118" s="10">
        <f t="shared" si="385"/>
        <v>0</v>
      </c>
      <c r="R6118">
        <f t="shared" si="386"/>
        <v>0</v>
      </c>
      <c r="S6118" s="3" t="str">
        <f t="shared" si="387"/>
        <v/>
      </c>
      <c r="T6118" s="9" t="str">
        <f t="shared" si="388"/>
        <v/>
      </c>
    </row>
    <row r="6119" spans="2:20" x14ac:dyDescent="0.3">
      <c r="B6119" t="s">
        <v>66</v>
      </c>
      <c r="C6119" t="s">
        <v>66</v>
      </c>
      <c r="I6119" s="10">
        <f t="shared" si="385"/>
        <v>0</v>
      </c>
      <c r="R6119">
        <f t="shared" si="386"/>
        <v>0</v>
      </c>
      <c r="S6119" s="3" t="str">
        <f t="shared" si="387"/>
        <v/>
      </c>
      <c r="T6119" s="9" t="str">
        <f t="shared" si="388"/>
        <v/>
      </c>
    </row>
    <row r="6120" spans="2:20" x14ac:dyDescent="0.3">
      <c r="B6120" t="s">
        <v>66</v>
      </c>
      <c r="C6120" t="s">
        <v>66</v>
      </c>
      <c r="I6120" s="10">
        <f t="shared" si="385"/>
        <v>0</v>
      </c>
      <c r="R6120">
        <f t="shared" si="386"/>
        <v>0</v>
      </c>
      <c r="S6120" s="3" t="str">
        <f t="shared" si="387"/>
        <v/>
      </c>
      <c r="T6120" s="9" t="str">
        <f t="shared" si="388"/>
        <v/>
      </c>
    </row>
    <row r="6121" spans="2:20" x14ac:dyDescent="0.3">
      <c r="B6121" t="s">
        <v>66</v>
      </c>
      <c r="C6121" t="s">
        <v>66</v>
      </c>
      <c r="I6121" s="10">
        <f t="shared" si="385"/>
        <v>0</v>
      </c>
      <c r="R6121">
        <f t="shared" si="386"/>
        <v>0</v>
      </c>
      <c r="S6121" s="3" t="str">
        <f t="shared" si="387"/>
        <v/>
      </c>
      <c r="T6121" s="9" t="str">
        <f t="shared" si="388"/>
        <v/>
      </c>
    </row>
    <row r="6122" spans="2:20" x14ac:dyDescent="0.3">
      <c r="B6122" t="s">
        <v>66</v>
      </c>
      <c r="C6122" t="s">
        <v>66</v>
      </c>
      <c r="I6122" s="10">
        <f t="shared" si="385"/>
        <v>0</v>
      </c>
      <c r="R6122">
        <f t="shared" si="386"/>
        <v>0</v>
      </c>
      <c r="S6122" s="3" t="str">
        <f t="shared" si="387"/>
        <v/>
      </c>
      <c r="T6122" s="9" t="str">
        <f t="shared" si="388"/>
        <v/>
      </c>
    </row>
    <row r="6123" spans="2:20" x14ac:dyDescent="0.3">
      <c r="B6123" t="s">
        <v>66</v>
      </c>
      <c r="C6123" t="s">
        <v>66</v>
      </c>
      <c r="I6123" s="10">
        <f t="shared" si="385"/>
        <v>0</v>
      </c>
      <c r="R6123">
        <f t="shared" si="386"/>
        <v>0</v>
      </c>
      <c r="S6123" s="3" t="str">
        <f t="shared" si="387"/>
        <v/>
      </c>
      <c r="T6123" s="9" t="str">
        <f t="shared" si="388"/>
        <v/>
      </c>
    </row>
    <row r="6124" spans="2:20" x14ac:dyDescent="0.3">
      <c r="B6124" t="s">
        <v>66</v>
      </c>
      <c r="C6124" t="s">
        <v>66</v>
      </c>
      <c r="I6124" s="10">
        <f t="shared" si="385"/>
        <v>0</v>
      </c>
      <c r="R6124">
        <f t="shared" si="386"/>
        <v>0</v>
      </c>
      <c r="S6124" s="3" t="str">
        <f t="shared" si="387"/>
        <v/>
      </c>
      <c r="T6124" s="9" t="str">
        <f t="shared" si="388"/>
        <v/>
      </c>
    </row>
    <row r="6125" spans="2:20" x14ac:dyDescent="0.3">
      <c r="B6125" t="s">
        <v>66</v>
      </c>
      <c r="C6125" t="s">
        <v>66</v>
      </c>
      <c r="I6125" s="10">
        <f t="shared" si="385"/>
        <v>0</v>
      </c>
      <c r="R6125">
        <f t="shared" si="386"/>
        <v>0</v>
      </c>
      <c r="S6125" s="3" t="str">
        <f t="shared" si="387"/>
        <v/>
      </c>
      <c r="T6125" s="9" t="str">
        <f t="shared" si="388"/>
        <v/>
      </c>
    </row>
    <row r="6126" spans="2:20" x14ac:dyDescent="0.3">
      <c r="B6126" t="s">
        <v>66</v>
      </c>
      <c r="C6126" t="s">
        <v>66</v>
      </c>
      <c r="I6126" s="10">
        <f t="shared" si="385"/>
        <v>0</v>
      </c>
      <c r="R6126">
        <f t="shared" si="386"/>
        <v>0</v>
      </c>
      <c r="S6126" s="3" t="str">
        <f t="shared" si="387"/>
        <v/>
      </c>
      <c r="T6126" s="9" t="str">
        <f t="shared" si="388"/>
        <v/>
      </c>
    </row>
    <row r="6127" spans="2:20" x14ac:dyDescent="0.3">
      <c r="B6127" t="s">
        <v>66</v>
      </c>
      <c r="C6127" t="s">
        <v>66</v>
      </c>
      <c r="I6127" s="10">
        <f t="shared" si="385"/>
        <v>0</v>
      </c>
      <c r="R6127">
        <f t="shared" si="386"/>
        <v>0</v>
      </c>
      <c r="S6127" s="3" t="str">
        <f t="shared" si="387"/>
        <v/>
      </c>
      <c r="T6127" s="9" t="str">
        <f t="shared" si="388"/>
        <v/>
      </c>
    </row>
    <row r="6128" spans="2:20" x14ac:dyDescent="0.3">
      <c r="B6128" t="s">
        <v>66</v>
      </c>
      <c r="C6128" t="s">
        <v>66</v>
      </c>
      <c r="I6128" s="10">
        <f t="shared" si="385"/>
        <v>0</v>
      </c>
      <c r="R6128">
        <f t="shared" si="386"/>
        <v>0</v>
      </c>
      <c r="S6128" s="3" t="str">
        <f t="shared" si="387"/>
        <v/>
      </c>
      <c r="T6128" s="9" t="str">
        <f t="shared" si="388"/>
        <v/>
      </c>
    </row>
    <row r="6129" spans="2:20" x14ac:dyDescent="0.3">
      <c r="B6129" t="s">
        <v>66</v>
      </c>
      <c r="C6129" t="s">
        <v>66</v>
      </c>
      <c r="I6129" s="10">
        <f t="shared" si="385"/>
        <v>0</v>
      </c>
      <c r="R6129">
        <f t="shared" si="386"/>
        <v>0</v>
      </c>
      <c r="S6129" s="3" t="str">
        <f t="shared" si="387"/>
        <v/>
      </c>
      <c r="T6129" s="9" t="str">
        <f t="shared" si="388"/>
        <v/>
      </c>
    </row>
    <row r="6130" spans="2:20" x14ac:dyDescent="0.3">
      <c r="B6130" t="s">
        <v>66</v>
      </c>
      <c r="C6130" t="s">
        <v>66</v>
      </c>
      <c r="I6130" s="10">
        <f t="shared" si="385"/>
        <v>0</v>
      </c>
      <c r="R6130">
        <f t="shared" si="386"/>
        <v>0</v>
      </c>
      <c r="S6130" s="3" t="str">
        <f t="shared" si="387"/>
        <v/>
      </c>
      <c r="T6130" s="9" t="str">
        <f t="shared" si="388"/>
        <v/>
      </c>
    </row>
    <row r="6131" spans="2:20" x14ac:dyDescent="0.3">
      <c r="B6131" t="s">
        <v>66</v>
      </c>
      <c r="C6131" t="s">
        <v>66</v>
      </c>
      <c r="I6131" s="10">
        <f t="shared" si="385"/>
        <v>0</v>
      </c>
      <c r="R6131">
        <f t="shared" si="386"/>
        <v>0</v>
      </c>
      <c r="S6131" s="3" t="str">
        <f t="shared" si="387"/>
        <v/>
      </c>
      <c r="T6131" s="9" t="str">
        <f t="shared" si="388"/>
        <v/>
      </c>
    </row>
    <row r="6132" spans="2:20" x14ac:dyDescent="0.3">
      <c r="B6132" t="s">
        <v>66</v>
      </c>
      <c r="C6132" t="s">
        <v>66</v>
      </c>
      <c r="I6132" s="10">
        <f t="shared" si="385"/>
        <v>0</v>
      </c>
      <c r="R6132">
        <f t="shared" si="386"/>
        <v>0</v>
      </c>
      <c r="S6132" s="3" t="str">
        <f t="shared" si="387"/>
        <v/>
      </c>
      <c r="T6132" s="9" t="str">
        <f t="shared" si="388"/>
        <v/>
      </c>
    </row>
    <row r="6133" spans="2:20" x14ac:dyDescent="0.3">
      <c r="B6133" t="s">
        <v>66</v>
      </c>
      <c r="C6133" t="s">
        <v>66</v>
      </c>
      <c r="I6133" s="10">
        <f t="shared" si="385"/>
        <v>0</v>
      </c>
      <c r="R6133">
        <f t="shared" si="386"/>
        <v>0</v>
      </c>
      <c r="S6133" s="3" t="str">
        <f t="shared" si="387"/>
        <v/>
      </c>
      <c r="T6133" s="9" t="str">
        <f t="shared" si="388"/>
        <v/>
      </c>
    </row>
    <row r="6134" spans="2:20" x14ac:dyDescent="0.3">
      <c r="B6134" t="s">
        <v>66</v>
      </c>
      <c r="C6134" t="s">
        <v>66</v>
      </c>
      <c r="I6134" s="10">
        <f t="shared" si="385"/>
        <v>0</v>
      </c>
      <c r="R6134">
        <f t="shared" si="386"/>
        <v>0</v>
      </c>
      <c r="S6134" s="3" t="str">
        <f t="shared" si="387"/>
        <v/>
      </c>
      <c r="T6134" s="9" t="str">
        <f t="shared" si="388"/>
        <v/>
      </c>
    </row>
    <row r="6135" spans="2:20" x14ac:dyDescent="0.3">
      <c r="B6135" t="s">
        <v>66</v>
      </c>
      <c r="C6135" t="s">
        <v>66</v>
      </c>
      <c r="I6135" s="10">
        <f t="shared" si="385"/>
        <v>0</v>
      </c>
      <c r="R6135">
        <f t="shared" si="386"/>
        <v>0</v>
      </c>
      <c r="S6135" s="3" t="str">
        <f t="shared" si="387"/>
        <v/>
      </c>
      <c r="T6135" s="9" t="str">
        <f t="shared" si="388"/>
        <v/>
      </c>
    </row>
    <row r="6136" spans="2:20" x14ac:dyDescent="0.3">
      <c r="B6136" t="s">
        <v>66</v>
      </c>
      <c r="C6136" t="s">
        <v>66</v>
      </c>
      <c r="I6136" s="10">
        <f t="shared" si="385"/>
        <v>0</v>
      </c>
      <c r="R6136">
        <f t="shared" si="386"/>
        <v>0</v>
      </c>
      <c r="S6136" s="3" t="str">
        <f t="shared" si="387"/>
        <v/>
      </c>
      <c r="T6136" s="9" t="str">
        <f t="shared" si="388"/>
        <v/>
      </c>
    </row>
    <row r="6137" spans="2:20" x14ac:dyDescent="0.3">
      <c r="B6137" t="s">
        <v>66</v>
      </c>
      <c r="C6137" t="s">
        <v>66</v>
      </c>
      <c r="I6137" s="10">
        <f t="shared" si="385"/>
        <v>0</v>
      </c>
      <c r="R6137">
        <f t="shared" si="386"/>
        <v>0</v>
      </c>
      <c r="S6137" s="3" t="str">
        <f t="shared" si="387"/>
        <v/>
      </c>
      <c r="T6137" s="9" t="str">
        <f t="shared" si="388"/>
        <v/>
      </c>
    </row>
    <row r="6138" spans="2:20" x14ac:dyDescent="0.3">
      <c r="B6138" t="s">
        <v>66</v>
      </c>
      <c r="C6138" t="s">
        <v>66</v>
      </c>
      <c r="I6138" s="10">
        <f t="shared" si="385"/>
        <v>0</v>
      </c>
      <c r="R6138">
        <f t="shared" si="386"/>
        <v>0</v>
      </c>
      <c r="S6138" s="3" t="str">
        <f t="shared" si="387"/>
        <v/>
      </c>
      <c r="T6138" s="9" t="str">
        <f t="shared" si="388"/>
        <v/>
      </c>
    </row>
    <row r="6139" spans="2:20" x14ac:dyDescent="0.3">
      <c r="B6139" t="s">
        <v>66</v>
      </c>
      <c r="C6139" t="s">
        <v>66</v>
      </c>
      <c r="I6139" s="10">
        <f t="shared" si="385"/>
        <v>0</v>
      </c>
      <c r="R6139">
        <f t="shared" si="386"/>
        <v>0</v>
      </c>
      <c r="S6139" s="3" t="str">
        <f t="shared" si="387"/>
        <v/>
      </c>
      <c r="T6139" s="9" t="str">
        <f t="shared" si="388"/>
        <v/>
      </c>
    </row>
    <row r="6140" spans="2:20" x14ac:dyDescent="0.3">
      <c r="B6140" t="s">
        <v>66</v>
      </c>
      <c r="C6140" t="s">
        <v>66</v>
      </c>
      <c r="I6140" s="10">
        <f t="shared" si="385"/>
        <v>0</v>
      </c>
      <c r="R6140">
        <f t="shared" si="386"/>
        <v>0</v>
      </c>
      <c r="S6140" s="3" t="str">
        <f t="shared" si="387"/>
        <v/>
      </c>
      <c r="T6140" s="9" t="str">
        <f t="shared" si="388"/>
        <v/>
      </c>
    </row>
    <row r="6141" spans="2:20" x14ac:dyDescent="0.3">
      <c r="B6141" t="s">
        <v>66</v>
      </c>
      <c r="C6141" t="s">
        <v>66</v>
      </c>
      <c r="I6141" s="10">
        <f t="shared" si="385"/>
        <v>0</v>
      </c>
      <c r="R6141">
        <f t="shared" si="386"/>
        <v>0</v>
      </c>
      <c r="S6141" s="3" t="str">
        <f t="shared" si="387"/>
        <v/>
      </c>
      <c r="T6141" s="9" t="str">
        <f t="shared" si="388"/>
        <v/>
      </c>
    </row>
    <row r="6142" spans="2:20" x14ac:dyDescent="0.3">
      <c r="B6142" t="s">
        <v>66</v>
      </c>
      <c r="C6142" t="s">
        <v>66</v>
      </c>
      <c r="I6142" s="10">
        <f t="shared" si="385"/>
        <v>0</v>
      </c>
      <c r="R6142">
        <f t="shared" si="386"/>
        <v>0</v>
      </c>
      <c r="S6142" s="3" t="str">
        <f t="shared" si="387"/>
        <v/>
      </c>
      <c r="T6142" s="9" t="str">
        <f t="shared" si="388"/>
        <v/>
      </c>
    </row>
    <row r="6143" spans="2:20" x14ac:dyDescent="0.3">
      <c r="B6143" t="s">
        <v>66</v>
      </c>
      <c r="C6143" t="s">
        <v>66</v>
      </c>
      <c r="I6143" s="10">
        <f t="shared" si="385"/>
        <v>0</v>
      </c>
      <c r="R6143">
        <f t="shared" si="386"/>
        <v>0</v>
      </c>
      <c r="S6143" s="3" t="str">
        <f t="shared" si="387"/>
        <v/>
      </c>
      <c r="T6143" s="9" t="str">
        <f t="shared" si="388"/>
        <v/>
      </c>
    </row>
    <row r="6144" spans="2:20" x14ac:dyDescent="0.3">
      <c r="B6144" t="s">
        <v>66</v>
      </c>
      <c r="C6144" t="s">
        <v>66</v>
      </c>
      <c r="I6144" s="10">
        <f t="shared" si="385"/>
        <v>0</v>
      </c>
      <c r="R6144">
        <f t="shared" si="386"/>
        <v>0</v>
      </c>
      <c r="S6144" s="3" t="str">
        <f t="shared" si="387"/>
        <v/>
      </c>
      <c r="T6144" s="9" t="str">
        <f t="shared" si="388"/>
        <v/>
      </c>
    </row>
    <row r="6145" spans="2:20" x14ac:dyDescent="0.3">
      <c r="B6145" t="s">
        <v>66</v>
      </c>
      <c r="C6145" t="s">
        <v>66</v>
      </c>
      <c r="I6145" s="10">
        <f t="shared" si="385"/>
        <v>0</v>
      </c>
      <c r="R6145">
        <f t="shared" si="386"/>
        <v>0</v>
      </c>
      <c r="S6145" s="3" t="str">
        <f t="shared" si="387"/>
        <v/>
      </c>
      <c r="T6145" s="9" t="str">
        <f t="shared" si="388"/>
        <v/>
      </c>
    </row>
    <row r="6146" spans="2:20" x14ac:dyDescent="0.3">
      <c r="B6146" t="s">
        <v>66</v>
      </c>
      <c r="C6146" t="s">
        <v>66</v>
      </c>
      <c r="I6146" s="10">
        <f t="shared" si="385"/>
        <v>0</v>
      </c>
      <c r="R6146">
        <f t="shared" si="386"/>
        <v>0</v>
      </c>
      <c r="S6146" s="3" t="str">
        <f t="shared" si="387"/>
        <v/>
      </c>
      <c r="T6146" s="9" t="str">
        <f t="shared" si="388"/>
        <v/>
      </c>
    </row>
    <row r="6147" spans="2:20" x14ac:dyDescent="0.3">
      <c r="B6147" t="s">
        <v>66</v>
      </c>
      <c r="C6147" t="s">
        <v>66</v>
      </c>
      <c r="I6147" s="10">
        <f t="shared" ref="I6147:I6210" si="389">H6147*0.5</f>
        <v>0</v>
      </c>
      <c r="R6147">
        <f t="shared" ref="R6147:R6210" si="390">SUM(I6147:Q6147)</f>
        <v>0</v>
      </c>
      <c r="S6147" s="3" t="str">
        <f t="shared" ref="S6147:S6210" si="391">IFERROR(IF(R6147&lt;=H6147,R6147/H6147*100,100),"")</f>
        <v/>
      </c>
      <c r="T6147" s="9" t="str">
        <f t="shared" ref="T6147:T6210" si="392">IFERROR(G6147*S6147/100,"")</f>
        <v/>
      </c>
    </row>
    <row r="6148" spans="2:20" x14ac:dyDescent="0.3">
      <c r="B6148" t="s">
        <v>66</v>
      </c>
      <c r="C6148" t="s">
        <v>66</v>
      </c>
      <c r="I6148" s="10">
        <f t="shared" si="389"/>
        <v>0</v>
      </c>
      <c r="R6148">
        <f t="shared" si="390"/>
        <v>0</v>
      </c>
      <c r="S6148" s="3" t="str">
        <f t="shared" si="391"/>
        <v/>
      </c>
      <c r="T6148" s="9" t="str">
        <f t="shared" si="392"/>
        <v/>
      </c>
    </row>
    <row r="6149" spans="2:20" x14ac:dyDescent="0.3">
      <c r="B6149" t="s">
        <v>66</v>
      </c>
      <c r="C6149" t="s">
        <v>66</v>
      </c>
      <c r="I6149" s="10">
        <f t="shared" si="389"/>
        <v>0</v>
      </c>
      <c r="R6149">
        <f t="shared" si="390"/>
        <v>0</v>
      </c>
      <c r="S6149" s="3" t="str">
        <f t="shared" si="391"/>
        <v/>
      </c>
      <c r="T6149" s="9" t="str">
        <f t="shared" si="392"/>
        <v/>
      </c>
    </row>
    <row r="6150" spans="2:20" x14ac:dyDescent="0.3">
      <c r="B6150" t="s">
        <v>66</v>
      </c>
      <c r="C6150" t="s">
        <v>66</v>
      </c>
      <c r="I6150" s="10">
        <f t="shared" si="389"/>
        <v>0</v>
      </c>
      <c r="R6150">
        <f t="shared" si="390"/>
        <v>0</v>
      </c>
      <c r="S6150" s="3" t="str">
        <f t="shared" si="391"/>
        <v/>
      </c>
      <c r="T6150" s="9" t="str">
        <f t="shared" si="392"/>
        <v/>
      </c>
    </row>
    <row r="6151" spans="2:20" x14ac:dyDescent="0.3">
      <c r="B6151" t="s">
        <v>66</v>
      </c>
      <c r="C6151" t="s">
        <v>66</v>
      </c>
      <c r="I6151" s="10">
        <f t="shared" si="389"/>
        <v>0</v>
      </c>
      <c r="R6151">
        <f t="shared" si="390"/>
        <v>0</v>
      </c>
      <c r="S6151" s="3" t="str">
        <f t="shared" si="391"/>
        <v/>
      </c>
      <c r="T6151" s="9" t="str">
        <f t="shared" si="392"/>
        <v/>
      </c>
    </row>
    <row r="6152" spans="2:20" x14ac:dyDescent="0.3">
      <c r="B6152" t="s">
        <v>66</v>
      </c>
      <c r="C6152" t="s">
        <v>66</v>
      </c>
      <c r="I6152" s="10">
        <f t="shared" si="389"/>
        <v>0</v>
      </c>
      <c r="R6152">
        <f t="shared" si="390"/>
        <v>0</v>
      </c>
      <c r="S6152" s="3" t="str">
        <f t="shared" si="391"/>
        <v/>
      </c>
      <c r="T6152" s="9" t="str">
        <f t="shared" si="392"/>
        <v/>
      </c>
    </row>
    <row r="6153" spans="2:20" x14ac:dyDescent="0.3">
      <c r="B6153" t="s">
        <v>66</v>
      </c>
      <c r="C6153" t="s">
        <v>66</v>
      </c>
      <c r="I6153" s="10">
        <f t="shared" si="389"/>
        <v>0</v>
      </c>
      <c r="R6153">
        <f t="shared" si="390"/>
        <v>0</v>
      </c>
      <c r="S6153" s="3" t="str">
        <f t="shared" si="391"/>
        <v/>
      </c>
      <c r="T6153" s="9" t="str">
        <f t="shared" si="392"/>
        <v/>
      </c>
    </row>
    <row r="6154" spans="2:20" x14ac:dyDescent="0.3">
      <c r="B6154" t="s">
        <v>66</v>
      </c>
      <c r="C6154" t="s">
        <v>66</v>
      </c>
      <c r="I6154" s="10">
        <f t="shared" si="389"/>
        <v>0</v>
      </c>
      <c r="R6154">
        <f t="shared" si="390"/>
        <v>0</v>
      </c>
      <c r="S6154" s="3" t="str">
        <f t="shared" si="391"/>
        <v/>
      </c>
      <c r="T6154" s="9" t="str">
        <f t="shared" si="392"/>
        <v/>
      </c>
    </row>
    <row r="6155" spans="2:20" x14ac:dyDescent="0.3">
      <c r="B6155" t="s">
        <v>66</v>
      </c>
      <c r="C6155" t="s">
        <v>66</v>
      </c>
      <c r="I6155" s="10">
        <f t="shared" si="389"/>
        <v>0</v>
      </c>
      <c r="R6155">
        <f t="shared" si="390"/>
        <v>0</v>
      </c>
      <c r="S6155" s="3" t="str">
        <f t="shared" si="391"/>
        <v/>
      </c>
      <c r="T6155" s="9" t="str">
        <f t="shared" si="392"/>
        <v/>
      </c>
    </row>
    <row r="6156" spans="2:20" x14ac:dyDescent="0.3">
      <c r="B6156" t="s">
        <v>66</v>
      </c>
      <c r="C6156" t="s">
        <v>66</v>
      </c>
      <c r="I6156" s="10">
        <f t="shared" si="389"/>
        <v>0</v>
      </c>
      <c r="R6156">
        <f t="shared" si="390"/>
        <v>0</v>
      </c>
      <c r="S6156" s="3" t="str">
        <f t="shared" si="391"/>
        <v/>
      </c>
      <c r="T6156" s="9" t="str">
        <f t="shared" si="392"/>
        <v/>
      </c>
    </row>
    <row r="6157" spans="2:20" x14ac:dyDescent="0.3">
      <c r="B6157" t="s">
        <v>66</v>
      </c>
      <c r="C6157" t="s">
        <v>66</v>
      </c>
      <c r="I6157" s="10">
        <f t="shared" si="389"/>
        <v>0</v>
      </c>
      <c r="R6157">
        <f t="shared" si="390"/>
        <v>0</v>
      </c>
      <c r="S6157" s="3" t="str">
        <f t="shared" si="391"/>
        <v/>
      </c>
      <c r="T6157" s="9" t="str">
        <f t="shared" si="392"/>
        <v/>
      </c>
    </row>
    <row r="6158" spans="2:20" x14ac:dyDescent="0.3">
      <c r="B6158" t="s">
        <v>66</v>
      </c>
      <c r="C6158" t="s">
        <v>66</v>
      </c>
      <c r="I6158" s="10">
        <f t="shared" si="389"/>
        <v>0</v>
      </c>
      <c r="R6158">
        <f t="shared" si="390"/>
        <v>0</v>
      </c>
      <c r="S6158" s="3" t="str">
        <f t="shared" si="391"/>
        <v/>
      </c>
      <c r="T6158" s="9" t="str">
        <f t="shared" si="392"/>
        <v/>
      </c>
    </row>
    <row r="6159" spans="2:20" x14ac:dyDescent="0.3">
      <c r="B6159" t="s">
        <v>66</v>
      </c>
      <c r="C6159" t="s">
        <v>66</v>
      </c>
      <c r="I6159" s="10">
        <f t="shared" si="389"/>
        <v>0</v>
      </c>
      <c r="R6159">
        <f t="shared" si="390"/>
        <v>0</v>
      </c>
      <c r="S6159" s="3" t="str">
        <f t="shared" si="391"/>
        <v/>
      </c>
      <c r="T6159" s="9" t="str">
        <f t="shared" si="392"/>
        <v/>
      </c>
    </row>
    <row r="6160" spans="2:20" x14ac:dyDescent="0.3">
      <c r="B6160" t="s">
        <v>66</v>
      </c>
      <c r="C6160" t="s">
        <v>66</v>
      </c>
      <c r="I6160" s="10">
        <f t="shared" si="389"/>
        <v>0</v>
      </c>
      <c r="R6160">
        <f t="shared" si="390"/>
        <v>0</v>
      </c>
      <c r="S6160" s="3" t="str">
        <f t="shared" si="391"/>
        <v/>
      </c>
      <c r="T6160" s="9" t="str">
        <f t="shared" si="392"/>
        <v/>
      </c>
    </row>
    <row r="6161" spans="2:20" x14ac:dyDescent="0.3">
      <c r="B6161" t="s">
        <v>66</v>
      </c>
      <c r="C6161" t="s">
        <v>66</v>
      </c>
      <c r="I6161" s="10">
        <f t="shared" si="389"/>
        <v>0</v>
      </c>
      <c r="R6161">
        <f t="shared" si="390"/>
        <v>0</v>
      </c>
      <c r="S6161" s="3" t="str">
        <f t="shared" si="391"/>
        <v/>
      </c>
      <c r="T6161" s="9" t="str">
        <f t="shared" si="392"/>
        <v/>
      </c>
    </row>
    <row r="6162" spans="2:20" x14ac:dyDescent="0.3">
      <c r="B6162" t="s">
        <v>66</v>
      </c>
      <c r="C6162" t="s">
        <v>66</v>
      </c>
      <c r="I6162" s="10">
        <f t="shared" si="389"/>
        <v>0</v>
      </c>
      <c r="R6162">
        <f t="shared" si="390"/>
        <v>0</v>
      </c>
      <c r="S6162" s="3" t="str">
        <f t="shared" si="391"/>
        <v/>
      </c>
      <c r="T6162" s="9" t="str">
        <f t="shared" si="392"/>
        <v/>
      </c>
    </row>
    <row r="6163" spans="2:20" x14ac:dyDescent="0.3">
      <c r="B6163" t="s">
        <v>66</v>
      </c>
      <c r="C6163" t="s">
        <v>66</v>
      </c>
      <c r="I6163" s="10">
        <f t="shared" si="389"/>
        <v>0</v>
      </c>
      <c r="R6163">
        <f t="shared" si="390"/>
        <v>0</v>
      </c>
      <c r="S6163" s="3" t="str">
        <f t="shared" si="391"/>
        <v/>
      </c>
      <c r="T6163" s="9" t="str">
        <f t="shared" si="392"/>
        <v/>
      </c>
    </row>
    <row r="6164" spans="2:20" x14ac:dyDescent="0.3">
      <c r="B6164" t="s">
        <v>66</v>
      </c>
      <c r="C6164" t="s">
        <v>66</v>
      </c>
      <c r="I6164" s="10">
        <f t="shared" si="389"/>
        <v>0</v>
      </c>
      <c r="R6164">
        <f t="shared" si="390"/>
        <v>0</v>
      </c>
      <c r="S6164" s="3" t="str">
        <f t="shared" si="391"/>
        <v/>
      </c>
      <c r="T6164" s="9" t="str">
        <f t="shared" si="392"/>
        <v/>
      </c>
    </row>
    <row r="6165" spans="2:20" x14ac:dyDescent="0.3">
      <c r="B6165" t="s">
        <v>66</v>
      </c>
      <c r="C6165" t="s">
        <v>66</v>
      </c>
      <c r="I6165" s="10">
        <f t="shared" si="389"/>
        <v>0</v>
      </c>
      <c r="R6165">
        <f t="shared" si="390"/>
        <v>0</v>
      </c>
      <c r="S6165" s="3" t="str">
        <f t="shared" si="391"/>
        <v/>
      </c>
      <c r="T6165" s="9" t="str">
        <f t="shared" si="392"/>
        <v/>
      </c>
    </row>
    <row r="6166" spans="2:20" x14ac:dyDescent="0.3">
      <c r="B6166" t="s">
        <v>66</v>
      </c>
      <c r="C6166" t="s">
        <v>66</v>
      </c>
      <c r="I6166" s="10">
        <f t="shared" si="389"/>
        <v>0</v>
      </c>
      <c r="R6166">
        <f t="shared" si="390"/>
        <v>0</v>
      </c>
      <c r="S6166" s="3" t="str">
        <f t="shared" si="391"/>
        <v/>
      </c>
      <c r="T6166" s="9" t="str">
        <f t="shared" si="392"/>
        <v/>
      </c>
    </row>
    <row r="6167" spans="2:20" x14ac:dyDescent="0.3">
      <c r="B6167" t="s">
        <v>66</v>
      </c>
      <c r="C6167" t="s">
        <v>66</v>
      </c>
      <c r="I6167" s="10">
        <f t="shared" si="389"/>
        <v>0</v>
      </c>
      <c r="R6167">
        <f t="shared" si="390"/>
        <v>0</v>
      </c>
      <c r="S6167" s="3" t="str">
        <f t="shared" si="391"/>
        <v/>
      </c>
      <c r="T6167" s="9" t="str">
        <f t="shared" si="392"/>
        <v/>
      </c>
    </row>
    <row r="6168" spans="2:20" x14ac:dyDescent="0.3">
      <c r="B6168" t="s">
        <v>66</v>
      </c>
      <c r="C6168" t="s">
        <v>66</v>
      </c>
      <c r="I6168" s="10">
        <f t="shared" si="389"/>
        <v>0</v>
      </c>
      <c r="R6168">
        <f t="shared" si="390"/>
        <v>0</v>
      </c>
      <c r="S6168" s="3" t="str">
        <f t="shared" si="391"/>
        <v/>
      </c>
      <c r="T6168" s="9" t="str">
        <f t="shared" si="392"/>
        <v/>
      </c>
    </row>
    <row r="6169" spans="2:20" x14ac:dyDescent="0.3">
      <c r="B6169" t="s">
        <v>66</v>
      </c>
      <c r="C6169" t="s">
        <v>66</v>
      </c>
      <c r="I6169" s="10">
        <f t="shared" si="389"/>
        <v>0</v>
      </c>
      <c r="R6169">
        <f t="shared" si="390"/>
        <v>0</v>
      </c>
      <c r="S6169" s="3" t="str">
        <f t="shared" si="391"/>
        <v/>
      </c>
      <c r="T6169" s="9" t="str">
        <f t="shared" si="392"/>
        <v/>
      </c>
    </row>
    <row r="6170" spans="2:20" x14ac:dyDescent="0.3">
      <c r="B6170" t="s">
        <v>66</v>
      </c>
      <c r="C6170" t="s">
        <v>66</v>
      </c>
      <c r="I6170" s="10">
        <f t="shared" si="389"/>
        <v>0</v>
      </c>
      <c r="R6170">
        <f t="shared" si="390"/>
        <v>0</v>
      </c>
      <c r="S6170" s="3" t="str">
        <f t="shared" si="391"/>
        <v/>
      </c>
      <c r="T6170" s="9" t="str">
        <f t="shared" si="392"/>
        <v/>
      </c>
    </row>
    <row r="6171" spans="2:20" x14ac:dyDescent="0.3">
      <c r="B6171" t="s">
        <v>66</v>
      </c>
      <c r="C6171" t="s">
        <v>66</v>
      </c>
      <c r="I6171" s="10">
        <f t="shared" si="389"/>
        <v>0</v>
      </c>
      <c r="R6171">
        <f t="shared" si="390"/>
        <v>0</v>
      </c>
      <c r="S6171" s="3" t="str">
        <f t="shared" si="391"/>
        <v/>
      </c>
      <c r="T6171" s="9" t="str">
        <f t="shared" si="392"/>
        <v/>
      </c>
    </row>
    <row r="6172" spans="2:20" x14ac:dyDescent="0.3">
      <c r="B6172" t="s">
        <v>66</v>
      </c>
      <c r="C6172" t="s">
        <v>66</v>
      </c>
      <c r="I6172" s="10">
        <f t="shared" si="389"/>
        <v>0</v>
      </c>
      <c r="R6172">
        <f t="shared" si="390"/>
        <v>0</v>
      </c>
      <c r="S6172" s="3" t="str">
        <f t="shared" si="391"/>
        <v/>
      </c>
      <c r="T6172" s="9" t="str">
        <f t="shared" si="392"/>
        <v/>
      </c>
    </row>
    <row r="6173" spans="2:20" x14ac:dyDescent="0.3">
      <c r="B6173" t="s">
        <v>66</v>
      </c>
      <c r="C6173" t="s">
        <v>66</v>
      </c>
      <c r="I6173" s="10">
        <f t="shared" si="389"/>
        <v>0</v>
      </c>
      <c r="R6173">
        <f t="shared" si="390"/>
        <v>0</v>
      </c>
      <c r="S6173" s="3" t="str">
        <f t="shared" si="391"/>
        <v/>
      </c>
      <c r="T6173" s="9" t="str">
        <f t="shared" si="392"/>
        <v/>
      </c>
    </row>
    <row r="6174" spans="2:20" x14ac:dyDescent="0.3">
      <c r="B6174" t="s">
        <v>66</v>
      </c>
      <c r="C6174" t="s">
        <v>66</v>
      </c>
      <c r="I6174" s="10">
        <f t="shared" si="389"/>
        <v>0</v>
      </c>
      <c r="R6174">
        <f t="shared" si="390"/>
        <v>0</v>
      </c>
      <c r="S6174" s="3" t="str">
        <f t="shared" si="391"/>
        <v/>
      </c>
      <c r="T6174" s="9" t="str">
        <f t="shared" si="392"/>
        <v/>
      </c>
    </row>
    <row r="6175" spans="2:20" x14ac:dyDescent="0.3">
      <c r="B6175" t="s">
        <v>66</v>
      </c>
      <c r="C6175" t="s">
        <v>66</v>
      </c>
      <c r="I6175" s="10">
        <f t="shared" si="389"/>
        <v>0</v>
      </c>
      <c r="R6175">
        <f t="shared" si="390"/>
        <v>0</v>
      </c>
      <c r="S6175" s="3" t="str">
        <f t="shared" si="391"/>
        <v/>
      </c>
      <c r="T6175" s="9" t="str">
        <f t="shared" si="392"/>
        <v/>
      </c>
    </row>
    <row r="6176" spans="2:20" x14ac:dyDescent="0.3">
      <c r="B6176" t="s">
        <v>66</v>
      </c>
      <c r="C6176" t="s">
        <v>66</v>
      </c>
      <c r="I6176" s="10">
        <f t="shared" si="389"/>
        <v>0</v>
      </c>
      <c r="R6176">
        <f t="shared" si="390"/>
        <v>0</v>
      </c>
      <c r="S6176" s="3" t="str">
        <f t="shared" si="391"/>
        <v/>
      </c>
      <c r="T6176" s="9" t="str">
        <f t="shared" si="392"/>
        <v/>
      </c>
    </row>
    <row r="6177" spans="2:20" x14ac:dyDescent="0.3">
      <c r="B6177" t="s">
        <v>66</v>
      </c>
      <c r="C6177" t="s">
        <v>66</v>
      </c>
      <c r="I6177" s="10">
        <f t="shared" si="389"/>
        <v>0</v>
      </c>
      <c r="R6177">
        <f t="shared" si="390"/>
        <v>0</v>
      </c>
      <c r="S6177" s="3" t="str">
        <f t="shared" si="391"/>
        <v/>
      </c>
      <c r="T6177" s="9" t="str">
        <f t="shared" si="392"/>
        <v/>
      </c>
    </row>
    <row r="6178" spans="2:20" x14ac:dyDescent="0.3">
      <c r="B6178" t="s">
        <v>66</v>
      </c>
      <c r="C6178" t="s">
        <v>66</v>
      </c>
      <c r="I6178" s="10">
        <f t="shared" si="389"/>
        <v>0</v>
      </c>
      <c r="R6178">
        <f t="shared" si="390"/>
        <v>0</v>
      </c>
      <c r="S6178" s="3" t="str">
        <f t="shared" si="391"/>
        <v/>
      </c>
      <c r="T6178" s="9" t="str">
        <f t="shared" si="392"/>
        <v/>
      </c>
    </row>
    <row r="6179" spans="2:20" x14ac:dyDescent="0.3">
      <c r="B6179" t="s">
        <v>66</v>
      </c>
      <c r="C6179" t="s">
        <v>66</v>
      </c>
      <c r="I6179" s="10">
        <f t="shared" si="389"/>
        <v>0</v>
      </c>
      <c r="R6179">
        <f t="shared" si="390"/>
        <v>0</v>
      </c>
      <c r="S6179" s="3" t="str">
        <f t="shared" si="391"/>
        <v/>
      </c>
      <c r="T6179" s="9" t="str">
        <f t="shared" si="392"/>
        <v/>
      </c>
    </row>
    <row r="6180" spans="2:20" x14ac:dyDescent="0.3">
      <c r="B6180" t="s">
        <v>66</v>
      </c>
      <c r="C6180" t="s">
        <v>66</v>
      </c>
      <c r="I6180" s="10">
        <f t="shared" si="389"/>
        <v>0</v>
      </c>
      <c r="R6180">
        <f t="shared" si="390"/>
        <v>0</v>
      </c>
      <c r="S6180" s="3" t="str">
        <f t="shared" si="391"/>
        <v/>
      </c>
      <c r="T6180" s="9" t="str">
        <f t="shared" si="392"/>
        <v/>
      </c>
    </row>
    <row r="6181" spans="2:20" x14ac:dyDescent="0.3">
      <c r="B6181" t="s">
        <v>66</v>
      </c>
      <c r="C6181" t="s">
        <v>66</v>
      </c>
      <c r="I6181" s="10">
        <f t="shared" si="389"/>
        <v>0</v>
      </c>
      <c r="R6181">
        <f t="shared" si="390"/>
        <v>0</v>
      </c>
      <c r="S6181" s="3" t="str">
        <f t="shared" si="391"/>
        <v/>
      </c>
      <c r="T6181" s="9" t="str">
        <f t="shared" si="392"/>
        <v/>
      </c>
    </row>
    <row r="6182" spans="2:20" x14ac:dyDescent="0.3">
      <c r="B6182" t="s">
        <v>66</v>
      </c>
      <c r="C6182" t="s">
        <v>66</v>
      </c>
      <c r="I6182" s="10">
        <f t="shared" si="389"/>
        <v>0</v>
      </c>
      <c r="R6182">
        <f t="shared" si="390"/>
        <v>0</v>
      </c>
      <c r="S6182" s="3" t="str">
        <f t="shared" si="391"/>
        <v/>
      </c>
      <c r="T6182" s="9" t="str">
        <f t="shared" si="392"/>
        <v/>
      </c>
    </row>
    <row r="6183" spans="2:20" x14ac:dyDescent="0.3">
      <c r="B6183" t="s">
        <v>66</v>
      </c>
      <c r="C6183" t="s">
        <v>66</v>
      </c>
      <c r="I6183" s="10">
        <f t="shared" si="389"/>
        <v>0</v>
      </c>
      <c r="R6183">
        <f t="shared" si="390"/>
        <v>0</v>
      </c>
      <c r="S6183" s="3" t="str">
        <f t="shared" si="391"/>
        <v/>
      </c>
      <c r="T6183" s="9" t="str">
        <f t="shared" si="392"/>
        <v/>
      </c>
    </row>
    <row r="6184" spans="2:20" x14ac:dyDescent="0.3">
      <c r="B6184" t="s">
        <v>66</v>
      </c>
      <c r="C6184" t="s">
        <v>66</v>
      </c>
      <c r="I6184" s="10">
        <f t="shared" si="389"/>
        <v>0</v>
      </c>
      <c r="R6184">
        <f t="shared" si="390"/>
        <v>0</v>
      </c>
      <c r="S6184" s="3" t="str">
        <f t="shared" si="391"/>
        <v/>
      </c>
      <c r="T6184" s="9" t="str">
        <f t="shared" si="392"/>
        <v/>
      </c>
    </row>
    <row r="6185" spans="2:20" x14ac:dyDescent="0.3">
      <c r="B6185" t="s">
        <v>66</v>
      </c>
      <c r="C6185" t="s">
        <v>66</v>
      </c>
      <c r="I6185" s="10">
        <f t="shared" si="389"/>
        <v>0</v>
      </c>
      <c r="R6185">
        <f t="shared" si="390"/>
        <v>0</v>
      </c>
      <c r="S6185" s="3" t="str">
        <f t="shared" si="391"/>
        <v/>
      </c>
      <c r="T6185" s="9" t="str">
        <f t="shared" si="392"/>
        <v/>
      </c>
    </row>
    <row r="6186" spans="2:20" x14ac:dyDescent="0.3">
      <c r="B6186" t="s">
        <v>66</v>
      </c>
      <c r="C6186" t="s">
        <v>66</v>
      </c>
      <c r="I6186" s="10">
        <f t="shared" si="389"/>
        <v>0</v>
      </c>
      <c r="R6186">
        <f t="shared" si="390"/>
        <v>0</v>
      </c>
      <c r="S6186" s="3" t="str">
        <f t="shared" si="391"/>
        <v/>
      </c>
      <c r="T6186" s="9" t="str">
        <f t="shared" si="392"/>
        <v/>
      </c>
    </row>
    <row r="6187" spans="2:20" x14ac:dyDescent="0.3">
      <c r="B6187" t="s">
        <v>66</v>
      </c>
      <c r="C6187" t="s">
        <v>66</v>
      </c>
      <c r="I6187" s="10">
        <f t="shared" si="389"/>
        <v>0</v>
      </c>
      <c r="R6187">
        <f t="shared" si="390"/>
        <v>0</v>
      </c>
      <c r="S6187" s="3" t="str">
        <f t="shared" si="391"/>
        <v/>
      </c>
      <c r="T6187" s="9" t="str">
        <f t="shared" si="392"/>
        <v/>
      </c>
    </row>
    <row r="6188" spans="2:20" x14ac:dyDescent="0.3">
      <c r="B6188" t="s">
        <v>66</v>
      </c>
      <c r="C6188" t="s">
        <v>66</v>
      </c>
      <c r="I6188" s="10">
        <f t="shared" si="389"/>
        <v>0</v>
      </c>
      <c r="R6188">
        <f t="shared" si="390"/>
        <v>0</v>
      </c>
      <c r="S6188" s="3" t="str">
        <f t="shared" si="391"/>
        <v/>
      </c>
      <c r="T6188" s="9" t="str">
        <f t="shared" si="392"/>
        <v/>
      </c>
    </row>
    <row r="6189" spans="2:20" x14ac:dyDescent="0.3">
      <c r="B6189" t="s">
        <v>66</v>
      </c>
      <c r="C6189" t="s">
        <v>66</v>
      </c>
      <c r="I6189" s="10">
        <f t="shared" si="389"/>
        <v>0</v>
      </c>
      <c r="R6189">
        <f t="shared" si="390"/>
        <v>0</v>
      </c>
      <c r="S6189" s="3" t="str">
        <f t="shared" si="391"/>
        <v/>
      </c>
      <c r="T6189" s="9" t="str">
        <f t="shared" si="392"/>
        <v/>
      </c>
    </row>
    <row r="6190" spans="2:20" x14ac:dyDescent="0.3">
      <c r="B6190" t="s">
        <v>66</v>
      </c>
      <c r="C6190" t="s">
        <v>66</v>
      </c>
      <c r="I6190" s="10">
        <f t="shared" si="389"/>
        <v>0</v>
      </c>
      <c r="R6190">
        <f t="shared" si="390"/>
        <v>0</v>
      </c>
      <c r="S6190" s="3" t="str">
        <f t="shared" si="391"/>
        <v/>
      </c>
      <c r="T6190" s="9" t="str">
        <f t="shared" si="392"/>
        <v/>
      </c>
    </row>
    <row r="6191" spans="2:20" x14ac:dyDescent="0.3">
      <c r="B6191" t="s">
        <v>66</v>
      </c>
      <c r="C6191" t="s">
        <v>66</v>
      </c>
      <c r="I6191" s="10">
        <f t="shared" si="389"/>
        <v>0</v>
      </c>
      <c r="R6191">
        <f t="shared" si="390"/>
        <v>0</v>
      </c>
      <c r="S6191" s="3" t="str">
        <f t="shared" si="391"/>
        <v/>
      </c>
      <c r="T6191" s="9" t="str">
        <f t="shared" si="392"/>
        <v/>
      </c>
    </row>
    <row r="6192" spans="2:20" x14ac:dyDescent="0.3">
      <c r="B6192" t="s">
        <v>66</v>
      </c>
      <c r="C6192" t="s">
        <v>66</v>
      </c>
      <c r="I6192" s="10">
        <f t="shared" si="389"/>
        <v>0</v>
      </c>
      <c r="R6192">
        <f t="shared" si="390"/>
        <v>0</v>
      </c>
      <c r="S6192" s="3" t="str">
        <f t="shared" si="391"/>
        <v/>
      </c>
      <c r="T6192" s="9" t="str">
        <f t="shared" si="392"/>
        <v/>
      </c>
    </row>
    <row r="6193" spans="2:20" x14ac:dyDescent="0.3">
      <c r="B6193" t="s">
        <v>66</v>
      </c>
      <c r="C6193" t="s">
        <v>66</v>
      </c>
      <c r="I6193" s="10">
        <f t="shared" si="389"/>
        <v>0</v>
      </c>
      <c r="R6193">
        <f t="shared" si="390"/>
        <v>0</v>
      </c>
      <c r="S6193" s="3" t="str">
        <f t="shared" si="391"/>
        <v/>
      </c>
      <c r="T6193" s="9" t="str">
        <f t="shared" si="392"/>
        <v/>
      </c>
    </row>
    <row r="6194" spans="2:20" x14ac:dyDescent="0.3">
      <c r="B6194" t="s">
        <v>66</v>
      </c>
      <c r="C6194" t="s">
        <v>66</v>
      </c>
      <c r="I6194" s="10">
        <f t="shared" si="389"/>
        <v>0</v>
      </c>
      <c r="R6194">
        <f t="shared" si="390"/>
        <v>0</v>
      </c>
      <c r="S6194" s="3" t="str">
        <f t="shared" si="391"/>
        <v/>
      </c>
      <c r="T6194" s="9" t="str">
        <f t="shared" si="392"/>
        <v/>
      </c>
    </row>
    <row r="6195" spans="2:20" x14ac:dyDescent="0.3">
      <c r="B6195" t="s">
        <v>66</v>
      </c>
      <c r="C6195" t="s">
        <v>66</v>
      </c>
      <c r="I6195" s="10">
        <f t="shared" si="389"/>
        <v>0</v>
      </c>
      <c r="R6195">
        <f t="shared" si="390"/>
        <v>0</v>
      </c>
      <c r="S6195" s="3" t="str">
        <f t="shared" si="391"/>
        <v/>
      </c>
      <c r="T6195" s="9" t="str">
        <f t="shared" si="392"/>
        <v/>
      </c>
    </row>
    <row r="6196" spans="2:20" x14ac:dyDescent="0.3">
      <c r="B6196" t="s">
        <v>66</v>
      </c>
      <c r="C6196" t="s">
        <v>66</v>
      </c>
      <c r="I6196" s="10">
        <f t="shared" si="389"/>
        <v>0</v>
      </c>
      <c r="R6196">
        <f t="shared" si="390"/>
        <v>0</v>
      </c>
      <c r="S6196" s="3" t="str">
        <f t="shared" si="391"/>
        <v/>
      </c>
      <c r="T6196" s="9" t="str">
        <f t="shared" si="392"/>
        <v/>
      </c>
    </row>
    <row r="6197" spans="2:20" x14ac:dyDescent="0.3">
      <c r="B6197" t="s">
        <v>66</v>
      </c>
      <c r="C6197" t="s">
        <v>66</v>
      </c>
      <c r="I6197" s="10">
        <f t="shared" si="389"/>
        <v>0</v>
      </c>
      <c r="R6197">
        <f t="shared" si="390"/>
        <v>0</v>
      </c>
      <c r="S6197" s="3" t="str">
        <f t="shared" si="391"/>
        <v/>
      </c>
      <c r="T6197" s="9" t="str">
        <f t="shared" si="392"/>
        <v/>
      </c>
    </row>
    <row r="6198" spans="2:20" x14ac:dyDescent="0.3">
      <c r="B6198" t="s">
        <v>66</v>
      </c>
      <c r="C6198" t="s">
        <v>66</v>
      </c>
      <c r="I6198" s="10">
        <f t="shared" si="389"/>
        <v>0</v>
      </c>
      <c r="R6198">
        <f t="shared" si="390"/>
        <v>0</v>
      </c>
      <c r="S6198" s="3" t="str">
        <f t="shared" si="391"/>
        <v/>
      </c>
      <c r="T6198" s="9" t="str">
        <f t="shared" si="392"/>
        <v/>
      </c>
    </row>
    <row r="6199" spans="2:20" x14ac:dyDescent="0.3">
      <c r="B6199" t="s">
        <v>66</v>
      </c>
      <c r="C6199" t="s">
        <v>66</v>
      </c>
      <c r="I6199" s="10">
        <f t="shared" si="389"/>
        <v>0</v>
      </c>
      <c r="R6199">
        <f t="shared" si="390"/>
        <v>0</v>
      </c>
      <c r="S6199" s="3" t="str">
        <f t="shared" si="391"/>
        <v/>
      </c>
      <c r="T6199" s="9" t="str">
        <f t="shared" si="392"/>
        <v/>
      </c>
    </row>
    <row r="6200" spans="2:20" x14ac:dyDescent="0.3">
      <c r="B6200" t="s">
        <v>66</v>
      </c>
      <c r="C6200" t="s">
        <v>66</v>
      </c>
      <c r="I6200" s="10">
        <f t="shared" si="389"/>
        <v>0</v>
      </c>
      <c r="R6200">
        <f t="shared" si="390"/>
        <v>0</v>
      </c>
      <c r="S6200" s="3" t="str">
        <f t="shared" si="391"/>
        <v/>
      </c>
      <c r="T6200" s="9" t="str">
        <f t="shared" si="392"/>
        <v/>
      </c>
    </row>
    <row r="6201" spans="2:20" x14ac:dyDescent="0.3">
      <c r="B6201" t="s">
        <v>66</v>
      </c>
      <c r="C6201" t="s">
        <v>66</v>
      </c>
      <c r="I6201" s="10">
        <f t="shared" si="389"/>
        <v>0</v>
      </c>
      <c r="R6201">
        <f t="shared" si="390"/>
        <v>0</v>
      </c>
      <c r="S6201" s="3" t="str">
        <f t="shared" si="391"/>
        <v/>
      </c>
      <c r="T6201" s="9" t="str">
        <f t="shared" si="392"/>
        <v/>
      </c>
    </row>
    <row r="6202" spans="2:20" x14ac:dyDescent="0.3">
      <c r="B6202" t="s">
        <v>66</v>
      </c>
      <c r="C6202" t="s">
        <v>66</v>
      </c>
      <c r="I6202" s="10">
        <f t="shared" si="389"/>
        <v>0</v>
      </c>
      <c r="R6202">
        <f t="shared" si="390"/>
        <v>0</v>
      </c>
      <c r="S6202" s="3" t="str">
        <f t="shared" si="391"/>
        <v/>
      </c>
      <c r="T6202" s="9" t="str">
        <f t="shared" si="392"/>
        <v/>
      </c>
    </row>
    <row r="6203" spans="2:20" x14ac:dyDescent="0.3">
      <c r="B6203" t="s">
        <v>66</v>
      </c>
      <c r="C6203" t="s">
        <v>66</v>
      </c>
      <c r="I6203" s="10">
        <f t="shared" si="389"/>
        <v>0</v>
      </c>
      <c r="R6203">
        <f t="shared" si="390"/>
        <v>0</v>
      </c>
      <c r="S6203" s="3" t="str">
        <f t="shared" si="391"/>
        <v/>
      </c>
      <c r="T6203" s="9" t="str">
        <f t="shared" si="392"/>
        <v/>
      </c>
    </row>
    <row r="6204" spans="2:20" x14ac:dyDescent="0.3">
      <c r="B6204" t="s">
        <v>66</v>
      </c>
      <c r="C6204" t="s">
        <v>66</v>
      </c>
      <c r="I6204" s="10">
        <f t="shared" si="389"/>
        <v>0</v>
      </c>
      <c r="R6204">
        <f t="shared" si="390"/>
        <v>0</v>
      </c>
      <c r="S6204" s="3" t="str">
        <f t="shared" si="391"/>
        <v/>
      </c>
      <c r="T6204" s="9" t="str">
        <f t="shared" si="392"/>
        <v/>
      </c>
    </row>
    <row r="6205" spans="2:20" x14ac:dyDescent="0.3">
      <c r="B6205" t="s">
        <v>66</v>
      </c>
      <c r="C6205" t="s">
        <v>66</v>
      </c>
      <c r="I6205" s="10">
        <f t="shared" si="389"/>
        <v>0</v>
      </c>
      <c r="R6205">
        <f t="shared" si="390"/>
        <v>0</v>
      </c>
      <c r="S6205" s="3" t="str">
        <f t="shared" si="391"/>
        <v/>
      </c>
      <c r="T6205" s="9" t="str">
        <f t="shared" si="392"/>
        <v/>
      </c>
    </row>
    <row r="6206" spans="2:20" x14ac:dyDescent="0.3">
      <c r="B6206" t="s">
        <v>66</v>
      </c>
      <c r="C6206" t="s">
        <v>66</v>
      </c>
      <c r="I6206" s="10">
        <f t="shared" si="389"/>
        <v>0</v>
      </c>
      <c r="R6206">
        <f t="shared" si="390"/>
        <v>0</v>
      </c>
      <c r="S6206" s="3" t="str">
        <f t="shared" si="391"/>
        <v/>
      </c>
      <c r="T6206" s="9" t="str">
        <f t="shared" si="392"/>
        <v/>
      </c>
    </row>
    <row r="6207" spans="2:20" x14ac:dyDescent="0.3">
      <c r="B6207" t="s">
        <v>66</v>
      </c>
      <c r="C6207" t="s">
        <v>66</v>
      </c>
      <c r="I6207" s="10">
        <f t="shared" si="389"/>
        <v>0</v>
      </c>
      <c r="R6207">
        <f t="shared" si="390"/>
        <v>0</v>
      </c>
      <c r="S6207" s="3" t="str">
        <f t="shared" si="391"/>
        <v/>
      </c>
      <c r="T6207" s="9" t="str">
        <f t="shared" si="392"/>
        <v/>
      </c>
    </row>
    <row r="6208" spans="2:20" x14ac:dyDescent="0.3">
      <c r="B6208" t="s">
        <v>66</v>
      </c>
      <c r="C6208" t="s">
        <v>66</v>
      </c>
      <c r="I6208" s="10">
        <f t="shared" si="389"/>
        <v>0</v>
      </c>
      <c r="R6208">
        <f t="shared" si="390"/>
        <v>0</v>
      </c>
      <c r="S6208" s="3" t="str">
        <f t="shared" si="391"/>
        <v/>
      </c>
      <c r="T6208" s="9" t="str">
        <f t="shared" si="392"/>
        <v/>
      </c>
    </row>
    <row r="6209" spans="2:20" x14ac:dyDescent="0.3">
      <c r="B6209" t="s">
        <v>66</v>
      </c>
      <c r="C6209" t="s">
        <v>66</v>
      </c>
      <c r="I6209" s="10">
        <f t="shared" si="389"/>
        <v>0</v>
      </c>
      <c r="R6209">
        <f t="shared" si="390"/>
        <v>0</v>
      </c>
      <c r="S6209" s="3" t="str">
        <f t="shared" si="391"/>
        <v/>
      </c>
      <c r="T6209" s="9" t="str">
        <f t="shared" si="392"/>
        <v/>
      </c>
    </row>
    <row r="6210" spans="2:20" x14ac:dyDescent="0.3">
      <c r="B6210" t="s">
        <v>66</v>
      </c>
      <c r="C6210" t="s">
        <v>66</v>
      </c>
      <c r="I6210" s="10">
        <f t="shared" si="389"/>
        <v>0</v>
      </c>
      <c r="R6210">
        <f t="shared" si="390"/>
        <v>0</v>
      </c>
      <c r="S6210" s="3" t="str">
        <f t="shared" si="391"/>
        <v/>
      </c>
      <c r="T6210" s="9" t="str">
        <f t="shared" si="392"/>
        <v/>
      </c>
    </row>
    <row r="6211" spans="2:20" x14ac:dyDescent="0.3">
      <c r="B6211" t="s">
        <v>66</v>
      </c>
      <c r="C6211" t="s">
        <v>66</v>
      </c>
      <c r="I6211" s="10">
        <f t="shared" ref="I6211:I6274" si="393">H6211*0.5</f>
        <v>0</v>
      </c>
      <c r="R6211">
        <f t="shared" ref="R6211:R6274" si="394">SUM(I6211:Q6211)</f>
        <v>0</v>
      </c>
      <c r="S6211" s="3" t="str">
        <f t="shared" ref="S6211:S6274" si="395">IFERROR(IF(R6211&lt;=H6211,R6211/H6211*100,100),"")</f>
        <v/>
      </c>
      <c r="T6211" s="9" t="str">
        <f t="shared" ref="T6211:T6274" si="396">IFERROR(G6211*S6211/100,"")</f>
        <v/>
      </c>
    </row>
    <row r="6212" spans="2:20" x14ac:dyDescent="0.3">
      <c r="B6212" t="s">
        <v>66</v>
      </c>
      <c r="C6212" t="s">
        <v>66</v>
      </c>
      <c r="I6212" s="10">
        <f t="shared" si="393"/>
        <v>0</v>
      </c>
      <c r="R6212">
        <f t="shared" si="394"/>
        <v>0</v>
      </c>
      <c r="S6212" s="3" t="str">
        <f t="shared" si="395"/>
        <v/>
      </c>
      <c r="T6212" s="9" t="str">
        <f t="shared" si="396"/>
        <v/>
      </c>
    </row>
    <row r="6213" spans="2:20" x14ac:dyDescent="0.3">
      <c r="B6213" t="s">
        <v>66</v>
      </c>
      <c r="C6213" t="s">
        <v>66</v>
      </c>
      <c r="I6213" s="10">
        <f t="shared" si="393"/>
        <v>0</v>
      </c>
      <c r="R6213">
        <f t="shared" si="394"/>
        <v>0</v>
      </c>
      <c r="S6213" s="3" t="str">
        <f t="shared" si="395"/>
        <v/>
      </c>
      <c r="T6213" s="9" t="str">
        <f t="shared" si="396"/>
        <v/>
      </c>
    </row>
    <row r="6214" spans="2:20" x14ac:dyDescent="0.3">
      <c r="B6214" t="s">
        <v>66</v>
      </c>
      <c r="C6214" t="s">
        <v>66</v>
      </c>
      <c r="I6214" s="10">
        <f t="shared" si="393"/>
        <v>0</v>
      </c>
      <c r="R6214">
        <f t="shared" si="394"/>
        <v>0</v>
      </c>
      <c r="S6214" s="3" t="str">
        <f t="shared" si="395"/>
        <v/>
      </c>
      <c r="T6214" s="9" t="str">
        <f t="shared" si="396"/>
        <v/>
      </c>
    </row>
    <row r="6215" spans="2:20" x14ac:dyDescent="0.3">
      <c r="B6215" t="s">
        <v>66</v>
      </c>
      <c r="C6215" t="s">
        <v>66</v>
      </c>
      <c r="I6215" s="10">
        <f t="shared" si="393"/>
        <v>0</v>
      </c>
      <c r="R6215">
        <f t="shared" si="394"/>
        <v>0</v>
      </c>
      <c r="S6215" s="3" t="str">
        <f t="shared" si="395"/>
        <v/>
      </c>
      <c r="T6215" s="9" t="str">
        <f t="shared" si="396"/>
        <v/>
      </c>
    </row>
    <row r="6216" spans="2:20" x14ac:dyDescent="0.3">
      <c r="B6216" t="s">
        <v>66</v>
      </c>
      <c r="C6216" t="s">
        <v>66</v>
      </c>
      <c r="I6216" s="10">
        <f t="shared" si="393"/>
        <v>0</v>
      </c>
      <c r="R6216">
        <f t="shared" si="394"/>
        <v>0</v>
      </c>
      <c r="S6216" s="3" t="str">
        <f t="shared" si="395"/>
        <v/>
      </c>
      <c r="T6216" s="9" t="str">
        <f t="shared" si="396"/>
        <v/>
      </c>
    </row>
    <row r="6217" spans="2:20" x14ac:dyDescent="0.3">
      <c r="B6217" t="s">
        <v>66</v>
      </c>
      <c r="C6217" t="s">
        <v>66</v>
      </c>
      <c r="I6217" s="10">
        <f t="shared" si="393"/>
        <v>0</v>
      </c>
      <c r="R6217">
        <f t="shared" si="394"/>
        <v>0</v>
      </c>
      <c r="S6217" s="3" t="str">
        <f t="shared" si="395"/>
        <v/>
      </c>
      <c r="T6217" s="9" t="str">
        <f t="shared" si="396"/>
        <v/>
      </c>
    </row>
    <row r="6218" spans="2:20" x14ac:dyDescent="0.3">
      <c r="B6218" t="s">
        <v>66</v>
      </c>
      <c r="C6218" t="s">
        <v>66</v>
      </c>
      <c r="I6218" s="10">
        <f t="shared" si="393"/>
        <v>0</v>
      </c>
      <c r="R6218">
        <f t="shared" si="394"/>
        <v>0</v>
      </c>
      <c r="S6218" s="3" t="str">
        <f t="shared" si="395"/>
        <v/>
      </c>
      <c r="T6218" s="9" t="str">
        <f t="shared" si="396"/>
        <v/>
      </c>
    </row>
    <row r="6219" spans="2:20" x14ac:dyDescent="0.3">
      <c r="B6219" t="s">
        <v>66</v>
      </c>
      <c r="C6219" t="s">
        <v>66</v>
      </c>
      <c r="I6219" s="10">
        <f t="shared" si="393"/>
        <v>0</v>
      </c>
      <c r="R6219">
        <f t="shared" si="394"/>
        <v>0</v>
      </c>
      <c r="S6219" s="3" t="str">
        <f t="shared" si="395"/>
        <v/>
      </c>
      <c r="T6219" s="9" t="str">
        <f t="shared" si="396"/>
        <v/>
      </c>
    </row>
    <row r="6220" spans="2:20" x14ac:dyDescent="0.3">
      <c r="B6220" t="s">
        <v>66</v>
      </c>
      <c r="C6220" t="s">
        <v>66</v>
      </c>
      <c r="I6220" s="10">
        <f t="shared" si="393"/>
        <v>0</v>
      </c>
      <c r="R6220">
        <f t="shared" si="394"/>
        <v>0</v>
      </c>
      <c r="S6220" s="3" t="str">
        <f t="shared" si="395"/>
        <v/>
      </c>
      <c r="T6220" s="9" t="str">
        <f t="shared" si="396"/>
        <v/>
      </c>
    </row>
    <row r="6221" spans="2:20" x14ac:dyDescent="0.3">
      <c r="B6221" t="s">
        <v>66</v>
      </c>
      <c r="C6221" t="s">
        <v>66</v>
      </c>
      <c r="I6221" s="10">
        <f t="shared" si="393"/>
        <v>0</v>
      </c>
      <c r="R6221">
        <f t="shared" si="394"/>
        <v>0</v>
      </c>
      <c r="S6221" s="3" t="str">
        <f t="shared" si="395"/>
        <v/>
      </c>
      <c r="T6221" s="9" t="str">
        <f t="shared" si="396"/>
        <v/>
      </c>
    </row>
    <row r="6222" spans="2:20" x14ac:dyDescent="0.3">
      <c r="B6222" t="s">
        <v>66</v>
      </c>
      <c r="C6222" t="s">
        <v>66</v>
      </c>
      <c r="I6222" s="10">
        <f t="shared" si="393"/>
        <v>0</v>
      </c>
      <c r="R6222">
        <f t="shared" si="394"/>
        <v>0</v>
      </c>
      <c r="S6222" s="3" t="str">
        <f t="shared" si="395"/>
        <v/>
      </c>
      <c r="T6222" s="9" t="str">
        <f t="shared" si="396"/>
        <v/>
      </c>
    </row>
    <row r="6223" spans="2:20" x14ac:dyDescent="0.3">
      <c r="B6223" t="s">
        <v>66</v>
      </c>
      <c r="C6223" t="s">
        <v>66</v>
      </c>
      <c r="I6223" s="10">
        <f t="shared" si="393"/>
        <v>0</v>
      </c>
      <c r="R6223">
        <f t="shared" si="394"/>
        <v>0</v>
      </c>
      <c r="S6223" s="3" t="str">
        <f t="shared" si="395"/>
        <v/>
      </c>
      <c r="T6223" s="9" t="str">
        <f t="shared" si="396"/>
        <v/>
      </c>
    </row>
    <row r="6224" spans="2:20" x14ac:dyDescent="0.3">
      <c r="B6224" t="s">
        <v>66</v>
      </c>
      <c r="C6224" t="s">
        <v>66</v>
      </c>
      <c r="I6224" s="10">
        <f t="shared" si="393"/>
        <v>0</v>
      </c>
      <c r="R6224">
        <f t="shared" si="394"/>
        <v>0</v>
      </c>
      <c r="S6224" s="3" t="str">
        <f t="shared" si="395"/>
        <v/>
      </c>
      <c r="T6224" s="9" t="str">
        <f t="shared" si="396"/>
        <v/>
      </c>
    </row>
    <row r="6225" spans="2:20" x14ac:dyDescent="0.3">
      <c r="B6225" t="s">
        <v>66</v>
      </c>
      <c r="C6225" t="s">
        <v>66</v>
      </c>
      <c r="I6225" s="10">
        <f t="shared" si="393"/>
        <v>0</v>
      </c>
      <c r="R6225">
        <f t="shared" si="394"/>
        <v>0</v>
      </c>
      <c r="S6225" s="3" t="str">
        <f t="shared" si="395"/>
        <v/>
      </c>
      <c r="T6225" s="9" t="str">
        <f t="shared" si="396"/>
        <v/>
      </c>
    </row>
    <row r="6226" spans="2:20" x14ac:dyDescent="0.3">
      <c r="B6226" t="s">
        <v>66</v>
      </c>
      <c r="C6226" t="s">
        <v>66</v>
      </c>
      <c r="I6226" s="10">
        <f t="shared" si="393"/>
        <v>0</v>
      </c>
      <c r="R6226">
        <f t="shared" si="394"/>
        <v>0</v>
      </c>
      <c r="S6226" s="3" t="str">
        <f t="shared" si="395"/>
        <v/>
      </c>
      <c r="T6226" s="9" t="str">
        <f t="shared" si="396"/>
        <v/>
      </c>
    </row>
    <row r="6227" spans="2:20" x14ac:dyDescent="0.3">
      <c r="B6227" t="s">
        <v>66</v>
      </c>
      <c r="C6227" t="s">
        <v>66</v>
      </c>
      <c r="I6227" s="10">
        <f t="shared" si="393"/>
        <v>0</v>
      </c>
      <c r="R6227">
        <f t="shared" si="394"/>
        <v>0</v>
      </c>
      <c r="S6227" s="3" t="str">
        <f t="shared" si="395"/>
        <v/>
      </c>
      <c r="T6227" s="9" t="str">
        <f t="shared" si="396"/>
        <v/>
      </c>
    </row>
    <row r="6228" spans="2:20" x14ac:dyDescent="0.3">
      <c r="B6228" t="s">
        <v>66</v>
      </c>
      <c r="C6228" t="s">
        <v>66</v>
      </c>
      <c r="I6228" s="10">
        <f t="shared" si="393"/>
        <v>0</v>
      </c>
      <c r="R6228">
        <f t="shared" si="394"/>
        <v>0</v>
      </c>
      <c r="S6228" s="3" t="str">
        <f t="shared" si="395"/>
        <v/>
      </c>
      <c r="T6228" s="9" t="str">
        <f t="shared" si="396"/>
        <v/>
      </c>
    </row>
    <row r="6229" spans="2:20" x14ac:dyDescent="0.3">
      <c r="B6229" t="s">
        <v>66</v>
      </c>
      <c r="C6229" t="s">
        <v>66</v>
      </c>
      <c r="I6229" s="10">
        <f t="shared" si="393"/>
        <v>0</v>
      </c>
      <c r="R6229">
        <f t="shared" si="394"/>
        <v>0</v>
      </c>
      <c r="S6229" s="3" t="str">
        <f t="shared" si="395"/>
        <v/>
      </c>
      <c r="T6229" s="9" t="str">
        <f t="shared" si="396"/>
        <v/>
      </c>
    </row>
    <row r="6230" spans="2:20" x14ac:dyDescent="0.3">
      <c r="B6230" t="s">
        <v>66</v>
      </c>
      <c r="C6230" t="s">
        <v>66</v>
      </c>
      <c r="I6230" s="10">
        <f t="shared" si="393"/>
        <v>0</v>
      </c>
      <c r="R6230">
        <f t="shared" si="394"/>
        <v>0</v>
      </c>
      <c r="S6230" s="3" t="str">
        <f t="shared" si="395"/>
        <v/>
      </c>
      <c r="T6230" s="9" t="str">
        <f t="shared" si="396"/>
        <v/>
      </c>
    </row>
    <row r="6231" spans="2:20" x14ac:dyDescent="0.3">
      <c r="B6231" t="s">
        <v>66</v>
      </c>
      <c r="C6231" t="s">
        <v>66</v>
      </c>
      <c r="I6231" s="10">
        <f t="shared" si="393"/>
        <v>0</v>
      </c>
      <c r="R6231">
        <f t="shared" si="394"/>
        <v>0</v>
      </c>
      <c r="S6231" s="3" t="str">
        <f t="shared" si="395"/>
        <v/>
      </c>
      <c r="T6231" s="9" t="str">
        <f t="shared" si="396"/>
        <v/>
      </c>
    </row>
    <row r="6232" spans="2:20" x14ac:dyDescent="0.3">
      <c r="B6232" t="s">
        <v>66</v>
      </c>
      <c r="C6232" t="s">
        <v>66</v>
      </c>
      <c r="I6232" s="10">
        <f t="shared" si="393"/>
        <v>0</v>
      </c>
      <c r="R6232">
        <f t="shared" si="394"/>
        <v>0</v>
      </c>
      <c r="S6232" s="3" t="str">
        <f t="shared" si="395"/>
        <v/>
      </c>
      <c r="T6232" s="9" t="str">
        <f t="shared" si="396"/>
        <v/>
      </c>
    </row>
    <row r="6233" spans="2:20" x14ac:dyDescent="0.3">
      <c r="B6233" t="s">
        <v>66</v>
      </c>
      <c r="C6233" t="s">
        <v>66</v>
      </c>
      <c r="I6233" s="10">
        <f t="shared" si="393"/>
        <v>0</v>
      </c>
      <c r="R6233">
        <f t="shared" si="394"/>
        <v>0</v>
      </c>
      <c r="S6233" s="3" t="str">
        <f t="shared" si="395"/>
        <v/>
      </c>
      <c r="T6233" s="9" t="str">
        <f t="shared" si="396"/>
        <v/>
      </c>
    </row>
    <row r="6234" spans="2:20" x14ac:dyDescent="0.3">
      <c r="B6234" t="s">
        <v>66</v>
      </c>
      <c r="C6234" t="s">
        <v>66</v>
      </c>
      <c r="I6234" s="10">
        <f t="shared" si="393"/>
        <v>0</v>
      </c>
      <c r="R6234">
        <f t="shared" si="394"/>
        <v>0</v>
      </c>
      <c r="S6234" s="3" t="str">
        <f t="shared" si="395"/>
        <v/>
      </c>
      <c r="T6234" s="9" t="str">
        <f t="shared" si="396"/>
        <v/>
      </c>
    </row>
    <row r="6235" spans="2:20" x14ac:dyDescent="0.3">
      <c r="B6235" t="s">
        <v>66</v>
      </c>
      <c r="C6235" t="s">
        <v>66</v>
      </c>
      <c r="I6235" s="10">
        <f t="shared" si="393"/>
        <v>0</v>
      </c>
      <c r="R6235">
        <f t="shared" si="394"/>
        <v>0</v>
      </c>
      <c r="S6235" s="3" t="str">
        <f t="shared" si="395"/>
        <v/>
      </c>
      <c r="T6235" s="9" t="str">
        <f t="shared" si="396"/>
        <v/>
      </c>
    </row>
    <row r="6236" spans="2:20" x14ac:dyDescent="0.3">
      <c r="B6236" t="s">
        <v>66</v>
      </c>
      <c r="C6236" t="s">
        <v>66</v>
      </c>
      <c r="I6236" s="10">
        <f t="shared" si="393"/>
        <v>0</v>
      </c>
      <c r="R6236">
        <f t="shared" si="394"/>
        <v>0</v>
      </c>
      <c r="S6236" s="3" t="str">
        <f t="shared" si="395"/>
        <v/>
      </c>
      <c r="T6236" s="9" t="str">
        <f t="shared" si="396"/>
        <v/>
      </c>
    </row>
    <row r="6237" spans="2:20" x14ac:dyDescent="0.3">
      <c r="B6237" t="s">
        <v>66</v>
      </c>
      <c r="C6237" t="s">
        <v>66</v>
      </c>
      <c r="I6237" s="10">
        <f t="shared" si="393"/>
        <v>0</v>
      </c>
      <c r="R6237">
        <f t="shared" si="394"/>
        <v>0</v>
      </c>
      <c r="S6237" s="3" t="str">
        <f t="shared" si="395"/>
        <v/>
      </c>
      <c r="T6237" s="9" t="str">
        <f t="shared" si="396"/>
        <v/>
      </c>
    </row>
    <row r="6238" spans="2:20" x14ac:dyDescent="0.3">
      <c r="B6238" t="s">
        <v>66</v>
      </c>
      <c r="C6238" t="s">
        <v>66</v>
      </c>
      <c r="I6238" s="10">
        <f t="shared" si="393"/>
        <v>0</v>
      </c>
      <c r="R6238">
        <f t="shared" si="394"/>
        <v>0</v>
      </c>
      <c r="S6238" s="3" t="str">
        <f t="shared" si="395"/>
        <v/>
      </c>
      <c r="T6238" s="9" t="str">
        <f t="shared" si="396"/>
        <v/>
      </c>
    </row>
    <row r="6239" spans="2:20" x14ac:dyDescent="0.3">
      <c r="B6239" t="s">
        <v>66</v>
      </c>
      <c r="C6239" t="s">
        <v>66</v>
      </c>
      <c r="I6239" s="10">
        <f t="shared" si="393"/>
        <v>0</v>
      </c>
      <c r="R6239">
        <f t="shared" si="394"/>
        <v>0</v>
      </c>
      <c r="S6239" s="3" t="str">
        <f t="shared" si="395"/>
        <v/>
      </c>
      <c r="T6239" s="9" t="str">
        <f t="shared" si="396"/>
        <v/>
      </c>
    </row>
    <row r="6240" spans="2:20" x14ac:dyDescent="0.3">
      <c r="B6240" t="s">
        <v>66</v>
      </c>
      <c r="C6240" t="s">
        <v>66</v>
      </c>
      <c r="I6240" s="10">
        <f t="shared" si="393"/>
        <v>0</v>
      </c>
      <c r="R6240">
        <f t="shared" si="394"/>
        <v>0</v>
      </c>
      <c r="S6240" s="3" t="str">
        <f t="shared" si="395"/>
        <v/>
      </c>
      <c r="T6240" s="9" t="str">
        <f t="shared" si="396"/>
        <v/>
      </c>
    </row>
    <row r="6241" spans="2:20" x14ac:dyDescent="0.3">
      <c r="B6241" t="s">
        <v>66</v>
      </c>
      <c r="C6241" t="s">
        <v>66</v>
      </c>
      <c r="I6241" s="10">
        <f t="shared" si="393"/>
        <v>0</v>
      </c>
      <c r="R6241">
        <f t="shared" si="394"/>
        <v>0</v>
      </c>
      <c r="S6241" s="3" t="str">
        <f t="shared" si="395"/>
        <v/>
      </c>
      <c r="T6241" s="9" t="str">
        <f t="shared" si="396"/>
        <v/>
      </c>
    </row>
    <row r="6242" spans="2:20" x14ac:dyDescent="0.3">
      <c r="B6242" t="s">
        <v>66</v>
      </c>
      <c r="C6242" t="s">
        <v>66</v>
      </c>
      <c r="I6242" s="10">
        <f t="shared" si="393"/>
        <v>0</v>
      </c>
      <c r="R6242">
        <f t="shared" si="394"/>
        <v>0</v>
      </c>
      <c r="S6242" s="3" t="str">
        <f t="shared" si="395"/>
        <v/>
      </c>
      <c r="T6242" s="9" t="str">
        <f t="shared" si="396"/>
        <v/>
      </c>
    </row>
    <row r="6243" spans="2:20" x14ac:dyDescent="0.3">
      <c r="B6243" t="s">
        <v>66</v>
      </c>
      <c r="C6243" t="s">
        <v>66</v>
      </c>
      <c r="I6243" s="10">
        <f t="shared" si="393"/>
        <v>0</v>
      </c>
      <c r="R6243">
        <f t="shared" si="394"/>
        <v>0</v>
      </c>
      <c r="S6243" s="3" t="str">
        <f t="shared" si="395"/>
        <v/>
      </c>
      <c r="T6243" s="9" t="str">
        <f t="shared" si="396"/>
        <v/>
      </c>
    </row>
    <row r="6244" spans="2:20" x14ac:dyDescent="0.3">
      <c r="B6244" t="s">
        <v>66</v>
      </c>
      <c r="C6244" t="s">
        <v>66</v>
      </c>
      <c r="I6244" s="10">
        <f t="shared" si="393"/>
        <v>0</v>
      </c>
      <c r="R6244">
        <f t="shared" si="394"/>
        <v>0</v>
      </c>
      <c r="S6244" s="3" t="str">
        <f t="shared" si="395"/>
        <v/>
      </c>
      <c r="T6244" s="9" t="str">
        <f t="shared" si="396"/>
        <v/>
      </c>
    </row>
    <row r="6245" spans="2:20" x14ac:dyDescent="0.3">
      <c r="B6245" t="s">
        <v>66</v>
      </c>
      <c r="C6245" t="s">
        <v>66</v>
      </c>
      <c r="I6245" s="10">
        <f t="shared" si="393"/>
        <v>0</v>
      </c>
      <c r="R6245">
        <f t="shared" si="394"/>
        <v>0</v>
      </c>
      <c r="S6245" s="3" t="str">
        <f t="shared" si="395"/>
        <v/>
      </c>
      <c r="T6245" s="9" t="str">
        <f t="shared" si="396"/>
        <v/>
      </c>
    </row>
    <row r="6246" spans="2:20" x14ac:dyDescent="0.3">
      <c r="B6246" t="s">
        <v>66</v>
      </c>
      <c r="C6246" t="s">
        <v>66</v>
      </c>
      <c r="I6246" s="10">
        <f t="shared" si="393"/>
        <v>0</v>
      </c>
      <c r="R6246">
        <f t="shared" si="394"/>
        <v>0</v>
      </c>
      <c r="S6246" s="3" t="str">
        <f t="shared" si="395"/>
        <v/>
      </c>
      <c r="T6246" s="9" t="str">
        <f t="shared" si="396"/>
        <v/>
      </c>
    </row>
    <row r="6247" spans="2:20" x14ac:dyDescent="0.3">
      <c r="B6247" t="s">
        <v>66</v>
      </c>
      <c r="C6247" t="s">
        <v>66</v>
      </c>
      <c r="I6247" s="10">
        <f t="shared" si="393"/>
        <v>0</v>
      </c>
      <c r="R6247">
        <f t="shared" si="394"/>
        <v>0</v>
      </c>
      <c r="S6247" s="3" t="str">
        <f t="shared" si="395"/>
        <v/>
      </c>
      <c r="T6247" s="9" t="str">
        <f t="shared" si="396"/>
        <v/>
      </c>
    </row>
    <row r="6248" spans="2:20" x14ac:dyDescent="0.3">
      <c r="B6248" t="s">
        <v>66</v>
      </c>
      <c r="C6248" t="s">
        <v>66</v>
      </c>
      <c r="I6248" s="10">
        <f t="shared" si="393"/>
        <v>0</v>
      </c>
      <c r="R6248">
        <f t="shared" si="394"/>
        <v>0</v>
      </c>
      <c r="S6248" s="3" t="str">
        <f t="shared" si="395"/>
        <v/>
      </c>
      <c r="T6248" s="9" t="str">
        <f t="shared" si="396"/>
        <v/>
      </c>
    </row>
    <row r="6249" spans="2:20" x14ac:dyDescent="0.3">
      <c r="B6249" t="s">
        <v>66</v>
      </c>
      <c r="C6249" t="s">
        <v>66</v>
      </c>
      <c r="I6249" s="10">
        <f t="shared" si="393"/>
        <v>0</v>
      </c>
      <c r="R6249">
        <f t="shared" si="394"/>
        <v>0</v>
      </c>
      <c r="S6249" s="3" t="str">
        <f t="shared" si="395"/>
        <v/>
      </c>
      <c r="T6249" s="9" t="str">
        <f t="shared" si="396"/>
        <v/>
      </c>
    </row>
    <row r="6250" spans="2:20" x14ac:dyDescent="0.3">
      <c r="B6250" t="s">
        <v>66</v>
      </c>
      <c r="C6250" t="s">
        <v>66</v>
      </c>
      <c r="I6250" s="10">
        <f t="shared" si="393"/>
        <v>0</v>
      </c>
      <c r="R6250">
        <f t="shared" si="394"/>
        <v>0</v>
      </c>
      <c r="S6250" s="3" t="str">
        <f t="shared" si="395"/>
        <v/>
      </c>
      <c r="T6250" s="9" t="str">
        <f t="shared" si="396"/>
        <v/>
      </c>
    </row>
    <row r="6251" spans="2:20" x14ac:dyDescent="0.3">
      <c r="B6251" t="s">
        <v>66</v>
      </c>
      <c r="C6251" t="s">
        <v>66</v>
      </c>
      <c r="I6251" s="10">
        <f t="shared" si="393"/>
        <v>0</v>
      </c>
      <c r="R6251">
        <f t="shared" si="394"/>
        <v>0</v>
      </c>
      <c r="S6251" s="3" t="str">
        <f t="shared" si="395"/>
        <v/>
      </c>
      <c r="T6251" s="9" t="str">
        <f t="shared" si="396"/>
        <v/>
      </c>
    </row>
    <row r="6252" spans="2:20" x14ac:dyDescent="0.3">
      <c r="B6252" t="s">
        <v>66</v>
      </c>
      <c r="C6252" t="s">
        <v>66</v>
      </c>
      <c r="I6252" s="10">
        <f t="shared" si="393"/>
        <v>0</v>
      </c>
      <c r="R6252">
        <f t="shared" si="394"/>
        <v>0</v>
      </c>
      <c r="S6252" s="3" t="str">
        <f t="shared" si="395"/>
        <v/>
      </c>
      <c r="T6252" s="9" t="str">
        <f t="shared" si="396"/>
        <v/>
      </c>
    </row>
    <row r="6253" spans="2:20" x14ac:dyDescent="0.3">
      <c r="B6253" t="s">
        <v>66</v>
      </c>
      <c r="C6253" t="s">
        <v>66</v>
      </c>
      <c r="I6253" s="10">
        <f t="shared" si="393"/>
        <v>0</v>
      </c>
      <c r="R6253">
        <f t="shared" si="394"/>
        <v>0</v>
      </c>
      <c r="S6253" s="3" t="str">
        <f t="shared" si="395"/>
        <v/>
      </c>
      <c r="T6253" s="9" t="str">
        <f t="shared" si="396"/>
        <v/>
      </c>
    </row>
    <row r="6254" spans="2:20" x14ac:dyDescent="0.3">
      <c r="B6254" t="s">
        <v>66</v>
      </c>
      <c r="C6254" t="s">
        <v>66</v>
      </c>
      <c r="I6254" s="10">
        <f t="shared" si="393"/>
        <v>0</v>
      </c>
      <c r="R6254">
        <f t="shared" si="394"/>
        <v>0</v>
      </c>
      <c r="S6254" s="3" t="str">
        <f t="shared" si="395"/>
        <v/>
      </c>
      <c r="T6254" s="9" t="str">
        <f t="shared" si="396"/>
        <v/>
      </c>
    </row>
    <row r="6255" spans="2:20" x14ac:dyDescent="0.3">
      <c r="B6255" t="s">
        <v>66</v>
      </c>
      <c r="C6255" t="s">
        <v>66</v>
      </c>
      <c r="I6255" s="10">
        <f t="shared" si="393"/>
        <v>0</v>
      </c>
      <c r="R6255">
        <f t="shared" si="394"/>
        <v>0</v>
      </c>
      <c r="S6255" s="3" t="str">
        <f t="shared" si="395"/>
        <v/>
      </c>
      <c r="T6255" s="9" t="str">
        <f t="shared" si="396"/>
        <v/>
      </c>
    </row>
    <row r="6256" spans="2:20" x14ac:dyDescent="0.3">
      <c r="B6256" t="s">
        <v>66</v>
      </c>
      <c r="C6256" t="s">
        <v>66</v>
      </c>
      <c r="I6256" s="10">
        <f t="shared" si="393"/>
        <v>0</v>
      </c>
      <c r="R6256">
        <f t="shared" si="394"/>
        <v>0</v>
      </c>
      <c r="S6256" s="3" t="str">
        <f t="shared" si="395"/>
        <v/>
      </c>
      <c r="T6256" s="9" t="str">
        <f t="shared" si="396"/>
        <v/>
      </c>
    </row>
    <row r="6257" spans="2:20" x14ac:dyDescent="0.3">
      <c r="B6257" t="s">
        <v>66</v>
      </c>
      <c r="C6257" t="s">
        <v>66</v>
      </c>
      <c r="I6257" s="10">
        <f t="shared" si="393"/>
        <v>0</v>
      </c>
      <c r="R6257">
        <f t="shared" si="394"/>
        <v>0</v>
      </c>
      <c r="S6257" s="3" t="str">
        <f t="shared" si="395"/>
        <v/>
      </c>
      <c r="T6257" s="9" t="str">
        <f t="shared" si="396"/>
        <v/>
      </c>
    </row>
    <row r="6258" spans="2:20" x14ac:dyDescent="0.3">
      <c r="B6258" t="s">
        <v>66</v>
      </c>
      <c r="C6258" t="s">
        <v>66</v>
      </c>
      <c r="I6258" s="10">
        <f t="shared" si="393"/>
        <v>0</v>
      </c>
      <c r="R6258">
        <f t="shared" si="394"/>
        <v>0</v>
      </c>
      <c r="S6258" s="3" t="str">
        <f t="shared" si="395"/>
        <v/>
      </c>
      <c r="T6258" s="9" t="str">
        <f t="shared" si="396"/>
        <v/>
      </c>
    </row>
    <row r="6259" spans="2:20" x14ac:dyDescent="0.3">
      <c r="B6259" t="s">
        <v>66</v>
      </c>
      <c r="C6259" t="s">
        <v>66</v>
      </c>
      <c r="I6259" s="10">
        <f t="shared" si="393"/>
        <v>0</v>
      </c>
      <c r="R6259">
        <f t="shared" si="394"/>
        <v>0</v>
      </c>
      <c r="S6259" s="3" t="str">
        <f t="shared" si="395"/>
        <v/>
      </c>
      <c r="T6259" s="9" t="str">
        <f t="shared" si="396"/>
        <v/>
      </c>
    </row>
    <row r="6260" spans="2:20" x14ac:dyDescent="0.3">
      <c r="B6260" t="s">
        <v>66</v>
      </c>
      <c r="C6260" t="s">
        <v>66</v>
      </c>
      <c r="I6260" s="10">
        <f t="shared" si="393"/>
        <v>0</v>
      </c>
      <c r="R6260">
        <f t="shared" si="394"/>
        <v>0</v>
      </c>
      <c r="S6260" s="3" t="str">
        <f t="shared" si="395"/>
        <v/>
      </c>
      <c r="T6260" s="9" t="str">
        <f t="shared" si="396"/>
        <v/>
      </c>
    </row>
    <row r="6261" spans="2:20" x14ac:dyDescent="0.3">
      <c r="B6261" t="s">
        <v>66</v>
      </c>
      <c r="C6261" t="s">
        <v>66</v>
      </c>
      <c r="I6261" s="10">
        <f t="shared" si="393"/>
        <v>0</v>
      </c>
      <c r="R6261">
        <f t="shared" si="394"/>
        <v>0</v>
      </c>
      <c r="S6261" s="3" t="str">
        <f t="shared" si="395"/>
        <v/>
      </c>
      <c r="T6261" s="9" t="str">
        <f t="shared" si="396"/>
        <v/>
      </c>
    </row>
    <row r="6262" spans="2:20" x14ac:dyDescent="0.3">
      <c r="B6262" t="s">
        <v>66</v>
      </c>
      <c r="C6262" t="s">
        <v>66</v>
      </c>
      <c r="I6262" s="10">
        <f t="shared" si="393"/>
        <v>0</v>
      </c>
      <c r="R6262">
        <f t="shared" si="394"/>
        <v>0</v>
      </c>
      <c r="S6262" s="3" t="str">
        <f t="shared" si="395"/>
        <v/>
      </c>
      <c r="T6262" s="9" t="str">
        <f t="shared" si="396"/>
        <v/>
      </c>
    </row>
    <row r="6263" spans="2:20" x14ac:dyDescent="0.3">
      <c r="B6263" t="s">
        <v>66</v>
      </c>
      <c r="C6263" t="s">
        <v>66</v>
      </c>
      <c r="I6263" s="10">
        <f t="shared" si="393"/>
        <v>0</v>
      </c>
      <c r="R6263">
        <f t="shared" si="394"/>
        <v>0</v>
      </c>
      <c r="S6263" s="3" t="str">
        <f t="shared" si="395"/>
        <v/>
      </c>
      <c r="T6263" s="9" t="str">
        <f t="shared" si="396"/>
        <v/>
      </c>
    </row>
    <row r="6264" spans="2:20" x14ac:dyDescent="0.3">
      <c r="B6264" t="s">
        <v>66</v>
      </c>
      <c r="C6264" t="s">
        <v>66</v>
      </c>
      <c r="I6264" s="10">
        <f t="shared" si="393"/>
        <v>0</v>
      </c>
      <c r="R6264">
        <f t="shared" si="394"/>
        <v>0</v>
      </c>
      <c r="S6264" s="3" t="str">
        <f t="shared" si="395"/>
        <v/>
      </c>
      <c r="T6264" s="9" t="str">
        <f t="shared" si="396"/>
        <v/>
      </c>
    </row>
    <row r="6265" spans="2:20" x14ac:dyDescent="0.3">
      <c r="B6265" t="s">
        <v>66</v>
      </c>
      <c r="C6265" t="s">
        <v>66</v>
      </c>
      <c r="I6265" s="10">
        <f t="shared" si="393"/>
        <v>0</v>
      </c>
      <c r="R6265">
        <f t="shared" si="394"/>
        <v>0</v>
      </c>
      <c r="S6265" s="3" t="str">
        <f t="shared" si="395"/>
        <v/>
      </c>
      <c r="T6265" s="9" t="str">
        <f t="shared" si="396"/>
        <v/>
      </c>
    </row>
    <row r="6266" spans="2:20" x14ac:dyDescent="0.3">
      <c r="B6266" t="s">
        <v>66</v>
      </c>
      <c r="C6266" t="s">
        <v>66</v>
      </c>
      <c r="I6266" s="10">
        <f t="shared" si="393"/>
        <v>0</v>
      </c>
      <c r="R6266">
        <f t="shared" si="394"/>
        <v>0</v>
      </c>
      <c r="S6266" s="3" t="str">
        <f t="shared" si="395"/>
        <v/>
      </c>
      <c r="T6266" s="9" t="str">
        <f t="shared" si="396"/>
        <v/>
      </c>
    </row>
    <row r="6267" spans="2:20" x14ac:dyDescent="0.3">
      <c r="B6267" t="s">
        <v>66</v>
      </c>
      <c r="C6267" t="s">
        <v>66</v>
      </c>
      <c r="I6267" s="10">
        <f t="shared" si="393"/>
        <v>0</v>
      </c>
      <c r="R6267">
        <f t="shared" si="394"/>
        <v>0</v>
      </c>
      <c r="S6267" s="3" t="str">
        <f t="shared" si="395"/>
        <v/>
      </c>
      <c r="T6267" s="9" t="str">
        <f t="shared" si="396"/>
        <v/>
      </c>
    </row>
    <row r="6268" spans="2:20" x14ac:dyDescent="0.3">
      <c r="B6268" t="s">
        <v>66</v>
      </c>
      <c r="C6268" t="s">
        <v>66</v>
      </c>
      <c r="I6268" s="10">
        <f t="shared" si="393"/>
        <v>0</v>
      </c>
      <c r="R6268">
        <f t="shared" si="394"/>
        <v>0</v>
      </c>
      <c r="S6268" s="3" t="str">
        <f t="shared" si="395"/>
        <v/>
      </c>
      <c r="T6268" s="9" t="str">
        <f t="shared" si="396"/>
        <v/>
      </c>
    </row>
    <row r="6269" spans="2:20" x14ac:dyDescent="0.3">
      <c r="B6269" t="s">
        <v>66</v>
      </c>
      <c r="C6269" t="s">
        <v>66</v>
      </c>
      <c r="I6269" s="10">
        <f t="shared" si="393"/>
        <v>0</v>
      </c>
      <c r="R6269">
        <f t="shared" si="394"/>
        <v>0</v>
      </c>
      <c r="S6269" s="3" t="str">
        <f t="shared" si="395"/>
        <v/>
      </c>
      <c r="T6269" s="9" t="str">
        <f t="shared" si="396"/>
        <v/>
      </c>
    </row>
    <row r="6270" spans="2:20" x14ac:dyDescent="0.3">
      <c r="B6270" t="s">
        <v>66</v>
      </c>
      <c r="C6270" t="s">
        <v>66</v>
      </c>
      <c r="I6270" s="10">
        <f t="shared" si="393"/>
        <v>0</v>
      </c>
      <c r="R6270">
        <f t="shared" si="394"/>
        <v>0</v>
      </c>
      <c r="S6270" s="3" t="str">
        <f t="shared" si="395"/>
        <v/>
      </c>
      <c r="T6270" s="9" t="str">
        <f t="shared" si="396"/>
        <v/>
      </c>
    </row>
    <row r="6271" spans="2:20" x14ac:dyDescent="0.3">
      <c r="B6271" t="s">
        <v>66</v>
      </c>
      <c r="C6271" t="s">
        <v>66</v>
      </c>
      <c r="I6271" s="10">
        <f t="shared" si="393"/>
        <v>0</v>
      </c>
      <c r="R6271">
        <f t="shared" si="394"/>
        <v>0</v>
      </c>
      <c r="S6271" s="3" t="str">
        <f t="shared" si="395"/>
        <v/>
      </c>
      <c r="T6271" s="9" t="str">
        <f t="shared" si="396"/>
        <v/>
      </c>
    </row>
    <row r="6272" spans="2:20" x14ac:dyDescent="0.3">
      <c r="B6272" t="s">
        <v>66</v>
      </c>
      <c r="C6272" t="s">
        <v>66</v>
      </c>
      <c r="I6272" s="10">
        <f t="shared" si="393"/>
        <v>0</v>
      </c>
      <c r="R6272">
        <f t="shared" si="394"/>
        <v>0</v>
      </c>
      <c r="S6272" s="3" t="str">
        <f t="shared" si="395"/>
        <v/>
      </c>
      <c r="T6272" s="9" t="str">
        <f t="shared" si="396"/>
        <v/>
      </c>
    </row>
    <row r="6273" spans="2:20" x14ac:dyDescent="0.3">
      <c r="B6273" t="s">
        <v>66</v>
      </c>
      <c r="C6273" t="s">
        <v>66</v>
      </c>
      <c r="I6273" s="10">
        <f t="shared" si="393"/>
        <v>0</v>
      </c>
      <c r="R6273">
        <f t="shared" si="394"/>
        <v>0</v>
      </c>
      <c r="S6273" s="3" t="str">
        <f t="shared" si="395"/>
        <v/>
      </c>
      <c r="T6273" s="9" t="str">
        <f t="shared" si="396"/>
        <v/>
      </c>
    </row>
    <row r="6274" spans="2:20" x14ac:dyDescent="0.3">
      <c r="B6274" t="s">
        <v>66</v>
      </c>
      <c r="C6274" t="s">
        <v>66</v>
      </c>
      <c r="I6274" s="10">
        <f t="shared" si="393"/>
        <v>0</v>
      </c>
      <c r="R6274">
        <f t="shared" si="394"/>
        <v>0</v>
      </c>
      <c r="S6274" s="3" t="str">
        <f t="shared" si="395"/>
        <v/>
      </c>
      <c r="T6274" s="9" t="str">
        <f t="shared" si="396"/>
        <v/>
      </c>
    </row>
    <row r="6275" spans="2:20" x14ac:dyDescent="0.3">
      <c r="B6275" t="s">
        <v>66</v>
      </c>
      <c r="C6275" t="s">
        <v>66</v>
      </c>
      <c r="I6275" s="10">
        <f t="shared" ref="I6275:I6338" si="397">H6275*0.5</f>
        <v>0</v>
      </c>
      <c r="R6275">
        <f t="shared" ref="R6275:R6338" si="398">SUM(I6275:Q6275)</f>
        <v>0</v>
      </c>
      <c r="S6275" s="3" t="str">
        <f t="shared" ref="S6275:S6338" si="399">IFERROR(IF(R6275&lt;=H6275,R6275/H6275*100,100),"")</f>
        <v/>
      </c>
      <c r="T6275" s="9" t="str">
        <f t="shared" ref="T6275:T6338" si="400">IFERROR(G6275*S6275/100,"")</f>
        <v/>
      </c>
    </row>
    <row r="6276" spans="2:20" x14ac:dyDescent="0.3">
      <c r="B6276" t="s">
        <v>66</v>
      </c>
      <c r="C6276" t="s">
        <v>66</v>
      </c>
      <c r="I6276" s="10">
        <f t="shared" si="397"/>
        <v>0</v>
      </c>
      <c r="R6276">
        <f t="shared" si="398"/>
        <v>0</v>
      </c>
      <c r="S6276" s="3" t="str">
        <f t="shared" si="399"/>
        <v/>
      </c>
      <c r="T6276" s="9" t="str">
        <f t="shared" si="400"/>
        <v/>
      </c>
    </row>
    <row r="6277" spans="2:20" x14ac:dyDescent="0.3">
      <c r="B6277" t="s">
        <v>66</v>
      </c>
      <c r="C6277" t="s">
        <v>66</v>
      </c>
      <c r="I6277" s="10">
        <f t="shared" si="397"/>
        <v>0</v>
      </c>
      <c r="R6277">
        <f t="shared" si="398"/>
        <v>0</v>
      </c>
      <c r="S6277" s="3" t="str">
        <f t="shared" si="399"/>
        <v/>
      </c>
      <c r="T6277" s="9" t="str">
        <f t="shared" si="400"/>
        <v/>
      </c>
    </row>
    <row r="6278" spans="2:20" x14ac:dyDescent="0.3">
      <c r="B6278" t="s">
        <v>66</v>
      </c>
      <c r="C6278" t="s">
        <v>66</v>
      </c>
      <c r="I6278" s="10">
        <f t="shared" si="397"/>
        <v>0</v>
      </c>
      <c r="R6278">
        <f t="shared" si="398"/>
        <v>0</v>
      </c>
      <c r="S6278" s="3" t="str">
        <f t="shared" si="399"/>
        <v/>
      </c>
      <c r="T6278" s="9" t="str">
        <f t="shared" si="400"/>
        <v/>
      </c>
    </row>
    <row r="6279" spans="2:20" x14ac:dyDescent="0.3">
      <c r="B6279" t="s">
        <v>66</v>
      </c>
      <c r="C6279" t="s">
        <v>66</v>
      </c>
      <c r="I6279" s="10">
        <f t="shared" si="397"/>
        <v>0</v>
      </c>
      <c r="R6279">
        <f t="shared" si="398"/>
        <v>0</v>
      </c>
      <c r="S6279" s="3" t="str">
        <f t="shared" si="399"/>
        <v/>
      </c>
      <c r="T6279" s="9" t="str">
        <f t="shared" si="400"/>
        <v/>
      </c>
    </row>
    <row r="6280" spans="2:20" x14ac:dyDescent="0.3">
      <c r="B6280" t="s">
        <v>66</v>
      </c>
      <c r="C6280" t="s">
        <v>66</v>
      </c>
      <c r="I6280" s="10">
        <f t="shared" si="397"/>
        <v>0</v>
      </c>
      <c r="R6280">
        <f t="shared" si="398"/>
        <v>0</v>
      </c>
      <c r="S6280" s="3" t="str">
        <f t="shared" si="399"/>
        <v/>
      </c>
      <c r="T6280" s="9" t="str">
        <f t="shared" si="400"/>
        <v/>
      </c>
    </row>
    <row r="6281" spans="2:20" x14ac:dyDescent="0.3">
      <c r="B6281" t="s">
        <v>66</v>
      </c>
      <c r="C6281" t="s">
        <v>66</v>
      </c>
      <c r="I6281" s="10">
        <f t="shared" si="397"/>
        <v>0</v>
      </c>
      <c r="R6281">
        <f t="shared" si="398"/>
        <v>0</v>
      </c>
      <c r="S6281" s="3" t="str">
        <f t="shared" si="399"/>
        <v/>
      </c>
      <c r="T6281" s="9" t="str">
        <f t="shared" si="400"/>
        <v/>
      </c>
    </row>
    <row r="6282" spans="2:20" x14ac:dyDescent="0.3">
      <c r="B6282" t="s">
        <v>66</v>
      </c>
      <c r="C6282" t="s">
        <v>66</v>
      </c>
      <c r="I6282" s="10">
        <f t="shared" si="397"/>
        <v>0</v>
      </c>
      <c r="R6282">
        <f t="shared" si="398"/>
        <v>0</v>
      </c>
      <c r="S6282" s="3" t="str">
        <f t="shared" si="399"/>
        <v/>
      </c>
      <c r="T6282" s="9" t="str">
        <f t="shared" si="400"/>
        <v/>
      </c>
    </row>
    <row r="6283" spans="2:20" x14ac:dyDescent="0.3">
      <c r="B6283" t="s">
        <v>66</v>
      </c>
      <c r="C6283" t="s">
        <v>66</v>
      </c>
      <c r="I6283" s="10">
        <f t="shared" si="397"/>
        <v>0</v>
      </c>
      <c r="R6283">
        <f t="shared" si="398"/>
        <v>0</v>
      </c>
      <c r="S6283" s="3" t="str">
        <f t="shared" si="399"/>
        <v/>
      </c>
      <c r="T6283" s="9" t="str">
        <f t="shared" si="400"/>
        <v/>
      </c>
    </row>
    <row r="6284" spans="2:20" x14ac:dyDescent="0.3">
      <c r="B6284" t="s">
        <v>66</v>
      </c>
      <c r="C6284" t="s">
        <v>66</v>
      </c>
      <c r="I6284" s="10">
        <f t="shared" si="397"/>
        <v>0</v>
      </c>
      <c r="R6284">
        <f t="shared" si="398"/>
        <v>0</v>
      </c>
      <c r="S6284" s="3" t="str">
        <f t="shared" si="399"/>
        <v/>
      </c>
      <c r="T6284" s="9" t="str">
        <f t="shared" si="400"/>
        <v/>
      </c>
    </row>
    <row r="6285" spans="2:20" x14ac:dyDescent="0.3">
      <c r="B6285" t="s">
        <v>66</v>
      </c>
      <c r="C6285" t="s">
        <v>66</v>
      </c>
      <c r="I6285" s="10">
        <f t="shared" si="397"/>
        <v>0</v>
      </c>
      <c r="R6285">
        <f t="shared" si="398"/>
        <v>0</v>
      </c>
      <c r="S6285" s="3" t="str">
        <f t="shared" si="399"/>
        <v/>
      </c>
      <c r="T6285" s="9" t="str">
        <f t="shared" si="400"/>
        <v/>
      </c>
    </row>
    <row r="6286" spans="2:20" x14ac:dyDescent="0.3">
      <c r="B6286" t="s">
        <v>66</v>
      </c>
      <c r="C6286" t="s">
        <v>66</v>
      </c>
      <c r="I6286" s="10">
        <f t="shared" si="397"/>
        <v>0</v>
      </c>
      <c r="R6286">
        <f t="shared" si="398"/>
        <v>0</v>
      </c>
      <c r="S6286" s="3" t="str">
        <f t="shared" si="399"/>
        <v/>
      </c>
      <c r="T6286" s="9" t="str">
        <f t="shared" si="400"/>
        <v/>
      </c>
    </row>
    <row r="6287" spans="2:20" x14ac:dyDescent="0.3">
      <c r="B6287" t="s">
        <v>66</v>
      </c>
      <c r="C6287" t="s">
        <v>66</v>
      </c>
      <c r="I6287" s="10">
        <f t="shared" si="397"/>
        <v>0</v>
      </c>
      <c r="R6287">
        <f t="shared" si="398"/>
        <v>0</v>
      </c>
      <c r="S6287" s="3" t="str">
        <f t="shared" si="399"/>
        <v/>
      </c>
      <c r="T6287" s="9" t="str">
        <f t="shared" si="400"/>
        <v/>
      </c>
    </row>
    <row r="6288" spans="2:20" x14ac:dyDescent="0.3">
      <c r="B6288" t="s">
        <v>66</v>
      </c>
      <c r="C6288" t="s">
        <v>66</v>
      </c>
      <c r="I6288" s="10">
        <f t="shared" si="397"/>
        <v>0</v>
      </c>
      <c r="R6288">
        <f t="shared" si="398"/>
        <v>0</v>
      </c>
      <c r="S6288" s="3" t="str">
        <f t="shared" si="399"/>
        <v/>
      </c>
      <c r="T6288" s="9" t="str">
        <f t="shared" si="400"/>
        <v/>
      </c>
    </row>
    <row r="6289" spans="2:20" x14ac:dyDescent="0.3">
      <c r="B6289" t="s">
        <v>66</v>
      </c>
      <c r="C6289" t="s">
        <v>66</v>
      </c>
      <c r="I6289" s="10">
        <f t="shared" si="397"/>
        <v>0</v>
      </c>
      <c r="R6289">
        <f t="shared" si="398"/>
        <v>0</v>
      </c>
      <c r="S6289" s="3" t="str">
        <f t="shared" si="399"/>
        <v/>
      </c>
      <c r="T6289" s="9" t="str">
        <f t="shared" si="400"/>
        <v/>
      </c>
    </row>
    <row r="6290" spans="2:20" x14ac:dyDescent="0.3">
      <c r="B6290" t="s">
        <v>66</v>
      </c>
      <c r="C6290" t="s">
        <v>66</v>
      </c>
      <c r="I6290" s="10">
        <f t="shared" si="397"/>
        <v>0</v>
      </c>
      <c r="R6290">
        <f t="shared" si="398"/>
        <v>0</v>
      </c>
      <c r="S6290" s="3" t="str">
        <f t="shared" si="399"/>
        <v/>
      </c>
      <c r="T6290" s="9" t="str">
        <f t="shared" si="400"/>
        <v/>
      </c>
    </row>
    <row r="6291" spans="2:20" x14ac:dyDescent="0.3">
      <c r="B6291" t="s">
        <v>66</v>
      </c>
      <c r="C6291" t="s">
        <v>66</v>
      </c>
      <c r="I6291" s="10">
        <f t="shared" si="397"/>
        <v>0</v>
      </c>
      <c r="R6291">
        <f t="shared" si="398"/>
        <v>0</v>
      </c>
      <c r="S6291" s="3" t="str">
        <f t="shared" si="399"/>
        <v/>
      </c>
      <c r="T6291" s="9" t="str">
        <f t="shared" si="400"/>
        <v/>
      </c>
    </row>
    <row r="6292" spans="2:20" x14ac:dyDescent="0.3">
      <c r="B6292" t="s">
        <v>66</v>
      </c>
      <c r="C6292" t="s">
        <v>66</v>
      </c>
      <c r="I6292" s="10">
        <f t="shared" si="397"/>
        <v>0</v>
      </c>
      <c r="R6292">
        <f t="shared" si="398"/>
        <v>0</v>
      </c>
      <c r="S6292" s="3" t="str">
        <f t="shared" si="399"/>
        <v/>
      </c>
      <c r="T6292" s="9" t="str">
        <f t="shared" si="400"/>
        <v/>
      </c>
    </row>
    <row r="6293" spans="2:20" x14ac:dyDescent="0.3">
      <c r="B6293" t="s">
        <v>66</v>
      </c>
      <c r="C6293" t="s">
        <v>66</v>
      </c>
      <c r="I6293" s="10">
        <f t="shared" si="397"/>
        <v>0</v>
      </c>
      <c r="R6293">
        <f t="shared" si="398"/>
        <v>0</v>
      </c>
      <c r="S6293" s="3" t="str">
        <f t="shared" si="399"/>
        <v/>
      </c>
      <c r="T6293" s="9" t="str">
        <f t="shared" si="400"/>
        <v/>
      </c>
    </row>
    <row r="6294" spans="2:20" x14ac:dyDescent="0.3">
      <c r="B6294" t="s">
        <v>66</v>
      </c>
      <c r="C6294" t="s">
        <v>66</v>
      </c>
      <c r="I6294" s="10">
        <f t="shared" si="397"/>
        <v>0</v>
      </c>
      <c r="R6294">
        <f t="shared" si="398"/>
        <v>0</v>
      </c>
      <c r="S6294" s="3" t="str">
        <f t="shared" si="399"/>
        <v/>
      </c>
      <c r="T6294" s="9" t="str">
        <f t="shared" si="400"/>
        <v/>
      </c>
    </row>
    <row r="6295" spans="2:20" x14ac:dyDescent="0.3">
      <c r="B6295" t="s">
        <v>66</v>
      </c>
      <c r="C6295" t="s">
        <v>66</v>
      </c>
      <c r="I6295" s="10">
        <f t="shared" si="397"/>
        <v>0</v>
      </c>
      <c r="R6295">
        <f t="shared" si="398"/>
        <v>0</v>
      </c>
      <c r="S6295" s="3" t="str">
        <f t="shared" si="399"/>
        <v/>
      </c>
      <c r="T6295" s="9" t="str">
        <f t="shared" si="400"/>
        <v/>
      </c>
    </row>
    <row r="6296" spans="2:20" x14ac:dyDescent="0.3">
      <c r="B6296" t="s">
        <v>66</v>
      </c>
      <c r="C6296" t="s">
        <v>66</v>
      </c>
      <c r="I6296" s="10">
        <f t="shared" si="397"/>
        <v>0</v>
      </c>
      <c r="R6296">
        <f t="shared" si="398"/>
        <v>0</v>
      </c>
      <c r="S6296" s="3" t="str">
        <f t="shared" si="399"/>
        <v/>
      </c>
      <c r="T6296" s="9" t="str">
        <f t="shared" si="400"/>
        <v/>
      </c>
    </row>
    <row r="6297" spans="2:20" x14ac:dyDescent="0.3">
      <c r="B6297" t="s">
        <v>66</v>
      </c>
      <c r="C6297" t="s">
        <v>66</v>
      </c>
      <c r="I6297" s="10">
        <f t="shared" si="397"/>
        <v>0</v>
      </c>
      <c r="R6297">
        <f t="shared" si="398"/>
        <v>0</v>
      </c>
      <c r="S6297" s="3" t="str">
        <f t="shared" si="399"/>
        <v/>
      </c>
      <c r="T6297" s="9" t="str">
        <f t="shared" si="400"/>
        <v/>
      </c>
    </row>
    <row r="6298" spans="2:20" x14ac:dyDescent="0.3">
      <c r="B6298" t="s">
        <v>66</v>
      </c>
      <c r="C6298" t="s">
        <v>66</v>
      </c>
      <c r="I6298" s="10">
        <f t="shared" si="397"/>
        <v>0</v>
      </c>
      <c r="R6298">
        <f t="shared" si="398"/>
        <v>0</v>
      </c>
      <c r="S6298" s="3" t="str">
        <f t="shared" si="399"/>
        <v/>
      </c>
      <c r="T6298" s="9" t="str">
        <f t="shared" si="400"/>
        <v/>
      </c>
    </row>
    <row r="6299" spans="2:20" x14ac:dyDescent="0.3">
      <c r="B6299" t="s">
        <v>66</v>
      </c>
      <c r="C6299" t="s">
        <v>66</v>
      </c>
      <c r="I6299" s="10">
        <f t="shared" si="397"/>
        <v>0</v>
      </c>
      <c r="R6299">
        <f t="shared" si="398"/>
        <v>0</v>
      </c>
      <c r="S6299" s="3" t="str">
        <f t="shared" si="399"/>
        <v/>
      </c>
      <c r="T6299" s="9" t="str">
        <f t="shared" si="400"/>
        <v/>
      </c>
    </row>
    <row r="6300" spans="2:20" x14ac:dyDescent="0.3">
      <c r="B6300" t="s">
        <v>66</v>
      </c>
      <c r="C6300" t="s">
        <v>66</v>
      </c>
      <c r="I6300" s="10">
        <f t="shared" si="397"/>
        <v>0</v>
      </c>
      <c r="R6300">
        <f t="shared" si="398"/>
        <v>0</v>
      </c>
      <c r="S6300" s="3" t="str">
        <f t="shared" si="399"/>
        <v/>
      </c>
      <c r="T6300" s="9" t="str">
        <f t="shared" si="400"/>
        <v/>
      </c>
    </row>
    <row r="6301" spans="2:20" x14ac:dyDescent="0.3">
      <c r="B6301" t="s">
        <v>66</v>
      </c>
      <c r="C6301" t="s">
        <v>66</v>
      </c>
      <c r="I6301" s="10">
        <f t="shared" si="397"/>
        <v>0</v>
      </c>
      <c r="R6301">
        <f t="shared" si="398"/>
        <v>0</v>
      </c>
      <c r="S6301" s="3" t="str">
        <f t="shared" si="399"/>
        <v/>
      </c>
      <c r="T6301" s="9" t="str">
        <f t="shared" si="400"/>
        <v/>
      </c>
    </row>
    <row r="6302" spans="2:20" x14ac:dyDescent="0.3">
      <c r="B6302" t="s">
        <v>66</v>
      </c>
      <c r="C6302" t="s">
        <v>66</v>
      </c>
      <c r="I6302" s="10">
        <f t="shared" si="397"/>
        <v>0</v>
      </c>
      <c r="R6302">
        <f t="shared" si="398"/>
        <v>0</v>
      </c>
      <c r="S6302" s="3" t="str">
        <f t="shared" si="399"/>
        <v/>
      </c>
      <c r="T6302" s="9" t="str">
        <f t="shared" si="400"/>
        <v/>
      </c>
    </row>
    <row r="6303" spans="2:20" x14ac:dyDescent="0.3">
      <c r="B6303" t="s">
        <v>66</v>
      </c>
      <c r="C6303" t="s">
        <v>66</v>
      </c>
      <c r="I6303" s="10">
        <f t="shared" si="397"/>
        <v>0</v>
      </c>
      <c r="R6303">
        <f t="shared" si="398"/>
        <v>0</v>
      </c>
      <c r="S6303" s="3" t="str">
        <f t="shared" si="399"/>
        <v/>
      </c>
      <c r="T6303" s="9" t="str">
        <f t="shared" si="400"/>
        <v/>
      </c>
    </row>
    <row r="6304" spans="2:20" x14ac:dyDescent="0.3">
      <c r="B6304" t="s">
        <v>66</v>
      </c>
      <c r="C6304" t="s">
        <v>66</v>
      </c>
      <c r="I6304" s="10">
        <f t="shared" si="397"/>
        <v>0</v>
      </c>
      <c r="R6304">
        <f t="shared" si="398"/>
        <v>0</v>
      </c>
      <c r="S6304" s="3" t="str">
        <f t="shared" si="399"/>
        <v/>
      </c>
      <c r="T6304" s="9" t="str">
        <f t="shared" si="400"/>
        <v/>
      </c>
    </row>
    <row r="6305" spans="2:20" x14ac:dyDescent="0.3">
      <c r="B6305" t="s">
        <v>66</v>
      </c>
      <c r="C6305" t="s">
        <v>66</v>
      </c>
      <c r="I6305" s="10">
        <f t="shared" si="397"/>
        <v>0</v>
      </c>
      <c r="R6305">
        <f t="shared" si="398"/>
        <v>0</v>
      </c>
      <c r="S6305" s="3" t="str">
        <f t="shared" si="399"/>
        <v/>
      </c>
      <c r="T6305" s="9" t="str">
        <f t="shared" si="400"/>
        <v/>
      </c>
    </row>
    <row r="6306" spans="2:20" x14ac:dyDescent="0.3">
      <c r="B6306" t="s">
        <v>66</v>
      </c>
      <c r="C6306" t="s">
        <v>66</v>
      </c>
      <c r="I6306" s="10">
        <f t="shared" si="397"/>
        <v>0</v>
      </c>
      <c r="R6306">
        <f t="shared" si="398"/>
        <v>0</v>
      </c>
      <c r="S6306" s="3" t="str">
        <f t="shared" si="399"/>
        <v/>
      </c>
      <c r="T6306" s="9" t="str">
        <f t="shared" si="400"/>
        <v/>
      </c>
    </row>
    <row r="6307" spans="2:20" x14ac:dyDescent="0.3">
      <c r="B6307" t="s">
        <v>66</v>
      </c>
      <c r="C6307" t="s">
        <v>66</v>
      </c>
      <c r="I6307" s="10">
        <f t="shared" si="397"/>
        <v>0</v>
      </c>
      <c r="R6307">
        <f t="shared" si="398"/>
        <v>0</v>
      </c>
      <c r="S6307" s="3" t="str">
        <f t="shared" si="399"/>
        <v/>
      </c>
      <c r="T6307" s="9" t="str">
        <f t="shared" si="400"/>
        <v/>
      </c>
    </row>
    <row r="6308" spans="2:20" x14ac:dyDescent="0.3">
      <c r="B6308" t="s">
        <v>66</v>
      </c>
      <c r="C6308" t="s">
        <v>66</v>
      </c>
      <c r="I6308" s="10">
        <f t="shared" si="397"/>
        <v>0</v>
      </c>
      <c r="R6308">
        <f t="shared" si="398"/>
        <v>0</v>
      </c>
      <c r="S6308" s="3" t="str">
        <f t="shared" si="399"/>
        <v/>
      </c>
      <c r="T6308" s="9" t="str">
        <f t="shared" si="400"/>
        <v/>
      </c>
    </row>
    <row r="6309" spans="2:20" x14ac:dyDescent="0.3">
      <c r="B6309" t="s">
        <v>66</v>
      </c>
      <c r="C6309" t="s">
        <v>66</v>
      </c>
      <c r="I6309" s="10">
        <f t="shared" si="397"/>
        <v>0</v>
      </c>
      <c r="R6309">
        <f t="shared" si="398"/>
        <v>0</v>
      </c>
      <c r="S6309" s="3" t="str">
        <f t="shared" si="399"/>
        <v/>
      </c>
      <c r="T6309" s="9" t="str">
        <f t="shared" si="400"/>
        <v/>
      </c>
    </row>
    <row r="6310" spans="2:20" x14ac:dyDescent="0.3">
      <c r="B6310" t="s">
        <v>66</v>
      </c>
      <c r="C6310" t="s">
        <v>66</v>
      </c>
      <c r="I6310" s="10">
        <f t="shared" si="397"/>
        <v>0</v>
      </c>
      <c r="R6310">
        <f t="shared" si="398"/>
        <v>0</v>
      </c>
      <c r="S6310" s="3" t="str">
        <f t="shared" si="399"/>
        <v/>
      </c>
      <c r="T6310" s="9" t="str">
        <f t="shared" si="400"/>
        <v/>
      </c>
    </row>
    <row r="6311" spans="2:20" x14ac:dyDescent="0.3">
      <c r="B6311" t="s">
        <v>66</v>
      </c>
      <c r="C6311" t="s">
        <v>66</v>
      </c>
      <c r="I6311" s="10">
        <f t="shared" si="397"/>
        <v>0</v>
      </c>
      <c r="R6311">
        <f t="shared" si="398"/>
        <v>0</v>
      </c>
      <c r="S6311" s="3" t="str">
        <f t="shared" si="399"/>
        <v/>
      </c>
      <c r="T6311" s="9" t="str">
        <f t="shared" si="400"/>
        <v/>
      </c>
    </row>
    <row r="6312" spans="2:20" x14ac:dyDescent="0.3">
      <c r="B6312" t="s">
        <v>66</v>
      </c>
      <c r="C6312" t="s">
        <v>66</v>
      </c>
      <c r="I6312" s="10">
        <f t="shared" si="397"/>
        <v>0</v>
      </c>
      <c r="R6312">
        <f t="shared" si="398"/>
        <v>0</v>
      </c>
      <c r="S6312" s="3" t="str">
        <f t="shared" si="399"/>
        <v/>
      </c>
      <c r="T6312" s="9" t="str">
        <f t="shared" si="400"/>
        <v/>
      </c>
    </row>
    <row r="6313" spans="2:20" x14ac:dyDescent="0.3">
      <c r="B6313" t="s">
        <v>66</v>
      </c>
      <c r="C6313" t="s">
        <v>66</v>
      </c>
      <c r="I6313" s="10">
        <f t="shared" si="397"/>
        <v>0</v>
      </c>
      <c r="R6313">
        <f t="shared" si="398"/>
        <v>0</v>
      </c>
      <c r="S6313" s="3" t="str">
        <f t="shared" si="399"/>
        <v/>
      </c>
      <c r="T6313" s="9" t="str">
        <f t="shared" si="400"/>
        <v/>
      </c>
    </row>
    <row r="6314" spans="2:20" x14ac:dyDescent="0.3">
      <c r="B6314" t="s">
        <v>66</v>
      </c>
      <c r="C6314" t="s">
        <v>66</v>
      </c>
      <c r="I6314" s="10">
        <f t="shared" si="397"/>
        <v>0</v>
      </c>
      <c r="R6314">
        <f t="shared" si="398"/>
        <v>0</v>
      </c>
      <c r="S6314" s="3" t="str">
        <f t="shared" si="399"/>
        <v/>
      </c>
      <c r="T6314" s="9" t="str">
        <f t="shared" si="400"/>
        <v/>
      </c>
    </row>
    <row r="6315" spans="2:20" x14ac:dyDescent="0.3">
      <c r="B6315" t="s">
        <v>66</v>
      </c>
      <c r="C6315" t="s">
        <v>66</v>
      </c>
      <c r="I6315" s="10">
        <f t="shared" si="397"/>
        <v>0</v>
      </c>
      <c r="R6315">
        <f t="shared" si="398"/>
        <v>0</v>
      </c>
      <c r="S6315" s="3" t="str">
        <f t="shared" si="399"/>
        <v/>
      </c>
      <c r="T6315" s="9" t="str">
        <f t="shared" si="400"/>
        <v/>
      </c>
    </row>
    <row r="6316" spans="2:20" x14ac:dyDescent="0.3">
      <c r="B6316" t="s">
        <v>66</v>
      </c>
      <c r="C6316" t="s">
        <v>66</v>
      </c>
      <c r="I6316" s="10">
        <f t="shared" si="397"/>
        <v>0</v>
      </c>
      <c r="R6316">
        <f t="shared" si="398"/>
        <v>0</v>
      </c>
      <c r="S6316" s="3" t="str">
        <f t="shared" si="399"/>
        <v/>
      </c>
      <c r="T6316" s="9" t="str">
        <f t="shared" si="400"/>
        <v/>
      </c>
    </row>
    <row r="6317" spans="2:20" x14ac:dyDescent="0.3">
      <c r="B6317" t="s">
        <v>66</v>
      </c>
      <c r="C6317" t="s">
        <v>66</v>
      </c>
      <c r="I6317" s="10">
        <f t="shared" si="397"/>
        <v>0</v>
      </c>
      <c r="R6317">
        <f t="shared" si="398"/>
        <v>0</v>
      </c>
      <c r="S6317" s="3" t="str">
        <f t="shared" si="399"/>
        <v/>
      </c>
      <c r="T6317" s="9" t="str">
        <f t="shared" si="400"/>
        <v/>
      </c>
    </row>
    <row r="6318" spans="2:20" x14ac:dyDescent="0.3">
      <c r="B6318" t="s">
        <v>66</v>
      </c>
      <c r="C6318" t="s">
        <v>66</v>
      </c>
      <c r="I6318" s="10">
        <f t="shared" si="397"/>
        <v>0</v>
      </c>
      <c r="R6318">
        <f t="shared" si="398"/>
        <v>0</v>
      </c>
      <c r="S6318" s="3" t="str">
        <f t="shared" si="399"/>
        <v/>
      </c>
      <c r="T6318" s="9" t="str">
        <f t="shared" si="400"/>
        <v/>
      </c>
    </row>
    <row r="6319" spans="2:20" x14ac:dyDescent="0.3">
      <c r="B6319" t="s">
        <v>66</v>
      </c>
      <c r="C6319" t="s">
        <v>66</v>
      </c>
      <c r="I6319" s="10">
        <f t="shared" si="397"/>
        <v>0</v>
      </c>
      <c r="R6319">
        <f t="shared" si="398"/>
        <v>0</v>
      </c>
      <c r="S6319" s="3" t="str">
        <f t="shared" si="399"/>
        <v/>
      </c>
      <c r="T6319" s="9" t="str">
        <f t="shared" si="400"/>
        <v/>
      </c>
    </row>
    <row r="6320" spans="2:20" x14ac:dyDescent="0.3">
      <c r="B6320" t="s">
        <v>66</v>
      </c>
      <c r="C6320" t="s">
        <v>66</v>
      </c>
      <c r="I6320" s="10">
        <f t="shared" si="397"/>
        <v>0</v>
      </c>
      <c r="R6320">
        <f t="shared" si="398"/>
        <v>0</v>
      </c>
      <c r="S6320" s="3" t="str">
        <f t="shared" si="399"/>
        <v/>
      </c>
      <c r="T6320" s="9" t="str">
        <f t="shared" si="400"/>
        <v/>
      </c>
    </row>
    <row r="6321" spans="2:20" x14ac:dyDescent="0.3">
      <c r="B6321" t="s">
        <v>66</v>
      </c>
      <c r="C6321" t="s">
        <v>66</v>
      </c>
      <c r="I6321" s="10">
        <f t="shared" si="397"/>
        <v>0</v>
      </c>
      <c r="R6321">
        <f t="shared" si="398"/>
        <v>0</v>
      </c>
      <c r="S6321" s="3" t="str">
        <f t="shared" si="399"/>
        <v/>
      </c>
      <c r="T6321" s="9" t="str">
        <f t="shared" si="400"/>
        <v/>
      </c>
    </row>
    <row r="6322" spans="2:20" x14ac:dyDescent="0.3">
      <c r="B6322" t="s">
        <v>66</v>
      </c>
      <c r="C6322" t="s">
        <v>66</v>
      </c>
      <c r="I6322" s="10">
        <f t="shared" si="397"/>
        <v>0</v>
      </c>
      <c r="R6322">
        <f t="shared" si="398"/>
        <v>0</v>
      </c>
      <c r="S6322" s="3" t="str">
        <f t="shared" si="399"/>
        <v/>
      </c>
      <c r="T6322" s="9" t="str">
        <f t="shared" si="400"/>
        <v/>
      </c>
    </row>
    <row r="6323" spans="2:20" x14ac:dyDescent="0.3">
      <c r="B6323" t="s">
        <v>66</v>
      </c>
      <c r="C6323" t="s">
        <v>66</v>
      </c>
      <c r="I6323" s="10">
        <f t="shared" si="397"/>
        <v>0</v>
      </c>
      <c r="R6323">
        <f t="shared" si="398"/>
        <v>0</v>
      </c>
      <c r="S6323" s="3" t="str">
        <f t="shared" si="399"/>
        <v/>
      </c>
      <c r="T6323" s="9" t="str">
        <f t="shared" si="400"/>
        <v/>
      </c>
    </row>
    <row r="6324" spans="2:20" x14ac:dyDescent="0.3">
      <c r="B6324" t="s">
        <v>66</v>
      </c>
      <c r="C6324" t="s">
        <v>66</v>
      </c>
      <c r="I6324" s="10">
        <f t="shared" si="397"/>
        <v>0</v>
      </c>
      <c r="R6324">
        <f t="shared" si="398"/>
        <v>0</v>
      </c>
      <c r="S6324" s="3" t="str">
        <f t="shared" si="399"/>
        <v/>
      </c>
      <c r="T6324" s="9" t="str">
        <f t="shared" si="400"/>
        <v/>
      </c>
    </row>
    <row r="6325" spans="2:20" x14ac:dyDescent="0.3">
      <c r="B6325" t="s">
        <v>66</v>
      </c>
      <c r="C6325" t="s">
        <v>66</v>
      </c>
      <c r="I6325" s="10">
        <f t="shared" si="397"/>
        <v>0</v>
      </c>
      <c r="R6325">
        <f t="shared" si="398"/>
        <v>0</v>
      </c>
      <c r="S6325" s="3" t="str">
        <f t="shared" si="399"/>
        <v/>
      </c>
      <c r="T6325" s="9" t="str">
        <f t="shared" si="400"/>
        <v/>
      </c>
    </row>
    <row r="6326" spans="2:20" x14ac:dyDescent="0.3">
      <c r="B6326" t="s">
        <v>66</v>
      </c>
      <c r="C6326" t="s">
        <v>66</v>
      </c>
      <c r="I6326" s="10">
        <f t="shared" si="397"/>
        <v>0</v>
      </c>
      <c r="R6326">
        <f t="shared" si="398"/>
        <v>0</v>
      </c>
      <c r="S6326" s="3" t="str">
        <f t="shared" si="399"/>
        <v/>
      </c>
      <c r="T6326" s="9" t="str">
        <f t="shared" si="400"/>
        <v/>
      </c>
    </row>
    <row r="6327" spans="2:20" x14ac:dyDescent="0.3">
      <c r="B6327" t="s">
        <v>66</v>
      </c>
      <c r="C6327" t="s">
        <v>66</v>
      </c>
      <c r="I6327" s="10">
        <f t="shared" si="397"/>
        <v>0</v>
      </c>
      <c r="R6327">
        <f t="shared" si="398"/>
        <v>0</v>
      </c>
      <c r="S6327" s="3" t="str">
        <f t="shared" si="399"/>
        <v/>
      </c>
      <c r="T6327" s="9" t="str">
        <f t="shared" si="400"/>
        <v/>
      </c>
    </row>
    <row r="6328" spans="2:20" x14ac:dyDescent="0.3">
      <c r="B6328" t="s">
        <v>66</v>
      </c>
      <c r="C6328" t="s">
        <v>66</v>
      </c>
      <c r="I6328" s="10">
        <f t="shared" si="397"/>
        <v>0</v>
      </c>
      <c r="R6328">
        <f t="shared" si="398"/>
        <v>0</v>
      </c>
      <c r="S6328" s="3" t="str">
        <f t="shared" si="399"/>
        <v/>
      </c>
      <c r="T6328" s="9" t="str">
        <f t="shared" si="400"/>
        <v/>
      </c>
    </row>
    <row r="6329" spans="2:20" x14ac:dyDescent="0.3">
      <c r="B6329" t="s">
        <v>66</v>
      </c>
      <c r="C6329" t="s">
        <v>66</v>
      </c>
      <c r="I6329" s="10">
        <f t="shared" si="397"/>
        <v>0</v>
      </c>
      <c r="R6329">
        <f t="shared" si="398"/>
        <v>0</v>
      </c>
      <c r="S6329" s="3" t="str">
        <f t="shared" si="399"/>
        <v/>
      </c>
      <c r="T6329" s="9" t="str">
        <f t="shared" si="400"/>
        <v/>
      </c>
    </row>
    <row r="6330" spans="2:20" x14ac:dyDescent="0.3">
      <c r="B6330" t="s">
        <v>66</v>
      </c>
      <c r="C6330" t="s">
        <v>66</v>
      </c>
      <c r="I6330" s="10">
        <f t="shared" si="397"/>
        <v>0</v>
      </c>
      <c r="R6330">
        <f t="shared" si="398"/>
        <v>0</v>
      </c>
      <c r="S6330" s="3" t="str">
        <f t="shared" si="399"/>
        <v/>
      </c>
      <c r="T6330" s="9" t="str">
        <f t="shared" si="400"/>
        <v/>
      </c>
    </row>
    <row r="6331" spans="2:20" x14ac:dyDescent="0.3">
      <c r="B6331" t="s">
        <v>66</v>
      </c>
      <c r="C6331" t="s">
        <v>66</v>
      </c>
      <c r="I6331" s="10">
        <f t="shared" si="397"/>
        <v>0</v>
      </c>
      <c r="R6331">
        <f t="shared" si="398"/>
        <v>0</v>
      </c>
      <c r="S6331" s="3" t="str">
        <f t="shared" si="399"/>
        <v/>
      </c>
      <c r="T6331" s="9" t="str">
        <f t="shared" si="400"/>
        <v/>
      </c>
    </row>
    <row r="6332" spans="2:20" x14ac:dyDescent="0.3">
      <c r="B6332" t="s">
        <v>66</v>
      </c>
      <c r="C6332" t="s">
        <v>66</v>
      </c>
      <c r="I6332" s="10">
        <f t="shared" si="397"/>
        <v>0</v>
      </c>
      <c r="R6332">
        <f t="shared" si="398"/>
        <v>0</v>
      </c>
      <c r="S6332" s="3" t="str">
        <f t="shared" si="399"/>
        <v/>
      </c>
      <c r="T6332" s="9" t="str">
        <f t="shared" si="400"/>
        <v/>
      </c>
    </row>
    <row r="6333" spans="2:20" x14ac:dyDescent="0.3">
      <c r="B6333" t="s">
        <v>66</v>
      </c>
      <c r="C6333" t="s">
        <v>66</v>
      </c>
      <c r="I6333" s="10">
        <f t="shared" si="397"/>
        <v>0</v>
      </c>
      <c r="R6333">
        <f t="shared" si="398"/>
        <v>0</v>
      </c>
      <c r="S6333" s="3" t="str">
        <f t="shared" si="399"/>
        <v/>
      </c>
      <c r="T6333" s="9" t="str">
        <f t="shared" si="400"/>
        <v/>
      </c>
    </row>
    <row r="6334" spans="2:20" x14ac:dyDescent="0.3">
      <c r="B6334" t="s">
        <v>66</v>
      </c>
      <c r="C6334" t="s">
        <v>66</v>
      </c>
      <c r="I6334" s="10">
        <f t="shared" si="397"/>
        <v>0</v>
      </c>
      <c r="R6334">
        <f t="shared" si="398"/>
        <v>0</v>
      </c>
      <c r="S6334" s="3" t="str">
        <f t="shared" si="399"/>
        <v/>
      </c>
      <c r="T6334" s="9" t="str">
        <f t="shared" si="400"/>
        <v/>
      </c>
    </row>
    <row r="6335" spans="2:20" x14ac:dyDescent="0.3">
      <c r="B6335" t="s">
        <v>66</v>
      </c>
      <c r="C6335" t="s">
        <v>66</v>
      </c>
      <c r="I6335" s="10">
        <f t="shared" si="397"/>
        <v>0</v>
      </c>
      <c r="R6335">
        <f t="shared" si="398"/>
        <v>0</v>
      </c>
      <c r="S6335" s="3" t="str">
        <f t="shared" si="399"/>
        <v/>
      </c>
      <c r="T6335" s="9" t="str">
        <f t="shared" si="400"/>
        <v/>
      </c>
    </row>
    <row r="6336" spans="2:20" x14ac:dyDescent="0.3">
      <c r="B6336" t="s">
        <v>66</v>
      </c>
      <c r="C6336" t="s">
        <v>66</v>
      </c>
      <c r="I6336" s="10">
        <f t="shared" si="397"/>
        <v>0</v>
      </c>
      <c r="R6336">
        <f t="shared" si="398"/>
        <v>0</v>
      </c>
      <c r="S6336" s="3" t="str">
        <f t="shared" si="399"/>
        <v/>
      </c>
      <c r="T6336" s="9" t="str">
        <f t="shared" si="400"/>
        <v/>
      </c>
    </row>
    <row r="6337" spans="2:20" x14ac:dyDescent="0.3">
      <c r="B6337" t="s">
        <v>66</v>
      </c>
      <c r="C6337" t="s">
        <v>66</v>
      </c>
      <c r="I6337" s="10">
        <f t="shared" si="397"/>
        <v>0</v>
      </c>
      <c r="R6337">
        <f t="shared" si="398"/>
        <v>0</v>
      </c>
      <c r="S6337" s="3" t="str">
        <f t="shared" si="399"/>
        <v/>
      </c>
      <c r="T6337" s="9" t="str">
        <f t="shared" si="400"/>
        <v/>
      </c>
    </row>
    <row r="6338" spans="2:20" x14ac:dyDescent="0.3">
      <c r="B6338" t="s">
        <v>66</v>
      </c>
      <c r="C6338" t="s">
        <v>66</v>
      </c>
      <c r="I6338" s="10">
        <f t="shared" si="397"/>
        <v>0</v>
      </c>
      <c r="R6338">
        <f t="shared" si="398"/>
        <v>0</v>
      </c>
      <c r="S6338" s="3" t="str">
        <f t="shared" si="399"/>
        <v/>
      </c>
      <c r="T6338" s="9" t="str">
        <f t="shared" si="400"/>
        <v/>
      </c>
    </row>
    <row r="6339" spans="2:20" x14ac:dyDescent="0.3">
      <c r="B6339" t="s">
        <v>66</v>
      </c>
      <c r="C6339" t="s">
        <v>66</v>
      </c>
      <c r="I6339" s="10">
        <f t="shared" ref="I6339:I6402" si="401">H6339*0.5</f>
        <v>0</v>
      </c>
      <c r="R6339">
        <f t="shared" ref="R6339:R6402" si="402">SUM(I6339:Q6339)</f>
        <v>0</v>
      </c>
      <c r="S6339" s="3" t="str">
        <f t="shared" ref="S6339:S6402" si="403">IFERROR(IF(R6339&lt;=H6339,R6339/H6339*100,100),"")</f>
        <v/>
      </c>
      <c r="T6339" s="9" t="str">
        <f t="shared" ref="T6339:T6402" si="404">IFERROR(G6339*S6339/100,"")</f>
        <v/>
      </c>
    </row>
    <row r="6340" spans="2:20" x14ac:dyDescent="0.3">
      <c r="B6340" t="s">
        <v>66</v>
      </c>
      <c r="C6340" t="s">
        <v>66</v>
      </c>
      <c r="I6340" s="10">
        <f t="shared" si="401"/>
        <v>0</v>
      </c>
      <c r="R6340">
        <f t="shared" si="402"/>
        <v>0</v>
      </c>
      <c r="S6340" s="3" t="str">
        <f t="shared" si="403"/>
        <v/>
      </c>
      <c r="T6340" s="9" t="str">
        <f t="shared" si="404"/>
        <v/>
      </c>
    </row>
    <row r="6341" spans="2:20" x14ac:dyDescent="0.3">
      <c r="B6341" t="s">
        <v>66</v>
      </c>
      <c r="C6341" t="s">
        <v>66</v>
      </c>
      <c r="I6341" s="10">
        <f t="shared" si="401"/>
        <v>0</v>
      </c>
      <c r="R6341">
        <f t="shared" si="402"/>
        <v>0</v>
      </c>
      <c r="S6341" s="3" t="str">
        <f t="shared" si="403"/>
        <v/>
      </c>
      <c r="T6341" s="9" t="str">
        <f t="shared" si="404"/>
        <v/>
      </c>
    </row>
    <row r="6342" spans="2:20" x14ac:dyDescent="0.3">
      <c r="B6342" t="s">
        <v>66</v>
      </c>
      <c r="C6342" t="s">
        <v>66</v>
      </c>
      <c r="I6342" s="10">
        <f t="shared" si="401"/>
        <v>0</v>
      </c>
      <c r="R6342">
        <f t="shared" si="402"/>
        <v>0</v>
      </c>
      <c r="S6342" s="3" t="str">
        <f t="shared" si="403"/>
        <v/>
      </c>
      <c r="T6342" s="9" t="str">
        <f t="shared" si="404"/>
        <v/>
      </c>
    </row>
    <row r="6343" spans="2:20" x14ac:dyDescent="0.3">
      <c r="B6343" t="s">
        <v>66</v>
      </c>
      <c r="C6343" t="s">
        <v>66</v>
      </c>
      <c r="I6343" s="10">
        <f t="shared" si="401"/>
        <v>0</v>
      </c>
      <c r="R6343">
        <f t="shared" si="402"/>
        <v>0</v>
      </c>
      <c r="S6343" s="3" t="str">
        <f t="shared" si="403"/>
        <v/>
      </c>
      <c r="T6343" s="9" t="str">
        <f t="shared" si="404"/>
        <v/>
      </c>
    </row>
    <row r="6344" spans="2:20" x14ac:dyDescent="0.3">
      <c r="B6344" t="s">
        <v>66</v>
      </c>
      <c r="C6344" t="s">
        <v>66</v>
      </c>
      <c r="I6344" s="10">
        <f t="shared" si="401"/>
        <v>0</v>
      </c>
      <c r="R6344">
        <f t="shared" si="402"/>
        <v>0</v>
      </c>
      <c r="S6344" s="3" t="str">
        <f t="shared" si="403"/>
        <v/>
      </c>
      <c r="T6344" s="9" t="str">
        <f t="shared" si="404"/>
        <v/>
      </c>
    </row>
    <row r="6345" spans="2:20" x14ac:dyDescent="0.3">
      <c r="B6345" t="s">
        <v>66</v>
      </c>
      <c r="C6345" t="s">
        <v>66</v>
      </c>
      <c r="I6345" s="10">
        <f t="shared" si="401"/>
        <v>0</v>
      </c>
      <c r="R6345">
        <f t="shared" si="402"/>
        <v>0</v>
      </c>
      <c r="S6345" s="3" t="str">
        <f t="shared" si="403"/>
        <v/>
      </c>
      <c r="T6345" s="9" t="str">
        <f t="shared" si="404"/>
        <v/>
      </c>
    </row>
    <row r="6346" spans="2:20" x14ac:dyDescent="0.3">
      <c r="B6346" t="s">
        <v>66</v>
      </c>
      <c r="C6346" t="s">
        <v>66</v>
      </c>
      <c r="I6346" s="10">
        <f t="shared" si="401"/>
        <v>0</v>
      </c>
      <c r="R6346">
        <f t="shared" si="402"/>
        <v>0</v>
      </c>
      <c r="S6346" s="3" t="str">
        <f t="shared" si="403"/>
        <v/>
      </c>
      <c r="T6346" s="9" t="str">
        <f t="shared" si="404"/>
        <v/>
      </c>
    </row>
    <row r="6347" spans="2:20" x14ac:dyDescent="0.3">
      <c r="B6347" t="s">
        <v>66</v>
      </c>
      <c r="C6347" t="s">
        <v>66</v>
      </c>
      <c r="I6347" s="10">
        <f t="shared" si="401"/>
        <v>0</v>
      </c>
      <c r="R6347">
        <f t="shared" si="402"/>
        <v>0</v>
      </c>
      <c r="S6347" s="3" t="str">
        <f t="shared" si="403"/>
        <v/>
      </c>
      <c r="T6347" s="9" t="str">
        <f t="shared" si="404"/>
        <v/>
      </c>
    </row>
    <row r="6348" spans="2:20" x14ac:dyDescent="0.3">
      <c r="B6348" t="s">
        <v>66</v>
      </c>
      <c r="C6348" t="s">
        <v>66</v>
      </c>
      <c r="I6348" s="10">
        <f t="shared" si="401"/>
        <v>0</v>
      </c>
      <c r="R6348">
        <f t="shared" si="402"/>
        <v>0</v>
      </c>
      <c r="S6348" s="3" t="str">
        <f t="shared" si="403"/>
        <v/>
      </c>
      <c r="T6348" s="9" t="str">
        <f t="shared" si="404"/>
        <v/>
      </c>
    </row>
    <row r="6349" spans="2:20" x14ac:dyDescent="0.3">
      <c r="B6349" t="s">
        <v>66</v>
      </c>
      <c r="C6349" t="s">
        <v>66</v>
      </c>
      <c r="I6349" s="10">
        <f t="shared" si="401"/>
        <v>0</v>
      </c>
      <c r="R6349">
        <f t="shared" si="402"/>
        <v>0</v>
      </c>
      <c r="S6349" s="3" t="str">
        <f t="shared" si="403"/>
        <v/>
      </c>
      <c r="T6349" s="9" t="str">
        <f t="shared" si="404"/>
        <v/>
      </c>
    </row>
    <row r="6350" spans="2:20" x14ac:dyDescent="0.3">
      <c r="B6350" t="s">
        <v>66</v>
      </c>
      <c r="C6350" t="s">
        <v>66</v>
      </c>
      <c r="I6350" s="10">
        <f t="shared" si="401"/>
        <v>0</v>
      </c>
      <c r="R6350">
        <f t="shared" si="402"/>
        <v>0</v>
      </c>
      <c r="S6350" s="3" t="str">
        <f t="shared" si="403"/>
        <v/>
      </c>
      <c r="T6350" s="9" t="str">
        <f t="shared" si="404"/>
        <v/>
      </c>
    </row>
    <row r="6351" spans="2:20" x14ac:dyDescent="0.3">
      <c r="B6351" t="s">
        <v>66</v>
      </c>
      <c r="C6351" t="s">
        <v>66</v>
      </c>
      <c r="I6351" s="10">
        <f t="shared" si="401"/>
        <v>0</v>
      </c>
      <c r="R6351">
        <f t="shared" si="402"/>
        <v>0</v>
      </c>
      <c r="S6351" s="3" t="str">
        <f t="shared" si="403"/>
        <v/>
      </c>
      <c r="T6351" s="9" t="str">
        <f t="shared" si="404"/>
        <v/>
      </c>
    </row>
    <row r="6352" spans="2:20" x14ac:dyDescent="0.3">
      <c r="B6352" t="s">
        <v>66</v>
      </c>
      <c r="C6352" t="s">
        <v>66</v>
      </c>
      <c r="I6352" s="10">
        <f t="shared" si="401"/>
        <v>0</v>
      </c>
      <c r="R6352">
        <f t="shared" si="402"/>
        <v>0</v>
      </c>
      <c r="S6352" s="3" t="str">
        <f t="shared" si="403"/>
        <v/>
      </c>
      <c r="T6352" s="9" t="str">
        <f t="shared" si="404"/>
        <v/>
      </c>
    </row>
    <row r="6353" spans="2:20" x14ac:dyDescent="0.3">
      <c r="B6353" t="s">
        <v>66</v>
      </c>
      <c r="C6353" t="s">
        <v>66</v>
      </c>
      <c r="I6353" s="10">
        <f t="shared" si="401"/>
        <v>0</v>
      </c>
      <c r="R6353">
        <f t="shared" si="402"/>
        <v>0</v>
      </c>
      <c r="S6353" s="3" t="str">
        <f t="shared" si="403"/>
        <v/>
      </c>
      <c r="T6353" s="9" t="str">
        <f t="shared" si="404"/>
        <v/>
      </c>
    </row>
    <row r="6354" spans="2:20" x14ac:dyDescent="0.3">
      <c r="B6354" t="s">
        <v>66</v>
      </c>
      <c r="C6354" t="s">
        <v>66</v>
      </c>
      <c r="I6354" s="10">
        <f t="shared" si="401"/>
        <v>0</v>
      </c>
      <c r="R6354">
        <f t="shared" si="402"/>
        <v>0</v>
      </c>
      <c r="S6354" s="3" t="str">
        <f t="shared" si="403"/>
        <v/>
      </c>
      <c r="T6354" s="9" t="str">
        <f t="shared" si="404"/>
        <v/>
      </c>
    </row>
    <row r="6355" spans="2:20" x14ac:dyDescent="0.3">
      <c r="B6355" t="s">
        <v>66</v>
      </c>
      <c r="C6355" t="s">
        <v>66</v>
      </c>
      <c r="I6355" s="10">
        <f t="shared" si="401"/>
        <v>0</v>
      </c>
      <c r="R6355">
        <f t="shared" si="402"/>
        <v>0</v>
      </c>
      <c r="S6355" s="3" t="str">
        <f t="shared" si="403"/>
        <v/>
      </c>
      <c r="T6355" s="9" t="str">
        <f t="shared" si="404"/>
        <v/>
      </c>
    </row>
    <row r="6356" spans="2:20" x14ac:dyDescent="0.3">
      <c r="B6356" t="s">
        <v>66</v>
      </c>
      <c r="C6356" t="s">
        <v>66</v>
      </c>
      <c r="I6356" s="10">
        <f t="shared" si="401"/>
        <v>0</v>
      </c>
      <c r="R6356">
        <f t="shared" si="402"/>
        <v>0</v>
      </c>
      <c r="S6356" s="3" t="str">
        <f t="shared" si="403"/>
        <v/>
      </c>
      <c r="T6356" s="9" t="str">
        <f t="shared" si="404"/>
        <v/>
      </c>
    </row>
    <row r="6357" spans="2:20" x14ac:dyDescent="0.3">
      <c r="B6357" t="s">
        <v>66</v>
      </c>
      <c r="C6357" t="s">
        <v>66</v>
      </c>
      <c r="I6357" s="10">
        <f t="shared" si="401"/>
        <v>0</v>
      </c>
      <c r="R6357">
        <f t="shared" si="402"/>
        <v>0</v>
      </c>
      <c r="S6357" s="3" t="str">
        <f t="shared" si="403"/>
        <v/>
      </c>
      <c r="T6357" s="9" t="str">
        <f t="shared" si="404"/>
        <v/>
      </c>
    </row>
    <row r="6358" spans="2:20" x14ac:dyDescent="0.3">
      <c r="B6358" t="s">
        <v>66</v>
      </c>
      <c r="C6358" t="s">
        <v>66</v>
      </c>
      <c r="I6358" s="10">
        <f t="shared" si="401"/>
        <v>0</v>
      </c>
      <c r="R6358">
        <f t="shared" si="402"/>
        <v>0</v>
      </c>
      <c r="S6358" s="3" t="str">
        <f t="shared" si="403"/>
        <v/>
      </c>
      <c r="T6358" s="9" t="str">
        <f t="shared" si="404"/>
        <v/>
      </c>
    </row>
    <row r="6359" spans="2:20" x14ac:dyDescent="0.3">
      <c r="B6359" t="s">
        <v>66</v>
      </c>
      <c r="C6359" t="s">
        <v>66</v>
      </c>
      <c r="I6359" s="10">
        <f t="shared" si="401"/>
        <v>0</v>
      </c>
      <c r="R6359">
        <f t="shared" si="402"/>
        <v>0</v>
      </c>
      <c r="S6359" s="3" t="str">
        <f t="shared" si="403"/>
        <v/>
      </c>
      <c r="T6359" s="9" t="str">
        <f t="shared" si="404"/>
        <v/>
      </c>
    </row>
    <row r="6360" spans="2:20" x14ac:dyDescent="0.3">
      <c r="B6360" t="s">
        <v>66</v>
      </c>
      <c r="C6360" t="s">
        <v>66</v>
      </c>
      <c r="I6360" s="10">
        <f t="shared" si="401"/>
        <v>0</v>
      </c>
      <c r="R6360">
        <f t="shared" si="402"/>
        <v>0</v>
      </c>
      <c r="S6360" s="3" t="str">
        <f t="shared" si="403"/>
        <v/>
      </c>
      <c r="T6360" s="9" t="str">
        <f t="shared" si="404"/>
        <v/>
      </c>
    </row>
    <row r="6361" spans="2:20" x14ac:dyDescent="0.3">
      <c r="B6361" t="s">
        <v>66</v>
      </c>
      <c r="C6361" t="s">
        <v>66</v>
      </c>
      <c r="I6361" s="10">
        <f t="shared" si="401"/>
        <v>0</v>
      </c>
      <c r="R6361">
        <f t="shared" si="402"/>
        <v>0</v>
      </c>
      <c r="S6361" s="3" t="str">
        <f t="shared" si="403"/>
        <v/>
      </c>
      <c r="T6361" s="9" t="str">
        <f t="shared" si="404"/>
        <v/>
      </c>
    </row>
    <row r="6362" spans="2:20" x14ac:dyDescent="0.3">
      <c r="B6362" t="s">
        <v>66</v>
      </c>
      <c r="C6362" t="s">
        <v>66</v>
      </c>
      <c r="I6362" s="10">
        <f t="shared" si="401"/>
        <v>0</v>
      </c>
      <c r="R6362">
        <f t="shared" si="402"/>
        <v>0</v>
      </c>
      <c r="S6362" s="3" t="str">
        <f t="shared" si="403"/>
        <v/>
      </c>
      <c r="T6362" s="9" t="str">
        <f t="shared" si="404"/>
        <v/>
      </c>
    </row>
    <row r="6363" spans="2:20" x14ac:dyDescent="0.3">
      <c r="B6363" t="s">
        <v>66</v>
      </c>
      <c r="C6363" t="s">
        <v>66</v>
      </c>
      <c r="I6363" s="10">
        <f t="shared" si="401"/>
        <v>0</v>
      </c>
      <c r="R6363">
        <f t="shared" si="402"/>
        <v>0</v>
      </c>
      <c r="S6363" s="3" t="str">
        <f t="shared" si="403"/>
        <v/>
      </c>
      <c r="T6363" s="9" t="str">
        <f t="shared" si="404"/>
        <v/>
      </c>
    </row>
    <row r="6364" spans="2:20" x14ac:dyDescent="0.3">
      <c r="B6364" t="s">
        <v>66</v>
      </c>
      <c r="C6364" t="s">
        <v>66</v>
      </c>
      <c r="I6364" s="10">
        <f t="shared" si="401"/>
        <v>0</v>
      </c>
      <c r="R6364">
        <f t="shared" si="402"/>
        <v>0</v>
      </c>
      <c r="S6364" s="3" t="str">
        <f t="shared" si="403"/>
        <v/>
      </c>
      <c r="T6364" s="9" t="str">
        <f t="shared" si="404"/>
        <v/>
      </c>
    </row>
    <row r="6365" spans="2:20" x14ac:dyDescent="0.3">
      <c r="B6365" t="s">
        <v>66</v>
      </c>
      <c r="C6365" t="s">
        <v>66</v>
      </c>
      <c r="I6365" s="10">
        <f t="shared" si="401"/>
        <v>0</v>
      </c>
      <c r="R6365">
        <f t="shared" si="402"/>
        <v>0</v>
      </c>
      <c r="S6365" s="3" t="str">
        <f t="shared" si="403"/>
        <v/>
      </c>
      <c r="T6365" s="9" t="str">
        <f t="shared" si="404"/>
        <v/>
      </c>
    </row>
    <row r="6366" spans="2:20" x14ac:dyDescent="0.3">
      <c r="B6366" t="s">
        <v>66</v>
      </c>
      <c r="C6366" t="s">
        <v>66</v>
      </c>
      <c r="I6366" s="10">
        <f t="shared" si="401"/>
        <v>0</v>
      </c>
      <c r="R6366">
        <f t="shared" si="402"/>
        <v>0</v>
      </c>
      <c r="S6366" s="3" t="str">
        <f t="shared" si="403"/>
        <v/>
      </c>
      <c r="T6366" s="9" t="str">
        <f t="shared" si="404"/>
        <v/>
      </c>
    </row>
    <row r="6367" spans="2:20" x14ac:dyDescent="0.3">
      <c r="B6367" t="s">
        <v>66</v>
      </c>
      <c r="C6367" t="s">
        <v>66</v>
      </c>
      <c r="I6367" s="10">
        <f t="shared" si="401"/>
        <v>0</v>
      </c>
      <c r="R6367">
        <f t="shared" si="402"/>
        <v>0</v>
      </c>
      <c r="S6367" s="3" t="str">
        <f t="shared" si="403"/>
        <v/>
      </c>
      <c r="T6367" s="9" t="str">
        <f t="shared" si="404"/>
        <v/>
      </c>
    </row>
    <row r="6368" spans="2:20" x14ac:dyDescent="0.3">
      <c r="B6368" t="s">
        <v>66</v>
      </c>
      <c r="C6368" t="s">
        <v>66</v>
      </c>
      <c r="I6368" s="10">
        <f t="shared" si="401"/>
        <v>0</v>
      </c>
      <c r="R6368">
        <f t="shared" si="402"/>
        <v>0</v>
      </c>
      <c r="S6368" s="3" t="str">
        <f t="shared" si="403"/>
        <v/>
      </c>
      <c r="T6368" s="9" t="str">
        <f t="shared" si="404"/>
        <v/>
      </c>
    </row>
    <row r="6369" spans="2:20" x14ac:dyDescent="0.3">
      <c r="B6369" t="s">
        <v>66</v>
      </c>
      <c r="C6369" t="s">
        <v>66</v>
      </c>
      <c r="I6369" s="10">
        <f t="shared" si="401"/>
        <v>0</v>
      </c>
      <c r="R6369">
        <f t="shared" si="402"/>
        <v>0</v>
      </c>
      <c r="S6369" s="3" t="str">
        <f t="shared" si="403"/>
        <v/>
      </c>
      <c r="T6369" s="9" t="str">
        <f t="shared" si="404"/>
        <v/>
      </c>
    </row>
    <row r="6370" spans="2:20" x14ac:dyDescent="0.3">
      <c r="B6370" t="s">
        <v>66</v>
      </c>
      <c r="C6370" t="s">
        <v>66</v>
      </c>
      <c r="I6370" s="10">
        <f t="shared" si="401"/>
        <v>0</v>
      </c>
      <c r="R6370">
        <f t="shared" si="402"/>
        <v>0</v>
      </c>
      <c r="S6370" s="3" t="str">
        <f t="shared" si="403"/>
        <v/>
      </c>
      <c r="T6370" s="9" t="str">
        <f t="shared" si="404"/>
        <v/>
      </c>
    </row>
    <row r="6371" spans="2:20" x14ac:dyDescent="0.3">
      <c r="B6371" t="s">
        <v>66</v>
      </c>
      <c r="C6371" t="s">
        <v>66</v>
      </c>
      <c r="I6371" s="10">
        <f t="shared" si="401"/>
        <v>0</v>
      </c>
      <c r="R6371">
        <f t="shared" si="402"/>
        <v>0</v>
      </c>
      <c r="S6371" s="3" t="str">
        <f t="shared" si="403"/>
        <v/>
      </c>
      <c r="T6371" s="9" t="str">
        <f t="shared" si="404"/>
        <v/>
      </c>
    </row>
    <row r="6372" spans="2:20" x14ac:dyDescent="0.3">
      <c r="B6372" t="s">
        <v>66</v>
      </c>
      <c r="C6372" t="s">
        <v>66</v>
      </c>
      <c r="I6372" s="10">
        <f t="shared" si="401"/>
        <v>0</v>
      </c>
      <c r="R6372">
        <f t="shared" si="402"/>
        <v>0</v>
      </c>
      <c r="S6372" s="3" t="str">
        <f t="shared" si="403"/>
        <v/>
      </c>
      <c r="T6372" s="9" t="str">
        <f t="shared" si="404"/>
        <v/>
      </c>
    </row>
    <row r="6373" spans="2:20" x14ac:dyDescent="0.3">
      <c r="B6373" t="s">
        <v>66</v>
      </c>
      <c r="C6373" t="s">
        <v>66</v>
      </c>
      <c r="I6373" s="10">
        <f t="shared" si="401"/>
        <v>0</v>
      </c>
      <c r="R6373">
        <f t="shared" si="402"/>
        <v>0</v>
      </c>
      <c r="S6373" s="3" t="str">
        <f t="shared" si="403"/>
        <v/>
      </c>
      <c r="T6373" s="9" t="str">
        <f t="shared" si="404"/>
        <v/>
      </c>
    </row>
    <row r="6374" spans="2:20" x14ac:dyDescent="0.3">
      <c r="B6374" t="s">
        <v>66</v>
      </c>
      <c r="C6374" t="s">
        <v>66</v>
      </c>
      <c r="I6374" s="10">
        <f t="shared" si="401"/>
        <v>0</v>
      </c>
      <c r="R6374">
        <f t="shared" si="402"/>
        <v>0</v>
      </c>
      <c r="S6374" s="3" t="str">
        <f t="shared" si="403"/>
        <v/>
      </c>
      <c r="T6374" s="9" t="str">
        <f t="shared" si="404"/>
        <v/>
      </c>
    </row>
    <row r="6375" spans="2:20" x14ac:dyDescent="0.3">
      <c r="B6375" t="s">
        <v>66</v>
      </c>
      <c r="C6375" t="s">
        <v>66</v>
      </c>
      <c r="I6375" s="10">
        <f t="shared" si="401"/>
        <v>0</v>
      </c>
      <c r="R6375">
        <f t="shared" si="402"/>
        <v>0</v>
      </c>
      <c r="S6375" s="3" t="str">
        <f t="shared" si="403"/>
        <v/>
      </c>
      <c r="T6375" s="9" t="str">
        <f t="shared" si="404"/>
        <v/>
      </c>
    </row>
    <row r="6376" spans="2:20" x14ac:dyDescent="0.3">
      <c r="B6376" t="s">
        <v>66</v>
      </c>
      <c r="C6376" t="s">
        <v>66</v>
      </c>
      <c r="I6376" s="10">
        <f t="shared" si="401"/>
        <v>0</v>
      </c>
      <c r="R6376">
        <f t="shared" si="402"/>
        <v>0</v>
      </c>
      <c r="S6376" s="3" t="str">
        <f t="shared" si="403"/>
        <v/>
      </c>
      <c r="T6376" s="9" t="str">
        <f t="shared" si="404"/>
        <v/>
      </c>
    </row>
    <row r="6377" spans="2:20" x14ac:dyDescent="0.3">
      <c r="B6377" t="s">
        <v>66</v>
      </c>
      <c r="C6377" t="s">
        <v>66</v>
      </c>
      <c r="I6377" s="10">
        <f t="shared" si="401"/>
        <v>0</v>
      </c>
      <c r="R6377">
        <f t="shared" si="402"/>
        <v>0</v>
      </c>
      <c r="S6377" s="3" t="str">
        <f t="shared" si="403"/>
        <v/>
      </c>
      <c r="T6377" s="9" t="str">
        <f t="shared" si="404"/>
        <v/>
      </c>
    </row>
    <row r="6378" spans="2:20" x14ac:dyDescent="0.3">
      <c r="B6378" t="s">
        <v>66</v>
      </c>
      <c r="C6378" t="s">
        <v>66</v>
      </c>
      <c r="I6378" s="10">
        <f t="shared" si="401"/>
        <v>0</v>
      </c>
      <c r="R6378">
        <f t="shared" si="402"/>
        <v>0</v>
      </c>
      <c r="S6378" s="3" t="str">
        <f t="shared" si="403"/>
        <v/>
      </c>
      <c r="T6378" s="9" t="str">
        <f t="shared" si="404"/>
        <v/>
      </c>
    </row>
    <row r="6379" spans="2:20" x14ac:dyDescent="0.3">
      <c r="B6379" t="s">
        <v>66</v>
      </c>
      <c r="C6379" t="s">
        <v>66</v>
      </c>
      <c r="I6379" s="10">
        <f t="shared" si="401"/>
        <v>0</v>
      </c>
      <c r="R6379">
        <f t="shared" si="402"/>
        <v>0</v>
      </c>
      <c r="S6379" s="3" t="str">
        <f t="shared" si="403"/>
        <v/>
      </c>
      <c r="T6379" s="9" t="str">
        <f t="shared" si="404"/>
        <v/>
      </c>
    </row>
    <row r="6380" spans="2:20" x14ac:dyDescent="0.3">
      <c r="B6380" t="s">
        <v>66</v>
      </c>
      <c r="C6380" t="s">
        <v>66</v>
      </c>
      <c r="I6380" s="10">
        <f t="shared" si="401"/>
        <v>0</v>
      </c>
      <c r="R6380">
        <f t="shared" si="402"/>
        <v>0</v>
      </c>
      <c r="S6380" s="3" t="str">
        <f t="shared" si="403"/>
        <v/>
      </c>
      <c r="T6380" s="9" t="str">
        <f t="shared" si="404"/>
        <v/>
      </c>
    </row>
    <row r="6381" spans="2:20" x14ac:dyDescent="0.3">
      <c r="B6381" t="s">
        <v>66</v>
      </c>
      <c r="C6381" t="s">
        <v>66</v>
      </c>
      <c r="I6381" s="10">
        <f t="shared" si="401"/>
        <v>0</v>
      </c>
      <c r="R6381">
        <f t="shared" si="402"/>
        <v>0</v>
      </c>
      <c r="S6381" s="3" t="str">
        <f t="shared" si="403"/>
        <v/>
      </c>
      <c r="T6381" s="9" t="str">
        <f t="shared" si="404"/>
        <v/>
      </c>
    </row>
    <row r="6382" spans="2:20" x14ac:dyDescent="0.3">
      <c r="B6382" t="s">
        <v>66</v>
      </c>
      <c r="C6382" t="s">
        <v>66</v>
      </c>
      <c r="I6382" s="10">
        <f t="shared" si="401"/>
        <v>0</v>
      </c>
      <c r="R6382">
        <f t="shared" si="402"/>
        <v>0</v>
      </c>
      <c r="S6382" s="3" t="str">
        <f t="shared" si="403"/>
        <v/>
      </c>
      <c r="T6382" s="9" t="str">
        <f t="shared" si="404"/>
        <v/>
      </c>
    </row>
    <row r="6383" spans="2:20" x14ac:dyDescent="0.3">
      <c r="B6383" t="s">
        <v>66</v>
      </c>
      <c r="C6383" t="s">
        <v>66</v>
      </c>
      <c r="I6383" s="10">
        <f t="shared" si="401"/>
        <v>0</v>
      </c>
      <c r="R6383">
        <f t="shared" si="402"/>
        <v>0</v>
      </c>
      <c r="S6383" s="3" t="str">
        <f t="shared" si="403"/>
        <v/>
      </c>
      <c r="T6383" s="9" t="str">
        <f t="shared" si="404"/>
        <v/>
      </c>
    </row>
    <row r="6384" spans="2:20" x14ac:dyDescent="0.3">
      <c r="B6384" t="s">
        <v>66</v>
      </c>
      <c r="C6384" t="s">
        <v>66</v>
      </c>
      <c r="I6384" s="10">
        <f t="shared" si="401"/>
        <v>0</v>
      </c>
      <c r="R6384">
        <f t="shared" si="402"/>
        <v>0</v>
      </c>
      <c r="S6384" s="3" t="str">
        <f t="shared" si="403"/>
        <v/>
      </c>
      <c r="T6384" s="9" t="str">
        <f t="shared" si="404"/>
        <v/>
      </c>
    </row>
    <row r="6385" spans="2:20" x14ac:dyDescent="0.3">
      <c r="B6385" t="s">
        <v>66</v>
      </c>
      <c r="C6385" t="s">
        <v>66</v>
      </c>
      <c r="I6385" s="10">
        <f t="shared" si="401"/>
        <v>0</v>
      </c>
      <c r="R6385">
        <f t="shared" si="402"/>
        <v>0</v>
      </c>
      <c r="S6385" s="3" t="str">
        <f t="shared" si="403"/>
        <v/>
      </c>
      <c r="T6385" s="9" t="str">
        <f t="shared" si="404"/>
        <v/>
      </c>
    </row>
    <row r="6386" spans="2:20" x14ac:dyDescent="0.3">
      <c r="B6386" t="s">
        <v>66</v>
      </c>
      <c r="C6386" t="s">
        <v>66</v>
      </c>
      <c r="I6386" s="10">
        <f t="shared" si="401"/>
        <v>0</v>
      </c>
      <c r="R6386">
        <f t="shared" si="402"/>
        <v>0</v>
      </c>
      <c r="S6386" s="3" t="str">
        <f t="shared" si="403"/>
        <v/>
      </c>
      <c r="T6386" s="9" t="str">
        <f t="shared" si="404"/>
        <v/>
      </c>
    </row>
    <row r="6387" spans="2:20" x14ac:dyDescent="0.3">
      <c r="B6387" t="s">
        <v>66</v>
      </c>
      <c r="C6387" t="s">
        <v>66</v>
      </c>
      <c r="I6387" s="10">
        <f t="shared" si="401"/>
        <v>0</v>
      </c>
      <c r="R6387">
        <f t="shared" si="402"/>
        <v>0</v>
      </c>
      <c r="S6387" s="3" t="str">
        <f t="shared" si="403"/>
        <v/>
      </c>
      <c r="T6387" s="9" t="str">
        <f t="shared" si="404"/>
        <v/>
      </c>
    </row>
    <row r="6388" spans="2:20" x14ac:dyDescent="0.3">
      <c r="B6388" t="s">
        <v>66</v>
      </c>
      <c r="C6388" t="s">
        <v>66</v>
      </c>
      <c r="I6388" s="10">
        <f t="shared" si="401"/>
        <v>0</v>
      </c>
      <c r="R6388">
        <f t="shared" si="402"/>
        <v>0</v>
      </c>
      <c r="S6388" s="3" t="str">
        <f t="shared" si="403"/>
        <v/>
      </c>
      <c r="T6388" s="9" t="str">
        <f t="shared" si="404"/>
        <v/>
      </c>
    </row>
    <row r="6389" spans="2:20" x14ac:dyDescent="0.3">
      <c r="B6389" t="s">
        <v>66</v>
      </c>
      <c r="C6389" t="s">
        <v>66</v>
      </c>
      <c r="I6389" s="10">
        <f t="shared" si="401"/>
        <v>0</v>
      </c>
      <c r="R6389">
        <f t="shared" si="402"/>
        <v>0</v>
      </c>
      <c r="S6389" s="3" t="str">
        <f t="shared" si="403"/>
        <v/>
      </c>
      <c r="T6389" s="9" t="str">
        <f t="shared" si="404"/>
        <v/>
      </c>
    </row>
    <row r="6390" spans="2:20" x14ac:dyDescent="0.3">
      <c r="B6390" t="s">
        <v>66</v>
      </c>
      <c r="C6390" t="s">
        <v>66</v>
      </c>
      <c r="I6390" s="10">
        <f t="shared" si="401"/>
        <v>0</v>
      </c>
      <c r="R6390">
        <f t="shared" si="402"/>
        <v>0</v>
      </c>
      <c r="S6390" s="3" t="str">
        <f t="shared" si="403"/>
        <v/>
      </c>
      <c r="T6390" s="9" t="str">
        <f t="shared" si="404"/>
        <v/>
      </c>
    </row>
    <row r="6391" spans="2:20" x14ac:dyDescent="0.3">
      <c r="B6391" t="s">
        <v>66</v>
      </c>
      <c r="C6391" t="s">
        <v>66</v>
      </c>
      <c r="I6391" s="10">
        <f t="shared" si="401"/>
        <v>0</v>
      </c>
      <c r="R6391">
        <f t="shared" si="402"/>
        <v>0</v>
      </c>
      <c r="S6391" s="3" t="str">
        <f t="shared" si="403"/>
        <v/>
      </c>
      <c r="T6391" s="9" t="str">
        <f t="shared" si="404"/>
        <v/>
      </c>
    </row>
    <row r="6392" spans="2:20" x14ac:dyDescent="0.3">
      <c r="B6392" t="s">
        <v>66</v>
      </c>
      <c r="C6392" t="s">
        <v>66</v>
      </c>
      <c r="I6392" s="10">
        <f t="shared" si="401"/>
        <v>0</v>
      </c>
      <c r="R6392">
        <f t="shared" si="402"/>
        <v>0</v>
      </c>
      <c r="S6392" s="3" t="str">
        <f t="shared" si="403"/>
        <v/>
      </c>
      <c r="T6392" s="9" t="str">
        <f t="shared" si="404"/>
        <v/>
      </c>
    </row>
    <row r="6393" spans="2:20" x14ac:dyDescent="0.3">
      <c r="B6393" t="s">
        <v>66</v>
      </c>
      <c r="C6393" t="s">
        <v>66</v>
      </c>
      <c r="I6393" s="10">
        <f t="shared" si="401"/>
        <v>0</v>
      </c>
      <c r="R6393">
        <f t="shared" si="402"/>
        <v>0</v>
      </c>
      <c r="S6393" s="3" t="str">
        <f t="shared" si="403"/>
        <v/>
      </c>
      <c r="T6393" s="9" t="str">
        <f t="shared" si="404"/>
        <v/>
      </c>
    </row>
    <row r="6394" spans="2:20" x14ac:dyDescent="0.3">
      <c r="B6394" t="s">
        <v>66</v>
      </c>
      <c r="C6394" t="s">
        <v>66</v>
      </c>
      <c r="I6394" s="10">
        <f t="shared" si="401"/>
        <v>0</v>
      </c>
      <c r="R6394">
        <f t="shared" si="402"/>
        <v>0</v>
      </c>
      <c r="S6394" s="3" t="str">
        <f t="shared" si="403"/>
        <v/>
      </c>
      <c r="T6394" s="9" t="str">
        <f t="shared" si="404"/>
        <v/>
      </c>
    </row>
    <row r="6395" spans="2:20" x14ac:dyDescent="0.3">
      <c r="B6395" t="s">
        <v>66</v>
      </c>
      <c r="C6395" t="s">
        <v>66</v>
      </c>
      <c r="I6395" s="10">
        <f t="shared" si="401"/>
        <v>0</v>
      </c>
      <c r="R6395">
        <f t="shared" si="402"/>
        <v>0</v>
      </c>
      <c r="S6395" s="3" t="str">
        <f t="shared" si="403"/>
        <v/>
      </c>
      <c r="T6395" s="9" t="str">
        <f t="shared" si="404"/>
        <v/>
      </c>
    </row>
    <row r="6396" spans="2:20" x14ac:dyDescent="0.3">
      <c r="B6396" t="s">
        <v>66</v>
      </c>
      <c r="C6396" t="s">
        <v>66</v>
      </c>
      <c r="I6396" s="10">
        <f t="shared" si="401"/>
        <v>0</v>
      </c>
      <c r="R6396">
        <f t="shared" si="402"/>
        <v>0</v>
      </c>
      <c r="S6396" s="3" t="str">
        <f t="shared" si="403"/>
        <v/>
      </c>
      <c r="T6396" s="9" t="str">
        <f t="shared" si="404"/>
        <v/>
      </c>
    </row>
    <row r="6397" spans="2:20" x14ac:dyDescent="0.3">
      <c r="B6397" t="s">
        <v>66</v>
      </c>
      <c r="C6397" t="s">
        <v>66</v>
      </c>
      <c r="I6397" s="10">
        <f t="shared" si="401"/>
        <v>0</v>
      </c>
      <c r="R6397">
        <f t="shared" si="402"/>
        <v>0</v>
      </c>
      <c r="S6397" s="3" t="str">
        <f t="shared" si="403"/>
        <v/>
      </c>
      <c r="T6397" s="9" t="str">
        <f t="shared" si="404"/>
        <v/>
      </c>
    </row>
    <row r="6398" spans="2:20" x14ac:dyDescent="0.3">
      <c r="B6398" t="s">
        <v>66</v>
      </c>
      <c r="C6398" t="s">
        <v>66</v>
      </c>
      <c r="I6398" s="10">
        <f t="shared" si="401"/>
        <v>0</v>
      </c>
      <c r="R6398">
        <f t="shared" si="402"/>
        <v>0</v>
      </c>
      <c r="S6398" s="3" t="str">
        <f t="shared" si="403"/>
        <v/>
      </c>
      <c r="T6398" s="9" t="str">
        <f t="shared" si="404"/>
        <v/>
      </c>
    </row>
    <row r="6399" spans="2:20" x14ac:dyDescent="0.3">
      <c r="B6399" t="s">
        <v>66</v>
      </c>
      <c r="C6399" t="s">
        <v>66</v>
      </c>
      <c r="I6399" s="10">
        <f t="shared" si="401"/>
        <v>0</v>
      </c>
      <c r="R6399">
        <f t="shared" si="402"/>
        <v>0</v>
      </c>
      <c r="S6399" s="3" t="str">
        <f t="shared" si="403"/>
        <v/>
      </c>
      <c r="T6399" s="9" t="str">
        <f t="shared" si="404"/>
        <v/>
      </c>
    </row>
    <row r="6400" spans="2:20" x14ac:dyDescent="0.3">
      <c r="B6400" t="s">
        <v>66</v>
      </c>
      <c r="C6400" t="s">
        <v>66</v>
      </c>
      <c r="I6400" s="10">
        <f t="shared" si="401"/>
        <v>0</v>
      </c>
      <c r="R6400">
        <f t="shared" si="402"/>
        <v>0</v>
      </c>
      <c r="S6400" s="3" t="str">
        <f t="shared" si="403"/>
        <v/>
      </c>
      <c r="T6400" s="9" t="str">
        <f t="shared" si="404"/>
        <v/>
      </c>
    </row>
    <row r="6401" spans="2:20" x14ac:dyDescent="0.3">
      <c r="B6401" t="s">
        <v>66</v>
      </c>
      <c r="C6401" t="s">
        <v>66</v>
      </c>
      <c r="I6401" s="10">
        <f t="shared" si="401"/>
        <v>0</v>
      </c>
      <c r="R6401">
        <f t="shared" si="402"/>
        <v>0</v>
      </c>
      <c r="S6401" s="3" t="str">
        <f t="shared" si="403"/>
        <v/>
      </c>
      <c r="T6401" s="9" t="str">
        <f t="shared" si="404"/>
        <v/>
      </c>
    </row>
    <row r="6402" spans="2:20" x14ac:dyDescent="0.3">
      <c r="B6402" t="s">
        <v>66</v>
      </c>
      <c r="C6402" t="s">
        <v>66</v>
      </c>
      <c r="I6402" s="10">
        <f t="shared" si="401"/>
        <v>0</v>
      </c>
      <c r="R6402">
        <f t="shared" si="402"/>
        <v>0</v>
      </c>
      <c r="S6402" s="3" t="str">
        <f t="shared" si="403"/>
        <v/>
      </c>
      <c r="T6402" s="9" t="str">
        <f t="shared" si="404"/>
        <v/>
      </c>
    </row>
    <row r="6403" spans="2:20" x14ac:dyDescent="0.3">
      <c r="B6403" t="s">
        <v>66</v>
      </c>
      <c r="C6403" t="s">
        <v>66</v>
      </c>
      <c r="I6403" s="10">
        <f t="shared" ref="I6403:I6466" si="405">H6403*0.5</f>
        <v>0</v>
      </c>
      <c r="R6403">
        <f t="shared" ref="R6403:R6466" si="406">SUM(I6403:Q6403)</f>
        <v>0</v>
      </c>
      <c r="S6403" s="3" t="str">
        <f t="shared" ref="S6403:S6466" si="407">IFERROR(IF(R6403&lt;=H6403,R6403/H6403*100,100),"")</f>
        <v/>
      </c>
      <c r="T6403" s="9" t="str">
        <f t="shared" ref="T6403:T6466" si="408">IFERROR(G6403*S6403/100,"")</f>
        <v/>
      </c>
    </row>
    <row r="6404" spans="2:20" x14ac:dyDescent="0.3">
      <c r="B6404" t="s">
        <v>66</v>
      </c>
      <c r="C6404" t="s">
        <v>66</v>
      </c>
      <c r="I6404" s="10">
        <f t="shared" si="405"/>
        <v>0</v>
      </c>
      <c r="R6404">
        <f t="shared" si="406"/>
        <v>0</v>
      </c>
      <c r="S6404" s="3" t="str">
        <f t="shared" si="407"/>
        <v/>
      </c>
      <c r="T6404" s="9" t="str">
        <f t="shared" si="408"/>
        <v/>
      </c>
    </row>
    <row r="6405" spans="2:20" x14ac:dyDescent="0.3">
      <c r="B6405" t="s">
        <v>66</v>
      </c>
      <c r="C6405" t="s">
        <v>66</v>
      </c>
      <c r="I6405" s="10">
        <f t="shared" si="405"/>
        <v>0</v>
      </c>
      <c r="R6405">
        <f t="shared" si="406"/>
        <v>0</v>
      </c>
      <c r="S6405" s="3" t="str">
        <f t="shared" si="407"/>
        <v/>
      </c>
      <c r="T6405" s="9" t="str">
        <f t="shared" si="408"/>
        <v/>
      </c>
    </row>
    <row r="6406" spans="2:20" x14ac:dyDescent="0.3">
      <c r="B6406" t="s">
        <v>66</v>
      </c>
      <c r="C6406" t="s">
        <v>66</v>
      </c>
      <c r="I6406" s="10">
        <f t="shared" si="405"/>
        <v>0</v>
      </c>
      <c r="R6406">
        <f t="shared" si="406"/>
        <v>0</v>
      </c>
      <c r="S6406" s="3" t="str">
        <f t="shared" si="407"/>
        <v/>
      </c>
      <c r="T6406" s="9" t="str">
        <f t="shared" si="408"/>
        <v/>
      </c>
    </row>
    <row r="6407" spans="2:20" x14ac:dyDescent="0.3">
      <c r="B6407" t="s">
        <v>66</v>
      </c>
      <c r="C6407" t="s">
        <v>66</v>
      </c>
      <c r="I6407" s="10">
        <f t="shared" si="405"/>
        <v>0</v>
      </c>
      <c r="R6407">
        <f t="shared" si="406"/>
        <v>0</v>
      </c>
      <c r="S6407" s="3" t="str">
        <f t="shared" si="407"/>
        <v/>
      </c>
      <c r="T6407" s="9" t="str">
        <f t="shared" si="408"/>
        <v/>
      </c>
    </row>
    <row r="6408" spans="2:20" x14ac:dyDescent="0.3">
      <c r="B6408" t="s">
        <v>66</v>
      </c>
      <c r="C6408" t="s">
        <v>66</v>
      </c>
      <c r="I6408" s="10">
        <f t="shared" si="405"/>
        <v>0</v>
      </c>
      <c r="R6408">
        <f t="shared" si="406"/>
        <v>0</v>
      </c>
      <c r="S6408" s="3" t="str">
        <f t="shared" si="407"/>
        <v/>
      </c>
      <c r="T6408" s="9" t="str">
        <f t="shared" si="408"/>
        <v/>
      </c>
    </row>
    <row r="6409" spans="2:20" x14ac:dyDescent="0.3">
      <c r="B6409" t="s">
        <v>66</v>
      </c>
      <c r="C6409" t="s">
        <v>66</v>
      </c>
      <c r="I6409" s="10">
        <f t="shared" si="405"/>
        <v>0</v>
      </c>
      <c r="R6409">
        <f t="shared" si="406"/>
        <v>0</v>
      </c>
      <c r="S6409" s="3" t="str">
        <f t="shared" si="407"/>
        <v/>
      </c>
      <c r="T6409" s="9" t="str">
        <f t="shared" si="408"/>
        <v/>
      </c>
    </row>
    <row r="6410" spans="2:20" x14ac:dyDescent="0.3">
      <c r="B6410" t="s">
        <v>66</v>
      </c>
      <c r="C6410" t="s">
        <v>66</v>
      </c>
      <c r="I6410" s="10">
        <f t="shared" si="405"/>
        <v>0</v>
      </c>
      <c r="R6410">
        <f t="shared" si="406"/>
        <v>0</v>
      </c>
      <c r="S6410" s="3" t="str">
        <f t="shared" si="407"/>
        <v/>
      </c>
      <c r="T6410" s="9" t="str">
        <f t="shared" si="408"/>
        <v/>
      </c>
    </row>
    <row r="6411" spans="2:20" x14ac:dyDescent="0.3">
      <c r="B6411" t="s">
        <v>66</v>
      </c>
      <c r="C6411" t="s">
        <v>66</v>
      </c>
      <c r="I6411" s="10">
        <f t="shared" si="405"/>
        <v>0</v>
      </c>
      <c r="R6411">
        <f t="shared" si="406"/>
        <v>0</v>
      </c>
      <c r="S6411" s="3" t="str">
        <f t="shared" si="407"/>
        <v/>
      </c>
      <c r="T6411" s="9" t="str">
        <f t="shared" si="408"/>
        <v/>
      </c>
    </row>
    <row r="6412" spans="2:20" x14ac:dyDescent="0.3">
      <c r="B6412" t="s">
        <v>66</v>
      </c>
      <c r="C6412" t="s">
        <v>66</v>
      </c>
      <c r="I6412" s="10">
        <f t="shared" si="405"/>
        <v>0</v>
      </c>
      <c r="R6412">
        <f t="shared" si="406"/>
        <v>0</v>
      </c>
      <c r="S6412" s="3" t="str">
        <f t="shared" si="407"/>
        <v/>
      </c>
      <c r="T6412" s="9" t="str">
        <f t="shared" si="408"/>
        <v/>
      </c>
    </row>
    <row r="6413" spans="2:20" x14ac:dyDescent="0.3">
      <c r="B6413" t="s">
        <v>66</v>
      </c>
      <c r="C6413" t="s">
        <v>66</v>
      </c>
      <c r="I6413" s="10">
        <f t="shared" si="405"/>
        <v>0</v>
      </c>
      <c r="R6413">
        <f t="shared" si="406"/>
        <v>0</v>
      </c>
      <c r="S6413" s="3" t="str">
        <f t="shared" si="407"/>
        <v/>
      </c>
      <c r="T6413" s="9" t="str">
        <f t="shared" si="408"/>
        <v/>
      </c>
    </row>
    <row r="6414" spans="2:20" x14ac:dyDescent="0.3">
      <c r="B6414" t="s">
        <v>66</v>
      </c>
      <c r="C6414" t="s">
        <v>66</v>
      </c>
      <c r="I6414" s="10">
        <f t="shared" si="405"/>
        <v>0</v>
      </c>
      <c r="R6414">
        <f t="shared" si="406"/>
        <v>0</v>
      </c>
      <c r="S6414" s="3" t="str">
        <f t="shared" si="407"/>
        <v/>
      </c>
      <c r="T6414" s="9" t="str">
        <f t="shared" si="408"/>
        <v/>
      </c>
    </row>
    <row r="6415" spans="2:20" x14ac:dyDescent="0.3">
      <c r="B6415" t="s">
        <v>66</v>
      </c>
      <c r="C6415" t="s">
        <v>66</v>
      </c>
      <c r="I6415" s="10">
        <f t="shared" si="405"/>
        <v>0</v>
      </c>
      <c r="R6415">
        <f t="shared" si="406"/>
        <v>0</v>
      </c>
      <c r="S6415" s="3" t="str">
        <f t="shared" si="407"/>
        <v/>
      </c>
      <c r="T6415" s="9" t="str">
        <f t="shared" si="408"/>
        <v/>
      </c>
    </row>
    <row r="6416" spans="2:20" x14ac:dyDescent="0.3">
      <c r="B6416" t="s">
        <v>66</v>
      </c>
      <c r="C6416" t="s">
        <v>66</v>
      </c>
      <c r="I6416" s="10">
        <f t="shared" si="405"/>
        <v>0</v>
      </c>
      <c r="R6416">
        <f t="shared" si="406"/>
        <v>0</v>
      </c>
      <c r="S6416" s="3" t="str">
        <f t="shared" si="407"/>
        <v/>
      </c>
      <c r="T6416" s="9" t="str">
        <f t="shared" si="408"/>
        <v/>
      </c>
    </row>
    <row r="6417" spans="2:20" x14ac:dyDescent="0.3">
      <c r="B6417" t="s">
        <v>66</v>
      </c>
      <c r="C6417" t="s">
        <v>66</v>
      </c>
      <c r="I6417" s="10">
        <f t="shared" si="405"/>
        <v>0</v>
      </c>
      <c r="R6417">
        <f t="shared" si="406"/>
        <v>0</v>
      </c>
      <c r="S6417" s="3" t="str">
        <f t="shared" si="407"/>
        <v/>
      </c>
      <c r="T6417" s="9" t="str">
        <f t="shared" si="408"/>
        <v/>
      </c>
    </row>
    <row r="6418" spans="2:20" x14ac:dyDescent="0.3">
      <c r="B6418" t="s">
        <v>66</v>
      </c>
      <c r="C6418" t="s">
        <v>66</v>
      </c>
      <c r="I6418" s="10">
        <f t="shared" si="405"/>
        <v>0</v>
      </c>
      <c r="R6418">
        <f t="shared" si="406"/>
        <v>0</v>
      </c>
      <c r="S6418" s="3" t="str">
        <f t="shared" si="407"/>
        <v/>
      </c>
      <c r="T6418" s="9" t="str">
        <f t="shared" si="408"/>
        <v/>
      </c>
    </row>
    <row r="6419" spans="2:20" x14ac:dyDescent="0.3">
      <c r="B6419" t="s">
        <v>66</v>
      </c>
      <c r="C6419" t="s">
        <v>66</v>
      </c>
      <c r="I6419" s="10">
        <f t="shared" si="405"/>
        <v>0</v>
      </c>
      <c r="R6419">
        <f t="shared" si="406"/>
        <v>0</v>
      </c>
      <c r="S6419" s="3" t="str">
        <f t="shared" si="407"/>
        <v/>
      </c>
      <c r="T6419" s="9" t="str">
        <f t="shared" si="408"/>
        <v/>
      </c>
    </row>
    <row r="6420" spans="2:20" x14ac:dyDescent="0.3">
      <c r="B6420" t="s">
        <v>66</v>
      </c>
      <c r="C6420" t="s">
        <v>66</v>
      </c>
      <c r="I6420" s="10">
        <f t="shared" si="405"/>
        <v>0</v>
      </c>
      <c r="R6420">
        <f t="shared" si="406"/>
        <v>0</v>
      </c>
      <c r="S6420" s="3" t="str">
        <f t="shared" si="407"/>
        <v/>
      </c>
      <c r="T6420" s="9" t="str">
        <f t="shared" si="408"/>
        <v/>
      </c>
    </row>
    <row r="6421" spans="2:20" x14ac:dyDescent="0.3">
      <c r="B6421" t="s">
        <v>66</v>
      </c>
      <c r="C6421" t="s">
        <v>66</v>
      </c>
      <c r="I6421" s="10">
        <f t="shared" si="405"/>
        <v>0</v>
      </c>
      <c r="R6421">
        <f t="shared" si="406"/>
        <v>0</v>
      </c>
      <c r="S6421" s="3" t="str">
        <f t="shared" si="407"/>
        <v/>
      </c>
      <c r="T6421" s="9" t="str">
        <f t="shared" si="408"/>
        <v/>
      </c>
    </row>
    <row r="6422" spans="2:20" x14ac:dyDescent="0.3">
      <c r="B6422" t="s">
        <v>66</v>
      </c>
      <c r="C6422" t="s">
        <v>66</v>
      </c>
      <c r="I6422" s="10">
        <f t="shared" si="405"/>
        <v>0</v>
      </c>
      <c r="R6422">
        <f t="shared" si="406"/>
        <v>0</v>
      </c>
      <c r="S6422" s="3" t="str">
        <f t="shared" si="407"/>
        <v/>
      </c>
      <c r="T6422" s="9" t="str">
        <f t="shared" si="408"/>
        <v/>
      </c>
    </row>
    <row r="6423" spans="2:20" x14ac:dyDescent="0.3">
      <c r="B6423" t="s">
        <v>66</v>
      </c>
      <c r="C6423" t="s">
        <v>66</v>
      </c>
      <c r="I6423" s="10">
        <f t="shared" si="405"/>
        <v>0</v>
      </c>
      <c r="R6423">
        <f t="shared" si="406"/>
        <v>0</v>
      </c>
      <c r="S6423" s="3" t="str">
        <f t="shared" si="407"/>
        <v/>
      </c>
      <c r="T6423" s="9" t="str">
        <f t="shared" si="408"/>
        <v/>
      </c>
    </row>
    <row r="6424" spans="2:20" x14ac:dyDescent="0.3">
      <c r="B6424" t="s">
        <v>66</v>
      </c>
      <c r="C6424" t="s">
        <v>66</v>
      </c>
      <c r="I6424" s="10">
        <f t="shared" si="405"/>
        <v>0</v>
      </c>
      <c r="R6424">
        <f t="shared" si="406"/>
        <v>0</v>
      </c>
      <c r="S6424" s="3" t="str">
        <f t="shared" si="407"/>
        <v/>
      </c>
      <c r="T6424" s="9" t="str">
        <f t="shared" si="408"/>
        <v/>
      </c>
    </row>
    <row r="6425" spans="2:20" x14ac:dyDescent="0.3">
      <c r="B6425" t="s">
        <v>66</v>
      </c>
      <c r="C6425" t="s">
        <v>66</v>
      </c>
      <c r="I6425" s="10">
        <f t="shared" si="405"/>
        <v>0</v>
      </c>
      <c r="R6425">
        <f t="shared" si="406"/>
        <v>0</v>
      </c>
      <c r="S6425" s="3" t="str">
        <f t="shared" si="407"/>
        <v/>
      </c>
      <c r="T6425" s="9" t="str">
        <f t="shared" si="408"/>
        <v/>
      </c>
    </row>
    <row r="6426" spans="2:20" x14ac:dyDescent="0.3">
      <c r="B6426" t="s">
        <v>66</v>
      </c>
      <c r="C6426" t="s">
        <v>66</v>
      </c>
      <c r="I6426" s="10">
        <f t="shared" si="405"/>
        <v>0</v>
      </c>
      <c r="R6426">
        <f t="shared" si="406"/>
        <v>0</v>
      </c>
      <c r="S6426" s="3" t="str">
        <f t="shared" si="407"/>
        <v/>
      </c>
      <c r="T6426" s="9" t="str">
        <f t="shared" si="408"/>
        <v/>
      </c>
    </row>
    <row r="6427" spans="2:20" x14ac:dyDescent="0.3">
      <c r="B6427" t="s">
        <v>66</v>
      </c>
      <c r="C6427" t="s">
        <v>66</v>
      </c>
      <c r="I6427" s="10">
        <f t="shared" si="405"/>
        <v>0</v>
      </c>
      <c r="R6427">
        <f t="shared" si="406"/>
        <v>0</v>
      </c>
      <c r="S6427" s="3" t="str">
        <f t="shared" si="407"/>
        <v/>
      </c>
      <c r="T6427" s="9" t="str">
        <f t="shared" si="408"/>
        <v/>
      </c>
    </row>
    <row r="6428" spans="2:20" x14ac:dyDescent="0.3">
      <c r="B6428" t="s">
        <v>66</v>
      </c>
      <c r="C6428" t="s">
        <v>66</v>
      </c>
      <c r="I6428" s="10">
        <f t="shared" si="405"/>
        <v>0</v>
      </c>
      <c r="R6428">
        <f t="shared" si="406"/>
        <v>0</v>
      </c>
      <c r="S6428" s="3" t="str">
        <f t="shared" si="407"/>
        <v/>
      </c>
      <c r="T6428" s="9" t="str">
        <f t="shared" si="408"/>
        <v/>
      </c>
    </row>
    <row r="6429" spans="2:20" x14ac:dyDescent="0.3">
      <c r="B6429" t="s">
        <v>66</v>
      </c>
      <c r="C6429" t="s">
        <v>66</v>
      </c>
      <c r="I6429" s="10">
        <f t="shared" si="405"/>
        <v>0</v>
      </c>
      <c r="R6429">
        <f t="shared" si="406"/>
        <v>0</v>
      </c>
      <c r="S6429" s="3" t="str">
        <f t="shared" si="407"/>
        <v/>
      </c>
      <c r="T6429" s="9" t="str">
        <f t="shared" si="408"/>
        <v/>
      </c>
    </row>
    <row r="6430" spans="2:20" x14ac:dyDescent="0.3">
      <c r="B6430" t="s">
        <v>66</v>
      </c>
      <c r="C6430" t="s">
        <v>66</v>
      </c>
      <c r="I6430" s="10">
        <f t="shared" si="405"/>
        <v>0</v>
      </c>
      <c r="R6430">
        <f t="shared" si="406"/>
        <v>0</v>
      </c>
      <c r="S6430" s="3" t="str">
        <f t="shared" si="407"/>
        <v/>
      </c>
      <c r="T6430" s="9" t="str">
        <f t="shared" si="408"/>
        <v/>
      </c>
    </row>
    <row r="6431" spans="2:20" x14ac:dyDescent="0.3">
      <c r="B6431" t="s">
        <v>66</v>
      </c>
      <c r="C6431" t="s">
        <v>66</v>
      </c>
      <c r="I6431" s="10">
        <f t="shared" si="405"/>
        <v>0</v>
      </c>
      <c r="R6431">
        <f t="shared" si="406"/>
        <v>0</v>
      </c>
      <c r="S6431" s="3" t="str">
        <f t="shared" si="407"/>
        <v/>
      </c>
      <c r="T6431" s="9" t="str">
        <f t="shared" si="408"/>
        <v/>
      </c>
    </row>
    <row r="6432" spans="2:20" x14ac:dyDescent="0.3">
      <c r="B6432" t="s">
        <v>66</v>
      </c>
      <c r="C6432" t="s">
        <v>66</v>
      </c>
      <c r="I6432" s="10">
        <f t="shared" si="405"/>
        <v>0</v>
      </c>
      <c r="R6432">
        <f t="shared" si="406"/>
        <v>0</v>
      </c>
      <c r="S6432" s="3" t="str">
        <f t="shared" si="407"/>
        <v/>
      </c>
      <c r="T6432" s="9" t="str">
        <f t="shared" si="408"/>
        <v/>
      </c>
    </row>
    <row r="6433" spans="2:20" x14ac:dyDescent="0.3">
      <c r="B6433" t="s">
        <v>66</v>
      </c>
      <c r="C6433" t="s">
        <v>66</v>
      </c>
      <c r="I6433" s="10">
        <f t="shared" si="405"/>
        <v>0</v>
      </c>
      <c r="R6433">
        <f t="shared" si="406"/>
        <v>0</v>
      </c>
      <c r="S6433" s="3" t="str">
        <f t="shared" si="407"/>
        <v/>
      </c>
      <c r="T6433" s="9" t="str">
        <f t="shared" si="408"/>
        <v/>
      </c>
    </row>
    <row r="6434" spans="2:20" x14ac:dyDescent="0.3">
      <c r="B6434" t="s">
        <v>66</v>
      </c>
      <c r="C6434" t="s">
        <v>66</v>
      </c>
      <c r="I6434" s="10">
        <f t="shared" si="405"/>
        <v>0</v>
      </c>
      <c r="R6434">
        <f t="shared" si="406"/>
        <v>0</v>
      </c>
      <c r="S6434" s="3" t="str">
        <f t="shared" si="407"/>
        <v/>
      </c>
      <c r="T6434" s="9" t="str">
        <f t="shared" si="408"/>
        <v/>
      </c>
    </row>
    <row r="6435" spans="2:20" x14ac:dyDescent="0.3">
      <c r="B6435" t="s">
        <v>66</v>
      </c>
      <c r="C6435" t="s">
        <v>66</v>
      </c>
      <c r="I6435" s="10">
        <f t="shared" si="405"/>
        <v>0</v>
      </c>
      <c r="R6435">
        <f t="shared" si="406"/>
        <v>0</v>
      </c>
      <c r="S6435" s="3" t="str">
        <f t="shared" si="407"/>
        <v/>
      </c>
      <c r="T6435" s="9" t="str">
        <f t="shared" si="408"/>
        <v/>
      </c>
    </row>
    <row r="6436" spans="2:20" x14ac:dyDescent="0.3">
      <c r="B6436" t="s">
        <v>66</v>
      </c>
      <c r="C6436" t="s">
        <v>66</v>
      </c>
      <c r="I6436" s="10">
        <f t="shared" si="405"/>
        <v>0</v>
      </c>
      <c r="R6436">
        <f t="shared" si="406"/>
        <v>0</v>
      </c>
      <c r="S6436" s="3" t="str">
        <f t="shared" si="407"/>
        <v/>
      </c>
      <c r="T6436" s="9" t="str">
        <f t="shared" si="408"/>
        <v/>
      </c>
    </row>
    <row r="6437" spans="2:20" x14ac:dyDescent="0.3">
      <c r="B6437" t="s">
        <v>66</v>
      </c>
      <c r="C6437" t="s">
        <v>66</v>
      </c>
      <c r="I6437" s="10">
        <f t="shared" si="405"/>
        <v>0</v>
      </c>
      <c r="R6437">
        <f t="shared" si="406"/>
        <v>0</v>
      </c>
      <c r="S6437" s="3" t="str">
        <f t="shared" si="407"/>
        <v/>
      </c>
      <c r="T6437" s="9" t="str">
        <f t="shared" si="408"/>
        <v/>
      </c>
    </row>
    <row r="6438" spans="2:20" x14ac:dyDescent="0.3">
      <c r="B6438" t="s">
        <v>66</v>
      </c>
      <c r="C6438" t="s">
        <v>66</v>
      </c>
      <c r="I6438" s="10">
        <f t="shared" si="405"/>
        <v>0</v>
      </c>
      <c r="R6438">
        <f t="shared" si="406"/>
        <v>0</v>
      </c>
      <c r="S6438" s="3" t="str">
        <f t="shared" si="407"/>
        <v/>
      </c>
      <c r="T6438" s="9" t="str">
        <f t="shared" si="408"/>
        <v/>
      </c>
    </row>
    <row r="6439" spans="2:20" x14ac:dyDescent="0.3">
      <c r="B6439" t="s">
        <v>66</v>
      </c>
      <c r="C6439" t="s">
        <v>66</v>
      </c>
      <c r="I6439" s="10">
        <f t="shared" si="405"/>
        <v>0</v>
      </c>
      <c r="R6439">
        <f t="shared" si="406"/>
        <v>0</v>
      </c>
      <c r="S6439" s="3" t="str">
        <f t="shared" si="407"/>
        <v/>
      </c>
      <c r="T6439" s="9" t="str">
        <f t="shared" si="408"/>
        <v/>
      </c>
    </row>
    <row r="6440" spans="2:20" x14ac:dyDescent="0.3">
      <c r="B6440" t="s">
        <v>66</v>
      </c>
      <c r="C6440" t="s">
        <v>66</v>
      </c>
      <c r="I6440" s="10">
        <f t="shared" si="405"/>
        <v>0</v>
      </c>
      <c r="R6440">
        <f t="shared" si="406"/>
        <v>0</v>
      </c>
      <c r="S6440" s="3" t="str">
        <f t="shared" si="407"/>
        <v/>
      </c>
      <c r="T6440" s="9" t="str">
        <f t="shared" si="408"/>
        <v/>
      </c>
    </row>
    <row r="6441" spans="2:20" x14ac:dyDescent="0.3">
      <c r="B6441" t="s">
        <v>66</v>
      </c>
      <c r="C6441" t="s">
        <v>66</v>
      </c>
      <c r="I6441" s="10">
        <f t="shared" si="405"/>
        <v>0</v>
      </c>
      <c r="R6441">
        <f t="shared" si="406"/>
        <v>0</v>
      </c>
      <c r="S6441" s="3" t="str">
        <f t="shared" si="407"/>
        <v/>
      </c>
      <c r="T6441" s="9" t="str">
        <f t="shared" si="408"/>
        <v/>
      </c>
    </row>
    <row r="6442" spans="2:20" x14ac:dyDescent="0.3">
      <c r="B6442" t="s">
        <v>66</v>
      </c>
      <c r="C6442" t="s">
        <v>66</v>
      </c>
      <c r="I6442" s="10">
        <f t="shared" si="405"/>
        <v>0</v>
      </c>
      <c r="R6442">
        <f t="shared" si="406"/>
        <v>0</v>
      </c>
      <c r="S6442" s="3" t="str">
        <f t="shared" si="407"/>
        <v/>
      </c>
      <c r="T6442" s="9" t="str">
        <f t="shared" si="408"/>
        <v/>
      </c>
    </row>
    <row r="6443" spans="2:20" x14ac:dyDescent="0.3">
      <c r="B6443" t="s">
        <v>66</v>
      </c>
      <c r="C6443" t="s">
        <v>66</v>
      </c>
      <c r="I6443" s="10">
        <f t="shared" si="405"/>
        <v>0</v>
      </c>
      <c r="R6443">
        <f t="shared" si="406"/>
        <v>0</v>
      </c>
      <c r="S6443" s="3" t="str">
        <f t="shared" si="407"/>
        <v/>
      </c>
      <c r="T6443" s="9" t="str">
        <f t="shared" si="408"/>
        <v/>
      </c>
    </row>
    <row r="6444" spans="2:20" x14ac:dyDescent="0.3">
      <c r="B6444" t="s">
        <v>66</v>
      </c>
      <c r="C6444" t="s">
        <v>66</v>
      </c>
      <c r="I6444" s="10">
        <f t="shared" si="405"/>
        <v>0</v>
      </c>
      <c r="R6444">
        <f t="shared" si="406"/>
        <v>0</v>
      </c>
      <c r="S6444" s="3" t="str">
        <f t="shared" si="407"/>
        <v/>
      </c>
      <c r="T6444" s="9" t="str">
        <f t="shared" si="408"/>
        <v/>
      </c>
    </row>
    <row r="6445" spans="2:20" x14ac:dyDescent="0.3">
      <c r="B6445" t="s">
        <v>66</v>
      </c>
      <c r="C6445" t="s">
        <v>66</v>
      </c>
      <c r="I6445" s="10">
        <f t="shared" si="405"/>
        <v>0</v>
      </c>
      <c r="R6445">
        <f t="shared" si="406"/>
        <v>0</v>
      </c>
      <c r="S6445" s="3" t="str">
        <f t="shared" si="407"/>
        <v/>
      </c>
      <c r="T6445" s="9" t="str">
        <f t="shared" si="408"/>
        <v/>
      </c>
    </row>
    <row r="6446" spans="2:20" x14ac:dyDescent="0.3">
      <c r="B6446" t="s">
        <v>66</v>
      </c>
      <c r="C6446" t="s">
        <v>66</v>
      </c>
      <c r="I6446" s="10">
        <f t="shared" si="405"/>
        <v>0</v>
      </c>
      <c r="R6446">
        <f t="shared" si="406"/>
        <v>0</v>
      </c>
      <c r="S6446" s="3" t="str">
        <f t="shared" si="407"/>
        <v/>
      </c>
      <c r="T6446" s="9" t="str">
        <f t="shared" si="408"/>
        <v/>
      </c>
    </row>
    <row r="6447" spans="2:20" x14ac:dyDescent="0.3">
      <c r="B6447" t="s">
        <v>66</v>
      </c>
      <c r="C6447" t="s">
        <v>66</v>
      </c>
      <c r="I6447" s="10">
        <f t="shared" si="405"/>
        <v>0</v>
      </c>
      <c r="R6447">
        <f t="shared" si="406"/>
        <v>0</v>
      </c>
      <c r="S6447" s="3" t="str">
        <f t="shared" si="407"/>
        <v/>
      </c>
      <c r="T6447" s="9" t="str">
        <f t="shared" si="408"/>
        <v/>
      </c>
    </row>
    <row r="6448" spans="2:20" x14ac:dyDescent="0.3">
      <c r="B6448" t="s">
        <v>66</v>
      </c>
      <c r="C6448" t="s">
        <v>66</v>
      </c>
      <c r="I6448" s="10">
        <f t="shared" si="405"/>
        <v>0</v>
      </c>
      <c r="R6448">
        <f t="shared" si="406"/>
        <v>0</v>
      </c>
      <c r="S6448" s="3" t="str">
        <f t="shared" si="407"/>
        <v/>
      </c>
      <c r="T6448" s="9" t="str">
        <f t="shared" si="408"/>
        <v/>
      </c>
    </row>
    <row r="6449" spans="2:20" x14ac:dyDescent="0.3">
      <c r="B6449" t="s">
        <v>66</v>
      </c>
      <c r="C6449" t="s">
        <v>66</v>
      </c>
      <c r="I6449" s="10">
        <f t="shared" si="405"/>
        <v>0</v>
      </c>
      <c r="R6449">
        <f t="shared" si="406"/>
        <v>0</v>
      </c>
      <c r="S6449" s="3" t="str">
        <f t="shared" si="407"/>
        <v/>
      </c>
      <c r="T6449" s="9" t="str">
        <f t="shared" si="408"/>
        <v/>
      </c>
    </row>
    <row r="6450" spans="2:20" x14ac:dyDescent="0.3">
      <c r="B6450" t="s">
        <v>66</v>
      </c>
      <c r="C6450" t="s">
        <v>66</v>
      </c>
      <c r="I6450" s="10">
        <f t="shared" si="405"/>
        <v>0</v>
      </c>
      <c r="R6450">
        <f t="shared" si="406"/>
        <v>0</v>
      </c>
      <c r="S6450" s="3" t="str">
        <f t="shared" si="407"/>
        <v/>
      </c>
      <c r="T6450" s="9" t="str">
        <f t="shared" si="408"/>
        <v/>
      </c>
    </row>
    <row r="6451" spans="2:20" x14ac:dyDescent="0.3">
      <c r="B6451" t="s">
        <v>66</v>
      </c>
      <c r="C6451" t="s">
        <v>66</v>
      </c>
      <c r="I6451" s="10">
        <f t="shared" si="405"/>
        <v>0</v>
      </c>
      <c r="R6451">
        <f t="shared" si="406"/>
        <v>0</v>
      </c>
      <c r="S6451" s="3" t="str">
        <f t="shared" si="407"/>
        <v/>
      </c>
      <c r="T6451" s="9" t="str">
        <f t="shared" si="408"/>
        <v/>
      </c>
    </row>
    <row r="6452" spans="2:20" x14ac:dyDescent="0.3">
      <c r="B6452" t="s">
        <v>66</v>
      </c>
      <c r="C6452" t="s">
        <v>66</v>
      </c>
      <c r="I6452" s="10">
        <f t="shared" si="405"/>
        <v>0</v>
      </c>
      <c r="R6452">
        <f t="shared" si="406"/>
        <v>0</v>
      </c>
      <c r="S6452" s="3" t="str">
        <f t="shared" si="407"/>
        <v/>
      </c>
      <c r="T6452" s="9" t="str">
        <f t="shared" si="408"/>
        <v/>
      </c>
    </row>
    <row r="6453" spans="2:20" x14ac:dyDescent="0.3">
      <c r="B6453" t="s">
        <v>66</v>
      </c>
      <c r="C6453" t="s">
        <v>66</v>
      </c>
      <c r="I6453" s="10">
        <f t="shared" si="405"/>
        <v>0</v>
      </c>
      <c r="R6453">
        <f t="shared" si="406"/>
        <v>0</v>
      </c>
      <c r="S6453" s="3" t="str">
        <f t="shared" si="407"/>
        <v/>
      </c>
      <c r="T6453" s="9" t="str">
        <f t="shared" si="408"/>
        <v/>
      </c>
    </row>
    <row r="6454" spans="2:20" x14ac:dyDescent="0.3">
      <c r="B6454" t="s">
        <v>66</v>
      </c>
      <c r="C6454" t="s">
        <v>66</v>
      </c>
      <c r="I6454" s="10">
        <f t="shared" si="405"/>
        <v>0</v>
      </c>
      <c r="R6454">
        <f t="shared" si="406"/>
        <v>0</v>
      </c>
      <c r="S6454" s="3" t="str">
        <f t="shared" si="407"/>
        <v/>
      </c>
      <c r="T6454" s="9" t="str">
        <f t="shared" si="408"/>
        <v/>
      </c>
    </row>
    <row r="6455" spans="2:20" x14ac:dyDescent="0.3">
      <c r="B6455" t="s">
        <v>66</v>
      </c>
      <c r="C6455" t="s">
        <v>66</v>
      </c>
      <c r="I6455" s="10">
        <f t="shared" si="405"/>
        <v>0</v>
      </c>
      <c r="R6455">
        <f t="shared" si="406"/>
        <v>0</v>
      </c>
      <c r="S6455" s="3" t="str">
        <f t="shared" si="407"/>
        <v/>
      </c>
      <c r="T6455" s="9" t="str">
        <f t="shared" si="408"/>
        <v/>
      </c>
    </row>
    <row r="6456" spans="2:20" x14ac:dyDescent="0.3">
      <c r="B6456" t="s">
        <v>66</v>
      </c>
      <c r="C6456" t="s">
        <v>66</v>
      </c>
      <c r="I6456" s="10">
        <f t="shared" si="405"/>
        <v>0</v>
      </c>
      <c r="R6456">
        <f t="shared" si="406"/>
        <v>0</v>
      </c>
      <c r="S6456" s="3" t="str">
        <f t="shared" si="407"/>
        <v/>
      </c>
      <c r="T6456" s="9" t="str">
        <f t="shared" si="408"/>
        <v/>
      </c>
    </row>
    <row r="6457" spans="2:20" x14ac:dyDescent="0.3">
      <c r="B6457" t="s">
        <v>66</v>
      </c>
      <c r="C6457" t="s">
        <v>66</v>
      </c>
      <c r="I6457" s="10">
        <f t="shared" si="405"/>
        <v>0</v>
      </c>
      <c r="R6457">
        <f t="shared" si="406"/>
        <v>0</v>
      </c>
      <c r="S6457" s="3" t="str">
        <f t="shared" si="407"/>
        <v/>
      </c>
      <c r="T6457" s="9" t="str">
        <f t="shared" si="408"/>
        <v/>
      </c>
    </row>
    <row r="6458" spans="2:20" x14ac:dyDescent="0.3">
      <c r="B6458" t="s">
        <v>66</v>
      </c>
      <c r="C6458" t="s">
        <v>66</v>
      </c>
      <c r="I6458" s="10">
        <f t="shared" si="405"/>
        <v>0</v>
      </c>
      <c r="R6458">
        <f t="shared" si="406"/>
        <v>0</v>
      </c>
      <c r="S6458" s="3" t="str">
        <f t="shared" si="407"/>
        <v/>
      </c>
      <c r="T6458" s="9" t="str">
        <f t="shared" si="408"/>
        <v/>
      </c>
    </row>
    <row r="6459" spans="2:20" x14ac:dyDescent="0.3">
      <c r="B6459" t="s">
        <v>66</v>
      </c>
      <c r="C6459" t="s">
        <v>66</v>
      </c>
      <c r="I6459" s="10">
        <f t="shared" si="405"/>
        <v>0</v>
      </c>
      <c r="R6459">
        <f t="shared" si="406"/>
        <v>0</v>
      </c>
      <c r="S6459" s="3" t="str">
        <f t="shared" si="407"/>
        <v/>
      </c>
      <c r="T6459" s="9" t="str">
        <f t="shared" si="408"/>
        <v/>
      </c>
    </row>
    <row r="6460" spans="2:20" x14ac:dyDescent="0.3">
      <c r="B6460" t="s">
        <v>66</v>
      </c>
      <c r="C6460" t="s">
        <v>66</v>
      </c>
      <c r="I6460" s="10">
        <f t="shared" si="405"/>
        <v>0</v>
      </c>
      <c r="R6460">
        <f t="shared" si="406"/>
        <v>0</v>
      </c>
      <c r="S6460" s="3" t="str">
        <f t="shared" si="407"/>
        <v/>
      </c>
      <c r="T6460" s="9" t="str">
        <f t="shared" si="408"/>
        <v/>
      </c>
    </row>
    <row r="6461" spans="2:20" x14ac:dyDescent="0.3">
      <c r="B6461" t="s">
        <v>66</v>
      </c>
      <c r="C6461" t="s">
        <v>66</v>
      </c>
      <c r="I6461" s="10">
        <f t="shared" si="405"/>
        <v>0</v>
      </c>
      <c r="R6461">
        <f t="shared" si="406"/>
        <v>0</v>
      </c>
      <c r="S6461" s="3" t="str">
        <f t="shared" si="407"/>
        <v/>
      </c>
      <c r="T6461" s="9" t="str">
        <f t="shared" si="408"/>
        <v/>
      </c>
    </row>
    <row r="6462" spans="2:20" x14ac:dyDescent="0.3">
      <c r="B6462" t="s">
        <v>66</v>
      </c>
      <c r="C6462" t="s">
        <v>66</v>
      </c>
      <c r="I6462" s="10">
        <f t="shared" si="405"/>
        <v>0</v>
      </c>
      <c r="R6462">
        <f t="shared" si="406"/>
        <v>0</v>
      </c>
      <c r="S6462" s="3" t="str">
        <f t="shared" si="407"/>
        <v/>
      </c>
      <c r="T6462" s="9" t="str">
        <f t="shared" si="408"/>
        <v/>
      </c>
    </row>
    <row r="6463" spans="2:20" x14ac:dyDescent="0.3">
      <c r="B6463" t="s">
        <v>66</v>
      </c>
      <c r="C6463" t="s">
        <v>66</v>
      </c>
      <c r="I6463" s="10">
        <f t="shared" si="405"/>
        <v>0</v>
      </c>
      <c r="R6463">
        <f t="shared" si="406"/>
        <v>0</v>
      </c>
      <c r="S6463" s="3" t="str">
        <f t="shared" si="407"/>
        <v/>
      </c>
      <c r="T6463" s="9" t="str">
        <f t="shared" si="408"/>
        <v/>
      </c>
    </row>
    <row r="6464" spans="2:20" x14ac:dyDescent="0.3">
      <c r="B6464" t="s">
        <v>66</v>
      </c>
      <c r="C6464" t="s">
        <v>66</v>
      </c>
      <c r="I6464" s="10">
        <f t="shared" si="405"/>
        <v>0</v>
      </c>
      <c r="R6464">
        <f t="shared" si="406"/>
        <v>0</v>
      </c>
      <c r="S6464" s="3" t="str">
        <f t="shared" si="407"/>
        <v/>
      </c>
      <c r="T6464" s="9" t="str">
        <f t="shared" si="408"/>
        <v/>
      </c>
    </row>
    <row r="6465" spans="2:20" x14ac:dyDescent="0.3">
      <c r="B6465" t="s">
        <v>66</v>
      </c>
      <c r="C6465" t="s">
        <v>66</v>
      </c>
      <c r="I6465" s="10">
        <f t="shared" si="405"/>
        <v>0</v>
      </c>
      <c r="R6465">
        <f t="shared" si="406"/>
        <v>0</v>
      </c>
      <c r="S6465" s="3" t="str">
        <f t="shared" si="407"/>
        <v/>
      </c>
      <c r="T6465" s="9" t="str">
        <f t="shared" si="408"/>
        <v/>
      </c>
    </row>
    <row r="6466" spans="2:20" x14ac:dyDescent="0.3">
      <c r="B6466" t="s">
        <v>66</v>
      </c>
      <c r="C6466" t="s">
        <v>66</v>
      </c>
      <c r="I6466" s="10">
        <f t="shared" si="405"/>
        <v>0</v>
      </c>
      <c r="R6466">
        <f t="shared" si="406"/>
        <v>0</v>
      </c>
      <c r="S6466" s="3" t="str">
        <f t="shared" si="407"/>
        <v/>
      </c>
      <c r="T6466" s="9" t="str">
        <f t="shared" si="408"/>
        <v/>
      </c>
    </row>
    <row r="6467" spans="2:20" x14ac:dyDescent="0.3">
      <c r="B6467" t="s">
        <v>66</v>
      </c>
      <c r="C6467" t="s">
        <v>66</v>
      </c>
      <c r="I6467" s="10">
        <f t="shared" ref="I6467:I6530" si="409">H6467*0.5</f>
        <v>0</v>
      </c>
      <c r="R6467">
        <f t="shared" ref="R6467:R6530" si="410">SUM(I6467:Q6467)</f>
        <v>0</v>
      </c>
      <c r="S6467" s="3" t="str">
        <f t="shared" ref="S6467:S6530" si="411">IFERROR(IF(R6467&lt;=H6467,R6467/H6467*100,100),"")</f>
        <v/>
      </c>
      <c r="T6467" s="9" t="str">
        <f t="shared" ref="T6467:T6530" si="412">IFERROR(G6467*S6467/100,"")</f>
        <v/>
      </c>
    </row>
    <row r="6468" spans="2:20" x14ac:dyDescent="0.3">
      <c r="B6468" t="s">
        <v>66</v>
      </c>
      <c r="C6468" t="s">
        <v>66</v>
      </c>
      <c r="I6468" s="10">
        <f t="shared" si="409"/>
        <v>0</v>
      </c>
      <c r="R6468">
        <f t="shared" si="410"/>
        <v>0</v>
      </c>
      <c r="S6468" s="3" t="str">
        <f t="shared" si="411"/>
        <v/>
      </c>
      <c r="T6468" s="9" t="str">
        <f t="shared" si="412"/>
        <v/>
      </c>
    </row>
    <row r="6469" spans="2:20" x14ac:dyDescent="0.3">
      <c r="B6469" t="s">
        <v>66</v>
      </c>
      <c r="C6469" t="s">
        <v>66</v>
      </c>
      <c r="I6469" s="10">
        <f t="shared" si="409"/>
        <v>0</v>
      </c>
      <c r="R6469">
        <f t="shared" si="410"/>
        <v>0</v>
      </c>
      <c r="S6469" s="3" t="str">
        <f t="shared" si="411"/>
        <v/>
      </c>
      <c r="T6469" s="9" t="str">
        <f t="shared" si="412"/>
        <v/>
      </c>
    </row>
    <row r="6470" spans="2:20" x14ac:dyDescent="0.3">
      <c r="B6470" t="s">
        <v>66</v>
      </c>
      <c r="C6470" t="s">
        <v>66</v>
      </c>
      <c r="I6470" s="10">
        <f t="shared" si="409"/>
        <v>0</v>
      </c>
      <c r="R6470">
        <f t="shared" si="410"/>
        <v>0</v>
      </c>
      <c r="S6470" s="3" t="str">
        <f t="shared" si="411"/>
        <v/>
      </c>
      <c r="T6470" s="9" t="str">
        <f t="shared" si="412"/>
        <v/>
      </c>
    </row>
    <row r="6471" spans="2:20" x14ac:dyDescent="0.3">
      <c r="B6471" t="s">
        <v>66</v>
      </c>
      <c r="C6471" t="s">
        <v>66</v>
      </c>
      <c r="I6471" s="10">
        <f t="shared" si="409"/>
        <v>0</v>
      </c>
      <c r="R6471">
        <f t="shared" si="410"/>
        <v>0</v>
      </c>
      <c r="S6471" s="3" t="str">
        <f t="shared" si="411"/>
        <v/>
      </c>
      <c r="T6471" s="9" t="str">
        <f t="shared" si="412"/>
        <v/>
      </c>
    </row>
    <row r="6472" spans="2:20" x14ac:dyDescent="0.3">
      <c r="B6472" t="s">
        <v>66</v>
      </c>
      <c r="C6472" t="s">
        <v>66</v>
      </c>
      <c r="I6472" s="10">
        <f t="shared" si="409"/>
        <v>0</v>
      </c>
      <c r="R6472">
        <f t="shared" si="410"/>
        <v>0</v>
      </c>
      <c r="S6472" s="3" t="str">
        <f t="shared" si="411"/>
        <v/>
      </c>
      <c r="T6472" s="9" t="str">
        <f t="shared" si="412"/>
        <v/>
      </c>
    </row>
    <row r="6473" spans="2:20" x14ac:dyDescent="0.3">
      <c r="B6473" t="s">
        <v>66</v>
      </c>
      <c r="C6473" t="s">
        <v>66</v>
      </c>
      <c r="I6473" s="10">
        <f t="shared" si="409"/>
        <v>0</v>
      </c>
      <c r="R6473">
        <f t="shared" si="410"/>
        <v>0</v>
      </c>
      <c r="S6473" s="3" t="str">
        <f t="shared" si="411"/>
        <v/>
      </c>
      <c r="T6473" s="9" t="str">
        <f t="shared" si="412"/>
        <v/>
      </c>
    </row>
    <row r="6474" spans="2:20" x14ac:dyDescent="0.3">
      <c r="B6474" t="s">
        <v>66</v>
      </c>
      <c r="C6474" t="s">
        <v>66</v>
      </c>
      <c r="I6474" s="10">
        <f t="shared" si="409"/>
        <v>0</v>
      </c>
      <c r="R6474">
        <f t="shared" si="410"/>
        <v>0</v>
      </c>
      <c r="S6474" s="3" t="str">
        <f t="shared" si="411"/>
        <v/>
      </c>
      <c r="T6474" s="9" t="str">
        <f t="shared" si="412"/>
        <v/>
      </c>
    </row>
    <row r="6475" spans="2:20" x14ac:dyDescent="0.3">
      <c r="B6475" t="s">
        <v>66</v>
      </c>
      <c r="C6475" t="s">
        <v>66</v>
      </c>
      <c r="I6475" s="10">
        <f t="shared" si="409"/>
        <v>0</v>
      </c>
      <c r="R6475">
        <f t="shared" si="410"/>
        <v>0</v>
      </c>
      <c r="S6475" s="3" t="str">
        <f t="shared" si="411"/>
        <v/>
      </c>
      <c r="T6475" s="9" t="str">
        <f t="shared" si="412"/>
        <v/>
      </c>
    </row>
    <row r="6476" spans="2:20" x14ac:dyDescent="0.3">
      <c r="B6476" t="s">
        <v>66</v>
      </c>
      <c r="C6476" t="s">
        <v>66</v>
      </c>
      <c r="I6476" s="10">
        <f t="shared" si="409"/>
        <v>0</v>
      </c>
      <c r="R6476">
        <f t="shared" si="410"/>
        <v>0</v>
      </c>
      <c r="S6476" s="3" t="str">
        <f t="shared" si="411"/>
        <v/>
      </c>
      <c r="T6476" s="9" t="str">
        <f t="shared" si="412"/>
        <v/>
      </c>
    </row>
    <row r="6477" spans="2:20" x14ac:dyDescent="0.3">
      <c r="B6477" t="s">
        <v>66</v>
      </c>
      <c r="C6477" t="s">
        <v>66</v>
      </c>
      <c r="I6477" s="10">
        <f t="shared" si="409"/>
        <v>0</v>
      </c>
      <c r="R6477">
        <f t="shared" si="410"/>
        <v>0</v>
      </c>
      <c r="S6477" s="3" t="str">
        <f t="shared" si="411"/>
        <v/>
      </c>
      <c r="T6477" s="9" t="str">
        <f t="shared" si="412"/>
        <v/>
      </c>
    </row>
    <row r="6478" spans="2:20" x14ac:dyDescent="0.3">
      <c r="B6478" t="s">
        <v>66</v>
      </c>
      <c r="C6478" t="s">
        <v>66</v>
      </c>
      <c r="I6478" s="10">
        <f t="shared" si="409"/>
        <v>0</v>
      </c>
      <c r="R6478">
        <f t="shared" si="410"/>
        <v>0</v>
      </c>
      <c r="S6478" s="3" t="str">
        <f t="shared" si="411"/>
        <v/>
      </c>
      <c r="T6478" s="9" t="str">
        <f t="shared" si="412"/>
        <v/>
      </c>
    </row>
    <row r="6479" spans="2:20" x14ac:dyDescent="0.3">
      <c r="B6479" t="s">
        <v>66</v>
      </c>
      <c r="C6479" t="s">
        <v>66</v>
      </c>
      <c r="I6479" s="10">
        <f t="shared" si="409"/>
        <v>0</v>
      </c>
      <c r="R6479">
        <f t="shared" si="410"/>
        <v>0</v>
      </c>
      <c r="S6479" s="3" t="str">
        <f t="shared" si="411"/>
        <v/>
      </c>
      <c r="T6479" s="9" t="str">
        <f t="shared" si="412"/>
        <v/>
      </c>
    </row>
    <row r="6480" spans="2:20" x14ac:dyDescent="0.3">
      <c r="B6480" t="s">
        <v>66</v>
      </c>
      <c r="C6480" t="s">
        <v>66</v>
      </c>
      <c r="I6480" s="10">
        <f t="shared" si="409"/>
        <v>0</v>
      </c>
      <c r="R6480">
        <f t="shared" si="410"/>
        <v>0</v>
      </c>
      <c r="S6480" s="3" t="str">
        <f t="shared" si="411"/>
        <v/>
      </c>
      <c r="T6480" s="9" t="str">
        <f t="shared" si="412"/>
        <v/>
      </c>
    </row>
    <row r="6481" spans="2:20" x14ac:dyDescent="0.3">
      <c r="B6481" t="s">
        <v>66</v>
      </c>
      <c r="C6481" t="s">
        <v>66</v>
      </c>
      <c r="I6481" s="10">
        <f t="shared" si="409"/>
        <v>0</v>
      </c>
      <c r="R6481">
        <f t="shared" si="410"/>
        <v>0</v>
      </c>
      <c r="S6481" s="3" t="str">
        <f t="shared" si="411"/>
        <v/>
      </c>
      <c r="T6481" s="9" t="str">
        <f t="shared" si="412"/>
        <v/>
      </c>
    </row>
    <row r="6482" spans="2:20" x14ac:dyDescent="0.3">
      <c r="B6482" t="s">
        <v>66</v>
      </c>
      <c r="C6482" t="s">
        <v>66</v>
      </c>
      <c r="I6482" s="10">
        <f t="shared" si="409"/>
        <v>0</v>
      </c>
      <c r="R6482">
        <f t="shared" si="410"/>
        <v>0</v>
      </c>
      <c r="S6482" s="3" t="str">
        <f t="shared" si="411"/>
        <v/>
      </c>
      <c r="T6482" s="9" t="str">
        <f t="shared" si="412"/>
        <v/>
      </c>
    </row>
    <row r="6483" spans="2:20" x14ac:dyDescent="0.3">
      <c r="B6483" t="s">
        <v>66</v>
      </c>
      <c r="C6483" t="s">
        <v>66</v>
      </c>
      <c r="I6483" s="10">
        <f t="shared" si="409"/>
        <v>0</v>
      </c>
      <c r="R6483">
        <f t="shared" si="410"/>
        <v>0</v>
      </c>
      <c r="S6483" s="3" t="str">
        <f t="shared" si="411"/>
        <v/>
      </c>
      <c r="T6483" s="9" t="str">
        <f t="shared" si="412"/>
        <v/>
      </c>
    </row>
    <row r="6484" spans="2:20" x14ac:dyDescent="0.3">
      <c r="B6484" t="s">
        <v>66</v>
      </c>
      <c r="C6484" t="s">
        <v>66</v>
      </c>
      <c r="I6484" s="10">
        <f t="shared" si="409"/>
        <v>0</v>
      </c>
      <c r="R6484">
        <f t="shared" si="410"/>
        <v>0</v>
      </c>
      <c r="S6484" s="3" t="str">
        <f t="shared" si="411"/>
        <v/>
      </c>
      <c r="T6484" s="9" t="str">
        <f t="shared" si="412"/>
        <v/>
      </c>
    </row>
    <row r="6485" spans="2:20" x14ac:dyDescent="0.3">
      <c r="B6485" t="s">
        <v>66</v>
      </c>
      <c r="C6485" t="s">
        <v>66</v>
      </c>
      <c r="I6485" s="10">
        <f t="shared" si="409"/>
        <v>0</v>
      </c>
      <c r="R6485">
        <f t="shared" si="410"/>
        <v>0</v>
      </c>
      <c r="S6485" s="3" t="str">
        <f t="shared" si="411"/>
        <v/>
      </c>
      <c r="T6485" s="9" t="str">
        <f t="shared" si="412"/>
        <v/>
      </c>
    </row>
    <row r="6486" spans="2:20" x14ac:dyDescent="0.3">
      <c r="B6486" t="s">
        <v>66</v>
      </c>
      <c r="C6486" t="s">
        <v>66</v>
      </c>
      <c r="I6486" s="10">
        <f t="shared" si="409"/>
        <v>0</v>
      </c>
      <c r="R6486">
        <f t="shared" si="410"/>
        <v>0</v>
      </c>
      <c r="S6486" s="3" t="str">
        <f t="shared" si="411"/>
        <v/>
      </c>
      <c r="T6486" s="9" t="str">
        <f t="shared" si="412"/>
        <v/>
      </c>
    </row>
    <row r="6487" spans="2:20" x14ac:dyDescent="0.3">
      <c r="B6487" t="s">
        <v>66</v>
      </c>
      <c r="C6487" t="s">
        <v>66</v>
      </c>
      <c r="I6487" s="10">
        <f t="shared" si="409"/>
        <v>0</v>
      </c>
      <c r="R6487">
        <f t="shared" si="410"/>
        <v>0</v>
      </c>
      <c r="S6487" s="3" t="str">
        <f t="shared" si="411"/>
        <v/>
      </c>
      <c r="T6487" s="9" t="str">
        <f t="shared" si="412"/>
        <v/>
      </c>
    </row>
    <row r="6488" spans="2:20" x14ac:dyDescent="0.3">
      <c r="B6488" t="s">
        <v>66</v>
      </c>
      <c r="C6488" t="s">
        <v>66</v>
      </c>
      <c r="I6488" s="10">
        <f t="shared" si="409"/>
        <v>0</v>
      </c>
      <c r="R6488">
        <f t="shared" si="410"/>
        <v>0</v>
      </c>
      <c r="S6488" s="3" t="str">
        <f t="shared" si="411"/>
        <v/>
      </c>
      <c r="T6488" s="9" t="str">
        <f t="shared" si="412"/>
        <v/>
      </c>
    </row>
    <row r="6489" spans="2:20" x14ac:dyDescent="0.3">
      <c r="B6489" t="s">
        <v>66</v>
      </c>
      <c r="C6489" t="s">
        <v>66</v>
      </c>
      <c r="I6489" s="10">
        <f t="shared" si="409"/>
        <v>0</v>
      </c>
      <c r="R6489">
        <f t="shared" si="410"/>
        <v>0</v>
      </c>
      <c r="S6489" s="3" t="str">
        <f t="shared" si="411"/>
        <v/>
      </c>
      <c r="T6489" s="9" t="str">
        <f t="shared" si="412"/>
        <v/>
      </c>
    </row>
    <row r="6490" spans="2:20" x14ac:dyDescent="0.3">
      <c r="B6490" t="s">
        <v>66</v>
      </c>
      <c r="C6490" t="s">
        <v>66</v>
      </c>
      <c r="I6490" s="10">
        <f t="shared" si="409"/>
        <v>0</v>
      </c>
      <c r="R6490">
        <f t="shared" si="410"/>
        <v>0</v>
      </c>
      <c r="S6490" s="3" t="str">
        <f t="shared" si="411"/>
        <v/>
      </c>
      <c r="T6490" s="9" t="str">
        <f t="shared" si="412"/>
        <v/>
      </c>
    </row>
    <row r="6491" spans="2:20" x14ac:dyDescent="0.3">
      <c r="B6491" t="s">
        <v>66</v>
      </c>
      <c r="C6491" t="s">
        <v>66</v>
      </c>
      <c r="I6491" s="10">
        <f t="shared" si="409"/>
        <v>0</v>
      </c>
      <c r="R6491">
        <f t="shared" si="410"/>
        <v>0</v>
      </c>
      <c r="S6491" s="3" t="str">
        <f t="shared" si="411"/>
        <v/>
      </c>
      <c r="T6491" s="9" t="str">
        <f t="shared" si="412"/>
        <v/>
      </c>
    </row>
    <row r="6492" spans="2:20" x14ac:dyDescent="0.3">
      <c r="B6492" t="s">
        <v>66</v>
      </c>
      <c r="C6492" t="s">
        <v>66</v>
      </c>
      <c r="I6492" s="10">
        <f t="shared" si="409"/>
        <v>0</v>
      </c>
      <c r="R6492">
        <f t="shared" si="410"/>
        <v>0</v>
      </c>
      <c r="S6492" s="3" t="str">
        <f t="shared" si="411"/>
        <v/>
      </c>
      <c r="T6492" s="9" t="str">
        <f t="shared" si="412"/>
        <v/>
      </c>
    </row>
    <row r="6493" spans="2:20" x14ac:dyDescent="0.3">
      <c r="B6493" t="s">
        <v>66</v>
      </c>
      <c r="C6493" t="s">
        <v>66</v>
      </c>
      <c r="I6493" s="10">
        <f t="shared" si="409"/>
        <v>0</v>
      </c>
      <c r="R6493">
        <f t="shared" si="410"/>
        <v>0</v>
      </c>
      <c r="S6493" s="3" t="str">
        <f t="shared" si="411"/>
        <v/>
      </c>
      <c r="T6493" s="9" t="str">
        <f t="shared" si="412"/>
        <v/>
      </c>
    </row>
    <row r="6494" spans="2:20" x14ac:dyDescent="0.3">
      <c r="B6494" t="s">
        <v>66</v>
      </c>
      <c r="C6494" t="s">
        <v>66</v>
      </c>
      <c r="I6494" s="10">
        <f t="shared" si="409"/>
        <v>0</v>
      </c>
      <c r="R6494">
        <f t="shared" si="410"/>
        <v>0</v>
      </c>
      <c r="S6494" s="3" t="str">
        <f t="shared" si="411"/>
        <v/>
      </c>
      <c r="T6494" s="9" t="str">
        <f t="shared" si="412"/>
        <v/>
      </c>
    </row>
    <row r="6495" spans="2:20" x14ac:dyDescent="0.3">
      <c r="B6495" t="s">
        <v>66</v>
      </c>
      <c r="C6495" t="s">
        <v>66</v>
      </c>
      <c r="I6495" s="10">
        <f t="shared" si="409"/>
        <v>0</v>
      </c>
      <c r="R6495">
        <f t="shared" si="410"/>
        <v>0</v>
      </c>
      <c r="S6495" s="3" t="str">
        <f t="shared" si="411"/>
        <v/>
      </c>
      <c r="T6495" s="9" t="str">
        <f t="shared" si="412"/>
        <v/>
      </c>
    </row>
    <row r="6496" spans="2:20" x14ac:dyDescent="0.3">
      <c r="B6496" t="s">
        <v>66</v>
      </c>
      <c r="C6496" t="s">
        <v>66</v>
      </c>
      <c r="I6496" s="10">
        <f t="shared" si="409"/>
        <v>0</v>
      </c>
      <c r="R6496">
        <f t="shared" si="410"/>
        <v>0</v>
      </c>
      <c r="S6496" s="3" t="str">
        <f t="shared" si="411"/>
        <v/>
      </c>
      <c r="T6496" s="9" t="str">
        <f t="shared" si="412"/>
        <v/>
      </c>
    </row>
    <row r="6497" spans="2:20" x14ac:dyDescent="0.3">
      <c r="B6497" t="s">
        <v>66</v>
      </c>
      <c r="C6497" t="s">
        <v>66</v>
      </c>
      <c r="I6497" s="10">
        <f t="shared" si="409"/>
        <v>0</v>
      </c>
      <c r="R6497">
        <f t="shared" si="410"/>
        <v>0</v>
      </c>
      <c r="S6497" s="3" t="str">
        <f t="shared" si="411"/>
        <v/>
      </c>
      <c r="T6497" s="9" t="str">
        <f t="shared" si="412"/>
        <v/>
      </c>
    </row>
    <row r="6498" spans="2:20" x14ac:dyDescent="0.3">
      <c r="B6498" t="s">
        <v>66</v>
      </c>
      <c r="C6498" t="s">
        <v>66</v>
      </c>
      <c r="I6498" s="10">
        <f t="shared" si="409"/>
        <v>0</v>
      </c>
      <c r="R6498">
        <f t="shared" si="410"/>
        <v>0</v>
      </c>
      <c r="S6498" s="3" t="str">
        <f t="shared" si="411"/>
        <v/>
      </c>
      <c r="T6498" s="9" t="str">
        <f t="shared" si="412"/>
        <v/>
      </c>
    </row>
    <row r="6499" spans="2:20" x14ac:dyDescent="0.3">
      <c r="B6499" t="s">
        <v>66</v>
      </c>
      <c r="C6499" t="s">
        <v>66</v>
      </c>
      <c r="I6499" s="10">
        <f t="shared" si="409"/>
        <v>0</v>
      </c>
      <c r="R6499">
        <f t="shared" si="410"/>
        <v>0</v>
      </c>
      <c r="S6499" s="3" t="str">
        <f t="shared" si="411"/>
        <v/>
      </c>
      <c r="T6499" s="9" t="str">
        <f t="shared" si="412"/>
        <v/>
      </c>
    </row>
    <row r="6500" spans="2:20" x14ac:dyDescent="0.3">
      <c r="B6500" t="s">
        <v>66</v>
      </c>
      <c r="C6500" t="s">
        <v>66</v>
      </c>
      <c r="I6500" s="10">
        <f t="shared" si="409"/>
        <v>0</v>
      </c>
      <c r="R6500">
        <f t="shared" si="410"/>
        <v>0</v>
      </c>
      <c r="S6500" s="3" t="str">
        <f t="shared" si="411"/>
        <v/>
      </c>
      <c r="T6500" s="9" t="str">
        <f t="shared" si="412"/>
        <v/>
      </c>
    </row>
    <row r="6501" spans="2:20" x14ac:dyDescent="0.3">
      <c r="B6501" t="s">
        <v>66</v>
      </c>
      <c r="C6501" t="s">
        <v>66</v>
      </c>
      <c r="I6501" s="10">
        <f t="shared" si="409"/>
        <v>0</v>
      </c>
      <c r="R6501">
        <f t="shared" si="410"/>
        <v>0</v>
      </c>
      <c r="S6501" s="3" t="str">
        <f t="shared" si="411"/>
        <v/>
      </c>
      <c r="T6501" s="9" t="str">
        <f t="shared" si="412"/>
        <v/>
      </c>
    </row>
    <row r="6502" spans="2:20" x14ac:dyDescent="0.3">
      <c r="B6502" t="s">
        <v>66</v>
      </c>
      <c r="C6502" t="s">
        <v>66</v>
      </c>
      <c r="I6502" s="10">
        <f t="shared" si="409"/>
        <v>0</v>
      </c>
      <c r="R6502">
        <f t="shared" si="410"/>
        <v>0</v>
      </c>
      <c r="S6502" s="3" t="str">
        <f t="shared" si="411"/>
        <v/>
      </c>
      <c r="T6502" s="9" t="str">
        <f t="shared" si="412"/>
        <v/>
      </c>
    </row>
    <row r="6503" spans="2:20" x14ac:dyDescent="0.3">
      <c r="B6503" t="s">
        <v>66</v>
      </c>
      <c r="C6503" t="s">
        <v>66</v>
      </c>
      <c r="I6503" s="10">
        <f t="shared" si="409"/>
        <v>0</v>
      </c>
      <c r="R6503">
        <f t="shared" si="410"/>
        <v>0</v>
      </c>
      <c r="S6503" s="3" t="str">
        <f t="shared" si="411"/>
        <v/>
      </c>
      <c r="T6503" s="9" t="str">
        <f t="shared" si="412"/>
        <v/>
      </c>
    </row>
    <row r="6504" spans="2:20" x14ac:dyDescent="0.3">
      <c r="B6504" t="s">
        <v>66</v>
      </c>
      <c r="C6504" t="s">
        <v>66</v>
      </c>
      <c r="I6504" s="10">
        <f t="shared" si="409"/>
        <v>0</v>
      </c>
      <c r="R6504">
        <f t="shared" si="410"/>
        <v>0</v>
      </c>
      <c r="S6504" s="3" t="str">
        <f t="shared" si="411"/>
        <v/>
      </c>
      <c r="T6504" s="9" t="str">
        <f t="shared" si="412"/>
        <v/>
      </c>
    </row>
    <row r="6505" spans="2:20" x14ac:dyDescent="0.3">
      <c r="B6505" t="s">
        <v>66</v>
      </c>
      <c r="C6505" t="s">
        <v>66</v>
      </c>
      <c r="I6505" s="10">
        <f t="shared" si="409"/>
        <v>0</v>
      </c>
      <c r="R6505">
        <f t="shared" si="410"/>
        <v>0</v>
      </c>
      <c r="S6505" s="3" t="str">
        <f t="shared" si="411"/>
        <v/>
      </c>
      <c r="T6505" s="9" t="str">
        <f t="shared" si="412"/>
        <v/>
      </c>
    </row>
    <row r="6506" spans="2:20" x14ac:dyDescent="0.3">
      <c r="B6506" t="s">
        <v>66</v>
      </c>
      <c r="C6506" t="s">
        <v>66</v>
      </c>
      <c r="I6506" s="10">
        <f t="shared" si="409"/>
        <v>0</v>
      </c>
      <c r="R6506">
        <f t="shared" si="410"/>
        <v>0</v>
      </c>
      <c r="S6506" s="3" t="str">
        <f t="shared" si="411"/>
        <v/>
      </c>
      <c r="T6506" s="9" t="str">
        <f t="shared" si="412"/>
        <v/>
      </c>
    </row>
    <row r="6507" spans="2:20" x14ac:dyDescent="0.3">
      <c r="B6507" t="s">
        <v>66</v>
      </c>
      <c r="C6507" t="s">
        <v>66</v>
      </c>
      <c r="I6507" s="10">
        <f t="shared" si="409"/>
        <v>0</v>
      </c>
      <c r="R6507">
        <f t="shared" si="410"/>
        <v>0</v>
      </c>
      <c r="S6507" s="3" t="str">
        <f t="shared" si="411"/>
        <v/>
      </c>
      <c r="T6507" s="9" t="str">
        <f t="shared" si="412"/>
        <v/>
      </c>
    </row>
    <row r="6508" spans="2:20" x14ac:dyDescent="0.3">
      <c r="B6508" t="s">
        <v>66</v>
      </c>
      <c r="C6508" t="s">
        <v>66</v>
      </c>
      <c r="I6508" s="10">
        <f t="shared" si="409"/>
        <v>0</v>
      </c>
      <c r="R6508">
        <f t="shared" si="410"/>
        <v>0</v>
      </c>
      <c r="S6508" s="3" t="str">
        <f t="shared" si="411"/>
        <v/>
      </c>
      <c r="T6508" s="9" t="str">
        <f t="shared" si="412"/>
        <v/>
      </c>
    </row>
    <row r="6509" spans="2:20" x14ac:dyDescent="0.3">
      <c r="B6509" t="s">
        <v>66</v>
      </c>
      <c r="C6509" t="s">
        <v>66</v>
      </c>
      <c r="I6509" s="10">
        <f t="shared" si="409"/>
        <v>0</v>
      </c>
      <c r="R6509">
        <f t="shared" si="410"/>
        <v>0</v>
      </c>
      <c r="S6509" s="3" t="str">
        <f t="shared" si="411"/>
        <v/>
      </c>
      <c r="T6509" s="9" t="str">
        <f t="shared" si="412"/>
        <v/>
      </c>
    </row>
    <row r="6510" spans="2:20" x14ac:dyDescent="0.3">
      <c r="B6510" t="s">
        <v>66</v>
      </c>
      <c r="C6510" t="s">
        <v>66</v>
      </c>
      <c r="I6510" s="10">
        <f t="shared" si="409"/>
        <v>0</v>
      </c>
      <c r="R6510">
        <f t="shared" si="410"/>
        <v>0</v>
      </c>
      <c r="S6510" s="3" t="str">
        <f t="shared" si="411"/>
        <v/>
      </c>
      <c r="T6510" s="9" t="str">
        <f t="shared" si="412"/>
        <v/>
      </c>
    </row>
    <row r="6511" spans="2:20" x14ac:dyDescent="0.3">
      <c r="B6511" t="s">
        <v>66</v>
      </c>
      <c r="C6511" t="s">
        <v>66</v>
      </c>
      <c r="I6511" s="10">
        <f t="shared" si="409"/>
        <v>0</v>
      </c>
      <c r="R6511">
        <f t="shared" si="410"/>
        <v>0</v>
      </c>
      <c r="S6511" s="3" t="str">
        <f t="shared" si="411"/>
        <v/>
      </c>
      <c r="T6511" s="9" t="str">
        <f t="shared" si="412"/>
        <v/>
      </c>
    </row>
    <row r="6512" spans="2:20" x14ac:dyDescent="0.3">
      <c r="B6512" t="s">
        <v>66</v>
      </c>
      <c r="C6512" t="s">
        <v>66</v>
      </c>
      <c r="I6512" s="10">
        <f t="shared" si="409"/>
        <v>0</v>
      </c>
      <c r="R6512">
        <f t="shared" si="410"/>
        <v>0</v>
      </c>
      <c r="S6512" s="3" t="str">
        <f t="shared" si="411"/>
        <v/>
      </c>
      <c r="T6512" s="9" t="str">
        <f t="shared" si="412"/>
        <v/>
      </c>
    </row>
    <row r="6513" spans="2:20" x14ac:dyDescent="0.3">
      <c r="B6513" t="s">
        <v>66</v>
      </c>
      <c r="C6513" t="s">
        <v>66</v>
      </c>
      <c r="I6513" s="10">
        <f t="shared" si="409"/>
        <v>0</v>
      </c>
      <c r="R6513">
        <f t="shared" si="410"/>
        <v>0</v>
      </c>
      <c r="S6513" s="3" t="str">
        <f t="shared" si="411"/>
        <v/>
      </c>
      <c r="T6513" s="9" t="str">
        <f t="shared" si="412"/>
        <v/>
      </c>
    </row>
    <row r="6514" spans="2:20" x14ac:dyDescent="0.3">
      <c r="B6514" t="s">
        <v>66</v>
      </c>
      <c r="C6514" t="s">
        <v>66</v>
      </c>
      <c r="I6514" s="10">
        <f t="shared" si="409"/>
        <v>0</v>
      </c>
      <c r="R6514">
        <f t="shared" si="410"/>
        <v>0</v>
      </c>
      <c r="S6514" s="3" t="str">
        <f t="shared" si="411"/>
        <v/>
      </c>
      <c r="T6514" s="9" t="str">
        <f t="shared" si="412"/>
        <v/>
      </c>
    </row>
    <row r="6515" spans="2:20" x14ac:dyDescent="0.3">
      <c r="B6515" t="s">
        <v>66</v>
      </c>
      <c r="C6515" t="s">
        <v>66</v>
      </c>
      <c r="I6515" s="10">
        <f t="shared" si="409"/>
        <v>0</v>
      </c>
      <c r="R6515">
        <f t="shared" si="410"/>
        <v>0</v>
      </c>
      <c r="S6515" s="3" t="str">
        <f t="shared" si="411"/>
        <v/>
      </c>
      <c r="T6515" s="9" t="str">
        <f t="shared" si="412"/>
        <v/>
      </c>
    </row>
    <row r="6516" spans="2:20" x14ac:dyDescent="0.3">
      <c r="B6516" t="s">
        <v>66</v>
      </c>
      <c r="C6516" t="s">
        <v>66</v>
      </c>
      <c r="I6516" s="10">
        <f t="shared" si="409"/>
        <v>0</v>
      </c>
      <c r="R6516">
        <f t="shared" si="410"/>
        <v>0</v>
      </c>
      <c r="S6516" s="3" t="str">
        <f t="shared" si="411"/>
        <v/>
      </c>
      <c r="T6516" s="9" t="str">
        <f t="shared" si="412"/>
        <v/>
      </c>
    </row>
    <row r="6517" spans="2:20" x14ac:dyDescent="0.3">
      <c r="B6517" t="s">
        <v>66</v>
      </c>
      <c r="C6517" t="s">
        <v>66</v>
      </c>
      <c r="I6517" s="10">
        <f t="shared" si="409"/>
        <v>0</v>
      </c>
      <c r="R6517">
        <f t="shared" si="410"/>
        <v>0</v>
      </c>
      <c r="S6517" s="3" t="str">
        <f t="shared" si="411"/>
        <v/>
      </c>
      <c r="T6517" s="9" t="str">
        <f t="shared" si="412"/>
        <v/>
      </c>
    </row>
    <row r="6518" spans="2:20" x14ac:dyDescent="0.3">
      <c r="B6518" t="s">
        <v>66</v>
      </c>
      <c r="C6518" t="s">
        <v>66</v>
      </c>
      <c r="I6518" s="10">
        <f t="shared" si="409"/>
        <v>0</v>
      </c>
      <c r="R6518">
        <f t="shared" si="410"/>
        <v>0</v>
      </c>
      <c r="S6518" s="3" t="str">
        <f t="shared" si="411"/>
        <v/>
      </c>
      <c r="T6518" s="9" t="str">
        <f t="shared" si="412"/>
        <v/>
      </c>
    </row>
    <row r="6519" spans="2:20" x14ac:dyDescent="0.3">
      <c r="B6519" t="s">
        <v>66</v>
      </c>
      <c r="C6519" t="s">
        <v>66</v>
      </c>
      <c r="I6519" s="10">
        <f t="shared" si="409"/>
        <v>0</v>
      </c>
      <c r="R6519">
        <f t="shared" si="410"/>
        <v>0</v>
      </c>
      <c r="S6519" s="3" t="str">
        <f t="shared" si="411"/>
        <v/>
      </c>
      <c r="T6519" s="9" t="str">
        <f t="shared" si="412"/>
        <v/>
      </c>
    </row>
    <row r="6520" spans="2:20" x14ac:dyDescent="0.3">
      <c r="B6520" t="s">
        <v>66</v>
      </c>
      <c r="C6520" t="s">
        <v>66</v>
      </c>
      <c r="I6520" s="10">
        <f t="shared" si="409"/>
        <v>0</v>
      </c>
      <c r="R6520">
        <f t="shared" si="410"/>
        <v>0</v>
      </c>
      <c r="S6520" s="3" t="str">
        <f t="shared" si="411"/>
        <v/>
      </c>
      <c r="T6520" s="9" t="str">
        <f t="shared" si="412"/>
        <v/>
      </c>
    </row>
    <row r="6521" spans="2:20" x14ac:dyDescent="0.3">
      <c r="B6521" t="s">
        <v>66</v>
      </c>
      <c r="C6521" t="s">
        <v>66</v>
      </c>
      <c r="I6521" s="10">
        <f t="shared" si="409"/>
        <v>0</v>
      </c>
      <c r="R6521">
        <f t="shared" si="410"/>
        <v>0</v>
      </c>
      <c r="S6521" s="3" t="str">
        <f t="shared" si="411"/>
        <v/>
      </c>
      <c r="T6521" s="9" t="str">
        <f t="shared" si="412"/>
        <v/>
      </c>
    </row>
    <row r="6522" spans="2:20" x14ac:dyDescent="0.3">
      <c r="B6522" t="s">
        <v>66</v>
      </c>
      <c r="C6522" t="s">
        <v>66</v>
      </c>
      <c r="I6522" s="10">
        <f t="shared" si="409"/>
        <v>0</v>
      </c>
      <c r="R6522">
        <f t="shared" si="410"/>
        <v>0</v>
      </c>
      <c r="S6522" s="3" t="str">
        <f t="shared" si="411"/>
        <v/>
      </c>
      <c r="T6522" s="9" t="str">
        <f t="shared" si="412"/>
        <v/>
      </c>
    </row>
    <row r="6523" spans="2:20" x14ac:dyDescent="0.3">
      <c r="B6523" t="s">
        <v>66</v>
      </c>
      <c r="C6523" t="s">
        <v>66</v>
      </c>
      <c r="I6523" s="10">
        <f t="shared" si="409"/>
        <v>0</v>
      </c>
      <c r="R6523">
        <f t="shared" si="410"/>
        <v>0</v>
      </c>
      <c r="S6523" s="3" t="str">
        <f t="shared" si="411"/>
        <v/>
      </c>
      <c r="T6523" s="9" t="str">
        <f t="shared" si="412"/>
        <v/>
      </c>
    </row>
    <row r="6524" spans="2:20" x14ac:dyDescent="0.3">
      <c r="B6524" t="s">
        <v>66</v>
      </c>
      <c r="C6524" t="s">
        <v>66</v>
      </c>
      <c r="I6524" s="10">
        <f t="shared" si="409"/>
        <v>0</v>
      </c>
      <c r="R6524">
        <f t="shared" si="410"/>
        <v>0</v>
      </c>
      <c r="S6524" s="3" t="str">
        <f t="shared" si="411"/>
        <v/>
      </c>
      <c r="T6524" s="9" t="str">
        <f t="shared" si="412"/>
        <v/>
      </c>
    </row>
    <row r="6525" spans="2:20" x14ac:dyDescent="0.3">
      <c r="B6525" t="s">
        <v>66</v>
      </c>
      <c r="C6525" t="s">
        <v>66</v>
      </c>
      <c r="I6525" s="10">
        <f t="shared" si="409"/>
        <v>0</v>
      </c>
      <c r="R6525">
        <f t="shared" si="410"/>
        <v>0</v>
      </c>
      <c r="S6525" s="3" t="str">
        <f t="shared" si="411"/>
        <v/>
      </c>
      <c r="T6525" s="9" t="str">
        <f t="shared" si="412"/>
        <v/>
      </c>
    </row>
    <row r="6526" spans="2:20" x14ac:dyDescent="0.3">
      <c r="B6526" t="s">
        <v>66</v>
      </c>
      <c r="C6526" t="s">
        <v>66</v>
      </c>
      <c r="I6526" s="10">
        <f t="shared" si="409"/>
        <v>0</v>
      </c>
      <c r="R6526">
        <f t="shared" si="410"/>
        <v>0</v>
      </c>
      <c r="S6526" s="3" t="str">
        <f t="shared" si="411"/>
        <v/>
      </c>
      <c r="T6526" s="9" t="str">
        <f t="shared" si="412"/>
        <v/>
      </c>
    </row>
    <row r="6527" spans="2:20" x14ac:dyDescent="0.3">
      <c r="B6527" t="s">
        <v>66</v>
      </c>
      <c r="C6527" t="s">
        <v>66</v>
      </c>
      <c r="I6527" s="10">
        <f t="shared" si="409"/>
        <v>0</v>
      </c>
      <c r="R6527">
        <f t="shared" si="410"/>
        <v>0</v>
      </c>
      <c r="S6527" s="3" t="str">
        <f t="shared" si="411"/>
        <v/>
      </c>
      <c r="T6527" s="9" t="str">
        <f t="shared" si="412"/>
        <v/>
      </c>
    </row>
    <row r="6528" spans="2:20" x14ac:dyDescent="0.3">
      <c r="B6528" t="s">
        <v>66</v>
      </c>
      <c r="C6528" t="s">
        <v>66</v>
      </c>
      <c r="I6528" s="10">
        <f t="shared" si="409"/>
        <v>0</v>
      </c>
      <c r="R6528">
        <f t="shared" si="410"/>
        <v>0</v>
      </c>
      <c r="S6528" s="3" t="str">
        <f t="shared" si="411"/>
        <v/>
      </c>
      <c r="T6528" s="9" t="str">
        <f t="shared" si="412"/>
        <v/>
      </c>
    </row>
    <row r="6529" spans="2:20" x14ac:dyDescent="0.3">
      <c r="B6529" t="s">
        <v>66</v>
      </c>
      <c r="C6529" t="s">
        <v>66</v>
      </c>
      <c r="I6529" s="10">
        <f t="shared" si="409"/>
        <v>0</v>
      </c>
      <c r="R6529">
        <f t="shared" si="410"/>
        <v>0</v>
      </c>
      <c r="S6529" s="3" t="str">
        <f t="shared" si="411"/>
        <v/>
      </c>
      <c r="T6529" s="9" t="str">
        <f t="shared" si="412"/>
        <v/>
      </c>
    </row>
    <row r="6530" spans="2:20" x14ac:dyDescent="0.3">
      <c r="B6530" t="s">
        <v>66</v>
      </c>
      <c r="C6530" t="s">
        <v>66</v>
      </c>
      <c r="I6530" s="10">
        <f t="shared" si="409"/>
        <v>0</v>
      </c>
      <c r="R6530">
        <f t="shared" si="410"/>
        <v>0</v>
      </c>
      <c r="S6530" s="3" t="str">
        <f t="shared" si="411"/>
        <v/>
      </c>
      <c r="T6530" s="9" t="str">
        <f t="shared" si="412"/>
        <v/>
      </c>
    </row>
    <row r="6531" spans="2:20" x14ac:dyDescent="0.3">
      <c r="B6531" t="s">
        <v>66</v>
      </c>
      <c r="C6531" t="s">
        <v>66</v>
      </c>
      <c r="I6531" s="10">
        <f t="shared" ref="I6531:I6594" si="413">H6531*0.5</f>
        <v>0</v>
      </c>
      <c r="R6531">
        <f t="shared" ref="R6531:R6594" si="414">SUM(I6531:Q6531)</f>
        <v>0</v>
      </c>
      <c r="S6531" s="3" t="str">
        <f t="shared" ref="S6531:S6594" si="415">IFERROR(IF(R6531&lt;=H6531,R6531/H6531*100,100),"")</f>
        <v/>
      </c>
      <c r="T6531" s="9" t="str">
        <f t="shared" ref="T6531:T6594" si="416">IFERROR(G6531*S6531/100,"")</f>
        <v/>
      </c>
    </row>
    <row r="6532" spans="2:20" x14ac:dyDescent="0.3">
      <c r="B6532" t="s">
        <v>66</v>
      </c>
      <c r="C6532" t="s">
        <v>66</v>
      </c>
      <c r="I6532" s="10">
        <f t="shared" si="413"/>
        <v>0</v>
      </c>
      <c r="R6532">
        <f t="shared" si="414"/>
        <v>0</v>
      </c>
      <c r="S6532" s="3" t="str">
        <f t="shared" si="415"/>
        <v/>
      </c>
      <c r="T6532" s="9" t="str">
        <f t="shared" si="416"/>
        <v/>
      </c>
    </row>
    <row r="6533" spans="2:20" x14ac:dyDescent="0.3">
      <c r="B6533" t="s">
        <v>66</v>
      </c>
      <c r="C6533" t="s">
        <v>66</v>
      </c>
      <c r="I6533" s="10">
        <f t="shared" si="413"/>
        <v>0</v>
      </c>
      <c r="R6533">
        <f t="shared" si="414"/>
        <v>0</v>
      </c>
      <c r="S6533" s="3" t="str">
        <f t="shared" si="415"/>
        <v/>
      </c>
      <c r="T6533" s="9" t="str">
        <f t="shared" si="416"/>
        <v/>
      </c>
    </row>
    <row r="6534" spans="2:20" x14ac:dyDescent="0.3">
      <c r="B6534" t="s">
        <v>66</v>
      </c>
      <c r="C6534" t="s">
        <v>66</v>
      </c>
      <c r="I6534" s="10">
        <f t="shared" si="413"/>
        <v>0</v>
      </c>
      <c r="R6534">
        <f t="shared" si="414"/>
        <v>0</v>
      </c>
      <c r="S6534" s="3" t="str">
        <f t="shared" si="415"/>
        <v/>
      </c>
      <c r="T6534" s="9" t="str">
        <f t="shared" si="416"/>
        <v/>
      </c>
    </row>
    <row r="6535" spans="2:20" x14ac:dyDescent="0.3">
      <c r="B6535" t="s">
        <v>66</v>
      </c>
      <c r="C6535" t="s">
        <v>66</v>
      </c>
      <c r="I6535" s="10">
        <f t="shared" si="413"/>
        <v>0</v>
      </c>
      <c r="R6535">
        <f t="shared" si="414"/>
        <v>0</v>
      </c>
      <c r="S6535" s="3" t="str">
        <f t="shared" si="415"/>
        <v/>
      </c>
      <c r="T6535" s="9" t="str">
        <f t="shared" si="416"/>
        <v/>
      </c>
    </row>
    <row r="6536" spans="2:20" x14ac:dyDescent="0.3">
      <c r="B6536" t="s">
        <v>66</v>
      </c>
      <c r="C6536" t="s">
        <v>66</v>
      </c>
      <c r="I6536" s="10">
        <f t="shared" si="413"/>
        <v>0</v>
      </c>
      <c r="R6536">
        <f t="shared" si="414"/>
        <v>0</v>
      </c>
      <c r="S6536" s="3" t="str">
        <f t="shared" si="415"/>
        <v/>
      </c>
      <c r="T6536" s="9" t="str">
        <f t="shared" si="416"/>
        <v/>
      </c>
    </row>
    <row r="6537" spans="2:20" x14ac:dyDescent="0.3">
      <c r="B6537" t="s">
        <v>66</v>
      </c>
      <c r="C6537" t="s">
        <v>66</v>
      </c>
      <c r="I6537" s="10">
        <f t="shared" si="413"/>
        <v>0</v>
      </c>
      <c r="R6537">
        <f t="shared" si="414"/>
        <v>0</v>
      </c>
      <c r="S6537" s="3" t="str">
        <f t="shared" si="415"/>
        <v/>
      </c>
      <c r="T6537" s="9" t="str">
        <f t="shared" si="416"/>
        <v/>
      </c>
    </row>
    <row r="6538" spans="2:20" x14ac:dyDescent="0.3">
      <c r="B6538" t="s">
        <v>66</v>
      </c>
      <c r="C6538" t="s">
        <v>66</v>
      </c>
      <c r="I6538" s="10">
        <f t="shared" si="413"/>
        <v>0</v>
      </c>
      <c r="R6538">
        <f t="shared" si="414"/>
        <v>0</v>
      </c>
      <c r="S6538" s="3" t="str">
        <f t="shared" si="415"/>
        <v/>
      </c>
      <c r="T6538" s="9" t="str">
        <f t="shared" si="416"/>
        <v/>
      </c>
    </row>
    <row r="6539" spans="2:20" x14ac:dyDescent="0.3">
      <c r="B6539" t="s">
        <v>66</v>
      </c>
      <c r="C6539" t="s">
        <v>66</v>
      </c>
      <c r="I6539" s="10">
        <f t="shared" si="413"/>
        <v>0</v>
      </c>
      <c r="R6539">
        <f t="shared" si="414"/>
        <v>0</v>
      </c>
      <c r="S6539" s="3" t="str">
        <f t="shared" si="415"/>
        <v/>
      </c>
      <c r="T6539" s="9" t="str">
        <f t="shared" si="416"/>
        <v/>
      </c>
    </row>
    <row r="6540" spans="2:20" x14ac:dyDescent="0.3">
      <c r="B6540" t="s">
        <v>66</v>
      </c>
      <c r="C6540" t="s">
        <v>66</v>
      </c>
      <c r="I6540" s="10">
        <f t="shared" si="413"/>
        <v>0</v>
      </c>
      <c r="R6540">
        <f t="shared" si="414"/>
        <v>0</v>
      </c>
      <c r="S6540" s="3" t="str">
        <f t="shared" si="415"/>
        <v/>
      </c>
      <c r="T6540" s="9" t="str">
        <f t="shared" si="416"/>
        <v/>
      </c>
    </row>
    <row r="6541" spans="2:20" x14ac:dyDescent="0.3">
      <c r="B6541" t="s">
        <v>66</v>
      </c>
      <c r="C6541" t="s">
        <v>66</v>
      </c>
      <c r="I6541" s="10">
        <f t="shared" si="413"/>
        <v>0</v>
      </c>
      <c r="R6541">
        <f t="shared" si="414"/>
        <v>0</v>
      </c>
      <c r="S6541" s="3" t="str">
        <f t="shared" si="415"/>
        <v/>
      </c>
      <c r="T6541" s="9" t="str">
        <f t="shared" si="416"/>
        <v/>
      </c>
    </row>
    <row r="6542" spans="2:20" x14ac:dyDescent="0.3">
      <c r="B6542" t="s">
        <v>66</v>
      </c>
      <c r="C6542" t="s">
        <v>66</v>
      </c>
      <c r="I6542" s="10">
        <f t="shared" si="413"/>
        <v>0</v>
      </c>
      <c r="R6542">
        <f t="shared" si="414"/>
        <v>0</v>
      </c>
      <c r="S6542" s="3" t="str">
        <f t="shared" si="415"/>
        <v/>
      </c>
      <c r="T6542" s="9" t="str">
        <f t="shared" si="416"/>
        <v/>
      </c>
    </row>
    <row r="6543" spans="2:20" x14ac:dyDescent="0.3">
      <c r="B6543" t="s">
        <v>66</v>
      </c>
      <c r="C6543" t="s">
        <v>66</v>
      </c>
      <c r="I6543" s="10">
        <f t="shared" si="413"/>
        <v>0</v>
      </c>
      <c r="R6543">
        <f t="shared" si="414"/>
        <v>0</v>
      </c>
      <c r="S6543" s="3" t="str">
        <f t="shared" si="415"/>
        <v/>
      </c>
      <c r="T6543" s="9" t="str">
        <f t="shared" si="416"/>
        <v/>
      </c>
    </row>
    <row r="6544" spans="2:20" x14ac:dyDescent="0.3">
      <c r="B6544" t="s">
        <v>66</v>
      </c>
      <c r="C6544" t="s">
        <v>66</v>
      </c>
      <c r="I6544" s="10">
        <f t="shared" si="413"/>
        <v>0</v>
      </c>
      <c r="R6544">
        <f t="shared" si="414"/>
        <v>0</v>
      </c>
      <c r="S6544" s="3" t="str">
        <f t="shared" si="415"/>
        <v/>
      </c>
      <c r="T6544" s="9" t="str">
        <f t="shared" si="416"/>
        <v/>
      </c>
    </row>
    <row r="6545" spans="2:20" x14ac:dyDescent="0.3">
      <c r="B6545" t="s">
        <v>66</v>
      </c>
      <c r="C6545" t="s">
        <v>66</v>
      </c>
      <c r="I6545" s="10">
        <f t="shared" si="413"/>
        <v>0</v>
      </c>
      <c r="R6545">
        <f t="shared" si="414"/>
        <v>0</v>
      </c>
      <c r="S6545" s="3" t="str">
        <f t="shared" si="415"/>
        <v/>
      </c>
      <c r="T6545" s="9" t="str">
        <f t="shared" si="416"/>
        <v/>
      </c>
    </row>
    <row r="6546" spans="2:20" x14ac:dyDescent="0.3">
      <c r="B6546" t="s">
        <v>66</v>
      </c>
      <c r="C6546" t="s">
        <v>66</v>
      </c>
      <c r="I6546" s="10">
        <f t="shared" si="413"/>
        <v>0</v>
      </c>
      <c r="R6546">
        <f t="shared" si="414"/>
        <v>0</v>
      </c>
      <c r="S6546" s="3" t="str">
        <f t="shared" si="415"/>
        <v/>
      </c>
      <c r="T6546" s="9" t="str">
        <f t="shared" si="416"/>
        <v/>
      </c>
    </row>
    <row r="6547" spans="2:20" x14ac:dyDescent="0.3">
      <c r="B6547" t="s">
        <v>66</v>
      </c>
      <c r="C6547" t="s">
        <v>66</v>
      </c>
      <c r="I6547" s="10">
        <f t="shared" si="413"/>
        <v>0</v>
      </c>
      <c r="R6547">
        <f t="shared" si="414"/>
        <v>0</v>
      </c>
      <c r="S6547" s="3" t="str">
        <f t="shared" si="415"/>
        <v/>
      </c>
      <c r="T6547" s="9" t="str">
        <f t="shared" si="416"/>
        <v/>
      </c>
    </row>
    <row r="6548" spans="2:20" x14ac:dyDescent="0.3">
      <c r="B6548" t="s">
        <v>66</v>
      </c>
      <c r="C6548" t="s">
        <v>66</v>
      </c>
      <c r="I6548" s="10">
        <f t="shared" si="413"/>
        <v>0</v>
      </c>
      <c r="R6548">
        <f t="shared" si="414"/>
        <v>0</v>
      </c>
      <c r="S6548" s="3" t="str">
        <f t="shared" si="415"/>
        <v/>
      </c>
      <c r="T6548" s="9" t="str">
        <f t="shared" si="416"/>
        <v/>
      </c>
    </row>
    <row r="6549" spans="2:20" x14ac:dyDescent="0.3">
      <c r="B6549" t="s">
        <v>66</v>
      </c>
      <c r="C6549" t="s">
        <v>66</v>
      </c>
      <c r="I6549" s="10">
        <f t="shared" si="413"/>
        <v>0</v>
      </c>
      <c r="R6549">
        <f t="shared" si="414"/>
        <v>0</v>
      </c>
      <c r="S6549" s="3" t="str">
        <f t="shared" si="415"/>
        <v/>
      </c>
      <c r="T6549" s="9" t="str">
        <f t="shared" si="416"/>
        <v/>
      </c>
    </row>
    <row r="6550" spans="2:20" x14ac:dyDescent="0.3">
      <c r="B6550" t="s">
        <v>66</v>
      </c>
      <c r="C6550" t="s">
        <v>66</v>
      </c>
      <c r="I6550" s="10">
        <f t="shared" si="413"/>
        <v>0</v>
      </c>
      <c r="R6550">
        <f t="shared" si="414"/>
        <v>0</v>
      </c>
      <c r="S6550" s="3" t="str">
        <f t="shared" si="415"/>
        <v/>
      </c>
      <c r="T6550" s="9" t="str">
        <f t="shared" si="416"/>
        <v/>
      </c>
    </row>
    <row r="6551" spans="2:20" x14ac:dyDescent="0.3">
      <c r="B6551" t="s">
        <v>66</v>
      </c>
      <c r="C6551" t="s">
        <v>66</v>
      </c>
      <c r="I6551" s="10">
        <f t="shared" si="413"/>
        <v>0</v>
      </c>
      <c r="R6551">
        <f t="shared" si="414"/>
        <v>0</v>
      </c>
      <c r="S6551" s="3" t="str">
        <f t="shared" si="415"/>
        <v/>
      </c>
      <c r="T6551" s="9" t="str">
        <f t="shared" si="416"/>
        <v/>
      </c>
    </row>
    <row r="6552" spans="2:20" x14ac:dyDescent="0.3">
      <c r="B6552" t="s">
        <v>66</v>
      </c>
      <c r="C6552" t="s">
        <v>66</v>
      </c>
      <c r="I6552" s="10">
        <f t="shared" si="413"/>
        <v>0</v>
      </c>
      <c r="R6552">
        <f t="shared" si="414"/>
        <v>0</v>
      </c>
      <c r="S6552" s="3" t="str">
        <f t="shared" si="415"/>
        <v/>
      </c>
      <c r="T6552" s="9" t="str">
        <f t="shared" si="416"/>
        <v/>
      </c>
    </row>
    <row r="6553" spans="2:20" x14ac:dyDescent="0.3">
      <c r="B6553" t="s">
        <v>66</v>
      </c>
      <c r="C6553" t="s">
        <v>66</v>
      </c>
      <c r="I6553" s="10">
        <f t="shared" si="413"/>
        <v>0</v>
      </c>
      <c r="R6553">
        <f t="shared" si="414"/>
        <v>0</v>
      </c>
      <c r="S6553" s="3" t="str">
        <f t="shared" si="415"/>
        <v/>
      </c>
      <c r="T6553" s="9" t="str">
        <f t="shared" si="416"/>
        <v/>
      </c>
    </row>
    <row r="6554" spans="2:20" x14ac:dyDescent="0.3">
      <c r="B6554" t="s">
        <v>66</v>
      </c>
      <c r="C6554" t="s">
        <v>66</v>
      </c>
      <c r="I6554" s="10">
        <f t="shared" si="413"/>
        <v>0</v>
      </c>
      <c r="R6554">
        <f t="shared" si="414"/>
        <v>0</v>
      </c>
      <c r="S6554" s="3" t="str">
        <f t="shared" si="415"/>
        <v/>
      </c>
      <c r="T6554" s="9" t="str">
        <f t="shared" si="416"/>
        <v/>
      </c>
    </row>
    <row r="6555" spans="2:20" x14ac:dyDescent="0.3">
      <c r="B6555" t="s">
        <v>66</v>
      </c>
      <c r="C6555" t="s">
        <v>66</v>
      </c>
      <c r="I6555" s="10">
        <f t="shared" si="413"/>
        <v>0</v>
      </c>
      <c r="R6555">
        <f t="shared" si="414"/>
        <v>0</v>
      </c>
      <c r="S6555" s="3" t="str">
        <f t="shared" si="415"/>
        <v/>
      </c>
      <c r="T6555" s="9" t="str">
        <f t="shared" si="416"/>
        <v/>
      </c>
    </row>
    <row r="6556" spans="2:20" x14ac:dyDescent="0.3">
      <c r="B6556" t="s">
        <v>66</v>
      </c>
      <c r="C6556" t="s">
        <v>66</v>
      </c>
      <c r="I6556" s="10">
        <f t="shared" si="413"/>
        <v>0</v>
      </c>
      <c r="R6556">
        <f t="shared" si="414"/>
        <v>0</v>
      </c>
      <c r="S6556" s="3" t="str">
        <f t="shared" si="415"/>
        <v/>
      </c>
      <c r="T6556" s="9" t="str">
        <f t="shared" si="416"/>
        <v/>
      </c>
    </row>
    <row r="6557" spans="2:20" x14ac:dyDescent="0.3">
      <c r="B6557" t="s">
        <v>66</v>
      </c>
      <c r="C6557" t="s">
        <v>66</v>
      </c>
      <c r="I6557" s="10">
        <f t="shared" si="413"/>
        <v>0</v>
      </c>
      <c r="R6557">
        <f t="shared" si="414"/>
        <v>0</v>
      </c>
      <c r="S6557" s="3" t="str">
        <f t="shared" si="415"/>
        <v/>
      </c>
      <c r="T6557" s="9" t="str">
        <f t="shared" si="416"/>
        <v/>
      </c>
    </row>
    <row r="6558" spans="2:20" x14ac:dyDescent="0.3">
      <c r="B6558" t="s">
        <v>66</v>
      </c>
      <c r="C6558" t="s">
        <v>66</v>
      </c>
      <c r="I6558" s="10">
        <f t="shared" si="413"/>
        <v>0</v>
      </c>
      <c r="R6558">
        <f t="shared" si="414"/>
        <v>0</v>
      </c>
      <c r="S6558" s="3" t="str">
        <f t="shared" si="415"/>
        <v/>
      </c>
      <c r="T6558" s="9" t="str">
        <f t="shared" si="416"/>
        <v/>
      </c>
    </row>
    <row r="6559" spans="2:20" x14ac:dyDescent="0.3">
      <c r="B6559" t="s">
        <v>66</v>
      </c>
      <c r="C6559" t="s">
        <v>66</v>
      </c>
      <c r="I6559" s="10">
        <f t="shared" si="413"/>
        <v>0</v>
      </c>
      <c r="R6559">
        <f t="shared" si="414"/>
        <v>0</v>
      </c>
      <c r="S6559" s="3" t="str">
        <f t="shared" si="415"/>
        <v/>
      </c>
      <c r="T6559" s="9" t="str">
        <f t="shared" si="416"/>
        <v/>
      </c>
    </row>
    <row r="6560" spans="2:20" x14ac:dyDescent="0.3">
      <c r="B6560" t="s">
        <v>66</v>
      </c>
      <c r="C6560" t="s">
        <v>66</v>
      </c>
      <c r="I6560" s="10">
        <f t="shared" si="413"/>
        <v>0</v>
      </c>
      <c r="R6560">
        <f t="shared" si="414"/>
        <v>0</v>
      </c>
      <c r="S6560" s="3" t="str">
        <f t="shared" si="415"/>
        <v/>
      </c>
      <c r="T6560" s="9" t="str">
        <f t="shared" si="416"/>
        <v/>
      </c>
    </row>
    <row r="6561" spans="2:20" x14ac:dyDescent="0.3">
      <c r="B6561" t="s">
        <v>66</v>
      </c>
      <c r="C6561" t="s">
        <v>66</v>
      </c>
      <c r="I6561" s="10">
        <f t="shared" si="413"/>
        <v>0</v>
      </c>
      <c r="R6561">
        <f t="shared" si="414"/>
        <v>0</v>
      </c>
      <c r="S6561" s="3" t="str">
        <f t="shared" si="415"/>
        <v/>
      </c>
      <c r="T6561" s="9" t="str">
        <f t="shared" si="416"/>
        <v/>
      </c>
    </row>
    <row r="6562" spans="2:20" x14ac:dyDescent="0.3">
      <c r="B6562" t="s">
        <v>66</v>
      </c>
      <c r="C6562" t="s">
        <v>66</v>
      </c>
      <c r="I6562" s="10">
        <f t="shared" si="413"/>
        <v>0</v>
      </c>
      <c r="R6562">
        <f t="shared" si="414"/>
        <v>0</v>
      </c>
      <c r="S6562" s="3" t="str">
        <f t="shared" si="415"/>
        <v/>
      </c>
      <c r="T6562" s="9" t="str">
        <f t="shared" si="416"/>
        <v/>
      </c>
    </row>
    <row r="6563" spans="2:20" x14ac:dyDescent="0.3">
      <c r="B6563" t="s">
        <v>66</v>
      </c>
      <c r="C6563" t="s">
        <v>66</v>
      </c>
      <c r="I6563" s="10">
        <f t="shared" si="413"/>
        <v>0</v>
      </c>
      <c r="R6563">
        <f t="shared" si="414"/>
        <v>0</v>
      </c>
      <c r="S6563" s="3" t="str">
        <f t="shared" si="415"/>
        <v/>
      </c>
      <c r="T6563" s="9" t="str">
        <f t="shared" si="416"/>
        <v/>
      </c>
    </row>
    <row r="6564" spans="2:20" x14ac:dyDescent="0.3">
      <c r="B6564" t="s">
        <v>66</v>
      </c>
      <c r="C6564" t="s">
        <v>66</v>
      </c>
      <c r="I6564" s="10">
        <f t="shared" si="413"/>
        <v>0</v>
      </c>
      <c r="R6564">
        <f t="shared" si="414"/>
        <v>0</v>
      </c>
      <c r="S6564" s="3" t="str">
        <f t="shared" si="415"/>
        <v/>
      </c>
      <c r="T6564" s="9" t="str">
        <f t="shared" si="416"/>
        <v/>
      </c>
    </row>
    <row r="6565" spans="2:20" x14ac:dyDescent="0.3">
      <c r="B6565" t="s">
        <v>66</v>
      </c>
      <c r="C6565" t="s">
        <v>66</v>
      </c>
      <c r="I6565" s="10">
        <f t="shared" si="413"/>
        <v>0</v>
      </c>
      <c r="R6565">
        <f t="shared" si="414"/>
        <v>0</v>
      </c>
      <c r="S6565" s="3" t="str">
        <f t="shared" si="415"/>
        <v/>
      </c>
      <c r="T6565" s="9" t="str">
        <f t="shared" si="416"/>
        <v/>
      </c>
    </row>
    <row r="6566" spans="2:20" x14ac:dyDescent="0.3">
      <c r="B6566" t="s">
        <v>66</v>
      </c>
      <c r="C6566" t="s">
        <v>66</v>
      </c>
      <c r="I6566" s="10">
        <f t="shared" si="413"/>
        <v>0</v>
      </c>
      <c r="R6566">
        <f t="shared" si="414"/>
        <v>0</v>
      </c>
      <c r="S6566" s="3" t="str">
        <f t="shared" si="415"/>
        <v/>
      </c>
      <c r="T6566" s="9" t="str">
        <f t="shared" si="416"/>
        <v/>
      </c>
    </row>
    <row r="6567" spans="2:20" x14ac:dyDescent="0.3">
      <c r="B6567" t="s">
        <v>66</v>
      </c>
      <c r="C6567" t="s">
        <v>66</v>
      </c>
      <c r="I6567" s="10">
        <f t="shared" si="413"/>
        <v>0</v>
      </c>
      <c r="R6567">
        <f t="shared" si="414"/>
        <v>0</v>
      </c>
      <c r="S6567" s="3" t="str">
        <f t="shared" si="415"/>
        <v/>
      </c>
      <c r="T6567" s="9" t="str">
        <f t="shared" si="416"/>
        <v/>
      </c>
    </row>
    <row r="6568" spans="2:20" x14ac:dyDescent="0.3">
      <c r="B6568" t="s">
        <v>66</v>
      </c>
      <c r="C6568" t="s">
        <v>66</v>
      </c>
      <c r="I6568" s="10">
        <f t="shared" si="413"/>
        <v>0</v>
      </c>
      <c r="R6568">
        <f t="shared" si="414"/>
        <v>0</v>
      </c>
      <c r="S6568" s="3" t="str">
        <f t="shared" si="415"/>
        <v/>
      </c>
      <c r="T6568" s="9" t="str">
        <f t="shared" si="416"/>
        <v/>
      </c>
    </row>
    <row r="6569" spans="2:20" x14ac:dyDescent="0.3">
      <c r="B6569" t="s">
        <v>66</v>
      </c>
      <c r="C6569" t="s">
        <v>66</v>
      </c>
      <c r="I6569" s="10">
        <f t="shared" si="413"/>
        <v>0</v>
      </c>
      <c r="R6569">
        <f t="shared" si="414"/>
        <v>0</v>
      </c>
      <c r="S6569" s="3" t="str">
        <f t="shared" si="415"/>
        <v/>
      </c>
      <c r="T6569" s="9" t="str">
        <f t="shared" si="416"/>
        <v/>
      </c>
    </row>
    <row r="6570" spans="2:20" x14ac:dyDescent="0.3">
      <c r="B6570" t="s">
        <v>66</v>
      </c>
      <c r="C6570" t="s">
        <v>66</v>
      </c>
      <c r="I6570" s="10">
        <f t="shared" si="413"/>
        <v>0</v>
      </c>
      <c r="R6570">
        <f t="shared" si="414"/>
        <v>0</v>
      </c>
      <c r="S6570" s="3" t="str">
        <f t="shared" si="415"/>
        <v/>
      </c>
      <c r="T6570" s="9" t="str">
        <f t="shared" si="416"/>
        <v/>
      </c>
    </row>
    <row r="6571" spans="2:20" x14ac:dyDescent="0.3">
      <c r="B6571" t="s">
        <v>66</v>
      </c>
      <c r="C6571" t="s">
        <v>66</v>
      </c>
      <c r="I6571" s="10">
        <f t="shared" si="413"/>
        <v>0</v>
      </c>
      <c r="R6571">
        <f t="shared" si="414"/>
        <v>0</v>
      </c>
      <c r="S6571" s="3" t="str">
        <f t="shared" si="415"/>
        <v/>
      </c>
      <c r="T6571" s="9" t="str">
        <f t="shared" si="416"/>
        <v/>
      </c>
    </row>
    <row r="6572" spans="2:20" x14ac:dyDescent="0.3">
      <c r="B6572" t="s">
        <v>66</v>
      </c>
      <c r="C6572" t="s">
        <v>66</v>
      </c>
      <c r="I6572" s="10">
        <f t="shared" si="413"/>
        <v>0</v>
      </c>
      <c r="R6572">
        <f t="shared" si="414"/>
        <v>0</v>
      </c>
      <c r="S6572" s="3" t="str">
        <f t="shared" si="415"/>
        <v/>
      </c>
      <c r="T6572" s="9" t="str">
        <f t="shared" si="416"/>
        <v/>
      </c>
    </row>
    <row r="6573" spans="2:20" x14ac:dyDescent="0.3">
      <c r="B6573" t="s">
        <v>66</v>
      </c>
      <c r="C6573" t="s">
        <v>66</v>
      </c>
      <c r="I6573" s="10">
        <f t="shared" si="413"/>
        <v>0</v>
      </c>
      <c r="R6573">
        <f t="shared" si="414"/>
        <v>0</v>
      </c>
      <c r="S6573" s="3" t="str">
        <f t="shared" si="415"/>
        <v/>
      </c>
      <c r="T6573" s="9" t="str">
        <f t="shared" si="416"/>
        <v/>
      </c>
    </row>
    <row r="6574" spans="2:20" x14ac:dyDescent="0.3">
      <c r="B6574" t="s">
        <v>66</v>
      </c>
      <c r="C6574" t="s">
        <v>66</v>
      </c>
      <c r="I6574" s="10">
        <f t="shared" si="413"/>
        <v>0</v>
      </c>
      <c r="R6574">
        <f t="shared" si="414"/>
        <v>0</v>
      </c>
      <c r="S6574" s="3" t="str">
        <f t="shared" si="415"/>
        <v/>
      </c>
      <c r="T6574" s="9" t="str">
        <f t="shared" si="416"/>
        <v/>
      </c>
    </row>
    <row r="6575" spans="2:20" x14ac:dyDescent="0.3">
      <c r="B6575" t="s">
        <v>66</v>
      </c>
      <c r="C6575" t="s">
        <v>66</v>
      </c>
      <c r="I6575" s="10">
        <f t="shared" si="413"/>
        <v>0</v>
      </c>
      <c r="R6575">
        <f t="shared" si="414"/>
        <v>0</v>
      </c>
      <c r="S6575" s="3" t="str">
        <f t="shared" si="415"/>
        <v/>
      </c>
      <c r="T6575" s="9" t="str">
        <f t="shared" si="416"/>
        <v/>
      </c>
    </row>
    <row r="6576" spans="2:20" x14ac:dyDescent="0.3">
      <c r="B6576" t="s">
        <v>66</v>
      </c>
      <c r="C6576" t="s">
        <v>66</v>
      </c>
      <c r="I6576" s="10">
        <f t="shared" si="413"/>
        <v>0</v>
      </c>
      <c r="R6576">
        <f t="shared" si="414"/>
        <v>0</v>
      </c>
      <c r="S6576" s="3" t="str">
        <f t="shared" si="415"/>
        <v/>
      </c>
      <c r="T6576" s="9" t="str">
        <f t="shared" si="416"/>
        <v/>
      </c>
    </row>
    <row r="6577" spans="2:20" x14ac:dyDescent="0.3">
      <c r="B6577" t="s">
        <v>66</v>
      </c>
      <c r="C6577" t="s">
        <v>66</v>
      </c>
      <c r="I6577" s="10">
        <f t="shared" si="413"/>
        <v>0</v>
      </c>
      <c r="R6577">
        <f t="shared" si="414"/>
        <v>0</v>
      </c>
      <c r="S6577" s="3" t="str">
        <f t="shared" si="415"/>
        <v/>
      </c>
      <c r="T6577" s="9" t="str">
        <f t="shared" si="416"/>
        <v/>
      </c>
    </row>
    <row r="6578" spans="2:20" x14ac:dyDescent="0.3">
      <c r="B6578" t="s">
        <v>66</v>
      </c>
      <c r="C6578" t="s">
        <v>66</v>
      </c>
      <c r="I6578" s="10">
        <f t="shared" si="413"/>
        <v>0</v>
      </c>
      <c r="R6578">
        <f t="shared" si="414"/>
        <v>0</v>
      </c>
      <c r="S6578" s="3" t="str">
        <f t="shared" si="415"/>
        <v/>
      </c>
      <c r="T6578" s="9" t="str">
        <f t="shared" si="416"/>
        <v/>
      </c>
    </row>
    <row r="6579" spans="2:20" x14ac:dyDescent="0.3">
      <c r="B6579" t="s">
        <v>66</v>
      </c>
      <c r="C6579" t="s">
        <v>66</v>
      </c>
      <c r="I6579" s="10">
        <f t="shared" si="413"/>
        <v>0</v>
      </c>
      <c r="R6579">
        <f t="shared" si="414"/>
        <v>0</v>
      </c>
      <c r="S6579" s="3" t="str">
        <f t="shared" si="415"/>
        <v/>
      </c>
      <c r="T6579" s="9" t="str">
        <f t="shared" si="416"/>
        <v/>
      </c>
    </row>
    <row r="6580" spans="2:20" x14ac:dyDescent="0.3">
      <c r="B6580" t="s">
        <v>66</v>
      </c>
      <c r="C6580" t="s">
        <v>66</v>
      </c>
      <c r="I6580" s="10">
        <f t="shared" si="413"/>
        <v>0</v>
      </c>
      <c r="R6580">
        <f t="shared" si="414"/>
        <v>0</v>
      </c>
      <c r="S6580" s="3" t="str">
        <f t="shared" si="415"/>
        <v/>
      </c>
      <c r="T6580" s="9" t="str">
        <f t="shared" si="416"/>
        <v/>
      </c>
    </row>
    <row r="6581" spans="2:20" x14ac:dyDescent="0.3">
      <c r="B6581" t="s">
        <v>66</v>
      </c>
      <c r="C6581" t="s">
        <v>66</v>
      </c>
      <c r="I6581" s="10">
        <f t="shared" si="413"/>
        <v>0</v>
      </c>
      <c r="R6581">
        <f t="shared" si="414"/>
        <v>0</v>
      </c>
      <c r="S6581" s="3" t="str">
        <f t="shared" si="415"/>
        <v/>
      </c>
      <c r="T6581" s="9" t="str">
        <f t="shared" si="416"/>
        <v/>
      </c>
    </row>
    <row r="6582" spans="2:20" x14ac:dyDescent="0.3">
      <c r="B6582" t="s">
        <v>66</v>
      </c>
      <c r="C6582" t="s">
        <v>66</v>
      </c>
      <c r="I6582" s="10">
        <f t="shared" si="413"/>
        <v>0</v>
      </c>
      <c r="R6582">
        <f t="shared" si="414"/>
        <v>0</v>
      </c>
      <c r="S6582" s="3" t="str">
        <f t="shared" si="415"/>
        <v/>
      </c>
      <c r="T6582" s="9" t="str">
        <f t="shared" si="416"/>
        <v/>
      </c>
    </row>
    <row r="6583" spans="2:20" x14ac:dyDescent="0.3">
      <c r="B6583" t="s">
        <v>66</v>
      </c>
      <c r="C6583" t="s">
        <v>66</v>
      </c>
      <c r="I6583" s="10">
        <f t="shared" si="413"/>
        <v>0</v>
      </c>
      <c r="R6583">
        <f t="shared" si="414"/>
        <v>0</v>
      </c>
      <c r="S6583" s="3" t="str">
        <f t="shared" si="415"/>
        <v/>
      </c>
      <c r="T6583" s="9" t="str">
        <f t="shared" si="416"/>
        <v/>
      </c>
    </row>
    <row r="6584" spans="2:20" x14ac:dyDescent="0.3">
      <c r="B6584" t="s">
        <v>66</v>
      </c>
      <c r="C6584" t="s">
        <v>66</v>
      </c>
      <c r="I6584" s="10">
        <f t="shared" si="413"/>
        <v>0</v>
      </c>
      <c r="R6584">
        <f t="shared" si="414"/>
        <v>0</v>
      </c>
      <c r="S6584" s="3" t="str">
        <f t="shared" si="415"/>
        <v/>
      </c>
      <c r="T6584" s="9" t="str">
        <f t="shared" si="416"/>
        <v/>
      </c>
    </row>
    <row r="6585" spans="2:20" x14ac:dyDescent="0.3">
      <c r="B6585" t="s">
        <v>66</v>
      </c>
      <c r="C6585" t="s">
        <v>66</v>
      </c>
      <c r="I6585" s="10">
        <f t="shared" si="413"/>
        <v>0</v>
      </c>
      <c r="R6585">
        <f t="shared" si="414"/>
        <v>0</v>
      </c>
      <c r="S6585" s="3" t="str">
        <f t="shared" si="415"/>
        <v/>
      </c>
      <c r="T6585" s="9" t="str">
        <f t="shared" si="416"/>
        <v/>
      </c>
    </row>
    <row r="6586" spans="2:20" x14ac:dyDescent="0.3">
      <c r="B6586" t="s">
        <v>66</v>
      </c>
      <c r="C6586" t="s">
        <v>66</v>
      </c>
      <c r="I6586" s="10">
        <f t="shared" si="413"/>
        <v>0</v>
      </c>
      <c r="R6586">
        <f t="shared" si="414"/>
        <v>0</v>
      </c>
      <c r="S6586" s="3" t="str">
        <f t="shared" si="415"/>
        <v/>
      </c>
      <c r="T6586" s="9" t="str">
        <f t="shared" si="416"/>
        <v/>
      </c>
    </row>
    <row r="6587" spans="2:20" x14ac:dyDescent="0.3">
      <c r="B6587" t="s">
        <v>66</v>
      </c>
      <c r="C6587" t="s">
        <v>66</v>
      </c>
      <c r="I6587" s="10">
        <f t="shared" si="413"/>
        <v>0</v>
      </c>
      <c r="R6587">
        <f t="shared" si="414"/>
        <v>0</v>
      </c>
      <c r="S6587" s="3" t="str">
        <f t="shared" si="415"/>
        <v/>
      </c>
      <c r="T6587" s="9" t="str">
        <f t="shared" si="416"/>
        <v/>
      </c>
    </row>
    <row r="6588" spans="2:20" x14ac:dyDescent="0.3">
      <c r="B6588" t="s">
        <v>66</v>
      </c>
      <c r="C6588" t="s">
        <v>66</v>
      </c>
      <c r="I6588" s="10">
        <f t="shared" si="413"/>
        <v>0</v>
      </c>
      <c r="R6588">
        <f t="shared" si="414"/>
        <v>0</v>
      </c>
      <c r="S6588" s="3" t="str">
        <f t="shared" si="415"/>
        <v/>
      </c>
      <c r="T6588" s="9" t="str">
        <f t="shared" si="416"/>
        <v/>
      </c>
    </row>
    <row r="6589" spans="2:20" x14ac:dyDescent="0.3">
      <c r="B6589" t="s">
        <v>66</v>
      </c>
      <c r="C6589" t="s">
        <v>66</v>
      </c>
      <c r="I6589" s="10">
        <f t="shared" si="413"/>
        <v>0</v>
      </c>
      <c r="R6589">
        <f t="shared" si="414"/>
        <v>0</v>
      </c>
      <c r="S6589" s="3" t="str">
        <f t="shared" si="415"/>
        <v/>
      </c>
      <c r="T6589" s="9" t="str">
        <f t="shared" si="416"/>
        <v/>
      </c>
    </row>
    <row r="6590" spans="2:20" x14ac:dyDescent="0.3">
      <c r="B6590" t="s">
        <v>66</v>
      </c>
      <c r="C6590" t="s">
        <v>66</v>
      </c>
      <c r="I6590" s="10">
        <f t="shared" si="413"/>
        <v>0</v>
      </c>
      <c r="R6590">
        <f t="shared" si="414"/>
        <v>0</v>
      </c>
      <c r="S6590" s="3" t="str">
        <f t="shared" si="415"/>
        <v/>
      </c>
      <c r="T6590" s="9" t="str">
        <f t="shared" si="416"/>
        <v/>
      </c>
    </row>
    <row r="6591" spans="2:20" x14ac:dyDescent="0.3">
      <c r="B6591" t="s">
        <v>66</v>
      </c>
      <c r="C6591" t="s">
        <v>66</v>
      </c>
      <c r="I6591" s="10">
        <f t="shared" si="413"/>
        <v>0</v>
      </c>
      <c r="R6591">
        <f t="shared" si="414"/>
        <v>0</v>
      </c>
      <c r="S6591" s="3" t="str">
        <f t="shared" si="415"/>
        <v/>
      </c>
      <c r="T6591" s="9" t="str">
        <f t="shared" si="416"/>
        <v/>
      </c>
    </row>
    <row r="6592" spans="2:20" x14ac:dyDescent="0.3">
      <c r="B6592" t="s">
        <v>66</v>
      </c>
      <c r="C6592" t="s">
        <v>66</v>
      </c>
      <c r="I6592" s="10">
        <f t="shared" si="413"/>
        <v>0</v>
      </c>
      <c r="R6592">
        <f t="shared" si="414"/>
        <v>0</v>
      </c>
      <c r="S6592" s="3" t="str">
        <f t="shared" si="415"/>
        <v/>
      </c>
      <c r="T6592" s="9" t="str">
        <f t="shared" si="416"/>
        <v/>
      </c>
    </row>
    <row r="6593" spans="2:20" x14ac:dyDescent="0.3">
      <c r="B6593" t="s">
        <v>66</v>
      </c>
      <c r="C6593" t="s">
        <v>66</v>
      </c>
      <c r="I6593" s="10">
        <f t="shared" si="413"/>
        <v>0</v>
      </c>
      <c r="R6593">
        <f t="shared" si="414"/>
        <v>0</v>
      </c>
      <c r="S6593" s="3" t="str">
        <f t="shared" si="415"/>
        <v/>
      </c>
      <c r="T6593" s="9" t="str">
        <f t="shared" si="416"/>
        <v/>
      </c>
    </row>
    <row r="6594" spans="2:20" x14ac:dyDescent="0.3">
      <c r="B6594" t="s">
        <v>66</v>
      </c>
      <c r="C6594" t="s">
        <v>66</v>
      </c>
      <c r="I6594" s="10">
        <f t="shared" si="413"/>
        <v>0</v>
      </c>
      <c r="R6594">
        <f t="shared" si="414"/>
        <v>0</v>
      </c>
      <c r="S6594" s="3" t="str">
        <f t="shared" si="415"/>
        <v/>
      </c>
      <c r="T6594" s="9" t="str">
        <f t="shared" si="416"/>
        <v/>
      </c>
    </row>
    <row r="6595" spans="2:20" x14ac:dyDescent="0.3">
      <c r="B6595" t="s">
        <v>66</v>
      </c>
      <c r="C6595" t="s">
        <v>66</v>
      </c>
      <c r="I6595" s="10">
        <f t="shared" ref="I6595:I6658" si="417">H6595*0.5</f>
        <v>0</v>
      </c>
      <c r="R6595">
        <f t="shared" ref="R6595:R6658" si="418">SUM(I6595:Q6595)</f>
        <v>0</v>
      </c>
      <c r="S6595" s="3" t="str">
        <f t="shared" ref="S6595:S6658" si="419">IFERROR(IF(R6595&lt;=H6595,R6595/H6595*100,100),"")</f>
        <v/>
      </c>
      <c r="T6595" s="9" t="str">
        <f t="shared" ref="T6595:T6658" si="420">IFERROR(G6595*S6595/100,"")</f>
        <v/>
      </c>
    </row>
    <row r="6596" spans="2:20" x14ac:dyDescent="0.3">
      <c r="B6596" t="s">
        <v>66</v>
      </c>
      <c r="C6596" t="s">
        <v>66</v>
      </c>
      <c r="I6596" s="10">
        <f t="shared" si="417"/>
        <v>0</v>
      </c>
      <c r="R6596">
        <f t="shared" si="418"/>
        <v>0</v>
      </c>
      <c r="S6596" s="3" t="str">
        <f t="shared" si="419"/>
        <v/>
      </c>
      <c r="T6596" s="9" t="str">
        <f t="shared" si="420"/>
        <v/>
      </c>
    </row>
    <row r="6597" spans="2:20" x14ac:dyDescent="0.3">
      <c r="B6597" t="s">
        <v>66</v>
      </c>
      <c r="C6597" t="s">
        <v>66</v>
      </c>
      <c r="I6597" s="10">
        <f t="shared" si="417"/>
        <v>0</v>
      </c>
      <c r="R6597">
        <f t="shared" si="418"/>
        <v>0</v>
      </c>
      <c r="S6597" s="3" t="str">
        <f t="shared" si="419"/>
        <v/>
      </c>
      <c r="T6597" s="9" t="str">
        <f t="shared" si="420"/>
        <v/>
      </c>
    </row>
    <row r="6598" spans="2:20" x14ac:dyDescent="0.3">
      <c r="B6598" t="s">
        <v>66</v>
      </c>
      <c r="C6598" t="s">
        <v>66</v>
      </c>
      <c r="I6598" s="10">
        <f t="shared" si="417"/>
        <v>0</v>
      </c>
      <c r="R6598">
        <f t="shared" si="418"/>
        <v>0</v>
      </c>
      <c r="S6598" s="3" t="str">
        <f t="shared" si="419"/>
        <v/>
      </c>
      <c r="T6598" s="9" t="str">
        <f t="shared" si="420"/>
        <v/>
      </c>
    </row>
    <row r="6599" spans="2:20" x14ac:dyDescent="0.3">
      <c r="B6599" t="s">
        <v>66</v>
      </c>
      <c r="C6599" t="s">
        <v>66</v>
      </c>
      <c r="I6599" s="10">
        <f t="shared" si="417"/>
        <v>0</v>
      </c>
      <c r="R6599">
        <f t="shared" si="418"/>
        <v>0</v>
      </c>
      <c r="S6599" s="3" t="str">
        <f t="shared" si="419"/>
        <v/>
      </c>
      <c r="T6599" s="9" t="str">
        <f t="shared" si="420"/>
        <v/>
      </c>
    </row>
    <row r="6600" spans="2:20" x14ac:dyDescent="0.3">
      <c r="B6600" t="s">
        <v>66</v>
      </c>
      <c r="C6600" t="s">
        <v>66</v>
      </c>
      <c r="I6600" s="10">
        <f t="shared" si="417"/>
        <v>0</v>
      </c>
      <c r="R6600">
        <f t="shared" si="418"/>
        <v>0</v>
      </c>
      <c r="S6600" s="3" t="str">
        <f t="shared" si="419"/>
        <v/>
      </c>
      <c r="T6600" s="9" t="str">
        <f t="shared" si="420"/>
        <v/>
      </c>
    </row>
    <row r="6601" spans="2:20" x14ac:dyDescent="0.3">
      <c r="B6601" t="s">
        <v>66</v>
      </c>
      <c r="C6601" t="s">
        <v>66</v>
      </c>
      <c r="I6601" s="10">
        <f t="shared" si="417"/>
        <v>0</v>
      </c>
      <c r="R6601">
        <f t="shared" si="418"/>
        <v>0</v>
      </c>
      <c r="S6601" s="3" t="str">
        <f t="shared" si="419"/>
        <v/>
      </c>
      <c r="T6601" s="9" t="str">
        <f t="shared" si="420"/>
        <v/>
      </c>
    </row>
    <row r="6602" spans="2:20" x14ac:dyDescent="0.3">
      <c r="B6602" t="s">
        <v>66</v>
      </c>
      <c r="C6602" t="s">
        <v>66</v>
      </c>
      <c r="I6602" s="10">
        <f t="shared" si="417"/>
        <v>0</v>
      </c>
      <c r="R6602">
        <f t="shared" si="418"/>
        <v>0</v>
      </c>
      <c r="S6602" s="3" t="str">
        <f t="shared" si="419"/>
        <v/>
      </c>
      <c r="T6602" s="9" t="str">
        <f t="shared" si="420"/>
        <v/>
      </c>
    </row>
    <row r="6603" spans="2:20" x14ac:dyDescent="0.3">
      <c r="B6603" t="s">
        <v>66</v>
      </c>
      <c r="C6603" t="s">
        <v>66</v>
      </c>
      <c r="I6603" s="10">
        <f t="shared" si="417"/>
        <v>0</v>
      </c>
      <c r="R6603">
        <f t="shared" si="418"/>
        <v>0</v>
      </c>
      <c r="S6603" s="3" t="str">
        <f t="shared" si="419"/>
        <v/>
      </c>
      <c r="T6603" s="9" t="str">
        <f t="shared" si="420"/>
        <v/>
      </c>
    </row>
    <row r="6604" spans="2:20" x14ac:dyDescent="0.3">
      <c r="B6604" t="s">
        <v>66</v>
      </c>
      <c r="C6604" t="s">
        <v>66</v>
      </c>
      <c r="I6604" s="10">
        <f t="shared" si="417"/>
        <v>0</v>
      </c>
      <c r="R6604">
        <f t="shared" si="418"/>
        <v>0</v>
      </c>
      <c r="S6604" s="3" t="str">
        <f t="shared" si="419"/>
        <v/>
      </c>
      <c r="T6604" s="9" t="str">
        <f t="shared" si="420"/>
        <v/>
      </c>
    </row>
    <row r="6605" spans="2:20" x14ac:dyDescent="0.3">
      <c r="B6605" t="s">
        <v>66</v>
      </c>
      <c r="C6605" t="s">
        <v>66</v>
      </c>
      <c r="I6605" s="10">
        <f t="shared" si="417"/>
        <v>0</v>
      </c>
      <c r="R6605">
        <f t="shared" si="418"/>
        <v>0</v>
      </c>
      <c r="S6605" s="3" t="str">
        <f t="shared" si="419"/>
        <v/>
      </c>
      <c r="T6605" s="9" t="str">
        <f t="shared" si="420"/>
        <v/>
      </c>
    </row>
    <row r="6606" spans="2:20" x14ac:dyDescent="0.3">
      <c r="B6606" t="s">
        <v>66</v>
      </c>
      <c r="C6606" t="s">
        <v>66</v>
      </c>
      <c r="I6606" s="10">
        <f t="shared" si="417"/>
        <v>0</v>
      </c>
      <c r="R6606">
        <f t="shared" si="418"/>
        <v>0</v>
      </c>
      <c r="S6606" s="3" t="str">
        <f t="shared" si="419"/>
        <v/>
      </c>
      <c r="T6606" s="9" t="str">
        <f t="shared" si="420"/>
        <v/>
      </c>
    </row>
    <row r="6607" spans="2:20" x14ac:dyDescent="0.3">
      <c r="B6607" t="s">
        <v>66</v>
      </c>
      <c r="C6607" t="s">
        <v>66</v>
      </c>
      <c r="I6607" s="10">
        <f t="shared" si="417"/>
        <v>0</v>
      </c>
      <c r="R6607">
        <f t="shared" si="418"/>
        <v>0</v>
      </c>
      <c r="S6607" s="3" t="str">
        <f t="shared" si="419"/>
        <v/>
      </c>
      <c r="T6607" s="9" t="str">
        <f t="shared" si="420"/>
        <v/>
      </c>
    </row>
    <row r="6608" spans="2:20" x14ac:dyDescent="0.3">
      <c r="B6608" t="s">
        <v>66</v>
      </c>
      <c r="C6608" t="s">
        <v>66</v>
      </c>
      <c r="I6608" s="10">
        <f t="shared" si="417"/>
        <v>0</v>
      </c>
      <c r="R6608">
        <f t="shared" si="418"/>
        <v>0</v>
      </c>
      <c r="S6608" s="3" t="str">
        <f t="shared" si="419"/>
        <v/>
      </c>
      <c r="T6608" s="9" t="str">
        <f t="shared" si="420"/>
        <v/>
      </c>
    </row>
    <row r="6609" spans="2:20" x14ac:dyDescent="0.3">
      <c r="B6609" t="s">
        <v>66</v>
      </c>
      <c r="C6609" t="s">
        <v>66</v>
      </c>
      <c r="I6609" s="10">
        <f t="shared" si="417"/>
        <v>0</v>
      </c>
      <c r="R6609">
        <f t="shared" si="418"/>
        <v>0</v>
      </c>
      <c r="S6609" s="3" t="str">
        <f t="shared" si="419"/>
        <v/>
      </c>
      <c r="T6609" s="9" t="str">
        <f t="shared" si="420"/>
        <v/>
      </c>
    </row>
    <row r="6610" spans="2:20" x14ac:dyDescent="0.3">
      <c r="B6610" t="s">
        <v>66</v>
      </c>
      <c r="C6610" t="s">
        <v>66</v>
      </c>
      <c r="I6610" s="10">
        <f t="shared" si="417"/>
        <v>0</v>
      </c>
      <c r="R6610">
        <f t="shared" si="418"/>
        <v>0</v>
      </c>
      <c r="S6610" s="3" t="str">
        <f t="shared" si="419"/>
        <v/>
      </c>
      <c r="T6610" s="9" t="str">
        <f t="shared" si="420"/>
        <v/>
      </c>
    </row>
    <row r="6611" spans="2:20" x14ac:dyDescent="0.3">
      <c r="B6611" t="s">
        <v>66</v>
      </c>
      <c r="C6611" t="s">
        <v>66</v>
      </c>
      <c r="I6611" s="10">
        <f t="shared" si="417"/>
        <v>0</v>
      </c>
      <c r="R6611">
        <f t="shared" si="418"/>
        <v>0</v>
      </c>
      <c r="S6611" s="3" t="str">
        <f t="shared" si="419"/>
        <v/>
      </c>
      <c r="T6611" s="9" t="str">
        <f t="shared" si="420"/>
        <v/>
      </c>
    </row>
    <row r="6612" spans="2:20" x14ac:dyDescent="0.3">
      <c r="B6612" t="s">
        <v>66</v>
      </c>
      <c r="C6612" t="s">
        <v>66</v>
      </c>
      <c r="I6612" s="10">
        <f t="shared" si="417"/>
        <v>0</v>
      </c>
      <c r="R6612">
        <f t="shared" si="418"/>
        <v>0</v>
      </c>
      <c r="S6612" s="3" t="str">
        <f t="shared" si="419"/>
        <v/>
      </c>
      <c r="T6612" s="9" t="str">
        <f t="shared" si="420"/>
        <v/>
      </c>
    </row>
    <row r="6613" spans="2:20" x14ac:dyDescent="0.3">
      <c r="B6613" t="s">
        <v>66</v>
      </c>
      <c r="C6613" t="s">
        <v>66</v>
      </c>
      <c r="I6613" s="10">
        <f t="shared" si="417"/>
        <v>0</v>
      </c>
      <c r="R6613">
        <f t="shared" si="418"/>
        <v>0</v>
      </c>
      <c r="S6613" s="3" t="str">
        <f t="shared" si="419"/>
        <v/>
      </c>
      <c r="T6613" s="9" t="str">
        <f t="shared" si="420"/>
        <v/>
      </c>
    </row>
    <row r="6614" spans="2:20" x14ac:dyDescent="0.3">
      <c r="B6614" t="s">
        <v>66</v>
      </c>
      <c r="C6614" t="s">
        <v>66</v>
      </c>
      <c r="I6614" s="10">
        <f t="shared" si="417"/>
        <v>0</v>
      </c>
      <c r="R6614">
        <f t="shared" si="418"/>
        <v>0</v>
      </c>
      <c r="S6614" s="3" t="str">
        <f t="shared" si="419"/>
        <v/>
      </c>
      <c r="T6614" s="9" t="str">
        <f t="shared" si="420"/>
        <v/>
      </c>
    </row>
    <row r="6615" spans="2:20" x14ac:dyDescent="0.3">
      <c r="B6615" t="s">
        <v>66</v>
      </c>
      <c r="C6615" t="s">
        <v>66</v>
      </c>
      <c r="I6615" s="10">
        <f t="shared" si="417"/>
        <v>0</v>
      </c>
      <c r="R6615">
        <f t="shared" si="418"/>
        <v>0</v>
      </c>
      <c r="S6615" s="3" t="str">
        <f t="shared" si="419"/>
        <v/>
      </c>
      <c r="T6615" s="9" t="str">
        <f t="shared" si="420"/>
        <v/>
      </c>
    </row>
    <row r="6616" spans="2:20" x14ac:dyDescent="0.3">
      <c r="B6616" t="s">
        <v>66</v>
      </c>
      <c r="C6616" t="s">
        <v>66</v>
      </c>
      <c r="I6616" s="10">
        <f t="shared" si="417"/>
        <v>0</v>
      </c>
      <c r="R6616">
        <f t="shared" si="418"/>
        <v>0</v>
      </c>
      <c r="S6616" s="3" t="str">
        <f t="shared" si="419"/>
        <v/>
      </c>
      <c r="T6616" s="9" t="str">
        <f t="shared" si="420"/>
        <v/>
      </c>
    </row>
    <row r="6617" spans="2:20" x14ac:dyDescent="0.3">
      <c r="B6617" t="s">
        <v>66</v>
      </c>
      <c r="C6617" t="s">
        <v>66</v>
      </c>
      <c r="I6617" s="10">
        <f t="shared" si="417"/>
        <v>0</v>
      </c>
      <c r="R6617">
        <f t="shared" si="418"/>
        <v>0</v>
      </c>
      <c r="S6617" s="3" t="str">
        <f t="shared" si="419"/>
        <v/>
      </c>
      <c r="T6617" s="9" t="str">
        <f t="shared" si="420"/>
        <v/>
      </c>
    </row>
    <row r="6618" spans="2:20" x14ac:dyDescent="0.3">
      <c r="B6618" t="s">
        <v>66</v>
      </c>
      <c r="C6618" t="s">
        <v>66</v>
      </c>
      <c r="I6618" s="10">
        <f t="shared" si="417"/>
        <v>0</v>
      </c>
      <c r="R6618">
        <f t="shared" si="418"/>
        <v>0</v>
      </c>
      <c r="S6618" s="3" t="str">
        <f t="shared" si="419"/>
        <v/>
      </c>
      <c r="T6618" s="9" t="str">
        <f t="shared" si="420"/>
        <v/>
      </c>
    </row>
    <row r="6619" spans="2:20" x14ac:dyDescent="0.3">
      <c r="B6619" t="s">
        <v>66</v>
      </c>
      <c r="C6619" t="s">
        <v>66</v>
      </c>
      <c r="I6619" s="10">
        <f t="shared" si="417"/>
        <v>0</v>
      </c>
      <c r="R6619">
        <f t="shared" si="418"/>
        <v>0</v>
      </c>
      <c r="S6619" s="3" t="str">
        <f t="shared" si="419"/>
        <v/>
      </c>
      <c r="T6619" s="9" t="str">
        <f t="shared" si="420"/>
        <v/>
      </c>
    </row>
    <row r="6620" spans="2:20" x14ac:dyDescent="0.3">
      <c r="B6620" t="s">
        <v>66</v>
      </c>
      <c r="C6620" t="s">
        <v>66</v>
      </c>
      <c r="I6620" s="10">
        <f t="shared" si="417"/>
        <v>0</v>
      </c>
      <c r="R6620">
        <f t="shared" si="418"/>
        <v>0</v>
      </c>
      <c r="S6620" s="3" t="str">
        <f t="shared" si="419"/>
        <v/>
      </c>
      <c r="T6620" s="9" t="str">
        <f t="shared" si="420"/>
        <v/>
      </c>
    </row>
    <row r="6621" spans="2:20" x14ac:dyDescent="0.3">
      <c r="B6621" t="s">
        <v>66</v>
      </c>
      <c r="C6621" t="s">
        <v>66</v>
      </c>
      <c r="I6621" s="10">
        <f t="shared" si="417"/>
        <v>0</v>
      </c>
      <c r="R6621">
        <f t="shared" si="418"/>
        <v>0</v>
      </c>
      <c r="S6621" s="3" t="str">
        <f t="shared" si="419"/>
        <v/>
      </c>
      <c r="T6621" s="9" t="str">
        <f t="shared" si="420"/>
        <v/>
      </c>
    </row>
    <row r="6622" spans="2:20" x14ac:dyDescent="0.3">
      <c r="B6622" t="s">
        <v>66</v>
      </c>
      <c r="C6622" t="s">
        <v>66</v>
      </c>
      <c r="I6622" s="10">
        <f t="shared" si="417"/>
        <v>0</v>
      </c>
      <c r="R6622">
        <f t="shared" si="418"/>
        <v>0</v>
      </c>
      <c r="S6622" s="3" t="str">
        <f t="shared" si="419"/>
        <v/>
      </c>
      <c r="T6622" s="9" t="str">
        <f t="shared" si="420"/>
        <v/>
      </c>
    </row>
    <row r="6623" spans="2:20" x14ac:dyDescent="0.3">
      <c r="B6623" t="s">
        <v>66</v>
      </c>
      <c r="C6623" t="s">
        <v>66</v>
      </c>
      <c r="I6623" s="10">
        <f t="shared" si="417"/>
        <v>0</v>
      </c>
      <c r="R6623">
        <f t="shared" si="418"/>
        <v>0</v>
      </c>
      <c r="S6623" s="3" t="str">
        <f t="shared" si="419"/>
        <v/>
      </c>
      <c r="T6623" s="9" t="str">
        <f t="shared" si="420"/>
        <v/>
      </c>
    </row>
    <row r="6624" spans="2:20" x14ac:dyDescent="0.3">
      <c r="B6624" t="s">
        <v>66</v>
      </c>
      <c r="C6624" t="s">
        <v>66</v>
      </c>
      <c r="I6624" s="10">
        <f t="shared" si="417"/>
        <v>0</v>
      </c>
      <c r="R6624">
        <f t="shared" si="418"/>
        <v>0</v>
      </c>
      <c r="S6624" s="3" t="str">
        <f t="shared" si="419"/>
        <v/>
      </c>
      <c r="T6624" s="9" t="str">
        <f t="shared" si="420"/>
        <v/>
      </c>
    </row>
    <row r="6625" spans="2:20" x14ac:dyDescent="0.3">
      <c r="B6625" t="s">
        <v>66</v>
      </c>
      <c r="C6625" t="s">
        <v>66</v>
      </c>
      <c r="I6625" s="10">
        <f t="shared" si="417"/>
        <v>0</v>
      </c>
      <c r="R6625">
        <f t="shared" si="418"/>
        <v>0</v>
      </c>
      <c r="S6625" s="3" t="str">
        <f t="shared" si="419"/>
        <v/>
      </c>
      <c r="T6625" s="9" t="str">
        <f t="shared" si="420"/>
        <v/>
      </c>
    </row>
    <row r="6626" spans="2:20" x14ac:dyDescent="0.3">
      <c r="B6626" t="s">
        <v>66</v>
      </c>
      <c r="C6626" t="s">
        <v>66</v>
      </c>
      <c r="I6626" s="10">
        <f t="shared" si="417"/>
        <v>0</v>
      </c>
      <c r="R6626">
        <f t="shared" si="418"/>
        <v>0</v>
      </c>
      <c r="S6626" s="3" t="str">
        <f t="shared" si="419"/>
        <v/>
      </c>
      <c r="T6626" s="9" t="str">
        <f t="shared" si="420"/>
        <v/>
      </c>
    </row>
    <row r="6627" spans="2:20" x14ac:dyDescent="0.3">
      <c r="B6627" t="s">
        <v>66</v>
      </c>
      <c r="C6627" t="s">
        <v>66</v>
      </c>
      <c r="I6627" s="10">
        <f t="shared" si="417"/>
        <v>0</v>
      </c>
      <c r="R6627">
        <f t="shared" si="418"/>
        <v>0</v>
      </c>
      <c r="S6627" s="3" t="str">
        <f t="shared" si="419"/>
        <v/>
      </c>
      <c r="T6627" s="9" t="str">
        <f t="shared" si="420"/>
        <v/>
      </c>
    </row>
    <row r="6628" spans="2:20" x14ac:dyDescent="0.3">
      <c r="B6628" t="s">
        <v>66</v>
      </c>
      <c r="C6628" t="s">
        <v>66</v>
      </c>
      <c r="I6628" s="10">
        <f t="shared" si="417"/>
        <v>0</v>
      </c>
      <c r="R6628">
        <f t="shared" si="418"/>
        <v>0</v>
      </c>
      <c r="S6628" s="3" t="str">
        <f t="shared" si="419"/>
        <v/>
      </c>
      <c r="T6628" s="9" t="str">
        <f t="shared" si="420"/>
        <v/>
      </c>
    </row>
    <row r="6629" spans="2:20" x14ac:dyDescent="0.3">
      <c r="B6629" t="s">
        <v>66</v>
      </c>
      <c r="C6629" t="s">
        <v>66</v>
      </c>
      <c r="I6629" s="10">
        <f t="shared" si="417"/>
        <v>0</v>
      </c>
      <c r="R6629">
        <f t="shared" si="418"/>
        <v>0</v>
      </c>
      <c r="S6629" s="3" t="str">
        <f t="shared" si="419"/>
        <v/>
      </c>
      <c r="T6629" s="9" t="str">
        <f t="shared" si="420"/>
        <v/>
      </c>
    </row>
    <row r="6630" spans="2:20" x14ac:dyDescent="0.3">
      <c r="B6630" t="s">
        <v>66</v>
      </c>
      <c r="C6630" t="s">
        <v>66</v>
      </c>
      <c r="I6630" s="10">
        <f t="shared" si="417"/>
        <v>0</v>
      </c>
      <c r="R6630">
        <f t="shared" si="418"/>
        <v>0</v>
      </c>
      <c r="S6630" s="3" t="str">
        <f t="shared" si="419"/>
        <v/>
      </c>
      <c r="T6630" s="9" t="str">
        <f t="shared" si="420"/>
        <v/>
      </c>
    </row>
    <row r="6631" spans="2:20" x14ac:dyDescent="0.3">
      <c r="B6631" t="s">
        <v>66</v>
      </c>
      <c r="C6631" t="s">
        <v>66</v>
      </c>
      <c r="I6631" s="10">
        <f t="shared" si="417"/>
        <v>0</v>
      </c>
      <c r="R6631">
        <f t="shared" si="418"/>
        <v>0</v>
      </c>
      <c r="S6631" s="3" t="str">
        <f t="shared" si="419"/>
        <v/>
      </c>
      <c r="T6631" s="9" t="str">
        <f t="shared" si="420"/>
        <v/>
      </c>
    </row>
    <row r="6632" spans="2:20" x14ac:dyDescent="0.3">
      <c r="B6632" t="s">
        <v>66</v>
      </c>
      <c r="C6632" t="s">
        <v>66</v>
      </c>
      <c r="I6632" s="10">
        <f t="shared" si="417"/>
        <v>0</v>
      </c>
      <c r="R6632">
        <f t="shared" si="418"/>
        <v>0</v>
      </c>
      <c r="S6632" s="3" t="str">
        <f t="shared" si="419"/>
        <v/>
      </c>
      <c r="T6632" s="9" t="str">
        <f t="shared" si="420"/>
        <v/>
      </c>
    </row>
    <row r="6633" spans="2:20" x14ac:dyDescent="0.3">
      <c r="B6633" t="s">
        <v>66</v>
      </c>
      <c r="C6633" t="s">
        <v>66</v>
      </c>
      <c r="I6633" s="10">
        <f t="shared" si="417"/>
        <v>0</v>
      </c>
      <c r="R6633">
        <f t="shared" si="418"/>
        <v>0</v>
      </c>
      <c r="S6633" s="3" t="str">
        <f t="shared" si="419"/>
        <v/>
      </c>
      <c r="T6633" s="9" t="str">
        <f t="shared" si="420"/>
        <v/>
      </c>
    </row>
    <row r="6634" spans="2:20" x14ac:dyDescent="0.3">
      <c r="B6634" t="s">
        <v>66</v>
      </c>
      <c r="C6634" t="s">
        <v>66</v>
      </c>
      <c r="I6634" s="10">
        <f t="shared" si="417"/>
        <v>0</v>
      </c>
      <c r="R6634">
        <f t="shared" si="418"/>
        <v>0</v>
      </c>
      <c r="S6634" s="3" t="str">
        <f t="shared" si="419"/>
        <v/>
      </c>
      <c r="T6634" s="9" t="str">
        <f t="shared" si="420"/>
        <v/>
      </c>
    </row>
    <row r="6635" spans="2:20" x14ac:dyDescent="0.3">
      <c r="B6635" t="s">
        <v>66</v>
      </c>
      <c r="C6635" t="s">
        <v>66</v>
      </c>
      <c r="I6635" s="10">
        <f t="shared" si="417"/>
        <v>0</v>
      </c>
      <c r="R6635">
        <f t="shared" si="418"/>
        <v>0</v>
      </c>
      <c r="S6635" s="3" t="str">
        <f t="shared" si="419"/>
        <v/>
      </c>
      <c r="T6635" s="9" t="str">
        <f t="shared" si="420"/>
        <v/>
      </c>
    </row>
    <row r="6636" spans="2:20" x14ac:dyDescent="0.3">
      <c r="B6636" t="s">
        <v>66</v>
      </c>
      <c r="C6636" t="s">
        <v>66</v>
      </c>
      <c r="I6636" s="10">
        <f t="shared" si="417"/>
        <v>0</v>
      </c>
      <c r="R6636">
        <f t="shared" si="418"/>
        <v>0</v>
      </c>
      <c r="S6636" s="3" t="str">
        <f t="shared" si="419"/>
        <v/>
      </c>
      <c r="T6636" s="9" t="str">
        <f t="shared" si="420"/>
        <v/>
      </c>
    </row>
    <row r="6637" spans="2:20" x14ac:dyDescent="0.3">
      <c r="B6637" t="s">
        <v>66</v>
      </c>
      <c r="C6637" t="s">
        <v>66</v>
      </c>
      <c r="I6637" s="10">
        <f t="shared" si="417"/>
        <v>0</v>
      </c>
      <c r="R6637">
        <f t="shared" si="418"/>
        <v>0</v>
      </c>
      <c r="S6637" s="3" t="str">
        <f t="shared" si="419"/>
        <v/>
      </c>
      <c r="T6637" s="9" t="str">
        <f t="shared" si="420"/>
        <v/>
      </c>
    </row>
    <row r="6638" spans="2:20" x14ac:dyDescent="0.3">
      <c r="B6638" t="s">
        <v>66</v>
      </c>
      <c r="C6638" t="s">
        <v>66</v>
      </c>
      <c r="I6638" s="10">
        <f t="shared" si="417"/>
        <v>0</v>
      </c>
      <c r="R6638">
        <f t="shared" si="418"/>
        <v>0</v>
      </c>
      <c r="S6638" s="3" t="str">
        <f t="shared" si="419"/>
        <v/>
      </c>
      <c r="T6638" s="9" t="str">
        <f t="shared" si="420"/>
        <v/>
      </c>
    </row>
    <row r="6639" spans="2:20" x14ac:dyDescent="0.3">
      <c r="B6639" t="s">
        <v>66</v>
      </c>
      <c r="C6639" t="s">
        <v>66</v>
      </c>
      <c r="I6639" s="10">
        <f t="shared" si="417"/>
        <v>0</v>
      </c>
      <c r="R6639">
        <f t="shared" si="418"/>
        <v>0</v>
      </c>
      <c r="S6639" s="3" t="str">
        <f t="shared" si="419"/>
        <v/>
      </c>
      <c r="T6639" s="9" t="str">
        <f t="shared" si="420"/>
        <v/>
      </c>
    </row>
    <row r="6640" spans="2:20" x14ac:dyDescent="0.3">
      <c r="B6640" t="s">
        <v>66</v>
      </c>
      <c r="C6640" t="s">
        <v>66</v>
      </c>
      <c r="I6640" s="10">
        <f t="shared" si="417"/>
        <v>0</v>
      </c>
      <c r="R6640">
        <f t="shared" si="418"/>
        <v>0</v>
      </c>
      <c r="S6640" s="3" t="str">
        <f t="shared" si="419"/>
        <v/>
      </c>
      <c r="T6640" s="9" t="str">
        <f t="shared" si="420"/>
        <v/>
      </c>
    </row>
    <row r="6641" spans="2:20" x14ac:dyDescent="0.3">
      <c r="B6641" t="s">
        <v>66</v>
      </c>
      <c r="C6641" t="s">
        <v>66</v>
      </c>
      <c r="I6641" s="10">
        <f t="shared" si="417"/>
        <v>0</v>
      </c>
      <c r="R6641">
        <f t="shared" si="418"/>
        <v>0</v>
      </c>
      <c r="S6641" s="3" t="str">
        <f t="shared" si="419"/>
        <v/>
      </c>
      <c r="T6641" s="9" t="str">
        <f t="shared" si="420"/>
        <v/>
      </c>
    </row>
    <row r="6642" spans="2:20" x14ac:dyDescent="0.3">
      <c r="B6642" t="s">
        <v>66</v>
      </c>
      <c r="C6642" t="s">
        <v>66</v>
      </c>
      <c r="I6642" s="10">
        <f t="shared" si="417"/>
        <v>0</v>
      </c>
      <c r="R6642">
        <f t="shared" si="418"/>
        <v>0</v>
      </c>
      <c r="S6642" s="3" t="str">
        <f t="shared" si="419"/>
        <v/>
      </c>
      <c r="T6642" s="9" t="str">
        <f t="shared" si="420"/>
        <v/>
      </c>
    </row>
    <row r="6643" spans="2:20" x14ac:dyDescent="0.3">
      <c r="B6643" t="s">
        <v>66</v>
      </c>
      <c r="C6643" t="s">
        <v>66</v>
      </c>
      <c r="I6643" s="10">
        <f t="shared" si="417"/>
        <v>0</v>
      </c>
      <c r="R6643">
        <f t="shared" si="418"/>
        <v>0</v>
      </c>
      <c r="S6643" s="3" t="str">
        <f t="shared" si="419"/>
        <v/>
      </c>
      <c r="T6643" s="9" t="str">
        <f t="shared" si="420"/>
        <v/>
      </c>
    </row>
    <row r="6644" spans="2:20" x14ac:dyDescent="0.3">
      <c r="B6644" t="s">
        <v>66</v>
      </c>
      <c r="C6644" t="s">
        <v>66</v>
      </c>
      <c r="I6644" s="10">
        <f t="shared" si="417"/>
        <v>0</v>
      </c>
      <c r="R6644">
        <f t="shared" si="418"/>
        <v>0</v>
      </c>
      <c r="S6644" s="3" t="str">
        <f t="shared" si="419"/>
        <v/>
      </c>
      <c r="T6644" s="9" t="str">
        <f t="shared" si="420"/>
        <v/>
      </c>
    </row>
    <row r="6645" spans="2:20" x14ac:dyDescent="0.3">
      <c r="B6645" t="s">
        <v>66</v>
      </c>
      <c r="C6645" t="s">
        <v>66</v>
      </c>
      <c r="I6645" s="10">
        <f t="shared" si="417"/>
        <v>0</v>
      </c>
      <c r="R6645">
        <f t="shared" si="418"/>
        <v>0</v>
      </c>
      <c r="S6645" s="3" t="str">
        <f t="shared" si="419"/>
        <v/>
      </c>
      <c r="T6645" s="9" t="str">
        <f t="shared" si="420"/>
        <v/>
      </c>
    </row>
    <row r="6646" spans="2:20" x14ac:dyDescent="0.3">
      <c r="B6646" t="s">
        <v>66</v>
      </c>
      <c r="C6646" t="s">
        <v>66</v>
      </c>
      <c r="I6646" s="10">
        <f t="shared" si="417"/>
        <v>0</v>
      </c>
      <c r="R6646">
        <f t="shared" si="418"/>
        <v>0</v>
      </c>
      <c r="S6646" s="3" t="str">
        <f t="shared" si="419"/>
        <v/>
      </c>
      <c r="T6646" s="9" t="str">
        <f t="shared" si="420"/>
        <v/>
      </c>
    </row>
    <row r="6647" spans="2:20" x14ac:dyDescent="0.3">
      <c r="B6647" t="s">
        <v>66</v>
      </c>
      <c r="C6647" t="s">
        <v>66</v>
      </c>
      <c r="I6647" s="10">
        <f t="shared" si="417"/>
        <v>0</v>
      </c>
      <c r="R6647">
        <f t="shared" si="418"/>
        <v>0</v>
      </c>
      <c r="S6647" s="3" t="str">
        <f t="shared" si="419"/>
        <v/>
      </c>
      <c r="T6647" s="9" t="str">
        <f t="shared" si="420"/>
        <v/>
      </c>
    </row>
    <row r="6648" spans="2:20" x14ac:dyDescent="0.3">
      <c r="B6648" t="s">
        <v>66</v>
      </c>
      <c r="C6648" t="s">
        <v>66</v>
      </c>
      <c r="I6648" s="10">
        <f t="shared" si="417"/>
        <v>0</v>
      </c>
      <c r="R6648">
        <f t="shared" si="418"/>
        <v>0</v>
      </c>
      <c r="S6648" s="3" t="str">
        <f t="shared" si="419"/>
        <v/>
      </c>
      <c r="T6648" s="9" t="str">
        <f t="shared" si="420"/>
        <v/>
      </c>
    </row>
    <row r="6649" spans="2:20" x14ac:dyDescent="0.3">
      <c r="B6649" t="s">
        <v>66</v>
      </c>
      <c r="C6649" t="s">
        <v>66</v>
      </c>
      <c r="I6649" s="10">
        <f t="shared" si="417"/>
        <v>0</v>
      </c>
      <c r="R6649">
        <f t="shared" si="418"/>
        <v>0</v>
      </c>
      <c r="S6649" s="3" t="str">
        <f t="shared" si="419"/>
        <v/>
      </c>
      <c r="T6649" s="9" t="str">
        <f t="shared" si="420"/>
        <v/>
      </c>
    </row>
    <row r="6650" spans="2:20" x14ac:dyDescent="0.3">
      <c r="B6650" t="s">
        <v>66</v>
      </c>
      <c r="C6650" t="s">
        <v>66</v>
      </c>
      <c r="I6650" s="10">
        <f t="shared" si="417"/>
        <v>0</v>
      </c>
      <c r="R6650">
        <f t="shared" si="418"/>
        <v>0</v>
      </c>
      <c r="S6650" s="3" t="str">
        <f t="shared" si="419"/>
        <v/>
      </c>
      <c r="T6650" s="9" t="str">
        <f t="shared" si="420"/>
        <v/>
      </c>
    </row>
    <row r="6651" spans="2:20" x14ac:dyDescent="0.3">
      <c r="B6651" t="s">
        <v>66</v>
      </c>
      <c r="C6651" t="s">
        <v>66</v>
      </c>
      <c r="I6651" s="10">
        <f t="shared" si="417"/>
        <v>0</v>
      </c>
      <c r="R6651">
        <f t="shared" si="418"/>
        <v>0</v>
      </c>
      <c r="S6651" s="3" t="str">
        <f t="shared" si="419"/>
        <v/>
      </c>
      <c r="T6651" s="9" t="str">
        <f t="shared" si="420"/>
        <v/>
      </c>
    </row>
    <row r="6652" spans="2:20" x14ac:dyDescent="0.3">
      <c r="B6652" t="s">
        <v>66</v>
      </c>
      <c r="C6652" t="s">
        <v>66</v>
      </c>
      <c r="I6652" s="10">
        <f t="shared" si="417"/>
        <v>0</v>
      </c>
      <c r="R6652">
        <f t="shared" si="418"/>
        <v>0</v>
      </c>
      <c r="S6652" s="3" t="str">
        <f t="shared" si="419"/>
        <v/>
      </c>
      <c r="T6652" s="9" t="str">
        <f t="shared" si="420"/>
        <v/>
      </c>
    </row>
    <row r="6653" spans="2:20" x14ac:dyDescent="0.3">
      <c r="B6653" t="s">
        <v>66</v>
      </c>
      <c r="C6653" t="s">
        <v>66</v>
      </c>
      <c r="I6653" s="10">
        <f t="shared" si="417"/>
        <v>0</v>
      </c>
      <c r="R6653">
        <f t="shared" si="418"/>
        <v>0</v>
      </c>
      <c r="S6653" s="3" t="str">
        <f t="shared" si="419"/>
        <v/>
      </c>
      <c r="T6653" s="9" t="str">
        <f t="shared" si="420"/>
        <v/>
      </c>
    </row>
    <row r="6654" spans="2:20" x14ac:dyDescent="0.3">
      <c r="B6654" t="s">
        <v>66</v>
      </c>
      <c r="C6654" t="s">
        <v>66</v>
      </c>
      <c r="I6654" s="10">
        <f t="shared" si="417"/>
        <v>0</v>
      </c>
      <c r="R6654">
        <f t="shared" si="418"/>
        <v>0</v>
      </c>
      <c r="S6654" s="3" t="str">
        <f t="shared" si="419"/>
        <v/>
      </c>
      <c r="T6654" s="9" t="str">
        <f t="shared" si="420"/>
        <v/>
      </c>
    </row>
    <row r="6655" spans="2:20" x14ac:dyDescent="0.3">
      <c r="B6655" t="s">
        <v>66</v>
      </c>
      <c r="C6655" t="s">
        <v>66</v>
      </c>
      <c r="I6655" s="10">
        <f t="shared" si="417"/>
        <v>0</v>
      </c>
      <c r="R6655">
        <f t="shared" si="418"/>
        <v>0</v>
      </c>
      <c r="S6655" s="3" t="str">
        <f t="shared" si="419"/>
        <v/>
      </c>
      <c r="T6655" s="9" t="str">
        <f t="shared" si="420"/>
        <v/>
      </c>
    </row>
    <row r="6656" spans="2:20" x14ac:dyDescent="0.3">
      <c r="B6656" t="s">
        <v>66</v>
      </c>
      <c r="C6656" t="s">
        <v>66</v>
      </c>
      <c r="I6656" s="10">
        <f t="shared" si="417"/>
        <v>0</v>
      </c>
      <c r="R6656">
        <f t="shared" si="418"/>
        <v>0</v>
      </c>
      <c r="S6656" s="3" t="str">
        <f t="shared" si="419"/>
        <v/>
      </c>
      <c r="T6656" s="9" t="str">
        <f t="shared" si="420"/>
        <v/>
      </c>
    </row>
    <row r="6657" spans="2:20" x14ac:dyDescent="0.3">
      <c r="B6657" t="s">
        <v>66</v>
      </c>
      <c r="C6657" t="s">
        <v>66</v>
      </c>
      <c r="I6657" s="10">
        <f t="shared" si="417"/>
        <v>0</v>
      </c>
      <c r="R6657">
        <f t="shared" si="418"/>
        <v>0</v>
      </c>
      <c r="S6657" s="3" t="str">
        <f t="shared" si="419"/>
        <v/>
      </c>
      <c r="T6657" s="9" t="str">
        <f t="shared" si="420"/>
        <v/>
      </c>
    </row>
    <row r="6658" spans="2:20" x14ac:dyDescent="0.3">
      <c r="B6658" t="s">
        <v>66</v>
      </c>
      <c r="C6658" t="s">
        <v>66</v>
      </c>
      <c r="I6658" s="10">
        <f t="shared" si="417"/>
        <v>0</v>
      </c>
      <c r="R6658">
        <f t="shared" si="418"/>
        <v>0</v>
      </c>
      <c r="S6658" s="3" t="str">
        <f t="shared" si="419"/>
        <v/>
      </c>
      <c r="T6658" s="9" t="str">
        <f t="shared" si="420"/>
        <v/>
      </c>
    </row>
    <row r="6659" spans="2:20" x14ac:dyDescent="0.3">
      <c r="B6659" t="s">
        <v>66</v>
      </c>
      <c r="C6659" t="s">
        <v>66</v>
      </c>
      <c r="I6659" s="10">
        <f t="shared" ref="I6659:I6722" si="421">H6659*0.5</f>
        <v>0</v>
      </c>
      <c r="R6659">
        <f t="shared" ref="R6659:R6722" si="422">SUM(I6659:Q6659)</f>
        <v>0</v>
      </c>
      <c r="S6659" s="3" t="str">
        <f t="shared" ref="S6659:S6722" si="423">IFERROR(IF(R6659&lt;=H6659,R6659/H6659*100,100),"")</f>
        <v/>
      </c>
      <c r="T6659" s="9" t="str">
        <f t="shared" ref="T6659:T6722" si="424">IFERROR(G6659*S6659/100,"")</f>
        <v/>
      </c>
    </row>
    <row r="6660" spans="2:20" x14ac:dyDescent="0.3">
      <c r="B6660" t="s">
        <v>66</v>
      </c>
      <c r="C6660" t="s">
        <v>66</v>
      </c>
      <c r="I6660" s="10">
        <f t="shared" si="421"/>
        <v>0</v>
      </c>
      <c r="R6660">
        <f t="shared" si="422"/>
        <v>0</v>
      </c>
      <c r="S6660" s="3" t="str">
        <f t="shared" si="423"/>
        <v/>
      </c>
      <c r="T6660" s="9" t="str">
        <f t="shared" si="424"/>
        <v/>
      </c>
    </row>
    <row r="6661" spans="2:20" x14ac:dyDescent="0.3">
      <c r="B6661" t="s">
        <v>66</v>
      </c>
      <c r="C6661" t="s">
        <v>66</v>
      </c>
      <c r="I6661" s="10">
        <f t="shared" si="421"/>
        <v>0</v>
      </c>
      <c r="R6661">
        <f t="shared" si="422"/>
        <v>0</v>
      </c>
      <c r="S6661" s="3" t="str">
        <f t="shared" si="423"/>
        <v/>
      </c>
      <c r="T6661" s="9" t="str">
        <f t="shared" si="424"/>
        <v/>
      </c>
    </row>
    <row r="6662" spans="2:20" x14ac:dyDescent="0.3">
      <c r="B6662" t="s">
        <v>66</v>
      </c>
      <c r="C6662" t="s">
        <v>66</v>
      </c>
      <c r="I6662" s="10">
        <f t="shared" si="421"/>
        <v>0</v>
      </c>
      <c r="R6662">
        <f t="shared" si="422"/>
        <v>0</v>
      </c>
      <c r="S6662" s="3" t="str">
        <f t="shared" si="423"/>
        <v/>
      </c>
      <c r="T6662" s="9" t="str">
        <f t="shared" si="424"/>
        <v/>
      </c>
    </row>
    <row r="6663" spans="2:20" x14ac:dyDescent="0.3">
      <c r="B6663" t="s">
        <v>66</v>
      </c>
      <c r="C6663" t="s">
        <v>66</v>
      </c>
      <c r="I6663" s="10">
        <f t="shared" si="421"/>
        <v>0</v>
      </c>
      <c r="R6663">
        <f t="shared" si="422"/>
        <v>0</v>
      </c>
      <c r="S6663" s="3" t="str">
        <f t="shared" si="423"/>
        <v/>
      </c>
      <c r="T6663" s="9" t="str">
        <f t="shared" si="424"/>
        <v/>
      </c>
    </row>
    <row r="6664" spans="2:20" x14ac:dyDescent="0.3">
      <c r="B6664" t="s">
        <v>66</v>
      </c>
      <c r="C6664" t="s">
        <v>66</v>
      </c>
      <c r="I6664" s="10">
        <f t="shared" si="421"/>
        <v>0</v>
      </c>
      <c r="R6664">
        <f t="shared" si="422"/>
        <v>0</v>
      </c>
      <c r="S6664" s="3" t="str">
        <f t="shared" si="423"/>
        <v/>
      </c>
      <c r="T6664" s="9" t="str">
        <f t="shared" si="424"/>
        <v/>
      </c>
    </row>
    <row r="6665" spans="2:20" x14ac:dyDescent="0.3">
      <c r="B6665" t="s">
        <v>66</v>
      </c>
      <c r="C6665" t="s">
        <v>66</v>
      </c>
      <c r="I6665" s="10">
        <f t="shared" si="421"/>
        <v>0</v>
      </c>
      <c r="R6665">
        <f t="shared" si="422"/>
        <v>0</v>
      </c>
      <c r="S6665" s="3" t="str">
        <f t="shared" si="423"/>
        <v/>
      </c>
      <c r="T6665" s="9" t="str">
        <f t="shared" si="424"/>
        <v/>
      </c>
    </row>
    <row r="6666" spans="2:20" x14ac:dyDescent="0.3">
      <c r="B6666" t="s">
        <v>66</v>
      </c>
      <c r="C6666" t="s">
        <v>66</v>
      </c>
      <c r="I6666" s="10">
        <f t="shared" si="421"/>
        <v>0</v>
      </c>
      <c r="R6666">
        <f t="shared" si="422"/>
        <v>0</v>
      </c>
      <c r="S6666" s="3" t="str">
        <f t="shared" si="423"/>
        <v/>
      </c>
      <c r="T6666" s="9" t="str">
        <f t="shared" si="424"/>
        <v/>
      </c>
    </row>
    <row r="6667" spans="2:20" x14ac:dyDescent="0.3">
      <c r="B6667" t="s">
        <v>66</v>
      </c>
      <c r="C6667" t="s">
        <v>66</v>
      </c>
      <c r="I6667" s="10">
        <f t="shared" si="421"/>
        <v>0</v>
      </c>
      <c r="R6667">
        <f t="shared" si="422"/>
        <v>0</v>
      </c>
      <c r="S6667" s="3" t="str">
        <f t="shared" si="423"/>
        <v/>
      </c>
      <c r="T6667" s="9" t="str">
        <f t="shared" si="424"/>
        <v/>
      </c>
    </row>
    <row r="6668" spans="2:20" x14ac:dyDescent="0.3">
      <c r="B6668" t="s">
        <v>66</v>
      </c>
      <c r="C6668" t="s">
        <v>66</v>
      </c>
      <c r="I6668" s="10">
        <f t="shared" si="421"/>
        <v>0</v>
      </c>
      <c r="R6668">
        <f t="shared" si="422"/>
        <v>0</v>
      </c>
      <c r="S6668" s="3" t="str">
        <f t="shared" si="423"/>
        <v/>
      </c>
      <c r="T6668" s="9" t="str">
        <f t="shared" si="424"/>
        <v/>
      </c>
    </row>
    <row r="6669" spans="2:20" x14ac:dyDescent="0.3">
      <c r="B6669" t="s">
        <v>66</v>
      </c>
      <c r="C6669" t="s">
        <v>66</v>
      </c>
      <c r="I6669" s="10">
        <f t="shared" si="421"/>
        <v>0</v>
      </c>
      <c r="R6669">
        <f t="shared" si="422"/>
        <v>0</v>
      </c>
      <c r="S6669" s="3" t="str">
        <f t="shared" si="423"/>
        <v/>
      </c>
      <c r="T6669" s="9" t="str">
        <f t="shared" si="424"/>
        <v/>
      </c>
    </row>
    <row r="6670" spans="2:20" x14ac:dyDescent="0.3">
      <c r="B6670" t="s">
        <v>66</v>
      </c>
      <c r="C6670" t="s">
        <v>66</v>
      </c>
      <c r="I6670" s="10">
        <f t="shared" si="421"/>
        <v>0</v>
      </c>
      <c r="R6670">
        <f t="shared" si="422"/>
        <v>0</v>
      </c>
      <c r="S6670" s="3" t="str">
        <f t="shared" si="423"/>
        <v/>
      </c>
      <c r="T6670" s="9" t="str">
        <f t="shared" si="424"/>
        <v/>
      </c>
    </row>
    <row r="6671" spans="2:20" x14ac:dyDescent="0.3">
      <c r="B6671" t="s">
        <v>66</v>
      </c>
      <c r="C6671" t="s">
        <v>66</v>
      </c>
      <c r="I6671" s="10">
        <f t="shared" si="421"/>
        <v>0</v>
      </c>
      <c r="R6671">
        <f t="shared" si="422"/>
        <v>0</v>
      </c>
      <c r="S6671" s="3" t="str">
        <f t="shared" si="423"/>
        <v/>
      </c>
      <c r="T6671" s="9" t="str">
        <f t="shared" si="424"/>
        <v/>
      </c>
    </row>
    <row r="6672" spans="2:20" x14ac:dyDescent="0.3">
      <c r="B6672" t="s">
        <v>66</v>
      </c>
      <c r="C6672" t="s">
        <v>66</v>
      </c>
      <c r="I6672" s="10">
        <f t="shared" si="421"/>
        <v>0</v>
      </c>
      <c r="R6672">
        <f t="shared" si="422"/>
        <v>0</v>
      </c>
      <c r="S6672" s="3" t="str">
        <f t="shared" si="423"/>
        <v/>
      </c>
      <c r="T6672" s="9" t="str">
        <f t="shared" si="424"/>
        <v/>
      </c>
    </row>
    <row r="6673" spans="2:20" x14ac:dyDescent="0.3">
      <c r="B6673" t="s">
        <v>66</v>
      </c>
      <c r="C6673" t="s">
        <v>66</v>
      </c>
      <c r="I6673" s="10">
        <f t="shared" si="421"/>
        <v>0</v>
      </c>
      <c r="R6673">
        <f t="shared" si="422"/>
        <v>0</v>
      </c>
      <c r="S6673" s="3" t="str">
        <f t="shared" si="423"/>
        <v/>
      </c>
      <c r="T6673" s="9" t="str">
        <f t="shared" si="424"/>
        <v/>
      </c>
    </row>
    <row r="6674" spans="2:20" x14ac:dyDescent="0.3">
      <c r="B6674" t="s">
        <v>66</v>
      </c>
      <c r="C6674" t="s">
        <v>66</v>
      </c>
      <c r="I6674" s="10">
        <f t="shared" si="421"/>
        <v>0</v>
      </c>
      <c r="R6674">
        <f t="shared" si="422"/>
        <v>0</v>
      </c>
      <c r="S6674" s="3" t="str">
        <f t="shared" si="423"/>
        <v/>
      </c>
      <c r="T6674" s="9" t="str">
        <f t="shared" si="424"/>
        <v/>
      </c>
    </row>
    <row r="6675" spans="2:20" x14ac:dyDescent="0.3">
      <c r="B6675" t="s">
        <v>66</v>
      </c>
      <c r="C6675" t="s">
        <v>66</v>
      </c>
      <c r="I6675" s="10">
        <f t="shared" si="421"/>
        <v>0</v>
      </c>
      <c r="R6675">
        <f t="shared" si="422"/>
        <v>0</v>
      </c>
      <c r="S6675" s="3" t="str">
        <f t="shared" si="423"/>
        <v/>
      </c>
      <c r="T6675" s="9" t="str">
        <f t="shared" si="424"/>
        <v/>
      </c>
    </row>
    <row r="6676" spans="2:20" x14ac:dyDescent="0.3">
      <c r="B6676" t="s">
        <v>66</v>
      </c>
      <c r="C6676" t="s">
        <v>66</v>
      </c>
      <c r="I6676" s="10">
        <f t="shared" si="421"/>
        <v>0</v>
      </c>
      <c r="R6676">
        <f t="shared" si="422"/>
        <v>0</v>
      </c>
      <c r="S6676" s="3" t="str">
        <f t="shared" si="423"/>
        <v/>
      </c>
      <c r="T6676" s="9" t="str">
        <f t="shared" si="424"/>
        <v/>
      </c>
    </row>
    <row r="6677" spans="2:20" x14ac:dyDescent="0.3">
      <c r="B6677" t="s">
        <v>66</v>
      </c>
      <c r="C6677" t="s">
        <v>66</v>
      </c>
      <c r="I6677" s="10">
        <f t="shared" si="421"/>
        <v>0</v>
      </c>
      <c r="R6677">
        <f t="shared" si="422"/>
        <v>0</v>
      </c>
      <c r="S6677" s="3" t="str">
        <f t="shared" si="423"/>
        <v/>
      </c>
      <c r="T6677" s="9" t="str">
        <f t="shared" si="424"/>
        <v/>
      </c>
    </row>
    <row r="6678" spans="2:20" x14ac:dyDescent="0.3">
      <c r="B6678" t="s">
        <v>66</v>
      </c>
      <c r="C6678" t="s">
        <v>66</v>
      </c>
      <c r="I6678" s="10">
        <f t="shared" si="421"/>
        <v>0</v>
      </c>
      <c r="R6678">
        <f t="shared" si="422"/>
        <v>0</v>
      </c>
      <c r="S6678" s="3" t="str">
        <f t="shared" si="423"/>
        <v/>
      </c>
      <c r="T6678" s="9" t="str">
        <f t="shared" si="424"/>
        <v/>
      </c>
    </row>
    <row r="6679" spans="2:20" x14ac:dyDescent="0.3">
      <c r="B6679" t="s">
        <v>66</v>
      </c>
      <c r="C6679" t="s">
        <v>66</v>
      </c>
      <c r="I6679" s="10">
        <f t="shared" si="421"/>
        <v>0</v>
      </c>
      <c r="R6679">
        <f t="shared" si="422"/>
        <v>0</v>
      </c>
      <c r="S6679" s="3" t="str">
        <f t="shared" si="423"/>
        <v/>
      </c>
      <c r="T6679" s="9" t="str">
        <f t="shared" si="424"/>
        <v/>
      </c>
    </row>
    <row r="6680" spans="2:20" x14ac:dyDescent="0.3">
      <c r="B6680" t="s">
        <v>66</v>
      </c>
      <c r="C6680" t="s">
        <v>66</v>
      </c>
      <c r="I6680" s="10">
        <f t="shared" si="421"/>
        <v>0</v>
      </c>
      <c r="R6680">
        <f t="shared" si="422"/>
        <v>0</v>
      </c>
      <c r="S6680" s="3" t="str">
        <f t="shared" si="423"/>
        <v/>
      </c>
      <c r="T6680" s="9" t="str">
        <f t="shared" si="424"/>
        <v/>
      </c>
    </row>
    <row r="6681" spans="2:20" x14ac:dyDescent="0.3">
      <c r="B6681" t="s">
        <v>66</v>
      </c>
      <c r="C6681" t="s">
        <v>66</v>
      </c>
      <c r="I6681" s="10">
        <f t="shared" si="421"/>
        <v>0</v>
      </c>
      <c r="R6681">
        <f t="shared" si="422"/>
        <v>0</v>
      </c>
      <c r="S6681" s="3" t="str">
        <f t="shared" si="423"/>
        <v/>
      </c>
      <c r="T6681" s="9" t="str">
        <f t="shared" si="424"/>
        <v/>
      </c>
    </row>
    <row r="6682" spans="2:20" x14ac:dyDescent="0.3">
      <c r="B6682" t="s">
        <v>66</v>
      </c>
      <c r="C6682" t="s">
        <v>66</v>
      </c>
      <c r="I6682" s="10">
        <f t="shared" si="421"/>
        <v>0</v>
      </c>
      <c r="R6682">
        <f t="shared" si="422"/>
        <v>0</v>
      </c>
      <c r="S6682" s="3" t="str">
        <f t="shared" si="423"/>
        <v/>
      </c>
      <c r="T6682" s="9" t="str">
        <f t="shared" si="424"/>
        <v/>
      </c>
    </row>
    <row r="6683" spans="2:20" x14ac:dyDescent="0.3">
      <c r="B6683" t="s">
        <v>66</v>
      </c>
      <c r="C6683" t="s">
        <v>66</v>
      </c>
      <c r="I6683" s="10">
        <f t="shared" si="421"/>
        <v>0</v>
      </c>
      <c r="R6683">
        <f t="shared" si="422"/>
        <v>0</v>
      </c>
      <c r="S6683" s="3" t="str">
        <f t="shared" si="423"/>
        <v/>
      </c>
      <c r="T6683" s="9" t="str">
        <f t="shared" si="424"/>
        <v/>
      </c>
    </row>
    <row r="6684" spans="2:20" x14ac:dyDescent="0.3">
      <c r="B6684" t="s">
        <v>66</v>
      </c>
      <c r="C6684" t="s">
        <v>66</v>
      </c>
      <c r="I6684" s="10">
        <f t="shared" si="421"/>
        <v>0</v>
      </c>
      <c r="R6684">
        <f t="shared" si="422"/>
        <v>0</v>
      </c>
      <c r="S6684" s="3" t="str">
        <f t="shared" si="423"/>
        <v/>
      </c>
      <c r="T6684" s="9" t="str">
        <f t="shared" si="424"/>
        <v/>
      </c>
    </row>
    <row r="6685" spans="2:20" x14ac:dyDescent="0.3">
      <c r="B6685" t="s">
        <v>66</v>
      </c>
      <c r="C6685" t="s">
        <v>66</v>
      </c>
      <c r="I6685" s="10">
        <f t="shared" si="421"/>
        <v>0</v>
      </c>
      <c r="R6685">
        <f t="shared" si="422"/>
        <v>0</v>
      </c>
      <c r="S6685" s="3" t="str">
        <f t="shared" si="423"/>
        <v/>
      </c>
      <c r="T6685" s="9" t="str">
        <f t="shared" si="424"/>
        <v/>
      </c>
    </row>
    <row r="6686" spans="2:20" x14ac:dyDescent="0.3">
      <c r="B6686" t="s">
        <v>66</v>
      </c>
      <c r="C6686" t="s">
        <v>66</v>
      </c>
      <c r="I6686" s="10">
        <f t="shared" si="421"/>
        <v>0</v>
      </c>
      <c r="R6686">
        <f t="shared" si="422"/>
        <v>0</v>
      </c>
      <c r="S6686" s="3" t="str">
        <f t="shared" si="423"/>
        <v/>
      </c>
      <c r="T6686" s="9" t="str">
        <f t="shared" si="424"/>
        <v/>
      </c>
    </row>
    <row r="6687" spans="2:20" x14ac:dyDescent="0.3">
      <c r="B6687" t="s">
        <v>66</v>
      </c>
      <c r="C6687" t="s">
        <v>66</v>
      </c>
      <c r="I6687" s="10">
        <f t="shared" si="421"/>
        <v>0</v>
      </c>
      <c r="R6687">
        <f t="shared" si="422"/>
        <v>0</v>
      </c>
      <c r="S6687" s="3" t="str">
        <f t="shared" si="423"/>
        <v/>
      </c>
      <c r="T6687" s="9" t="str">
        <f t="shared" si="424"/>
        <v/>
      </c>
    </row>
    <row r="6688" spans="2:20" x14ac:dyDescent="0.3">
      <c r="B6688" t="s">
        <v>66</v>
      </c>
      <c r="C6688" t="s">
        <v>66</v>
      </c>
      <c r="I6688" s="10">
        <f t="shared" si="421"/>
        <v>0</v>
      </c>
      <c r="R6688">
        <f t="shared" si="422"/>
        <v>0</v>
      </c>
      <c r="S6688" s="3" t="str">
        <f t="shared" si="423"/>
        <v/>
      </c>
      <c r="T6688" s="9" t="str">
        <f t="shared" si="424"/>
        <v/>
      </c>
    </row>
    <row r="6689" spans="2:20" x14ac:dyDescent="0.3">
      <c r="B6689" t="s">
        <v>66</v>
      </c>
      <c r="C6689" t="s">
        <v>66</v>
      </c>
      <c r="I6689" s="10">
        <f t="shared" si="421"/>
        <v>0</v>
      </c>
      <c r="R6689">
        <f t="shared" si="422"/>
        <v>0</v>
      </c>
      <c r="S6689" s="3" t="str">
        <f t="shared" si="423"/>
        <v/>
      </c>
      <c r="T6689" s="9" t="str">
        <f t="shared" si="424"/>
        <v/>
      </c>
    </row>
    <row r="6690" spans="2:20" x14ac:dyDescent="0.3">
      <c r="B6690" t="s">
        <v>66</v>
      </c>
      <c r="C6690" t="s">
        <v>66</v>
      </c>
      <c r="I6690" s="10">
        <f t="shared" si="421"/>
        <v>0</v>
      </c>
      <c r="R6690">
        <f t="shared" si="422"/>
        <v>0</v>
      </c>
      <c r="S6690" s="3" t="str">
        <f t="shared" si="423"/>
        <v/>
      </c>
      <c r="T6690" s="9" t="str">
        <f t="shared" si="424"/>
        <v/>
      </c>
    </row>
    <row r="6691" spans="2:20" x14ac:dyDescent="0.3">
      <c r="B6691" t="s">
        <v>66</v>
      </c>
      <c r="C6691" t="s">
        <v>66</v>
      </c>
      <c r="I6691" s="10">
        <f t="shared" si="421"/>
        <v>0</v>
      </c>
      <c r="R6691">
        <f t="shared" si="422"/>
        <v>0</v>
      </c>
      <c r="S6691" s="3" t="str">
        <f t="shared" si="423"/>
        <v/>
      </c>
      <c r="T6691" s="9" t="str">
        <f t="shared" si="424"/>
        <v/>
      </c>
    </row>
    <row r="6692" spans="2:20" x14ac:dyDescent="0.3">
      <c r="B6692" t="s">
        <v>66</v>
      </c>
      <c r="C6692" t="s">
        <v>66</v>
      </c>
      <c r="I6692" s="10">
        <f t="shared" si="421"/>
        <v>0</v>
      </c>
      <c r="R6692">
        <f t="shared" si="422"/>
        <v>0</v>
      </c>
      <c r="S6692" s="3" t="str">
        <f t="shared" si="423"/>
        <v/>
      </c>
      <c r="T6692" s="9" t="str">
        <f t="shared" si="424"/>
        <v/>
      </c>
    </row>
    <row r="6693" spans="2:20" x14ac:dyDescent="0.3">
      <c r="B6693" t="s">
        <v>66</v>
      </c>
      <c r="C6693" t="s">
        <v>66</v>
      </c>
      <c r="I6693" s="10">
        <f t="shared" si="421"/>
        <v>0</v>
      </c>
      <c r="R6693">
        <f t="shared" si="422"/>
        <v>0</v>
      </c>
      <c r="S6693" s="3" t="str">
        <f t="shared" si="423"/>
        <v/>
      </c>
      <c r="T6693" s="9" t="str">
        <f t="shared" si="424"/>
        <v/>
      </c>
    </row>
    <row r="6694" spans="2:20" x14ac:dyDescent="0.3">
      <c r="B6694" t="s">
        <v>66</v>
      </c>
      <c r="C6694" t="s">
        <v>66</v>
      </c>
      <c r="I6694" s="10">
        <f t="shared" si="421"/>
        <v>0</v>
      </c>
      <c r="R6694">
        <f t="shared" si="422"/>
        <v>0</v>
      </c>
      <c r="S6694" s="3" t="str">
        <f t="shared" si="423"/>
        <v/>
      </c>
      <c r="T6694" s="9" t="str">
        <f t="shared" si="424"/>
        <v/>
      </c>
    </row>
    <row r="6695" spans="2:20" x14ac:dyDescent="0.3">
      <c r="B6695" t="s">
        <v>66</v>
      </c>
      <c r="C6695" t="s">
        <v>66</v>
      </c>
      <c r="I6695" s="10">
        <f t="shared" si="421"/>
        <v>0</v>
      </c>
      <c r="R6695">
        <f t="shared" si="422"/>
        <v>0</v>
      </c>
      <c r="S6695" s="3" t="str">
        <f t="shared" si="423"/>
        <v/>
      </c>
      <c r="T6695" s="9" t="str">
        <f t="shared" si="424"/>
        <v/>
      </c>
    </row>
    <row r="6696" spans="2:20" x14ac:dyDescent="0.3">
      <c r="B6696" t="s">
        <v>66</v>
      </c>
      <c r="C6696" t="s">
        <v>66</v>
      </c>
      <c r="I6696" s="10">
        <f t="shared" si="421"/>
        <v>0</v>
      </c>
      <c r="R6696">
        <f t="shared" si="422"/>
        <v>0</v>
      </c>
      <c r="S6696" s="3" t="str">
        <f t="shared" si="423"/>
        <v/>
      </c>
      <c r="T6696" s="9" t="str">
        <f t="shared" si="424"/>
        <v/>
      </c>
    </row>
    <row r="6697" spans="2:20" x14ac:dyDescent="0.3">
      <c r="B6697" t="s">
        <v>66</v>
      </c>
      <c r="C6697" t="s">
        <v>66</v>
      </c>
      <c r="I6697" s="10">
        <f t="shared" si="421"/>
        <v>0</v>
      </c>
      <c r="R6697">
        <f t="shared" si="422"/>
        <v>0</v>
      </c>
      <c r="S6697" s="3" t="str">
        <f t="shared" si="423"/>
        <v/>
      </c>
      <c r="T6697" s="9" t="str">
        <f t="shared" si="424"/>
        <v/>
      </c>
    </row>
    <row r="6698" spans="2:20" x14ac:dyDescent="0.3">
      <c r="B6698" t="s">
        <v>66</v>
      </c>
      <c r="C6698" t="s">
        <v>66</v>
      </c>
      <c r="I6698" s="10">
        <f t="shared" si="421"/>
        <v>0</v>
      </c>
      <c r="R6698">
        <f t="shared" si="422"/>
        <v>0</v>
      </c>
      <c r="S6698" s="3" t="str">
        <f t="shared" si="423"/>
        <v/>
      </c>
      <c r="T6698" s="9" t="str">
        <f t="shared" si="424"/>
        <v/>
      </c>
    </row>
    <row r="6699" spans="2:20" x14ac:dyDescent="0.3">
      <c r="B6699" t="s">
        <v>66</v>
      </c>
      <c r="C6699" t="s">
        <v>66</v>
      </c>
      <c r="I6699" s="10">
        <f t="shared" si="421"/>
        <v>0</v>
      </c>
      <c r="R6699">
        <f t="shared" si="422"/>
        <v>0</v>
      </c>
      <c r="S6699" s="3" t="str">
        <f t="shared" si="423"/>
        <v/>
      </c>
      <c r="T6699" s="9" t="str">
        <f t="shared" si="424"/>
        <v/>
      </c>
    </row>
    <row r="6700" spans="2:20" x14ac:dyDescent="0.3">
      <c r="B6700" t="s">
        <v>66</v>
      </c>
      <c r="C6700" t="s">
        <v>66</v>
      </c>
      <c r="I6700" s="10">
        <f t="shared" si="421"/>
        <v>0</v>
      </c>
      <c r="R6700">
        <f t="shared" si="422"/>
        <v>0</v>
      </c>
      <c r="S6700" s="3" t="str">
        <f t="shared" si="423"/>
        <v/>
      </c>
      <c r="T6700" s="9" t="str">
        <f t="shared" si="424"/>
        <v/>
      </c>
    </row>
    <row r="6701" spans="2:20" x14ac:dyDescent="0.3">
      <c r="B6701" t="s">
        <v>66</v>
      </c>
      <c r="C6701" t="s">
        <v>66</v>
      </c>
      <c r="I6701" s="10">
        <f t="shared" si="421"/>
        <v>0</v>
      </c>
      <c r="R6701">
        <f t="shared" si="422"/>
        <v>0</v>
      </c>
      <c r="S6701" s="3" t="str">
        <f t="shared" si="423"/>
        <v/>
      </c>
      <c r="T6701" s="9" t="str">
        <f t="shared" si="424"/>
        <v/>
      </c>
    </row>
    <row r="6702" spans="2:20" x14ac:dyDescent="0.3">
      <c r="B6702" t="s">
        <v>66</v>
      </c>
      <c r="C6702" t="s">
        <v>66</v>
      </c>
      <c r="I6702" s="10">
        <f t="shared" si="421"/>
        <v>0</v>
      </c>
      <c r="R6702">
        <f t="shared" si="422"/>
        <v>0</v>
      </c>
      <c r="S6702" s="3" t="str">
        <f t="shared" si="423"/>
        <v/>
      </c>
      <c r="T6702" s="9" t="str">
        <f t="shared" si="424"/>
        <v/>
      </c>
    </row>
    <row r="6703" spans="2:20" x14ac:dyDescent="0.3">
      <c r="B6703" t="s">
        <v>66</v>
      </c>
      <c r="C6703" t="s">
        <v>66</v>
      </c>
      <c r="I6703" s="10">
        <f t="shared" si="421"/>
        <v>0</v>
      </c>
      <c r="R6703">
        <f t="shared" si="422"/>
        <v>0</v>
      </c>
      <c r="S6703" s="3" t="str">
        <f t="shared" si="423"/>
        <v/>
      </c>
      <c r="T6703" s="9" t="str">
        <f t="shared" si="424"/>
        <v/>
      </c>
    </row>
    <row r="6704" spans="2:20" x14ac:dyDescent="0.3">
      <c r="B6704" t="s">
        <v>66</v>
      </c>
      <c r="C6704" t="s">
        <v>66</v>
      </c>
      <c r="I6704" s="10">
        <f t="shared" si="421"/>
        <v>0</v>
      </c>
      <c r="R6704">
        <f t="shared" si="422"/>
        <v>0</v>
      </c>
      <c r="S6704" s="3" t="str">
        <f t="shared" si="423"/>
        <v/>
      </c>
      <c r="T6704" s="9" t="str">
        <f t="shared" si="424"/>
        <v/>
      </c>
    </row>
    <row r="6705" spans="2:20" x14ac:dyDescent="0.3">
      <c r="B6705" t="s">
        <v>66</v>
      </c>
      <c r="C6705" t="s">
        <v>66</v>
      </c>
      <c r="I6705" s="10">
        <f t="shared" si="421"/>
        <v>0</v>
      </c>
      <c r="R6705">
        <f t="shared" si="422"/>
        <v>0</v>
      </c>
      <c r="S6705" s="3" t="str">
        <f t="shared" si="423"/>
        <v/>
      </c>
      <c r="T6705" s="9" t="str">
        <f t="shared" si="424"/>
        <v/>
      </c>
    </row>
    <row r="6706" spans="2:20" x14ac:dyDescent="0.3">
      <c r="B6706" t="s">
        <v>66</v>
      </c>
      <c r="C6706" t="s">
        <v>66</v>
      </c>
      <c r="I6706" s="10">
        <f t="shared" si="421"/>
        <v>0</v>
      </c>
      <c r="R6706">
        <f t="shared" si="422"/>
        <v>0</v>
      </c>
      <c r="S6706" s="3" t="str">
        <f t="shared" si="423"/>
        <v/>
      </c>
      <c r="T6706" s="9" t="str">
        <f t="shared" si="424"/>
        <v/>
      </c>
    </row>
    <row r="6707" spans="2:20" x14ac:dyDescent="0.3">
      <c r="B6707" t="s">
        <v>66</v>
      </c>
      <c r="C6707" t="s">
        <v>66</v>
      </c>
      <c r="I6707" s="10">
        <f t="shared" si="421"/>
        <v>0</v>
      </c>
      <c r="R6707">
        <f t="shared" si="422"/>
        <v>0</v>
      </c>
      <c r="S6707" s="3" t="str">
        <f t="shared" si="423"/>
        <v/>
      </c>
      <c r="T6707" s="9" t="str">
        <f t="shared" si="424"/>
        <v/>
      </c>
    </row>
    <row r="6708" spans="2:20" x14ac:dyDescent="0.3">
      <c r="B6708" t="s">
        <v>66</v>
      </c>
      <c r="C6708" t="s">
        <v>66</v>
      </c>
      <c r="I6708" s="10">
        <f t="shared" si="421"/>
        <v>0</v>
      </c>
      <c r="R6708">
        <f t="shared" si="422"/>
        <v>0</v>
      </c>
      <c r="S6708" s="3" t="str">
        <f t="shared" si="423"/>
        <v/>
      </c>
      <c r="T6708" s="9" t="str">
        <f t="shared" si="424"/>
        <v/>
      </c>
    </row>
    <row r="6709" spans="2:20" x14ac:dyDescent="0.3">
      <c r="B6709" t="s">
        <v>66</v>
      </c>
      <c r="C6709" t="s">
        <v>66</v>
      </c>
      <c r="I6709" s="10">
        <f t="shared" si="421"/>
        <v>0</v>
      </c>
      <c r="R6709">
        <f t="shared" si="422"/>
        <v>0</v>
      </c>
      <c r="S6709" s="3" t="str">
        <f t="shared" si="423"/>
        <v/>
      </c>
      <c r="T6709" s="9" t="str">
        <f t="shared" si="424"/>
        <v/>
      </c>
    </row>
    <row r="6710" spans="2:20" x14ac:dyDescent="0.3">
      <c r="B6710" t="s">
        <v>66</v>
      </c>
      <c r="C6710" t="s">
        <v>66</v>
      </c>
      <c r="I6710" s="10">
        <f t="shared" si="421"/>
        <v>0</v>
      </c>
      <c r="R6710">
        <f t="shared" si="422"/>
        <v>0</v>
      </c>
      <c r="S6710" s="3" t="str">
        <f t="shared" si="423"/>
        <v/>
      </c>
      <c r="T6710" s="9" t="str">
        <f t="shared" si="424"/>
        <v/>
      </c>
    </row>
    <row r="6711" spans="2:20" x14ac:dyDescent="0.3">
      <c r="B6711" t="s">
        <v>66</v>
      </c>
      <c r="C6711" t="s">
        <v>66</v>
      </c>
      <c r="I6711" s="10">
        <f t="shared" si="421"/>
        <v>0</v>
      </c>
      <c r="R6711">
        <f t="shared" si="422"/>
        <v>0</v>
      </c>
      <c r="S6711" s="3" t="str">
        <f t="shared" si="423"/>
        <v/>
      </c>
      <c r="T6711" s="9" t="str">
        <f t="shared" si="424"/>
        <v/>
      </c>
    </row>
    <row r="6712" spans="2:20" x14ac:dyDescent="0.3">
      <c r="B6712" t="s">
        <v>66</v>
      </c>
      <c r="C6712" t="s">
        <v>66</v>
      </c>
      <c r="I6712" s="10">
        <f t="shared" si="421"/>
        <v>0</v>
      </c>
      <c r="R6712">
        <f t="shared" si="422"/>
        <v>0</v>
      </c>
      <c r="S6712" s="3" t="str">
        <f t="shared" si="423"/>
        <v/>
      </c>
      <c r="T6712" s="9" t="str">
        <f t="shared" si="424"/>
        <v/>
      </c>
    </row>
    <row r="6713" spans="2:20" x14ac:dyDescent="0.3">
      <c r="B6713" t="s">
        <v>66</v>
      </c>
      <c r="C6713" t="s">
        <v>66</v>
      </c>
      <c r="I6713" s="10">
        <f t="shared" si="421"/>
        <v>0</v>
      </c>
      <c r="R6713">
        <f t="shared" si="422"/>
        <v>0</v>
      </c>
      <c r="S6713" s="3" t="str">
        <f t="shared" si="423"/>
        <v/>
      </c>
      <c r="T6713" s="9" t="str">
        <f t="shared" si="424"/>
        <v/>
      </c>
    </row>
    <row r="6714" spans="2:20" x14ac:dyDescent="0.3">
      <c r="B6714" t="s">
        <v>66</v>
      </c>
      <c r="C6714" t="s">
        <v>66</v>
      </c>
      <c r="I6714" s="10">
        <f t="shared" si="421"/>
        <v>0</v>
      </c>
      <c r="R6714">
        <f t="shared" si="422"/>
        <v>0</v>
      </c>
      <c r="S6714" s="3" t="str">
        <f t="shared" si="423"/>
        <v/>
      </c>
      <c r="T6714" s="9" t="str">
        <f t="shared" si="424"/>
        <v/>
      </c>
    </row>
    <row r="6715" spans="2:20" x14ac:dyDescent="0.3">
      <c r="B6715" t="s">
        <v>66</v>
      </c>
      <c r="C6715" t="s">
        <v>66</v>
      </c>
      <c r="I6715" s="10">
        <f t="shared" si="421"/>
        <v>0</v>
      </c>
      <c r="R6715">
        <f t="shared" si="422"/>
        <v>0</v>
      </c>
      <c r="S6715" s="3" t="str">
        <f t="shared" si="423"/>
        <v/>
      </c>
      <c r="T6715" s="9" t="str">
        <f t="shared" si="424"/>
        <v/>
      </c>
    </row>
    <row r="6716" spans="2:20" x14ac:dyDescent="0.3">
      <c r="B6716" t="s">
        <v>66</v>
      </c>
      <c r="C6716" t="s">
        <v>66</v>
      </c>
      <c r="I6716" s="10">
        <f t="shared" si="421"/>
        <v>0</v>
      </c>
      <c r="R6716">
        <f t="shared" si="422"/>
        <v>0</v>
      </c>
      <c r="S6716" s="3" t="str">
        <f t="shared" si="423"/>
        <v/>
      </c>
      <c r="T6716" s="9" t="str">
        <f t="shared" si="424"/>
        <v/>
      </c>
    </row>
    <row r="6717" spans="2:20" x14ac:dyDescent="0.3">
      <c r="B6717" t="s">
        <v>66</v>
      </c>
      <c r="C6717" t="s">
        <v>66</v>
      </c>
      <c r="I6717" s="10">
        <f t="shared" si="421"/>
        <v>0</v>
      </c>
      <c r="R6717">
        <f t="shared" si="422"/>
        <v>0</v>
      </c>
      <c r="S6717" s="3" t="str">
        <f t="shared" si="423"/>
        <v/>
      </c>
      <c r="T6717" s="9" t="str">
        <f t="shared" si="424"/>
        <v/>
      </c>
    </row>
    <row r="6718" spans="2:20" x14ac:dyDescent="0.3">
      <c r="B6718" t="s">
        <v>66</v>
      </c>
      <c r="C6718" t="s">
        <v>66</v>
      </c>
      <c r="I6718" s="10">
        <f t="shared" si="421"/>
        <v>0</v>
      </c>
      <c r="R6718">
        <f t="shared" si="422"/>
        <v>0</v>
      </c>
      <c r="S6718" s="3" t="str">
        <f t="shared" si="423"/>
        <v/>
      </c>
      <c r="T6718" s="9" t="str">
        <f t="shared" si="424"/>
        <v/>
      </c>
    </row>
    <row r="6719" spans="2:20" x14ac:dyDescent="0.3">
      <c r="B6719" t="s">
        <v>66</v>
      </c>
      <c r="C6719" t="s">
        <v>66</v>
      </c>
      <c r="I6719" s="10">
        <f t="shared" si="421"/>
        <v>0</v>
      </c>
      <c r="R6719">
        <f t="shared" si="422"/>
        <v>0</v>
      </c>
      <c r="S6719" s="3" t="str">
        <f t="shared" si="423"/>
        <v/>
      </c>
      <c r="T6719" s="9" t="str">
        <f t="shared" si="424"/>
        <v/>
      </c>
    </row>
    <row r="6720" spans="2:20" x14ac:dyDescent="0.3">
      <c r="B6720" t="s">
        <v>66</v>
      </c>
      <c r="C6720" t="s">
        <v>66</v>
      </c>
      <c r="I6720" s="10">
        <f t="shared" si="421"/>
        <v>0</v>
      </c>
      <c r="R6720">
        <f t="shared" si="422"/>
        <v>0</v>
      </c>
      <c r="S6720" s="3" t="str">
        <f t="shared" si="423"/>
        <v/>
      </c>
      <c r="T6720" s="9" t="str">
        <f t="shared" si="424"/>
        <v/>
      </c>
    </row>
    <row r="6721" spans="2:20" x14ac:dyDescent="0.3">
      <c r="B6721" t="s">
        <v>66</v>
      </c>
      <c r="C6721" t="s">
        <v>66</v>
      </c>
      <c r="I6721" s="10">
        <f t="shared" si="421"/>
        <v>0</v>
      </c>
      <c r="R6721">
        <f t="shared" si="422"/>
        <v>0</v>
      </c>
      <c r="S6721" s="3" t="str">
        <f t="shared" si="423"/>
        <v/>
      </c>
      <c r="T6721" s="9" t="str">
        <f t="shared" si="424"/>
        <v/>
      </c>
    </row>
    <row r="6722" spans="2:20" x14ac:dyDescent="0.3">
      <c r="B6722" t="s">
        <v>66</v>
      </c>
      <c r="C6722" t="s">
        <v>66</v>
      </c>
      <c r="I6722" s="10">
        <f t="shared" si="421"/>
        <v>0</v>
      </c>
      <c r="R6722">
        <f t="shared" si="422"/>
        <v>0</v>
      </c>
      <c r="S6722" s="3" t="str">
        <f t="shared" si="423"/>
        <v/>
      </c>
      <c r="T6722" s="9" t="str">
        <f t="shared" si="424"/>
        <v/>
      </c>
    </row>
    <row r="6723" spans="2:20" x14ac:dyDescent="0.3">
      <c r="B6723" t="s">
        <v>66</v>
      </c>
      <c r="C6723" t="s">
        <v>66</v>
      </c>
      <c r="I6723" s="10">
        <f t="shared" ref="I6723:I6786" si="425">H6723*0.5</f>
        <v>0</v>
      </c>
      <c r="R6723">
        <f t="shared" ref="R6723:R6786" si="426">SUM(I6723:Q6723)</f>
        <v>0</v>
      </c>
      <c r="S6723" s="3" t="str">
        <f t="shared" ref="S6723:S6786" si="427">IFERROR(IF(R6723&lt;=H6723,R6723/H6723*100,100),"")</f>
        <v/>
      </c>
      <c r="T6723" s="9" t="str">
        <f t="shared" ref="T6723:T6786" si="428">IFERROR(G6723*S6723/100,"")</f>
        <v/>
      </c>
    </row>
    <row r="6724" spans="2:20" x14ac:dyDescent="0.3">
      <c r="B6724" t="s">
        <v>66</v>
      </c>
      <c r="C6724" t="s">
        <v>66</v>
      </c>
      <c r="I6724" s="10">
        <f t="shared" si="425"/>
        <v>0</v>
      </c>
      <c r="R6724">
        <f t="shared" si="426"/>
        <v>0</v>
      </c>
      <c r="S6724" s="3" t="str">
        <f t="shared" si="427"/>
        <v/>
      </c>
      <c r="T6724" s="9" t="str">
        <f t="shared" si="428"/>
        <v/>
      </c>
    </row>
    <row r="6725" spans="2:20" x14ac:dyDescent="0.3">
      <c r="B6725" t="s">
        <v>66</v>
      </c>
      <c r="C6725" t="s">
        <v>66</v>
      </c>
      <c r="I6725" s="10">
        <f t="shared" si="425"/>
        <v>0</v>
      </c>
      <c r="R6725">
        <f t="shared" si="426"/>
        <v>0</v>
      </c>
      <c r="S6725" s="3" t="str">
        <f t="shared" si="427"/>
        <v/>
      </c>
      <c r="T6725" s="9" t="str">
        <f t="shared" si="428"/>
        <v/>
      </c>
    </row>
    <row r="6726" spans="2:20" x14ac:dyDescent="0.3">
      <c r="B6726" t="s">
        <v>66</v>
      </c>
      <c r="C6726" t="s">
        <v>66</v>
      </c>
      <c r="I6726" s="10">
        <f t="shared" si="425"/>
        <v>0</v>
      </c>
      <c r="R6726">
        <f t="shared" si="426"/>
        <v>0</v>
      </c>
      <c r="S6726" s="3" t="str">
        <f t="shared" si="427"/>
        <v/>
      </c>
      <c r="T6726" s="9" t="str">
        <f t="shared" si="428"/>
        <v/>
      </c>
    </row>
    <row r="6727" spans="2:20" x14ac:dyDescent="0.3">
      <c r="B6727" t="s">
        <v>66</v>
      </c>
      <c r="C6727" t="s">
        <v>66</v>
      </c>
      <c r="I6727" s="10">
        <f t="shared" si="425"/>
        <v>0</v>
      </c>
      <c r="R6727">
        <f t="shared" si="426"/>
        <v>0</v>
      </c>
      <c r="S6727" s="3" t="str">
        <f t="shared" si="427"/>
        <v/>
      </c>
      <c r="T6727" s="9" t="str">
        <f t="shared" si="428"/>
        <v/>
      </c>
    </row>
    <row r="6728" spans="2:20" x14ac:dyDescent="0.3">
      <c r="B6728" t="s">
        <v>66</v>
      </c>
      <c r="C6728" t="s">
        <v>66</v>
      </c>
      <c r="I6728" s="10">
        <f t="shared" si="425"/>
        <v>0</v>
      </c>
      <c r="R6728">
        <f t="shared" si="426"/>
        <v>0</v>
      </c>
      <c r="S6728" s="3" t="str">
        <f t="shared" si="427"/>
        <v/>
      </c>
      <c r="T6728" s="9" t="str">
        <f t="shared" si="428"/>
        <v/>
      </c>
    </row>
    <row r="6729" spans="2:20" x14ac:dyDescent="0.3">
      <c r="B6729" t="s">
        <v>66</v>
      </c>
      <c r="C6729" t="s">
        <v>66</v>
      </c>
      <c r="I6729" s="10">
        <f t="shared" si="425"/>
        <v>0</v>
      </c>
      <c r="R6729">
        <f t="shared" si="426"/>
        <v>0</v>
      </c>
      <c r="S6729" s="3" t="str">
        <f t="shared" si="427"/>
        <v/>
      </c>
      <c r="T6729" s="9" t="str">
        <f t="shared" si="428"/>
        <v/>
      </c>
    </row>
    <row r="6730" spans="2:20" x14ac:dyDescent="0.3">
      <c r="B6730" t="s">
        <v>66</v>
      </c>
      <c r="C6730" t="s">
        <v>66</v>
      </c>
      <c r="I6730" s="10">
        <f t="shared" si="425"/>
        <v>0</v>
      </c>
      <c r="R6730">
        <f t="shared" si="426"/>
        <v>0</v>
      </c>
      <c r="S6730" s="3" t="str">
        <f t="shared" si="427"/>
        <v/>
      </c>
      <c r="T6730" s="9" t="str">
        <f t="shared" si="428"/>
        <v/>
      </c>
    </row>
    <row r="6731" spans="2:20" x14ac:dyDescent="0.3">
      <c r="B6731" t="s">
        <v>66</v>
      </c>
      <c r="C6731" t="s">
        <v>66</v>
      </c>
      <c r="I6731" s="10">
        <f t="shared" si="425"/>
        <v>0</v>
      </c>
      <c r="R6731">
        <f t="shared" si="426"/>
        <v>0</v>
      </c>
      <c r="S6731" s="3" t="str">
        <f t="shared" si="427"/>
        <v/>
      </c>
      <c r="T6731" s="9" t="str">
        <f t="shared" si="428"/>
        <v/>
      </c>
    </row>
    <row r="6732" spans="2:20" x14ac:dyDescent="0.3">
      <c r="B6732" t="s">
        <v>66</v>
      </c>
      <c r="C6732" t="s">
        <v>66</v>
      </c>
      <c r="I6732" s="10">
        <f t="shared" si="425"/>
        <v>0</v>
      </c>
      <c r="R6732">
        <f t="shared" si="426"/>
        <v>0</v>
      </c>
      <c r="S6732" s="3" t="str">
        <f t="shared" si="427"/>
        <v/>
      </c>
      <c r="T6732" s="9" t="str">
        <f t="shared" si="428"/>
        <v/>
      </c>
    </row>
    <row r="6733" spans="2:20" x14ac:dyDescent="0.3">
      <c r="B6733" t="s">
        <v>66</v>
      </c>
      <c r="C6733" t="s">
        <v>66</v>
      </c>
      <c r="I6733" s="10">
        <f t="shared" si="425"/>
        <v>0</v>
      </c>
      <c r="R6733">
        <f t="shared" si="426"/>
        <v>0</v>
      </c>
      <c r="S6733" s="3" t="str">
        <f t="shared" si="427"/>
        <v/>
      </c>
      <c r="T6733" s="9" t="str">
        <f t="shared" si="428"/>
        <v/>
      </c>
    </row>
    <row r="6734" spans="2:20" x14ac:dyDescent="0.3">
      <c r="B6734" t="s">
        <v>66</v>
      </c>
      <c r="C6734" t="s">
        <v>66</v>
      </c>
      <c r="I6734" s="10">
        <f t="shared" si="425"/>
        <v>0</v>
      </c>
      <c r="R6734">
        <f t="shared" si="426"/>
        <v>0</v>
      </c>
      <c r="S6734" s="3" t="str">
        <f t="shared" si="427"/>
        <v/>
      </c>
      <c r="T6734" s="9" t="str">
        <f t="shared" si="428"/>
        <v/>
      </c>
    </row>
    <row r="6735" spans="2:20" x14ac:dyDescent="0.3">
      <c r="B6735" t="s">
        <v>66</v>
      </c>
      <c r="C6735" t="s">
        <v>66</v>
      </c>
      <c r="I6735" s="10">
        <f t="shared" si="425"/>
        <v>0</v>
      </c>
      <c r="R6735">
        <f t="shared" si="426"/>
        <v>0</v>
      </c>
      <c r="S6735" s="3" t="str">
        <f t="shared" si="427"/>
        <v/>
      </c>
      <c r="T6735" s="9" t="str">
        <f t="shared" si="428"/>
        <v/>
      </c>
    </row>
    <row r="6736" spans="2:20" x14ac:dyDescent="0.3">
      <c r="B6736" t="s">
        <v>66</v>
      </c>
      <c r="C6736" t="s">
        <v>66</v>
      </c>
      <c r="I6736" s="10">
        <f t="shared" si="425"/>
        <v>0</v>
      </c>
      <c r="R6736">
        <f t="shared" si="426"/>
        <v>0</v>
      </c>
      <c r="S6736" s="3" t="str">
        <f t="shared" si="427"/>
        <v/>
      </c>
      <c r="T6736" s="9" t="str">
        <f t="shared" si="428"/>
        <v/>
      </c>
    </row>
    <row r="6737" spans="2:20" x14ac:dyDescent="0.3">
      <c r="B6737" t="s">
        <v>66</v>
      </c>
      <c r="C6737" t="s">
        <v>66</v>
      </c>
      <c r="I6737" s="10">
        <f t="shared" si="425"/>
        <v>0</v>
      </c>
      <c r="R6737">
        <f t="shared" si="426"/>
        <v>0</v>
      </c>
      <c r="S6737" s="3" t="str">
        <f t="shared" si="427"/>
        <v/>
      </c>
      <c r="T6737" s="9" t="str">
        <f t="shared" si="428"/>
        <v/>
      </c>
    </row>
    <row r="6738" spans="2:20" x14ac:dyDescent="0.3">
      <c r="B6738" t="s">
        <v>66</v>
      </c>
      <c r="C6738" t="s">
        <v>66</v>
      </c>
      <c r="I6738" s="10">
        <f t="shared" si="425"/>
        <v>0</v>
      </c>
      <c r="R6738">
        <f t="shared" si="426"/>
        <v>0</v>
      </c>
      <c r="S6738" s="3" t="str">
        <f t="shared" si="427"/>
        <v/>
      </c>
      <c r="T6738" s="9" t="str">
        <f t="shared" si="428"/>
        <v/>
      </c>
    </row>
    <row r="6739" spans="2:20" x14ac:dyDescent="0.3">
      <c r="B6739" t="s">
        <v>66</v>
      </c>
      <c r="C6739" t="s">
        <v>66</v>
      </c>
      <c r="I6739" s="10">
        <f t="shared" si="425"/>
        <v>0</v>
      </c>
      <c r="R6739">
        <f t="shared" si="426"/>
        <v>0</v>
      </c>
      <c r="S6739" s="3" t="str">
        <f t="shared" si="427"/>
        <v/>
      </c>
      <c r="T6739" s="9" t="str">
        <f t="shared" si="428"/>
        <v/>
      </c>
    </row>
    <row r="6740" spans="2:20" x14ac:dyDescent="0.3">
      <c r="B6740" t="s">
        <v>66</v>
      </c>
      <c r="C6740" t="s">
        <v>66</v>
      </c>
      <c r="I6740" s="10">
        <f t="shared" si="425"/>
        <v>0</v>
      </c>
      <c r="R6740">
        <f t="shared" si="426"/>
        <v>0</v>
      </c>
      <c r="S6740" s="3" t="str">
        <f t="shared" si="427"/>
        <v/>
      </c>
      <c r="T6740" s="9" t="str">
        <f t="shared" si="428"/>
        <v/>
      </c>
    </row>
    <row r="6741" spans="2:20" x14ac:dyDescent="0.3">
      <c r="B6741" t="s">
        <v>66</v>
      </c>
      <c r="C6741" t="s">
        <v>66</v>
      </c>
      <c r="I6741" s="10">
        <f t="shared" si="425"/>
        <v>0</v>
      </c>
      <c r="R6741">
        <f t="shared" si="426"/>
        <v>0</v>
      </c>
      <c r="S6741" s="3" t="str">
        <f t="shared" si="427"/>
        <v/>
      </c>
      <c r="T6741" s="9" t="str">
        <f t="shared" si="428"/>
        <v/>
      </c>
    </row>
    <row r="6742" spans="2:20" x14ac:dyDescent="0.3">
      <c r="B6742" t="s">
        <v>66</v>
      </c>
      <c r="C6742" t="s">
        <v>66</v>
      </c>
      <c r="I6742" s="10">
        <f t="shared" si="425"/>
        <v>0</v>
      </c>
      <c r="R6742">
        <f t="shared" si="426"/>
        <v>0</v>
      </c>
      <c r="S6742" s="3" t="str">
        <f t="shared" si="427"/>
        <v/>
      </c>
      <c r="T6742" s="9" t="str">
        <f t="shared" si="428"/>
        <v/>
      </c>
    </row>
    <row r="6743" spans="2:20" x14ac:dyDescent="0.3">
      <c r="B6743" t="s">
        <v>66</v>
      </c>
      <c r="C6743" t="s">
        <v>66</v>
      </c>
      <c r="I6743" s="10">
        <f t="shared" si="425"/>
        <v>0</v>
      </c>
      <c r="R6743">
        <f t="shared" si="426"/>
        <v>0</v>
      </c>
      <c r="S6743" s="3" t="str">
        <f t="shared" si="427"/>
        <v/>
      </c>
      <c r="T6743" s="9" t="str">
        <f t="shared" si="428"/>
        <v/>
      </c>
    </row>
    <row r="6744" spans="2:20" x14ac:dyDescent="0.3">
      <c r="B6744" t="s">
        <v>66</v>
      </c>
      <c r="C6744" t="s">
        <v>66</v>
      </c>
      <c r="I6744" s="10">
        <f t="shared" si="425"/>
        <v>0</v>
      </c>
      <c r="R6744">
        <f t="shared" si="426"/>
        <v>0</v>
      </c>
      <c r="S6744" s="3" t="str">
        <f t="shared" si="427"/>
        <v/>
      </c>
      <c r="T6744" s="9" t="str">
        <f t="shared" si="428"/>
        <v/>
      </c>
    </row>
    <row r="6745" spans="2:20" x14ac:dyDescent="0.3">
      <c r="B6745" t="s">
        <v>66</v>
      </c>
      <c r="C6745" t="s">
        <v>66</v>
      </c>
      <c r="I6745" s="10">
        <f t="shared" si="425"/>
        <v>0</v>
      </c>
      <c r="R6745">
        <f t="shared" si="426"/>
        <v>0</v>
      </c>
      <c r="S6745" s="3" t="str">
        <f t="shared" si="427"/>
        <v/>
      </c>
      <c r="T6745" s="9" t="str">
        <f t="shared" si="428"/>
        <v/>
      </c>
    </row>
    <row r="6746" spans="2:20" x14ac:dyDescent="0.3">
      <c r="B6746" t="s">
        <v>66</v>
      </c>
      <c r="C6746" t="s">
        <v>66</v>
      </c>
      <c r="I6746" s="10">
        <f t="shared" si="425"/>
        <v>0</v>
      </c>
      <c r="R6746">
        <f t="shared" si="426"/>
        <v>0</v>
      </c>
      <c r="S6746" s="3" t="str">
        <f t="shared" si="427"/>
        <v/>
      </c>
      <c r="T6746" s="9" t="str">
        <f t="shared" si="428"/>
        <v/>
      </c>
    </row>
    <row r="6747" spans="2:20" x14ac:dyDescent="0.3">
      <c r="B6747" t="s">
        <v>66</v>
      </c>
      <c r="C6747" t="s">
        <v>66</v>
      </c>
      <c r="I6747" s="10">
        <f t="shared" si="425"/>
        <v>0</v>
      </c>
      <c r="R6747">
        <f t="shared" si="426"/>
        <v>0</v>
      </c>
      <c r="S6747" s="3" t="str">
        <f t="shared" si="427"/>
        <v/>
      </c>
      <c r="T6747" s="9" t="str">
        <f t="shared" si="428"/>
        <v/>
      </c>
    </row>
    <row r="6748" spans="2:20" x14ac:dyDescent="0.3">
      <c r="B6748" t="s">
        <v>66</v>
      </c>
      <c r="C6748" t="s">
        <v>66</v>
      </c>
      <c r="I6748" s="10">
        <f t="shared" si="425"/>
        <v>0</v>
      </c>
      <c r="R6748">
        <f t="shared" si="426"/>
        <v>0</v>
      </c>
      <c r="S6748" s="3" t="str">
        <f t="shared" si="427"/>
        <v/>
      </c>
      <c r="T6748" s="9" t="str">
        <f t="shared" si="428"/>
        <v/>
      </c>
    </row>
    <row r="6749" spans="2:20" x14ac:dyDescent="0.3">
      <c r="B6749" t="s">
        <v>66</v>
      </c>
      <c r="C6749" t="s">
        <v>66</v>
      </c>
      <c r="I6749" s="10">
        <f t="shared" si="425"/>
        <v>0</v>
      </c>
      <c r="R6749">
        <f t="shared" si="426"/>
        <v>0</v>
      </c>
      <c r="S6749" s="3" t="str">
        <f t="shared" si="427"/>
        <v/>
      </c>
      <c r="T6749" s="9" t="str">
        <f t="shared" si="428"/>
        <v/>
      </c>
    </row>
    <row r="6750" spans="2:20" x14ac:dyDescent="0.3">
      <c r="B6750" t="s">
        <v>66</v>
      </c>
      <c r="C6750" t="s">
        <v>66</v>
      </c>
      <c r="I6750" s="10">
        <f t="shared" si="425"/>
        <v>0</v>
      </c>
      <c r="R6750">
        <f t="shared" si="426"/>
        <v>0</v>
      </c>
      <c r="S6750" s="3" t="str">
        <f t="shared" si="427"/>
        <v/>
      </c>
      <c r="T6750" s="9" t="str">
        <f t="shared" si="428"/>
        <v/>
      </c>
    </row>
    <row r="6751" spans="2:20" x14ac:dyDescent="0.3">
      <c r="B6751" t="s">
        <v>66</v>
      </c>
      <c r="C6751" t="s">
        <v>66</v>
      </c>
      <c r="I6751" s="10">
        <f t="shared" si="425"/>
        <v>0</v>
      </c>
      <c r="R6751">
        <f t="shared" si="426"/>
        <v>0</v>
      </c>
      <c r="S6751" s="3" t="str">
        <f t="shared" si="427"/>
        <v/>
      </c>
      <c r="T6751" s="9" t="str">
        <f t="shared" si="428"/>
        <v/>
      </c>
    </row>
    <row r="6752" spans="2:20" x14ac:dyDescent="0.3">
      <c r="B6752" t="s">
        <v>66</v>
      </c>
      <c r="C6752" t="s">
        <v>66</v>
      </c>
      <c r="I6752" s="10">
        <f t="shared" si="425"/>
        <v>0</v>
      </c>
      <c r="R6752">
        <f t="shared" si="426"/>
        <v>0</v>
      </c>
      <c r="S6752" s="3" t="str">
        <f t="shared" si="427"/>
        <v/>
      </c>
      <c r="T6752" s="9" t="str">
        <f t="shared" si="428"/>
        <v/>
      </c>
    </row>
    <row r="6753" spans="2:20" x14ac:dyDescent="0.3">
      <c r="B6753" t="s">
        <v>66</v>
      </c>
      <c r="C6753" t="s">
        <v>66</v>
      </c>
      <c r="I6753" s="10">
        <f t="shared" si="425"/>
        <v>0</v>
      </c>
      <c r="R6753">
        <f t="shared" si="426"/>
        <v>0</v>
      </c>
      <c r="S6753" s="3" t="str">
        <f t="shared" si="427"/>
        <v/>
      </c>
      <c r="T6753" s="9" t="str">
        <f t="shared" si="428"/>
        <v/>
      </c>
    </row>
    <row r="6754" spans="2:20" x14ac:dyDescent="0.3">
      <c r="B6754" t="s">
        <v>66</v>
      </c>
      <c r="C6754" t="s">
        <v>66</v>
      </c>
      <c r="I6754" s="10">
        <f t="shared" si="425"/>
        <v>0</v>
      </c>
      <c r="R6754">
        <f t="shared" si="426"/>
        <v>0</v>
      </c>
      <c r="S6754" s="3" t="str">
        <f t="shared" si="427"/>
        <v/>
      </c>
      <c r="T6754" s="9" t="str">
        <f t="shared" si="428"/>
        <v/>
      </c>
    </row>
    <row r="6755" spans="2:20" x14ac:dyDescent="0.3">
      <c r="B6755" t="s">
        <v>66</v>
      </c>
      <c r="C6755" t="s">
        <v>66</v>
      </c>
      <c r="I6755" s="10">
        <f t="shared" si="425"/>
        <v>0</v>
      </c>
      <c r="R6755">
        <f t="shared" si="426"/>
        <v>0</v>
      </c>
      <c r="S6755" s="3" t="str">
        <f t="shared" si="427"/>
        <v/>
      </c>
      <c r="T6755" s="9" t="str">
        <f t="shared" si="428"/>
        <v/>
      </c>
    </row>
    <row r="6756" spans="2:20" x14ac:dyDescent="0.3">
      <c r="B6756" t="s">
        <v>66</v>
      </c>
      <c r="C6756" t="s">
        <v>66</v>
      </c>
      <c r="I6756" s="10">
        <f t="shared" si="425"/>
        <v>0</v>
      </c>
      <c r="R6756">
        <f t="shared" si="426"/>
        <v>0</v>
      </c>
      <c r="S6756" s="3" t="str">
        <f t="shared" si="427"/>
        <v/>
      </c>
      <c r="T6756" s="9" t="str">
        <f t="shared" si="428"/>
        <v/>
      </c>
    </row>
    <row r="6757" spans="2:20" x14ac:dyDescent="0.3">
      <c r="B6757" t="s">
        <v>66</v>
      </c>
      <c r="C6757" t="s">
        <v>66</v>
      </c>
      <c r="I6757" s="10">
        <f t="shared" si="425"/>
        <v>0</v>
      </c>
      <c r="R6757">
        <f t="shared" si="426"/>
        <v>0</v>
      </c>
      <c r="S6757" s="3" t="str">
        <f t="shared" si="427"/>
        <v/>
      </c>
      <c r="T6757" s="9" t="str">
        <f t="shared" si="428"/>
        <v/>
      </c>
    </row>
    <row r="6758" spans="2:20" x14ac:dyDescent="0.3">
      <c r="B6758" t="s">
        <v>66</v>
      </c>
      <c r="C6758" t="s">
        <v>66</v>
      </c>
      <c r="I6758" s="10">
        <f t="shared" si="425"/>
        <v>0</v>
      </c>
      <c r="R6758">
        <f t="shared" si="426"/>
        <v>0</v>
      </c>
      <c r="S6758" s="3" t="str">
        <f t="shared" si="427"/>
        <v/>
      </c>
      <c r="T6758" s="9" t="str">
        <f t="shared" si="428"/>
        <v/>
      </c>
    </row>
    <row r="6759" spans="2:20" x14ac:dyDescent="0.3">
      <c r="B6759" t="s">
        <v>66</v>
      </c>
      <c r="C6759" t="s">
        <v>66</v>
      </c>
      <c r="I6759" s="10">
        <f t="shared" si="425"/>
        <v>0</v>
      </c>
      <c r="R6759">
        <f t="shared" si="426"/>
        <v>0</v>
      </c>
      <c r="S6759" s="3" t="str">
        <f t="shared" si="427"/>
        <v/>
      </c>
      <c r="T6759" s="9" t="str">
        <f t="shared" si="428"/>
        <v/>
      </c>
    </row>
    <row r="6760" spans="2:20" x14ac:dyDescent="0.3">
      <c r="B6760" t="s">
        <v>66</v>
      </c>
      <c r="C6760" t="s">
        <v>66</v>
      </c>
      <c r="I6760" s="10">
        <f t="shared" si="425"/>
        <v>0</v>
      </c>
      <c r="R6760">
        <f t="shared" si="426"/>
        <v>0</v>
      </c>
      <c r="S6760" s="3" t="str">
        <f t="shared" si="427"/>
        <v/>
      </c>
      <c r="T6760" s="9" t="str">
        <f t="shared" si="428"/>
        <v/>
      </c>
    </row>
    <row r="6761" spans="2:20" x14ac:dyDescent="0.3">
      <c r="B6761" t="s">
        <v>66</v>
      </c>
      <c r="C6761" t="s">
        <v>66</v>
      </c>
      <c r="I6761" s="10">
        <f t="shared" si="425"/>
        <v>0</v>
      </c>
      <c r="R6761">
        <f t="shared" si="426"/>
        <v>0</v>
      </c>
      <c r="S6761" s="3" t="str">
        <f t="shared" si="427"/>
        <v/>
      </c>
      <c r="T6761" s="9" t="str">
        <f t="shared" si="428"/>
        <v/>
      </c>
    </row>
    <row r="6762" spans="2:20" x14ac:dyDescent="0.3">
      <c r="B6762" t="s">
        <v>66</v>
      </c>
      <c r="C6762" t="s">
        <v>66</v>
      </c>
      <c r="I6762" s="10">
        <f t="shared" si="425"/>
        <v>0</v>
      </c>
      <c r="R6762">
        <f t="shared" si="426"/>
        <v>0</v>
      </c>
      <c r="S6762" s="3" t="str">
        <f t="shared" si="427"/>
        <v/>
      </c>
      <c r="T6762" s="9" t="str">
        <f t="shared" si="428"/>
        <v/>
      </c>
    </row>
    <row r="6763" spans="2:20" x14ac:dyDescent="0.3">
      <c r="B6763" t="s">
        <v>66</v>
      </c>
      <c r="C6763" t="s">
        <v>66</v>
      </c>
      <c r="I6763" s="10">
        <f t="shared" si="425"/>
        <v>0</v>
      </c>
      <c r="R6763">
        <f t="shared" si="426"/>
        <v>0</v>
      </c>
      <c r="S6763" s="3" t="str">
        <f t="shared" si="427"/>
        <v/>
      </c>
      <c r="T6763" s="9" t="str">
        <f t="shared" si="428"/>
        <v/>
      </c>
    </row>
    <row r="6764" spans="2:20" x14ac:dyDescent="0.3">
      <c r="B6764" t="s">
        <v>66</v>
      </c>
      <c r="C6764" t="s">
        <v>66</v>
      </c>
      <c r="I6764" s="10">
        <f t="shared" si="425"/>
        <v>0</v>
      </c>
      <c r="R6764">
        <f t="shared" si="426"/>
        <v>0</v>
      </c>
      <c r="S6764" s="3" t="str">
        <f t="shared" si="427"/>
        <v/>
      </c>
      <c r="T6764" s="9" t="str">
        <f t="shared" si="428"/>
        <v/>
      </c>
    </row>
    <row r="6765" spans="2:20" x14ac:dyDescent="0.3">
      <c r="B6765" t="s">
        <v>66</v>
      </c>
      <c r="C6765" t="s">
        <v>66</v>
      </c>
      <c r="I6765" s="10">
        <f t="shared" si="425"/>
        <v>0</v>
      </c>
      <c r="R6765">
        <f t="shared" si="426"/>
        <v>0</v>
      </c>
      <c r="S6765" s="3" t="str">
        <f t="shared" si="427"/>
        <v/>
      </c>
      <c r="T6765" s="9" t="str">
        <f t="shared" si="428"/>
        <v/>
      </c>
    </row>
    <row r="6766" spans="2:20" x14ac:dyDescent="0.3">
      <c r="B6766" t="s">
        <v>66</v>
      </c>
      <c r="C6766" t="s">
        <v>66</v>
      </c>
      <c r="I6766" s="10">
        <f t="shared" si="425"/>
        <v>0</v>
      </c>
      <c r="R6766">
        <f t="shared" si="426"/>
        <v>0</v>
      </c>
      <c r="S6766" s="3" t="str">
        <f t="shared" si="427"/>
        <v/>
      </c>
      <c r="T6766" s="9" t="str">
        <f t="shared" si="428"/>
        <v/>
      </c>
    </row>
    <row r="6767" spans="2:20" x14ac:dyDescent="0.3">
      <c r="B6767" t="s">
        <v>66</v>
      </c>
      <c r="C6767" t="s">
        <v>66</v>
      </c>
      <c r="I6767" s="10">
        <f t="shared" si="425"/>
        <v>0</v>
      </c>
      <c r="R6767">
        <f t="shared" si="426"/>
        <v>0</v>
      </c>
      <c r="S6767" s="3" t="str">
        <f t="shared" si="427"/>
        <v/>
      </c>
      <c r="T6767" s="9" t="str">
        <f t="shared" si="428"/>
        <v/>
      </c>
    </row>
    <row r="6768" spans="2:20" x14ac:dyDescent="0.3">
      <c r="B6768" t="s">
        <v>66</v>
      </c>
      <c r="C6768" t="s">
        <v>66</v>
      </c>
      <c r="I6768" s="10">
        <f t="shared" si="425"/>
        <v>0</v>
      </c>
      <c r="R6768">
        <f t="shared" si="426"/>
        <v>0</v>
      </c>
      <c r="S6768" s="3" t="str">
        <f t="shared" si="427"/>
        <v/>
      </c>
      <c r="T6768" s="9" t="str">
        <f t="shared" si="428"/>
        <v/>
      </c>
    </row>
    <row r="6769" spans="2:20" x14ac:dyDescent="0.3">
      <c r="B6769" t="s">
        <v>66</v>
      </c>
      <c r="C6769" t="s">
        <v>66</v>
      </c>
      <c r="I6769" s="10">
        <f t="shared" si="425"/>
        <v>0</v>
      </c>
      <c r="R6769">
        <f t="shared" si="426"/>
        <v>0</v>
      </c>
      <c r="S6769" s="3" t="str">
        <f t="shared" si="427"/>
        <v/>
      </c>
      <c r="T6769" s="9" t="str">
        <f t="shared" si="428"/>
        <v/>
      </c>
    </row>
    <row r="6770" spans="2:20" x14ac:dyDescent="0.3">
      <c r="B6770" t="s">
        <v>66</v>
      </c>
      <c r="C6770" t="s">
        <v>66</v>
      </c>
      <c r="I6770" s="10">
        <f t="shared" si="425"/>
        <v>0</v>
      </c>
      <c r="R6770">
        <f t="shared" si="426"/>
        <v>0</v>
      </c>
      <c r="S6770" s="3" t="str">
        <f t="shared" si="427"/>
        <v/>
      </c>
      <c r="T6770" s="9" t="str">
        <f t="shared" si="428"/>
        <v/>
      </c>
    </row>
    <row r="6771" spans="2:20" x14ac:dyDescent="0.3">
      <c r="B6771" t="s">
        <v>66</v>
      </c>
      <c r="C6771" t="s">
        <v>66</v>
      </c>
      <c r="I6771" s="10">
        <f t="shared" si="425"/>
        <v>0</v>
      </c>
      <c r="R6771">
        <f t="shared" si="426"/>
        <v>0</v>
      </c>
      <c r="S6771" s="3" t="str">
        <f t="shared" si="427"/>
        <v/>
      </c>
      <c r="T6771" s="9" t="str">
        <f t="shared" si="428"/>
        <v/>
      </c>
    </row>
    <row r="6772" spans="2:20" x14ac:dyDescent="0.3">
      <c r="B6772" t="s">
        <v>66</v>
      </c>
      <c r="C6772" t="s">
        <v>66</v>
      </c>
      <c r="I6772" s="10">
        <f t="shared" si="425"/>
        <v>0</v>
      </c>
      <c r="R6772">
        <f t="shared" si="426"/>
        <v>0</v>
      </c>
      <c r="S6772" s="3" t="str">
        <f t="shared" si="427"/>
        <v/>
      </c>
      <c r="T6772" s="9" t="str">
        <f t="shared" si="428"/>
        <v/>
      </c>
    </row>
    <row r="6773" spans="2:20" x14ac:dyDescent="0.3">
      <c r="B6773" t="s">
        <v>66</v>
      </c>
      <c r="C6773" t="s">
        <v>66</v>
      </c>
      <c r="I6773" s="10">
        <f t="shared" si="425"/>
        <v>0</v>
      </c>
      <c r="R6773">
        <f t="shared" si="426"/>
        <v>0</v>
      </c>
      <c r="S6773" s="3" t="str">
        <f t="shared" si="427"/>
        <v/>
      </c>
      <c r="T6773" s="9" t="str">
        <f t="shared" si="428"/>
        <v/>
      </c>
    </row>
    <row r="6774" spans="2:20" x14ac:dyDescent="0.3">
      <c r="B6774" t="s">
        <v>66</v>
      </c>
      <c r="C6774" t="s">
        <v>66</v>
      </c>
      <c r="I6774" s="10">
        <f t="shared" si="425"/>
        <v>0</v>
      </c>
      <c r="R6774">
        <f t="shared" si="426"/>
        <v>0</v>
      </c>
      <c r="S6774" s="3" t="str">
        <f t="shared" si="427"/>
        <v/>
      </c>
      <c r="T6774" s="9" t="str">
        <f t="shared" si="428"/>
        <v/>
      </c>
    </row>
    <row r="6775" spans="2:20" x14ac:dyDescent="0.3">
      <c r="B6775" t="s">
        <v>66</v>
      </c>
      <c r="C6775" t="s">
        <v>66</v>
      </c>
      <c r="I6775" s="10">
        <f t="shared" si="425"/>
        <v>0</v>
      </c>
      <c r="R6775">
        <f t="shared" si="426"/>
        <v>0</v>
      </c>
      <c r="S6775" s="3" t="str">
        <f t="shared" si="427"/>
        <v/>
      </c>
      <c r="T6775" s="9" t="str">
        <f t="shared" si="428"/>
        <v/>
      </c>
    </row>
    <row r="6776" spans="2:20" x14ac:dyDescent="0.3">
      <c r="B6776" t="s">
        <v>66</v>
      </c>
      <c r="C6776" t="s">
        <v>66</v>
      </c>
      <c r="I6776" s="10">
        <f t="shared" si="425"/>
        <v>0</v>
      </c>
      <c r="R6776">
        <f t="shared" si="426"/>
        <v>0</v>
      </c>
      <c r="S6776" s="3" t="str">
        <f t="shared" si="427"/>
        <v/>
      </c>
      <c r="T6776" s="9" t="str">
        <f t="shared" si="428"/>
        <v/>
      </c>
    </row>
    <row r="6777" spans="2:20" x14ac:dyDescent="0.3">
      <c r="B6777" t="s">
        <v>66</v>
      </c>
      <c r="C6777" t="s">
        <v>66</v>
      </c>
      <c r="I6777" s="10">
        <f t="shared" si="425"/>
        <v>0</v>
      </c>
      <c r="R6777">
        <f t="shared" si="426"/>
        <v>0</v>
      </c>
      <c r="S6777" s="3" t="str">
        <f t="shared" si="427"/>
        <v/>
      </c>
      <c r="T6777" s="9" t="str">
        <f t="shared" si="428"/>
        <v/>
      </c>
    </row>
    <row r="6778" spans="2:20" x14ac:dyDescent="0.3">
      <c r="B6778" t="s">
        <v>66</v>
      </c>
      <c r="C6778" t="s">
        <v>66</v>
      </c>
      <c r="I6778" s="10">
        <f t="shared" si="425"/>
        <v>0</v>
      </c>
      <c r="R6778">
        <f t="shared" si="426"/>
        <v>0</v>
      </c>
      <c r="S6778" s="3" t="str">
        <f t="shared" si="427"/>
        <v/>
      </c>
      <c r="T6778" s="9" t="str">
        <f t="shared" si="428"/>
        <v/>
      </c>
    </row>
    <row r="6779" spans="2:20" x14ac:dyDescent="0.3">
      <c r="B6779" t="s">
        <v>66</v>
      </c>
      <c r="C6779" t="s">
        <v>66</v>
      </c>
      <c r="I6779" s="10">
        <f t="shared" si="425"/>
        <v>0</v>
      </c>
      <c r="R6779">
        <f t="shared" si="426"/>
        <v>0</v>
      </c>
      <c r="S6779" s="3" t="str">
        <f t="shared" si="427"/>
        <v/>
      </c>
      <c r="T6779" s="9" t="str">
        <f t="shared" si="428"/>
        <v/>
      </c>
    </row>
    <row r="6780" spans="2:20" x14ac:dyDescent="0.3">
      <c r="B6780" t="s">
        <v>66</v>
      </c>
      <c r="C6780" t="s">
        <v>66</v>
      </c>
      <c r="I6780" s="10">
        <f t="shared" si="425"/>
        <v>0</v>
      </c>
      <c r="R6780">
        <f t="shared" si="426"/>
        <v>0</v>
      </c>
      <c r="S6780" s="3" t="str">
        <f t="shared" si="427"/>
        <v/>
      </c>
      <c r="T6780" s="9" t="str">
        <f t="shared" si="428"/>
        <v/>
      </c>
    </row>
    <row r="6781" spans="2:20" x14ac:dyDescent="0.3">
      <c r="B6781" t="s">
        <v>66</v>
      </c>
      <c r="C6781" t="s">
        <v>66</v>
      </c>
      <c r="I6781" s="10">
        <f t="shared" si="425"/>
        <v>0</v>
      </c>
      <c r="R6781">
        <f t="shared" si="426"/>
        <v>0</v>
      </c>
      <c r="S6781" s="3" t="str">
        <f t="shared" si="427"/>
        <v/>
      </c>
      <c r="T6781" s="9" t="str">
        <f t="shared" si="428"/>
        <v/>
      </c>
    </row>
    <row r="6782" spans="2:20" x14ac:dyDescent="0.3">
      <c r="B6782" t="s">
        <v>66</v>
      </c>
      <c r="C6782" t="s">
        <v>66</v>
      </c>
      <c r="I6782" s="10">
        <f t="shared" si="425"/>
        <v>0</v>
      </c>
      <c r="R6782">
        <f t="shared" si="426"/>
        <v>0</v>
      </c>
      <c r="S6782" s="3" t="str">
        <f t="shared" si="427"/>
        <v/>
      </c>
      <c r="T6782" s="9" t="str">
        <f t="shared" si="428"/>
        <v/>
      </c>
    </row>
    <row r="6783" spans="2:20" x14ac:dyDescent="0.3">
      <c r="B6783" t="s">
        <v>66</v>
      </c>
      <c r="C6783" t="s">
        <v>66</v>
      </c>
      <c r="I6783" s="10">
        <f t="shared" si="425"/>
        <v>0</v>
      </c>
      <c r="R6783">
        <f t="shared" si="426"/>
        <v>0</v>
      </c>
      <c r="S6783" s="3" t="str">
        <f t="shared" si="427"/>
        <v/>
      </c>
      <c r="T6783" s="9" t="str">
        <f t="shared" si="428"/>
        <v/>
      </c>
    </row>
    <row r="6784" spans="2:20" x14ac:dyDescent="0.3">
      <c r="B6784" t="s">
        <v>66</v>
      </c>
      <c r="C6784" t="s">
        <v>66</v>
      </c>
      <c r="I6784" s="10">
        <f t="shared" si="425"/>
        <v>0</v>
      </c>
      <c r="R6784">
        <f t="shared" si="426"/>
        <v>0</v>
      </c>
      <c r="S6784" s="3" t="str">
        <f t="shared" si="427"/>
        <v/>
      </c>
      <c r="T6784" s="9" t="str">
        <f t="shared" si="428"/>
        <v/>
      </c>
    </row>
    <row r="6785" spans="2:20" x14ac:dyDescent="0.3">
      <c r="B6785" t="s">
        <v>66</v>
      </c>
      <c r="C6785" t="s">
        <v>66</v>
      </c>
      <c r="I6785" s="10">
        <f t="shared" si="425"/>
        <v>0</v>
      </c>
      <c r="R6785">
        <f t="shared" si="426"/>
        <v>0</v>
      </c>
      <c r="S6785" s="3" t="str">
        <f t="shared" si="427"/>
        <v/>
      </c>
      <c r="T6785" s="9" t="str">
        <f t="shared" si="428"/>
        <v/>
      </c>
    </row>
    <row r="6786" spans="2:20" x14ac:dyDescent="0.3">
      <c r="B6786" t="s">
        <v>66</v>
      </c>
      <c r="C6786" t="s">
        <v>66</v>
      </c>
      <c r="I6786" s="10">
        <f t="shared" si="425"/>
        <v>0</v>
      </c>
      <c r="R6786">
        <f t="shared" si="426"/>
        <v>0</v>
      </c>
      <c r="S6786" s="3" t="str">
        <f t="shared" si="427"/>
        <v/>
      </c>
      <c r="T6786" s="9" t="str">
        <f t="shared" si="428"/>
        <v/>
      </c>
    </row>
    <row r="6787" spans="2:20" x14ac:dyDescent="0.3">
      <c r="B6787" t="s">
        <v>66</v>
      </c>
      <c r="C6787" t="s">
        <v>66</v>
      </c>
      <c r="I6787" s="10">
        <f t="shared" ref="I6787:I6850" si="429">H6787*0.5</f>
        <v>0</v>
      </c>
      <c r="R6787">
        <f t="shared" ref="R6787:R6850" si="430">SUM(I6787:Q6787)</f>
        <v>0</v>
      </c>
      <c r="S6787" s="3" t="str">
        <f t="shared" ref="S6787:S6850" si="431">IFERROR(IF(R6787&lt;=H6787,R6787/H6787*100,100),"")</f>
        <v/>
      </c>
      <c r="T6787" s="9" t="str">
        <f t="shared" ref="T6787:T6850" si="432">IFERROR(G6787*S6787/100,"")</f>
        <v/>
      </c>
    </row>
    <row r="6788" spans="2:20" x14ac:dyDescent="0.3">
      <c r="B6788" t="s">
        <v>66</v>
      </c>
      <c r="C6788" t="s">
        <v>66</v>
      </c>
      <c r="I6788" s="10">
        <f t="shared" si="429"/>
        <v>0</v>
      </c>
      <c r="R6788">
        <f t="shared" si="430"/>
        <v>0</v>
      </c>
      <c r="S6788" s="3" t="str">
        <f t="shared" si="431"/>
        <v/>
      </c>
      <c r="T6788" s="9" t="str">
        <f t="shared" si="432"/>
        <v/>
      </c>
    </row>
    <row r="6789" spans="2:20" x14ac:dyDescent="0.3">
      <c r="B6789" t="s">
        <v>66</v>
      </c>
      <c r="C6789" t="s">
        <v>66</v>
      </c>
      <c r="I6789" s="10">
        <f t="shared" si="429"/>
        <v>0</v>
      </c>
      <c r="R6789">
        <f t="shared" si="430"/>
        <v>0</v>
      </c>
      <c r="S6789" s="3" t="str">
        <f t="shared" si="431"/>
        <v/>
      </c>
      <c r="T6789" s="9" t="str">
        <f t="shared" si="432"/>
        <v/>
      </c>
    </row>
    <row r="6790" spans="2:20" x14ac:dyDescent="0.3">
      <c r="B6790" t="s">
        <v>66</v>
      </c>
      <c r="C6790" t="s">
        <v>66</v>
      </c>
      <c r="I6790" s="10">
        <f t="shared" si="429"/>
        <v>0</v>
      </c>
      <c r="R6790">
        <f t="shared" si="430"/>
        <v>0</v>
      </c>
      <c r="S6790" s="3" t="str">
        <f t="shared" si="431"/>
        <v/>
      </c>
      <c r="T6790" s="9" t="str">
        <f t="shared" si="432"/>
        <v/>
      </c>
    </row>
    <row r="6791" spans="2:20" x14ac:dyDescent="0.3">
      <c r="B6791" t="s">
        <v>66</v>
      </c>
      <c r="C6791" t="s">
        <v>66</v>
      </c>
      <c r="I6791" s="10">
        <f t="shared" si="429"/>
        <v>0</v>
      </c>
      <c r="R6791">
        <f t="shared" si="430"/>
        <v>0</v>
      </c>
      <c r="S6791" s="3" t="str">
        <f t="shared" si="431"/>
        <v/>
      </c>
      <c r="T6791" s="9" t="str">
        <f t="shared" si="432"/>
        <v/>
      </c>
    </row>
    <row r="6792" spans="2:20" x14ac:dyDescent="0.3">
      <c r="B6792" t="s">
        <v>66</v>
      </c>
      <c r="C6792" t="s">
        <v>66</v>
      </c>
      <c r="I6792" s="10">
        <f t="shared" si="429"/>
        <v>0</v>
      </c>
      <c r="R6792">
        <f t="shared" si="430"/>
        <v>0</v>
      </c>
      <c r="S6792" s="3" t="str">
        <f t="shared" si="431"/>
        <v/>
      </c>
      <c r="T6792" s="9" t="str">
        <f t="shared" si="432"/>
        <v/>
      </c>
    </row>
    <row r="6793" spans="2:20" x14ac:dyDescent="0.3">
      <c r="B6793" t="s">
        <v>66</v>
      </c>
      <c r="C6793" t="s">
        <v>66</v>
      </c>
      <c r="I6793" s="10">
        <f t="shared" si="429"/>
        <v>0</v>
      </c>
      <c r="R6793">
        <f t="shared" si="430"/>
        <v>0</v>
      </c>
      <c r="S6793" s="3" t="str">
        <f t="shared" si="431"/>
        <v/>
      </c>
      <c r="T6793" s="9" t="str">
        <f t="shared" si="432"/>
        <v/>
      </c>
    </row>
    <row r="6794" spans="2:20" x14ac:dyDescent="0.3">
      <c r="B6794" t="s">
        <v>66</v>
      </c>
      <c r="C6794" t="s">
        <v>66</v>
      </c>
      <c r="I6794" s="10">
        <f t="shared" si="429"/>
        <v>0</v>
      </c>
      <c r="R6794">
        <f t="shared" si="430"/>
        <v>0</v>
      </c>
      <c r="S6794" s="3" t="str">
        <f t="shared" si="431"/>
        <v/>
      </c>
      <c r="T6794" s="9" t="str">
        <f t="shared" si="432"/>
        <v/>
      </c>
    </row>
    <row r="6795" spans="2:20" x14ac:dyDescent="0.3">
      <c r="B6795" t="s">
        <v>66</v>
      </c>
      <c r="C6795" t="s">
        <v>66</v>
      </c>
      <c r="I6795" s="10">
        <f t="shared" si="429"/>
        <v>0</v>
      </c>
      <c r="R6795">
        <f t="shared" si="430"/>
        <v>0</v>
      </c>
      <c r="S6795" s="3" t="str">
        <f t="shared" si="431"/>
        <v/>
      </c>
      <c r="T6795" s="9" t="str">
        <f t="shared" si="432"/>
        <v/>
      </c>
    </row>
    <row r="6796" spans="2:20" x14ac:dyDescent="0.3">
      <c r="B6796" t="s">
        <v>66</v>
      </c>
      <c r="C6796" t="s">
        <v>66</v>
      </c>
      <c r="I6796" s="10">
        <f t="shared" si="429"/>
        <v>0</v>
      </c>
      <c r="R6796">
        <f t="shared" si="430"/>
        <v>0</v>
      </c>
      <c r="S6796" s="3" t="str">
        <f t="shared" si="431"/>
        <v/>
      </c>
      <c r="T6796" s="9" t="str">
        <f t="shared" si="432"/>
        <v/>
      </c>
    </row>
    <row r="6797" spans="2:20" x14ac:dyDescent="0.3">
      <c r="B6797" t="s">
        <v>66</v>
      </c>
      <c r="C6797" t="s">
        <v>66</v>
      </c>
      <c r="I6797" s="10">
        <f t="shared" si="429"/>
        <v>0</v>
      </c>
      <c r="R6797">
        <f t="shared" si="430"/>
        <v>0</v>
      </c>
      <c r="S6797" s="3" t="str">
        <f t="shared" si="431"/>
        <v/>
      </c>
      <c r="T6797" s="9" t="str">
        <f t="shared" si="432"/>
        <v/>
      </c>
    </row>
    <row r="6798" spans="2:20" x14ac:dyDescent="0.3">
      <c r="B6798" t="s">
        <v>66</v>
      </c>
      <c r="C6798" t="s">
        <v>66</v>
      </c>
      <c r="I6798" s="10">
        <f t="shared" si="429"/>
        <v>0</v>
      </c>
      <c r="R6798">
        <f t="shared" si="430"/>
        <v>0</v>
      </c>
      <c r="S6798" s="3" t="str">
        <f t="shared" si="431"/>
        <v/>
      </c>
      <c r="T6798" s="9" t="str">
        <f t="shared" si="432"/>
        <v/>
      </c>
    </row>
    <row r="6799" spans="2:20" x14ac:dyDescent="0.3">
      <c r="B6799" t="s">
        <v>66</v>
      </c>
      <c r="C6799" t="s">
        <v>66</v>
      </c>
      <c r="I6799" s="10">
        <f t="shared" si="429"/>
        <v>0</v>
      </c>
      <c r="R6799">
        <f t="shared" si="430"/>
        <v>0</v>
      </c>
      <c r="S6799" s="3" t="str">
        <f t="shared" si="431"/>
        <v/>
      </c>
      <c r="T6799" s="9" t="str">
        <f t="shared" si="432"/>
        <v/>
      </c>
    </row>
    <row r="6800" spans="2:20" x14ac:dyDescent="0.3">
      <c r="B6800" t="s">
        <v>66</v>
      </c>
      <c r="C6800" t="s">
        <v>66</v>
      </c>
      <c r="I6800" s="10">
        <f t="shared" si="429"/>
        <v>0</v>
      </c>
      <c r="R6800">
        <f t="shared" si="430"/>
        <v>0</v>
      </c>
      <c r="S6800" s="3" t="str">
        <f t="shared" si="431"/>
        <v/>
      </c>
      <c r="T6800" s="9" t="str">
        <f t="shared" si="432"/>
        <v/>
      </c>
    </row>
    <row r="6801" spans="2:20" x14ac:dyDescent="0.3">
      <c r="B6801" t="s">
        <v>66</v>
      </c>
      <c r="C6801" t="s">
        <v>66</v>
      </c>
      <c r="I6801" s="10">
        <f t="shared" si="429"/>
        <v>0</v>
      </c>
      <c r="R6801">
        <f t="shared" si="430"/>
        <v>0</v>
      </c>
      <c r="S6801" s="3" t="str">
        <f t="shared" si="431"/>
        <v/>
      </c>
      <c r="T6801" s="9" t="str">
        <f t="shared" si="432"/>
        <v/>
      </c>
    </row>
    <row r="6802" spans="2:20" x14ac:dyDescent="0.3">
      <c r="B6802" t="s">
        <v>66</v>
      </c>
      <c r="C6802" t="s">
        <v>66</v>
      </c>
      <c r="I6802" s="10">
        <f t="shared" si="429"/>
        <v>0</v>
      </c>
      <c r="R6802">
        <f t="shared" si="430"/>
        <v>0</v>
      </c>
      <c r="S6802" s="3" t="str">
        <f t="shared" si="431"/>
        <v/>
      </c>
      <c r="T6802" s="9" t="str">
        <f t="shared" si="432"/>
        <v/>
      </c>
    </row>
    <row r="6803" spans="2:20" x14ac:dyDescent="0.3">
      <c r="B6803" t="s">
        <v>66</v>
      </c>
      <c r="C6803" t="s">
        <v>66</v>
      </c>
      <c r="I6803" s="10">
        <f t="shared" si="429"/>
        <v>0</v>
      </c>
      <c r="R6803">
        <f t="shared" si="430"/>
        <v>0</v>
      </c>
      <c r="S6803" s="3" t="str">
        <f t="shared" si="431"/>
        <v/>
      </c>
      <c r="T6803" s="9" t="str">
        <f t="shared" si="432"/>
        <v/>
      </c>
    </row>
    <row r="6804" spans="2:20" x14ac:dyDescent="0.3">
      <c r="B6804" t="s">
        <v>66</v>
      </c>
      <c r="C6804" t="s">
        <v>66</v>
      </c>
      <c r="I6804" s="10">
        <f t="shared" si="429"/>
        <v>0</v>
      </c>
      <c r="R6804">
        <f t="shared" si="430"/>
        <v>0</v>
      </c>
      <c r="S6804" s="3" t="str">
        <f t="shared" si="431"/>
        <v/>
      </c>
      <c r="T6804" s="9" t="str">
        <f t="shared" si="432"/>
        <v/>
      </c>
    </row>
    <row r="6805" spans="2:20" x14ac:dyDescent="0.3">
      <c r="B6805" t="s">
        <v>66</v>
      </c>
      <c r="C6805" t="s">
        <v>66</v>
      </c>
      <c r="I6805" s="10">
        <f t="shared" si="429"/>
        <v>0</v>
      </c>
      <c r="R6805">
        <f t="shared" si="430"/>
        <v>0</v>
      </c>
      <c r="S6805" s="3" t="str">
        <f t="shared" si="431"/>
        <v/>
      </c>
      <c r="T6805" s="9" t="str">
        <f t="shared" si="432"/>
        <v/>
      </c>
    </row>
    <row r="6806" spans="2:20" x14ac:dyDescent="0.3">
      <c r="B6806" t="s">
        <v>66</v>
      </c>
      <c r="C6806" t="s">
        <v>66</v>
      </c>
      <c r="I6806" s="10">
        <f t="shared" si="429"/>
        <v>0</v>
      </c>
      <c r="R6806">
        <f t="shared" si="430"/>
        <v>0</v>
      </c>
      <c r="S6806" s="3" t="str">
        <f t="shared" si="431"/>
        <v/>
      </c>
      <c r="T6806" s="9" t="str">
        <f t="shared" si="432"/>
        <v/>
      </c>
    </row>
    <row r="6807" spans="2:20" x14ac:dyDescent="0.3">
      <c r="B6807" t="s">
        <v>66</v>
      </c>
      <c r="C6807" t="s">
        <v>66</v>
      </c>
      <c r="I6807" s="10">
        <f t="shared" si="429"/>
        <v>0</v>
      </c>
      <c r="R6807">
        <f t="shared" si="430"/>
        <v>0</v>
      </c>
      <c r="S6807" s="3" t="str">
        <f t="shared" si="431"/>
        <v/>
      </c>
      <c r="T6807" s="9" t="str">
        <f t="shared" si="432"/>
        <v/>
      </c>
    </row>
    <row r="6808" spans="2:20" x14ac:dyDescent="0.3">
      <c r="B6808" t="s">
        <v>66</v>
      </c>
      <c r="C6808" t="s">
        <v>66</v>
      </c>
      <c r="I6808" s="10">
        <f t="shared" si="429"/>
        <v>0</v>
      </c>
      <c r="R6808">
        <f t="shared" si="430"/>
        <v>0</v>
      </c>
      <c r="S6808" s="3" t="str">
        <f t="shared" si="431"/>
        <v/>
      </c>
      <c r="T6808" s="9" t="str">
        <f t="shared" si="432"/>
        <v/>
      </c>
    </row>
    <row r="6809" spans="2:20" x14ac:dyDescent="0.3">
      <c r="B6809" t="s">
        <v>66</v>
      </c>
      <c r="C6809" t="s">
        <v>66</v>
      </c>
      <c r="I6809" s="10">
        <f t="shared" si="429"/>
        <v>0</v>
      </c>
      <c r="R6809">
        <f t="shared" si="430"/>
        <v>0</v>
      </c>
      <c r="S6809" s="3" t="str">
        <f t="shared" si="431"/>
        <v/>
      </c>
      <c r="T6809" s="9" t="str">
        <f t="shared" si="432"/>
        <v/>
      </c>
    </row>
    <row r="6810" spans="2:20" x14ac:dyDescent="0.3">
      <c r="B6810" t="s">
        <v>66</v>
      </c>
      <c r="C6810" t="s">
        <v>66</v>
      </c>
      <c r="I6810" s="10">
        <f t="shared" si="429"/>
        <v>0</v>
      </c>
      <c r="R6810">
        <f t="shared" si="430"/>
        <v>0</v>
      </c>
      <c r="S6810" s="3" t="str">
        <f t="shared" si="431"/>
        <v/>
      </c>
      <c r="T6810" s="9" t="str">
        <f t="shared" si="432"/>
        <v/>
      </c>
    </row>
    <row r="6811" spans="2:20" x14ac:dyDescent="0.3">
      <c r="B6811" t="s">
        <v>66</v>
      </c>
      <c r="C6811" t="s">
        <v>66</v>
      </c>
      <c r="I6811" s="10">
        <f t="shared" si="429"/>
        <v>0</v>
      </c>
      <c r="R6811">
        <f t="shared" si="430"/>
        <v>0</v>
      </c>
      <c r="S6811" s="3" t="str">
        <f t="shared" si="431"/>
        <v/>
      </c>
      <c r="T6811" s="9" t="str">
        <f t="shared" si="432"/>
        <v/>
      </c>
    </row>
    <row r="6812" spans="2:20" x14ac:dyDescent="0.3">
      <c r="B6812" t="s">
        <v>66</v>
      </c>
      <c r="C6812" t="s">
        <v>66</v>
      </c>
      <c r="I6812" s="10">
        <f t="shared" si="429"/>
        <v>0</v>
      </c>
      <c r="R6812">
        <f t="shared" si="430"/>
        <v>0</v>
      </c>
      <c r="S6812" s="3" t="str">
        <f t="shared" si="431"/>
        <v/>
      </c>
      <c r="T6812" s="9" t="str">
        <f t="shared" si="432"/>
        <v/>
      </c>
    </row>
    <row r="6813" spans="2:20" x14ac:dyDescent="0.3">
      <c r="B6813" t="s">
        <v>66</v>
      </c>
      <c r="C6813" t="s">
        <v>66</v>
      </c>
      <c r="I6813" s="10">
        <f t="shared" si="429"/>
        <v>0</v>
      </c>
      <c r="R6813">
        <f t="shared" si="430"/>
        <v>0</v>
      </c>
      <c r="S6813" s="3" t="str">
        <f t="shared" si="431"/>
        <v/>
      </c>
      <c r="T6813" s="9" t="str">
        <f t="shared" si="432"/>
        <v/>
      </c>
    </row>
    <row r="6814" spans="2:20" x14ac:dyDescent="0.3">
      <c r="B6814" t="s">
        <v>66</v>
      </c>
      <c r="C6814" t="s">
        <v>66</v>
      </c>
      <c r="I6814" s="10">
        <f t="shared" si="429"/>
        <v>0</v>
      </c>
      <c r="R6814">
        <f t="shared" si="430"/>
        <v>0</v>
      </c>
      <c r="S6814" s="3" t="str">
        <f t="shared" si="431"/>
        <v/>
      </c>
      <c r="T6814" s="9" t="str">
        <f t="shared" si="432"/>
        <v/>
      </c>
    </row>
    <row r="6815" spans="2:20" x14ac:dyDescent="0.3">
      <c r="B6815" t="s">
        <v>66</v>
      </c>
      <c r="C6815" t="s">
        <v>66</v>
      </c>
      <c r="I6815" s="10">
        <f t="shared" si="429"/>
        <v>0</v>
      </c>
      <c r="R6815">
        <f t="shared" si="430"/>
        <v>0</v>
      </c>
      <c r="S6815" s="3" t="str">
        <f t="shared" si="431"/>
        <v/>
      </c>
      <c r="T6815" s="9" t="str">
        <f t="shared" si="432"/>
        <v/>
      </c>
    </row>
    <row r="6816" spans="2:20" x14ac:dyDescent="0.3">
      <c r="B6816" t="s">
        <v>66</v>
      </c>
      <c r="C6816" t="s">
        <v>66</v>
      </c>
      <c r="I6816" s="10">
        <f t="shared" si="429"/>
        <v>0</v>
      </c>
      <c r="R6816">
        <f t="shared" si="430"/>
        <v>0</v>
      </c>
      <c r="S6816" s="3" t="str">
        <f t="shared" si="431"/>
        <v/>
      </c>
      <c r="T6816" s="9" t="str">
        <f t="shared" si="432"/>
        <v/>
      </c>
    </row>
    <row r="6817" spans="2:20" x14ac:dyDescent="0.3">
      <c r="B6817" t="s">
        <v>66</v>
      </c>
      <c r="C6817" t="s">
        <v>66</v>
      </c>
      <c r="I6817" s="10">
        <f t="shared" si="429"/>
        <v>0</v>
      </c>
      <c r="R6817">
        <f t="shared" si="430"/>
        <v>0</v>
      </c>
      <c r="S6817" s="3" t="str">
        <f t="shared" si="431"/>
        <v/>
      </c>
      <c r="T6817" s="9" t="str">
        <f t="shared" si="432"/>
        <v/>
      </c>
    </row>
    <row r="6818" spans="2:20" x14ac:dyDescent="0.3">
      <c r="B6818" t="s">
        <v>66</v>
      </c>
      <c r="C6818" t="s">
        <v>66</v>
      </c>
      <c r="I6818" s="10">
        <f t="shared" si="429"/>
        <v>0</v>
      </c>
      <c r="R6818">
        <f t="shared" si="430"/>
        <v>0</v>
      </c>
      <c r="S6818" s="3" t="str">
        <f t="shared" si="431"/>
        <v/>
      </c>
      <c r="T6818" s="9" t="str">
        <f t="shared" si="432"/>
        <v/>
      </c>
    </row>
    <row r="6819" spans="2:20" x14ac:dyDescent="0.3">
      <c r="B6819" t="s">
        <v>66</v>
      </c>
      <c r="C6819" t="s">
        <v>66</v>
      </c>
      <c r="I6819" s="10">
        <f t="shared" si="429"/>
        <v>0</v>
      </c>
      <c r="R6819">
        <f t="shared" si="430"/>
        <v>0</v>
      </c>
      <c r="S6819" s="3" t="str">
        <f t="shared" si="431"/>
        <v/>
      </c>
      <c r="T6819" s="9" t="str">
        <f t="shared" si="432"/>
        <v/>
      </c>
    </row>
    <row r="6820" spans="2:20" x14ac:dyDescent="0.3">
      <c r="B6820" t="s">
        <v>66</v>
      </c>
      <c r="C6820" t="s">
        <v>66</v>
      </c>
      <c r="I6820" s="10">
        <f t="shared" si="429"/>
        <v>0</v>
      </c>
      <c r="R6820">
        <f t="shared" si="430"/>
        <v>0</v>
      </c>
      <c r="S6820" s="3" t="str">
        <f t="shared" si="431"/>
        <v/>
      </c>
      <c r="T6820" s="9" t="str">
        <f t="shared" si="432"/>
        <v/>
      </c>
    </row>
    <row r="6821" spans="2:20" x14ac:dyDescent="0.3">
      <c r="B6821" t="s">
        <v>66</v>
      </c>
      <c r="C6821" t="s">
        <v>66</v>
      </c>
      <c r="I6821" s="10">
        <f t="shared" si="429"/>
        <v>0</v>
      </c>
      <c r="R6821">
        <f t="shared" si="430"/>
        <v>0</v>
      </c>
      <c r="S6821" s="3" t="str">
        <f t="shared" si="431"/>
        <v/>
      </c>
      <c r="T6821" s="9" t="str">
        <f t="shared" si="432"/>
        <v/>
      </c>
    </row>
    <row r="6822" spans="2:20" x14ac:dyDescent="0.3">
      <c r="B6822" t="s">
        <v>66</v>
      </c>
      <c r="C6822" t="s">
        <v>66</v>
      </c>
      <c r="I6822" s="10">
        <f t="shared" si="429"/>
        <v>0</v>
      </c>
      <c r="R6822">
        <f t="shared" si="430"/>
        <v>0</v>
      </c>
      <c r="S6822" s="3" t="str">
        <f t="shared" si="431"/>
        <v/>
      </c>
      <c r="T6822" s="9" t="str">
        <f t="shared" si="432"/>
        <v/>
      </c>
    </row>
    <row r="6823" spans="2:20" x14ac:dyDescent="0.3">
      <c r="B6823" t="s">
        <v>66</v>
      </c>
      <c r="C6823" t="s">
        <v>66</v>
      </c>
      <c r="I6823" s="10">
        <f t="shared" si="429"/>
        <v>0</v>
      </c>
      <c r="R6823">
        <f t="shared" si="430"/>
        <v>0</v>
      </c>
      <c r="S6823" s="3" t="str">
        <f t="shared" si="431"/>
        <v/>
      </c>
      <c r="T6823" s="9" t="str">
        <f t="shared" si="432"/>
        <v/>
      </c>
    </row>
    <row r="6824" spans="2:20" x14ac:dyDescent="0.3">
      <c r="B6824" t="s">
        <v>66</v>
      </c>
      <c r="C6824" t="s">
        <v>66</v>
      </c>
      <c r="I6824" s="10">
        <f t="shared" si="429"/>
        <v>0</v>
      </c>
      <c r="R6824">
        <f t="shared" si="430"/>
        <v>0</v>
      </c>
      <c r="S6824" s="3" t="str">
        <f t="shared" si="431"/>
        <v/>
      </c>
      <c r="T6824" s="9" t="str">
        <f t="shared" si="432"/>
        <v/>
      </c>
    </row>
    <row r="6825" spans="2:20" x14ac:dyDescent="0.3">
      <c r="B6825" t="s">
        <v>66</v>
      </c>
      <c r="C6825" t="s">
        <v>66</v>
      </c>
      <c r="I6825" s="10">
        <f t="shared" si="429"/>
        <v>0</v>
      </c>
      <c r="R6825">
        <f t="shared" si="430"/>
        <v>0</v>
      </c>
      <c r="S6825" s="3" t="str">
        <f t="shared" si="431"/>
        <v/>
      </c>
      <c r="T6825" s="9" t="str">
        <f t="shared" si="432"/>
        <v/>
      </c>
    </row>
    <row r="6826" spans="2:20" x14ac:dyDescent="0.3">
      <c r="B6826" t="s">
        <v>66</v>
      </c>
      <c r="C6826" t="s">
        <v>66</v>
      </c>
      <c r="I6826" s="10">
        <f t="shared" si="429"/>
        <v>0</v>
      </c>
      <c r="R6826">
        <f t="shared" si="430"/>
        <v>0</v>
      </c>
      <c r="S6826" s="3" t="str">
        <f t="shared" si="431"/>
        <v/>
      </c>
      <c r="T6826" s="9" t="str">
        <f t="shared" si="432"/>
        <v/>
      </c>
    </row>
    <row r="6827" spans="2:20" x14ac:dyDescent="0.3">
      <c r="B6827" t="s">
        <v>66</v>
      </c>
      <c r="C6827" t="s">
        <v>66</v>
      </c>
      <c r="I6827" s="10">
        <f t="shared" si="429"/>
        <v>0</v>
      </c>
      <c r="R6827">
        <f t="shared" si="430"/>
        <v>0</v>
      </c>
      <c r="S6827" s="3" t="str">
        <f t="shared" si="431"/>
        <v/>
      </c>
      <c r="T6827" s="9" t="str">
        <f t="shared" si="432"/>
        <v/>
      </c>
    </row>
    <row r="6828" spans="2:20" x14ac:dyDescent="0.3">
      <c r="B6828" t="s">
        <v>66</v>
      </c>
      <c r="C6828" t="s">
        <v>66</v>
      </c>
      <c r="I6828" s="10">
        <f t="shared" si="429"/>
        <v>0</v>
      </c>
      <c r="R6828">
        <f t="shared" si="430"/>
        <v>0</v>
      </c>
      <c r="S6828" s="3" t="str">
        <f t="shared" si="431"/>
        <v/>
      </c>
      <c r="T6828" s="9" t="str">
        <f t="shared" si="432"/>
        <v/>
      </c>
    </row>
    <row r="6829" spans="2:20" x14ac:dyDescent="0.3">
      <c r="B6829" t="s">
        <v>66</v>
      </c>
      <c r="C6829" t="s">
        <v>66</v>
      </c>
      <c r="I6829" s="10">
        <f t="shared" si="429"/>
        <v>0</v>
      </c>
      <c r="R6829">
        <f t="shared" si="430"/>
        <v>0</v>
      </c>
      <c r="S6829" s="3" t="str">
        <f t="shared" si="431"/>
        <v/>
      </c>
      <c r="T6829" s="9" t="str">
        <f t="shared" si="432"/>
        <v/>
      </c>
    </row>
    <row r="6830" spans="2:20" x14ac:dyDescent="0.3">
      <c r="B6830" t="s">
        <v>66</v>
      </c>
      <c r="C6830" t="s">
        <v>66</v>
      </c>
      <c r="I6830" s="10">
        <f t="shared" si="429"/>
        <v>0</v>
      </c>
      <c r="R6830">
        <f t="shared" si="430"/>
        <v>0</v>
      </c>
      <c r="S6830" s="3" t="str">
        <f t="shared" si="431"/>
        <v/>
      </c>
      <c r="T6830" s="9" t="str">
        <f t="shared" si="432"/>
        <v/>
      </c>
    </row>
    <row r="6831" spans="2:20" x14ac:dyDescent="0.3">
      <c r="B6831" t="s">
        <v>66</v>
      </c>
      <c r="C6831" t="s">
        <v>66</v>
      </c>
      <c r="I6831" s="10">
        <f t="shared" si="429"/>
        <v>0</v>
      </c>
      <c r="R6831">
        <f t="shared" si="430"/>
        <v>0</v>
      </c>
      <c r="S6831" s="3" t="str">
        <f t="shared" si="431"/>
        <v/>
      </c>
      <c r="T6831" s="9" t="str">
        <f t="shared" si="432"/>
        <v/>
      </c>
    </row>
    <row r="6832" spans="2:20" x14ac:dyDescent="0.3">
      <c r="B6832" t="s">
        <v>66</v>
      </c>
      <c r="C6832" t="s">
        <v>66</v>
      </c>
      <c r="I6832" s="10">
        <f t="shared" si="429"/>
        <v>0</v>
      </c>
      <c r="R6832">
        <f t="shared" si="430"/>
        <v>0</v>
      </c>
      <c r="S6832" s="3" t="str">
        <f t="shared" si="431"/>
        <v/>
      </c>
      <c r="T6832" s="9" t="str">
        <f t="shared" si="432"/>
        <v/>
      </c>
    </row>
    <row r="6833" spans="2:20" x14ac:dyDescent="0.3">
      <c r="B6833" t="s">
        <v>66</v>
      </c>
      <c r="C6833" t="s">
        <v>66</v>
      </c>
      <c r="I6833" s="10">
        <f t="shared" si="429"/>
        <v>0</v>
      </c>
      <c r="R6833">
        <f t="shared" si="430"/>
        <v>0</v>
      </c>
      <c r="S6833" s="3" t="str">
        <f t="shared" si="431"/>
        <v/>
      </c>
      <c r="T6833" s="9" t="str">
        <f t="shared" si="432"/>
        <v/>
      </c>
    </row>
    <row r="6834" spans="2:20" x14ac:dyDescent="0.3">
      <c r="B6834" t="s">
        <v>66</v>
      </c>
      <c r="C6834" t="s">
        <v>66</v>
      </c>
      <c r="I6834" s="10">
        <f t="shared" si="429"/>
        <v>0</v>
      </c>
      <c r="R6834">
        <f t="shared" si="430"/>
        <v>0</v>
      </c>
      <c r="S6834" s="3" t="str">
        <f t="shared" si="431"/>
        <v/>
      </c>
      <c r="T6834" s="9" t="str">
        <f t="shared" si="432"/>
        <v/>
      </c>
    </row>
    <row r="6835" spans="2:20" x14ac:dyDescent="0.3">
      <c r="B6835" t="s">
        <v>66</v>
      </c>
      <c r="C6835" t="s">
        <v>66</v>
      </c>
      <c r="I6835" s="10">
        <f t="shared" si="429"/>
        <v>0</v>
      </c>
      <c r="R6835">
        <f t="shared" si="430"/>
        <v>0</v>
      </c>
      <c r="S6835" s="3" t="str">
        <f t="shared" si="431"/>
        <v/>
      </c>
      <c r="T6835" s="9" t="str">
        <f t="shared" si="432"/>
        <v/>
      </c>
    </row>
    <row r="6836" spans="2:20" x14ac:dyDescent="0.3">
      <c r="B6836" t="s">
        <v>66</v>
      </c>
      <c r="C6836" t="s">
        <v>66</v>
      </c>
      <c r="I6836" s="10">
        <f t="shared" si="429"/>
        <v>0</v>
      </c>
      <c r="R6836">
        <f t="shared" si="430"/>
        <v>0</v>
      </c>
      <c r="S6836" s="3" t="str">
        <f t="shared" si="431"/>
        <v/>
      </c>
      <c r="T6836" s="9" t="str">
        <f t="shared" si="432"/>
        <v/>
      </c>
    </row>
    <row r="6837" spans="2:20" x14ac:dyDescent="0.3">
      <c r="B6837" t="s">
        <v>66</v>
      </c>
      <c r="C6837" t="s">
        <v>66</v>
      </c>
      <c r="I6837" s="10">
        <f t="shared" si="429"/>
        <v>0</v>
      </c>
      <c r="R6837">
        <f t="shared" si="430"/>
        <v>0</v>
      </c>
      <c r="S6837" s="3" t="str">
        <f t="shared" si="431"/>
        <v/>
      </c>
      <c r="T6837" s="9" t="str">
        <f t="shared" si="432"/>
        <v/>
      </c>
    </row>
    <row r="6838" spans="2:20" x14ac:dyDescent="0.3">
      <c r="B6838" t="s">
        <v>66</v>
      </c>
      <c r="C6838" t="s">
        <v>66</v>
      </c>
      <c r="I6838" s="10">
        <f t="shared" si="429"/>
        <v>0</v>
      </c>
      <c r="R6838">
        <f t="shared" si="430"/>
        <v>0</v>
      </c>
      <c r="S6838" s="3" t="str">
        <f t="shared" si="431"/>
        <v/>
      </c>
      <c r="T6838" s="9" t="str">
        <f t="shared" si="432"/>
        <v/>
      </c>
    </row>
    <row r="6839" spans="2:20" x14ac:dyDescent="0.3">
      <c r="B6839" t="s">
        <v>66</v>
      </c>
      <c r="C6839" t="s">
        <v>66</v>
      </c>
      <c r="I6839" s="10">
        <f t="shared" si="429"/>
        <v>0</v>
      </c>
      <c r="R6839">
        <f t="shared" si="430"/>
        <v>0</v>
      </c>
      <c r="S6839" s="3" t="str">
        <f t="shared" si="431"/>
        <v/>
      </c>
      <c r="T6839" s="9" t="str">
        <f t="shared" si="432"/>
        <v/>
      </c>
    </row>
    <row r="6840" spans="2:20" x14ac:dyDescent="0.3">
      <c r="B6840" t="s">
        <v>66</v>
      </c>
      <c r="C6840" t="s">
        <v>66</v>
      </c>
      <c r="I6840" s="10">
        <f t="shared" si="429"/>
        <v>0</v>
      </c>
      <c r="R6840">
        <f t="shared" si="430"/>
        <v>0</v>
      </c>
      <c r="S6840" s="3" t="str">
        <f t="shared" si="431"/>
        <v/>
      </c>
      <c r="T6840" s="9" t="str">
        <f t="shared" si="432"/>
        <v/>
      </c>
    </row>
    <row r="6841" spans="2:20" x14ac:dyDescent="0.3">
      <c r="B6841" t="s">
        <v>66</v>
      </c>
      <c r="C6841" t="s">
        <v>66</v>
      </c>
      <c r="I6841" s="10">
        <f t="shared" si="429"/>
        <v>0</v>
      </c>
      <c r="R6841">
        <f t="shared" si="430"/>
        <v>0</v>
      </c>
      <c r="S6841" s="3" t="str">
        <f t="shared" si="431"/>
        <v/>
      </c>
      <c r="T6841" s="9" t="str">
        <f t="shared" si="432"/>
        <v/>
      </c>
    </row>
    <row r="6842" spans="2:20" x14ac:dyDescent="0.3">
      <c r="B6842" t="s">
        <v>66</v>
      </c>
      <c r="C6842" t="s">
        <v>66</v>
      </c>
      <c r="I6842" s="10">
        <f t="shared" si="429"/>
        <v>0</v>
      </c>
      <c r="R6842">
        <f t="shared" si="430"/>
        <v>0</v>
      </c>
      <c r="S6842" s="3" t="str">
        <f t="shared" si="431"/>
        <v/>
      </c>
      <c r="T6842" s="9" t="str">
        <f t="shared" si="432"/>
        <v/>
      </c>
    </row>
    <row r="6843" spans="2:20" x14ac:dyDescent="0.3">
      <c r="B6843" t="s">
        <v>66</v>
      </c>
      <c r="C6843" t="s">
        <v>66</v>
      </c>
      <c r="I6843" s="10">
        <f t="shared" si="429"/>
        <v>0</v>
      </c>
      <c r="R6843">
        <f t="shared" si="430"/>
        <v>0</v>
      </c>
      <c r="S6843" s="3" t="str">
        <f t="shared" si="431"/>
        <v/>
      </c>
      <c r="T6843" s="9" t="str">
        <f t="shared" si="432"/>
        <v/>
      </c>
    </row>
    <row r="6844" spans="2:20" x14ac:dyDescent="0.3">
      <c r="B6844" t="s">
        <v>66</v>
      </c>
      <c r="C6844" t="s">
        <v>66</v>
      </c>
      <c r="I6844" s="10">
        <f t="shared" si="429"/>
        <v>0</v>
      </c>
      <c r="R6844">
        <f t="shared" si="430"/>
        <v>0</v>
      </c>
      <c r="S6844" s="3" t="str">
        <f t="shared" si="431"/>
        <v/>
      </c>
      <c r="T6844" s="9" t="str">
        <f t="shared" si="432"/>
        <v/>
      </c>
    </row>
    <row r="6845" spans="2:20" x14ac:dyDescent="0.3">
      <c r="B6845" t="s">
        <v>66</v>
      </c>
      <c r="C6845" t="s">
        <v>66</v>
      </c>
      <c r="I6845" s="10">
        <f t="shared" si="429"/>
        <v>0</v>
      </c>
      <c r="R6845">
        <f t="shared" si="430"/>
        <v>0</v>
      </c>
      <c r="S6845" s="3" t="str">
        <f t="shared" si="431"/>
        <v/>
      </c>
      <c r="T6845" s="9" t="str">
        <f t="shared" si="432"/>
        <v/>
      </c>
    </row>
    <row r="6846" spans="2:20" x14ac:dyDescent="0.3">
      <c r="B6846" t="s">
        <v>66</v>
      </c>
      <c r="C6846" t="s">
        <v>66</v>
      </c>
      <c r="I6846" s="10">
        <f t="shared" si="429"/>
        <v>0</v>
      </c>
      <c r="R6846">
        <f t="shared" si="430"/>
        <v>0</v>
      </c>
      <c r="S6846" s="3" t="str">
        <f t="shared" si="431"/>
        <v/>
      </c>
      <c r="T6846" s="9" t="str">
        <f t="shared" si="432"/>
        <v/>
      </c>
    </row>
    <row r="6847" spans="2:20" x14ac:dyDescent="0.3">
      <c r="B6847" t="s">
        <v>66</v>
      </c>
      <c r="C6847" t="s">
        <v>66</v>
      </c>
      <c r="I6847" s="10">
        <f t="shared" si="429"/>
        <v>0</v>
      </c>
      <c r="R6847">
        <f t="shared" si="430"/>
        <v>0</v>
      </c>
      <c r="S6847" s="3" t="str">
        <f t="shared" si="431"/>
        <v/>
      </c>
      <c r="T6847" s="9" t="str">
        <f t="shared" si="432"/>
        <v/>
      </c>
    </row>
    <row r="6848" spans="2:20" x14ac:dyDescent="0.3">
      <c r="B6848" t="s">
        <v>66</v>
      </c>
      <c r="C6848" t="s">
        <v>66</v>
      </c>
      <c r="I6848" s="10">
        <f t="shared" si="429"/>
        <v>0</v>
      </c>
      <c r="R6848">
        <f t="shared" si="430"/>
        <v>0</v>
      </c>
      <c r="S6848" s="3" t="str">
        <f t="shared" si="431"/>
        <v/>
      </c>
      <c r="T6848" s="9" t="str">
        <f t="shared" si="432"/>
        <v/>
      </c>
    </row>
    <row r="6849" spans="2:20" x14ac:dyDescent="0.3">
      <c r="B6849" t="s">
        <v>66</v>
      </c>
      <c r="C6849" t="s">
        <v>66</v>
      </c>
      <c r="I6849" s="10">
        <f t="shared" si="429"/>
        <v>0</v>
      </c>
      <c r="R6849">
        <f t="shared" si="430"/>
        <v>0</v>
      </c>
      <c r="S6849" s="3" t="str">
        <f t="shared" si="431"/>
        <v/>
      </c>
      <c r="T6849" s="9" t="str">
        <f t="shared" si="432"/>
        <v/>
      </c>
    </row>
    <row r="6850" spans="2:20" x14ac:dyDescent="0.3">
      <c r="B6850" t="s">
        <v>66</v>
      </c>
      <c r="C6850" t="s">
        <v>66</v>
      </c>
      <c r="I6850" s="10">
        <f t="shared" si="429"/>
        <v>0</v>
      </c>
      <c r="R6850">
        <f t="shared" si="430"/>
        <v>0</v>
      </c>
      <c r="S6850" s="3" t="str">
        <f t="shared" si="431"/>
        <v/>
      </c>
      <c r="T6850" s="9" t="str">
        <f t="shared" si="432"/>
        <v/>
      </c>
    </row>
    <row r="6851" spans="2:20" x14ac:dyDescent="0.3">
      <c r="B6851" t="s">
        <v>66</v>
      </c>
      <c r="C6851" t="s">
        <v>66</v>
      </c>
      <c r="I6851" s="10">
        <f t="shared" ref="I6851:I6914" si="433">H6851*0.5</f>
        <v>0</v>
      </c>
      <c r="R6851">
        <f t="shared" ref="R6851:R6914" si="434">SUM(I6851:Q6851)</f>
        <v>0</v>
      </c>
      <c r="S6851" s="3" t="str">
        <f t="shared" ref="S6851:S6914" si="435">IFERROR(IF(R6851&lt;=H6851,R6851/H6851*100,100),"")</f>
        <v/>
      </c>
      <c r="T6851" s="9" t="str">
        <f t="shared" ref="T6851:T6914" si="436">IFERROR(G6851*S6851/100,"")</f>
        <v/>
      </c>
    </row>
    <row r="6852" spans="2:20" x14ac:dyDescent="0.3">
      <c r="B6852" t="s">
        <v>66</v>
      </c>
      <c r="C6852" t="s">
        <v>66</v>
      </c>
      <c r="I6852" s="10">
        <f t="shared" si="433"/>
        <v>0</v>
      </c>
      <c r="R6852">
        <f t="shared" si="434"/>
        <v>0</v>
      </c>
      <c r="S6852" s="3" t="str">
        <f t="shared" si="435"/>
        <v/>
      </c>
      <c r="T6852" s="9" t="str">
        <f t="shared" si="436"/>
        <v/>
      </c>
    </row>
    <row r="6853" spans="2:20" x14ac:dyDescent="0.3">
      <c r="B6853" t="s">
        <v>66</v>
      </c>
      <c r="C6853" t="s">
        <v>66</v>
      </c>
      <c r="I6853" s="10">
        <f t="shared" si="433"/>
        <v>0</v>
      </c>
      <c r="R6853">
        <f t="shared" si="434"/>
        <v>0</v>
      </c>
      <c r="S6853" s="3" t="str">
        <f t="shared" si="435"/>
        <v/>
      </c>
      <c r="T6853" s="9" t="str">
        <f t="shared" si="436"/>
        <v/>
      </c>
    </row>
    <row r="6854" spans="2:20" x14ac:dyDescent="0.3">
      <c r="B6854" t="s">
        <v>66</v>
      </c>
      <c r="C6854" t="s">
        <v>66</v>
      </c>
      <c r="I6854" s="10">
        <f t="shared" si="433"/>
        <v>0</v>
      </c>
      <c r="R6854">
        <f t="shared" si="434"/>
        <v>0</v>
      </c>
      <c r="S6854" s="3" t="str">
        <f t="shared" si="435"/>
        <v/>
      </c>
      <c r="T6854" s="9" t="str">
        <f t="shared" si="436"/>
        <v/>
      </c>
    </row>
    <row r="6855" spans="2:20" x14ac:dyDescent="0.3">
      <c r="B6855" t="s">
        <v>66</v>
      </c>
      <c r="C6855" t="s">
        <v>66</v>
      </c>
      <c r="I6855" s="10">
        <f t="shared" si="433"/>
        <v>0</v>
      </c>
      <c r="R6855">
        <f t="shared" si="434"/>
        <v>0</v>
      </c>
      <c r="S6855" s="3" t="str">
        <f t="shared" si="435"/>
        <v/>
      </c>
      <c r="T6855" s="9" t="str">
        <f t="shared" si="436"/>
        <v/>
      </c>
    </row>
    <row r="6856" spans="2:20" x14ac:dyDescent="0.3">
      <c r="B6856" t="s">
        <v>66</v>
      </c>
      <c r="C6856" t="s">
        <v>66</v>
      </c>
      <c r="I6856" s="10">
        <f t="shared" si="433"/>
        <v>0</v>
      </c>
      <c r="R6856">
        <f t="shared" si="434"/>
        <v>0</v>
      </c>
      <c r="S6856" s="3" t="str">
        <f t="shared" si="435"/>
        <v/>
      </c>
      <c r="T6856" s="9" t="str">
        <f t="shared" si="436"/>
        <v/>
      </c>
    </row>
    <row r="6857" spans="2:20" x14ac:dyDescent="0.3">
      <c r="B6857" t="s">
        <v>66</v>
      </c>
      <c r="C6857" t="s">
        <v>66</v>
      </c>
      <c r="I6857" s="10">
        <f t="shared" si="433"/>
        <v>0</v>
      </c>
      <c r="R6857">
        <f t="shared" si="434"/>
        <v>0</v>
      </c>
      <c r="S6857" s="3" t="str">
        <f t="shared" si="435"/>
        <v/>
      </c>
      <c r="T6857" s="9" t="str">
        <f t="shared" si="436"/>
        <v/>
      </c>
    </row>
    <row r="6858" spans="2:20" x14ac:dyDescent="0.3">
      <c r="B6858" t="s">
        <v>66</v>
      </c>
      <c r="C6858" t="s">
        <v>66</v>
      </c>
      <c r="I6858" s="10">
        <f t="shared" si="433"/>
        <v>0</v>
      </c>
      <c r="R6858">
        <f t="shared" si="434"/>
        <v>0</v>
      </c>
      <c r="S6858" s="3" t="str">
        <f t="shared" si="435"/>
        <v/>
      </c>
      <c r="T6858" s="9" t="str">
        <f t="shared" si="436"/>
        <v/>
      </c>
    </row>
    <row r="6859" spans="2:20" x14ac:dyDescent="0.3">
      <c r="B6859" t="s">
        <v>66</v>
      </c>
      <c r="C6859" t="s">
        <v>66</v>
      </c>
      <c r="I6859" s="10">
        <f t="shared" si="433"/>
        <v>0</v>
      </c>
      <c r="R6859">
        <f t="shared" si="434"/>
        <v>0</v>
      </c>
      <c r="S6859" s="3" t="str">
        <f t="shared" si="435"/>
        <v/>
      </c>
      <c r="T6859" s="9" t="str">
        <f t="shared" si="436"/>
        <v/>
      </c>
    </row>
    <row r="6860" spans="2:20" x14ac:dyDescent="0.3">
      <c r="B6860" t="s">
        <v>66</v>
      </c>
      <c r="C6860" t="s">
        <v>66</v>
      </c>
      <c r="I6860" s="10">
        <f t="shared" si="433"/>
        <v>0</v>
      </c>
      <c r="R6860">
        <f t="shared" si="434"/>
        <v>0</v>
      </c>
      <c r="S6860" s="3" t="str">
        <f t="shared" si="435"/>
        <v/>
      </c>
      <c r="T6860" s="9" t="str">
        <f t="shared" si="436"/>
        <v/>
      </c>
    </row>
    <row r="6861" spans="2:20" x14ac:dyDescent="0.3">
      <c r="B6861" t="s">
        <v>66</v>
      </c>
      <c r="C6861" t="s">
        <v>66</v>
      </c>
      <c r="I6861" s="10">
        <f t="shared" si="433"/>
        <v>0</v>
      </c>
      <c r="R6861">
        <f t="shared" si="434"/>
        <v>0</v>
      </c>
      <c r="S6861" s="3" t="str">
        <f t="shared" si="435"/>
        <v/>
      </c>
      <c r="T6861" s="9" t="str">
        <f t="shared" si="436"/>
        <v/>
      </c>
    </row>
    <row r="6862" spans="2:20" x14ac:dyDescent="0.3">
      <c r="B6862" t="s">
        <v>66</v>
      </c>
      <c r="C6862" t="s">
        <v>66</v>
      </c>
      <c r="I6862" s="10">
        <f t="shared" si="433"/>
        <v>0</v>
      </c>
      <c r="R6862">
        <f t="shared" si="434"/>
        <v>0</v>
      </c>
      <c r="S6862" s="3" t="str">
        <f t="shared" si="435"/>
        <v/>
      </c>
      <c r="T6862" s="9" t="str">
        <f t="shared" si="436"/>
        <v/>
      </c>
    </row>
    <row r="6863" spans="2:20" x14ac:dyDescent="0.3">
      <c r="B6863" t="s">
        <v>66</v>
      </c>
      <c r="C6863" t="s">
        <v>66</v>
      </c>
      <c r="I6863" s="10">
        <f t="shared" si="433"/>
        <v>0</v>
      </c>
      <c r="R6863">
        <f t="shared" si="434"/>
        <v>0</v>
      </c>
      <c r="S6863" s="3" t="str">
        <f t="shared" si="435"/>
        <v/>
      </c>
      <c r="T6863" s="9" t="str">
        <f t="shared" si="436"/>
        <v/>
      </c>
    </row>
    <row r="6864" spans="2:20" x14ac:dyDescent="0.3">
      <c r="B6864" t="s">
        <v>66</v>
      </c>
      <c r="C6864" t="s">
        <v>66</v>
      </c>
      <c r="I6864" s="10">
        <f t="shared" si="433"/>
        <v>0</v>
      </c>
      <c r="R6864">
        <f t="shared" si="434"/>
        <v>0</v>
      </c>
      <c r="S6864" s="3" t="str">
        <f t="shared" si="435"/>
        <v/>
      </c>
      <c r="T6864" s="9" t="str">
        <f t="shared" si="436"/>
        <v/>
      </c>
    </row>
    <row r="6865" spans="2:20" x14ac:dyDescent="0.3">
      <c r="B6865" t="s">
        <v>66</v>
      </c>
      <c r="C6865" t="s">
        <v>66</v>
      </c>
      <c r="I6865" s="10">
        <f t="shared" si="433"/>
        <v>0</v>
      </c>
      <c r="R6865">
        <f t="shared" si="434"/>
        <v>0</v>
      </c>
      <c r="S6865" s="3" t="str">
        <f t="shared" si="435"/>
        <v/>
      </c>
      <c r="T6865" s="9" t="str">
        <f t="shared" si="436"/>
        <v/>
      </c>
    </row>
    <row r="6866" spans="2:20" x14ac:dyDescent="0.3">
      <c r="B6866" t="s">
        <v>66</v>
      </c>
      <c r="C6866" t="s">
        <v>66</v>
      </c>
      <c r="I6866" s="10">
        <f t="shared" si="433"/>
        <v>0</v>
      </c>
      <c r="R6866">
        <f t="shared" si="434"/>
        <v>0</v>
      </c>
      <c r="S6866" s="3" t="str">
        <f t="shared" si="435"/>
        <v/>
      </c>
      <c r="T6866" s="9" t="str">
        <f t="shared" si="436"/>
        <v/>
      </c>
    </row>
    <row r="6867" spans="2:20" x14ac:dyDescent="0.3">
      <c r="B6867" t="s">
        <v>66</v>
      </c>
      <c r="C6867" t="s">
        <v>66</v>
      </c>
      <c r="I6867" s="10">
        <f t="shared" si="433"/>
        <v>0</v>
      </c>
      <c r="R6867">
        <f t="shared" si="434"/>
        <v>0</v>
      </c>
      <c r="S6867" s="3" t="str">
        <f t="shared" si="435"/>
        <v/>
      </c>
      <c r="T6867" s="9" t="str">
        <f t="shared" si="436"/>
        <v/>
      </c>
    </row>
    <row r="6868" spans="2:20" x14ac:dyDescent="0.3">
      <c r="B6868" t="s">
        <v>66</v>
      </c>
      <c r="C6868" t="s">
        <v>66</v>
      </c>
      <c r="I6868" s="10">
        <f t="shared" si="433"/>
        <v>0</v>
      </c>
      <c r="R6868">
        <f t="shared" si="434"/>
        <v>0</v>
      </c>
      <c r="S6868" s="3" t="str">
        <f t="shared" si="435"/>
        <v/>
      </c>
      <c r="T6868" s="9" t="str">
        <f t="shared" si="436"/>
        <v/>
      </c>
    </row>
    <row r="6869" spans="2:20" x14ac:dyDescent="0.3">
      <c r="B6869" t="s">
        <v>66</v>
      </c>
      <c r="C6869" t="s">
        <v>66</v>
      </c>
      <c r="I6869" s="10">
        <f t="shared" si="433"/>
        <v>0</v>
      </c>
      <c r="R6869">
        <f t="shared" si="434"/>
        <v>0</v>
      </c>
      <c r="S6869" s="3" t="str">
        <f t="shared" si="435"/>
        <v/>
      </c>
      <c r="T6869" s="9" t="str">
        <f t="shared" si="436"/>
        <v/>
      </c>
    </row>
    <row r="6870" spans="2:20" x14ac:dyDescent="0.3">
      <c r="B6870" t="s">
        <v>66</v>
      </c>
      <c r="C6870" t="s">
        <v>66</v>
      </c>
      <c r="I6870" s="10">
        <f t="shared" si="433"/>
        <v>0</v>
      </c>
      <c r="R6870">
        <f t="shared" si="434"/>
        <v>0</v>
      </c>
      <c r="S6870" s="3" t="str">
        <f t="shared" si="435"/>
        <v/>
      </c>
      <c r="T6870" s="9" t="str">
        <f t="shared" si="436"/>
        <v/>
      </c>
    </row>
    <row r="6871" spans="2:20" x14ac:dyDescent="0.3">
      <c r="B6871" t="s">
        <v>66</v>
      </c>
      <c r="C6871" t="s">
        <v>66</v>
      </c>
      <c r="I6871" s="10">
        <f t="shared" si="433"/>
        <v>0</v>
      </c>
      <c r="R6871">
        <f t="shared" si="434"/>
        <v>0</v>
      </c>
      <c r="S6871" s="3" t="str">
        <f t="shared" si="435"/>
        <v/>
      </c>
      <c r="T6871" s="9" t="str">
        <f t="shared" si="436"/>
        <v/>
      </c>
    </row>
    <row r="6872" spans="2:20" x14ac:dyDescent="0.3">
      <c r="B6872" t="s">
        <v>66</v>
      </c>
      <c r="C6872" t="s">
        <v>66</v>
      </c>
      <c r="I6872" s="10">
        <f t="shared" si="433"/>
        <v>0</v>
      </c>
      <c r="R6872">
        <f t="shared" si="434"/>
        <v>0</v>
      </c>
      <c r="S6872" s="3" t="str">
        <f t="shared" si="435"/>
        <v/>
      </c>
      <c r="T6872" s="9" t="str">
        <f t="shared" si="436"/>
        <v/>
      </c>
    </row>
    <row r="6873" spans="2:20" x14ac:dyDescent="0.3">
      <c r="B6873" t="s">
        <v>66</v>
      </c>
      <c r="C6873" t="s">
        <v>66</v>
      </c>
      <c r="I6873" s="10">
        <f t="shared" si="433"/>
        <v>0</v>
      </c>
      <c r="R6873">
        <f t="shared" si="434"/>
        <v>0</v>
      </c>
      <c r="S6873" s="3" t="str">
        <f t="shared" si="435"/>
        <v/>
      </c>
      <c r="T6873" s="9" t="str">
        <f t="shared" si="436"/>
        <v/>
      </c>
    </row>
    <row r="6874" spans="2:20" x14ac:dyDescent="0.3">
      <c r="B6874" t="s">
        <v>66</v>
      </c>
      <c r="C6874" t="s">
        <v>66</v>
      </c>
      <c r="I6874" s="10">
        <f t="shared" si="433"/>
        <v>0</v>
      </c>
      <c r="R6874">
        <f t="shared" si="434"/>
        <v>0</v>
      </c>
      <c r="S6874" s="3" t="str">
        <f t="shared" si="435"/>
        <v/>
      </c>
      <c r="T6874" s="9" t="str">
        <f t="shared" si="436"/>
        <v/>
      </c>
    </row>
    <row r="6875" spans="2:20" x14ac:dyDescent="0.3">
      <c r="B6875" t="s">
        <v>66</v>
      </c>
      <c r="C6875" t="s">
        <v>66</v>
      </c>
      <c r="I6875" s="10">
        <f t="shared" si="433"/>
        <v>0</v>
      </c>
      <c r="R6875">
        <f t="shared" si="434"/>
        <v>0</v>
      </c>
      <c r="S6875" s="3" t="str">
        <f t="shared" si="435"/>
        <v/>
      </c>
      <c r="T6875" s="9" t="str">
        <f t="shared" si="436"/>
        <v/>
      </c>
    </row>
    <row r="6876" spans="2:20" x14ac:dyDescent="0.3">
      <c r="B6876" t="s">
        <v>66</v>
      </c>
      <c r="C6876" t="s">
        <v>66</v>
      </c>
      <c r="I6876" s="10">
        <f t="shared" si="433"/>
        <v>0</v>
      </c>
      <c r="R6876">
        <f t="shared" si="434"/>
        <v>0</v>
      </c>
      <c r="S6876" s="3" t="str">
        <f t="shared" si="435"/>
        <v/>
      </c>
      <c r="T6876" s="9" t="str">
        <f t="shared" si="436"/>
        <v/>
      </c>
    </row>
    <row r="6877" spans="2:20" x14ac:dyDescent="0.3">
      <c r="B6877" t="s">
        <v>66</v>
      </c>
      <c r="C6877" t="s">
        <v>66</v>
      </c>
      <c r="I6877" s="10">
        <f t="shared" si="433"/>
        <v>0</v>
      </c>
      <c r="R6877">
        <f t="shared" si="434"/>
        <v>0</v>
      </c>
      <c r="S6877" s="3" t="str">
        <f t="shared" si="435"/>
        <v/>
      </c>
      <c r="T6877" s="9" t="str">
        <f t="shared" si="436"/>
        <v/>
      </c>
    </row>
    <row r="6878" spans="2:20" x14ac:dyDescent="0.3">
      <c r="B6878" t="s">
        <v>66</v>
      </c>
      <c r="C6878" t="s">
        <v>66</v>
      </c>
      <c r="I6878" s="10">
        <f t="shared" si="433"/>
        <v>0</v>
      </c>
      <c r="R6878">
        <f t="shared" si="434"/>
        <v>0</v>
      </c>
      <c r="S6878" s="3" t="str">
        <f t="shared" si="435"/>
        <v/>
      </c>
      <c r="T6878" s="9" t="str">
        <f t="shared" si="436"/>
        <v/>
      </c>
    </row>
    <row r="6879" spans="2:20" x14ac:dyDescent="0.3">
      <c r="B6879" t="s">
        <v>66</v>
      </c>
      <c r="C6879" t="s">
        <v>66</v>
      </c>
      <c r="I6879" s="10">
        <f t="shared" si="433"/>
        <v>0</v>
      </c>
      <c r="R6879">
        <f t="shared" si="434"/>
        <v>0</v>
      </c>
      <c r="S6879" s="3" t="str">
        <f t="shared" si="435"/>
        <v/>
      </c>
      <c r="T6879" s="9" t="str">
        <f t="shared" si="436"/>
        <v/>
      </c>
    </row>
    <row r="6880" spans="2:20" x14ac:dyDescent="0.3">
      <c r="B6880" t="s">
        <v>66</v>
      </c>
      <c r="C6880" t="s">
        <v>66</v>
      </c>
      <c r="I6880" s="10">
        <f t="shared" si="433"/>
        <v>0</v>
      </c>
      <c r="R6880">
        <f t="shared" si="434"/>
        <v>0</v>
      </c>
      <c r="S6880" s="3" t="str">
        <f t="shared" si="435"/>
        <v/>
      </c>
      <c r="T6880" s="9" t="str">
        <f t="shared" si="436"/>
        <v/>
      </c>
    </row>
    <row r="6881" spans="2:20" x14ac:dyDescent="0.3">
      <c r="B6881" t="s">
        <v>66</v>
      </c>
      <c r="C6881" t="s">
        <v>66</v>
      </c>
      <c r="I6881" s="10">
        <f t="shared" si="433"/>
        <v>0</v>
      </c>
      <c r="R6881">
        <f t="shared" si="434"/>
        <v>0</v>
      </c>
      <c r="S6881" s="3" t="str">
        <f t="shared" si="435"/>
        <v/>
      </c>
      <c r="T6881" s="9" t="str">
        <f t="shared" si="436"/>
        <v/>
      </c>
    </row>
    <row r="6882" spans="2:20" x14ac:dyDescent="0.3">
      <c r="B6882" t="s">
        <v>66</v>
      </c>
      <c r="C6882" t="s">
        <v>66</v>
      </c>
      <c r="I6882" s="10">
        <f t="shared" si="433"/>
        <v>0</v>
      </c>
      <c r="R6882">
        <f t="shared" si="434"/>
        <v>0</v>
      </c>
      <c r="S6882" s="3" t="str">
        <f t="shared" si="435"/>
        <v/>
      </c>
      <c r="T6882" s="9" t="str">
        <f t="shared" si="436"/>
        <v/>
      </c>
    </row>
    <row r="6883" spans="2:20" x14ac:dyDescent="0.3">
      <c r="B6883" t="s">
        <v>66</v>
      </c>
      <c r="C6883" t="s">
        <v>66</v>
      </c>
      <c r="I6883" s="10">
        <f t="shared" si="433"/>
        <v>0</v>
      </c>
      <c r="R6883">
        <f t="shared" si="434"/>
        <v>0</v>
      </c>
      <c r="S6883" s="3" t="str">
        <f t="shared" si="435"/>
        <v/>
      </c>
      <c r="T6883" s="9" t="str">
        <f t="shared" si="436"/>
        <v/>
      </c>
    </row>
    <row r="6884" spans="2:20" x14ac:dyDescent="0.3">
      <c r="B6884" t="s">
        <v>66</v>
      </c>
      <c r="C6884" t="s">
        <v>66</v>
      </c>
      <c r="I6884" s="10">
        <f t="shared" si="433"/>
        <v>0</v>
      </c>
      <c r="R6884">
        <f t="shared" si="434"/>
        <v>0</v>
      </c>
      <c r="S6884" s="3" t="str">
        <f t="shared" si="435"/>
        <v/>
      </c>
      <c r="T6884" s="9" t="str">
        <f t="shared" si="436"/>
        <v/>
      </c>
    </row>
    <row r="6885" spans="2:20" x14ac:dyDescent="0.3">
      <c r="B6885" t="s">
        <v>66</v>
      </c>
      <c r="C6885" t="s">
        <v>66</v>
      </c>
      <c r="I6885" s="10">
        <f t="shared" si="433"/>
        <v>0</v>
      </c>
      <c r="R6885">
        <f t="shared" si="434"/>
        <v>0</v>
      </c>
      <c r="S6885" s="3" t="str">
        <f t="shared" si="435"/>
        <v/>
      </c>
      <c r="T6885" s="9" t="str">
        <f t="shared" si="436"/>
        <v/>
      </c>
    </row>
    <row r="6886" spans="2:20" x14ac:dyDescent="0.3">
      <c r="B6886" t="s">
        <v>66</v>
      </c>
      <c r="C6886" t="s">
        <v>66</v>
      </c>
      <c r="I6886" s="10">
        <f t="shared" si="433"/>
        <v>0</v>
      </c>
      <c r="R6886">
        <f t="shared" si="434"/>
        <v>0</v>
      </c>
      <c r="S6886" s="3" t="str">
        <f t="shared" si="435"/>
        <v/>
      </c>
      <c r="T6886" s="9" t="str">
        <f t="shared" si="436"/>
        <v/>
      </c>
    </row>
    <row r="6887" spans="2:20" x14ac:dyDescent="0.3">
      <c r="B6887" t="s">
        <v>66</v>
      </c>
      <c r="C6887" t="s">
        <v>66</v>
      </c>
      <c r="I6887" s="10">
        <f t="shared" si="433"/>
        <v>0</v>
      </c>
      <c r="R6887">
        <f t="shared" si="434"/>
        <v>0</v>
      </c>
      <c r="S6887" s="3" t="str">
        <f t="shared" si="435"/>
        <v/>
      </c>
      <c r="T6887" s="9" t="str">
        <f t="shared" si="436"/>
        <v/>
      </c>
    </row>
    <row r="6888" spans="2:20" x14ac:dyDescent="0.3">
      <c r="B6888" t="s">
        <v>66</v>
      </c>
      <c r="C6888" t="s">
        <v>66</v>
      </c>
      <c r="I6888" s="10">
        <f t="shared" si="433"/>
        <v>0</v>
      </c>
      <c r="R6888">
        <f t="shared" si="434"/>
        <v>0</v>
      </c>
      <c r="S6888" s="3" t="str">
        <f t="shared" si="435"/>
        <v/>
      </c>
      <c r="T6888" s="9" t="str">
        <f t="shared" si="436"/>
        <v/>
      </c>
    </row>
    <row r="6889" spans="2:20" x14ac:dyDescent="0.3">
      <c r="B6889" t="s">
        <v>66</v>
      </c>
      <c r="C6889" t="s">
        <v>66</v>
      </c>
      <c r="I6889" s="10">
        <f t="shared" si="433"/>
        <v>0</v>
      </c>
      <c r="R6889">
        <f t="shared" si="434"/>
        <v>0</v>
      </c>
      <c r="S6889" s="3" t="str">
        <f t="shared" si="435"/>
        <v/>
      </c>
      <c r="T6889" s="9" t="str">
        <f t="shared" si="436"/>
        <v/>
      </c>
    </row>
    <row r="6890" spans="2:20" x14ac:dyDescent="0.3">
      <c r="B6890" t="s">
        <v>66</v>
      </c>
      <c r="C6890" t="s">
        <v>66</v>
      </c>
      <c r="I6890" s="10">
        <f t="shared" si="433"/>
        <v>0</v>
      </c>
      <c r="R6890">
        <f t="shared" si="434"/>
        <v>0</v>
      </c>
      <c r="S6890" s="3" t="str">
        <f t="shared" si="435"/>
        <v/>
      </c>
      <c r="T6890" s="9" t="str">
        <f t="shared" si="436"/>
        <v/>
      </c>
    </row>
    <row r="6891" spans="2:20" x14ac:dyDescent="0.3">
      <c r="B6891" t="s">
        <v>66</v>
      </c>
      <c r="C6891" t="s">
        <v>66</v>
      </c>
      <c r="I6891" s="10">
        <f t="shared" si="433"/>
        <v>0</v>
      </c>
      <c r="R6891">
        <f t="shared" si="434"/>
        <v>0</v>
      </c>
      <c r="S6891" s="3" t="str">
        <f t="shared" si="435"/>
        <v/>
      </c>
      <c r="T6891" s="9" t="str">
        <f t="shared" si="436"/>
        <v/>
      </c>
    </row>
    <row r="6892" spans="2:20" x14ac:dyDescent="0.3">
      <c r="B6892" t="s">
        <v>66</v>
      </c>
      <c r="C6892" t="s">
        <v>66</v>
      </c>
      <c r="I6892" s="10">
        <f t="shared" si="433"/>
        <v>0</v>
      </c>
      <c r="R6892">
        <f t="shared" si="434"/>
        <v>0</v>
      </c>
      <c r="S6892" s="3" t="str">
        <f t="shared" si="435"/>
        <v/>
      </c>
      <c r="T6892" s="9" t="str">
        <f t="shared" si="436"/>
        <v/>
      </c>
    </row>
    <row r="6893" spans="2:20" x14ac:dyDescent="0.3">
      <c r="B6893" t="s">
        <v>66</v>
      </c>
      <c r="C6893" t="s">
        <v>66</v>
      </c>
      <c r="I6893" s="10">
        <f t="shared" si="433"/>
        <v>0</v>
      </c>
      <c r="R6893">
        <f t="shared" si="434"/>
        <v>0</v>
      </c>
      <c r="S6893" s="3" t="str">
        <f t="shared" si="435"/>
        <v/>
      </c>
      <c r="T6893" s="9" t="str">
        <f t="shared" si="436"/>
        <v/>
      </c>
    </row>
    <row r="6894" spans="2:20" x14ac:dyDescent="0.3">
      <c r="B6894" t="s">
        <v>66</v>
      </c>
      <c r="C6894" t="s">
        <v>66</v>
      </c>
      <c r="I6894" s="10">
        <f t="shared" si="433"/>
        <v>0</v>
      </c>
      <c r="R6894">
        <f t="shared" si="434"/>
        <v>0</v>
      </c>
      <c r="S6894" s="3" t="str">
        <f t="shared" si="435"/>
        <v/>
      </c>
      <c r="T6894" s="9" t="str">
        <f t="shared" si="436"/>
        <v/>
      </c>
    </row>
    <row r="6895" spans="2:20" x14ac:dyDescent="0.3">
      <c r="B6895" t="s">
        <v>66</v>
      </c>
      <c r="C6895" t="s">
        <v>66</v>
      </c>
      <c r="I6895" s="10">
        <f t="shared" si="433"/>
        <v>0</v>
      </c>
      <c r="R6895">
        <f t="shared" si="434"/>
        <v>0</v>
      </c>
      <c r="S6895" s="3" t="str">
        <f t="shared" si="435"/>
        <v/>
      </c>
      <c r="T6895" s="9" t="str">
        <f t="shared" si="436"/>
        <v/>
      </c>
    </row>
    <row r="6896" spans="2:20" x14ac:dyDescent="0.3">
      <c r="B6896" t="s">
        <v>66</v>
      </c>
      <c r="C6896" t="s">
        <v>66</v>
      </c>
      <c r="I6896" s="10">
        <f t="shared" si="433"/>
        <v>0</v>
      </c>
      <c r="R6896">
        <f t="shared" si="434"/>
        <v>0</v>
      </c>
      <c r="S6896" s="3" t="str">
        <f t="shared" si="435"/>
        <v/>
      </c>
      <c r="T6896" s="9" t="str">
        <f t="shared" si="436"/>
        <v/>
      </c>
    </row>
    <row r="6897" spans="2:20" x14ac:dyDescent="0.3">
      <c r="B6897" t="s">
        <v>66</v>
      </c>
      <c r="C6897" t="s">
        <v>66</v>
      </c>
      <c r="I6897" s="10">
        <f t="shared" si="433"/>
        <v>0</v>
      </c>
      <c r="R6897">
        <f t="shared" si="434"/>
        <v>0</v>
      </c>
      <c r="S6897" s="3" t="str">
        <f t="shared" si="435"/>
        <v/>
      </c>
      <c r="T6897" s="9" t="str">
        <f t="shared" si="436"/>
        <v/>
      </c>
    </row>
    <row r="6898" spans="2:20" x14ac:dyDescent="0.3">
      <c r="B6898" t="s">
        <v>66</v>
      </c>
      <c r="C6898" t="s">
        <v>66</v>
      </c>
      <c r="I6898" s="10">
        <f t="shared" si="433"/>
        <v>0</v>
      </c>
      <c r="R6898">
        <f t="shared" si="434"/>
        <v>0</v>
      </c>
      <c r="S6898" s="3" t="str">
        <f t="shared" si="435"/>
        <v/>
      </c>
      <c r="T6898" s="9" t="str">
        <f t="shared" si="436"/>
        <v/>
      </c>
    </row>
    <row r="6899" spans="2:20" x14ac:dyDescent="0.3">
      <c r="B6899" t="s">
        <v>66</v>
      </c>
      <c r="C6899" t="s">
        <v>66</v>
      </c>
      <c r="I6899" s="10">
        <f t="shared" si="433"/>
        <v>0</v>
      </c>
      <c r="R6899">
        <f t="shared" si="434"/>
        <v>0</v>
      </c>
      <c r="S6899" s="3" t="str">
        <f t="shared" si="435"/>
        <v/>
      </c>
      <c r="T6899" s="9" t="str">
        <f t="shared" si="436"/>
        <v/>
      </c>
    </row>
    <row r="6900" spans="2:20" x14ac:dyDescent="0.3">
      <c r="B6900" t="s">
        <v>66</v>
      </c>
      <c r="C6900" t="s">
        <v>66</v>
      </c>
      <c r="I6900" s="10">
        <f t="shared" si="433"/>
        <v>0</v>
      </c>
      <c r="R6900">
        <f t="shared" si="434"/>
        <v>0</v>
      </c>
      <c r="S6900" s="3" t="str">
        <f t="shared" si="435"/>
        <v/>
      </c>
      <c r="T6900" s="9" t="str">
        <f t="shared" si="436"/>
        <v/>
      </c>
    </row>
    <row r="6901" spans="2:20" x14ac:dyDescent="0.3">
      <c r="B6901" t="s">
        <v>66</v>
      </c>
      <c r="C6901" t="s">
        <v>66</v>
      </c>
      <c r="I6901" s="10">
        <f t="shared" si="433"/>
        <v>0</v>
      </c>
      <c r="R6901">
        <f t="shared" si="434"/>
        <v>0</v>
      </c>
      <c r="S6901" s="3" t="str">
        <f t="shared" si="435"/>
        <v/>
      </c>
      <c r="T6901" s="9" t="str">
        <f t="shared" si="436"/>
        <v/>
      </c>
    </row>
    <row r="6902" spans="2:20" x14ac:dyDescent="0.3">
      <c r="B6902" t="s">
        <v>66</v>
      </c>
      <c r="C6902" t="s">
        <v>66</v>
      </c>
      <c r="I6902" s="10">
        <f t="shared" si="433"/>
        <v>0</v>
      </c>
      <c r="R6902">
        <f t="shared" si="434"/>
        <v>0</v>
      </c>
      <c r="S6902" s="3" t="str">
        <f t="shared" si="435"/>
        <v/>
      </c>
      <c r="T6902" s="9" t="str">
        <f t="shared" si="436"/>
        <v/>
      </c>
    </row>
    <row r="6903" spans="2:20" x14ac:dyDescent="0.3">
      <c r="B6903" t="s">
        <v>66</v>
      </c>
      <c r="C6903" t="s">
        <v>66</v>
      </c>
      <c r="I6903" s="10">
        <f t="shared" si="433"/>
        <v>0</v>
      </c>
      <c r="R6903">
        <f t="shared" si="434"/>
        <v>0</v>
      </c>
      <c r="S6903" s="3" t="str">
        <f t="shared" si="435"/>
        <v/>
      </c>
      <c r="T6903" s="9" t="str">
        <f t="shared" si="436"/>
        <v/>
      </c>
    </row>
    <row r="6904" spans="2:20" x14ac:dyDescent="0.3">
      <c r="B6904" t="s">
        <v>66</v>
      </c>
      <c r="C6904" t="s">
        <v>66</v>
      </c>
      <c r="I6904" s="10">
        <f t="shared" si="433"/>
        <v>0</v>
      </c>
      <c r="R6904">
        <f t="shared" si="434"/>
        <v>0</v>
      </c>
      <c r="S6904" s="3" t="str">
        <f t="shared" si="435"/>
        <v/>
      </c>
      <c r="T6904" s="9" t="str">
        <f t="shared" si="436"/>
        <v/>
      </c>
    </row>
    <row r="6905" spans="2:20" x14ac:dyDescent="0.3">
      <c r="B6905" t="s">
        <v>66</v>
      </c>
      <c r="C6905" t="s">
        <v>66</v>
      </c>
      <c r="I6905" s="10">
        <f t="shared" si="433"/>
        <v>0</v>
      </c>
      <c r="R6905">
        <f t="shared" si="434"/>
        <v>0</v>
      </c>
      <c r="S6905" s="3" t="str">
        <f t="shared" si="435"/>
        <v/>
      </c>
      <c r="T6905" s="9" t="str">
        <f t="shared" si="436"/>
        <v/>
      </c>
    </row>
    <row r="6906" spans="2:20" x14ac:dyDescent="0.3">
      <c r="B6906" t="s">
        <v>66</v>
      </c>
      <c r="C6906" t="s">
        <v>66</v>
      </c>
      <c r="I6906" s="10">
        <f t="shared" si="433"/>
        <v>0</v>
      </c>
      <c r="R6906">
        <f t="shared" si="434"/>
        <v>0</v>
      </c>
      <c r="S6906" s="3" t="str">
        <f t="shared" si="435"/>
        <v/>
      </c>
      <c r="T6906" s="9" t="str">
        <f t="shared" si="436"/>
        <v/>
      </c>
    </row>
    <row r="6907" spans="2:20" x14ac:dyDescent="0.3">
      <c r="B6907" t="s">
        <v>66</v>
      </c>
      <c r="C6907" t="s">
        <v>66</v>
      </c>
      <c r="I6907" s="10">
        <f t="shared" si="433"/>
        <v>0</v>
      </c>
      <c r="R6907">
        <f t="shared" si="434"/>
        <v>0</v>
      </c>
      <c r="S6907" s="3" t="str">
        <f t="shared" si="435"/>
        <v/>
      </c>
      <c r="T6907" s="9" t="str">
        <f t="shared" si="436"/>
        <v/>
      </c>
    </row>
    <row r="6908" spans="2:20" x14ac:dyDescent="0.3">
      <c r="B6908" t="s">
        <v>66</v>
      </c>
      <c r="C6908" t="s">
        <v>66</v>
      </c>
      <c r="I6908" s="10">
        <f t="shared" si="433"/>
        <v>0</v>
      </c>
      <c r="R6908">
        <f t="shared" si="434"/>
        <v>0</v>
      </c>
      <c r="S6908" s="3" t="str">
        <f t="shared" si="435"/>
        <v/>
      </c>
      <c r="T6908" s="9" t="str">
        <f t="shared" si="436"/>
        <v/>
      </c>
    </row>
    <row r="6909" spans="2:20" x14ac:dyDescent="0.3">
      <c r="B6909" t="s">
        <v>66</v>
      </c>
      <c r="C6909" t="s">
        <v>66</v>
      </c>
      <c r="I6909" s="10">
        <f t="shared" si="433"/>
        <v>0</v>
      </c>
      <c r="R6909">
        <f t="shared" si="434"/>
        <v>0</v>
      </c>
      <c r="S6909" s="3" t="str">
        <f t="shared" si="435"/>
        <v/>
      </c>
      <c r="T6909" s="9" t="str">
        <f t="shared" si="436"/>
        <v/>
      </c>
    </row>
    <row r="6910" spans="2:20" x14ac:dyDescent="0.3">
      <c r="B6910" t="s">
        <v>66</v>
      </c>
      <c r="C6910" t="s">
        <v>66</v>
      </c>
      <c r="I6910" s="10">
        <f t="shared" si="433"/>
        <v>0</v>
      </c>
      <c r="R6910">
        <f t="shared" si="434"/>
        <v>0</v>
      </c>
      <c r="S6910" s="3" t="str">
        <f t="shared" si="435"/>
        <v/>
      </c>
      <c r="T6910" s="9" t="str">
        <f t="shared" si="436"/>
        <v/>
      </c>
    </row>
    <row r="6911" spans="2:20" x14ac:dyDescent="0.3">
      <c r="B6911" t="s">
        <v>66</v>
      </c>
      <c r="C6911" t="s">
        <v>66</v>
      </c>
      <c r="I6911" s="10">
        <f t="shared" si="433"/>
        <v>0</v>
      </c>
      <c r="R6911">
        <f t="shared" si="434"/>
        <v>0</v>
      </c>
      <c r="S6911" s="3" t="str">
        <f t="shared" si="435"/>
        <v/>
      </c>
      <c r="T6911" s="9" t="str">
        <f t="shared" si="436"/>
        <v/>
      </c>
    </row>
    <row r="6912" spans="2:20" x14ac:dyDescent="0.3">
      <c r="B6912" t="s">
        <v>66</v>
      </c>
      <c r="C6912" t="s">
        <v>66</v>
      </c>
      <c r="I6912" s="10">
        <f t="shared" si="433"/>
        <v>0</v>
      </c>
      <c r="R6912">
        <f t="shared" si="434"/>
        <v>0</v>
      </c>
      <c r="S6912" s="3" t="str">
        <f t="shared" si="435"/>
        <v/>
      </c>
      <c r="T6912" s="9" t="str">
        <f t="shared" si="436"/>
        <v/>
      </c>
    </row>
    <row r="6913" spans="2:20" x14ac:dyDescent="0.3">
      <c r="B6913" t="s">
        <v>66</v>
      </c>
      <c r="C6913" t="s">
        <v>66</v>
      </c>
      <c r="I6913" s="10">
        <f t="shared" si="433"/>
        <v>0</v>
      </c>
      <c r="R6913">
        <f t="shared" si="434"/>
        <v>0</v>
      </c>
      <c r="S6913" s="3" t="str">
        <f t="shared" si="435"/>
        <v/>
      </c>
      <c r="T6913" s="9" t="str">
        <f t="shared" si="436"/>
        <v/>
      </c>
    </row>
    <row r="6914" spans="2:20" x14ac:dyDescent="0.3">
      <c r="B6914" t="s">
        <v>66</v>
      </c>
      <c r="C6914" t="s">
        <v>66</v>
      </c>
      <c r="I6914" s="10">
        <f t="shared" si="433"/>
        <v>0</v>
      </c>
      <c r="R6914">
        <f t="shared" si="434"/>
        <v>0</v>
      </c>
      <c r="S6914" s="3" t="str">
        <f t="shared" si="435"/>
        <v/>
      </c>
      <c r="T6914" s="9" t="str">
        <f t="shared" si="436"/>
        <v/>
      </c>
    </row>
    <row r="6915" spans="2:20" x14ac:dyDescent="0.3">
      <c r="B6915" t="s">
        <v>66</v>
      </c>
      <c r="C6915" t="s">
        <v>66</v>
      </c>
      <c r="I6915" s="10">
        <f t="shared" ref="I6915:I6978" si="437">H6915*0.5</f>
        <v>0</v>
      </c>
      <c r="R6915">
        <f t="shared" ref="R6915:R6978" si="438">SUM(I6915:Q6915)</f>
        <v>0</v>
      </c>
      <c r="S6915" s="3" t="str">
        <f t="shared" ref="S6915:S6978" si="439">IFERROR(IF(R6915&lt;=H6915,R6915/H6915*100,100),"")</f>
        <v/>
      </c>
      <c r="T6915" s="9" t="str">
        <f t="shared" ref="T6915:T6978" si="440">IFERROR(G6915*S6915/100,"")</f>
        <v/>
      </c>
    </row>
    <row r="6916" spans="2:20" x14ac:dyDescent="0.3">
      <c r="B6916" t="s">
        <v>66</v>
      </c>
      <c r="C6916" t="s">
        <v>66</v>
      </c>
      <c r="I6916" s="10">
        <f t="shared" si="437"/>
        <v>0</v>
      </c>
      <c r="R6916">
        <f t="shared" si="438"/>
        <v>0</v>
      </c>
      <c r="S6916" s="3" t="str">
        <f t="shared" si="439"/>
        <v/>
      </c>
      <c r="T6916" s="9" t="str">
        <f t="shared" si="440"/>
        <v/>
      </c>
    </row>
    <row r="6917" spans="2:20" x14ac:dyDescent="0.3">
      <c r="B6917" t="s">
        <v>66</v>
      </c>
      <c r="C6917" t="s">
        <v>66</v>
      </c>
      <c r="I6917" s="10">
        <f t="shared" si="437"/>
        <v>0</v>
      </c>
      <c r="R6917">
        <f t="shared" si="438"/>
        <v>0</v>
      </c>
      <c r="S6917" s="3" t="str">
        <f t="shared" si="439"/>
        <v/>
      </c>
      <c r="T6917" s="9" t="str">
        <f t="shared" si="440"/>
        <v/>
      </c>
    </row>
    <row r="6918" spans="2:20" x14ac:dyDescent="0.3">
      <c r="B6918" t="s">
        <v>66</v>
      </c>
      <c r="C6918" t="s">
        <v>66</v>
      </c>
      <c r="I6918" s="10">
        <f t="shared" si="437"/>
        <v>0</v>
      </c>
      <c r="R6918">
        <f t="shared" si="438"/>
        <v>0</v>
      </c>
      <c r="S6918" s="3" t="str">
        <f t="shared" si="439"/>
        <v/>
      </c>
      <c r="T6918" s="9" t="str">
        <f t="shared" si="440"/>
        <v/>
      </c>
    </row>
    <row r="6919" spans="2:20" x14ac:dyDescent="0.3">
      <c r="B6919" t="s">
        <v>66</v>
      </c>
      <c r="C6919" t="s">
        <v>66</v>
      </c>
      <c r="I6919" s="10">
        <f t="shared" si="437"/>
        <v>0</v>
      </c>
      <c r="R6919">
        <f t="shared" si="438"/>
        <v>0</v>
      </c>
      <c r="S6919" s="3" t="str">
        <f t="shared" si="439"/>
        <v/>
      </c>
      <c r="T6919" s="9" t="str">
        <f t="shared" si="440"/>
        <v/>
      </c>
    </row>
    <row r="6920" spans="2:20" x14ac:dyDescent="0.3">
      <c r="B6920" t="s">
        <v>66</v>
      </c>
      <c r="C6920" t="s">
        <v>66</v>
      </c>
      <c r="I6920" s="10">
        <f t="shared" si="437"/>
        <v>0</v>
      </c>
      <c r="R6920">
        <f t="shared" si="438"/>
        <v>0</v>
      </c>
      <c r="S6920" s="3" t="str">
        <f t="shared" si="439"/>
        <v/>
      </c>
      <c r="T6920" s="9" t="str">
        <f t="shared" si="440"/>
        <v/>
      </c>
    </row>
    <row r="6921" spans="2:20" x14ac:dyDescent="0.3">
      <c r="B6921" t="s">
        <v>66</v>
      </c>
      <c r="C6921" t="s">
        <v>66</v>
      </c>
      <c r="I6921" s="10">
        <f t="shared" si="437"/>
        <v>0</v>
      </c>
      <c r="R6921">
        <f t="shared" si="438"/>
        <v>0</v>
      </c>
      <c r="S6921" s="3" t="str">
        <f t="shared" si="439"/>
        <v/>
      </c>
      <c r="T6921" s="9" t="str">
        <f t="shared" si="440"/>
        <v/>
      </c>
    </row>
    <row r="6922" spans="2:20" x14ac:dyDescent="0.3">
      <c r="B6922" t="s">
        <v>66</v>
      </c>
      <c r="C6922" t="s">
        <v>66</v>
      </c>
      <c r="I6922" s="10">
        <f t="shared" si="437"/>
        <v>0</v>
      </c>
      <c r="R6922">
        <f t="shared" si="438"/>
        <v>0</v>
      </c>
      <c r="S6922" s="3" t="str">
        <f t="shared" si="439"/>
        <v/>
      </c>
      <c r="T6922" s="9" t="str">
        <f t="shared" si="440"/>
        <v/>
      </c>
    </row>
    <row r="6923" spans="2:20" x14ac:dyDescent="0.3">
      <c r="B6923" t="s">
        <v>66</v>
      </c>
      <c r="C6923" t="s">
        <v>66</v>
      </c>
      <c r="I6923" s="10">
        <f t="shared" si="437"/>
        <v>0</v>
      </c>
      <c r="R6923">
        <f t="shared" si="438"/>
        <v>0</v>
      </c>
      <c r="S6923" s="3" t="str">
        <f t="shared" si="439"/>
        <v/>
      </c>
      <c r="T6923" s="9" t="str">
        <f t="shared" si="440"/>
        <v/>
      </c>
    </row>
    <row r="6924" spans="2:20" x14ac:dyDescent="0.3">
      <c r="B6924" t="s">
        <v>66</v>
      </c>
      <c r="C6924" t="s">
        <v>66</v>
      </c>
      <c r="I6924" s="10">
        <f t="shared" si="437"/>
        <v>0</v>
      </c>
      <c r="R6924">
        <f t="shared" si="438"/>
        <v>0</v>
      </c>
      <c r="S6924" s="3" t="str">
        <f t="shared" si="439"/>
        <v/>
      </c>
      <c r="T6924" s="9" t="str">
        <f t="shared" si="440"/>
        <v/>
      </c>
    </row>
    <row r="6925" spans="2:20" x14ac:dyDescent="0.3">
      <c r="B6925" t="s">
        <v>66</v>
      </c>
      <c r="C6925" t="s">
        <v>66</v>
      </c>
      <c r="I6925" s="10">
        <f t="shared" si="437"/>
        <v>0</v>
      </c>
      <c r="R6925">
        <f t="shared" si="438"/>
        <v>0</v>
      </c>
      <c r="S6925" s="3" t="str">
        <f t="shared" si="439"/>
        <v/>
      </c>
      <c r="T6925" s="9" t="str">
        <f t="shared" si="440"/>
        <v/>
      </c>
    </row>
    <row r="6926" spans="2:20" x14ac:dyDescent="0.3">
      <c r="B6926" t="s">
        <v>66</v>
      </c>
      <c r="C6926" t="s">
        <v>66</v>
      </c>
      <c r="I6926" s="10">
        <f t="shared" si="437"/>
        <v>0</v>
      </c>
      <c r="R6926">
        <f t="shared" si="438"/>
        <v>0</v>
      </c>
      <c r="S6926" s="3" t="str">
        <f t="shared" si="439"/>
        <v/>
      </c>
      <c r="T6926" s="9" t="str">
        <f t="shared" si="440"/>
        <v/>
      </c>
    </row>
    <row r="6927" spans="2:20" x14ac:dyDescent="0.3">
      <c r="B6927" t="s">
        <v>66</v>
      </c>
      <c r="C6927" t="s">
        <v>66</v>
      </c>
      <c r="I6927" s="10">
        <f t="shared" si="437"/>
        <v>0</v>
      </c>
      <c r="R6927">
        <f t="shared" si="438"/>
        <v>0</v>
      </c>
      <c r="S6927" s="3" t="str">
        <f t="shared" si="439"/>
        <v/>
      </c>
      <c r="T6927" s="9" t="str">
        <f t="shared" si="440"/>
        <v/>
      </c>
    </row>
    <row r="6928" spans="2:20" x14ac:dyDescent="0.3">
      <c r="B6928" t="s">
        <v>66</v>
      </c>
      <c r="C6928" t="s">
        <v>66</v>
      </c>
      <c r="I6928" s="10">
        <f t="shared" si="437"/>
        <v>0</v>
      </c>
      <c r="R6928">
        <f t="shared" si="438"/>
        <v>0</v>
      </c>
      <c r="S6928" s="3" t="str">
        <f t="shared" si="439"/>
        <v/>
      </c>
      <c r="T6928" s="9" t="str">
        <f t="shared" si="440"/>
        <v/>
      </c>
    </row>
    <row r="6929" spans="2:20" x14ac:dyDescent="0.3">
      <c r="B6929" t="s">
        <v>66</v>
      </c>
      <c r="C6929" t="s">
        <v>66</v>
      </c>
      <c r="I6929" s="10">
        <f t="shared" si="437"/>
        <v>0</v>
      </c>
      <c r="R6929">
        <f t="shared" si="438"/>
        <v>0</v>
      </c>
      <c r="S6929" s="3" t="str">
        <f t="shared" si="439"/>
        <v/>
      </c>
      <c r="T6929" s="9" t="str">
        <f t="shared" si="440"/>
        <v/>
      </c>
    </row>
    <row r="6930" spans="2:20" x14ac:dyDescent="0.3">
      <c r="B6930" t="s">
        <v>66</v>
      </c>
      <c r="C6930" t="s">
        <v>66</v>
      </c>
      <c r="I6930" s="10">
        <f t="shared" si="437"/>
        <v>0</v>
      </c>
      <c r="R6930">
        <f t="shared" si="438"/>
        <v>0</v>
      </c>
      <c r="S6930" s="3" t="str">
        <f t="shared" si="439"/>
        <v/>
      </c>
      <c r="T6930" s="9" t="str">
        <f t="shared" si="440"/>
        <v/>
      </c>
    </row>
    <row r="6931" spans="2:20" x14ac:dyDescent="0.3">
      <c r="B6931" t="s">
        <v>66</v>
      </c>
      <c r="C6931" t="s">
        <v>66</v>
      </c>
      <c r="I6931" s="10">
        <f t="shared" si="437"/>
        <v>0</v>
      </c>
      <c r="R6931">
        <f t="shared" si="438"/>
        <v>0</v>
      </c>
      <c r="S6931" s="3" t="str">
        <f t="shared" si="439"/>
        <v/>
      </c>
      <c r="T6931" s="9" t="str">
        <f t="shared" si="440"/>
        <v/>
      </c>
    </row>
    <row r="6932" spans="2:20" x14ac:dyDescent="0.3">
      <c r="B6932" t="s">
        <v>66</v>
      </c>
      <c r="C6932" t="s">
        <v>66</v>
      </c>
      <c r="I6932" s="10">
        <f t="shared" si="437"/>
        <v>0</v>
      </c>
      <c r="R6932">
        <f t="shared" si="438"/>
        <v>0</v>
      </c>
      <c r="S6932" s="3" t="str">
        <f t="shared" si="439"/>
        <v/>
      </c>
      <c r="T6932" s="9" t="str">
        <f t="shared" si="440"/>
        <v/>
      </c>
    </row>
    <row r="6933" spans="2:20" x14ac:dyDescent="0.3">
      <c r="B6933" t="s">
        <v>66</v>
      </c>
      <c r="C6933" t="s">
        <v>66</v>
      </c>
      <c r="I6933" s="10">
        <f t="shared" si="437"/>
        <v>0</v>
      </c>
      <c r="R6933">
        <f t="shared" si="438"/>
        <v>0</v>
      </c>
      <c r="S6933" s="3" t="str">
        <f t="shared" si="439"/>
        <v/>
      </c>
      <c r="T6933" s="9" t="str">
        <f t="shared" si="440"/>
        <v/>
      </c>
    </row>
    <row r="6934" spans="2:20" x14ac:dyDescent="0.3">
      <c r="B6934" t="s">
        <v>66</v>
      </c>
      <c r="C6934" t="s">
        <v>66</v>
      </c>
      <c r="I6934" s="10">
        <f t="shared" si="437"/>
        <v>0</v>
      </c>
      <c r="R6934">
        <f t="shared" si="438"/>
        <v>0</v>
      </c>
      <c r="S6934" s="3" t="str">
        <f t="shared" si="439"/>
        <v/>
      </c>
      <c r="T6934" s="9" t="str">
        <f t="shared" si="440"/>
        <v/>
      </c>
    </row>
    <row r="6935" spans="2:20" x14ac:dyDescent="0.3">
      <c r="B6935" t="s">
        <v>66</v>
      </c>
      <c r="C6935" t="s">
        <v>66</v>
      </c>
      <c r="I6935" s="10">
        <f t="shared" si="437"/>
        <v>0</v>
      </c>
      <c r="R6935">
        <f t="shared" si="438"/>
        <v>0</v>
      </c>
      <c r="S6935" s="3" t="str">
        <f t="shared" si="439"/>
        <v/>
      </c>
      <c r="T6935" s="9" t="str">
        <f t="shared" si="440"/>
        <v/>
      </c>
    </row>
    <row r="6936" spans="2:20" x14ac:dyDescent="0.3">
      <c r="B6936" t="s">
        <v>66</v>
      </c>
      <c r="C6936" t="s">
        <v>66</v>
      </c>
      <c r="I6936" s="10">
        <f t="shared" si="437"/>
        <v>0</v>
      </c>
      <c r="R6936">
        <f t="shared" si="438"/>
        <v>0</v>
      </c>
      <c r="S6936" s="3" t="str">
        <f t="shared" si="439"/>
        <v/>
      </c>
      <c r="T6936" s="9" t="str">
        <f t="shared" si="440"/>
        <v/>
      </c>
    </row>
    <row r="6937" spans="2:20" x14ac:dyDescent="0.3">
      <c r="B6937" t="s">
        <v>66</v>
      </c>
      <c r="C6937" t="s">
        <v>66</v>
      </c>
      <c r="I6937" s="10">
        <f t="shared" si="437"/>
        <v>0</v>
      </c>
      <c r="R6937">
        <f t="shared" si="438"/>
        <v>0</v>
      </c>
      <c r="S6937" s="3" t="str">
        <f t="shared" si="439"/>
        <v/>
      </c>
      <c r="T6937" s="9" t="str">
        <f t="shared" si="440"/>
        <v/>
      </c>
    </row>
    <row r="6938" spans="2:20" x14ac:dyDescent="0.3">
      <c r="B6938" t="s">
        <v>66</v>
      </c>
      <c r="C6938" t="s">
        <v>66</v>
      </c>
      <c r="I6938" s="10">
        <f t="shared" si="437"/>
        <v>0</v>
      </c>
      <c r="R6938">
        <f t="shared" si="438"/>
        <v>0</v>
      </c>
      <c r="S6938" s="3" t="str">
        <f t="shared" si="439"/>
        <v/>
      </c>
      <c r="T6938" s="9" t="str">
        <f t="shared" si="440"/>
        <v/>
      </c>
    </row>
    <row r="6939" spans="2:20" x14ac:dyDescent="0.3">
      <c r="B6939" t="s">
        <v>66</v>
      </c>
      <c r="C6939" t="s">
        <v>66</v>
      </c>
      <c r="I6939" s="10">
        <f t="shared" si="437"/>
        <v>0</v>
      </c>
      <c r="R6939">
        <f t="shared" si="438"/>
        <v>0</v>
      </c>
      <c r="S6939" s="3" t="str">
        <f t="shared" si="439"/>
        <v/>
      </c>
      <c r="T6939" s="9" t="str">
        <f t="shared" si="440"/>
        <v/>
      </c>
    </row>
    <row r="6940" spans="2:20" x14ac:dyDescent="0.3">
      <c r="B6940" t="s">
        <v>66</v>
      </c>
      <c r="C6940" t="s">
        <v>66</v>
      </c>
      <c r="I6940" s="10">
        <f t="shared" si="437"/>
        <v>0</v>
      </c>
      <c r="R6940">
        <f t="shared" si="438"/>
        <v>0</v>
      </c>
      <c r="S6940" s="3" t="str">
        <f t="shared" si="439"/>
        <v/>
      </c>
      <c r="T6940" s="9" t="str">
        <f t="shared" si="440"/>
        <v/>
      </c>
    </row>
    <row r="6941" spans="2:20" x14ac:dyDescent="0.3">
      <c r="B6941" t="s">
        <v>66</v>
      </c>
      <c r="C6941" t="s">
        <v>66</v>
      </c>
      <c r="I6941" s="10">
        <f t="shared" si="437"/>
        <v>0</v>
      </c>
      <c r="R6941">
        <f t="shared" si="438"/>
        <v>0</v>
      </c>
      <c r="S6941" s="3" t="str">
        <f t="shared" si="439"/>
        <v/>
      </c>
      <c r="T6941" s="9" t="str">
        <f t="shared" si="440"/>
        <v/>
      </c>
    </row>
    <row r="6942" spans="2:20" x14ac:dyDescent="0.3">
      <c r="B6942" t="s">
        <v>66</v>
      </c>
      <c r="C6942" t="s">
        <v>66</v>
      </c>
      <c r="I6942" s="10">
        <f t="shared" si="437"/>
        <v>0</v>
      </c>
      <c r="R6942">
        <f t="shared" si="438"/>
        <v>0</v>
      </c>
      <c r="S6942" s="3" t="str">
        <f t="shared" si="439"/>
        <v/>
      </c>
      <c r="T6942" s="9" t="str">
        <f t="shared" si="440"/>
        <v/>
      </c>
    </row>
    <row r="6943" spans="2:20" x14ac:dyDescent="0.3">
      <c r="B6943" t="s">
        <v>66</v>
      </c>
      <c r="C6943" t="s">
        <v>66</v>
      </c>
      <c r="I6943" s="10">
        <f t="shared" si="437"/>
        <v>0</v>
      </c>
      <c r="R6943">
        <f t="shared" si="438"/>
        <v>0</v>
      </c>
      <c r="S6943" s="3" t="str">
        <f t="shared" si="439"/>
        <v/>
      </c>
      <c r="T6943" s="9" t="str">
        <f t="shared" si="440"/>
        <v/>
      </c>
    </row>
    <row r="6944" spans="2:20" x14ac:dyDescent="0.3">
      <c r="B6944" t="s">
        <v>66</v>
      </c>
      <c r="C6944" t="s">
        <v>66</v>
      </c>
      <c r="I6944" s="10">
        <f t="shared" si="437"/>
        <v>0</v>
      </c>
      <c r="R6944">
        <f t="shared" si="438"/>
        <v>0</v>
      </c>
      <c r="S6944" s="3" t="str">
        <f t="shared" si="439"/>
        <v/>
      </c>
      <c r="T6944" s="9" t="str">
        <f t="shared" si="440"/>
        <v/>
      </c>
    </row>
    <row r="6945" spans="2:20" x14ac:dyDescent="0.3">
      <c r="B6945" t="s">
        <v>66</v>
      </c>
      <c r="C6945" t="s">
        <v>66</v>
      </c>
      <c r="I6945" s="10">
        <f t="shared" si="437"/>
        <v>0</v>
      </c>
      <c r="R6945">
        <f t="shared" si="438"/>
        <v>0</v>
      </c>
      <c r="S6945" s="3" t="str">
        <f t="shared" si="439"/>
        <v/>
      </c>
      <c r="T6945" s="9" t="str">
        <f t="shared" si="440"/>
        <v/>
      </c>
    </row>
    <row r="6946" spans="2:20" x14ac:dyDescent="0.3">
      <c r="B6946" t="s">
        <v>66</v>
      </c>
      <c r="C6946" t="s">
        <v>66</v>
      </c>
      <c r="I6946" s="10">
        <f t="shared" si="437"/>
        <v>0</v>
      </c>
      <c r="R6946">
        <f t="shared" si="438"/>
        <v>0</v>
      </c>
      <c r="S6946" s="3" t="str">
        <f t="shared" si="439"/>
        <v/>
      </c>
      <c r="T6946" s="9" t="str">
        <f t="shared" si="440"/>
        <v/>
      </c>
    </row>
    <row r="6947" spans="2:20" x14ac:dyDescent="0.3">
      <c r="B6947" t="s">
        <v>66</v>
      </c>
      <c r="C6947" t="s">
        <v>66</v>
      </c>
      <c r="I6947" s="10">
        <f t="shared" si="437"/>
        <v>0</v>
      </c>
      <c r="R6947">
        <f t="shared" si="438"/>
        <v>0</v>
      </c>
      <c r="S6947" s="3" t="str">
        <f t="shared" si="439"/>
        <v/>
      </c>
      <c r="T6947" s="9" t="str">
        <f t="shared" si="440"/>
        <v/>
      </c>
    </row>
    <row r="6948" spans="2:20" x14ac:dyDescent="0.3">
      <c r="B6948" t="s">
        <v>66</v>
      </c>
      <c r="C6948" t="s">
        <v>66</v>
      </c>
      <c r="I6948" s="10">
        <f t="shared" si="437"/>
        <v>0</v>
      </c>
      <c r="R6948">
        <f t="shared" si="438"/>
        <v>0</v>
      </c>
      <c r="S6948" s="3" t="str">
        <f t="shared" si="439"/>
        <v/>
      </c>
      <c r="T6948" s="9" t="str">
        <f t="shared" si="440"/>
        <v/>
      </c>
    </row>
    <row r="6949" spans="2:20" x14ac:dyDescent="0.3">
      <c r="B6949" t="s">
        <v>66</v>
      </c>
      <c r="C6949" t="s">
        <v>66</v>
      </c>
      <c r="I6949" s="10">
        <f t="shared" si="437"/>
        <v>0</v>
      </c>
      <c r="R6949">
        <f t="shared" si="438"/>
        <v>0</v>
      </c>
      <c r="S6949" s="3" t="str">
        <f t="shared" si="439"/>
        <v/>
      </c>
      <c r="T6949" s="9" t="str">
        <f t="shared" si="440"/>
        <v/>
      </c>
    </row>
    <row r="6950" spans="2:20" x14ac:dyDescent="0.3">
      <c r="B6950" t="s">
        <v>66</v>
      </c>
      <c r="C6950" t="s">
        <v>66</v>
      </c>
      <c r="I6950" s="10">
        <f t="shared" si="437"/>
        <v>0</v>
      </c>
      <c r="R6950">
        <f t="shared" si="438"/>
        <v>0</v>
      </c>
      <c r="S6950" s="3" t="str">
        <f t="shared" si="439"/>
        <v/>
      </c>
      <c r="T6950" s="9" t="str">
        <f t="shared" si="440"/>
        <v/>
      </c>
    </row>
    <row r="6951" spans="2:20" x14ac:dyDescent="0.3">
      <c r="B6951" t="s">
        <v>66</v>
      </c>
      <c r="C6951" t="s">
        <v>66</v>
      </c>
      <c r="I6951" s="10">
        <f t="shared" si="437"/>
        <v>0</v>
      </c>
      <c r="R6951">
        <f t="shared" si="438"/>
        <v>0</v>
      </c>
      <c r="S6951" s="3" t="str">
        <f t="shared" si="439"/>
        <v/>
      </c>
      <c r="T6951" s="9" t="str">
        <f t="shared" si="440"/>
        <v/>
      </c>
    </row>
    <row r="6952" spans="2:20" x14ac:dyDescent="0.3">
      <c r="B6952" t="s">
        <v>66</v>
      </c>
      <c r="C6952" t="s">
        <v>66</v>
      </c>
      <c r="I6952" s="10">
        <f t="shared" si="437"/>
        <v>0</v>
      </c>
      <c r="R6952">
        <f t="shared" si="438"/>
        <v>0</v>
      </c>
      <c r="S6952" s="3" t="str">
        <f t="shared" si="439"/>
        <v/>
      </c>
      <c r="T6952" s="9" t="str">
        <f t="shared" si="440"/>
        <v/>
      </c>
    </row>
    <row r="6953" spans="2:20" x14ac:dyDescent="0.3">
      <c r="B6953" t="s">
        <v>66</v>
      </c>
      <c r="C6953" t="s">
        <v>66</v>
      </c>
      <c r="I6953" s="10">
        <f t="shared" si="437"/>
        <v>0</v>
      </c>
      <c r="R6953">
        <f t="shared" si="438"/>
        <v>0</v>
      </c>
      <c r="S6953" s="3" t="str">
        <f t="shared" si="439"/>
        <v/>
      </c>
      <c r="T6953" s="9" t="str">
        <f t="shared" si="440"/>
        <v/>
      </c>
    </row>
    <row r="6954" spans="2:20" x14ac:dyDescent="0.3">
      <c r="B6954" t="s">
        <v>66</v>
      </c>
      <c r="C6954" t="s">
        <v>66</v>
      </c>
      <c r="I6954" s="10">
        <f t="shared" si="437"/>
        <v>0</v>
      </c>
      <c r="R6954">
        <f t="shared" si="438"/>
        <v>0</v>
      </c>
      <c r="S6954" s="3" t="str">
        <f t="shared" si="439"/>
        <v/>
      </c>
      <c r="T6954" s="9" t="str">
        <f t="shared" si="440"/>
        <v/>
      </c>
    </row>
    <row r="6955" spans="2:20" x14ac:dyDescent="0.3">
      <c r="B6955" t="s">
        <v>66</v>
      </c>
      <c r="C6955" t="s">
        <v>66</v>
      </c>
      <c r="I6955" s="10">
        <f t="shared" si="437"/>
        <v>0</v>
      </c>
      <c r="R6955">
        <f t="shared" si="438"/>
        <v>0</v>
      </c>
      <c r="S6955" s="3" t="str">
        <f t="shared" si="439"/>
        <v/>
      </c>
      <c r="T6955" s="9" t="str">
        <f t="shared" si="440"/>
        <v/>
      </c>
    </row>
    <row r="6956" spans="2:20" x14ac:dyDescent="0.3">
      <c r="B6956" t="s">
        <v>66</v>
      </c>
      <c r="C6956" t="s">
        <v>66</v>
      </c>
      <c r="I6956" s="10">
        <f t="shared" si="437"/>
        <v>0</v>
      </c>
      <c r="R6956">
        <f t="shared" si="438"/>
        <v>0</v>
      </c>
      <c r="S6956" s="3" t="str">
        <f t="shared" si="439"/>
        <v/>
      </c>
      <c r="T6956" s="9" t="str">
        <f t="shared" si="440"/>
        <v/>
      </c>
    </row>
    <row r="6957" spans="2:20" x14ac:dyDescent="0.3">
      <c r="B6957" t="s">
        <v>66</v>
      </c>
      <c r="C6957" t="s">
        <v>66</v>
      </c>
      <c r="I6957" s="10">
        <f t="shared" si="437"/>
        <v>0</v>
      </c>
      <c r="R6957">
        <f t="shared" si="438"/>
        <v>0</v>
      </c>
      <c r="S6957" s="3" t="str">
        <f t="shared" si="439"/>
        <v/>
      </c>
      <c r="T6957" s="9" t="str">
        <f t="shared" si="440"/>
        <v/>
      </c>
    </row>
    <row r="6958" spans="2:20" x14ac:dyDescent="0.3">
      <c r="B6958" t="s">
        <v>66</v>
      </c>
      <c r="C6958" t="s">
        <v>66</v>
      </c>
      <c r="I6958" s="10">
        <f t="shared" si="437"/>
        <v>0</v>
      </c>
      <c r="R6958">
        <f t="shared" si="438"/>
        <v>0</v>
      </c>
      <c r="S6958" s="3" t="str">
        <f t="shared" si="439"/>
        <v/>
      </c>
      <c r="T6958" s="9" t="str">
        <f t="shared" si="440"/>
        <v/>
      </c>
    </row>
    <row r="6959" spans="2:20" x14ac:dyDescent="0.3">
      <c r="B6959" t="s">
        <v>66</v>
      </c>
      <c r="C6959" t="s">
        <v>66</v>
      </c>
      <c r="I6959" s="10">
        <f t="shared" si="437"/>
        <v>0</v>
      </c>
      <c r="R6959">
        <f t="shared" si="438"/>
        <v>0</v>
      </c>
      <c r="S6959" s="3" t="str">
        <f t="shared" si="439"/>
        <v/>
      </c>
      <c r="T6959" s="9" t="str">
        <f t="shared" si="440"/>
        <v/>
      </c>
    </row>
    <row r="6960" spans="2:20" x14ac:dyDescent="0.3">
      <c r="B6960" t="s">
        <v>66</v>
      </c>
      <c r="C6960" t="s">
        <v>66</v>
      </c>
      <c r="I6960" s="10">
        <f t="shared" si="437"/>
        <v>0</v>
      </c>
      <c r="R6960">
        <f t="shared" si="438"/>
        <v>0</v>
      </c>
      <c r="S6960" s="3" t="str">
        <f t="shared" si="439"/>
        <v/>
      </c>
      <c r="T6960" s="9" t="str">
        <f t="shared" si="440"/>
        <v/>
      </c>
    </row>
    <row r="6961" spans="2:20" x14ac:dyDescent="0.3">
      <c r="B6961" t="s">
        <v>66</v>
      </c>
      <c r="C6961" t="s">
        <v>66</v>
      </c>
      <c r="I6961" s="10">
        <f t="shared" si="437"/>
        <v>0</v>
      </c>
      <c r="R6961">
        <f t="shared" si="438"/>
        <v>0</v>
      </c>
      <c r="S6961" s="3" t="str">
        <f t="shared" si="439"/>
        <v/>
      </c>
      <c r="T6961" s="9" t="str">
        <f t="shared" si="440"/>
        <v/>
      </c>
    </row>
    <row r="6962" spans="2:20" x14ac:dyDescent="0.3">
      <c r="B6962" t="s">
        <v>66</v>
      </c>
      <c r="C6962" t="s">
        <v>66</v>
      </c>
      <c r="I6962" s="10">
        <f t="shared" si="437"/>
        <v>0</v>
      </c>
      <c r="R6962">
        <f t="shared" si="438"/>
        <v>0</v>
      </c>
      <c r="S6962" s="3" t="str">
        <f t="shared" si="439"/>
        <v/>
      </c>
      <c r="T6962" s="9" t="str">
        <f t="shared" si="440"/>
        <v/>
      </c>
    </row>
    <row r="6963" spans="2:20" x14ac:dyDescent="0.3">
      <c r="B6963" t="s">
        <v>66</v>
      </c>
      <c r="C6963" t="s">
        <v>66</v>
      </c>
      <c r="I6963" s="10">
        <f t="shared" si="437"/>
        <v>0</v>
      </c>
      <c r="R6963">
        <f t="shared" si="438"/>
        <v>0</v>
      </c>
      <c r="S6963" s="3" t="str">
        <f t="shared" si="439"/>
        <v/>
      </c>
      <c r="T6963" s="9" t="str">
        <f t="shared" si="440"/>
        <v/>
      </c>
    </row>
    <row r="6964" spans="2:20" x14ac:dyDescent="0.3">
      <c r="B6964" t="s">
        <v>66</v>
      </c>
      <c r="C6964" t="s">
        <v>66</v>
      </c>
      <c r="I6964" s="10">
        <f t="shared" si="437"/>
        <v>0</v>
      </c>
      <c r="R6964">
        <f t="shared" si="438"/>
        <v>0</v>
      </c>
      <c r="S6964" s="3" t="str">
        <f t="shared" si="439"/>
        <v/>
      </c>
      <c r="T6964" s="9" t="str">
        <f t="shared" si="440"/>
        <v/>
      </c>
    </row>
    <row r="6965" spans="2:20" x14ac:dyDescent="0.3">
      <c r="B6965" t="s">
        <v>66</v>
      </c>
      <c r="C6965" t="s">
        <v>66</v>
      </c>
      <c r="I6965" s="10">
        <f t="shared" si="437"/>
        <v>0</v>
      </c>
      <c r="R6965">
        <f t="shared" si="438"/>
        <v>0</v>
      </c>
      <c r="S6965" s="3" t="str">
        <f t="shared" si="439"/>
        <v/>
      </c>
      <c r="T6965" s="9" t="str">
        <f t="shared" si="440"/>
        <v/>
      </c>
    </row>
    <row r="6966" spans="2:20" x14ac:dyDescent="0.3">
      <c r="B6966" t="s">
        <v>66</v>
      </c>
      <c r="C6966" t="s">
        <v>66</v>
      </c>
      <c r="I6966" s="10">
        <f t="shared" si="437"/>
        <v>0</v>
      </c>
      <c r="R6966">
        <f t="shared" si="438"/>
        <v>0</v>
      </c>
      <c r="S6966" s="3" t="str">
        <f t="shared" si="439"/>
        <v/>
      </c>
      <c r="T6966" s="9" t="str">
        <f t="shared" si="440"/>
        <v/>
      </c>
    </row>
    <row r="6967" spans="2:20" x14ac:dyDescent="0.3">
      <c r="B6967" t="s">
        <v>66</v>
      </c>
      <c r="C6967" t="s">
        <v>66</v>
      </c>
      <c r="I6967" s="10">
        <f t="shared" si="437"/>
        <v>0</v>
      </c>
      <c r="R6967">
        <f t="shared" si="438"/>
        <v>0</v>
      </c>
      <c r="S6967" s="3" t="str">
        <f t="shared" si="439"/>
        <v/>
      </c>
      <c r="T6967" s="9" t="str">
        <f t="shared" si="440"/>
        <v/>
      </c>
    </row>
    <row r="6968" spans="2:20" x14ac:dyDescent="0.3">
      <c r="B6968" t="s">
        <v>66</v>
      </c>
      <c r="C6968" t="s">
        <v>66</v>
      </c>
      <c r="I6968" s="10">
        <f t="shared" si="437"/>
        <v>0</v>
      </c>
      <c r="R6968">
        <f t="shared" si="438"/>
        <v>0</v>
      </c>
      <c r="S6968" s="3" t="str">
        <f t="shared" si="439"/>
        <v/>
      </c>
      <c r="T6968" s="9" t="str">
        <f t="shared" si="440"/>
        <v/>
      </c>
    </row>
    <row r="6969" spans="2:20" x14ac:dyDescent="0.3">
      <c r="B6969" t="s">
        <v>66</v>
      </c>
      <c r="C6969" t="s">
        <v>66</v>
      </c>
      <c r="I6969" s="10">
        <f t="shared" si="437"/>
        <v>0</v>
      </c>
      <c r="R6969">
        <f t="shared" si="438"/>
        <v>0</v>
      </c>
      <c r="S6969" s="3" t="str">
        <f t="shared" si="439"/>
        <v/>
      </c>
      <c r="T6969" s="9" t="str">
        <f t="shared" si="440"/>
        <v/>
      </c>
    </row>
    <row r="6970" spans="2:20" x14ac:dyDescent="0.3">
      <c r="B6970" t="s">
        <v>66</v>
      </c>
      <c r="C6970" t="s">
        <v>66</v>
      </c>
      <c r="I6970" s="10">
        <f t="shared" si="437"/>
        <v>0</v>
      </c>
      <c r="R6970">
        <f t="shared" si="438"/>
        <v>0</v>
      </c>
      <c r="S6970" s="3" t="str">
        <f t="shared" si="439"/>
        <v/>
      </c>
      <c r="T6970" s="9" t="str">
        <f t="shared" si="440"/>
        <v/>
      </c>
    </row>
    <row r="6971" spans="2:20" x14ac:dyDescent="0.3">
      <c r="B6971" t="s">
        <v>66</v>
      </c>
      <c r="C6971" t="s">
        <v>66</v>
      </c>
      <c r="I6971" s="10">
        <f t="shared" si="437"/>
        <v>0</v>
      </c>
      <c r="R6971">
        <f t="shared" si="438"/>
        <v>0</v>
      </c>
      <c r="S6971" s="3" t="str">
        <f t="shared" si="439"/>
        <v/>
      </c>
      <c r="T6971" s="9" t="str">
        <f t="shared" si="440"/>
        <v/>
      </c>
    </row>
    <row r="6972" spans="2:20" x14ac:dyDescent="0.3">
      <c r="B6972" t="s">
        <v>66</v>
      </c>
      <c r="C6972" t="s">
        <v>66</v>
      </c>
      <c r="I6972" s="10">
        <f t="shared" si="437"/>
        <v>0</v>
      </c>
      <c r="R6972">
        <f t="shared" si="438"/>
        <v>0</v>
      </c>
      <c r="S6972" s="3" t="str">
        <f t="shared" si="439"/>
        <v/>
      </c>
      <c r="T6972" s="9" t="str">
        <f t="shared" si="440"/>
        <v/>
      </c>
    </row>
    <row r="6973" spans="2:20" x14ac:dyDescent="0.3">
      <c r="B6973" t="s">
        <v>66</v>
      </c>
      <c r="C6973" t="s">
        <v>66</v>
      </c>
      <c r="I6973" s="10">
        <f t="shared" si="437"/>
        <v>0</v>
      </c>
      <c r="R6973">
        <f t="shared" si="438"/>
        <v>0</v>
      </c>
      <c r="S6973" s="3" t="str">
        <f t="shared" si="439"/>
        <v/>
      </c>
      <c r="T6973" s="9" t="str">
        <f t="shared" si="440"/>
        <v/>
      </c>
    </row>
    <row r="6974" spans="2:20" x14ac:dyDescent="0.3">
      <c r="B6974" t="s">
        <v>66</v>
      </c>
      <c r="C6974" t="s">
        <v>66</v>
      </c>
      <c r="I6974" s="10">
        <f t="shared" si="437"/>
        <v>0</v>
      </c>
      <c r="R6974">
        <f t="shared" si="438"/>
        <v>0</v>
      </c>
      <c r="S6974" s="3" t="str">
        <f t="shared" si="439"/>
        <v/>
      </c>
      <c r="T6974" s="9" t="str">
        <f t="shared" si="440"/>
        <v/>
      </c>
    </row>
    <row r="6975" spans="2:20" x14ac:dyDescent="0.3">
      <c r="B6975" t="s">
        <v>66</v>
      </c>
      <c r="C6975" t="s">
        <v>66</v>
      </c>
      <c r="I6975" s="10">
        <f t="shared" si="437"/>
        <v>0</v>
      </c>
      <c r="R6975">
        <f t="shared" si="438"/>
        <v>0</v>
      </c>
      <c r="S6975" s="3" t="str">
        <f t="shared" si="439"/>
        <v/>
      </c>
      <c r="T6975" s="9" t="str">
        <f t="shared" si="440"/>
        <v/>
      </c>
    </row>
    <row r="6976" spans="2:20" x14ac:dyDescent="0.3">
      <c r="B6976" t="s">
        <v>66</v>
      </c>
      <c r="C6976" t="s">
        <v>66</v>
      </c>
      <c r="I6976" s="10">
        <f t="shared" si="437"/>
        <v>0</v>
      </c>
      <c r="R6976">
        <f t="shared" si="438"/>
        <v>0</v>
      </c>
      <c r="S6976" s="3" t="str">
        <f t="shared" si="439"/>
        <v/>
      </c>
      <c r="T6976" s="9" t="str">
        <f t="shared" si="440"/>
        <v/>
      </c>
    </row>
    <row r="6977" spans="2:20" x14ac:dyDescent="0.3">
      <c r="B6977" t="s">
        <v>66</v>
      </c>
      <c r="C6977" t="s">
        <v>66</v>
      </c>
      <c r="I6977" s="10">
        <f t="shared" si="437"/>
        <v>0</v>
      </c>
      <c r="R6977">
        <f t="shared" si="438"/>
        <v>0</v>
      </c>
      <c r="S6977" s="3" t="str">
        <f t="shared" si="439"/>
        <v/>
      </c>
      <c r="T6977" s="9" t="str">
        <f t="shared" si="440"/>
        <v/>
      </c>
    </row>
    <row r="6978" spans="2:20" x14ac:dyDescent="0.3">
      <c r="B6978" t="s">
        <v>66</v>
      </c>
      <c r="C6978" t="s">
        <v>66</v>
      </c>
      <c r="I6978" s="10">
        <f t="shared" si="437"/>
        <v>0</v>
      </c>
      <c r="R6978">
        <f t="shared" si="438"/>
        <v>0</v>
      </c>
      <c r="S6978" s="3" t="str">
        <f t="shared" si="439"/>
        <v/>
      </c>
      <c r="T6978" s="9" t="str">
        <f t="shared" si="440"/>
        <v/>
      </c>
    </row>
    <row r="6979" spans="2:20" x14ac:dyDescent="0.3">
      <c r="B6979" t="s">
        <v>66</v>
      </c>
      <c r="C6979" t="s">
        <v>66</v>
      </c>
      <c r="I6979" s="10">
        <f t="shared" ref="I6979:I7042" si="441">H6979*0.5</f>
        <v>0</v>
      </c>
      <c r="R6979">
        <f t="shared" ref="R6979:R7042" si="442">SUM(I6979:Q6979)</f>
        <v>0</v>
      </c>
      <c r="S6979" s="3" t="str">
        <f t="shared" ref="S6979:S7042" si="443">IFERROR(IF(R6979&lt;=H6979,R6979/H6979*100,100),"")</f>
        <v/>
      </c>
      <c r="T6979" s="9" t="str">
        <f t="shared" ref="T6979:T7042" si="444">IFERROR(G6979*S6979/100,"")</f>
        <v/>
      </c>
    </row>
    <row r="6980" spans="2:20" x14ac:dyDescent="0.3">
      <c r="B6980" t="s">
        <v>66</v>
      </c>
      <c r="C6980" t="s">
        <v>66</v>
      </c>
      <c r="I6980" s="10">
        <f t="shared" si="441"/>
        <v>0</v>
      </c>
      <c r="R6980">
        <f t="shared" si="442"/>
        <v>0</v>
      </c>
      <c r="S6980" s="3" t="str">
        <f t="shared" si="443"/>
        <v/>
      </c>
      <c r="T6980" s="9" t="str">
        <f t="shared" si="444"/>
        <v/>
      </c>
    </row>
    <row r="6981" spans="2:20" x14ac:dyDescent="0.3">
      <c r="B6981" t="s">
        <v>66</v>
      </c>
      <c r="C6981" t="s">
        <v>66</v>
      </c>
      <c r="I6981" s="10">
        <f t="shared" si="441"/>
        <v>0</v>
      </c>
      <c r="R6981">
        <f t="shared" si="442"/>
        <v>0</v>
      </c>
      <c r="S6981" s="3" t="str">
        <f t="shared" si="443"/>
        <v/>
      </c>
      <c r="T6981" s="9" t="str">
        <f t="shared" si="444"/>
        <v/>
      </c>
    </row>
    <row r="6982" spans="2:20" x14ac:dyDescent="0.3">
      <c r="B6982" t="s">
        <v>66</v>
      </c>
      <c r="C6982" t="s">
        <v>66</v>
      </c>
      <c r="I6982" s="10">
        <f t="shared" si="441"/>
        <v>0</v>
      </c>
      <c r="R6982">
        <f t="shared" si="442"/>
        <v>0</v>
      </c>
      <c r="S6982" s="3" t="str">
        <f t="shared" si="443"/>
        <v/>
      </c>
      <c r="T6982" s="9" t="str">
        <f t="shared" si="444"/>
        <v/>
      </c>
    </row>
    <row r="6983" spans="2:20" x14ac:dyDescent="0.3">
      <c r="B6983" t="s">
        <v>66</v>
      </c>
      <c r="C6983" t="s">
        <v>66</v>
      </c>
      <c r="I6983" s="10">
        <f t="shared" si="441"/>
        <v>0</v>
      </c>
      <c r="R6983">
        <f t="shared" si="442"/>
        <v>0</v>
      </c>
      <c r="S6983" s="3" t="str">
        <f t="shared" si="443"/>
        <v/>
      </c>
      <c r="T6983" s="9" t="str">
        <f t="shared" si="444"/>
        <v/>
      </c>
    </row>
    <row r="6984" spans="2:20" x14ac:dyDescent="0.3">
      <c r="B6984" t="s">
        <v>66</v>
      </c>
      <c r="C6984" t="s">
        <v>66</v>
      </c>
      <c r="I6984" s="10">
        <f t="shared" si="441"/>
        <v>0</v>
      </c>
      <c r="R6984">
        <f t="shared" si="442"/>
        <v>0</v>
      </c>
      <c r="S6984" s="3" t="str">
        <f t="shared" si="443"/>
        <v/>
      </c>
      <c r="T6984" s="9" t="str">
        <f t="shared" si="444"/>
        <v/>
      </c>
    </row>
    <row r="6985" spans="2:20" x14ac:dyDescent="0.3">
      <c r="B6985" t="s">
        <v>66</v>
      </c>
      <c r="C6985" t="s">
        <v>66</v>
      </c>
      <c r="I6985" s="10">
        <f t="shared" si="441"/>
        <v>0</v>
      </c>
      <c r="R6985">
        <f t="shared" si="442"/>
        <v>0</v>
      </c>
      <c r="S6985" s="3" t="str">
        <f t="shared" si="443"/>
        <v/>
      </c>
      <c r="T6985" s="9" t="str">
        <f t="shared" si="444"/>
        <v/>
      </c>
    </row>
    <row r="6986" spans="2:20" x14ac:dyDescent="0.3">
      <c r="B6986" t="s">
        <v>66</v>
      </c>
      <c r="C6986" t="s">
        <v>66</v>
      </c>
      <c r="I6986" s="10">
        <f t="shared" si="441"/>
        <v>0</v>
      </c>
      <c r="R6986">
        <f t="shared" si="442"/>
        <v>0</v>
      </c>
      <c r="S6986" s="3" t="str">
        <f t="shared" si="443"/>
        <v/>
      </c>
      <c r="T6986" s="9" t="str">
        <f t="shared" si="444"/>
        <v/>
      </c>
    </row>
    <row r="6987" spans="2:20" x14ac:dyDescent="0.3">
      <c r="B6987" t="s">
        <v>66</v>
      </c>
      <c r="C6987" t="s">
        <v>66</v>
      </c>
      <c r="I6987" s="10">
        <f t="shared" si="441"/>
        <v>0</v>
      </c>
      <c r="R6987">
        <f t="shared" si="442"/>
        <v>0</v>
      </c>
      <c r="S6987" s="3" t="str">
        <f t="shared" si="443"/>
        <v/>
      </c>
      <c r="T6987" s="9" t="str">
        <f t="shared" si="444"/>
        <v/>
      </c>
    </row>
    <row r="6988" spans="2:20" x14ac:dyDescent="0.3">
      <c r="B6988" t="s">
        <v>66</v>
      </c>
      <c r="C6988" t="s">
        <v>66</v>
      </c>
      <c r="I6988" s="10">
        <f t="shared" si="441"/>
        <v>0</v>
      </c>
      <c r="R6988">
        <f t="shared" si="442"/>
        <v>0</v>
      </c>
      <c r="S6988" s="3" t="str">
        <f t="shared" si="443"/>
        <v/>
      </c>
      <c r="T6988" s="9" t="str">
        <f t="shared" si="444"/>
        <v/>
      </c>
    </row>
    <row r="6989" spans="2:20" x14ac:dyDescent="0.3">
      <c r="B6989" t="s">
        <v>66</v>
      </c>
      <c r="C6989" t="s">
        <v>66</v>
      </c>
      <c r="I6989" s="10">
        <f t="shared" si="441"/>
        <v>0</v>
      </c>
      <c r="R6989">
        <f t="shared" si="442"/>
        <v>0</v>
      </c>
      <c r="S6989" s="3" t="str">
        <f t="shared" si="443"/>
        <v/>
      </c>
      <c r="T6989" s="9" t="str">
        <f t="shared" si="444"/>
        <v/>
      </c>
    </row>
    <row r="6990" spans="2:20" x14ac:dyDescent="0.3">
      <c r="B6990" t="s">
        <v>66</v>
      </c>
      <c r="C6990" t="s">
        <v>66</v>
      </c>
      <c r="I6990" s="10">
        <f t="shared" si="441"/>
        <v>0</v>
      </c>
      <c r="R6990">
        <f t="shared" si="442"/>
        <v>0</v>
      </c>
      <c r="S6990" s="3" t="str">
        <f t="shared" si="443"/>
        <v/>
      </c>
      <c r="T6990" s="9" t="str">
        <f t="shared" si="444"/>
        <v/>
      </c>
    </row>
    <row r="6991" spans="2:20" x14ac:dyDescent="0.3">
      <c r="B6991" t="s">
        <v>66</v>
      </c>
      <c r="C6991" t="s">
        <v>66</v>
      </c>
      <c r="I6991" s="10">
        <f t="shared" si="441"/>
        <v>0</v>
      </c>
      <c r="R6991">
        <f t="shared" si="442"/>
        <v>0</v>
      </c>
      <c r="S6991" s="3" t="str">
        <f t="shared" si="443"/>
        <v/>
      </c>
      <c r="T6991" s="9" t="str">
        <f t="shared" si="444"/>
        <v/>
      </c>
    </row>
    <row r="6992" spans="2:20" x14ac:dyDescent="0.3">
      <c r="B6992" t="s">
        <v>66</v>
      </c>
      <c r="C6992" t="s">
        <v>66</v>
      </c>
      <c r="I6992" s="10">
        <f t="shared" si="441"/>
        <v>0</v>
      </c>
      <c r="R6992">
        <f t="shared" si="442"/>
        <v>0</v>
      </c>
      <c r="S6992" s="3" t="str">
        <f t="shared" si="443"/>
        <v/>
      </c>
      <c r="T6992" s="9" t="str">
        <f t="shared" si="444"/>
        <v/>
      </c>
    </row>
    <row r="6993" spans="2:20" x14ac:dyDescent="0.3">
      <c r="B6993" t="s">
        <v>66</v>
      </c>
      <c r="C6993" t="s">
        <v>66</v>
      </c>
      <c r="I6993" s="10">
        <f t="shared" si="441"/>
        <v>0</v>
      </c>
      <c r="R6993">
        <f t="shared" si="442"/>
        <v>0</v>
      </c>
      <c r="S6993" s="3" t="str">
        <f t="shared" si="443"/>
        <v/>
      </c>
      <c r="T6993" s="9" t="str">
        <f t="shared" si="444"/>
        <v/>
      </c>
    </row>
    <row r="6994" spans="2:20" x14ac:dyDescent="0.3">
      <c r="B6994" t="s">
        <v>66</v>
      </c>
      <c r="C6994" t="s">
        <v>66</v>
      </c>
      <c r="I6994" s="10">
        <f t="shared" si="441"/>
        <v>0</v>
      </c>
      <c r="R6994">
        <f t="shared" si="442"/>
        <v>0</v>
      </c>
      <c r="S6994" s="3" t="str">
        <f t="shared" si="443"/>
        <v/>
      </c>
      <c r="T6994" s="9" t="str">
        <f t="shared" si="444"/>
        <v/>
      </c>
    </row>
    <row r="6995" spans="2:20" x14ac:dyDescent="0.3">
      <c r="B6995" t="s">
        <v>66</v>
      </c>
      <c r="C6995" t="s">
        <v>66</v>
      </c>
      <c r="I6995" s="10">
        <f t="shared" si="441"/>
        <v>0</v>
      </c>
      <c r="R6995">
        <f t="shared" si="442"/>
        <v>0</v>
      </c>
      <c r="S6995" s="3" t="str">
        <f t="shared" si="443"/>
        <v/>
      </c>
      <c r="T6995" s="9" t="str">
        <f t="shared" si="444"/>
        <v/>
      </c>
    </row>
    <row r="6996" spans="2:20" x14ac:dyDescent="0.3">
      <c r="B6996" t="s">
        <v>66</v>
      </c>
      <c r="C6996" t="s">
        <v>66</v>
      </c>
      <c r="I6996" s="10">
        <f t="shared" si="441"/>
        <v>0</v>
      </c>
      <c r="R6996">
        <f t="shared" si="442"/>
        <v>0</v>
      </c>
      <c r="S6996" s="3" t="str">
        <f t="shared" si="443"/>
        <v/>
      </c>
      <c r="T6996" s="9" t="str">
        <f t="shared" si="444"/>
        <v/>
      </c>
    </row>
    <row r="6997" spans="2:20" x14ac:dyDescent="0.3">
      <c r="B6997" t="s">
        <v>66</v>
      </c>
      <c r="C6997" t="s">
        <v>66</v>
      </c>
      <c r="I6997" s="10">
        <f t="shared" si="441"/>
        <v>0</v>
      </c>
      <c r="R6997">
        <f t="shared" si="442"/>
        <v>0</v>
      </c>
      <c r="S6997" s="3" t="str">
        <f t="shared" si="443"/>
        <v/>
      </c>
      <c r="T6997" s="9" t="str">
        <f t="shared" si="444"/>
        <v/>
      </c>
    </row>
    <row r="6998" spans="2:20" x14ac:dyDescent="0.3">
      <c r="B6998" t="s">
        <v>66</v>
      </c>
      <c r="C6998" t="s">
        <v>66</v>
      </c>
      <c r="I6998" s="10">
        <f t="shared" si="441"/>
        <v>0</v>
      </c>
      <c r="R6998">
        <f t="shared" si="442"/>
        <v>0</v>
      </c>
      <c r="S6998" s="3" t="str">
        <f t="shared" si="443"/>
        <v/>
      </c>
      <c r="T6998" s="9" t="str">
        <f t="shared" si="444"/>
        <v/>
      </c>
    </row>
    <row r="6999" spans="2:20" x14ac:dyDescent="0.3">
      <c r="B6999" t="s">
        <v>66</v>
      </c>
      <c r="C6999" t="s">
        <v>66</v>
      </c>
      <c r="I6999" s="10">
        <f t="shared" si="441"/>
        <v>0</v>
      </c>
      <c r="R6999">
        <f t="shared" si="442"/>
        <v>0</v>
      </c>
      <c r="S6999" s="3" t="str">
        <f t="shared" si="443"/>
        <v/>
      </c>
      <c r="T6999" s="9" t="str">
        <f t="shared" si="444"/>
        <v/>
      </c>
    </row>
    <row r="7000" spans="2:20" x14ac:dyDescent="0.3">
      <c r="B7000" t="s">
        <v>66</v>
      </c>
      <c r="C7000" t="s">
        <v>66</v>
      </c>
      <c r="I7000" s="10">
        <f t="shared" si="441"/>
        <v>0</v>
      </c>
      <c r="R7000">
        <f t="shared" si="442"/>
        <v>0</v>
      </c>
      <c r="S7000" s="3" t="str">
        <f t="shared" si="443"/>
        <v/>
      </c>
      <c r="T7000" s="9" t="str">
        <f t="shared" si="444"/>
        <v/>
      </c>
    </row>
    <row r="7001" spans="2:20" x14ac:dyDescent="0.3">
      <c r="B7001" t="s">
        <v>66</v>
      </c>
      <c r="C7001" t="s">
        <v>66</v>
      </c>
      <c r="I7001" s="10">
        <f t="shared" si="441"/>
        <v>0</v>
      </c>
      <c r="R7001">
        <f t="shared" si="442"/>
        <v>0</v>
      </c>
      <c r="S7001" s="3" t="str">
        <f t="shared" si="443"/>
        <v/>
      </c>
      <c r="T7001" s="9" t="str">
        <f t="shared" si="444"/>
        <v/>
      </c>
    </row>
    <row r="7002" spans="2:20" x14ac:dyDescent="0.3">
      <c r="B7002" t="s">
        <v>66</v>
      </c>
      <c r="C7002" t="s">
        <v>66</v>
      </c>
      <c r="I7002" s="10">
        <f t="shared" si="441"/>
        <v>0</v>
      </c>
      <c r="R7002">
        <f t="shared" si="442"/>
        <v>0</v>
      </c>
      <c r="S7002" s="3" t="str">
        <f t="shared" si="443"/>
        <v/>
      </c>
      <c r="T7002" s="9" t="str">
        <f t="shared" si="444"/>
        <v/>
      </c>
    </row>
    <row r="7003" spans="2:20" x14ac:dyDescent="0.3">
      <c r="B7003" t="s">
        <v>66</v>
      </c>
      <c r="C7003" t="s">
        <v>66</v>
      </c>
      <c r="I7003" s="10">
        <f t="shared" si="441"/>
        <v>0</v>
      </c>
      <c r="R7003">
        <f t="shared" si="442"/>
        <v>0</v>
      </c>
      <c r="S7003" s="3" t="str">
        <f t="shared" si="443"/>
        <v/>
      </c>
      <c r="T7003" s="9" t="str">
        <f t="shared" si="444"/>
        <v/>
      </c>
    </row>
    <row r="7004" spans="2:20" x14ac:dyDescent="0.3">
      <c r="B7004" t="s">
        <v>66</v>
      </c>
      <c r="C7004" t="s">
        <v>66</v>
      </c>
      <c r="I7004" s="10">
        <f t="shared" si="441"/>
        <v>0</v>
      </c>
      <c r="R7004">
        <f t="shared" si="442"/>
        <v>0</v>
      </c>
      <c r="S7004" s="3" t="str">
        <f t="shared" si="443"/>
        <v/>
      </c>
      <c r="T7004" s="9" t="str">
        <f t="shared" si="444"/>
        <v/>
      </c>
    </row>
    <row r="7005" spans="2:20" x14ac:dyDescent="0.3">
      <c r="B7005" t="s">
        <v>66</v>
      </c>
      <c r="C7005" t="s">
        <v>66</v>
      </c>
      <c r="I7005" s="10">
        <f t="shared" si="441"/>
        <v>0</v>
      </c>
      <c r="R7005">
        <f t="shared" si="442"/>
        <v>0</v>
      </c>
      <c r="S7005" s="3" t="str">
        <f t="shared" si="443"/>
        <v/>
      </c>
      <c r="T7005" s="9" t="str">
        <f t="shared" si="444"/>
        <v/>
      </c>
    </row>
    <row r="7006" spans="2:20" x14ac:dyDescent="0.3">
      <c r="B7006" t="s">
        <v>66</v>
      </c>
      <c r="C7006" t="s">
        <v>66</v>
      </c>
      <c r="I7006" s="10">
        <f t="shared" si="441"/>
        <v>0</v>
      </c>
      <c r="R7006">
        <f t="shared" si="442"/>
        <v>0</v>
      </c>
      <c r="S7006" s="3" t="str">
        <f t="shared" si="443"/>
        <v/>
      </c>
      <c r="T7006" s="9" t="str">
        <f t="shared" si="444"/>
        <v/>
      </c>
    </row>
    <row r="7007" spans="2:20" x14ac:dyDescent="0.3">
      <c r="B7007" t="s">
        <v>66</v>
      </c>
      <c r="C7007" t="s">
        <v>66</v>
      </c>
      <c r="I7007" s="10">
        <f t="shared" si="441"/>
        <v>0</v>
      </c>
      <c r="R7007">
        <f t="shared" si="442"/>
        <v>0</v>
      </c>
      <c r="S7007" s="3" t="str">
        <f t="shared" si="443"/>
        <v/>
      </c>
      <c r="T7007" s="9" t="str">
        <f t="shared" si="444"/>
        <v/>
      </c>
    </row>
    <row r="7008" spans="2:20" x14ac:dyDescent="0.3">
      <c r="B7008" t="s">
        <v>66</v>
      </c>
      <c r="C7008" t="s">
        <v>66</v>
      </c>
      <c r="I7008" s="10">
        <f t="shared" si="441"/>
        <v>0</v>
      </c>
      <c r="R7008">
        <f t="shared" si="442"/>
        <v>0</v>
      </c>
      <c r="S7008" s="3" t="str">
        <f t="shared" si="443"/>
        <v/>
      </c>
      <c r="T7008" s="9" t="str">
        <f t="shared" si="444"/>
        <v/>
      </c>
    </row>
    <row r="7009" spans="2:20" x14ac:dyDescent="0.3">
      <c r="B7009" t="s">
        <v>66</v>
      </c>
      <c r="C7009" t="s">
        <v>66</v>
      </c>
      <c r="I7009" s="10">
        <f t="shared" si="441"/>
        <v>0</v>
      </c>
      <c r="R7009">
        <f t="shared" si="442"/>
        <v>0</v>
      </c>
      <c r="S7009" s="3" t="str">
        <f t="shared" si="443"/>
        <v/>
      </c>
      <c r="T7009" s="9" t="str">
        <f t="shared" si="444"/>
        <v/>
      </c>
    </row>
    <row r="7010" spans="2:20" x14ac:dyDescent="0.3">
      <c r="B7010" t="s">
        <v>66</v>
      </c>
      <c r="C7010" t="s">
        <v>66</v>
      </c>
      <c r="I7010" s="10">
        <f t="shared" si="441"/>
        <v>0</v>
      </c>
      <c r="R7010">
        <f t="shared" si="442"/>
        <v>0</v>
      </c>
      <c r="S7010" s="3" t="str">
        <f t="shared" si="443"/>
        <v/>
      </c>
      <c r="T7010" s="9" t="str">
        <f t="shared" si="444"/>
        <v/>
      </c>
    </row>
    <row r="7011" spans="2:20" x14ac:dyDescent="0.3">
      <c r="B7011" t="s">
        <v>66</v>
      </c>
      <c r="C7011" t="s">
        <v>66</v>
      </c>
      <c r="I7011" s="10">
        <f t="shared" si="441"/>
        <v>0</v>
      </c>
      <c r="R7011">
        <f t="shared" si="442"/>
        <v>0</v>
      </c>
      <c r="S7011" s="3" t="str">
        <f t="shared" si="443"/>
        <v/>
      </c>
      <c r="T7011" s="9" t="str">
        <f t="shared" si="444"/>
        <v/>
      </c>
    </row>
    <row r="7012" spans="2:20" x14ac:dyDescent="0.3">
      <c r="B7012" t="s">
        <v>66</v>
      </c>
      <c r="C7012" t="s">
        <v>66</v>
      </c>
      <c r="I7012" s="10">
        <f t="shared" si="441"/>
        <v>0</v>
      </c>
      <c r="R7012">
        <f t="shared" si="442"/>
        <v>0</v>
      </c>
      <c r="S7012" s="3" t="str">
        <f t="shared" si="443"/>
        <v/>
      </c>
      <c r="T7012" s="9" t="str">
        <f t="shared" si="444"/>
        <v/>
      </c>
    </row>
    <row r="7013" spans="2:20" x14ac:dyDescent="0.3">
      <c r="B7013" t="s">
        <v>66</v>
      </c>
      <c r="C7013" t="s">
        <v>66</v>
      </c>
      <c r="I7013" s="10">
        <f t="shared" si="441"/>
        <v>0</v>
      </c>
      <c r="R7013">
        <f t="shared" si="442"/>
        <v>0</v>
      </c>
      <c r="S7013" s="3" t="str">
        <f t="shared" si="443"/>
        <v/>
      </c>
      <c r="T7013" s="9" t="str">
        <f t="shared" si="444"/>
        <v/>
      </c>
    </row>
    <row r="7014" spans="2:20" x14ac:dyDescent="0.3">
      <c r="B7014" t="s">
        <v>66</v>
      </c>
      <c r="C7014" t="s">
        <v>66</v>
      </c>
      <c r="I7014" s="10">
        <f t="shared" si="441"/>
        <v>0</v>
      </c>
      <c r="R7014">
        <f t="shared" si="442"/>
        <v>0</v>
      </c>
      <c r="S7014" s="3" t="str">
        <f t="shared" si="443"/>
        <v/>
      </c>
      <c r="T7014" s="9" t="str">
        <f t="shared" si="444"/>
        <v/>
      </c>
    </row>
    <row r="7015" spans="2:20" x14ac:dyDescent="0.3">
      <c r="B7015" t="s">
        <v>66</v>
      </c>
      <c r="C7015" t="s">
        <v>66</v>
      </c>
      <c r="I7015" s="10">
        <f t="shared" si="441"/>
        <v>0</v>
      </c>
      <c r="R7015">
        <f t="shared" si="442"/>
        <v>0</v>
      </c>
      <c r="S7015" s="3" t="str">
        <f t="shared" si="443"/>
        <v/>
      </c>
      <c r="T7015" s="9" t="str">
        <f t="shared" si="444"/>
        <v/>
      </c>
    </row>
    <row r="7016" spans="2:20" x14ac:dyDescent="0.3">
      <c r="B7016" t="s">
        <v>66</v>
      </c>
      <c r="C7016" t="s">
        <v>66</v>
      </c>
      <c r="I7016" s="10">
        <f t="shared" si="441"/>
        <v>0</v>
      </c>
      <c r="R7016">
        <f t="shared" si="442"/>
        <v>0</v>
      </c>
      <c r="S7016" s="3" t="str">
        <f t="shared" si="443"/>
        <v/>
      </c>
      <c r="T7016" s="9" t="str">
        <f t="shared" si="444"/>
        <v/>
      </c>
    </row>
    <row r="7017" spans="2:20" x14ac:dyDescent="0.3">
      <c r="B7017" t="s">
        <v>66</v>
      </c>
      <c r="C7017" t="s">
        <v>66</v>
      </c>
      <c r="I7017" s="10">
        <f t="shared" si="441"/>
        <v>0</v>
      </c>
      <c r="R7017">
        <f t="shared" si="442"/>
        <v>0</v>
      </c>
      <c r="S7017" s="3" t="str">
        <f t="shared" si="443"/>
        <v/>
      </c>
      <c r="T7017" s="9" t="str">
        <f t="shared" si="444"/>
        <v/>
      </c>
    </row>
    <row r="7018" spans="2:20" x14ac:dyDescent="0.3">
      <c r="B7018" t="s">
        <v>66</v>
      </c>
      <c r="C7018" t="s">
        <v>66</v>
      </c>
      <c r="I7018" s="10">
        <f t="shared" si="441"/>
        <v>0</v>
      </c>
      <c r="R7018">
        <f t="shared" si="442"/>
        <v>0</v>
      </c>
      <c r="S7018" s="3" t="str">
        <f t="shared" si="443"/>
        <v/>
      </c>
      <c r="T7018" s="9" t="str">
        <f t="shared" si="444"/>
        <v/>
      </c>
    </row>
    <row r="7019" spans="2:20" x14ac:dyDescent="0.3">
      <c r="B7019" t="s">
        <v>66</v>
      </c>
      <c r="C7019" t="s">
        <v>66</v>
      </c>
      <c r="I7019" s="10">
        <f t="shared" si="441"/>
        <v>0</v>
      </c>
      <c r="R7019">
        <f t="shared" si="442"/>
        <v>0</v>
      </c>
      <c r="S7019" s="3" t="str">
        <f t="shared" si="443"/>
        <v/>
      </c>
      <c r="T7019" s="9" t="str">
        <f t="shared" si="444"/>
        <v/>
      </c>
    </row>
    <row r="7020" spans="2:20" x14ac:dyDescent="0.3">
      <c r="B7020" t="s">
        <v>66</v>
      </c>
      <c r="C7020" t="s">
        <v>66</v>
      </c>
      <c r="I7020" s="10">
        <f t="shared" si="441"/>
        <v>0</v>
      </c>
      <c r="R7020">
        <f t="shared" si="442"/>
        <v>0</v>
      </c>
      <c r="S7020" s="3" t="str">
        <f t="shared" si="443"/>
        <v/>
      </c>
      <c r="T7020" s="9" t="str">
        <f t="shared" si="444"/>
        <v/>
      </c>
    </row>
    <row r="7021" spans="2:20" x14ac:dyDescent="0.3">
      <c r="B7021" t="s">
        <v>66</v>
      </c>
      <c r="C7021" t="s">
        <v>66</v>
      </c>
      <c r="I7021" s="10">
        <f t="shared" si="441"/>
        <v>0</v>
      </c>
      <c r="R7021">
        <f t="shared" si="442"/>
        <v>0</v>
      </c>
      <c r="S7021" s="3" t="str">
        <f t="shared" si="443"/>
        <v/>
      </c>
      <c r="T7021" s="9" t="str">
        <f t="shared" si="444"/>
        <v/>
      </c>
    </row>
    <row r="7022" spans="2:20" x14ac:dyDescent="0.3">
      <c r="B7022" t="s">
        <v>66</v>
      </c>
      <c r="C7022" t="s">
        <v>66</v>
      </c>
      <c r="I7022" s="10">
        <f t="shared" si="441"/>
        <v>0</v>
      </c>
      <c r="R7022">
        <f t="shared" si="442"/>
        <v>0</v>
      </c>
      <c r="S7022" s="3" t="str">
        <f t="shared" si="443"/>
        <v/>
      </c>
      <c r="T7022" s="9" t="str">
        <f t="shared" si="444"/>
        <v/>
      </c>
    </row>
    <row r="7023" spans="2:20" x14ac:dyDescent="0.3">
      <c r="B7023" t="s">
        <v>66</v>
      </c>
      <c r="C7023" t="s">
        <v>66</v>
      </c>
      <c r="I7023" s="10">
        <f t="shared" si="441"/>
        <v>0</v>
      </c>
      <c r="R7023">
        <f t="shared" si="442"/>
        <v>0</v>
      </c>
      <c r="S7023" s="3" t="str">
        <f t="shared" si="443"/>
        <v/>
      </c>
      <c r="T7023" s="9" t="str">
        <f t="shared" si="444"/>
        <v/>
      </c>
    </row>
    <row r="7024" spans="2:20" x14ac:dyDescent="0.3">
      <c r="B7024" t="s">
        <v>66</v>
      </c>
      <c r="C7024" t="s">
        <v>66</v>
      </c>
      <c r="I7024" s="10">
        <f t="shared" si="441"/>
        <v>0</v>
      </c>
      <c r="R7024">
        <f t="shared" si="442"/>
        <v>0</v>
      </c>
      <c r="S7024" s="3" t="str">
        <f t="shared" si="443"/>
        <v/>
      </c>
      <c r="T7024" s="9" t="str">
        <f t="shared" si="444"/>
        <v/>
      </c>
    </row>
    <row r="7025" spans="2:20" x14ac:dyDescent="0.3">
      <c r="B7025" t="s">
        <v>66</v>
      </c>
      <c r="C7025" t="s">
        <v>66</v>
      </c>
      <c r="I7025" s="10">
        <f t="shared" si="441"/>
        <v>0</v>
      </c>
      <c r="R7025">
        <f t="shared" si="442"/>
        <v>0</v>
      </c>
      <c r="S7025" s="3" t="str">
        <f t="shared" si="443"/>
        <v/>
      </c>
      <c r="T7025" s="9" t="str">
        <f t="shared" si="444"/>
        <v/>
      </c>
    </row>
    <row r="7026" spans="2:20" x14ac:dyDescent="0.3">
      <c r="B7026" t="s">
        <v>66</v>
      </c>
      <c r="C7026" t="s">
        <v>66</v>
      </c>
      <c r="I7026" s="10">
        <f t="shared" si="441"/>
        <v>0</v>
      </c>
      <c r="R7026">
        <f t="shared" si="442"/>
        <v>0</v>
      </c>
      <c r="S7026" s="3" t="str">
        <f t="shared" si="443"/>
        <v/>
      </c>
      <c r="T7026" s="9" t="str">
        <f t="shared" si="444"/>
        <v/>
      </c>
    </row>
    <row r="7027" spans="2:20" x14ac:dyDescent="0.3">
      <c r="B7027" t="s">
        <v>66</v>
      </c>
      <c r="C7027" t="s">
        <v>66</v>
      </c>
      <c r="I7027" s="10">
        <f t="shared" si="441"/>
        <v>0</v>
      </c>
      <c r="R7027">
        <f t="shared" si="442"/>
        <v>0</v>
      </c>
      <c r="S7027" s="3" t="str">
        <f t="shared" si="443"/>
        <v/>
      </c>
      <c r="T7027" s="9" t="str">
        <f t="shared" si="444"/>
        <v/>
      </c>
    </row>
    <row r="7028" spans="2:20" x14ac:dyDescent="0.3">
      <c r="B7028" t="s">
        <v>66</v>
      </c>
      <c r="C7028" t="s">
        <v>66</v>
      </c>
      <c r="I7028" s="10">
        <f t="shared" si="441"/>
        <v>0</v>
      </c>
      <c r="R7028">
        <f t="shared" si="442"/>
        <v>0</v>
      </c>
      <c r="S7028" s="3" t="str">
        <f t="shared" si="443"/>
        <v/>
      </c>
      <c r="T7028" s="9" t="str">
        <f t="shared" si="444"/>
        <v/>
      </c>
    </row>
    <row r="7029" spans="2:20" x14ac:dyDescent="0.3">
      <c r="B7029" t="s">
        <v>66</v>
      </c>
      <c r="C7029" t="s">
        <v>66</v>
      </c>
      <c r="I7029" s="10">
        <f t="shared" si="441"/>
        <v>0</v>
      </c>
      <c r="R7029">
        <f t="shared" si="442"/>
        <v>0</v>
      </c>
      <c r="S7029" s="3" t="str">
        <f t="shared" si="443"/>
        <v/>
      </c>
      <c r="T7029" s="9" t="str">
        <f t="shared" si="444"/>
        <v/>
      </c>
    </row>
    <row r="7030" spans="2:20" x14ac:dyDescent="0.3">
      <c r="B7030" t="s">
        <v>66</v>
      </c>
      <c r="C7030" t="s">
        <v>66</v>
      </c>
      <c r="I7030" s="10">
        <f t="shared" si="441"/>
        <v>0</v>
      </c>
      <c r="R7030">
        <f t="shared" si="442"/>
        <v>0</v>
      </c>
      <c r="S7030" s="3" t="str">
        <f t="shared" si="443"/>
        <v/>
      </c>
      <c r="T7030" s="9" t="str">
        <f t="shared" si="444"/>
        <v/>
      </c>
    </row>
    <row r="7031" spans="2:20" x14ac:dyDescent="0.3">
      <c r="B7031" t="s">
        <v>66</v>
      </c>
      <c r="C7031" t="s">
        <v>66</v>
      </c>
      <c r="I7031" s="10">
        <f t="shared" si="441"/>
        <v>0</v>
      </c>
      <c r="R7031">
        <f t="shared" si="442"/>
        <v>0</v>
      </c>
      <c r="S7031" s="3" t="str">
        <f t="shared" si="443"/>
        <v/>
      </c>
      <c r="T7031" s="9" t="str">
        <f t="shared" si="444"/>
        <v/>
      </c>
    </row>
    <row r="7032" spans="2:20" x14ac:dyDescent="0.3">
      <c r="B7032" t="s">
        <v>66</v>
      </c>
      <c r="C7032" t="s">
        <v>66</v>
      </c>
      <c r="I7032" s="10">
        <f t="shared" si="441"/>
        <v>0</v>
      </c>
      <c r="R7032">
        <f t="shared" si="442"/>
        <v>0</v>
      </c>
      <c r="S7032" s="3" t="str">
        <f t="shared" si="443"/>
        <v/>
      </c>
      <c r="T7032" s="9" t="str">
        <f t="shared" si="444"/>
        <v/>
      </c>
    </row>
    <row r="7033" spans="2:20" x14ac:dyDescent="0.3">
      <c r="B7033" t="s">
        <v>66</v>
      </c>
      <c r="C7033" t="s">
        <v>66</v>
      </c>
      <c r="I7033" s="10">
        <f t="shared" si="441"/>
        <v>0</v>
      </c>
      <c r="R7033">
        <f t="shared" si="442"/>
        <v>0</v>
      </c>
      <c r="S7033" s="3" t="str">
        <f t="shared" si="443"/>
        <v/>
      </c>
      <c r="T7033" s="9" t="str">
        <f t="shared" si="444"/>
        <v/>
      </c>
    </row>
    <row r="7034" spans="2:20" x14ac:dyDescent="0.3">
      <c r="B7034" t="s">
        <v>66</v>
      </c>
      <c r="C7034" t="s">
        <v>66</v>
      </c>
      <c r="I7034" s="10">
        <f t="shared" si="441"/>
        <v>0</v>
      </c>
      <c r="R7034">
        <f t="shared" si="442"/>
        <v>0</v>
      </c>
      <c r="S7034" s="3" t="str">
        <f t="shared" si="443"/>
        <v/>
      </c>
      <c r="T7034" s="9" t="str">
        <f t="shared" si="444"/>
        <v/>
      </c>
    </row>
    <row r="7035" spans="2:20" x14ac:dyDescent="0.3">
      <c r="B7035" t="s">
        <v>66</v>
      </c>
      <c r="C7035" t="s">
        <v>66</v>
      </c>
      <c r="I7035" s="10">
        <f t="shared" si="441"/>
        <v>0</v>
      </c>
      <c r="R7035">
        <f t="shared" si="442"/>
        <v>0</v>
      </c>
      <c r="S7035" s="3" t="str">
        <f t="shared" si="443"/>
        <v/>
      </c>
      <c r="T7035" s="9" t="str">
        <f t="shared" si="444"/>
        <v/>
      </c>
    </row>
    <row r="7036" spans="2:20" x14ac:dyDescent="0.3">
      <c r="B7036" t="s">
        <v>66</v>
      </c>
      <c r="C7036" t="s">
        <v>66</v>
      </c>
      <c r="I7036" s="10">
        <f t="shared" si="441"/>
        <v>0</v>
      </c>
      <c r="R7036">
        <f t="shared" si="442"/>
        <v>0</v>
      </c>
      <c r="S7036" s="3" t="str">
        <f t="shared" si="443"/>
        <v/>
      </c>
      <c r="T7036" s="9" t="str">
        <f t="shared" si="444"/>
        <v/>
      </c>
    </row>
    <row r="7037" spans="2:20" x14ac:dyDescent="0.3">
      <c r="B7037" t="s">
        <v>66</v>
      </c>
      <c r="C7037" t="s">
        <v>66</v>
      </c>
      <c r="I7037" s="10">
        <f t="shared" si="441"/>
        <v>0</v>
      </c>
      <c r="R7037">
        <f t="shared" si="442"/>
        <v>0</v>
      </c>
      <c r="S7037" s="3" t="str">
        <f t="shared" si="443"/>
        <v/>
      </c>
      <c r="T7037" s="9" t="str">
        <f t="shared" si="444"/>
        <v/>
      </c>
    </row>
    <row r="7038" spans="2:20" x14ac:dyDescent="0.3">
      <c r="B7038" t="s">
        <v>66</v>
      </c>
      <c r="C7038" t="s">
        <v>66</v>
      </c>
      <c r="I7038" s="10">
        <f t="shared" si="441"/>
        <v>0</v>
      </c>
      <c r="R7038">
        <f t="shared" si="442"/>
        <v>0</v>
      </c>
      <c r="S7038" s="3" t="str">
        <f t="shared" si="443"/>
        <v/>
      </c>
      <c r="T7038" s="9" t="str">
        <f t="shared" si="444"/>
        <v/>
      </c>
    </row>
    <row r="7039" spans="2:20" x14ac:dyDescent="0.3">
      <c r="B7039" t="s">
        <v>66</v>
      </c>
      <c r="C7039" t="s">
        <v>66</v>
      </c>
      <c r="I7039" s="10">
        <f t="shared" si="441"/>
        <v>0</v>
      </c>
      <c r="R7039">
        <f t="shared" si="442"/>
        <v>0</v>
      </c>
      <c r="S7039" s="3" t="str">
        <f t="shared" si="443"/>
        <v/>
      </c>
      <c r="T7039" s="9" t="str">
        <f t="shared" si="444"/>
        <v/>
      </c>
    </row>
    <row r="7040" spans="2:20" x14ac:dyDescent="0.3">
      <c r="B7040" t="s">
        <v>66</v>
      </c>
      <c r="C7040" t="s">
        <v>66</v>
      </c>
      <c r="I7040" s="10">
        <f t="shared" si="441"/>
        <v>0</v>
      </c>
      <c r="R7040">
        <f t="shared" si="442"/>
        <v>0</v>
      </c>
      <c r="S7040" s="3" t="str">
        <f t="shared" si="443"/>
        <v/>
      </c>
      <c r="T7040" s="9" t="str">
        <f t="shared" si="444"/>
        <v/>
      </c>
    </row>
    <row r="7041" spans="2:20" x14ac:dyDescent="0.3">
      <c r="B7041" t="s">
        <v>66</v>
      </c>
      <c r="C7041" t="s">
        <v>66</v>
      </c>
      <c r="I7041" s="10">
        <f t="shared" si="441"/>
        <v>0</v>
      </c>
      <c r="R7041">
        <f t="shared" si="442"/>
        <v>0</v>
      </c>
      <c r="S7041" s="3" t="str">
        <f t="shared" si="443"/>
        <v/>
      </c>
      <c r="T7041" s="9" t="str">
        <f t="shared" si="444"/>
        <v/>
      </c>
    </row>
    <row r="7042" spans="2:20" x14ac:dyDescent="0.3">
      <c r="B7042" t="s">
        <v>66</v>
      </c>
      <c r="C7042" t="s">
        <v>66</v>
      </c>
      <c r="I7042" s="10">
        <f t="shared" si="441"/>
        <v>0</v>
      </c>
      <c r="R7042">
        <f t="shared" si="442"/>
        <v>0</v>
      </c>
      <c r="S7042" s="3" t="str">
        <f t="shared" si="443"/>
        <v/>
      </c>
      <c r="T7042" s="9" t="str">
        <f t="shared" si="444"/>
        <v/>
      </c>
    </row>
    <row r="7043" spans="2:20" x14ac:dyDescent="0.3">
      <c r="B7043" t="s">
        <v>66</v>
      </c>
      <c r="C7043" t="s">
        <v>66</v>
      </c>
      <c r="I7043" s="10">
        <f t="shared" ref="I7043:I7106" si="445">H7043*0.5</f>
        <v>0</v>
      </c>
      <c r="R7043">
        <f t="shared" ref="R7043:R7106" si="446">SUM(I7043:Q7043)</f>
        <v>0</v>
      </c>
      <c r="S7043" s="3" t="str">
        <f t="shared" ref="S7043:S7106" si="447">IFERROR(IF(R7043&lt;=H7043,R7043/H7043*100,100),"")</f>
        <v/>
      </c>
      <c r="T7043" s="9" t="str">
        <f t="shared" ref="T7043:T7106" si="448">IFERROR(G7043*S7043/100,"")</f>
        <v/>
      </c>
    </row>
    <row r="7044" spans="2:20" x14ac:dyDescent="0.3">
      <c r="B7044" t="s">
        <v>66</v>
      </c>
      <c r="C7044" t="s">
        <v>66</v>
      </c>
      <c r="I7044" s="10">
        <f t="shared" si="445"/>
        <v>0</v>
      </c>
      <c r="R7044">
        <f t="shared" si="446"/>
        <v>0</v>
      </c>
      <c r="S7044" s="3" t="str">
        <f t="shared" si="447"/>
        <v/>
      </c>
      <c r="T7044" s="9" t="str">
        <f t="shared" si="448"/>
        <v/>
      </c>
    </row>
    <row r="7045" spans="2:20" x14ac:dyDescent="0.3">
      <c r="B7045" t="s">
        <v>66</v>
      </c>
      <c r="C7045" t="s">
        <v>66</v>
      </c>
      <c r="I7045" s="10">
        <f t="shared" si="445"/>
        <v>0</v>
      </c>
      <c r="R7045">
        <f t="shared" si="446"/>
        <v>0</v>
      </c>
      <c r="S7045" s="3" t="str">
        <f t="shared" si="447"/>
        <v/>
      </c>
      <c r="T7045" s="9" t="str">
        <f t="shared" si="448"/>
        <v/>
      </c>
    </row>
    <row r="7046" spans="2:20" x14ac:dyDescent="0.3">
      <c r="B7046" t="s">
        <v>66</v>
      </c>
      <c r="C7046" t="s">
        <v>66</v>
      </c>
      <c r="I7046" s="10">
        <f t="shared" si="445"/>
        <v>0</v>
      </c>
      <c r="R7046">
        <f t="shared" si="446"/>
        <v>0</v>
      </c>
      <c r="S7046" s="3" t="str">
        <f t="shared" si="447"/>
        <v/>
      </c>
      <c r="T7046" s="9" t="str">
        <f t="shared" si="448"/>
        <v/>
      </c>
    </row>
    <row r="7047" spans="2:20" x14ac:dyDescent="0.3">
      <c r="B7047" t="s">
        <v>66</v>
      </c>
      <c r="C7047" t="s">
        <v>66</v>
      </c>
      <c r="I7047" s="10">
        <f t="shared" si="445"/>
        <v>0</v>
      </c>
      <c r="R7047">
        <f t="shared" si="446"/>
        <v>0</v>
      </c>
      <c r="S7047" s="3" t="str">
        <f t="shared" si="447"/>
        <v/>
      </c>
      <c r="T7047" s="9" t="str">
        <f t="shared" si="448"/>
        <v/>
      </c>
    </row>
    <row r="7048" spans="2:20" x14ac:dyDescent="0.3">
      <c r="B7048" t="s">
        <v>66</v>
      </c>
      <c r="C7048" t="s">
        <v>66</v>
      </c>
      <c r="I7048" s="10">
        <f t="shared" si="445"/>
        <v>0</v>
      </c>
      <c r="R7048">
        <f t="shared" si="446"/>
        <v>0</v>
      </c>
      <c r="S7048" s="3" t="str">
        <f t="shared" si="447"/>
        <v/>
      </c>
      <c r="T7048" s="9" t="str">
        <f t="shared" si="448"/>
        <v/>
      </c>
    </row>
    <row r="7049" spans="2:20" x14ac:dyDescent="0.3">
      <c r="B7049" t="s">
        <v>66</v>
      </c>
      <c r="C7049" t="s">
        <v>66</v>
      </c>
      <c r="I7049" s="10">
        <f t="shared" si="445"/>
        <v>0</v>
      </c>
      <c r="R7049">
        <f t="shared" si="446"/>
        <v>0</v>
      </c>
      <c r="S7049" s="3" t="str">
        <f t="shared" si="447"/>
        <v/>
      </c>
      <c r="T7049" s="9" t="str">
        <f t="shared" si="448"/>
        <v/>
      </c>
    </row>
    <row r="7050" spans="2:20" x14ac:dyDescent="0.3">
      <c r="B7050" t="s">
        <v>66</v>
      </c>
      <c r="C7050" t="s">
        <v>66</v>
      </c>
      <c r="I7050" s="10">
        <f t="shared" si="445"/>
        <v>0</v>
      </c>
      <c r="R7050">
        <f t="shared" si="446"/>
        <v>0</v>
      </c>
      <c r="S7050" s="3" t="str">
        <f t="shared" si="447"/>
        <v/>
      </c>
      <c r="T7050" s="9" t="str">
        <f t="shared" si="448"/>
        <v/>
      </c>
    </row>
    <row r="7051" spans="2:20" x14ac:dyDescent="0.3">
      <c r="B7051" t="s">
        <v>66</v>
      </c>
      <c r="C7051" t="s">
        <v>66</v>
      </c>
      <c r="I7051" s="10">
        <f t="shared" si="445"/>
        <v>0</v>
      </c>
      <c r="R7051">
        <f t="shared" si="446"/>
        <v>0</v>
      </c>
      <c r="S7051" s="3" t="str">
        <f t="shared" si="447"/>
        <v/>
      </c>
      <c r="T7051" s="9" t="str">
        <f t="shared" si="448"/>
        <v/>
      </c>
    </row>
    <row r="7052" spans="2:20" x14ac:dyDescent="0.3">
      <c r="B7052" t="s">
        <v>66</v>
      </c>
      <c r="C7052" t="s">
        <v>66</v>
      </c>
      <c r="I7052" s="10">
        <f t="shared" si="445"/>
        <v>0</v>
      </c>
      <c r="R7052">
        <f t="shared" si="446"/>
        <v>0</v>
      </c>
      <c r="S7052" s="3" t="str">
        <f t="shared" si="447"/>
        <v/>
      </c>
      <c r="T7052" s="9" t="str">
        <f t="shared" si="448"/>
        <v/>
      </c>
    </row>
    <row r="7053" spans="2:20" x14ac:dyDescent="0.3">
      <c r="B7053" t="s">
        <v>66</v>
      </c>
      <c r="C7053" t="s">
        <v>66</v>
      </c>
      <c r="I7053" s="10">
        <f t="shared" si="445"/>
        <v>0</v>
      </c>
      <c r="R7053">
        <f t="shared" si="446"/>
        <v>0</v>
      </c>
      <c r="S7053" s="3" t="str">
        <f t="shared" si="447"/>
        <v/>
      </c>
      <c r="T7053" s="9" t="str">
        <f t="shared" si="448"/>
        <v/>
      </c>
    </row>
    <row r="7054" spans="2:20" x14ac:dyDescent="0.3">
      <c r="B7054" t="s">
        <v>66</v>
      </c>
      <c r="C7054" t="s">
        <v>66</v>
      </c>
      <c r="I7054" s="10">
        <f t="shared" si="445"/>
        <v>0</v>
      </c>
      <c r="R7054">
        <f t="shared" si="446"/>
        <v>0</v>
      </c>
      <c r="S7054" s="3" t="str">
        <f t="shared" si="447"/>
        <v/>
      </c>
      <c r="T7054" s="9" t="str">
        <f t="shared" si="448"/>
        <v/>
      </c>
    </row>
    <row r="7055" spans="2:20" x14ac:dyDescent="0.3">
      <c r="B7055" t="s">
        <v>66</v>
      </c>
      <c r="C7055" t="s">
        <v>66</v>
      </c>
      <c r="I7055" s="10">
        <f t="shared" si="445"/>
        <v>0</v>
      </c>
      <c r="R7055">
        <f t="shared" si="446"/>
        <v>0</v>
      </c>
      <c r="S7055" s="3" t="str">
        <f t="shared" si="447"/>
        <v/>
      </c>
      <c r="T7055" s="9" t="str">
        <f t="shared" si="448"/>
        <v/>
      </c>
    </row>
    <row r="7056" spans="2:20" x14ac:dyDescent="0.3">
      <c r="B7056" t="s">
        <v>66</v>
      </c>
      <c r="C7056" t="s">
        <v>66</v>
      </c>
      <c r="I7056" s="10">
        <f t="shared" si="445"/>
        <v>0</v>
      </c>
      <c r="R7056">
        <f t="shared" si="446"/>
        <v>0</v>
      </c>
      <c r="S7056" s="3" t="str">
        <f t="shared" si="447"/>
        <v/>
      </c>
      <c r="T7056" s="9" t="str">
        <f t="shared" si="448"/>
        <v/>
      </c>
    </row>
    <row r="7057" spans="2:20" x14ac:dyDescent="0.3">
      <c r="B7057" t="s">
        <v>66</v>
      </c>
      <c r="C7057" t="s">
        <v>66</v>
      </c>
      <c r="I7057" s="10">
        <f t="shared" si="445"/>
        <v>0</v>
      </c>
      <c r="R7057">
        <f t="shared" si="446"/>
        <v>0</v>
      </c>
      <c r="S7057" s="3" t="str">
        <f t="shared" si="447"/>
        <v/>
      </c>
      <c r="T7057" s="9" t="str">
        <f t="shared" si="448"/>
        <v/>
      </c>
    </row>
    <row r="7058" spans="2:20" x14ac:dyDescent="0.3">
      <c r="B7058" t="s">
        <v>66</v>
      </c>
      <c r="C7058" t="s">
        <v>66</v>
      </c>
      <c r="I7058" s="10">
        <f t="shared" si="445"/>
        <v>0</v>
      </c>
      <c r="R7058">
        <f t="shared" si="446"/>
        <v>0</v>
      </c>
      <c r="S7058" s="3" t="str">
        <f t="shared" si="447"/>
        <v/>
      </c>
      <c r="T7058" s="9" t="str">
        <f t="shared" si="448"/>
        <v/>
      </c>
    </row>
    <row r="7059" spans="2:20" x14ac:dyDescent="0.3">
      <c r="B7059" t="s">
        <v>66</v>
      </c>
      <c r="C7059" t="s">
        <v>66</v>
      </c>
      <c r="I7059" s="10">
        <f t="shared" si="445"/>
        <v>0</v>
      </c>
      <c r="R7059">
        <f t="shared" si="446"/>
        <v>0</v>
      </c>
      <c r="S7059" s="3" t="str">
        <f t="shared" si="447"/>
        <v/>
      </c>
      <c r="T7059" s="9" t="str">
        <f t="shared" si="448"/>
        <v/>
      </c>
    </row>
    <row r="7060" spans="2:20" x14ac:dyDescent="0.3">
      <c r="B7060" t="s">
        <v>66</v>
      </c>
      <c r="C7060" t="s">
        <v>66</v>
      </c>
      <c r="I7060" s="10">
        <f t="shared" si="445"/>
        <v>0</v>
      </c>
      <c r="R7060">
        <f t="shared" si="446"/>
        <v>0</v>
      </c>
      <c r="S7060" s="3" t="str">
        <f t="shared" si="447"/>
        <v/>
      </c>
      <c r="T7060" s="9" t="str">
        <f t="shared" si="448"/>
        <v/>
      </c>
    </row>
    <row r="7061" spans="2:20" x14ac:dyDescent="0.3">
      <c r="B7061" t="s">
        <v>66</v>
      </c>
      <c r="C7061" t="s">
        <v>66</v>
      </c>
      <c r="I7061" s="10">
        <f t="shared" si="445"/>
        <v>0</v>
      </c>
      <c r="R7061">
        <f t="shared" si="446"/>
        <v>0</v>
      </c>
      <c r="S7061" s="3" t="str">
        <f t="shared" si="447"/>
        <v/>
      </c>
      <c r="T7061" s="9" t="str">
        <f t="shared" si="448"/>
        <v/>
      </c>
    </row>
    <row r="7062" spans="2:20" x14ac:dyDescent="0.3">
      <c r="B7062" t="s">
        <v>66</v>
      </c>
      <c r="C7062" t="s">
        <v>66</v>
      </c>
      <c r="I7062" s="10">
        <f t="shared" si="445"/>
        <v>0</v>
      </c>
      <c r="R7062">
        <f t="shared" si="446"/>
        <v>0</v>
      </c>
      <c r="S7062" s="3" t="str">
        <f t="shared" si="447"/>
        <v/>
      </c>
      <c r="T7062" s="9" t="str">
        <f t="shared" si="448"/>
        <v/>
      </c>
    </row>
    <row r="7063" spans="2:20" x14ac:dyDescent="0.3">
      <c r="B7063" t="s">
        <v>66</v>
      </c>
      <c r="C7063" t="s">
        <v>66</v>
      </c>
      <c r="I7063" s="10">
        <f t="shared" si="445"/>
        <v>0</v>
      </c>
      <c r="R7063">
        <f t="shared" si="446"/>
        <v>0</v>
      </c>
      <c r="S7063" s="3" t="str">
        <f t="shared" si="447"/>
        <v/>
      </c>
      <c r="T7063" s="9" t="str">
        <f t="shared" si="448"/>
        <v/>
      </c>
    </row>
    <row r="7064" spans="2:20" x14ac:dyDescent="0.3">
      <c r="B7064" t="s">
        <v>66</v>
      </c>
      <c r="C7064" t="s">
        <v>66</v>
      </c>
      <c r="I7064" s="10">
        <f t="shared" si="445"/>
        <v>0</v>
      </c>
      <c r="R7064">
        <f t="shared" si="446"/>
        <v>0</v>
      </c>
      <c r="S7064" s="3" t="str">
        <f t="shared" si="447"/>
        <v/>
      </c>
      <c r="T7064" s="9" t="str">
        <f t="shared" si="448"/>
        <v/>
      </c>
    </row>
    <row r="7065" spans="2:20" x14ac:dyDescent="0.3">
      <c r="B7065" t="s">
        <v>66</v>
      </c>
      <c r="C7065" t="s">
        <v>66</v>
      </c>
      <c r="I7065" s="10">
        <f t="shared" si="445"/>
        <v>0</v>
      </c>
      <c r="R7065">
        <f t="shared" si="446"/>
        <v>0</v>
      </c>
      <c r="S7065" s="3" t="str">
        <f t="shared" si="447"/>
        <v/>
      </c>
      <c r="T7065" s="9" t="str">
        <f t="shared" si="448"/>
        <v/>
      </c>
    </row>
    <row r="7066" spans="2:20" x14ac:dyDescent="0.3">
      <c r="B7066" t="s">
        <v>66</v>
      </c>
      <c r="C7066" t="s">
        <v>66</v>
      </c>
      <c r="I7066" s="10">
        <f t="shared" si="445"/>
        <v>0</v>
      </c>
      <c r="R7066">
        <f t="shared" si="446"/>
        <v>0</v>
      </c>
      <c r="S7066" s="3" t="str">
        <f t="shared" si="447"/>
        <v/>
      </c>
      <c r="T7066" s="9" t="str">
        <f t="shared" si="448"/>
        <v/>
      </c>
    </row>
    <row r="7067" spans="2:20" x14ac:dyDescent="0.3">
      <c r="B7067" t="s">
        <v>66</v>
      </c>
      <c r="C7067" t="s">
        <v>66</v>
      </c>
      <c r="I7067" s="10">
        <f t="shared" si="445"/>
        <v>0</v>
      </c>
      <c r="R7067">
        <f t="shared" si="446"/>
        <v>0</v>
      </c>
      <c r="S7067" s="3" t="str">
        <f t="shared" si="447"/>
        <v/>
      </c>
      <c r="T7067" s="9" t="str">
        <f t="shared" si="448"/>
        <v/>
      </c>
    </row>
    <row r="7068" spans="2:20" x14ac:dyDescent="0.3">
      <c r="B7068" t="s">
        <v>66</v>
      </c>
      <c r="C7068" t="s">
        <v>66</v>
      </c>
      <c r="I7068" s="10">
        <f t="shared" si="445"/>
        <v>0</v>
      </c>
      <c r="R7068">
        <f t="shared" si="446"/>
        <v>0</v>
      </c>
      <c r="S7068" s="3" t="str">
        <f t="shared" si="447"/>
        <v/>
      </c>
      <c r="T7068" s="9" t="str">
        <f t="shared" si="448"/>
        <v/>
      </c>
    </row>
    <row r="7069" spans="2:20" x14ac:dyDescent="0.3">
      <c r="B7069" t="s">
        <v>66</v>
      </c>
      <c r="C7069" t="s">
        <v>66</v>
      </c>
      <c r="I7069" s="10">
        <f t="shared" si="445"/>
        <v>0</v>
      </c>
      <c r="R7069">
        <f t="shared" si="446"/>
        <v>0</v>
      </c>
      <c r="S7069" s="3" t="str">
        <f t="shared" si="447"/>
        <v/>
      </c>
      <c r="T7069" s="9" t="str">
        <f t="shared" si="448"/>
        <v/>
      </c>
    </row>
    <row r="7070" spans="2:20" x14ac:dyDescent="0.3">
      <c r="B7070" t="s">
        <v>66</v>
      </c>
      <c r="C7070" t="s">
        <v>66</v>
      </c>
      <c r="I7070" s="10">
        <f t="shared" si="445"/>
        <v>0</v>
      </c>
      <c r="R7070">
        <f t="shared" si="446"/>
        <v>0</v>
      </c>
      <c r="S7070" s="3" t="str">
        <f t="shared" si="447"/>
        <v/>
      </c>
      <c r="T7070" s="9" t="str">
        <f t="shared" si="448"/>
        <v/>
      </c>
    </row>
    <row r="7071" spans="2:20" x14ac:dyDescent="0.3">
      <c r="B7071" t="s">
        <v>66</v>
      </c>
      <c r="C7071" t="s">
        <v>66</v>
      </c>
      <c r="I7071" s="10">
        <f t="shared" si="445"/>
        <v>0</v>
      </c>
      <c r="R7071">
        <f t="shared" si="446"/>
        <v>0</v>
      </c>
      <c r="S7071" s="3" t="str">
        <f t="shared" si="447"/>
        <v/>
      </c>
      <c r="T7071" s="9" t="str">
        <f t="shared" si="448"/>
        <v/>
      </c>
    </row>
    <row r="7072" spans="2:20" x14ac:dyDescent="0.3">
      <c r="B7072" t="s">
        <v>66</v>
      </c>
      <c r="C7072" t="s">
        <v>66</v>
      </c>
      <c r="I7072" s="10">
        <f t="shared" si="445"/>
        <v>0</v>
      </c>
      <c r="R7072">
        <f t="shared" si="446"/>
        <v>0</v>
      </c>
      <c r="S7072" s="3" t="str">
        <f t="shared" si="447"/>
        <v/>
      </c>
      <c r="T7072" s="9" t="str">
        <f t="shared" si="448"/>
        <v/>
      </c>
    </row>
    <row r="7073" spans="2:20" x14ac:dyDescent="0.3">
      <c r="B7073" t="s">
        <v>66</v>
      </c>
      <c r="C7073" t="s">
        <v>66</v>
      </c>
      <c r="I7073" s="10">
        <f t="shared" si="445"/>
        <v>0</v>
      </c>
      <c r="R7073">
        <f t="shared" si="446"/>
        <v>0</v>
      </c>
      <c r="S7073" s="3" t="str">
        <f t="shared" si="447"/>
        <v/>
      </c>
      <c r="T7073" s="9" t="str">
        <f t="shared" si="448"/>
        <v/>
      </c>
    </row>
    <row r="7074" spans="2:20" x14ac:dyDescent="0.3">
      <c r="B7074" t="s">
        <v>66</v>
      </c>
      <c r="C7074" t="s">
        <v>66</v>
      </c>
      <c r="I7074" s="10">
        <f t="shared" si="445"/>
        <v>0</v>
      </c>
      <c r="R7074">
        <f t="shared" si="446"/>
        <v>0</v>
      </c>
      <c r="S7074" s="3" t="str">
        <f t="shared" si="447"/>
        <v/>
      </c>
      <c r="T7074" s="9" t="str">
        <f t="shared" si="448"/>
        <v/>
      </c>
    </row>
    <row r="7075" spans="2:20" x14ac:dyDescent="0.3">
      <c r="B7075" t="s">
        <v>66</v>
      </c>
      <c r="C7075" t="s">
        <v>66</v>
      </c>
      <c r="I7075" s="10">
        <f t="shared" si="445"/>
        <v>0</v>
      </c>
      <c r="R7075">
        <f t="shared" si="446"/>
        <v>0</v>
      </c>
      <c r="S7075" s="3" t="str">
        <f t="shared" si="447"/>
        <v/>
      </c>
      <c r="T7075" s="9" t="str">
        <f t="shared" si="448"/>
        <v/>
      </c>
    </row>
    <row r="7076" spans="2:20" x14ac:dyDescent="0.3">
      <c r="B7076" t="s">
        <v>66</v>
      </c>
      <c r="C7076" t="s">
        <v>66</v>
      </c>
      <c r="I7076" s="10">
        <f t="shared" si="445"/>
        <v>0</v>
      </c>
      <c r="R7076">
        <f t="shared" si="446"/>
        <v>0</v>
      </c>
      <c r="S7076" s="3" t="str">
        <f t="shared" si="447"/>
        <v/>
      </c>
      <c r="T7076" s="9" t="str">
        <f t="shared" si="448"/>
        <v/>
      </c>
    </row>
    <row r="7077" spans="2:20" x14ac:dyDescent="0.3">
      <c r="B7077" t="s">
        <v>66</v>
      </c>
      <c r="C7077" t="s">
        <v>66</v>
      </c>
      <c r="I7077" s="10">
        <f t="shared" si="445"/>
        <v>0</v>
      </c>
      <c r="R7077">
        <f t="shared" si="446"/>
        <v>0</v>
      </c>
      <c r="S7077" s="3" t="str">
        <f t="shared" si="447"/>
        <v/>
      </c>
      <c r="T7077" s="9" t="str">
        <f t="shared" si="448"/>
        <v/>
      </c>
    </row>
    <row r="7078" spans="2:20" x14ac:dyDescent="0.3">
      <c r="B7078" t="s">
        <v>66</v>
      </c>
      <c r="C7078" t="s">
        <v>66</v>
      </c>
      <c r="I7078" s="10">
        <f t="shared" si="445"/>
        <v>0</v>
      </c>
      <c r="R7078">
        <f t="shared" si="446"/>
        <v>0</v>
      </c>
      <c r="S7078" s="3" t="str">
        <f t="shared" si="447"/>
        <v/>
      </c>
      <c r="T7078" s="9" t="str">
        <f t="shared" si="448"/>
        <v/>
      </c>
    </row>
    <row r="7079" spans="2:20" x14ac:dyDescent="0.3">
      <c r="B7079" t="s">
        <v>66</v>
      </c>
      <c r="C7079" t="s">
        <v>66</v>
      </c>
      <c r="I7079" s="10">
        <f t="shared" si="445"/>
        <v>0</v>
      </c>
      <c r="R7079">
        <f t="shared" si="446"/>
        <v>0</v>
      </c>
      <c r="S7079" s="3" t="str">
        <f t="shared" si="447"/>
        <v/>
      </c>
      <c r="T7079" s="9" t="str">
        <f t="shared" si="448"/>
        <v/>
      </c>
    </row>
    <row r="7080" spans="2:20" x14ac:dyDescent="0.3">
      <c r="B7080" t="s">
        <v>66</v>
      </c>
      <c r="C7080" t="s">
        <v>66</v>
      </c>
      <c r="I7080" s="10">
        <f t="shared" si="445"/>
        <v>0</v>
      </c>
      <c r="R7080">
        <f t="shared" si="446"/>
        <v>0</v>
      </c>
      <c r="S7080" s="3" t="str">
        <f t="shared" si="447"/>
        <v/>
      </c>
      <c r="T7080" s="9" t="str">
        <f t="shared" si="448"/>
        <v/>
      </c>
    </row>
    <row r="7081" spans="2:20" x14ac:dyDescent="0.3">
      <c r="B7081" t="s">
        <v>66</v>
      </c>
      <c r="C7081" t="s">
        <v>66</v>
      </c>
      <c r="I7081" s="10">
        <f t="shared" si="445"/>
        <v>0</v>
      </c>
      <c r="R7081">
        <f t="shared" si="446"/>
        <v>0</v>
      </c>
      <c r="S7081" s="3" t="str">
        <f t="shared" si="447"/>
        <v/>
      </c>
      <c r="T7081" s="9" t="str">
        <f t="shared" si="448"/>
        <v/>
      </c>
    </row>
    <row r="7082" spans="2:20" x14ac:dyDescent="0.3">
      <c r="B7082" t="s">
        <v>66</v>
      </c>
      <c r="C7082" t="s">
        <v>66</v>
      </c>
      <c r="I7082" s="10">
        <f t="shared" si="445"/>
        <v>0</v>
      </c>
      <c r="R7082">
        <f t="shared" si="446"/>
        <v>0</v>
      </c>
      <c r="S7082" s="3" t="str">
        <f t="shared" si="447"/>
        <v/>
      </c>
      <c r="T7082" s="9" t="str">
        <f t="shared" si="448"/>
        <v/>
      </c>
    </row>
    <row r="7083" spans="2:20" x14ac:dyDescent="0.3">
      <c r="B7083" t="s">
        <v>66</v>
      </c>
      <c r="C7083" t="s">
        <v>66</v>
      </c>
      <c r="I7083" s="10">
        <f t="shared" si="445"/>
        <v>0</v>
      </c>
      <c r="R7083">
        <f t="shared" si="446"/>
        <v>0</v>
      </c>
      <c r="S7083" s="3" t="str">
        <f t="shared" si="447"/>
        <v/>
      </c>
      <c r="T7083" s="9" t="str">
        <f t="shared" si="448"/>
        <v/>
      </c>
    </row>
    <row r="7084" spans="2:20" x14ac:dyDescent="0.3">
      <c r="B7084" t="s">
        <v>66</v>
      </c>
      <c r="C7084" t="s">
        <v>66</v>
      </c>
      <c r="I7084" s="10">
        <f t="shared" si="445"/>
        <v>0</v>
      </c>
      <c r="R7084">
        <f t="shared" si="446"/>
        <v>0</v>
      </c>
      <c r="S7084" s="3" t="str">
        <f t="shared" si="447"/>
        <v/>
      </c>
      <c r="T7084" s="9" t="str">
        <f t="shared" si="448"/>
        <v/>
      </c>
    </row>
    <row r="7085" spans="2:20" x14ac:dyDescent="0.3">
      <c r="B7085" t="s">
        <v>66</v>
      </c>
      <c r="C7085" t="s">
        <v>66</v>
      </c>
      <c r="I7085" s="10">
        <f t="shared" si="445"/>
        <v>0</v>
      </c>
      <c r="R7085">
        <f t="shared" si="446"/>
        <v>0</v>
      </c>
      <c r="S7085" s="3" t="str">
        <f t="shared" si="447"/>
        <v/>
      </c>
      <c r="T7085" s="9" t="str">
        <f t="shared" si="448"/>
        <v/>
      </c>
    </row>
    <row r="7086" spans="2:20" x14ac:dyDescent="0.3">
      <c r="B7086" t="s">
        <v>66</v>
      </c>
      <c r="C7086" t="s">
        <v>66</v>
      </c>
      <c r="I7086" s="10">
        <f t="shared" si="445"/>
        <v>0</v>
      </c>
      <c r="R7086">
        <f t="shared" si="446"/>
        <v>0</v>
      </c>
      <c r="S7086" s="3" t="str">
        <f t="shared" si="447"/>
        <v/>
      </c>
      <c r="T7086" s="9" t="str">
        <f t="shared" si="448"/>
        <v/>
      </c>
    </row>
    <row r="7087" spans="2:20" x14ac:dyDescent="0.3">
      <c r="B7087" t="s">
        <v>66</v>
      </c>
      <c r="C7087" t="s">
        <v>66</v>
      </c>
      <c r="I7087" s="10">
        <f t="shared" si="445"/>
        <v>0</v>
      </c>
      <c r="R7087">
        <f t="shared" si="446"/>
        <v>0</v>
      </c>
      <c r="S7087" s="3" t="str">
        <f t="shared" si="447"/>
        <v/>
      </c>
      <c r="T7087" s="9" t="str">
        <f t="shared" si="448"/>
        <v/>
      </c>
    </row>
    <row r="7088" spans="2:20" x14ac:dyDescent="0.3">
      <c r="B7088" t="s">
        <v>66</v>
      </c>
      <c r="C7088" t="s">
        <v>66</v>
      </c>
      <c r="I7088" s="10">
        <f t="shared" si="445"/>
        <v>0</v>
      </c>
      <c r="R7088">
        <f t="shared" si="446"/>
        <v>0</v>
      </c>
      <c r="S7088" s="3" t="str">
        <f t="shared" si="447"/>
        <v/>
      </c>
      <c r="T7088" s="9" t="str">
        <f t="shared" si="448"/>
        <v/>
      </c>
    </row>
    <row r="7089" spans="2:20" x14ac:dyDescent="0.3">
      <c r="B7089" t="s">
        <v>66</v>
      </c>
      <c r="C7089" t="s">
        <v>66</v>
      </c>
      <c r="I7089" s="10">
        <f t="shared" si="445"/>
        <v>0</v>
      </c>
      <c r="R7089">
        <f t="shared" si="446"/>
        <v>0</v>
      </c>
      <c r="S7089" s="3" t="str">
        <f t="shared" si="447"/>
        <v/>
      </c>
      <c r="T7089" s="9" t="str">
        <f t="shared" si="448"/>
        <v/>
      </c>
    </row>
    <row r="7090" spans="2:20" x14ac:dyDescent="0.3">
      <c r="B7090" t="s">
        <v>66</v>
      </c>
      <c r="C7090" t="s">
        <v>66</v>
      </c>
      <c r="I7090" s="10">
        <f t="shared" si="445"/>
        <v>0</v>
      </c>
      <c r="R7090">
        <f t="shared" si="446"/>
        <v>0</v>
      </c>
      <c r="S7090" s="3" t="str">
        <f t="shared" si="447"/>
        <v/>
      </c>
      <c r="T7090" s="9" t="str">
        <f t="shared" si="448"/>
        <v/>
      </c>
    </row>
    <row r="7091" spans="2:20" x14ac:dyDescent="0.3">
      <c r="B7091" t="s">
        <v>66</v>
      </c>
      <c r="C7091" t="s">
        <v>66</v>
      </c>
      <c r="I7091" s="10">
        <f t="shared" si="445"/>
        <v>0</v>
      </c>
      <c r="R7091">
        <f t="shared" si="446"/>
        <v>0</v>
      </c>
      <c r="S7091" s="3" t="str">
        <f t="shared" si="447"/>
        <v/>
      </c>
      <c r="T7091" s="9" t="str">
        <f t="shared" si="448"/>
        <v/>
      </c>
    </row>
    <row r="7092" spans="2:20" x14ac:dyDescent="0.3">
      <c r="B7092" t="s">
        <v>66</v>
      </c>
      <c r="C7092" t="s">
        <v>66</v>
      </c>
      <c r="I7092" s="10">
        <f t="shared" si="445"/>
        <v>0</v>
      </c>
      <c r="R7092">
        <f t="shared" si="446"/>
        <v>0</v>
      </c>
      <c r="S7092" s="3" t="str">
        <f t="shared" si="447"/>
        <v/>
      </c>
      <c r="T7092" s="9" t="str">
        <f t="shared" si="448"/>
        <v/>
      </c>
    </row>
    <row r="7093" spans="2:20" x14ac:dyDescent="0.3">
      <c r="B7093" t="s">
        <v>66</v>
      </c>
      <c r="C7093" t="s">
        <v>66</v>
      </c>
      <c r="I7093" s="10">
        <f t="shared" si="445"/>
        <v>0</v>
      </c>
      <c r="R7093">
        <f t="shared" si="446"/>
        <v>0</v>
      </c>
      <c r="S7093" s="3" t="str">
        <f t="shared" si="447"/>
        <v/>
      </c>
      <c r="T7093" s="9" t="str">
        <f t="shared" si="448"/>
        <v/>
      </c>
    </row>
    <row r="7094" spans="2:20" x14ac:dyDescent="0.3">
      <c r="B7094" t="s">
        <v>66</v>
      </c>
      <c r="C7094" t="s">
        <v>66</v>
      </c>
      <c r="I7094" s="10">
        <f t="shared" si="445"/>
        <v>0</v>
      </c>
      <c r="R7094">
        <f t="shared" si="446"/>
        <v>0</v>
      </c>
      <c r="S7094" s="3" t="str">
        <f t="shared" si="447"/>
        <v/>
      </c>
      <c r="T7094" s="9" t="str">
        <f t="shared" si="448"/>
        <v/>
      </c>
    </row>
    <row r="7095" spans="2:20" x14ac:dyDescent="0.3">
      <c r="B7095" t="s">
        <v>66</v>
      </c>
      <c r="C7095" t="s">
        <v>66</v>
      </c>
      <c r="I7095" s="10">
        <f t="shared" si="445"/>
        <v>0</v>
      </c>
      <c r="R7095">
        <f t="shared" si="446"/>
        <v>0</v>
      </c>
      <c r="S7095" s="3" t="str">
        <f t="shared" si="447"/>
        <v/>
      </c>
      <c r="T7095" s="9" t="str">
        <f t="shared" si="448"/>
        <v/>
      </c>
    </row>
    <row r="7096" spans="2:20" x14ac:dyDescent="0.3">
      <c r="B7096" t="s">
        <v>66</v>
      </c>
      <c r="C7096" t="s">
        <v>66</v>
      </c>
      <c r="I7096" s="10">
        <f t="shared" si="445"/>
        <v>0</v>
      </c>
      <c r="R7096">
        <f t="shared" si="446"/>
        <v>0</v>
      </c>
      <c r="S7096" s="3" t="str">
        <f t="shared" si="447"/>
        <v/>
      </c>
      <c r="T7096" s="9" t="str">
        <f t="shared" si="448"/>
        <v/>
      </c>
    </row>
    <row r="7097" spans="2:20" x14ac:dyDescent="0.3">
      <c r="B7097" t="s">
        <v>66</v>
      </c>
      <c r="C7097" t="s">
        <v>66</v>
      </c>
      <c r="I7097" s="10">
        <f t="shared" si="445"/>
        <v>0</v>
      </c>
      <c r="R7097">
        <f t="shared" si="446"/>
        <v>0</v>
      </c>
      <c r="S7097" s="3" t="str">
        <f t="shared" si="447"/>
        <v/>
      </c>
      <c r="T7097" s="9" t="str">
        <f t="shared" si="448"/>
        <v/>
      </c>
    </row>
    <row r="7098" spans="2:20" x14ac:dyDescent="0.3">
      <c r="B7098" t="s">
        <v>66</v>
      </c>
      <c r="C7098" t="s">
        <v>66</v>
      </c>
      <c r="I7098" s="10">
        <f t="shared" si="445"/>
        <v>0</v>
      </c>
      <c r="R7098">
        <f t="shared" si="446"/>
        <v>0</v>
      </c>
      <c r="S7098" s="3" t="str">
        <f t="shared" si="447"/>
        <v/>
      </c>
      <c r="T7098" s="9" t="str">
        <f t="shared" si="448"/>
        <v/>
      </c>
    </row>
    <row r="7099" spans="2:20" x14ac:dyDescent="0.3">
      <c r="B7099" t="s">
        <v>66</v>
      </c>
      <c r="C7099" t="s">
        <v>66</v>
      </c>
      <c r="I7099" s="10">
        <f t="shared" si="445"/>
        <v>0</v>
      </c>
      <c r="R7099">
        <f t="shared" si="446"/>
        <v>0</v>
      </c>
      <c r="S7099" s="3" t="str">
        <f t="shared" si="447"/>
        <v/>
      </c>
      <c r="T7099" s="9" t="str">
        <f t="shared" si="448"/>
        <v/>
      </c>
    </row>
    <row r="7100" spans="2:20" x14ac:dyDescent="0.3">
      <c r="B7100" t="s">
        <v>66</v>
      </c>
      <c r="C7100" t="s">
        <v>66</v>
      </c>
      <c r="I7100" s="10">
        <f t="shared" si="445"/>
        <v>0</v>
      </c>
      <c r="R7100">
        <f t="shared" si="446"/>
        <v>0</v>
      </c>
      <c r="S7100" s="3" t="str">
        <f t="shared" si="447"/>
        <v/>
      </c>
      <c r="T7100" s="9" t="str">
        <f t="shared" si="448"/>
        <v/>
      </c>
    </row>
    <row r="7101" spans="2:20" x14ac:dyDescent="0.3">
      <c r="B7101" t="s">
        <v>66</v>
      </c>
      <c r="C7101" t="s">
        <v>66</v>
      </c>
      <c r="I7101" s="10">
        <f t="shared" si="445"/>
        <v>0</v>
      </c>
      <c r="R7101">
        <f t="shared" si="446"/>
        <v>0</v>
      </c>
      <c r="S7101" s="3" t="str">
        <f t="shared" si="447"/>
        <v/>
      </c>
      <c r="T7101" s="9" t="str">
        <f t="shared" si="448"/>
        <v/>
      </c>
    </row>
    <row r="7102" spans="2:20" x14ac:dyDescent="0.3">
      <c r="B7102" t="s">
        <v>66</v>
      </c>
      <c r="C7102" t="s">
        <v>66</v>
      </c>
      <c r="I7102" s="10">
        <f t="shared" si="445"/>
        <v>0</v>
      </c>
      <c r="R7102">
        <f t="shared" si="446"/>
        <v>0</v>
      </c>
      <c r="S7102" s="3" t="str">
        <f t="shared" si="447"/>
        <v/>
      </c>
      <c r="T7102" s="9" t="str">
        <f t="shared" si="448"/>
        <v/>
      </c>
    </row>
    <row r="7103" spans="2:20" x14ac:dyDescent="0.3">
      <c r="B7103" t="s">
        <v>66</v>
      </c>
      <c r="C7103" t="s">
        <v>66</v>
      </c>
      <c r="I7103" s="10">
        <f t="shared" si="445"/>
        <v>0</v>
      </c>
      <c r="R7103">
        <f t="shared" si="446"/>
        <v>0</v>
      </c>
      <c r="S7103" s="3" t="str">
        <f t="shared" si="447"/>
        <v/>
      </c>
      <c r="T7103" s="9" t="str">
        <f t="shared" si="448"/>
        <v/>
      </c>
    </row>
    <row r="7104" spans="2:20" x14ac:dyDescent="0.3">
      <c r="B7104" t="s">
        <v>66</v>
      </c>
      <c r="C7104" t="s">
        <v>66</v>
      </c>
      <c r="I7104" s="10">
        <f t="shared" si="445"/>
        <v>0</v>
      </c>
      <c r="R7104">
        <f t="shared" si="446"/>
        <v>0</v>
      </c>
      <c r="S7104" s="3" t="str">
        <f t="shared" si="447"/>
        <v/>
      </c>
      <c r="T7104" s="9" t="str">
        <f t="shared" si="448"/>
        <v/>
      </c>
    </row>
    <row r="7105" spans="2:20" x14ac:dyDescent="0.3">
      <c r="B7105" t="s">
        <v>66</v>
      </c>
      <c r="C7105" t="s">
        <v>66</v>
      </c>
      <c r="I7105" s="10">
        <f t="shared" si="445"/>
        <v>0</v>
      </c>
      <c r="R7105">
        <f t="shared" si="446"/>
        <v>0</v>
      </c>
      <c r="S7105" s="3" t="str">
        <f t="shared" si="447"/>
        <v/>
      </c>
      <c r="T7105" s="9" t="str">
        <f t="shared" si="448"/>
        <v/>
      </c>
    </row>
    <row r="7106" spans="2:20" x14ac:dyDescent="0.3">
      <c r="B7106" t="s">
        <v>66</v>
      </c>
      <c r="C7106" t="s">
        <v>66</v>
      </c>
      <c r="I7106" s="10">
        <f t="shared" si="445"/>
        <v>0</v>
      </c>
      <c r="R7106">
        <f t="shared" si="446"/>
        <v>0</v>
      </c>
      <c r="S7106" s="3" t="str">
        <f t="shared" si="447"/>
        <v/>
      </c>
      <c r="T7106" s="9" t="str">
        <f t="shared" si="448"/>
        <v/>
      </c>
    </row>
    <row r="7107" spans="2:20" x14ac:dyDescent="0.3">
      <c r="B7107" t="s">
        <v>66</v>
      </c>
      <c r="C7107" t="s">
        <v>66</v>
      </c>
      <c r="I7107" s="10">
        <f t="shared" ref="I7107:I7170" si="449">H7107*0.5</f>
        <v>0</v>
      </c>
      <c r="R7107">
        <f t="shared" ref="R7107:R7170" si="450">SUM(I7107:Q7107)</f>
        <v>0</v>
      </c>
      <c r="S7107" s="3" t="str">
        <f t="shared" ref="S7107:S7170" si="451">IFERROR(IF(R7107&lt;=H7107,R7107/H7107*100,100),"")</f>
        <v/>
      </c>
      <c r="T7107" s="9" t="str">
        <f t="shared" ref="T7107:T7170" si="452">IFERROR(G7107*S7107/100,"")</f>
        <v/>
      </c>
    </row>
    <row r="7108" spans="2:20" x14ac:dyDescent="0.3">
      <c r="B7108" t="s">
        <v>66</v>
      </c>
      <c r="C7108" t="s">
        <v>66</v>
      </c>
      <c r="I7108" s="10">
        <f t="shared" si="449"/>
        <v>0</v>
      </c>
      <c r="R7108">
        <f t="shared" si="450"/>
        <v>0</v>
      </c>
      <c r="S7108" s="3" t="str">
        <f t="shared" si="451"/>
        <v/>
      </c>
      <c r="T7108" s="9" t="str">
        <f t="shared" si="452"/>
        <v/>
      </c>
    </row>
    <row r="7109" spans="2:20" x14ac:dyDescent="0.3">
      <c r="B7109" t="s">
        <v>66</v>
      </c>
      <c r="C7109" t="s">
        <v>66</v>
      </c>
      <c r="I7109" s="10">
        <f t="shared" si="449"/>
        <v>0</v>
      </c>
      <c r="R7109">
        <f t="shared" si="450"/>
        <v>0</v>
      </c>
      <c r="S7109" s="3" t="str">
        <f t="shared" si="451"/>
        <v/>
      </c>
      <c r="T7109" s="9" t="str">
        <f t="shared" si="452"/>
        <v/>
      </c>
    </row>
    <row r="7110" spans="2:20" x14ac:dyDescent="0.3">
      <c r="B7110" t="s">
        <v>66</v>
      </c>
      <c r="C7110" t="s">
        <v>66</v>
      </c>
      <c r="I7110" s="10">
        <f t="shared" si="449"/>
        <v>0</v>
      </c>
      <c r="R7110">
        <f t="shared" si="450"/>
        <v>0</v>
      </c>
      <c r="S7110" s="3" t="str">
        <f t="shared" si="451"/>
        <v/>
      </c>
      <c r="T7110" s="9" t="str">
        <f t="shared" si="452"/>
        <v/>
      </c>
    </row>
    <row r="7111" spans="2:20" x14ac:dyDescent="0.3">
      <c r="B7111" t="s">
        <v>66</v>
      </c>
      <c r="C7111" t="s">
        <v>66</v>
      </c>
      <c r="I7111" s="10">
        <f t="shared" si="449"/>
        <v>0</v>
      </c>
      <c r="R7111">
        <f t="shared" si="450"/>
        <v>0</v>
      </c>
      <c r="S7111" s="3" t="str">
        <f t="shared" si="451"/>
        <v/>
      </c>
      <c r="T7111" s="9" t="str">
        <f t="shared" si="452"/>
        <v/>
      </c>
    </row>
    <row r="7112" spans="2:20" x14ac:dyDescent="0.3">
      <c r="B7112" t="s">
        <v>66</v>
      </c>
      <c r="C7112" t="s">
        <v>66</v>
      </c>
      <c r="I7112" s="10">
        <f t="shared" si="449"/>
        <v>0</v>
      </c>
      <c r="R7112">
        <f t="shared" si="450"/>
        <v>0</v>
      </c>
      <c r="S7112" s="3" t="str">
        <f t="shared" si="451"/>
        <v/>
      </c>
      <c r="T7112" s="9" t="str">
        <f t="shared" si="452"/>
        <v/>
      </c>
    </row>
    <row r="7113" spans="2:20" x14ac:dyDescent="0.3">
      <c r="B7113" t="s">
        <v>66</v>
      </c>
      <c r="C7113" t="s">
        <v>66</v>
      </c>
      <c r="I7113" s="10">
        <f t="shared" si="449"/>
        <v>0</v>
      </c>
      <c r="R7113">
        <f t="shared" si="450"/>
        <v>0</v>
      </c>
      <c r="S7113" s="3" t="str">
        <f t="shared" si="451"/>
        <v/>
      </c>
      <c r="T7113" s="9" t="str">
        <f t="shared" si="452"/>
        <v/>
      </c>
    </row>
    <row r="7114" spans="2:20" x14ac:dyDescent="0.3">
      <c r="B7114" t="s">
        <v>66</v>
      </c>
      <c r="C7114" t="s">
        <v>66</v>
      </c>
      <c r="I7114" s="10">
        <f t="shared" si="449"/>
        <v>0</v>
      </c>
      <c r="R7114">
        <f t="shared" si="450"/>
        <v>0</v>
      </c>
      <c r="S7114" s="3" t="str">
        <f t="shared" si="451"/>
        <v/>
      </c>
      <c r="T7114" s="9" t="str">
        <f t="shared" si="452"/>
        <v/>
      </c>
    </row>
    <row r="7115" spans="2:20" x14ac:dyDescent="0.3">
      <c r="B7115" t="s">
        <v>66</v>
      </c>
      <c r="C7115" t="s">
        <v>66</v>
      </c>
      <c r="I7115" s="10">
        <f t="shared" si="449"/>
        <v>0</v>
      </c>
      <c r="R7115">
        <f t="shared" si="450"/>
        <v>0</v>
      </c>
      <c r="S7115" s="3" t="str">
        <f t="shared" si="451"/>
        <v/>
      </c>
      <c r="T7115" s="9" t="str">
        <f t="shared" si="452"/>
        <v/>
      </c>
    </row>
    <row r="7116" spans="2:20" x14ac:dyDescent="0.3">
      <c r="B7116" t="s">
        <v>66</v>
      </c>
      <c r="C7116" t="s">
        <v>66</v>
      </c>
      <c r="I7116" s="10">
        <f t="shared" si="449"/>
        <v>0</v>
      </c>
      <c r="R7116">
        <f t="shared" si="450"/>
        <v>0</v>
      </c>
      <c r="S7116" s="3" t="str">
        <f t="shared" si="451"/>
        <v/>
      </c>
      <c r="T7116" s="9" t="str">
        <f t="shared" si="452"/>
        <v/>
      </c>
    </row>
    <row r="7117" spans="2:20" x14ac:dyDescent="0.3">
      <c r="B7117" t="s">
        <v>66</v>
      </c>
      <c r="C7117" t="s">
        <v>66</v>
      </c>
      <c r="I7117" s="10">
        <f t="shared" si="449"/>
        <v>0</v>
      </c>
      <c r="R7117">
        <f t="shared" si="450"/>
        <v>0</v>
      </c>
      <c r="S7117" s="3" t="str">
        <f t="shared" si="451"/>
        <v/>
      </c>
      <c r="T7117" s="9" t="str">
        <f t="shared" si="452"/>
        <v/>
      </c>
    </row>
    <row r="7118" spans="2:20" x14ac:dyDescent="0.3">
      <c r="B7118" t="s">
        <v>66</v>
      </c>
      <c r="C7118" t="s">
        <v>66</v>
      </c>
      <c r="I7118" s="10">
        <f t="shared" si="449"/>
        <v>0</v>
      </c>
      <c r="R7118">
        <f t="shared" si="450"/>
        <v>0</v>
      </c>
      <c r="S7118" s="3" t="str">
        <f t="shared" si="451"/>
        <v/>
      </c>
      <c r="T7118" s="9" t="str">
        <f t="shared" si="452"/>
        <v/>
      </c>
    </row>
    <row r="7119" spans="2:20" x14ac:dyDescent="0.3">
      <c r="B7119" t="s">
        <v>66</v>
      </c>
      <c r="C7119" t="s">
        <v>66</v>
      </c>
      <c r="I7119" s="10">
        <f t="shared" si="449"/>
        <v>0</v>
      </c>
      <c r="R7119">
        <f t="shared" si="450"/>
        <v>0</v>
      </c>
      <c r="S7119" s="3" t="str">
        <f t="shared" si="451"/>
        <v/>
      </c>
      <c r="T7119" s="9" t="str">
        <f t="shared" si="452"/>
        <v/>
      </c>
    </row>
    <row r="7120" spans="2:20" x14ac:dyDescent="0.3">
      <c r="B7120" t="s">
        <v>66</v>
      </c>
      <c r="C7120" t="s">
        <v>66</v>
      </c>
      <c r="I7120" s="10">
        <f t="shared" si="449"/>
        <v>0</v>
      </c>
      <c r="R7120">
        <f t="shared" si="450"/>
        <v>0</v>
      </c>
      <c r="S7120" s="3" t="str">
        <f t="shared" si="451"/>
        <v/>
      </c>
      <c r="T7120" s="9" t="str">
        <f t="shared" si="452"/>
        <v/>
      </c>
    </row>
    <row r="7121" spans="2:20" x14ac:dyDescent="0.3">
      <c r="B7121" t="s">
        <v>66</v>
      </c>
      <c r="C7121" t="s">
        <v>66</v>
      </c>
      <c r="I7121" s="10">
        <f t="shared" si="449"/>
        <v>0</v>
      </c>
      <c r="R7121">
        <f t="shared" si="450"/>
        <v>0</v>
      </c>
      <c r="S7121" s="3" t="str">
        <f t="shared" si="451"/>
        <v/>
      </c>
      <c r="T7121" s="9" t="str">
        <f t="shared" si="452"/>
        <v/>
      </c>
    </row>
    <row r="7122" spans="2:20" x14ac:dyDescent="0.3">
      <c r="B7122" t="s">
        <v>66</v>
      </c>
      <c r="C7122" t="s">
        <v>66</v>
      </c>
      <c r="I7122" s="10">
        <f t="shared" si="449"/>
        <v>0</v>
      </c>
      <c r="R7122">
        <f t="shared" si="450"/>
        <v>0</v>
      </c>
      <c r="S7122" s="3" t="str">
        <f t="shared" si="451"/>
        <v/>
      </c>
      <c r="T7122" s="9" t="str">
        <f t="shared" si="452"/>
        <v/>
      </c>
    </row>
    <row r="7123" spans="2:20" x14ac:dyDescent="0.3">
      <c r="B7123" t="s">
        <v>66</v>
      </c>
      <c r="C7123" t="s">
        <v>66</v>
      </c>
      <c r="I7123" s="10">
        <f t="shared" si="449"/>
        <v>0</v>
      </c>
      <c r="R7123">
        <f t="shared" si="450"/>
        <v>0</v>
      </c>
      <c r="S7123" s="3" t="str">
        <f t="shared" si="451"/>
        <v/>
      </c>
      <c r="T7123" s="9" t="str">
        <f t="shared" si="452"/>
        <v/>
      </c>
    </row>
    <row r="7124" spans="2:20" x14ac:dyDescent="0.3">
      <c r="B7124" t="s">
        <v>66</v>
      </c>
      <c r="C7124" t="s">
        <v>66</v>
      </c>
      <c r="I7124" s="10">
        <f t="shared" si="449"/>
        <v>0</v>
      </c>
      <c r="R7124">
        <f t="shared" si="450"/>
        <v>0</v>
      </c>
      <c r="S7124" s="3" t="str">
        <f t="shared" si="451"/>
        <v/>
      </c>
      <c r="T7124" s="9" t="str">
        <f t="shared" si="452"/>
        <v/>
      </c>
    </row>
    <row r="7125" spans="2:20" x14ac:dyDescent="0.3">
      <c r="B7125" t="s">
        <v>66</v>
      </c>
      <c r="C7125" t="s">
        <v>66</v>
      </c>
      <c r="I7125" s="10">
        <f t="shared" si="449"/>
        <v>0</v>
      </c>
      <c r="R7125">
        <f t="shared" si="450"/>
        <v>0</v>
      </c>
      <c r="S7125" s="3" t="str">
        <f t="shared" si="451"/>
        <v/>
      </c>
      <c r="T7125" s="9" t="str">
        <f t="shared" si="452"/>
        <v/>
      </c>
    </row>
    <row r="7126" spans="2:20" x14ac:dyDescent="0.3">
      <c r="B7126" t="s">
        <v>66</v>
      </c>
      <c r="C7126" t="s">
        <v>66</v>
      </c>
      <c r="I7126" s="10">
        <f t="shared" si="449"/>
        <v>0</v>
      </c>
      <c r="R7126">
        <f t="shared" si="450"/>
        <v>0</v>
      </c>
      <c r="S7126" s="3" t="str">
        <f t="shared" si="451"/>
        <v/>
      </c>
      <c r="T7126" s="9" t="str">
        <f t="shared" si="452"/>
        <v/>
      </c>
    </row>
    <row r="7127" spans="2:20" x14ac:dyDescent="0.3">
      <c r="B7127" t="s">
        <v>66</v>
      </c>
      <c r="C7127" t="s">
        <v>66</v>
      </c>
      <c r="I7127" s="10">
        <f t="shared" si="449"/>
        <v>0</v>
      </c>
      <c r="R7127">
        <f t="shared" si="450"/>
        <v>0</v>
      </c>
      <c r="S7127" s="3" t="str">
        <f t="shared" si="451"/>
        <v/>
      </c>
      <c r="T7127" s="9" t="str">
        <f t="shared" si="452"/>
        <v/>
      </c>
    </row>
    <row r="7128" spans="2:20" x14ac:dyDescent="0.3">
      <c r="B7128" t="s">
        <v>66</v>
      </c>
      <c r="C7128" t="s">
        <v>66</v>
      </c>
      <c r="I7128" s="10">
        <f t="shared" si="449"/>
        <v>0</v>
      </c>
      <c r="R7128">
        <f t="shared" si="450"/>
        <v>0</v>
      </c>
      <c r="S7128" s="3" t="str">
        <f t="shared" si="451"/>
        <v/>
      </c>
      <c r="T7128" s="9" t="str">
        <f t="shared" si="452"/>
        <v/>
      </c>
    </row>
    <row r="7129" spans="2:20" x14ac:dyDescent="0.3">
      <c r="B7129" t="s">
        <v>66</v>
      </c>
      <c r="C7129" t="s">
        <v>66</v>
      </c>
      <c r="I7129" s="10">
        <f t="shared" si="449"/>
        <v>0</v>
      </c>
      <c r="R7129">
        <f t="shared" si="450"/>
        <v>0</v>
      </c>
      <c r="S7129" s="3" t="str">
        <f t="shared" si="451"/>
        <v/>
      </c>
      <c r="T7129" s="9" t="str">
        <f t="shared" si="452"/>
        <v/>
      </c>
    </row>
    <row r="7130" spans="2:20" x14ac:dyDescent="0.3">
      <c r="B7130" t="s">
        <v>66</v>
      </c>
      <c r="C7130" t="s">
        <v>66</v>
      </c>
      <c r="I7130" s="10">
        <f t="shared" si="449"/>
        <v>0</v>
      </c>
      <c r="R7130">
        <f t="shared" si="450"/>
        <v>0</v>
      </c>
      <c r="S7130" s="3" t="str">
        <f t="shared" si="451"/>
        <v/>
      </c>
      <c r="T7130" s="9" t="str">
        <f t="shared" si="452"/>
        <v/>
      </c>
    </row>
    <row r="7131" spans="2:20" x14ac:dyDescent="0.3">
      <c r="B7131" t="s">
        <v>66</v>
      </c>
      <c r="C7131" t="s">
        <v>66</v>
      </c>
      <c r="I7131" s="10">
        <f t="shared" si="449"/>
        <v>0</v>
      </c>
      <c r="R7131">
        <f t="shared" si="450"/>
        <v>0</v>
      </c>
      <c r="S7131" s="3" t="str">
        <f t="shared" si="451"/>
        <v/>
      </c>
      <c r="T7131" s="9" t="str">
        <f t="shared" si="452"/>
        <v/>
      </c>
    </row>
    <row r="7132" spans="2:20" x14ac:dyDescent="0.3">
      <c r="B7132" t="s">
        <v>66</v>
      </c>
      <c r="C7132" t="s">
        <v>66</v>
      </c>
      <c r="I7132" s="10">
        <f t="shared" si="449"/>
        <v>0</v>
      </c>
      <c r="R7132">
        <f t="shared" si="450"/>
        <v>0</v>
      </c>
      <c r="S7132" s="3" t="str">
        <f t="shared" si="451"/>
        <v/>
      </c>
      <c r="T7132" s="9" t="str">
        <f t="shared" si="452"/>
        <v/>
      </c>
    </row>
    <row r="7133" spans="2:20" x14ac:dyDescent="0.3">
      <c r="B7133" t="s">
        <v>66</v>
      </c>
      <c r="C7133" t="s">
        <v>66</v>
      </c>
      <c r="I7133" s="10">
        <f t="shared" si="449"/>
        <v>0</v>
      </c>
      <c r="R7133">
        <f t="shared" si="450"/>
        <v>0</v>
      </c>
      <c r="S7133" s="3" t="str">
        <f t="shared" si="451"/>
        <v/>
      </c>
      <c r="T7133" s="9" t="str">
        <f t="shared" si="452"/>
        <v/>
      </c>
    </row>
    <row r="7134" spans="2:20" x14ac:dyDescent="0.3">
      <c r="B7134" t="s">
        <v>66</v>
      </c>
      <c r="C7134" t="s">
        <v>66</v>
      </c>
      <c r="I7134" s="10">
        <f t="shared" si="449"/>
        <v>0</v>
      </c>
      <c r="R7134">
        <f t="shared" si="450"/>
        <v>0</v>
      </c>
      <c r="S7134" s="3" t="str">
        <f t="shared" si="451"/>
        <v/>
      </c>
      <c r="T7134" s="9" t="str">
        <f t="shared" si="452"/>
        <v/>
      </c>
    </row>
    <row r="7135" spans="2:20" x14ac:dyDescent="0.3">
      <c r="B7135" t="s">
        <v>66</v>
      </c>
      <c r="C7135" t="s">
        <v>66</v>
      </c>
      <c r="I7135" s="10">
        <f t="shared" si="449"/>
        <v>0</v>
      </c>
      <c r="R7135">
        <f t="shared" si="450"/>
        <v>0</v>
      </c>
      <c r="S7135" s="3" t="str">
        <f t="shared" si="451"/>
        <v/>
      </c>
      <c r="T7135" s="9" t="str">
        <f t="shared" si="452"/>
        <v/>
      </c>
    </row>
    <row r="7136" spans="2:20" x14ac:dyDescent="0.3">
      <c r="B7136" t="s">
        <v>66</v>
      </c>
      <c r="C7136" t="s">
        <v>66</v>
      </c>
      <c r="I7136" s="10">
        <f t="shared" si="449"/>
        <v>0</v>
      </c>
      <c r="R7136">
        <f t="shared" si="450"/>
        <v>0</v>
      </c>
      <c r="S7136" s="3" t="str">
        <f t="shared" si="451"/>
        <v/>
      </c>
      <c r="T7136" s="9" t="str">
        <f t="shared" si="452"/>
        <v/>
      </c>
    </row>
    <row r="7137" spans="2:20" x14ac:dyDescent="0.3">
      <c r="B7137" t="s">
        <v>66</v>
      </c>
      <c r="C7137" t="s">
        <v>66</v>
      </c>
      <c r="I7137" s="10">
        <f t="shared" si="449"/>
        <v>0</v>
      </c>
      <c r="R7137">
        <f t="shared" si="450"/>
        <v>0</v>
      </c>
      <c r="S7137" s="3" t="str">
        <f t="shared" si="451"/>
        <v/>
      </c>
      <c r="T7137" s="9" t="str">
        <f t="shared" si="452"/>
        <v/>
      </c>
    </row>
    <row r="7138" spans="2:20" x14ac:dyDescent="0.3">
      <c r="B7138" t="s">
        <v>66</v>
      </c>
      <c r="C7138" t="s">
        <v>66</v>
      </c>
      <c r="I7138" s="10">
        <f t="shared" si="449"/>
        <v>0</v>
      </c>
      <c r="R7138">
        <f t="shared" si="450"/>
        <v>0</v>
      </c>
      <c r="S7138" s="3" t="str">
        <f t="shared" si="451"/>
        <v/>
      </c>
      <c r="T7138" s="9" t="str">
        <f t="shared" si="452"/>
        <v/>
      </c>
    </row>
    <row r="7139" spans="2:20" x14ac:dyDescent="0.3">
      <c r="B7139" t="s">
        <v>66</v>
      </c>
      <c r="C7139" t="s">
        <v>66</v>
      </c>
      <c r="I7139" s="10">
        <f t="shared" si="449"/>
        <v>0</v>
      </c>
      <c r="R7139">
        <f t="shared" si="450"/>
        <v>0</v>
      </c>
      <c r="S7139" s="3" t="str">
        <f t="shared" si="451"/>
        <v/>
      </c>
      <c r="T7139" s="9" t="str">
        <f t="shared" si="452"/>
        <v/>
      </c>
    </row>
    <row r="7140" spans="2:20" x14ac:dyDescent="0.3">
      <c r="B7140" t="s">
        <v>66</v>
      </c>
      <c r="C7140" t="s">
        <v>66</v>
      </c>
      <c r="I7140" s="10">
        <f t="shared" si="449"/>
        <v>0</v>
      </c>
      <c r="R7140">
        <f t="shared" si="450"/>
        <v>0</v>
      </c>
      <c r="S7140" s="3" t="str">
        <f t="shared" si="451"/>
        <v/>
      </c>
      <c r="T7140" s="9" t="str">
        <f t="shared" si="452"/>
        <v/>
      </c>
    </row>
    <row r="7141" spans="2:20" x14ac:dyDescent="0.3">
      <c r="B7141" t="s">
        <v>66</v>
      </c>
      <c r="C7141" t="s">
        <v>66</v>
      </c>
      <c r="I7141" s="10">
        <f t="shared" si="449"/>
        <v>0</v>
      </c>
      <c r="R7141">
        <f t="shared" si="450"/>
        <v>0</v>
      </c>
      <c r="S7141" s="3" t="str">
        <f t="shared" si="451"/>
        <v/>
      </c>
      <c r="T7141" s="9" t="str">
        <f t="shared" si="452"/>
        <v/>
      </c>
    </row>
    <row r="7142" spans="2:20" x14ac:dyDescent="0.3">
      <c r="B7142" t="s">
        <v>66</v>
      </c>
      <c r="C7142" t="s">
        <v>66</v>
      </c>
      <c r="I7142" s="10">
        <f t="shared" si="449"/>
        <v>0</v>
      </c>
      <c r="R7142">
        <f t="shared" si="450"/>
        <v>0</v>
      </c>
      <c r="S7142" s="3" t="str">
        <f t="shared" si="451"/>
        <v/>
      </c>
      <c r="T7142" s="9" t="str">
        <f t="shared" si="452"/>
        <v/>
      </c>
    </row>
    <row r="7143" spans="2:20" x14ac:dyDescent="0.3">
      <c r="B7143" t="s">
        <v>66</v>
      </c>
      <c r="C7143" t="s">
        <v>66</v>
      </c>
      <c r="I7143" s="10">
        <f t="shared" si="449"/>
        <v>0</v>
      </c>
      <c r="R7143">
        <f t="shared" si="450"/>
        <v>0</v>
      </c>
      <c r="S7143" s="3" t="str">
        <f t="shared" si="451"/>
        <v/>
      </c>
      <c r="T7143" s="9" t="str">
        <f t="shared" si="452"/>
        <v/>
      </c>
    </row>
    <row r="7144" spans="2:20" x14ac:dyDescent="0.3">
      <c r="B7144" t="s">
        <v>66</v>
      </c>
      <c r="C7144" t="s">
        <v>66</v>
      </c>
      <c r="I7144" s="10">
        <f t="shared" si="449"/>
        <v>0</v>
      </c>
      <c r="R7144">
        <f t="shared" si="450"/>
        <v>0</v>
      </c>
      <c r="S7144" s="3" t="str">
        <f t="shared" si="451"/>
        <v/>
      </c>
      <c r="T7144" s="9" t="str">
        <f t="shared" si="452"/>
        <v/>
      </c>
    </row>
    <row r="7145" spans="2:20" x14ac:dyDescent="0.3">
      <c r="B7145" t="s">
        <v>66</v>
      </c>
      <c r="C7145" t="s">
        <v>66</v>
      </c>
      <c r="I7145" s="10">
        <f t="shared" si="449"/>
        <v>0</v>
      </c>
      <c r="R7145">
        <f t="shared" si="450"/>
        <v>0</v>
      </c>
      <c r="S7145" s="3" t="str">
        <f t="shared" si="451"/>
        <v/>
      </c>
      <c r="T7145" s="9" t="str">
        <f t="shared" si="452"/>
        <v/>
      </c>
    </row>
    <row r="7146" spans="2:20" x14ac:dyDescent="0.3">
      <c r="B7146" t="s">
        <v>66</v>
      </c>
      <c r="C7146" t="s">
        <v>66</v>
      </c>
      <c r="I7146" s="10">
        <f t="shared" si="449"/>
        <v>0</v>
      </c>
      <c r="R7146">
        <f t="shared" si="450"/>
        <v>0</v>
      </c>
      <c r="S7146" s="3" t="str">
        <f t="shared" si="451"/>
        <v/>
      </c>
      <c r="T7146" s="9" t="str">
        <f t="shared" si="452"/>
        <v/>
      </c>
    </row>
    <row r="7147" spans="2:20" x14ac:dyDescent="0.3">
      <c r="B7147" t="s">
        <v>66</v>
      </c>
      <c r="C7147" t="s">
        <v>66</v>
      </c>
      <c r="I7147" s="10">
        <f t="shared" si="449"/>
        <v>0</v>
      </c>
      <c r="R7147">
        <f t="shared" si="450"/>
        <v>0</v>
      </c>
      <c r="S7147" s="3" t="str">
        <f t="shared" si="451"/>
        <v/>
      </c>
      <c r="T7147" s="9" t="str">
        <f t="shared" si="452"/>
        <v/>
      </c>
    </row>
    <row r="7148" spans="2:20" x14ac:dyDescent="0.3">
      <c r="B7148" t="s">
        <v>66</v>
      </c>
      <c r="C7148" t="s">
        <v>66</v>
      </c>
      <c r="I7148" s="10">
        <f t="shared" si="449"/>
        <v>0</v>
      </c>
      <c r="R7148">
        <f t="shared" si="450"/>
        <v>0</v>
      </c>
      <c r="S7148" s="3" t="str">
        <f t="shared" si="451"/>
        <v/>
      </c>
      <c r="T7148" s="9" t="str">
        <f t="shared" si="452"/>
        <v/>
      </c>
    </row>
    <row r="7149" spans="2:20" x14ac:dyDescent="0.3">
      <c r="B7149" t="s">
        <v>66</v>
      </c>
      <c r="C7149" t="s">
        <v>66</v>
      </c>
      <c r="I7149" s="10">
        <f t="shared" si="449"/>
        <v>0</v>
      </c>
      <c r="R7149">
        <f t="shared" si="450"/>
        <v>0</v>
      </c>
      <c r="S7149" s="3" t="str">
        <f t="shared" si="451"/>
        <v/>
      </c>
      <c r="T7149" s="9" t="str">
        <f t="shared" si="452"/>
        <v/>
      </c>
    </row>
    <row r="7150" spans="2:20" x14ac:dyDescent="0.3">
      <c r="B7150" t="s">
        <v>66</v>
      </c>
      <c r="C7150" t="s">
        <v>66</v>
      </c>
      <c r="I7150" s="10">
        <f t="shared" si="449"/>
        <v>0</v>
      </c>
      <c r="R7150">
        <f t="shared" si="450"/>
        <v>0</v>
      </c>
      <c r="S7150" s="3" t="str">
        <f t="shared" si="451"/>
        <v/>
      </c>
      <c r="T7150" s="9" t="str">
        <f t="shared" si="452"/>
        <v/>
      </c>
    </row>
    <row r="7151" spans="2:20" x14ac:dyDescent="0.3">
      <c r="B7151" t="s">
        <v>66</v>
      </c>
      <c r="C7151" t="s">
        <v>66</v>
      </c>
      <c r="I7151" s="10">
        <f t="shared" si="449"/>
        <v>0</v>
      </c>
      <c r="R7151">
        <f t="shared" si="450"/>
        <v>0</v>
      </c>
      <c r="S7151" s="3" t="str">
        <f t="shared" si="451"/>
        <v/>
      </c>
      <c r="T7151" s="9" t="str">
        <f t="shared" si="452"/>
        <v/>
      </c>
    </row>
    <row r="7152" spans="2:20" x14ac:dyDescent="0.3">
      <c r="B7152" t="s">
        <v>66</v>
      </c>
      <c r="C7152" t="s">
        <v>66</v>
      </c>
      <c r="I7152" s="10">
        <f t="shared" si="449"/>
        <v>0</v>
      </c>
      <c r="R7152">
        <f t="shared" si="450"/>
        <v>0</v>
      </c>
      <c r="S7152" s="3" t="str">
        <f t="shared" si="451"/>
        <v/>
      </c>
      <c r="T7152" s="9" t="str">
        <f t="shared" si="452"/>
        <v/>
      </c>
    </row>
    <row r="7153" spans="2:20" x14ac:dyDescent="0.3">
      <c r="B7153" t="s">
        <v>66</v>
      </c>
      <c r="C7153" t="s">
        <v>66</v>
      </c>
      <c r="I7153" s="10">
        <f t="shared" si="449"/>
        <v>0</v>
      </c>
      <c r="R7153">
        <f t="shared" si="450"/>
        <v>0</v>
      </c>
      <c r="S7153" s="3" t="str">
        <f t="shared" si="451"/>
        <v/>
      </c>
      <c r="T7153" s="9" t="str">
        <f t="shared" si="452"/>
        <v/>
      </c>
    </row>
    <row r="7154" spans="2:20" x14ac:dyDescent="0.3">
      <c r="B7154" t="s">
        <v>66</v>
      </c>
      <c r="C7154" t="s">
        <v>66</v>
      </c>
      <c r="I7154" s="10">
        <f t="shared" si="449"/>
        <v>0</v>
      </c>
      <c r="R7154">
        <f t="shared" si="450"/>
        <v>0</v>
      </c>
      <c r="S7154" s="3" t="str">
        <f t="shared" si="451"/>
        <v/>
      </c>
      <c r="T7154" s="9" t="str">
        <f t="shared" si="452"/>
        <v/>
      </c>
    </row>
    <row r="7155" spans="2:20" x14ac:dyDescent="0.3">
      <c r="B7155" t="s">
        <v>66</v>
      </c>
      <c r="C7155" t="s">
        <v>66</v>
      </c>
      <c r="I7155" s="10">
        <f t="shared" si="449"/>
        <v>0</v>
      </c>
      <c r="R7155">
        <f t="shared" si="450"/>
        <v>0</v>
      </c>
      <c r="S7155" s="3" t="str">
        <f t="shared" si="451"/>
        <v/>
      </c>
      <c r="T7155" s="9" t="str">
        <f t="shared" si="452"/>
        <v/>
      </c>
    </row>
    <row r="7156" spans="2:20" x14ac:dyDescent="0.3">
      <c r="B7156" t="s">
        <v>66</v>
      </c>
      <c r="C7156" t="s">
        <v>66</v>
      </c>
      <c r="I7156" s="10">
        <f t="shared" si="449"/>
        <v>0</v>
      </c>
      <c r="R7156">
        <f t="shared" si="450"/>
        <v>0</v>
      </c>
      <c r="S7156" s="3" t="str">
        <f t="shared" si="451"/>
        <v/>
      </c>
      <c r="T7156" s="9" t="str">
        <f t="shared" si="452"/>
        <v/>
      </c>
    </row>
    <row r="7157" spans="2:20" x14ac:dyDescent="0.3">
      <c r="B7157" t="s">
        <v>66</v>
      </c>
      <c r="C7157" t="s">
        <v>66</v>
      </c>
      <c r="I7157" s="10">
        <f t="shared" si="449"/>
        <v>0</v>
      </c>
      <c r="R7157">
        <f t="shared" si="450"/>
        <v>0</v>
      </c>
      <c r="S7157" s="3" t="str">
        <f t="shared" si="451"/>
        <v/>
      </c>
      <c r="T7157" s="9" t="str">
        <f t="shared" si="452"/>
        <v/>
      </c>
    </row>
    <row r="7158" spans="2:20" x14ac:dyDescent="0.3">
      <c r="B7158" t="s">
        <v>66</v>
      </c>
      <c r="C7158" t="s">
        <v>66</v>
      </c>
      <c r="I7158" s="10">
        <f t="shared" si="449"/>
        <v>0</v>
      </c>
      <c r="R7158">
        <f t="shared" si="450"/>
        <v>0</v>
      </c>
      <c r="S7158" s="3" t="str">
        <f t="shared" si="451"/>
        <v/>
      </c>
      <c r="T7158" s="9" t="str">
        <f t="shared" si="452"/>
        <v/>
      </c>
    </row>
    <row r="7159" spans="2:20" x14ac:dyDescent="0.3">
      <c r="B7159" t="s">
        <v>66</v>
      </c>
      <c r="C7159" t="s">
        <v>66</v>
      </c>
      <c r="I7159" s="10">
        <f t="shared" si="449"/>
        <v>0</v>
      </c>
      <c r="R7159">
        <f t="shared" si="450"/>
        <v>0</v>
      </c>
      <c r="S7159" s="3" t="str">
        <f t="shared" si="451"/>
        <v/>
      </c>
      <c r="T7159" s="9" t="str">
        <f t="shared" si="452"/>
        <v/>
      </c>
    </row>
    <row r="7160" spans="2:20" x14ac:dyDescent="0.3">
      <c r="B7160" t="s">
        <v>66</v>
      </c>
      <c r="C7160" t="s">
        <v>66</v>
      </c>
      <c r="I7160" s="10">
        <f t="shared" si="449"/>
        <v>0</v>
      </c>
      <c r="R7160">
        <f t="shared" si="450"/>
        <v>0</v>
      </c>
      <c r="S7160" s="3" t="str">
        <f t="shared" si="451"/>
        <v/>
      </c>
      <c r="T7160" s="9" t="str">
        <f t="shared" si="452"/>
        <v/>
      </c>
    </row>
    <row r="7161" spans="2:20" x14ac:dyDescent="0.3">
      <c r="B7161" t="s">
        <v>66</v>
      </c>
      <c r="C7161" t="s">
        <v>66</v>
      </c>
      <c r="I7161" s="10">
        <f t="shared" si="449"/>
        <v>0</v>
      </c>
      <c r="R7161">
        <f t="shared" si="450"/>
        <v>0</v>
      </c>
      <c r="S7161" s="3" t="str">
        <f t="shared" si="451"/>
        <v/>
      </c>
      <c r="T7161" s="9" t="str">
        <f t="shared" si="452"/>
        <v/>
      </c>
    </row>
    <row r="7162" spans="2:20" x14ac:dyDescent="0.3">
      <c r="B7162" t="s">
        <v>66</v>
      </c>
      <c r="C7162" t="s">
        <v>66</v>
      </c>
      <c r="I7162" s="10">
        <f t="shared" si="449"/>
        <v>0</v>
      </c>
      <c r="R7162">
        <f t="shared" si="450"/>
        <v>0</v>
      </c>
      <c r="S7162" s="3" t="str">
        <f t="shared" si="451"/>
        <v/>
      </c>
      <c r="T7162" s="9" t="str">
        <f t="shared" si="452"/>
        <v/>
      </c>
    </row>
    <row r="7163" spans="2:20" x14ac:dyDescent="0.3">
      <c r="B7163" t="s">
        <v>66</v>
      </c>
      <c r="C7163" t="s">
        <v>66</v>
      </c>
      <c r="I7163" s="10">
        <f t="shared" si="449"/>
        <v>0</v>
      </c>
      <c r="R7163">
        <f t="shared" si="450"/>
        <v>0</v>
      </c>
      <c r="S7163" s="3" t="str">
        <f t="shared" si="451"/>
        <v/>
      </c>
      <c r="T7163" s="9" t="str">
        <f t="shared" si="452"/>
        <v/>
      </c>
    </row>
    <row r="7164" spans="2:20" x14ac:dyDescent="0.3">
      <c r="B7164" t="s">
        <v>66</v>
      </c>
      <c r="C7164" t="s">
        <v>66</v>
      </c>
      <c r="I7164" s="10">
        <f t="shared" si="449"/>
        <v>0</v>
      </c>
      <c r="R7164">
        <f t="shared" si="450"/>
        <v>0</v>
      </c>
      <c r="S7164" s="3" t="str">
        <f t="shared" si="451"/>
        <v/>
      </c>
      <c r="T7164" s="9" t="str">
        <f t="shared" si="452"/>
        <v/>
      </c>
    </row>
    <row r="7165" spans="2:20" x14ac:dyDescent="0.3">
      <c r="B7165" t="s">
        <v>66</v>
      </c>
      <c r="C7165" t="s">
        <v>66</v>
      </c>
      <c r="I7165" s="10">
        <f t="shared" si="449"/>
        <v>0</v>
      </c>
      <c r="R7165">
        <f t="shared" si="450"/>
        <v>0</v>
      </c>
      <c r="S7165" s="3" t="str">
        <f t="shared" si="451"/>
        <v/>
      </c>
      <c r="T7165" s="9" t="str">
        <f t="shared" si="452"/>
        <v/>
      </c>
    </row>
    <row r="7166" spans="2:20" x14ac:dyDescent="0.3">
      <c r="B7166" t="s">
        <v>66</v>
      </c>
      <c r="C7166" t="s">
        <v>66</v>
      </c>
      <c r="I7166" s="10">
        <f t="shared" si="449"/>
        <v>0</v>
      </c>
      <c r="R7166">
        <f t="shared" si="450"/>
        <v>0</v>
      </c>
      <c r="S7166" s="3" t="str">
        <f t="shared" si="451"/>
        <v/>
      </c>
      <c r="T7166" s="9" t="str">
        <f t="shared" si="452"/>
        <v/>
      </c>
    </row>
    <row r="7167" spans="2:20" x14ac:dyDescent="0.3">
      <c r="B7167" t="s">
        <v>66</v>
      </c>
      <c r="C7167" t="s">
        <v>66</v>
      </c>
      <c r="I7167" s="10">
        <f t="shared" si="449"/>
        <v>0</v>
      </c>
      <c r="R7167">
        <f t="shared" si="450"/>
        <v>0</v>
      </c>
      <c r="S7167" s="3" t="str">
        <f t="shared" si="451"/>
        <v/>
      </c>
      <c r="T7167" s="9" t="str">
        <f t="shared" si="452"/>
        <v/>
      </c>
    </row>
    <row r="7168" spans="2:20" x14ac:dyDescent="0.3">
      <c r="B7168" t="s">
        <v>66</v>
      </c>
      <c r="C7168" t="s">
        <v>66</v>
      </c>
      <c r="I7168" s="10">
        <f t="shared" si="449"/>
        <v>0</v>
      </c>
      <c r="R7168">
        <f t="shared" si="450"/>
        <v>0</v>
      </c>
      <c r="S7168" s="3" t="str">
        <f t="shared" si="451"/>
        <v/>
      </c>
      <c r="T7168" s="9" t="str">
        <f t="shared" si="452"/>
        <v/>
      </c>
    </row>
    <row r="7169" spans="2:20" x14ac:dyDescent="0.3">
      <c r="B7169" t="s">
        <v>66</v>
      </c>
      <c r="C7169" t="s">
        <v>66</v>
      </c>
      <c r="I7169" s="10">
        <f t="shared" si="449"/>
        <v>0</v>
      </c>
      <c r="R7169">
        <f t="shared" si="450"/>
        <v>0</v>
      </c>
      <c r="S7169" s="3" t="str">
        <f t="shared" si="451"/>
        <v/>
      </c>
      <c r="T7169" s="9" t="str">
        <f t="shared" si="452"/>
        <v/>
      </c>
    </row>
    <row r="7170" spans="2:20" x14ac:dyDescent="0.3">
      <c r="B7170" t="s">
        <v>66</v>
      </c>
      <c r="C7170" t="s">
        <v>66</v>
      </c>
      <c r="I7170" s="10">
        <f t="shared" si="449"/>
        <v>0</v>
      </c>
      <c r="R7170">
        <f t="shared" si="450"/>
        <v>0</v>
      </c>
      <c r="S7170" s="3" t="str">
        <f t="shared" si="451"/>
        <v/>
      </c>
      <c r="T7170" s="9" t="str">
        <f t="shared" si="452"/>
        <v/>
      </c>
    </row>
    <row r="7171" spans="2:20" x14ac:dyDescent="0.3">
      <c r="B7171" t="s">
        <v>66</v>
      </c>
      <c r="C7171" t="s">
        <v>66</v>
      </c>
      <c r="I7171" s="10">
        <f t="shared" ref="I7171:I7234" si="453">H7171*0.5</f>
        <v>0</v>
      </c>
      <c r="R7171">
        <f t="shared" ref="R7171:R7234" si="454">SUM(I7171:Q7171)</f>
        <v>0</v>
      </c>
      <c r="S7171" s="3" t="str">
        <f t="shared" ref="S7171:S7234" si="455">IFERROR(IF(R7171&lt;=H7171,R7171/H7171*100,100),"")</f>
        <v/>
      </c>
      <c r="T7171" s="9" t="str">
        <f t="shared" ref="T7171:T7234" si="456">IFERROR(G7171*S7171/100,"")</f>
        <v/>
      </c>
    </row>
    <row r="7172" spans="2:20" x14ac:dyDescent="0.3">
      <c r="B7172" t="s">
        <v>66</v>
      </c>
      <c r="C7172" t="s">
        <v>66</v>
      </c>
      <c r="I7172" s="10">
        <f t="shared" si="453"/>
        <v>0</v>
      </c>
      <c r="R7172">
        <f t="shared" si="454"/>
        <v>0</v>
      </c>
      <c r="S7172" s="3" t="str">
        <f t="shared" si="455"/>
        <v/>
      </c>
      <c r="T7172" s="9" t="str">
        <f t="shared" si="456"/>
        <v/>
      </c>
    </row>
    <row r="7173" spans="2:20" x14ac:dyDescent="0.3">
      <c r="B7173" t="s">
        <v>66</v>
      </c>
      <c r="C7173" t="s">
        <v>66</v>
      </c>
      <c r="I7173" s="10">
        <f t="shared" si="453"/>
        <v>0</v>
      </c>
      <c r="R7173">
        <f t="shared" si="454"/>
        <v>0</v>
      </c>
      <c r="S7173" s="3" t="str">
        <f t="shared" si="455"/>
        <v/>
      </c>
      <c r="T7173" s="9" t="str">
        <f t="shared" si="456"/>
        <v/>
      </c>
    </row>
    <row r="7174" spans="2:20" x14ac:dyDescent="0.3">
      <c r="B7174" t="s">
        <v>66</v>
      </c>
      <c r="C7174" t="s">
        <v>66</v>
      </c>
      <c r="I7174" s="10">
        <f t="shared" si="453"/>
        <v>0</v>
      </c>
      <c r="R7174">
        <f t="shared" si="454"/>
        <v>0</v>
      </c>
      <c r="S7174" s="3" t="str">
        <f t="shared" si="455"/>
        <v/>
      </c>
      <c r="T7174" s="9" t="str">
        <f t="shared" si="456"/>
        <v/>
      </c>
    </row>
    <row r="7175" spans="2:20" x14ac:dyDescent="0.3">
      <c r="B7175" t="s">
        <v>66</v>
      </c>
      <c r="C7175" t="s">
        <v>66</v>
      </c>
      <c r="I7175" s="10">
        <f t="shared" si="453"/>
        <v>0</v>
      </c>
      <c r="R7175">
        <f t="shared" si="454"/>
        <v>0</v>
      </c>
      <c r="S7175" s="3" t="str">
        <f t="shared" si="455"/>
        <v/>
      </c>
      <c r="T7175" s="9" t="str">
        <f t="shared" si="456"/>
        <v/>
      </c>
    </row>
    <row r="7176" spans="2:20" x14ac:dyDescent="0.3">
      <c r="B7176" t="s">
        <v>66</v>
      </c>
      <c r="C7176" t="s">
        <v>66</v>
      </c>
      <c r="I7176" s="10">
        <f t="shared" si="453"/>
        <v>0</v>
      </c>
      <c r="R7176">
        <f t="shared" si="454"/>
        <v>0</v>
      </c>
      <c r="S7176" s="3" t="str">
        <f t="shared" si="455"/>
        <v/>
      </c>
      <c r="T7176" s="9" t="str">
        <f t="shared" si="456"/>
        <v/>
      </c>
    </row>
    <row r="7177" spans="2:20" x14ac:dyDescent="0.3">
      <c r="B7177" t="s">
        <v>66</v>
      </c>
      <c r="C7177" t="s">
        <v>66</v>
      </c>
      <c r="I7177" s="10">
        <f t="shared" si="453"/>
        <v>0</v>
      </c>
      <c r="R7177">
        <f t="shared" si="454"/>
        <v>0</v>
      </c>
      <c r="S7177" s="3" t="str">
        <f t="shared" si="455"/>
        <v/>
      </c>
      <c r="T7177" s="9" t="str">
        <f t="shared" si="456"/>
        <v/>
      </c>
    </row>
    <row r="7178" spans="2:20" x14ac:dyDescent="0.3">
      <c r="B7178" t="s">
        <v>66</v>
      </c>
      <c r="C7178" t="s">
        <v>66</v>
      </c>
      <c r="I7178" s="10">
        <f t="shared" si="453"/>
        <v>0</v>
      </c>
      <c r="R7178">
        <f t="shared" si="454"/>
        <v>0</v>
      </c>
      <c r="S7178" s="3" t="str">
        <f t="shared" si="455"/>
        <v/>
      </c>
      <c r="T7178" s="9" t="str">
        <f t="shared" si="456"/>
        <v/>
      </c>
    </row>
    <row r="7179" spans="2:20" x14ac:dyDescent="0.3">
      <c r="B7179" t="s">
        <v>66</v>
      </c>
      <c r="C7179" t="s">
        <v>66</v>
      </c>
      <c r="I7179" s="10">
        <f t="shared" si="453"/>
        <v>0</v>
      </c>
      <c r="R7179">
        <f t="shared" si="454"/>
        <v>0</v>
      </c>
      <c r="S7179" s="3" t="str">
        <f t="shared" si="455"/>
        <v/>
      </c>
      <c r="T7179" s="9" t="str">
        <f t="shared" si="456"/>
        <v/>
      </c>
    </row>
    <row r="7180" spans="2:20" x14ac:dyDescent="0.3">
      <c r="B7180" t="s">
        <v>66</v>
      </c>
      <c r="C7180" t="s">
        <v>66</v>
      </c>
      <c r="I7180" s="10">
        <f t="shared" si="453"/>
        <v>0</v>
      </c>
      <c r="R7180">
        <f t="shared" si="454"/>
        <v>0</v>
      </c>
      <c r="S7180" s="3" t="str">
        <f t="shared" si="455"/>
        <v/>
      </c>
      <c r="T7180" s="9" t="str">
        <f t="shared" si="456"/>
        <v/>
      </c>
    </row>
    <row r="7181" spans="2:20" x14ac:dyDescent="0.3">
      <c r="B7181" t="s">
        <v>66</v>
      </c>
      <c r="C7181" t="s">
        <v>66</v>
      </c>
      <c r="I7181" s="10">
        <f t="shared" si="453"/>
        <v>0</v>
      </c>
      <c r="R7181">
        <f t="shared" si="454"/>
        <v>0</v>
      </c>
      <c r="S7181" s="3" t="str">
        <f t="shared" si="455"/>
        <v/>
      </c>
      <c r="T7181" s="9" t="str">
        <f t="shared" si="456"/>
        <v/>
      </c>
    </row>
    <row r="7182" spans="2:20" x14ac:dyDescent="0.3">
      <c r="B7182" t="s">
        <v>66</v>
      </c>
      <c r="C7182" t="s">
        <v>66</v>
      </c>
      <c r="I7182" s="10">
        <f t="shared" si="453"/>
        <v>0</v>
      </c>
      <c r="R7182">
        <f t="shared" si="454"/>
        <v>0</v>
      </c>
      <c r="S7182" s="3" t="str">
        <f t="shared" si="455"/>
        <v/>
      </c>
      <c r="T7182" s="9" t="str">
        <f t="shared" si="456"/>
        <v/>
      </c>
    </row>
    <row r="7183" spans="2:20" x14ac:dyDescent="0.3">
      <c r="B7183" t="s">
        <v>66</v>
      </c>
      <c r="C7183" t="s">
        <v>66</v>
      </c>
      <c r="I7183" s="10">
        <f t="shared" si="453"/>
        <v>0</v>
      </c>
      <c r="R7183">
        <f t="shared" si="454"/>
        <v>0</v>
      </c>
      <c r="S7183" s="3" t="str">
        <f t="shared" si="455"/>
        <v/>
      </c>
      <c r="T7183" s="9" t="str">
        <f t="shared" si="456"/>
        <v/>
      </c>
    </row>
    <row r="7184" spans="2:20" x14ac:dyDescent="0.3">
      <c r="B7184" t="s">
        <v>66</v>
      </c>
      <c r="C7184" t="s">
        <v>66</v>
      </c>
      <c r="I7184" s="10">
        <f t="shared" si="453"/>
        <v>0</v>
      </c>
      <c r="R7184">
        <f t="shared" si="454"/>
        <v>0</v>
      </c>
      <c r="S7184" s="3" t="str">
        <f t="shared" si="455"/>
        <v/>
      </c>
      <c r="T7184" s="9" t="str">
        <f t="shared" si="456"/>
        <v/>
      </c>
    </row>
    <row r="7185" spans="2:20" x14ac:dyDescent="0.3">
      <c r="B7185" t="s">
        <v>66</v>
      </c>
      <c r="C7185" t="s">
        <v>66</v>
      </c>
      <c r="I7185" s="10">
        <f t="shared" si="453"/>
        <v>0</v>
      </c>
      <c r="R7185">
        <f t="shared" si="454"/>
        <v>0</v>
      </c>
      <c r="S7185" s="3" t="str">
        <f t="shared" si="455"/>
        <v/>
      </c>
      <c r="T7185" s="9" t="str">
        <f t="shared" si="456"/>
        <v/>
      </c>
    </row>
    <row r="7186" spans="2:20" x14ac:dyDescent="0.3">
      <c r="B7186" t="s">
        <v>66</v>
      </c>
      <c r="C7186" t="s">
        <v>66</v>
      </c>
      <c r="I7186" s="10">
        <f t="shared" si="453"/>
        <v>0</v>
      </c>
      <c r="R7186">
        <f t="shared" si="454"/>
        <v>0</v>
      </c>
      <c r="S7186" s="3" t="str">
        <f t="shared" si="455"/>
        <v/>
      </c>
      <c r="T7186" s="9" t="str">
        <f t="shared" si="456"/>
        <v/>
      </c>
    </row>
    <row r="7187" spans="2:20" x14ac:dyDescent="0.3">
      <c r="B7187" t="s">
        <v>66</v>
      </c>
      <c r="C7187" t="s">
        <v>66</v>
      </c>
      <c r="I7187" s="10">
        <f t="shared" si="453"/>
        <v>0</v>
      </c>
      <c r="R7187">
        <f t="shared" si="454"/>
        <v>0</v>
      </c>
      <c r="S7187" s="3" t="str">
        <f t="shared" si="455"/>
        <v/>
      </c>
      <c r="T7187" s="9" t="str">
        <f t="shared" si="456"/>
        <v/>
      </c>
    </row>
    <row r="7188" spans="2:20" x14ac:dyDescent="0.3">
      <c r="B7188" t="s">
        <v>66</v>
      </c>
      <c r="C7188" t="s">
        <v>66</v>
      </c>
      <c r="I7188" s="10">
        <f t="shared" si="453"/>
        <v>0</v>
      </c>
      <c r="R7188">
        <f t="shared" si="454"/>
        <v>0</v>
      </c>
      <c r="S7188" s="3" t="str">
        <f t="shared" si="455"/>
        <v/>
      </c>
      <c r="T7188" s="9" t="str">
        <f t="shared" si="456"/>
        <v/>
      </c>
    </row>
    <row r="7189" spans="2:20" x14ac:dyDescent="0.3">
      <c r="B7189" t="s">
        <v>66</v>
      </c>
      <c r="C7189" t="s">
        <v>66</v>
      </c>
      <c r="I7189" s="10">
        <f t="shared" si="453"/>
        <v>0</v>
      </c>
      <c r="R7189">
        <f t="shared" si="454"/>
        <v>0</v>
      </c>
      <c r="S7189" s="3" t="str">
        <f t="shared" si="455"/>
        <v/>
      </c>
      <c r="T7189" s="9" t="str">
        <f t="shared" si="456"/>
        <v/>
      </c>
    </row>
    <row r="7190" spans="2:20" x14ac:dyDescent="0.3">
      <c r="B7190" t="s">
        <v>66</v>
      </c>
      <c r="C7190" t="s">
        <v>66</v>
      </c>
      <c r="I7190" s="10">
        <f t="shared" si="453"/>
        <v>0</v>
      </c>
      <c r="R7190">
        <f t="shared" si="454"/>
        <v>0</v>
      </c>
      <c r="S7190" s="3" t="str">
        <f t="shared" si="455"/>
        <v/>
      </c>
      <c r="T7190" s="9" t="str">
        <f t="shared" si="456"/>
        <v/>
      </c>
    </row>
    <row r="7191" spans="2:20" x14ac:dyDescent="0.3">
      <c r="B7191" t="s">
        <v>66</v>
      </c>
      <c r="C7191" t="s">
        <v>66</v>
      </c>
      <c r="I7191" s="10">
        <f t="shared" si="453"/>
        <v>0</v>
      </c>
      <c r="R7191">
        <f t="shared" si="454"/>
        <v>0</v>
      </c>
      <c r="S7191" s="3" t="str">
        <f t="shared" si="455"/>
        <v/>
      </c>
      <c r="T7191" s="9" t="str">
        <f t="shared" si="456"/>
        <v/>
      </c>
    </row>
    <row r="7192" spans="2:20" x14ac:dyDescent="0.3">
      <c r="B7192" t="s">
        <v>66</v>
      </c>
      <c r="C7192" t="s">
        <v>66</v>
      </c>
      <c r="I7192" s="10">
        <f t="shared" si="453"/>
        <v>0</v>
      </c>
      <c r="R7192">
        <f t="shared" si="454"/>
        <v>0</v>
      </c>
      <c r="S7192" s="3" t="str">
        <f t="shared" si="455"/>
        <v/>
      </c>
      <c r="T7192" s="9" t="str">
        <f t="shared" si="456"/>
        <v/>
      </c>
    </row>
    <row r="7193" spans="2:20" x14ac:dyDescent="0.3">
      <c r="B7193" t="s">
        <v>66</v>
      </c>
      <c r="C7193" t="s">
        <v>66</v>
      </c>
      <c r="I7193" s="10">
        <f t="shared" si="453"/>
        <v>0</v>
      </c>
      <c r="R7193">
        <f t="shared" si="454"/>
        <v>0</v>
      </c>
      <c r="S7193" s="3" t="str">
        <f t="shared" si="455"/>
        <v/>
      </c>
      <c r="T7193" s="9" t="str">
        <f t="shared" si="456"/>
        <v/>
      </c>
    </row>
    <row r="7194" spans="2:20" x14ac:dyDescent="0.3">
      <c r="B7194" t="s">
        <v>66</v>
      </c>
      <c r="C7194" t="s">
        <v>66</v>
      </c>
      <c r="I7194" s="10">
        <f t="shared" si="453"/>
        <v>0</v>
      </c>
      <c r="R7194">
        <f t="shared" si="454"/>
        <v>0</v>
      </c>
      <c r="S7194" s="3" t="str">
        <f t="shared" si="455"/>
        <v/>
      </c>
      <c r="T7194" s="9" t="str">
        <f t="shared" si="456"/>
        <v/>
      </c>
    </row>
    <row r="7195" spans="2:20" x14ac:dyDescent="0.3">
      <c r="B7195" t="s">
        <v>66</v>
      </c>
      <c r="C7195" t="s">
        <v>66</v>
      </c>
      <c r="I7195" s="10">
        <f t="shared" si="453"/>
        <v>0</v>
      </c>
      <c r="R7195">
        <f t="shared" si="454"/>
        <v>0</v>
      </c>
      <c r="S7195" s="3" t="str">
        <f t="shared" si="455"/>
        <v/>
      </c>
      <c r="T7195" s="9" t="str">
        <f t="shared" si="456"/>
        <v/>
      </c>
    </row>
    <row r="7196" spans="2:20" x14ac:dyDescent="0.3">
      <c r="B7196" t="s">
        <v>66</v>
      </c>
      <c r="C7196" t="s">
        <v>66</v>
      </c>
      <c r="I7196" s="10">
        <f t="shared" si="453"/>
        <v>0</v>
      </c>
      <c r="R7196">
        <f t="shared" si="454"/>
        <v>0</v>
      </c>
      <c r="S7196" s="3" t="str">
        <f t="shared" si="455"/>
        <v/>
      </c>
      <c r="T7196" s="9" t="str">
        <f t="shared" si="456"/>
        <v/>
      </c>
    </row>
    <row r="7197" spans="2:20" x14ac:dyDescent="0.3">
      <c r="B7197" t="s">
        <v>66</v>
      </c>
      <c r="C7197" t="s">
        <v>66</v>
      </c>
      <c r="I7197" s="10">
        <f t="shared" si="453"/>
        <v>0</v>
      </c>
      <c r="R7197">
        <f t="shared" si="454"/>
        <v>0</v>
      </c>
      <c r="S7197" s="3" t="str">
        <f t="shared" si="455"/>
        <v/>
      </c>
      <c r="T7197" s="9" t="str">
        <f t="shared" si="456"/>
        <v/>
      </c>
    </row>
    <row r="7198" spans="2:20" x14ac:dyDescent="0.3">
      <c r="B7198" t="s">
        <v>66</v>
      </c>
      <c r="C7198" t="s">
        <v>66</v>
      </c>
      <c r="I7198" s="10">
        <f t="shared" si="453"/>
        <v>0</v>
      </c>
      <c r="R7198">
        <f t="shared" si="454"/>
        <v>0</v>
      </c>
      <c r="S7198" s="3" t="str">
        <f t="shared" si="455"/>
        <v/>
      </c>
      <c r="T7198" s="9" t="str">
        <f t="shared" si="456"/>
        <v/>
      </c>
    </row>
    <row r="7199" spans="2:20" x14ac:dyDescent="0.3">
      <c r="B7199" t="s">
        <v>66</v>
      </c>
      <c r="C7199" t="s">
        <v>66</v>
      </c>
      <c r="I7199" s="10">
        <f t="shared" si="453"/>
        <v>0</v>
      </c>
      <c r="R7199">
        <f t="shared" si="454"/>
        <v>0</v>
      </c>
      <c r="S7199" s="3" t="str">
        <f t="shared" si="455"/>
        <v/>
      </c>
      <c r="T7199" s="9" t="str">
        <f t="shared" si="456"/>
        <v/>
      </c>
    </row>
    <row r="7200" spans="2:20" x14ac:dyDescent="0.3">
      <c r="B7200" t="s">
        <v>66</v>
      </c>
      <c r="C7200" t="s">
        <v>66</v>
      </c>
      <c r="I7200" s="10">
        <f t="shared" si="453"/>
        <v>0</v>
      </c>
      <c r="R7200">
        <f t="shared" si="454"/>
        <v>0</v>
      </c>
      <c r="S7200" s="3" t="str">
        <f t="shared" si="455"/>
        <v/>
      </c>
      <c r="T7200" s="9" t="str">
        <f t="shared" si="456"/>
        <v/>
      </c>
    </row>
    <row r="7201" spans="2:20" x14ac:dyDescent="0.3">
      <c r="B7201" t="s">
        <v>66</v>
      </c>
      <c r="C7201" t="s">
        <v>66</v>
      </c>
      <c r="I7201" s="10">
        <f t="shared" si="453"/>
        <v>0</v>
      </c>
      <c r="R7201">
        <f t="shared" si="454"/>
        <v>0</v>
      </c>
      <c r="S7201" s="3" t="str">
        <f t="shared" si="455"/>
        <v/>
      </c>
      <c r="T7201" s="9" t="str">
        <f t="shared" si="456"/>
        <v/>
      </c>
    </row>
    <row r="7202" spans="2:20" x14ac:dyDescent="0.3">
      <c r="B7202" t="s">
        <v>66</v>
      </c>
      <c r="C7202" t="s">
        <v>66</v>
      </c>
      <c r="I7202" s="10">
        <f t="shared" si="453"/>
        <v>0</v>
      </c>
      <c r="R7202">
        <f t="shared" si="454"/>
        <v>0</v>
      </c>
      <c r="S7202" s="3" t="str">
        <f t="shared" si="455"/>
        <v/>
      </c>
      <c r="T7202" s="9" t="str">
        <f t="shared" si="456"/>
        <v/>
      </c>
    </row>
    <row r="7203" spans="2:20" x14ac:dyDescent="0.3">
      <c r="B7203" t="s">
        <v>66</v>
      </c>
      <c r="C7203" t="s">
        <v>66</v>
      </c>
      <c r="I7203" s="10">
        <f t="shared" si="453"/>
        <v>0</v>
      </c>
      <c r="R7203">
        <f t="shared" si="454"/>
        <v>0</v>
      </c>
      <c r="S7203" s="3" t="str">
        <f t="shared" si="455"/>
        <v/>
      </c>
      <c r="T7203" s="9" t="str">
        <f t="shared" si="456"/>
        <v/>
      </c>
    </row>
    <row r="7204" spans="2:20" x14ac:dyDescent="0.3">
      <c r="B7204" t="s">
        <v>66</v>
      </c>
      <c r="C7204" t="s">
        <v>66</v>
      </c>
      <c r="I7204" s="10">
        <f t="shared" si="453"/>
        <v>0</v>
      </c>
      <c r="R7204">
        <f t="shared" si="454"/>
        <v>0</v>
      </c>
      <c r="S7204" s="3" t="str">
        <f t="shared" si="455"/>
        <v/>
      </c>
      <c r="T7204" s="9" t="str">
        <f t="shared" si="456"/>
        <v/>
      </c>
    </row>
    <row r="7205" spans="2:20" x14ac:dyDescent="0.3">
      <c r="B7205" t="s">
        <v>66</v>
      </c>
      <c r="C7205" t="s">
        <v>66</v>
      </c>
      <c r="I7205" s="10">
        <f t="shared" si="453"/>
        <v>0</v>
      </c>
      <c r="R7205">
        <f t="shared" si="454"/>
        <v>0</v>
      </c>
      <c r="S7205" s="3" t="str">
        <f t="shared" si="455"/>
        <v/>
      </c>
      <c r="T7205" s="9" t="str">
        <f t="shared" si="456"/>
        <v/>
      </c>
    </row>
    <row r="7206" spans="2:20" x14ac:dyDescent="0.3">
      <c r="B7206" t="s">
        <v>66</v>
      </c>
      <c r="C7206" t="s">
        <v>66</v>
      </c>
      <c r="I7206" s="10">
        <f t="shared" si="453"/>
        <v>0</v>
      </c>
      <c r="R7206">
        <f t="shared" si="454"/>
        <v>0</v>
      </c>
      <c r="S7206" s="3" t="str">
        <f t="shared" si="455"/>
        <v/>
      </c>
      <c r="T7206" s="9" t="str">
        <f t="shared" si="456"/>
        <v/>
      </c>
    </row>
    <row r="7207" spans="2:20" x14ac:dyDescent="0.3">
      <c r="B7207" t="s">
        <v>66</v>
      </c>
      <c r="C7207" t="s">
        <v>66</v>
      </c>
      <c r="I7207" s="10">
        <f t="shared" si="453"/>
        <v>0</v>
      </c>
      <c r="R7207">
        <f t="shared" si="454"/>
        <v>0</v>
      </c>
      <c r="S7207" s="3" t="str">
        <f t="shared" si="455"/>
        <v/>
      </c>
      <c r="T7207" s="9" t="str">
        <f t="shared" si="456"/>
        <v/>
      </c>
    </row>
    <row r="7208" spans="2:20" x14ac:dyDescent="0.3">
      <c r="B7208" t="s">
        <v>66</v>
      </c>
      <c r="C7208" t="s">
        <v>66</v>
      </c>
      <c r="I7208" s="10">
        <f t="shared" si="453"/>
        <v>0</v>
      </c>
      <c r="R7208">
        <f t="shared" si="454"/>
        <v>0</v>
      </c>
      <c r="S7208" s="3" t="str">
        <f t="shared" si="455"/>
        <v/>
      </c>
      <c r="T7208" s="9" t="str">
        <f t="shared" si="456"/>
        <v/>
      </c>
    </row>
    <row r="7209" spans="2:20" x14ac:dyDescent="0.3">
      <c r="B7209" t="s">
        <v>66</v>
      </c>
      <c r="C7209" t="s">
        <v>66</v>
      </c>
      <c r="I7209" s="10">
        <f t="shared" si="453"/>
        <v>0</v>
      </c>
      <c r="R7209">
        <f t="shared" si="454"/>
        <v>0</v>
      </c>
      <c r="S7209" s="3" t="str">
        <f t="shared" si="455"/>
        <v/>
      </c>
      <c r="T7209" s="9" t="str">
        <f t="shared" si="456"/>
        <v/>
      </c>
    </row>
    <row r="7210" spans="2:20" x14ac:dyDescent="0.3">
      <c r="B7210" t="s">
        <v>66</v>
      </c>
      <c r="C7210" t="s">
        <v>66</v>
      </c>
      <c r="I7210" s="10">
        <f t="shared" si="453"/>
        <v>0</v>
      </c>
      <c r="R7210">
        <f t="shared" si="454"/>
        <v>0</v>
      </c>
      <c r="S7210" s="3" t="str">
        <f t="shared" si="455"/>
        <v/>
      </c>
      <c r="T7210" s="9" t="str">
        <f t="shared" si="456"/>
        <v/>
      </c>
    </row>
    <row r="7211" spans="2:20" x14ac:dyDescent="0.3">
      <c r="B7211" t="s">
        <v>66</v>
      </c>
      <c r="C7211" t="s">
        <v>66</v>
      </c>
      <c r="I7211" s="10">
        <f t="shared" si="453"/>
        <v>0</v>
      </c>
      <c r="R7211">
        <f t="shared" si="454"/>
        <v>0</v>
      </c>
      <c r="S7211" s="3" t="str">
        <f t="shared" si="455"/>
        <v/>
      </c>
      <c r="T7211" s="9" t="str">
        <f t="shared" si="456"/>
        <v/>
      </c>
    </row>
    <row r="7212" spans="2:20" x14ac:dyDescent="0.3">
      <c r="B7212" t="s">
        <v>66</v>
      </c>
      <c r="C7212" t="s">
        <v>66</v>
      </c>
      <c r="I7212" s="10">
        <f t="shared" si="453"/>
        <v>0</v>
      </c>
      <c r="R7212">
        <f t="shared" si="454"/>
        <v>0</v>
      </c>
      <c r="S7212" s="3" t="str">
        <f t="shared" si="455"/>
        <v/>
      </c>
      <c r="T7212" s="9" t="str">
        <f t="shared" si="456"/>
        <v/>
      </c>
    </row>
    <row r="7213" spans="2:20" x14ac:dyDescent="0.3">
      <c r="B7213" t="s">
        <v>66</v>
      </c>
      <c r="C7213" t="s">
        <v>66</v>
      </c>
      <c r="I7213" s="10">
        <f t="shared" si="453"/>
        <v>0</v>
      </c>
      <c r="R7213">
        <f t="shared" si="454"/>
        <v>0</v>
      </c>
      <c r="S7213" s="3" t="str">
        <f t="shared" si="455"/>
        <v/>
      </c>
      <c r="T7213" s="9" t="str">
        <f t="shared" si="456"/>
        <v/>
      </c>
    </row>
    <row r="7214" spans="2:20" x14ac:dyDescent="0.3">
      <c r="B7214" t="s">
        <v>66</v>
      </c>
      <c r="C7214" t="s">
        <v>66</v>
      </c>
      <c r="I7214" s="10">
        <f t="shared" si="453"/>
        <v>0</v>
      </c>
      <c r="R7214">
        <f t="shared" si="454"/>
        <v>0</v>
      </c>
      <c r="S7214" s="3" t="str">
        <f t="shared" si="455"/>
        <v/>
      </c>
      <c r="T7214" s="9" t="str">
        <f t="shared" si="456"/>
        <v/>
      </c>
    </row>
    <row r="7215" spans="2:20" x14ac:dyDescent="0.3">
      <c r="B7215" t="s">
        <v>66</v>
      </c>
      <c r="C7215" t="s">
        <v>66</v>
      </c>
      <c r="I7215" s="10">
        <f t="shared" si="453"/>
        <v>0</v>
      </c>
      <c r="R7215">
        <f t="shared" si="454"/>
        <v>0</v>
      </c>
      <c r="S7215" s="3" t="str">
        <f t="shared" si="455"/>
        <v/>
      </c>
      <c r="T7215" s="9" t="str">
        <f t="shared" si="456"/>
        <v/>
      </c>
    </row>
    <row r="7216" spans="2:20" x14ac:dyDescent="0.3">
      <c r="B7216" t="s">
        <v>66</v>
      </c>
      <c r="C7216" t="s">
        <v>66</v>
      </c>
      <c r="I7216" s="10">
        <f t="shared" si="453"/>
        <v>0</v>
      </c>
      <c r="R7216">
        <f t="shared" si="454"/>
        <v>0</v>
      </c>
      <c r="S7216" s="3" t="str">
        <f t="shared" si="455"/>
        <v/>
      </c>
      <c r="T7216" s="9" t="str">
        <f t="shared" si="456"/>
        <v/>
      </c>
    </row>
    <row r="7217" spans="2:20" x14ac:dyDescent="0.3">
      <c r="B7217" t="s">
        <v>66</v>
      </c>
      <c r="C7217" t="s">
        <v>66</v>
      </c>
      <c r="I7217" s="10">
        <f t="shared" si="453"/>
        <v>0</v>
      </c>
      <c r="R7217">
        <f t="shared" si="454"/>
        <v>0</v>
      </c>
      <c r="S7217" s="3" t="str">
        <f t="shared" si="455"/>
        <v/>
      </c>
      <c r="T7217" s="9" t="str">
        <f t="shared" si="456"/>
        <v/>
      </c>
    </row>
    <row r="7218" spans="2:20" x14ac:dyDescent="0.3">
      <c r="B7218" t="s">
        <v>66</v>
      </c>
      <c r="C7218" t="s">
        <v>66</v>
      </c>
      <c r="I7218" s="10">
        <f t="shared" si="453"/>
        <v>0</v>
      </c>
      <c r="R7218">
        <f t="shared" si="454"/>
        <v>0</v>
      </c>
      <c r="S7218" s="3" t="str">
        <f t="shared" si="455"/>
        <v/>
      </c>
      <c r="T7218" s="9" t="str">
        <f t="shared" si="456"/>
        <v/>
      </c>
    </row>
    <row r="7219" spans="2:20" x14ac:dyDescent="0.3">
      <c r="B7219" t="s">
        <v>66</v>
      </c>
      <c r="C7219" t="s">
        <v>66</v>
      </c>
      <c r="I7219" s="10">
        <f t="shared" si="453"/>
        <v>0</v>
      </c>
      <c r="R7219">
        <f t="shared" si="454"/>
        <v>0</v>
      </c>
      <c r="S7219" s="3" t="str">
        <f t="shared" si="455"/>
        <v/>
      </c>
      <c r="T7219" s="9" t="str">
        <f t="shared" si="456"/>
        <v/>
      </c>
    </row>
    <row r="7220" spans="2:20" x14ac:dyDescent="0.3">
      <c r="B7220" t="s">
        <v>66</v>
      </c>
      <c r="C7220" t="s">
        <v>66</v>
      </c>
      <c r="I7220" s="10">
        <f t="shared" si="453"/>
        <v>0</v>
      </c>
      <c r="R7220">
        <f t="shared" si="454"/>
        <v>0</v>
      </c>
      <c r="S7220" s="3" t="str">
        <f t="shared" si="455"/>
        <v/>
      </c>
      <c r="T7220" s="9" t="str">
        <f t="shared" si="456"/>
        <v/>
      </c>
    </row>
    <row r="7221" spans="2:20" x14ac:dyDescent="0.3">
      <c r="B7221" t="s">
        <v>66</v>
      </c>
      <c r="C7221" t="s">
        <v>66</v>
      </c>
      <c r="I7221" s="10">
        <f t="shared" si="453"/>
        <v>0</v>
      </c>
      <c r="R7221">
        <f t="shared" si="454"/>
        <v>0</v>
      </c>
      <c r="S7221" s="3" t="str">
        <f t="shared" si="455"/>
        <v/>
      </c>
      <c r="T7221" s="9" t="str">
        <f t="shared" si="456"/>
        <v/>
      </c>
    </row>
    <row r="7222" spans="2:20" x14ac:dyDescent="0.3">
      <c r="B7222" t="s">
        <v>66</v>
      </c>
      <c r="C7222" t="s">
        <v>66</v>
      </c>
      <c r="I7222" s="10">
        <f t="shared" si="453"/>
        <v>0</v>
      </c>
      <c r="R7222">
        <f t="shared" si="454"/>
        <v>0</v>
      </c>
      <c r="S7222" s="3" t="str">
        <f t="shared" si="455"/>
        <v/>
      </c>
      <c r="T7222" s="9" t="str">
        <f t="shared" si="456"/>
        <v/>
      </c>
    </row>
    <row r="7223" spans="2:20" x14ac:dyDescent="0.3">
      <c r="B7223" t="s">
        <v>66</v>
      </c>
      <c r="C7223" t="s">
        <v>66</v>
      </c>
      <c r="I7223" s="10">
        <f t="shared" si="453"/>
        <v>0</v>
      </c>
      <c r="R7223">
        <f t="shared" si="454"/>
        <v>0</v>
      </c>
      <c r="S7223" s="3" t="str">
        <f t="shared" si="455"/>
        <v/>
      </c>
      <c r="T7223" s="9" t="str">
        <f t="shared" si="456"/>
        <v/>
      </c>
    </row>
    <row r="7224" spans="2:20" x14ac:dyDescent="0.3">
      <c r="B7224" t="s">
        <v>66</v>
      </c>
      <c r="C7224" t="s">
        <v>66</v>
      </c>
      <c r="I7224" s="10">
        <f t="shared" si="453"/>
        <v>0</v>
      </c>
      <c r="R7224">
        <f t="shared" si="454"/>
        <v>0</v>
      </c>
      <c r="S7224" s="3" t="str">
        <f t="shared" si="455"/>
        <v/>
      </c>
      <c r="T7224" s="9" t="str">
        <f t="shared" si="456"/>
        <v/>
      </c>
    </row>
    <row r="7225" spans="2:20" x14ac:dyDescent="0.3">
      <c r="B7225" t="s">
        <v>66</v>
      </c>
      <c r="C7225" t="s">
        <v>66</v>
      </c>
      <c r="I7225" s="10">
        <f t="shared" si="453"/>
        <v>0</v>
      </c>
      <c r="R7225">
        <f t="shared" si="454"/>
        <v>0</v>
      </c>
      <c r="S7225" s="3" t="str">
        <f t="shared" si="455"/>
        <v/>
      </c>
      <c r="T7225" s="9" t="str">
        <f t="shared" si="456"/>
        <v/>
      </c>
    </row>
    <row r="7226" spans="2:20" x14ac:dyDescent="0.3">
      <c r="B7226" t="s">
        <v>66</v>
      </c>
      <c r="C7226" t="s">
        <v>66</v>
      </c>
      <c r="I7226" s="10">
        <f t="shared" si="453"/>
        <v>0</v>
      </c>
      <c r="R7226">
        <f t="shared" si="454"/>
        <v>0</v>
      </c>
      <c r="S7226" s="3" t="str">
        <f t="shared" si="455"/>
        <v/>
      </c>
      <c r="T7226" s="9" t="str">
        <f t="shared" si="456"/>
        <v/>
      </c>
    </row>
    <row r="7227" spans="2:20" x14ac:dyDescent="0.3">
      <c r="B7227" t="s">
        <v>66</v>
      </c>
      <c r="C7227" t="s">
        <v>66</v>
      </c>
      <c r="I7227" s="10">
        <f t="shared" si="453"/>
        <v>0</v>
      </c>
      <c r="R7227">
        <f t="shared" si="454"/>
        <v>0</v>
      </c>
      <c r="S7227" s="3" t="str">
        <f t="shared" si="455"/>
        <v/>
      </c>
      <c r="T7227" s="9" t="str">
        <f t="shared" si="456"/>
        <v/>
      </c>
    </row>
    <row r="7228" spans="2:20" x14ac:dyDescent="0.3">
      <c r="B7228" t="s">
        <v>66</v>
      </c>
      <c r="C7228" t="s">
        <v>66</v>
      </c>
      <c r="I7228" s="10">
        <f t="shared" si="453"/>
        <v>0</v>
      </c>
      <c r="R7228">
        <f t="shared" si="454"/>
        <v>0</v>
      </c>
      <c r="S7228" s="3" t="str">
        <f t="shared" si="455"/>
        <v/>
      </c>
      <c r="T7228" s="9" t="str">
        <f t="shared" si="456"/>
        <v/>
      </c>
    </row>
    <row r="7229" spans="2:20" x14ac:dyDescent="0.3">
      <c r="B7229" t="s">
        <v>66</v>
      </c>
      <c r="C7229" t="s">
        <v>66</v>
      </c>
      <c r="I7229" s="10">
        <f t="shared" si="453"/>
        <v>0</v>
      </c>
      <c r="R7229">
        <f t="shared" si="454"/>
        <v>0</v>
      </c>
      <c r="S7229" s="3" t="str">
        <f t="shared" si="455"/>
        <v/>
      </c>
      <c r="T7229" s="9" t="str">
        <f t="shared" si="456"/>
        <v/>
      </c>
    </row>
    <row r="7230" spans="2:20" x14ac:dyDescent="0.3">
      <c r="B7230" t="s">
        <v>66</v>
      </c>
      <c r="C7230" t="s">
        <v>66</v>
      </c>
      <c r="I7230" s="10">
        <f t="shared" si="453"/>
        <v>0</v>
      </c>
      <c r="R7230">
        <f t="shared" si="454"/>
        <v>0</v>
      </c>
      <c r="S7230" s="3" t="str">
        <f t="shared" si="455"/>
        <v/>
      </c>
      <c r="T7230" s="9" t="str">
        <f t="shared" si="456"/>
        <v/>
      </c>
    </row>
    <row r="7231" spans="2:20" x14ac:dyDescent="0.3">
      <c r="B7231" t="s">
        <v>66</v>
      </c>
      <c r="C7231" t="s">
        <v>66</v>
      </c>
      <c r="I7231" s="10">
        <f t="shared" si="453"/>
        <v>0</v>
      </c>
      <c r="R7231">
        <f t="shared" si="454"/>
        <v>0</v>
      </c>
      <c r="S7231" s="3" t="str">
        <f t="shared" si="455"/>
        <v/>
      </c>
      <c r="T7231" s="9" t="str">
        <f t="shared" si="456"/>
        <v/>
      </c>
    </row>
    <row r="7232" spans="2:20" x14ac:dyDescent="0.3">
      <c r="B7232" t="s">
        <v>66</v>
      </c>
      <c r="C7232" t="s">
        <v>66</v>
      </c>
      <c r="I7232" s="10">
        <f t="shared" si="453"/>
        <v>0</v>
      </c>
      <c r="R7232">
        <f t="shared" si="454"/>
        <v>0</v>
      </c>
      <c r="S7232" s="3" t="str">
        <f t="shared" si="455"/>
        <v/>
      </c>
      <c r="T7232" s="9" t="str">
        <f t="shared" si="456"/>
        <v/>
      </c>
    </row>
    <row r="7233" spans="2:20" x14ac:dyDescent="0.3">
      <c r="B7233" t="s">
        <v>66</v>
      </c>
      <c r="C7233" t="s">
        <v>66</v>
      </c>
      <c r="I7233" s="10">
        <f t="shared" si="453"/>
        <v>0</v>
      </c>
      <c r="R7233">
        <f t="shared" si="454"/>
        <v>0</v>
      </c>
      <c r="S7233" s="3" t="str">
        <f t="shared" si="455"/>
        <v/>
      </c>
      <c r="T7233" s="9" t="str">
        <f t="shared" si="456"/>
        <v/>
      </c>
    </row>
    <row r="7234" spans="2:20" x14ac:dyDescent="0.3">
      <c r="B7234" t="s">
        <v>66</v>
      </c>
      <c r="C7234" t="s">
        <v>66</v>
      </c>
      <c r="I7234" s="10">
        <f t="shared" si="453"/>
        <v>0</v>
      </c>
      <c r="R7234">
        <f t="shared" si="454"/>
        <v>0</v>
      </c>
      <c r="S7234" s="3" t="str">
        <f t="shared" si="455"/>
        <v/>
      </c>
      <c r="T7234" s="9" t="str">
        <f t="shared" si="456"/>
        <v/>
      </c>
    </row>
    <row r="7235" spans="2:20" x14ac:dyDescent="0.3">
      <c r="B7235" t="s">
        <v>66</v>
      </c>
      <c r="C7235" t="s">
        <v>66</v>
      </c>
      <c r="I7235" s="10">
        <f t="shared" ref="I7235:I7298" si="457">H7235*0.5</f>
        <v>0</v>
      </c>
      <c r="R7235">
        <f t="shared" ref="R7235:R7298" si="458">SUM(I7235:Q7235)</f>
        <v>0</v>
      </c>
      <c r="S7235" s="3" t="str">
        <f t="shared" ref="S7235:S7298" si="459">IFERROR(IF(R7235&lt;=H7235,R7235/H7235*100,100),"")</f>
        <v/>
      </c>
      <c r="T7235" s="9" t="str">
        <f t="shared" ref="T7235:T7298" si="460">IFERROR(G7235*S7235/100,"")</f>
        <v/>
      </c>
    </row>
    <row r="7236" spans="2:20" x14ac:dyDescent="0.3">
      <c r="B7236" t="s">
        <v>66</v>
      </c>
      <c r="C7236" t="s">
        <v>66</v>
      </c>
      <c r="I7236" s="10">
        <f t="shared" si="457"/>
        <v>0</v>
      </c>
      <c r="R7236">
        <f t="shared" si="458"/>
        <v>0</v>
      </c>
      <c r="S7236" s="3" t="str">
        <f t="shared" si="459"/>
        <v/>
      </c>
      <c r="T7236" s="9" t="str">
        <f t="shared" si="460"/>
        <v/>
      </c>
    </row>
    <row r="7237" spans="2:20" x14ac:dyDescent="0.3">
      <c r="B7237" t="s">
        <v>66</v>
      </c>
      <c r="C7237" t="s">
        <v>66</v>
      </c>
      <c r="I7237" s="10">
        <f t="shared" si="457"/>
        <v>0</v>
      </c>
      <c r="R7237">
        <f t="shared" si="458"/>
        <v>0</v>
      </c>
      <c r="S7237" s="3" t="str">
        <f t="shared" si="459"/>
        <v/>
      </c>
      <c r="T7237" s="9" t="str">
        <f t="shared" si="460"/>
        <v/>
      </c>
    </row>
    <row r="7238" spans="2:20" x14ac:dyDescent="0.3">
      <c r="B7238" t="s">
        <v>66</v>
      </c>
      <c r="C7238" t="s">
        <v>66</v>
      </c>
      <c r="I7238" s="10">
        <f t="shared" si="457"/>
        <v>0</v>
      </c>
      <c r="R7238">
        <f t="shared" si="458"/>
        <v>0</v>
      </c>
      <c r="S7238" s="3" t="str">
        <f t="shared" si="459"/>
        <v/>
      </c>
      <c r="T7238" s="9" t="str">
        <f t="shared" si="460"/>
        <v/>
      </c>
    </row>
    <row r="7239" spans="2:20" x14ac:dyDescent="0.3">
      <c r="B7239" t="s">
        <v>66</v>
      </c>
      <c r="C7239" t="s">
        <v>66</v>
      </c>
      <c r="I7239" s="10">
        <f t="shared" si="457"/>
        <v>0</v>
      </c>
      <c r="R7239">
        <f t="shared" si="458"/>
        <v>0</v>
      </c>
      <c r="S7239" s="3" t="str">
        <f t="shared" si="459"/>
        <v/>
      </c>
      <c r="T7239" s="9" t="str">
        <f t="shared" si="460"/>
        <v/>
      </c>
    </row>
    <row r="7240" spans="2:20" x14ac:dyDescent="0.3">
      <c r="B7240" t="s">
        <v>66</v>
      </c>
      <c r="C7240" t="s">
        <v>66</v>
      </c>
      <c r="I7240" s="10">
        <f t="shared" si="457"/>
        <v>0</v>
      </c>
      <c r="R7240">
        <f t="shared" si="458"/>
        <v>0</v>
      </c>
      <c r="S7240" s="3" t="str">
        <f t="shared" si="459"/>
        <v/>
      </c>
      <c r="T7240" s="9" t="str">
        <f t="shared" si="460"/>
        <v/>
      </c>
    </row>
    <row r="7241" spans="2:20" x14ac:dyDescent="0.3">
      <c r="B7241" t="s">
        <v>66</v>
      </c>
      <c r="C7241" t="s">
        <v>66</v>
      </c>
      <c r="I7241" s="10">
        <f t="shared" si="457"/>
        <v>0</v>
      </c>
      <c r="R7241">
        <f t="shared" si="458"/>
        <v>0</v>
      </c>
      <c r="S7241" s="3" t="str">
        <f t="shared" si="459"/>
        <v/>
      </c>
      <c r="T7241" s="9" t="str">
        <f t="shared" si="460"/>
        <v/>
      </c>
    </row>
    <row r="7242" spans="2:20" x14ac:dyDescent="0.3">
      <c r="B7242" t="s">
        <v>66</v>
      </c>
      <c r="C7242" t="s">
        <v>66</v>
      </c>
      <c r="I7242" s="10">
        <f t="shared" si="457"/>
        <v>0</v>
      </c>
      <c r="R7242">
        <f t="shared" si="458"/>
        <v>0</v>
      </c>
      <c r="S7242" s="3" t="str">
        <f t="shared" si="459"/>
        <v/>
      </c>
      <c r="T7242" s="9" t="str">
        <f t="shared" si="460"/>
        <v/>
      </c>
    </row>
    <row r="7243" spans="2:20" x14ac:dyDescent="0.3">
      <c r="B7243" t="s">
        <v>66</v>
      </c>
      <c r="C7243" t="s">
        <v>66</v>
      </c>
      <c r="I7243" s="10">
        <f t="shared" si="457"/>
        <v>0</v>
      </c>
      <c r="R7243">
        <f t="shared" si="458"/>
        <v>0</v>
      </c>
      <c r="S7243" s="3" t="str">
        <f t="shared" si="459"/>
        <v/>
      </c>
      <c r="T7243" s="9" t="str">
        <f t="shared" si="460"/>
        <v/>
      </c>
    </row>
    <row r="7244" spans="2:20" x14ac:dyDescent="0.3">
      <c r="B7244" t="s">
        <v>66</v>
      </c>
      <c r="C7244" t="s">
        <v>66</v>
      </c>
      <c r="I7244" s="10">
        <f t="shared" si="457"/>
        <v>0</v>
      </c>
      <c r="R7244">
        <f t="shared" si="458"/>
        <v>0</v>
      </c>
      <c r="S7244" s="3" t="str">
        <f t="shared" si="459"/>
        <v/>
      </c>
      <c r="T7244" s="9" t="str">
        <f t="shared" si="460"/>
        <v/>
      </c>
    </row>
    <row r="7245" spans="2:20" x14ac:dyDescent="0.3">
      <c r="B7245" t="s">
        <v>66</v>
      </c>
      <c r="C7245" t="s">
        <v>66</v>
      </c>
      <c r="I7245" s="10">
        <f t="shared" si="457"/>
        <v>0</v>
      </c>
      <c r="R7245">
        <f t="shared" si="458"/>
        <v>0</v>
      </c>
      <c r="S7245" s="3" t="str">
        <f t="shared" si="459"/>
        <v/>
      </c>
      <c r="T7245" s="9" t="str">
        <f t="shared" si="460"/>
        <v/>
      </c>
    </row>
    <row r="7246" spans="2:20" x14ac:dyDescent="0.3">
      <c r="B7246" t="s">
        <v>66</v>
      </c>
      <c r="C7246" t="s">
        <v>66</v>
      </c>
      <c r="I7246" s="10">
        <f t="shared" si="457"/>
        <v>0</v>
      </c>
      <c r="R7246">
        <f t="shared" si="458"/>
        <v>0</v>
      </c>
      <c r="S7246" s="3" t="str">
        <f t="shared" si="459"/>
        <v/>
      </c>
      <c r="T7246" s="9" t="str">
        <f t="shared" si="460"/>
        <v/>
      </c>
    </row>
    <row r="7247" spans="2:20" x14ac:dyDescent="0.3">
      <c r="B7247" t="s">
        <v>66</v>
      </c>
      <c r="C7247" t="s">
        <v>66</v>
      </c>
      <c r="I7247" s="10">
        <f t="shared" si="457"/>
        <v>0</v>
      </c>
      <c r="R7247">
        <f t="shared" si="458"/>
        <v>0</v>
      </c>
      <c r="S7247" s="3" t="str">
        <f t="shared" si="459"/>
        <v/>
      </c>
      <c r="T7247" s="9" t="str">
        <f t="shared" si="460"/>
        <v/>
      </c>
    </row>
    <row r="7248" spans="2:20" x14ac:dyDescent="0.3">
      <c r="B7248" t="s">
        <v>66</v>
      </c>
      <c r="C7248" t="s">
        <v>66</v>
      </c>
      <c r="I7248" s="10">
        <f t="shared" si="457"/>
        <v>0</v>
      </c>
      <c r="R7248">
        <f t="shared" si="458"/>
        <v>0</v>
      </c>
      <c r="S7248" s="3" t="str">
        <f t="shared" si="459"/>
        <v/>
      </c>
      <c r="T7248" s="9" t="str">
        <f t="shared" si="460"/>
        <v/>
      </c>
    </row>
    <row r="7249" spans="2:20" x14ac:dyDescent="0.3">
      <c r="B7249" t="s">
        <v>66</v>
      </c>
      <c r="C7249" t="s">
        <v>66</v>
      </c>
      <c r="I7249" s="10">
        <f t="shared" si="457"/>
        <v>0</v>
      </c>
      <c r="R7249">
        <f t="shared" si="458"/>
        <v>0</v>
      </c>
      <c r="S7249" s="3" t="str">
        <f t="shared" si="459"/>
        <v/>
      </c>
      <c r="T7249" s="9" t="str">
        <f t="shared" si="460"/>
        <v/>
      </c>
    </row>
    <row r="7250" spans="2:20" x14ac:dyDescent="0.3">
      <c r="B7250" t="s">
        <v>66</v>
      </c>
      <c r="C7250" t="s">
        <v>66</v>
      </c>
      <c r="I7250" s="10">
        <f t="shared" si="457"/>
        <v>0</v>
      </c>
      <c r="R7250">
        <f t="shared" si="458"/>
        <v>0</v>
      </c>
      <c r="S7250" s="3" t="str">
        <f t="shared" si="459"/>
        <v/>
      </c>
      <c r="T7250" s="9" t="str">
        <f t="shared" si="460"/>
        <v/>
      </c>
    </row>
    <row r="7251" spans="2:20" x14ac:dyDescent="0.3">
      <c r="B7251" t="s">
        <v>66</v>
      </c>
      <c r="C7251" t="s">
        <v>66</v>
      </c>
      <c r="I7251" s="10">
        <f t="shared" si="457"/>
        <v>0</v>
      </c>
      <c r="R7251">
        <f t="shared" si="458"/>
        <v>0</v>
      </c>
      <c r="S7251" s="3" t="str">
        <f t="shared" si="459"/>
        <v/>
      </c>
      <c r="T7251" s="9" t="str">
        <f t="shared" si="460"/>
        <v/>
      </c>
    </row>
    <row r="7252" spans="2:20" x14ac:dyDescent="0.3">
      <c r="B7252" t="s">
        <v>66</v>
      </c>
      <c r="C7252" t="s">
        <v>66</v>
      </c>
      <c r="I7252" s="10">
        <f t="shared" si="457"/>
        <v>0</v>
      </c>
      <c r="R7252">
        <f t="shared" si="458"/>
        <v>0</v>
      </c>
      <c r="S7252" s="3" t="str">
        <f t="shared" si="459"/>
        <v/>
      </c>
      <c r="T7252" s="9" t="str">
        <f t="shared" si="460"/>
        <v/>
      </c>
    </row>
    <row r="7253" spans="2:20" x14ac:dyDescent="0.3">
      <c r="B7253" t="s">
        <v>66</v>
      </c>
      <c r="C7253" t="s">
        <v>66</v>
      </c>
      <c r="I7253" s="10">
        <f t="shared" si="457"/>
        <v>0</v>
      </c>
      <c r="R7253">
        <f t="shared" si="458"/>
        <v>0</v>
      </c>
      <c r="S7253" s="3" t="str">
        <f t="shared" si="459"/>
        <v/>
      </c>
      <c r="T7253" s="9" t="str">
        <f t="shared" si="460"/>
        <v/>
      </c>
    </row>
    <row r="7254" spans="2:20" x14ac:dyDescent="0.3">
      <c r="B7254" t="s">
        <v>66</v>
      </c>
      <c r="C7254" t="s">
        <v>66</v>
      </c>
      <c r="I7254" s="10">
        <f t="shared" si="457"/>
        <v>0</v>
      </c>
      <c r="R7254">
        <f t="shared" si="458"/>
        <v>0</v>
      </c>
      <c r="S7254" s="3" t="str">
        <f t="shared" si="459"/>
        <v/>
      </c>
      <c r="T7254" s="9" t="str">
        <f t="shared" si="460"/>
        <v/>
      </c>
    </row>
    <row r="7255" spans="2:20" x14ac:dyDescent="0.3">
      <c r="B7255" t="s">
        <v>66</v>
      </c>
      <c r="C7255" t="s">
        <v>66</v>
      </c>
      <c r="I7255" s="10">
        <f t="shared" si="457"/>
        <v>0</v>
      </c>
      <c r="R7255">
        <f t="shared" si="458"/>
        <v>0</v>
      </c>
      <c r="S7255" s="3" t="str">
        <f t="shared" si="459"/>
        <v/>
      </c>
      <c r="T7255" s="9" t="str">
        <f t="shared" si="460"/>
        <v/>
      </c>
    </row>
    <row r="7256" spans="2:20" x14ac:dyDescent="0.3">
      <c r="B7256" t="s">
        <v>66</v>
      </c>
      <c r="C7256" t="s">
        <v>66</v>
      </c>
      <c r="I7256" s="10">
        <f t="shared" si="457"/>
        <v>0</v>
      </c>
      <c r="R7256">
        <f t="shared" si="458"/>
        <v>0</v>
      </c>
      <c r="S7256" s="3" t="str">
        <f t="shared" si="459"/>
        <v/>
      </c>
      <c r="T7256" s="9" t="str">
        <f t="shared" si="460"/>
        <v/>
      </c>
    </row>
    <row r="7257" spans="2:20" x14ac:dyDescent="0.3">
      <c r="B7257" t="s">
        <v>66</v>
      </c>
      <c r="C7257" t="s">
        <v>66</v>
      </c>
      <c r="I7257" s="10">
        <f t="shared" si="457"/>
        <v>0</v>
      </c>
      <c r="R7257">
        <f t="shared" si="458"/>
        <v>0</v>
      </c>
      <c r="S7257" s="3" t="str">
        <f t="shared" si="459"/>
        <v/>
      </c>
      <c r="T7257" s="9" t="str">
        <f t="shared" si="460"/>
        <v/>
      </c>
    </row>
    <row r="7258" spans="2:20" x14ac:dyDescent="0.3">
      <c r="B7258" t="s">
        <v>66</v>
      </c>
      <c r="C7258" t="s">
        <v>66</v>
      </c>
      <c r="I7258" s="10">
        <f t="shared" si="457"/>
        <v>0</v>
      </c>
      <c r="R7258">
        <f t="shared" si="458"/>
        <v>0</v>
      </c>
      <c r="S7258" s="3" t="str">
        <f t="shared" si="459"/>
        <v/>
      </c>
      <c r="T7258" s="9" t="str">
        <f t="shared" si="460"/>
        <v/>
      </c>
    </row>
    <row r="7259" spans="2:20" x14ac:dyDescent="0.3">
      <c r="B7259" t="s">
        <v>66</v>
      </c>
      <c r="C7259" t="s">
        <v>66</v>
      </c>
      <c r="I7259" s="10">
        <f t="shared" si="457"/>
        <v>0</v>
      </c>
      <c r="R7259">
        <f t="shared" si="458"/>
        <v>0</v>
      </c>
      <c r="S7259" s="3" t="str">
        <f t="shared" si="459"/>
        <v/>
      </c>
      <c r="T7259" s="9" t="str">
        <f t="shared" si="460"/>
        <v/>
      </c>
    </row>
    <row r="7260" spans="2:20" x14ac:dyDescent="0.3">
      <c r="B7260" t="s">
        <v>66</v>
      </c>
      <c r="C7260" t="s">
        <v>66</v>
      </c>
      <c r="I7260" s="10">
        <f t="shared" si="457"/>
        <v>0</v>
      </c>
      <c r="R7260">
        <f t="shared" si="458"/>
        <v>0</v>
      </c>
      <c r="S7260" s="3" t="str">
        <f t="shared" si="459"/>
        <v/>
      </c>
      <c r="T7260" s="9" t="str">
        <f t="shared" si="460"/>
        <v/>
      </c>
    </row>
    <row r="7261" spans="2:20" x14ac:dyDescent="0.3">
      <c r="B7261" t="s">
        <v>66</v>
      </c>
      <c r="C7261" t="s">
        <v>66</v>
      </c>
      <c r="I7261" s="10">
        <f t="shared" si="457"/>
        <v>0</v>
      </c>
      <c r="R7261">
        <f t="shared" si="458"/>
        <v>0</v>
      </c>
      <c r="S7261" s="3" t="str">
        <f t="shared" si="459"/>
        <v/>
      </c>
      <c r="T7261" s="9" t="str">
        <f t="shared" si="460"/>
        <v/>
      </c>
    </row>
    <row r="7262" spans="2:20" x14ac:dyDescent="0.3">
      <c r="B7262" t="s">
        <v>66</v>
      </c>
      <c r="C7262" t="s">
        <v>66</v>
      </c>
      <c r="I7262" s="10">
        <f t="shared" si="457"/>
        <v>0</v>
      </c>
      <c r="R7262">
        <f t="shared" si="458"/>
        <v>0</v>
      </c>
      <c r="S7262" s="3" t="str">
        <f t="shared" si="459"/>
        <v/>
      </c>
      <c r="T7262" s="9" t="str">
        <f t="shared" si="460"/>
        <v/>
      </c>
    </row>
    <row r="7263" spans="2:20" x14ac:dyDescent="0.3">
      <c r="B7263" t="s">
        <v>66</v>
      </c>
      <c r="C7263" t="s">
        <v>66</v>
      </c>
      <c r="I7263" s="10">
        <f t="shared" si="457"/>
        <v>0</v>
      </c>
      <c r="R7263">
        <f t="shared" si="458"/>
        <v>0</v>
      </c>
      <c r="S7263" s="3" t="str">
        <f t="shared" si="459"/>
        <v/>
      </c>
      <c r="T7263" s="9" t="str">
        <f t="shared" si="460"/>
        <v/>
      </c>
    </row>
    <row r="7264" spans="2:20" x14ac:dyDescent="0.3">
      <c r="B7264" t="s">
        <v>66</v>
      </c>
      <c r="C7264" t="s">
        <v>66</v>
      </c>
      <c r="I7264" s="10">
        <f t="shared" si="457"/>
        <v>0</v>
      </c>
      <c r="R7264">
        <f t="shared" si="458"/>
        <v>0</v>
      </c>
      <c r="S7264" s="3" t="str">
        <f t="shared" si="459"/>
        <v/>
      </c>
      <c r="T7264" s="9" t="str">
        <f t="shared" si="460"/>
        <v/>
      </c>
    </row>
    <row r="7265" spans="2:20" x14ac:dyDescent="0.3">
      <c r="B7265" t="s">
        <v>66</v>
      </c>
      <c r="C7265" t="s">
        <v>66</v>
      </c>
      <c r="I7265" s="10">
        <f t="shared" si="457"/>
        <v>0</v>
      </c>
      <c r="R7265">
        <f t="shared" si="458"/>
        <v>0</v>
      </c>
      <c r="S7265" s="3" t="str">
        <f t="shared" si="459"/>
        <v/>
      </c>
      <c r="T7265" s="9" t="str">
        <f t="shared" si="460"/>
        <v/>
      </c>
    </row>
    <row r="7266" spans="2:20" x14ac:dyDescent="0.3">
      <c r="B7266" t="s">
        <v>66</v>
      </c>
      <c r="C7266" t="s">
        <v>66</v>
      </c>
      <c r="I7266" s="10">
        <f t="shared" si="457"/>
        <v>0</v>
      </c>
      <c r="R7266">
        <f t="shared" si="458"/>
        <v>0</v>
      </c>
      <c r="S7266" s="3" t="str">
        <f t="shared" si="459"/>
        <v/>
      </c>
      <c r="T7266" s="9" t="str">
        <f t="shared" si="460"/>
        <v/>
      </c>
    </row>
    <row r="7267" spans="2:20" x14ac:dyDescent="0.3">
      <c r="B7267" t="s">
        <v>66</v>
      </c>
      <c r="C7267" t="s">
        <v>66</v>
      </c>
      <c r="I7267" s="10">
        <f t="shared" si="457"/>
        <v>0</v>
      </c>
      <c r="R7267">
        <f t="shared" si="458"/>
        <v>0</v>
      </c>
      <c r="S7267" s="3" t="str">
        <f t="shared" si="459"/>
        <v/>
      </c>
      <c r="T7267" s="9" t="str">
        <f t="shared" si="460"/>
        <v/>
      </c>
    </row>
    <row r="7268" spans="2:20" x14ac:dyDescent="0.3">
      <c r="B7268" t="s">
        <v>66</v>
      </c>
      <c r="C7268" t="s">
        <v>66</v>
      </c>
      <c r="I7268" s="10">
        <f t="shared" si="457"/>
        <v>0</v>
      </c>
      <c r="R7268">
        <f t="shared" si="458"/>
        <v>0</v>
      </c>
      <c r="S7268" s="3" t="str">
        <f t="shared" si="459"/>
        <v/>
      </c>
      <c r="T7268" s="9" t="str">
        <f t="shared" si="460"/>
        <v/>
      </c>
    </row>
    <row r="7269" spans="2:20" x14ac:dyDescent="0.3">
      <c r="B7269" t="s">
        <v>66</v>
      </c>
      <c r="C7269" t="s">
        <v>66</v>
      </c>
      <c r="I7269" s="10">
        <f t="shared" si="457"/>
        <v>0</v>
      </c>
      <c r="R7269">
        <f t="shared" si="458"/>
        <v>0</v>
      </c>
      <c r="S7269" s="3" t="str">
        <f t="shared" si="459"/>
        <v/>
      </c>
      <c r="T7269" s="9" t="str">
        <f t="shared" si="460"/>
        <v/>
      </c>
    </row>
    <row r="7270" spans="2:20" x14ac:dyDescent="0.3">
      <c r="B7270" t="s">
        <v>66</v>
      </c>
      <c r="C7270" t="s">
        <v>66</v>
      </c>
      <c r="I7270" s="10">
        <f t="shared" si="457"/>
        <v>0</v>
      </c>
      <c r="R7270">
        <f t="shared" si="458"/>
        <v>0</v>
      </c>
      <c r="S7270" s="3" t="str">
        <f t="shared" si="459"/>
        <v/>
      </c>
      <c r="T7270" s="9" t="str">
        <f t="shared" si="460"/>
        <v/>
      </c>
    </row>
    <row r="7271" spans="2:20" x14ac:dyDescent="0.3">
      <c r="B7271" t="s">
        <v>66</v>
      </c>
      <c r="C7271" t="s">
        <v>66</v>
      </c>
      <c r="I7271" s="10">
        <f t="shared" si="457"/>
        <v>0</v>
      </c>
      <c r="R7271">
        <f t="shared" si="458"/>
        <v>0</v>
      </c>
      <c r="S7271" s="3" t="str">
        <f t="shared" si="459"/>
        <v/>
      </c>
      <c r="T7271" s="9" t="str">
        <f t="shared" si="460"/>
        <v/>
      </c>
    </row>
    <row r="7272" spans="2:20" x14ac:dyDescent="0.3">
      <c r="B7272" t="s">
        <v>66</v>
      </c>
      <c r="C7272" t="s">
        <v>66</v>
      </c>
      <c r="I7272" s="10">
        <f t="shared" si="457"/>
        <v>0</v>
      </c>
      <c r="R7272">
        <f t="shared" si="458"/>
        <v>0</v>
      </c>
      <c r="S7272" s="3" t="str">
        <f t="shared" si="459"/>
        <v/>
      </c>
      <c r="T7272" s="9" t="str">
        <f t="shared" si="460"/>
        <v/>
      </c>
    </row>
    <row r="7273" spans="2:20" x14ac:dyDescent="0.3">
      <c r="B7273" t="s">
        <v>66</v>
      </c>
      <c r="C7273" t="s">
        <v>66</v>
      </c>
      <c r="I7273" s="10">
        <f t="shared" si="457"/>
        <v>0</v>
      </c>
      <c r="R7273">
        <f t="shared" si="458"/>
        <v>0</v>
      </c>
      <c r="S7273" s="3" t="str">
        <f t="shared" si="459"/>
        <v/>
      </c>
      <c r="T7273" s="9" t="str">
        <f t="shared" si="460"/>
        <v/>
      </c>
    </row>
    <row r="7274" spans="2:20" x14ac:dyDescent="0.3">
      <c r="B7274" t="s">
        <v>66</v>
      </c>
      <c r="C7274" t="s">
        <v>66</v>
      </c>
      <c r="I7274" s="10">
        <f t="shared" si="457"/>
        <v>0</v>
      </c>
      <c r="R7274">
        <f t="shared" si="458"/>
        <v>0</v>
      </c>
      <c r="S7274" s="3" t="str">
        <f t="shared" si="459"/>
        <v/>
      </c>
      <c r="T7274" s="9" t="str">
        <f t="shared" si="460"/>
        <v/>
      </c>
    </row>
    <row r="7275" spans="2:20" x14ac:dyDescent="0.3">
      <c r="B7275" t="s">
        <v>66</v>
      </c>
      <c r="C7275" t="s">
        <v>66</v>
      </c>
      <c r="I7275" s="10">
        <f t="shared" si="457"/>
        <v>0</v>
      </c>
      <c r="R7275">
        <f t="shared" si="458"/>
        <v>0</v>
      </c>
      <c r="S7275" s="3" t="str">
        <f t="shared" si="459"/>
        <v/>
      </c>
      <c r="T7275" s="9" t="str">
        <f t="shared" si="460"/>
        <v/>
      </c>
    </row>
    <row r="7276" spans="2:20" x14ac:dyDescent="0.3">
      <c r="B7276" t="s">
        <v>66</v>
      </c>
      <c r="C7276" t="s">
        <v>66</v>
      </c>
      <c r="I7276" s="10">
        <f t="shared" si="457"/>
        <v>0</v>
      </c>
      <c r="R7276">
        <f t="shared" si="458"/>
        <v>0</v>
      </c>
      <c r="S7276" s="3" t="str">
        <f t="shared" si="459"/>
        <v/>
      </c>
      <c r="T7276" s="9" t="str">
        <f t="shared" si="460"/>
        <v/>
      </c>
    </row>
    <row r="7277" spans="2:20" x14ac:dyDescent="0.3">
      <c r="B7277" t="s">
        <v>66</v>
      </c>
      <c r="C7277" t="s">
        <v>66</v>
      </c>
      <c r="I7277" s="10">
        <f t="shared" si="457"/>
        <v>0</v>
      </c>
      <c r="R7277">
        <f t="shared" si="458"/>
        <v>0</v>
      </c>
      <c r="S7277" s="3" t="str">
        <f t="shared" si="459"/>
        <v/>
      </c>
      <c r="T7277" s="9" t="str">
        <f t="shared" si="460"/>
        <v/>
      </c>
    </row>
    <row r="7278" spans="2:20" x14ac:dyDescent="0.3">
      <c r="B7278" t="s">
        <v>66</v>
      </c>
      <c r="C7278" t="s">
        <v>66</v>
      </c>
      <c r="I7278" s="10">
        <f t="shared" si="457"/>
        <v>0</v>
      </c>
      <c r="R7278">
        <f t="shared" si="458"/>
        <v>0</v>
      </c>
      <c r="S7278" s="3" t="str">
        <f t="shared" si="459"/>
        <v/>
      </c>
      <c r="T7278" s="9" t="str">
        <f t="shared" si="460"/>
        <v/>
      </c>
    </row>
    <row r="7279" spans="2:20" x14ac:dyDescent="0.3">
      <c r="B7279" t="s">
        <v>66</v>
      </c>
      <c r="C7279" t="s">
        <v>66</v>
      </c>
      <c r="I7279" s="10">
        <f t="shared" si="457"/>
        <v>0</v>
      </c>
      <c r="R7279">
        <f t="shared" si="458"/>
        <v>0</v>
      </c>
      <c r="S7279" s="3" t="str">
        <f t="shared" si="459"/>
        <v/>
      </c>
      <c r="T7279" s="9" t="str">
        <f t="shared" si="460"/>
        <v/>
      </c>
    </row>
    <row r="7280" spans="2:20" x14ac:dyDescent="0.3">
      <c r="B7280" t="s">
        <v>66</v>
      </c>
      <c r="C7280" t="s">
        <v>66</v>
      </c>
      <c r="I7280" s="10">
        <f t="shared" si="457"/>
        <v>0</v>
      </c>
      <c r="R7280">
        <f t="shared" si="458"/>
        <v>0</v>
      </c>
      <c r="S7280" s="3" t="str">
        <f t="shared" si="459"/>
        <v/>
      </c>
      <c r="T7280" s="9" t="str">
        <f t="shared" si="460"/>
        <v/>
      </c>
    </row>
    <row r="7281" spans="2:20" x14ac:dyDescent="0.3">
      <c r="B7281" t="s">
        <v>66</v>
      </c>
      <c r="C7281" t="s">
        <v>66</v>
      </c>
      <c r="I7281" s="10">
        <f t="shared" si="457"/>
        <v>0</v>
      </c>
      <c r="R7281">
        <f t="shared" si="458"/>
        <v>0</v>
      </c>
      <c r="S7281" s="3" t="str">
        <f t="shared" si="459"/>
        <v/>
      </c>
      <c r="T7281" s="9" t="str">
        <f t="shared" si="460"/>
        <v/>
      </c>
    </row>
    <row r="7282" spans="2:20" x14ac:dyDescent="0.3">
      <c r="B7282" t="s">
        <v>66</v>
      </c>
      <c r="C7282" t="s">
        <v>66</v>
      </c>
      <c r="I7282" s="10">
        <f t="shared" si="457"/>
        <v>0</v>
      </c>
      <c r="R7282">
        <f t="shared" si="458"/>
        <v>0</v>
      </c>
      <c r="S7282" s="3" t="str">
        <f t="shared" si="459"/>
        <v/>
      </c>
      <c r="T7282" s="9" t="str">
        <f t="shared" si="460"/>
        <v/>
      </c>
    </row>
    <row r="7283" spans="2:20" x14ac:dyDescent="0.3">
      <c r="B7283" t="s">
        <v>66</v>
      </c>
      <c r="C7283" t="s">
        <v>66</v>
      </c>
      <c r="I7283" s="10">
        <f t="shared" si="457"/>
        <v>0</v>
      </c>
      <c r="R7283">
        <f t="shared" si="458"/>
        <v>0</v>
      </c>
      <c r="S7283" s="3" t="str">
        <f t="shared" si="459"/>
        <v/>
      </c>
      <c r="T7283" s="9" t="str">
        <f t="shared" si="460"/>
        <v/>
      </c>
    </row>
    <row r="7284" spans="2:20" x14ac:dyDescent="0.3">
      <c r="B7284" t="s">
        <v>66</v>
      </c>
      <c r="C7284" t="s">
        <v>66</v>
      </c>
      <c r="I7284" s="10">
        <f t="shared" si="457"/>
        <v>0</v>
      </c>
      <c r="R7284">
        <f t="shared" si="458"/>
        <v>0</v>
      </c>
      <c r="S7284" s="3" t="str">
        <f t="shared" si="459"/>
        <v/>
      </c>
      <c r="T7284" s="9" t="str">
        <f t="shared" si="460"/>
        <v/>
      </c>
    </row>
    <row r="7285" spans="2:20" x14ac:dyDescent="0.3">
      <c r="B7285" t="s">
        <v>66</v>
      </c>
      <c r="C7285" t="s">
        <v>66</v>
      </c>
      <c r="I7285" s="10">
        <f t="shared" si="457"/>
        <v>0</v>
      </c>
      <c r="R7285">
        <f t="shared" si="458"/>
        <v>0</v>
      </c>
      <c r="S7285" s="3" t="str">
        <f t="shared" si="459"/>
        <v/>
      </c>
      <c r="T7285" s="9" t="str">
        <f t="shared" si="460"/>
        <v/>
      </c>
    </row>
    <row r="7286" spans="2:20" x14ac:dyDescent="0.3">
      <c r="B7286" t="s">
        <v>66</v>
      </c>
      <c r="C7286" t="s">
        <v>66</v>
      </c>
      <c r="I7286" s="10">
        <f t="shared" si="457"/>
        <v>0</v>
      </c>
      <c r="R7286">
        <f t="shared" si="458"/>
        <v>0</v>
      </c>
      <c r="S7286" s="3" t="str">
        <f t="shared" si="459"/>
        <v/>
      </c>
      <c r="T7286" s="9" t="str">
        <f t="shared" si="460"/>
        <v/>
      </c>
    </row>
    <row r="7287" spans="2:20" x14ac:dyDescent="0.3">
      <c r="B7287" t="s">
        <v>66</v>
      </c>
      <c r="C7287" t="s">
        <v>66</v>
      </c>
      <c r="I7287" s="10">
        <f t="shared" si="457"/>
        <v>0</v>
      </c>
      <c r="R7287">
        <f t="shared" si="458"/>
        <v>0</v>
      </c>
      <c r="S7287" s="3" t="str">
        <f t="shared" si="459"/>
        <v/>
      </c>
      <c r="T7287" s="9" t="str">
        <f t="shared" si="460"/>
        <v/>
      </c>
    </row>
    <row r="7288" spans="2:20" x14ac:dyDescent="0.3">
      <c r="B7288" t="s">
        <v>66</v>
      </c>
      <c r="C7288" t="s">
        <v>66</v>
      </c>
      <c r="I7288" s="10">
        <f t="shared" si="457"/>
        <v>0</v>
      </c>
      <c r="R7288">
        <f t="shared" si="458"/>
        <v>0</v>
      </c>
      <c r="S7288" s="3" t="str">
        <f t="shared" si="459"/>
        <v/>
      </c>
      <c r="T7288" s="9" t="str">
        <f t="shared" si="460"/>
        <v/>
      </c>
    </row>
    <row r="7289" spans="2:20" x14ac:dyDescent="0.3">
      <c r="B7289" t="s">
        <v>66</v>
      </c>
      <c r="C7289" t="s">
        <v>66</v>
      </c>
      <c r="I7289" s="10">
        <f t="shared" si="457"/>
        <v>0</v>
      </c>
      <c r="R7289">
        <f t="shared" si="458"/>
        <v>0</v>
      </c>
      <c r="S7289" s="3" t="str">
        <f t="shared" si="459"/>
        <v/>
      </c>
      <c r="T7289" s="9" t="str">
        <f t="shared" si="460"/>
        <v/>
      </c>
    </row>
    <row r="7290" spans="2:20" x14ac:dyDescent="0.3">
      <c r="B7290" t="s">
        <v>66</v>
      </c>
      <c r="C7290" t="s">
        <v>66</v>
      </c>
      <c r="I7290" s="10">
        <f t="shared" si="457"/>
        <v>0</v>
      </c>
      <c r="R7290">
        <f t="shared" si="458"/>
        <v>0</v>
      </c>
      <c r="S7290" s="3" t="str">
        <f t="shared" si="459"/>
        <v/>
      </c>
      <c r="T7290" s="9" t="str">
        <f t="shared" si="460"/>
        <v/>
      </c>
    </row>
    <row r="7291" spans="2:20" x14ac:dyDescent="0.3">
      <c r="B7291" t="s">
        <v>66</v>
      </c>
      <c r="C7291" t="s">
        <v>66</v>
      </c>
      <c r="I7291" s="10">
        <f t="shared" si="457"/>
        <v>0</v>
      </c>
      <c r="R7291">
        <f t="shared" si="458"/>
        <v>0</v>
      </c>
      <c r="S7291" s="3" t="str">
        <f t="shared" si="459"/>
        <v/>
      </c>
      <c r="T7291" s="9" t="str">
        <f t="shared" si="460"/>
        <v/>
      </c>
    </row>
    <row r="7292" spans="2:20" x14ac:dyDescent="0.3">
      <c r="B7292" t="s">
        <v>66</v>
      </c>
      <c r="C7292" t="s">
        <v>66</v>
      </c>
      <c r="I7292" s="10">
        <f t="shared" si="457"/>
        <v>0</v>
      </c>
      <c r="R7292">
        <f t="shared" si="458"/>
        <v>0</v>
      </c>
      <c r="S7292" s="3" t="str">
        <f t="shared" si="459"/>
        <v/>
      </c>
      <c r="T7292" s="9" t="str">
        <f t="shared" si="460"/>
        <v/>
      </c>
    </row>
    <row r="7293" spans="2:20" x14ac:dyDescent="0.3">
      <c r="B7293" t="s">
        <v>66</v>
      </c>
      <c r="C7293" t="s">
        <v>66</v>
      </c>
      <c r="I7293" s="10">
        <f t="shared" si="457"/>
        <v>0</v>
      </c>
      <c r="R7293">
        <f t="shared" si="458"/>
        <v>0</v>
      </c>
      <c r="S7293" s="3" t="str">
        <f t="shared" si="459"/>
        <v/>
      </c>
      <c r="T7293" s="9" t="str">
        <f t="shared" si="460"/>
        <v/>
      </c>
    </row>
    <row r="7294" spans="2:20" x14ac:dyDescent="0.3">
      <c r="B7294" t="s">
        <v>66</v>
      </c>
      <c r="C7294" t="s">
        <v>66</v>
      </c>
      <c r="I7294" s="10">
        <f t="shared" si="457"/>
        <v>0</v>
      </c>
      <c r="R7294">
        <f t="shared" si="458"/>
        <v>0</v>
      </c>
      <c r="S7294" s="3" t="str">
        <f t="shared" si="459"/>
        <v/>
      </c>
      <c r="T7294" s="9" t="str">
        <f t="shared" si="460"/>
        <v/>
      </c>
    </row>
    <row r="7295" spans="2:20" x14ac:dyDescent="0.3">
      <c r="B7295" t="s">
        <v>66</v>
      </c>
      <c r="C7295" t="s">
        <v>66</v>
      </c>
      <c r="I7295" s="10">
        <f t="shared" si="457"/>
        <v>0</v>
      </c>
      <c r="R7295">
        <f t="shared" si="458"/>
        <v>0</v>
      </c>
      <c r="S7295" s="3" t="str">
        <f t="shared" si="459"/>
        <v/>
      </c>
      <c r="T7295" s="9" t="str">
        <f t="shared" si="460"/>
        <v/>
      </c>
    </row>
    <row r="7296" spans="2:20" x14ac:dyDescent="0.3">
      <c r="B7296" t="s">
        <v>66</v>
      </c>
      <c r="C7296" t="s">
        <v>66</v>
      </c>
      <c r="I7296" s="10">
        <f t="shared" si="457"/>
        <v>0</v>
      </c>
      <c r="R7296">
        <f t="shared" si="458"/>
        <v>0</v>
      </c>
      <c r="S7296" s="3" t="str">
        <f t="shared" si="459"/>
        <v/>
      </c>
      <c r="T7296" s="9" t="str">
        <f t="shared" si="460"/>
        <v/>
      </c>
    </row>
    <row r="7297" spans="2:20" x14ac:dyDescent="0.3">
      <c r="B7297" t="s">
        <v>66</v>
      </c>
      <c r="C7297" t="s">
        <v>66</v>
      </c>
      <c r="I7297" s="10">
        <f t="shared" si="457"/>
        <v>0</v>
      </c>
      <c r="R7297">
        <f t="shared" si="458"/>
        <v>0</v>
      </c>
      <c r="S7297" s="3" t="str">
        <f t="shared" si="459"/>
        <v/>
      </c>
      <c r="T7297" s="9" t="str">
        <f t="shared" si="460"/>
        <v/>
      </c>
    </row>
    <row r="7298" spans="2:20" x14ac:dyDescent="0.3">
      <c r="B7298" t="s">
        <v>66</v>
      </c>
      <c r="C7298" t="s">
        <v>66</v>
      </c>
      <c r="I7298" s="10">
        <f t="shared" si="457"/>
        <v>0</v>
      </c>
      <c r="R7298">
        <f t="shared" si="458"/>
        <v>0</v>
      </c>
      <c r="S7298" s="3" t="str">
        <f t="shared" si="459"/>
        <v/>
      </c>
      <c r="T7298" s="9" t="str">
        <f t="shared" si="460"/>
        <v/>
      </c>
    </row>
    <row r="7299" spans="2:20" x14ac:dyDescent="0.3">
      <c r="B7299" t="s">
        <v>66</v>
      </c>
      <c r="C7299" t="s">
        <v>66</v>
      </c>
      <c r="I7299" s="10">
        <f t="shared" ref="I7299:I7362" si="461">H7299*0.5</f>
        <v>0</v>
      </c>
      <c r="R7299">
        <f t="shared" ref="R7299:R7362" si="462">SUM(I7299:Q7299)</f>
        <v>0</v>
      </c>
      <c r="S7299" s="3" t="str">
        <f t="shared" ref="S7299:S7362" si="463">IFERROR(IF(R7299&lt;=H7299,R7299/H7299*100,100),"")</f>
        <v/>
      </c>
      <c r="T7299" s="9" t="str">
        <f t="shared" ref="T7299:T7362" si="464">IFERROR(G7299*S7299/100,"")</f>
        <v/>
      </c>
    </row>
    <row r="7300" spans="2:20" x14ac:dyDescent="0.3">
      <c r="B7300" t="s">
        <v>66</v>
      </c>
      <c r="C7300" t="s">
        <v>66</v>
      </c>
      <c r="I7300" s="10">
        <f t="shared" si="461"/>
        <v>0</v>
      </c>
      <c r="R7300">
        <f t="shared" si="462"/>
        <v>0</v>
      </c>
      <c r="S7300" s="3" t="str">
        <f t="shared" si="463"/>
        <v/>
      </c>
      <c r="T7300" s="9" t="str">
        <f t="shared" si="464"/>
        <v/>
      </c>
    </row>
    <row r="7301" spans="2:20" x14ac:dyDescent="0.3">
      <c r="B7301" t="s">
        <v>66</v>
      </c>
      <c r="C7301" t="s">
        <v>66</v>
      </c>
      <c r="I7301" s="10">
        <f t="shared" si="461"/>
        <v>0</v>
      </c>
      <c r="R7301">
        <f t="shared" si="462"/>
        <v>0</v>
      </c>
      <c r="S7301" s="3" t="str">
        <f t="shared" si="463"/>
        <v/>
      </c>
      <c r="T7301" s="9" t="str">
        <f t="shared" si="464"/>
        <v/>
      </c>
    </row>
    <row r="7302" spans="2:20" x14ac:dyDescent="0.3">
      <c r="B7302" t="s">
        <v>66</v>
      </c>
      <c r="C7302" t="s">
        <v>66</v>
      </c>
      <c r="I7302" s="10">
        <f t="shared" si="461"/>
        <v>0</v>
      </c>
      <c r="R7302">
        <f t="shared" si="462"/>
        <v>0</v>
      </c>
      <c r="S7302" s="3" t="str">
        <f t="shared" si="463"/>
        <v/>
      </c>
      <c r="T7302" s="9" t="str">
        <f t="shared" si="464"/>
        <v/>
      </c>
    </row>
    <row r="7303" spans="2:20" x14ac:dyDescent="0.3">
      <c r="B7303" t="s">
        <v>66</v>
      </c>
      <c r="C7303" t="s">
        <v>66</v>
      </c>
      <c r="I7303" s="10">
        <f t="shared" si="461"/>
        <v>0</v>
      </c>
      <c r="R7303">
        <f t="shared" si="462"/>
        <v>0</v>
      </c>
      <c r="S7303" s="3" t="str">
        <f t="shared" si="463"/>
        <v/>
      </c>
      <c r="T7303" s="9" t="str">
        <f t="shared" si="464"/>
        <v/>
      </c>
    </row>
    <row r="7304" spans="2:20" x14ac:dyDescent="0.3">
      <c r="B7304" t="s">
        <v>66</v>
      </c>
      <c r="C7304" t="s">
        <v>66</v>
      </c>
      <c r="I7304" s="10">
        <f t="shared" si="461"/>
        <v>0</v>
      </c>
      <c r="R7304">
        <f t="shared" si="462"/>
        <v>0</v>
      </c>
      <c r="S7304" s="3" t="str">
        <f t="shared" si="463"/>
        <v/>
      </c>
      <c r="T7304" s="9" t="str">
        <f t="shared" si="464"/>
        <v/>
      </c>
    </row>
    <row r="7305" spans="2:20" x14ac:dyDescent="0.3">
      <c r="B7305" t="s">
        <v>66</v>
      </c>
      <c r="C7305" t="s">
        <v>66</v>
      </c>
      <c r="I7305" s="10">
        <f t="shared" si="461"/>
        <v>0</v>
      </c>
      <c r="R7305">
        <f t="shared" si="462"/>
        <v>0</v>
      </c>
      <c r="S7305" s="3" t="str">
        <f t="shared" si="463"/>
        <v/>
      </c>
      <c r="T7305" s="9" t="str">
        <f t="shared" si="464"/>
        <v/>
      </c>
    </row>
    <row r="7306" spans="2:20" x14ac:dyDescent="0.3">
      <c r="B7306" t="s">
        <v>66</v>
      </c>
      <c r="C7306" t="s">
        <v>66</v>
      </c>
      <c r="I7306" s="10">
        <f t="shared" si="461"/>
        <v>0</v>
      </c>
      <c r="R7306">
        <f t="shared" si="462"/>
        <v>0</v>
      </c>
      <c r="S7306" s="3" t="str">
        <f t="shared" si="463"/>
        <v/>
      </c>
      <c r="T7306" s="9" t="str">
        <f t="shared" si="464"/>
        <v/>
      </c>
    </row>
    <row r="7307" spans="2:20" x14ac:dyDescent="0.3">
      <c r="B7307" t="s">
        <v>66</v>
      </c>
      <c r="C7307" t="s">
        <v>66</v>
      </c>
      <c r="I7307" s="10">
        <f t="shared" si="461"/>
        <v>0</v>
      </c>
      <c r="R7307">
        <f t="shared" si="462"/>
        <v>0</v>
      </c>
      <c r="S7307" s="3" t="str">
        <f t="shared" si="463"/>
        <v/>
      </c>
      <c r="T7307" s="9" t="str">
        <f t="shared" si="464"/>
        <v/>
      </c>
    </row>
    <row r="7308" spans="2:20" x14ac:dyDescent="0.3">
      <c r="B7308" t="s">
        <v>66</v>
      </c>
      <c r="C7308" t="s">
        <v>66</v>
      </c>
      <c r="I7308" s="10">
        <f t="shared" si="461"/>
        <v>0</v>
      </c>
      <c r="R7308">
        <f t="shared" si="462"/>
        <v>0</v>
      </c>
      <c r="S7308" s="3" t="str">
        <f t="shared" si="463"/>
        <v/>
      </c>
      <c r="T7308" s="9" t="str">
        <f t="shared" si="464"/>
        <v/>
      </c>
    </row>
    <row r="7309" spans="2:20" x14ac:dyDescent="0.3">
      <c r="B7309" t="s">
        <v>66</v>
      </c>
      <c r="C7309" t="s">
        <v>66</v>
      </c>
      <c r="I7309" s="10">
        <f t="shared" si="461"/>
        <v>0</v>
      </c>
      <c r="R7309">
        <f t="shared" si="462"/>
        <v>0</v>
      </c>
      <c r="S7309" s="3" t="str">
        <f t="shared" si="463"/>
        <v/>
      </c>
      <c r="T7309" s="9" t="str">
        <f t="shared" si="464"/>
        <v/>
      </c>
    </row>
    <row r="7310" spans="2:20" x14ac:dyDescent="0.3">
      <c r="B7310" t="s">
        <v>66</v>
      </c>
      <c r="C7310" t="s">
        <v>66</v>
      </c>
      <c r="I7310" s="10">
        <f t="shared" si="461"/>
        <v>0</v>
      </c>
      <c r="R7310">
        <f t="shared" si="462"/>
        <v>0</v>
      </c>
      <c r="S7310" s="3" t="str">
        <f t="shared" si="463"/>
        <v/>
      </c>
      <c r="T7310" s="9" t="str">
        <f t="shared" si="464"/>
        <v/>
      </c>
    </row>
    <row r="7311" spans="2:20" x14ac:dyDescent="0.3">
      <c r="B7311" t="s">
        <v>66</v>
      </c>
      <c r="C7311" t="s">
        <v>66</v>
      </c>
      <c r="I7311" s="10">
        <f t="shared" si="461"/>
        <v>0</v>
      </c>
      <c r="R7311">
        <f t="shared" si="462"/>
        <v>0</v>
      </c>
      <c r="S7311" s="3" t="str">
        <f t="shared" si="463"/>
        <v/>
      </c>
      <c r="T7311" s="9" t="str">
        <f t="shared" si="464"/>
        <v/>
      </c>
    </row>
    <row r="7312" spans="2:20" x14ac:dyDescent="0.3">
      <c r="B7312" t="s">
        <v>66</v>
      </c>
      <c r="C7312" t="s">
        <v>66</v>
      </c>
      <c r="I7312" s="10">
        <f t="shared" si="461"/>
        <v>0</v>
      </c>
      <c r="R7312">
        <f t="shared" si="462"/>
        <v>0</v>
      </c>
      <c r="S7312" s="3" t="str">
        <f t="shared" si="463"/>
        <v/>
      </c>
      <c r="T7312" s="9" t="str">
        <f t="shared" si="464"/>
        <v/>
      </c>
    </row>
    <row r="7313" spans="2:20" x14ac:dyDescent="0.3">
      <c r="B7313" t="s">
        <v>66</v>
      </c>
      <c r="C7313" t="s">
        <v>66</v>
      </c>
      <c r="I7313" s="10">
        <f t="shared" si="461"/>
        <v>0</v>
      </c>
      <c r="R7313">
        <f t="shared" si="462"/>
        <v>0</v>
      </c>
      <c r="S7313" s="3" t="str">
        <f t="shared" si="463"/>
        <v/>
      </c>
      <c r="T7313" s="9" t="str">
        <f t="shared" si="464"/>
        <v/>
      </c>
    </row>
    <row r="7314" spans="2:20" x14ac:dyDescent="0.3">
      <c r="B7314" t="s">
        <v>66</v>
      </c>
      <c r="C7314" t="s">
        <v>66</v>
      </c>
      <c r="I7314" s="10">
        <f t="shared" si="461"/>
        <v>0</v>
      </c>
      <c r="R7314">
        <f t="shared" si="462"/>
        <v>0</v>
      </c>
      <c r="S7314" s="3" t="str">
        <f t="shared" si="463"/>
        <v/>
      </c>
      <c r="T7314" s="9" t="str">
        <f t="shared" si="464"/>
        <v/>
      </c>
    </row>
    <row r="7315" spans="2:20" x14ac:dyDescent="0.3">
      <c r="B7315" t="s">
        <v>66</v>
      </c>
      <c r="C7315" t="s">
        <v>66</v>
      </c>
      <c r="I7315" s="10">
        <f t="shared" si="461"/>
        <v>0</v>
      </c>
      <c r="R7315">
        <f t="shared" si="462"/>
        <v>0</v>
      </c>
      <c r="S7315" s="3" t="str">
        <f t="shared" si="463"/>
        <v/>
      </c>
      <c r="T7315" s="9" t="str">
        <f t="shared" si="464"/>
        <v/>
      </c>
    </row>
    <row r="7316" spans="2:20" x14ac:dyDescent="0.3">
      <c r="B7316" t="s">
        <v>66</v>
      </c>
      <c r="C7316" t="s">
        <v>66</v>
      </c>
      <c r="I7316" s="10">
        <f t="shared" si="461"/>
        <v>0</v>
      </c>
      <c r="R7316">
        <f t="shared" si="462"/>
        <v>0</v>
      </c>
      <c r="S7316" s="3" t="str">
        <f t="shared" si="463"/>
        <v/>
      </c>
      <c r="T7316" s="9" t="str">
        <f t="shared" si="464"/>
        <v/>
      </c>
    </row>
    <row r="7317" spans="2:20" x14ac:dyDescent="0.3">
      <c r="B7317" t="s">
        <v>66</v>
      </c>
      <c r="C7317" t="s">
        <v>66</v>
      </c>
      <c r="I7317" s="10">
        <f t="shared" si="461"/>
        <v>0</v>
      </c>
      <c r="R7317">
        <f t="shared" si="462"/>
        <v>0</v>
      </c>
      <c r="S7317" s="3" t="str">
        <f t="shared" si="463"/>
        <v/>
      </c>
      <c r="T7317" s="9" t="str">
        <f t="shared" si="464"/>
        <v/>
      </c>
    </row>
    <row r="7318" spans="2:20" x14ac:dyDescent="0.3">
      <c r="B7318" t="s">
        <v>66</v>
      </c>
      <c r="C7318" t="s">
        <v>66</v>
      </c>
      <c r="I7318" s="10">
        <f t="shared" si="461"/>
        <v>0</v>
      </c>
      <c r="R7318">
        <f t="shared" si="462"/>
        <v>0</v>
      </c>
      <c r="S7318" s="3" t="str">
        <f t="shared" si="463"/>
        <v/>
      </c>
      <c r="T7318" s="9" t="str">
        <f t="shared" si="464"/>
        <v/>
      </c>
    </row>
    <row r="7319" spans="2:20" x14ac:dyDescent="0.3">
      <c r="B7319" t="s">
        <v>66</v>
      </c>
      <c r="C7319" t="s">
        <v>66</v>
      </c>
      <c r="I7319" s="10">
        <f t="shared" si="461"/>
        <v>0</v>
      </c>
      <c r="R7319">
        <f t="shared" si="462"/>
        <v>0</v>
      </c>
      <c r="S7319" s="3" t="str">
        <f t="shared" si="463"/>
        <v/>
      </c>
      <c r="T7319" s="9" t="str">
        <f t="shared" si="464"/>
        <v/>
      </c>
    </row>
    <row r="7320" spans="2:20" x14ac:dyDescent="0.3">
      <c r="B7320" t="s">
        <v>66</v>
      </c>
      <c r="C7320" t="s">
        <v>66</v>
      </c>
      <c r="I7320" s="10">
        <f t="shared" si="461"/>
        <v>0</v>
      </c>
      <c r="R7320">
        <f t="shared" si="462"/>
        <v>0</v>
      </c>
      <c r="S7320" s="3" t="str">
        <f t="shared" si="463"/>
        <v/>
      </c>
      <c r="T7320" s="9" t="str">
        <f t="shared" si="464"/>
        <v/>
      </c>
    </row>
    <row r="7321" spans="2:20" x14ac:dyDescent="0.3">
      <c r="B7321" t="s">
        <v>66</v>
      </c>
      <c r="C7321" t="s">
        <v>66</v>
      </c>
      <c r="I7321" s="10">
        <f t="shared" si="461"/>
        <v>0</v>
      </c>
      <c r="R7321">
        <f t="shared" si="462"/>
        <v>0</v>
      </c>
      <c r="S7321" s="3" t="str">
        <f t="shared" si="463"/>
        <v/>
      </c>
      <c r="T7321" s="9" t="str">
        <f t="shared" si="464"/>
        <v/>
      </c>
    </row>
    <row r="7322" spans="2:20" x14ac:dyDescent="0.3">
      <c r="B7322" t="s">
        <v>66</v>
      </c>
      <c r="C7322" t="s">
        <v>66</v>
      </c>
      <c r="I7322" s="10">
        <f t="shared" si="461"/>
        <v>0</v>
      </c>
      <c r="R7322">
        <f t="shared" si="462"/>
        <v>0</v>
      </c>
      <c r="S7322" s="3" t="str">
        <f t="shared" si="463"/>
        <v/>
      </c>
      <c r="T7322" s="9" t="str">
        <f t="shared" si="464"/>
        <v/>
      </c>
    </row>
    <row r="7323" spans="2:20" x14ac:dyDescent="0.3">
      <c r="B7323" t="s">
        <v>66</v>
      </c>
      <c r="C7323" t="s">
        <v>66</v>
      </c>
      <c r="I7323" s="10">
        <f t="shared" si="461"/>
        <v>0</v>
      </c>
      <c r="R7323">
        <f t="shared" si="462"/>
        <v>0</v>
      </c>
      <c r="S7323" s="3" t="str">
        <f t="shared" si="463"/>
        <v/>
      </c>
      <c r="T7323" s="9" t="str">
        <f t="shared" si="464"/>
        <v/>
      </c>
    </row>
    <row r="7324" spans="2:20" x14ac:dyDescent="0.3">
      <c r="B7324" t="s">
        <v>66</v>
      </c>
      <c r="C7324" t="s">
        <v>66</v>
      </c>
      <c r="I7324" s="10">
        <f t="shared" si="461"/>
        <v>0</v>
      </c>
      <c r="R7324">
        <f t="shared" si="462"/>
        <v>0</v>
      </c>
      <c r="S7324" s="3" t="str">
        <f t="shared" si="463"/>
        <v/>
      </c>
      <c r="T7324" s="9" t="str">
        <f t="shared" si="464"/>
        <v/>
      </c>
    </row>
    <row r="7325" spans="2:20" x14ac:dyDescent="0.3">
      <c r="B7325" t="s">
        <v>66</v>
      </c>
      <c r="C7325" t="s">
        <v>66</v>
      </c>
      <c r="I7325" s="10">
        <f t="shared" si="461"/>
        <v>0</v>
      </c>
      <c r="R7325">
        <f t="shared" si="462"/>
        <v>0</v>
      </c>
      <c r="S7325" s="3" t="str">
        <f t="shared" si="463"/>
        <v/>
      </c>
      <c r="T7325" s="9" t="str">
        <f t="shared" si="464"/>
        <v/>
      </c>
    </row>
    <row r="7326" spans="2:20" x14ac:dyDescent="0.3">
      <c r="B7326" t="s">
        <v>66</v>
      </c>
      <c r="C7326" t="s">
        <v>66</v>
      </c>
      <c r="I7326" s="10">
        <f t="shared" si="461"/>
        <v>0</v>
      </c>
      <c r="R7326">
        <f t="shared" si="462"/>
        <v>0</v>
      </c>
      <c r="S7326" s="3" t="str">
        <f t="shared" si="463"/>
        <v/>
      </c>
      <c r="T7326" s="9" t="str">
        <f t="shared" si="464"/>
        <v/>
      </c>
    </row>
    <row r="7327" spans="2:20" x14ac:dyDescent="0.3">
      <c r="B7327" t="s">
        <v>66</v>
      </c>
      <c r="C7327" t="s">
        <v>66</v>
      </c>
      <c r="I7327" s="10">
        <f t="shared" si="461"/>
        <v>0</v>
      </c>
      <c r="R7327">
        <f t="shared" si="462"/>
        <v>0</v>
      </c>
      <c r="S7327" s="3" t="str">
        <f t="shared" si="463"/>
        <v/>
      </c>
      <c r="T7327" s="9" t="str">
        <f t="shared" si="464"/>
        <v/>
      </c>
    </row>
    <row r="7328" spans="2:20" x14ac:dyDescent="0.3">
      <c r="B7328" t="s">
        <v>66</v>
      </c>
      <c r="C7328" t="s">
        <v>66</v>
      </c>
      <c r="I7328" s="10">
        <f t="shared" si="461"/>
        <v>0</v>
      </c>
      <c r="R7328">
        <f t="shared" si="462"/>
        <v>0</v>
      </c>
      <c r="S7328" s="3" t="str">
        <f t="shared" si="463"/>
        <v/>
      </c>
      <c r="T7328" s="9" t="str">
        <f t="shared" si="464"/>
        <v/>
      </c>
    </row>
    <row r="7329" spans="2:20" x14ac:dyDescent="0.3">
      <c r="B7329" t="s">
        <v>66</v>
      </c>
      <c r="C7329" t="s">
        <v>66</v>
      </c>
      <c r="I7329" s="10">
        <f t="shared" si="461"/>
        <v>0</v>
      </c>
      <c r="R7329">
        <f t="shared" si="462"/>
        <v>0</v>
      </c>
      <c r="S7329" s="3" t="str">
        <f t="shared" si="463"/>
        <v/>
      </c>
      <c r="T7329" s="9" t="str">
        <f t="shared" si="464"/>
        <v/>
      </c>
    </row>
    <row r="7330" spans="2:20" x14ac:dyDescent="0.3">
      <c r="B7330" t="s">
        <v>66</v>
      </c>
      <c r="C7330" t="s">
        <v>66</v>
      </c>
      <c r="I7330" s="10">
        <f t="shared" si="461"/>
        <v>0</v>
      </c>
      <c r="R7330">
        <f t="shared" si="462"/>
        <v>0</v>
      </c>
      <c r="S7330" s="3" t="str">
        <f t="shared" si="463"/>
        <v/>
      </c>
      <c r="T7330" s="9" t="str">
        <f t="shared" si="464"/>
        <v/>
      </c>
    </row>
    <row r="7331" spans="2:20" x14ac:dyDescent="0.3">
      <c r="B7331" t="s">
        <v>66</v>
      </c>
      <c r="C7331" t="s">
        <v>66</v>
      </c>
      <c r="I7331" s="10">
        <f t="shared" si="461"/>
        <v>0</v>
      </c>
      <c r="R7331">
        <f t="shared" si="462"/>
        <v>0</v>
      </c>
      <c r="S7331" s="3" t="str">
        <f t="shared" si="463"/>
        <v/>
      </c>
      <c r="T7331" s="9" t="str">
        <f t="shared" si="464"/>
        <v/>
      </c>
    </row>
    <row r="7332" spans="2:20" x14ac:dyDescent="0.3">
      <c r="B7332" t="s">
        <v>66</v>
      </c>
      <c r="C7332" t="s">
        <v>66</v>
      </c>
      <c r="I7332" s="10">
        <f t="shared" si="461"/>
        <v>0</v>
      </c>
      <c r="R7332">
        <f t="shared" si="462"/>
        <v>0</v>
      </c>
      <c r="S7332" s="3" t="str">
        <f t="shared" si="463"/>
        <v/>
      </c>
      <c r="T7332" s="9" t="str">
        <f t="shared" si="464"/>
        <v/>
      </c>
    </row>
    <row r="7333" spans="2:20" x14ac:dyDescent="0.3">
      <c r="B7333" t="s">
        <v>66</v>
      </c>
      <c r="C7333" t="s">
        <v>66</v>
      </c>
      <c r="I7333" s="10">
        <f t="shared" si="461"/>
        <v>0</v>
      </c>
      <c r="R7333">
        <f t="shared" si="462"/>
        <v>0</v>
      </c>
      <c r="S7333" s="3" t="str">
        <f t="shared" si="463"/>
        <v/>
      </c>
      <c r="T7333" s="9" t="str">
        <f t="shared" si="464"/>
        <v/>
      </c>
    </row>
    <row r="7334" spans="2:20" x14ac:dyDescent="0.3">
      <c r="B7334" t="s">
        <v>66</v>
      </c>
      <c r="C7334" t="s">
        <v>66</v>
      </c>
      <c r="I7334" s="10">
        <f t="shared" si="461"/>
        <v>0</v>
      </c>
      <c r="R7334">
        <f t="shared" si="462"/>
        <v>0</v>
      </c>
      <c r="S7334" s="3" t="str">
        <f t="shared" si="463"/>
        <v/>
      </c>
      <c r="T7334" s="9" t="str">
        <f t="shared" si="464"/>
        <v/>
      </c>
    </row>
    <row r="7335" spans="2:20" x14ac:dyDescent="0.3">
      <c r="B7335" t="s">
        <v>66</v>
      </c>
      <c r="C7335" t="s">
        <v>66</v>
      </c>
      <c r="I7335" s="10">
        <f t="shared" si="461"/>
        <v>0</v>
      </c>
      <c r="R7335">
        <f t="shared" si="462"/>
        <v>0</v>
      </c>
      <c r="S7335" s="3" t="str">
        <f t="shared" si="463"/>
        <v/>
      </c>
      <c r="T7335" s="9" t="str">
        <f t="shared" si="464"/>
        <v/>
      </c>
    </row>
    <row r="7336" spans="2:20" x14ac:dyDescent="0.3">
      <c r="B7336" t="s">
        <v>66</v>
      </c>
      <c r="C7336" t="s">
        <v>66</v>
      </c>
      <c r="I7336" s="10">
        <f t="shared" si="461"/>
        <v>0</v>
      </c>
      <c r="R7336">
        <f t="shared" si="462"/>
        <v>0</v>
      </c>
      <c r="S7336" s="3" t="str">
        <f t="shared" si="463"/>
        <v/>
      </c>
      <c r="T7336" s="9" t="str">
        <f t="shared" si="464"/>
        <v/>
      </c>
    </row>
    <row r="7337" spans="2:20" x14ac:dyDescent="0.3">
      <c r="B7337" t="s">
        <v>66</v>
      </c>
      <c r="C7337" t="s">
        <v>66</v>
      </c>
      <c r="I7337" s="10">
        <f t="shared" si="461"/>
        <v>0</v>
      </c>
      <c r="R7337">
        <f t="shared" si="462"/>
        <v>0</v>
      </c>
      <c r="S7337" s="3" t="str">
        <f t="shared" si="463"/>
        <v/>
      </c>
      <c r="T7337" s="9" t="str">
        <f t="shared" si="464"/>
        <v/>
      </c>
    </row>
    <row r="7338" spans="2:20" x14ac:dyDescent="0.3">
      <c r="B7338" t="s">
        <v>66</v>
      </c>
      <c r="C7338" t="s">
        <v>66</v>
      </c>
      <c r="I7338" s="10">
        <f t="shared" si="461"/>
        <v>0</v>
      </c>
      <c r="R7338">
        <f t="shared" si="462"/>
        <v>0</v>
      </c>
      <c r="S7338" s="3" t="str">
        <f t="shared" si="463"/>
        <v/>
      </c>
      <c r="T7338" s="9" t="str">
        <f t="shared" si="464"/>
        <v/>
      </c>
    </row>
    <row r="7339" spans="2:20" x14ac:dyDescent="0.3">
      <c r="B7339" t="s">
        <v>66</v>
      </c>
      <c r="C7339" t="s">
        <v>66</v>
      </c>
      <c r="I7339" s="10">
        <f t="shared" si="461"/>
        <v>0</v>
      </c>
      <c r="R7339">
        <f t="shared" si="462"/>
        <v>0</v>
      </c>
      <c r="S7339" s="3" t="str">
        <f t="shared" si="463"/>
        <v/>
      </c>
      <c r="T7339" s="9" t="str">
        <f t="shared" si="464"/>
        <v/>
      </c>
    </row>
    <row r="7340" spans="2:20" x14ac:dyDescent="0.3">
      <c r="B7340" t="s">
        <v>66</v>
      </c>
      <c r="C7340" t="s">
        <v>66</v>
      </c>
      <c r="I7340" s="10">
        <f t="shared" si="461"/>
        <v>0</v>
      </c>
      <c r="R7340">
        <f t="shared" si="462"/>
        <v>0</v>
      </c>
      <c r="S7340" s="3" t="str">
        <f t="shared" si="463"/>
        <v/>
      </c>
      <c r="T7340" s="9" t="str">
        <f t="shared" si="464"/>
        <v/>
      </c>
    </row>
    <row r="7341" spans="2:20" x14ac:dyDescent="0.3">
      <c r="B7341" t="s">
        <v>66</v>
      </c>
      <c r="C7341" t="s">
        <v>66</v>
      </c>
      <c r="I7341" s="10">
        <f t="shared" si="461"/>
        <v>0</v>
      </c>
      <c r="R7341">
        <f t="shared" si="462"/>
        <v>0</v>
      </c>
      <c r="S7341" s="3" t="str">
        <f t="shared" si="463"/>
        <v/>
      </c>
      <c r="T7341" s="9" t="str">
        <f t="shared" si="464"/>
        <v/>
      </c>
    </row>
    <row r="7342" spans="2:20" x14ac:dyDescent="0.3">
      <c r="B7342" t="s">
        <v>66</v>
      </c>
      <c r="C7342" t="s">
        <v>66</v>
      </c>
      <c r="I7342" s="10">
        <f t="shared" si="461"/>
        <v>0</v>
      </c>
      <c r="R7342">
        <f t="shared" si="462"/>
        <v>0</v>
      </c>
      <c r="S7342" s="3" t="str">
        <f t="shared" si="463"/>
        <v/>
      </c>
      <c r="T7342" s="9" t="str">
        <f t="shared" si="464"/>
        <v/>
      </c>
    </row>
    <row r="7343" spans="2:20" x14ac:dyDescent="0.3">
      <c r="B7343" t="s">
        <v>66</v>
      </c>
      <c r="C7343" t="s">
        <v>66</v>
      </c>
      <c r="I7343" s="10">
        <f t="shared" si="461"/>
        <v>0</v>
      </c>
      <c r="R7343">
        <f t="shared" si="462"/>
        <v>0</v>
      </c>
      <c r="S7343" s="3" t="str">
        <f t="shared" si="463"/>
        <v/>
      </c>
      <c r="T7343" s="9" t="str">
        <f t="shared" si="464"/>
        <v/>
      </c>
    </row>
    <row r="7344" spans="2:20" x14ac:dyDescent="0.3">
      <c r="B7344" t="s">
        <v>66</v>
      </c>
      <c r="C7344" t="s">
        <v>66</v>
      </c>
      <c r="I7344" s="10">
        <f t="shared" si="461"/>
        <v>0</v>
      </c>
      <c r="R7344">
        <f t="shared" si="462"/>
        <v>0</v>
      </c>
      <c r="S7344" s="3" t="str">
        <f t="shared" si="463"/>
        <v/>
      </c>
      <c r="T7344" s="9" t="str">
        <f t="shared" si="464"/>
        <v/>
      </c>
    </row>
    <row r="7345" spans="2:20" x14ac:dyDescent="0.3">
      <c r="B7345" t="s">
        <v>66</v>
      </c>
      <c r="C7345" t="s">
        <v>66</v>
      </c>
      <c r="I7345" s="10">
        <f t="shared" si="461"/>
        <v>0</v>
      </c>
      <c r="R7345">
        <f t="shared" si="462"/>
        <v>0</v>
      </c>
      <c r="S7345" s="3" t="str">
        <f t="shared" si="463"/>
        <v/>
      </c>
      <c r="T7345" s="9" t="str">
        <f t="shared" si="464"/>
        <v/>
      </c>
    </row>
    <row r="7346" spans="2:20" x14ac:dyDescent="0.3">
      <c r="B7346" t="s">
        <v>66</v>
      </c>
      <c r="C7346" t="s">
        <v>66</v>
      </c>
      <c r="I7346" s="10">
        <f t="shared" si="461"/>
        <v>0</v>
      </c>
      <c r="R7346">
        <f t="shared" si="462"/>
        <v>0</v>
      </c>
      <c r="S7346" s="3" t="str">
        <f t="shared" si="463"/>
        <v/>
      </c>
      <c r="T7346" s="9" t="str">
        <f t="shared" si="464"/>
        <v/>
      </c>
    </row>
    <row r="7347" spans="2:20" x14ac:dyDescent="0.3">
      <c r="B7347" t="s">
        <v>66</v>
      </c>
      <c r="C7347" t="s">
        <v>66</v>
      </c>
      <c r="I7347" s="10">
        <f t="shared" si="461"/>
        <v>0</v>
      </c>
      <c r="R7347">
        <f t="shared" si="462"/>
        <v>0</v>
      </c>
      <c r="S7347" s="3" t="str">
        <f t="shared" si="463"/>
        <v/>
      </c>
      <c r="T7347" s="9" t="str">
        <f t="shared" si="464"/>
        <v/>
      </c>
    </row>
    <row r="7348" spans="2:20" x14ac:dyDescent="0.3">
      <c r="B7348" t="s">
        <v>66</v>
      </c>
      <c r="C7348" t="s">
        <v>66</v>
      </c>
      <c r="I7348" s="10">
        <f t="shared" si="461"/>
        <v>0</v>
      </c>
      <c r="R7348">
        <f t="shared" si="462"/>
        <v>0</v>
      </c>
      <c r="S7348" s="3" t="str">
        <f t="shared" si="463"/>
        <v/>
      </c>
      <c r="T7348" s="9" t="str">
        <f t="shared" si="464"/>
        <v/>
      </c>
    </row>
    <row r="7349" spans="2:20" x14ac:dyDescent="0.3">
      <c r="B7349" t="s">
        <v>66</v>
      </c>
      <c r="C7349" t="s">
        <v>66</v>
      </c>
      <c r="I7349" s="10">
        <f t="shared" si="461"/>
        <v>0</v>
      </c>
      <c r="R7349">
        <f t="shared" si="462"/>
        <v>0</v>
      </c>
      <c r="S7349" s="3" t="str">
        <f t="shared" si="463"/>
        <v/>
      </c>
      <c r="T7349" s="9" t="str">
        <f t="shared" si="464"/>
        <v/>
      </c>
    </row>
    <row r="7350" spans="2:20" x14ac:dyDescent="0.3">
      <c r="B7350" t="s">
        <v>66</v>
      </c>
      <c r="C7350" t="s">
        <v>66</v>
      </c>
      <c r="I7350" s="10">
        <f t="shared" si="461"/>
        <v>0</v>
      </c>
      <c r="R7350">
        <f t="shared" si="462"/>
        <v>0</v>
      </c>
      <c r="S7350" s="3" t="str">
        <f t="shared" si="463"/>
        <v/>
      </c>
      <c r="T7350" s="9" t="str">
        <f t="shared" si="464"/>
        <v/>
      </c>
    </row>
    <row r="7351" spans="2:20" x14ac:dyDescent="0.3">
      <c r="B7351" t="s">
        <v>66</v>
      </c>
      <c r="C7351" t="s">
        <v>66</v>
      </c>
      <c r="I7351" s="10">
        <f t="shared" si="461"/>
        <v>0</v>
      </c>
      <c r="R7351">
        <f t="shared" si="462"/>
        <v>0</v>
      </c>
      <c r="S7351" s="3" t="str">
        <f t="shared" si="463"/>
        <v/>
      </c>
      <c r="T7351" s="9" t="str">
        <f t="shared" si="464"/>
        <v/>
      </c>
    </row>
    <row r="7352" spans="2:20" x14ac:dyDescent="0.3">
      <c r="B7352" t="s">
        <v>66</v>
      </c>
      <c r="C7352" t="s">
        <v>66</v>
      </c>
      <c r="I7352" s="10">
        <f t="shared" si="461"/>
        <v>0</v>
      </c>
      <c r="R7352">
        <f t="shared" si="462"/>
        <v>0</v>
      </c>
      <c r="S7352" s="3" t="str">
        <f t="shared" si="463"/>
        <v/>
      </c>
      <c r="T7352" s="9" t="str">
        <f t="shared" si="464"/>
        <v/>
      </c>
    </row>
    <row r="7353" spans="2:20" x14ac:dyDescent="0.3">
      <c r="B7353" t="s">
        <v>66</v>
      </c>
      <c r="C7353" t="s">
        <v>66</v>
      </c>
      <c r="I7353" s="10">
        <f t="shared" si="461"/>
        <v>0</v>
      </c>
      <c r="R7353">
        <f t="shared" si="462"/>
        <v>0</v>
      </c>
      <c r="S7353" s="3" t="str">
        <f t="shared" si="463"/>
        <v/>
      </c>
      <c r="T7353" s="9" t="str">
        <f t="shared" si="464"/>
        <v/>
      </c>
    </row>
    <row r="7354" spans="2:20" x14ac:dyDescent="0.3">
      <c r="B7354" t="s">
        <v>66</v>
      </c>
      <c r="C7354" t="s">
        <v>66</v>
      </c>
      <c r="I7354" s="10">
        <f t="shared" si="461"/>
        <v>0</v>
      </c>
      <c r="R7354">
        <f t="shared" si="462"/>
        <v>0</v>
      </c>
      <c r="S7354" s="3" t="str">
        <f t="shared" si="463"/>
        <v/>
      </c>
      <c r="T7354" s="9" t="str">
        <f t="shared" si="464"/>
        <v/>
      </c>
    </row>
    <row r="7355" spans="2:20" x14ac:dyDescent="0.3">
      <c r="B7355" t="s">
        <v>66</v>
      </c>
      <c r="C7355" t="s">
        <v>66</v>
      </c>
      <c r="I7355" s="10">
        <f t="shared" si="461"/>
        <v>0</v>
      </c>
      <c r="R7355">
        <f t="shared" si="462"/>
        <v>0</v>
      </c>
      <c r="S7355" s="3" t="str">
        <f t="shared" si="463"/>
        <v/>
      </c>
      <c r="T7355" s="9" t="str">
        <f t="shared" si="464"/>
        <v/>
      </c>
    </row>
    <row r="7356" spans="2:20" x14ac:dyDescent="0.3">
      <c r="B7356" t="s">
        <v>66</v>
      </c>
      <c r="C7356" t="s">
        <v>66</v>
      </c>
      <c r="I7356" s="10">
        <f t="shared" si="461"/>
        <v>0</v>
      </c>
      <c r="R7356">
        <f t="shared" si="462"/>
        <v>0</v>
      </c>
      <c r="S7356" s="3" t="str">
        <f t="shared" si="463"/>
        <v/>
      </c>
      <c r="T7356" s="9" t="str">
        <f t="shared" si="464"/>
        <v/>
      </c>
    </row>
    <row r="7357" spans="2:20" x14ac:dyDescent="0.3">
      <c r="B7357" t="s">
        <v>66</v>
      </c>
      <c r="C7357" t="s">
        <v>66</v>
      </c>
      <c r="I7357" s="10">
        <f t="shared" si="461"/>
        <v>0</v>
      </c>
      <c r="R7357">
        <f t="shared" si="462"/>
        <v>0</v>
      </c>
      <c r="S7357" s="3" t="str">
        <f t="shared" si="463"/>
        <v/>
      </c>
      <c r="T7357" s="9" t="str">
        <f t="shared" si="464"/>
        <v/>
      </c>
    </row>
    <row r="7358" spans="2:20" x14ac:dyDescent="0.3">
      <c r="B7358" t="s">
        <v>66</v>
      </c>
      <c r="C7358" t="s">
        <v>66</v>
      </c>
      <c r="I7358" s="10">
        <f t="shared" si="461"/>
        <v>0</v>
      </c>
      <c r="R7358">
        <f t="shared" si="462"/>
        <v>0</v>
      </c>
      <c r="S7358" s="3" t="str">
        <f t="shared" si="463"/>
        <v/>
      </c>
      <c r="T7358" s="9" t="str">
        <f t="shared" si="464"/>
        <v/>
      </c>
    </row>
    <row r="7359" spans="2:20" x14ac:dyDescent="0.3">
      <c r="B7359" t="s">
        <v>66</v>
      </c>
      <c r="C7359" t="s">
        <v>66</v>
      </c>
      <c r="I7359" s="10">
        <f t="shared" si="461"/>
        <v>0</v>
      </c>
      <c r="R7359">
        <f t="shared" si="462"/>
        <v>0</v>
      </c>
      <c r="S7359" s="3" t="str">
        <f t="shared" si="463"/>
        <v/>
      </c>
      <c r="T7359" s="9" t="str">
        <f t="shared" si="464"/>
        <v/>
      </c>
    </row>
    <row r="7360" spans="2:20" x14ac:dyDescent="0.3">
      <c r="B7360" t="s">
        <v>66</v>
      </c>
      <c r="C7360" t="s">
        <v>66</v>
      </c>
      <c r="I7360" s="10">
        <f t="shared" si="461"/>
        <v>0</v>
      </c>
      <c r="R7360">
        <f t="shared" si="462"/>
        <v>0</v>
      </c>
      <c r="S7360" s="3" t="str">
        <f t="shared" si="463"/>
        <v/>
      </c>
      <c r="T7360" s="9" t="str">
        <f t="shared" si="464"/>
        <v/>
      </c>
    </row>
    <row r="7361" spans="2:20" x14ac:dyDescent="0.3">
      <c r="B7361" t="s">
        <v>66</v>
      </c>
      <c r="C7361" t="s">
        <v>66</v>
      </c>
      <c r="I7361" s="10">
        <f t="shared" si="461"/>
        <v>0</v>
      </c>
      <c r="R7361">
        <f t="shared" si="462"/>
        <v>0</v>
      </c>
      <c r="S7361" s="3" t="str">
        <f t="shared" si="463"/>
        <v/>
      </c>
      <c r="T7361" s="9" t="str">
        <f t="shared" si="464"/>
        <v/>
      </c>
    </row>
    <row r="7362" spans="2:20" x14ac:dyDescent="0.3">
      <c r="B7362" t="s">
        <v>66</v>
      </c>
      <c r="C7362" t="s">
        <v>66</v>
      </c>
      <c r="I7362" s="10">
        <f t="shared" si="461"/>
        <v>0</v>
      </c>
      <c r="R7362">
        <f t="shared" si="462"/>
        <v>0</v>
      </c>
      <c r="S7362" s="3" t="str">
        <f t="shared" si="463"/>
        <v/>
      </c>
      <c r="T7362" s="9" t="str">
        <f t="shared" si="464"/>
        <v/>
      </c>
    </row>
    <row r="7363" spans="2:20" x14ac:dyDescent="0.3">
      <c r="B7363" t="s">
        <v>66</v>
      </c>
      <c r="C7363" t="s">
        <v>66</v>
      </c>
      <c r="I7363" s="10">
        <f t="shared" ref="I7363:I7426" si="465">H7363*0.5</f>
        <v>0</v>
      </c>
      <c r="R7363">
        <f t="shared" ref="R7363:R7426" si="466">SUM(I7363:Q7363)</f>
        <v>0</v>
      </c>
      <c r="S7363" s="3" t="str">
        <f t="shared" ref="S7363:S7426" si="467">IFERROR(IF(R7363&lt;=H7363,R7363/H7363*100,100),"")</f>
        <v/>
      </c>
      <c r="T7363" s="9" t="str">
        <f t="shared" ref="T7363:T7426" si="468">IFERROR(G7363*S7363/100,"")</f>
        <v/>
      </c>
    </row>
    <row r="7364" spans="2:20" x14ac:dyDescent="0.3">
      <c r="B7364" t="s">
        <v>66</v>
      </c>
      <c r="C7364" t="s">
        <v>66</v>
      </c>
      <c r="I7364" s="10">
        <f t="shared" si="465"/>
        <v>0</v>
      </c>
      <c r="R7364">
        <f t="shared" si="466"/>
        <v>0</v>
      </c>
      <c r="S7364" s="3" t="str">
        <f t="shared" si="467"/>
        <v/>
      </c>
      <c r="T7364" s="9" t="str">
        <f t="shared" si="468"/>
        <v/>
      </c>
    </row>
    <row r="7365" spans="2:20" x14ac:dyDescent="0.3">
      <c r="B7365" t="s">
        <v>66</v>
      </c>
      <c r="C7365" t="s">
        <v>66</v>
      </c>
      <c r="I7365" s="10">
        <f t="shared" si="465"/>
        <v>0</v>
      </c>
      <c r="R7365">
        <f t="shared" si="466"/>
        <v>0</v>
      </c>
      <c r="S7365" s="3" t="str">
        <f t="shared" si="467"/>
        <v/>
      </c>
      <c r="T7365" s="9" t="str">
        <f t="shared" si="468"/>
        <v/>
      </c>
    </row>
    <row r="7366" spans="2:20" x14ac:dyDescent="0.3">
      <c r="B7366" t="s">
        <v>66</v>
      </c>
      <c r="C7366" t="s">
        <v>66</v>
      </c>
      <c r="I7366" s="10">
        <f t="shared" si="465"/>
        <v>0</v>
      </c>
      <c r="R7366">
        <f t="shared" si="466"/>
        <v>0</v>
      </c>
      <c r="S7366" s="3" t="str">
        <f t="shared" si="467"/>
        <v/>
      </c>
      <c r="T7366" s="9" t="str">
        <f t="shared" si="468"/>
        <v/>
      </c>
    </row>
    <row r="7367" spans="2:20" x14ac:dyDescent="0.3">
      <c r="B7367" t="s">
        <v>66</v>
      </c>
      <c r="C7367" t="s">
        <v>66</v>
      </c>
      <c r="I7367" s="10">
        <f t="shared" si="465"/>
        <v>0</v>
      </c>
      <c r="R7367">
        <f t="shared" si="466"/>
        <v>0</v>
      </c>
      <c r="S7367" s="3" t="str">
        <f t="shared" si="467"/>
        <v/>
      </c>
      <c r="T7367" s="9" t="str">
        <f t="shared" si="468"/>
        <v/>
      </c>
    </row>
    <row r="7368" spans="2:20" x14ac:dyDescent="0.3">
      <c r="B7368" t="s">
        <v>66</v>
      </c>
      <c r="C7368" t="s">
        <v>66</v>
      </c>
      <c r="I7368" s="10">
        <f t="shared" si="465"/>
        <v>0</v>
      </c>
      <c r="R7368">
        <f t="shared" si="466"/>
        <v>0</v>
      </c>
      <c r="S7368" s="3" t="str">
        <f t="shared" si="467"/>
        <v/>
      </c>
      <c r="T7368" s="9" t="str">
        <f t="shared" si="468"/>
        <v/>
      </c>
    </row>
    <row r="7369" spans="2:20" x14ac:dyDescent="0.3">
      <c r="B7369" t="s">
        <v>66</v>
      </c>
      <c r="C7369" t="s">
        <v>66</v>
      </c>
      <c r="I7369" s="10">
        <f t="shared" si="465"/>
        <v>0</v>
      </c>
      <c r="R7369">
        <f t="shared" si="466"/>
        <v>0</v>
      </c>
      <c r="S7369" s="3" t="str">
        <f t="shared" si="467"/>
        <v/>
      </c>
      <c r="T7369" s="9" t="str">
        <f t="shared" si="468"/>
        <v/>
      </c>
    </row>
    <row r="7370" spans="2:20" x14ac:dyDescent="0.3">
      <c r="B7370" t="s">
        <v>66</v>
      </c>
      <c r="C7370" t="s">
        <v>66</v>
      </c>
      <c r="I7370" s="10">
        <f t="shared" si="465"/>
        <v>0</v>
      </c>
      <c r="R7370">
        <f t="shared" si="466"/>
        <v>0</v>
      </c>
      <c r="S7370" s="3" t="str">
        <f t="shared" si="467"/>
        <v/>
      </c>
      <c r="T7370" s="9" t="str">
        <f t="shared" si="468"/>
        <v/>
      </c>
    </row>
    <row r="7371" spans="2:20" x14ac:dyDescent="0.3">
      <c r="B7371" t="s">
        <v>66</v>
      </c>
      <c r="C7371" t="s">
        <v>66</v>
      </c>
      <c r="I7371" s="10">
        <f t="shared" si="465"/>
        <v>0</v>
      </c>
      <c r="R7371">
        <f t="shared" si="466"/>
        <v>0</v>
      </c>
      <c r="S7371" s="3" t="str">
        <f t="shared" si="467"/>
        <v/>
      </c>
      <c r="T7371" s="9" t="str">
        <f t="shared" si="468"/>
        <v/>
      </c>
    </row>
    <row r="7372" spans="2:20" x14ac:dyDescent="0.3">
      <c r="B7372" t="s">
        <v>66</v>
      </c>
      <c r="C7372" t="s">
        <v>66</v>
      </c>
      <c r="I7372" s="10">
        <f t="shared" si="465"/>
        <v>0</v>
      </c>
      <c r="R7372">
        <f t="shared" si="466"/>
        <v>0</v>
      </c>
      <c r="S7372" s="3" t="str">
        <f t="shared" si="467"/>
        <v/>
      </c>
      <c r="T7372" s="9" t="str">
        <f t="shared" si="468"/>
        <v/>
      </c>
    </row>
    <row r="7373" spans="2:20" x14ac:dyDescent="0.3">
      <c r="B7373" t="s">
        <v>66</v>
      </c>
      <c r="C7373" t="s">
        <v>66</v>
      </c>
      <c r="I7373" s="10">
        <f t="shared" si="465"/>
        <v>0</v>
      </c>
      <c r="R7373">
        <f t="shared" si="466"/>
        <v>0</v>
      </c>
      <c r="S7373" s="3" t="str">
        <f t="shared" si="467"/>
        <v/>
      </c>
      <c r="T7373" s="9" t="str">
        <f t="shared" si="468"/>
        <v/>
      </c>
    </row>
    <row r="7374" spans="2:20" x14ac:dyDescent="0.3">
      <c r="B7374" t="s">
        <v>66</v>
      </c>
      <c r="C7374" t="s">
        <v>66</v>
      </c>
      <c r="I7374" s="10">
        <f t="shared" si="465"/>
        <v>0</v>
      </c>
      <c r="R7374">
        <f t="shared" si="466"/>
        <v>0</v>
      </c>
      <c r="S7374" s="3" t="str">
        <f t="shared" si="467"/>
        <v/>
      </c>
      <c r="T7374" s="9" t="str">
        <f t="shared" si="468"/>
        <v/>
      </c>
    </row>
    <row r="7375" spans="2:20" x14ac:dyDescent="0.3">
      <c r="B7375" t="s">
        <v>66</v>
      </c>
      <c r="C7375" t="s">
        <v>66</v>
      </c>
      <c r="I7375" s="10">
        <f t="shared" si="465"/>
        <v>0</v>
      </c>
      <c r="R7375">
        <f t="shared" si="466"/>
        <v>0</v>
      </c>
      <c r="S7375" s="3" t="str">
        <f t="shared" si="467"/>
        <v/>
      </c>
      <c r="T7375" s="9" t="str">
        <f t="shared" si="468"/>
        <v/>
      </c>
    </row>
    <row r="7376" spans="2:20" x14ac:dyDescent="0.3">
      <c r="B7376" t="s">
        <v>66</v>
      </c>
      <c r="C7376" t="s">
        <v>66</v>
      </c>
      <c r="I7376" s="10">
        <f t="shared" si="465"/>
        <v>0</v>
      </c>
      <c r="R7376">
        <f t="shared" si="466"/>
        <v>0</v>
      </c>
      <c r="S7376" s="3" t="str">
        <f t="shared" si="467"/>
        <v/>
      </c>
      <c r="T7376" s="9" t="str">
        <f t="shared" si="468"/>
        <v/>
      </c>
    </row>
    <row r="7377" spans="2:20" x14ac:dyDescent="0.3">
      <c r="B7377" t="s">
        <v>66</v>
      </c>
      <c r="C7377" t="s">
        <v>66</v>
      </c>
      <c r="I7377" s="10">
        <f t="shared" si="465"/>
        <v>0</v>
      </c>
      <c r="R7377">
        <f t="shared" si="466"/>
        <v>0</v>
      </c>
      <c r="S7377" s="3" t="str">
        <f t="shared" si="467"/>
        <v/>
      </c>
      <c r="T7377" s="9" t="str">
        <f t="shared" si="468"/>
        <v/>
      </c>
    </row>
    <row r="7378" spans="2:20" x14ac:dyDescent="0.3">
      <c r="B7378" t="s">
        <v>66</v>
      </c>
      <c r="C7378" t="s">
        <v>66</v>
      </c>
      <c r="I7378" s="10">
        <f t="shared" si="465"/>
        <v>0</v>
      </c>
      <c r="R7378">
        <f t="shared" si="466"/>
        <v>0</v>
      </c>
      <c r="S7378" s="3" t="str">
        <f t="shared" si="467"/>
        <v/>
      </c>
      <c r="T7378" s="9" t="str">
        <f t="shared" si="468"/>
        <v/>
      </c>
    </row>
    <row r="7379" spans="2:20" x14ac:dyDescent="0.3">
      <c r="B7379" t="s">
        <v>66</v>
      </c>
      <c r="C7379" t="s">
        <v>66</v>
      </c>
      <c r="I7379" s="10">
        <f t="shared" si="465"/>
        <v>0</v>
      </c>
      <c r="R7379">
        <f t="shared" si="466"/>
        <v>0</v>
      </c>
      <c r="S7379" s="3" t="str">
        <f t="shared" si="467"/>
        <v/>
      </c>
      <c r="T7379" s="9" t="str">
        <f t="shared" si="468"/>
        <v/>
      </c>
    </row>
    <row r="7380" spans="2:20" x14ac:dyDescent="0.3">
      <c r="B7380" t="s">
        <v>66</v>
      </c>
      <c r="C7380" t="s">
        <v>66</v>
      </c>
      <c r="I7380" s="10">
        <f t="shared" si="465"/>
        <v>0</v>
      </c>
      <c r="R7380">
        <f t="shared" si="466"/>
        <v>0</v>
      </c>
      <c r="S7380" s="3" t="str">
        <f t="shared" si="467"/>
        <v/>
      </c>
      <c r="T7380" s="9" t="str">
        <f t="shared" si="468"/>
        <v/>
      </c>
    </row>
    <row r="7381" spans="2:20" x14ac:dyDescent="0.3">
      <c r="B7381" t="s">
        <v>66</v>
      </c>
      <c r="C7381" t="s">
        <v>66</v>
      </c>
      <c r="I7381" s="10">
        <f t="shared" si="465"/>
        <v>0</v>
      </c>
      <c r="R7381">
        <f t="shared" si="466"/>
        <v>0</v>
      </c>
      <c r="S7381" s="3" t="str">
        <f t="shared" si="467"/>
        <v/>
      </c>
      <c r="T7381" s="9" t="str">
        <f t="shared" si="468"/>
        <v/>
      </c>
    </row>
    <row r="7382" spans="2:20" x14ac:dyDescent="0.3">
      <c r="B7382" t="s">
        <v>66</v>
      </c>
      <c r="C7382" t="s">
        <v>66</v>
      </c>
      <c r="I7382" s="10">
        <f t="shared" si="465"/>
        <v>0</v>
      </c>
      <c r="R7382">
        <f t="shared" si="466"/>
        <v>0</v>
      </c>
      <c r="S7382" s="3" t="str">
        <f t="shared" si="467"/>
        <v/>
      </c>
      <c r="T7382" s="9" t="str">
        <f t="shared" si="468"/>
        <v/>
      </c>
    </row>
    <row r="7383" spans="2:20" x14ac:dyDescent="0.3">
      <c r="B7383" t="s">
        <v>66</v>
      </c>
      <c r="C7383" t="s">
        <v>66</v>
      </c>
      <c r="I7383" s="10">
        <f t="shared" si="465"/>
        <v>0</v>
      </c>
      <c r="R7383">
        <f t="shared" si="466"/>
        <v>0</v>
      </c>
      <c r="S7383" s="3" t="str">
        <f t="shared" si="467"/>
        <v/>
      </c>
      <c r="T7383" s="9" t="str">
        <f t="shared" si="468"/>
        <v/>
      </c>
    </row>
    <row r="7384" spans="2:20" x14ac:dyDescent="0.3">
      <c r="B7384" t="s">
        <v>66</v>
      </c>
      <c r="C7384" t="s">
        <v>66</v>
      </c>
      <c r="I7384" s="10">
        <f t="shared" si="465"/>
        <v>0</v>
      </c>
      <c r="R7384">
        <f t="shared" si="466"/>
        <v>0</v>
      </c>
      <c r="S7384" s="3" t="str">
        <f t="shared" si="467"/>
        <v/>
      </c>
      <c r="T7384" s="9" t="str">
        <f t="shared" si="468"/>
        <v/>
      </c>
    </row>
    <row r="7385" spans="2:20" x14ac:dyDescent="0.3">
      <c r="B7385" t="s">
        <v>66</v>
      </c>
      <c r="C7385" t="s">
        <v>66</v>
      </c>
      <c r="I7385" s="10">
        <f t="shared" si="465"/>
        <v>0</v>
      </c>
      <c r="R7385">
        <f t="shared" si="466"/>
        <v>0</v>
      </c>
      <c r="S7385" s="3" t="str">
        <f t="shared" si="467"/>
        <v/>
      </c>
      <c r="T7385" s="9" t="str">
        <f t="shared" si="468"/>
        <v/>
      </c>
    </row>
    <row r="7386" spans="2:20" x14ac:dyDescent="0.3">
      <c r="B7386" t="s">
        <v>66</v>
      </c>
      <c r="C7386" t="s">
        <v>66</v>
      </c>
      <c r="I7386" s="10">
        <f t="shared" si="465"/>
        <v>0</v>
      </c>
      <c r="R7386">
        <f t="shared" si="466"/>
        <v>0</v>
      </c>
      <c r="S7386" s="3" t="str">
        <f t="shared" si="467"/>
        <v/>
      </c>
      <c r="T7386" s="9" t="str">
        <f t="shared" si="468"/>
        <v/>
      </c>
    </row>
    <row r="7387" spans="2:20" x14ac:dyDescent="0.3">
      <c r="B7387" t="s">
        <v>66</v>
      </c>
      <c r="C7387" t="s">
        <v>66</v>
      </c>
      <c r="I7387" s="10">
        <f t="shared" si="465"/>
        <v>0</v>
      </c>
      <c r="R7387">
        <f t="shared" si="466"/>
        <v>0</v>
      </c>
      <c r="S7387" s="3" t="str">
        <f t="shared" si="467"/>
        <v/>
      </c>
      <c r="T7387" s="9" t="str">
        <f t="shared" si="468"/>
        <v/>
      </c>
    </row>
    <row r="7388" spans="2:20" x14ac:dyDescent="0.3">
      <c r="B7388" t="s">
        <v>66</v>
      </c>
      <c r="C7388" t="s">
        <v>66</v>
      </c>
      <c r="I7388" s="10">
        <f t="shared" si="465"/>
        <v>0</v>
      </c>
      <c r="R7388">
        <f t="shared" si="466"/>
        <v>0</v>
      </c>
      <c r="S7388" s="3" t="str">
        <f t="shared" si="467"/>
        <v/>
      </c>
      <c r="T7388" s="9" t="str">
        <f t="shared" si="468"/>
        <v/>
      </c>
    </row>
    <row r="7389" spans="2:20" x14ac:dyDescent="0.3">
      <c r="B7389" t="s">
        <v>66</v>
      </c>
      <c r="C7389" t="s">
        <v>66</v>
      </c>
      <c r="I7389" s="10">
        <f t="shared" si="465"/>
        <v>0</v>
      </c>
      <c r="R7389">
        <f t="shared" si="466"/>
        <v>0</v>
      </c>
      <c r="S7389" s="3" t="str">
        <f t="shared" si="467"/>
        <v/>
      </c>
      <c r="T7389" s="9" t="str">
        <f t="shared" si="468"/>
        <v/>
      </c>
    </row>
    <row r="7390" spans="2:20" x14ac:dyDescent="0.3">
      <c r="B7390" t="s">
        <v>66</v>
      </c>
      <c r="C7390" t="s">
        <v>66</v>
      </c>
      <c r="I7390" s="10">
        <f t="shared" si="465"/>
        <v>0</v>
      </c>
      <c r="R7390">
        <f t="shared" si="466"/>
        <v>0</v>
      </c>
      <c r="S7390" s="3" t="str">
        <f t="shared" si="467"/>
        <v/>
      </c>
      <c r="T7390" s="9" t="str">
        <f t="shared" si="468"/>
        <v/>
      </c>
    </row>
    <row r="7391" spans="2:20" x14ac:dyDescent="0.3">
      <c r="B7391" t="s">
        <v>66</v>
      </c>
      <c r="C7391" t="s">
        <v>66</v>
      </c>
      <c r="I7391" s="10">
        <f t="shared" si="465"/>
        <v>0</v>
      </c>
      <c r="R7391">
        <f t="shared" si="466"/>
        <v>0</v>
      </c>
      <c r="S7391" s="3" t="str">
        <f t="shared" si="467"/>
        <v/>
      </c>
      <c r="T7391" s="9" t="str">
        <f t="shared" si="468"/>
        <v/>
      </c>
    </row>
    <row r="7392" spans="2:20" x14ac:dyDescent="0.3">
      <c r="B7392" t="s">
        <v>66</v>
      </c>
      <c r="C7392" t="s">
        <v>66</v>
      </c>
      <c r="I7392" s="10">
        <f t="shared" si="465"/>
        <v>0</v>
      </c>
      <c r="R7392">
        <f t="shared" si="466"/>
        <v>0</v>
      </c>
      <c r="S7392" s="3" t="str">
        <f t="shared" si="467"/>
        <v/>
      </c>
      <c r="T7392" s="9" t="str">
        <f t="shared" si="468"/>
        <v/>
      </c>
    </row>
    <row r="7393" spans="2:20" x14ac:dyDescent="0.3">
      <c r="B7393" t="s">
        <v>66</v>
      </c>
      <c r="C7393" t="s">
        <v>66</v>
      </c>
      <c r="I7393" s="10">
        <f t="shared" si="465"/>
        <v>0</v>
      </c>
      <c r="R7393">
        <f t="shared" si="466"/>
        <v>0</v>
      </c>
      <c r="S7393" s="3" t="str">
        <f t="shared" si="467"/>
        <v/>
      </c>
      <c r="T7393" s="9" t="str">
        <f t="shared" si="468"/>
        <v/>
      </c>
    </row>
    <row r="7394" spans="2:20" x14ac:dyDescent="0.3">
      <c r="B7394" t="s">
        <v>66</v>
      </c>
      <c r="C7394" t="s">
        <v>66</v>
      </c>
      <c r="I7394" s="10">
        <f t="shared" si="465"/>
        <v>0</v>
      </c>
      <c r="R7394">
        <f t="shared" si="466"/>
        <v>0</v>
      </c>
      <c r="S7394" s="3" t="str">
        <f t="shared" si="467"/>
        <v/>
      </c>
      <c r="T7394" s="9" t="str">
        <f t="shared" si="468"/>
        <v/>
      </c>
    </row>
    <row r="7395" spans="2:20" x14ac:dyDescent="0.3">
      <c r="B7395" t="s">
        <v>66</v>
      </c>
      <c r="C7395" t="s">
        <v>66</v>
      </c>
      <c r="I7395" s="10">
        <f t="shared" si="465"/>
        <v>0</v>
      </c>
      <c r="R7395">
        <f t="shared" si="466"/>
        <v>0</v>
      </c>
      <c r="S7395" s="3" t="str">
        <f t="shared" si="467"/>
        <v/>
      </c>
      <c r="T7395" s="9" t="str">
        <f t="shared" si="468"/>
        <v/>
      </c>
    </row>
    <row r="7396" spans="2:20" x14ac:dyDescent="0.3">
      <c r="B7396" t="s">
        <v>66</v>
      </c>
      <c r="C7396" t="s">
        <v>66</v>
      </c>
      <c r="I7396" s="10">
        <f t="shared" si="465"/>
        <v>0</v>
      </c>
      <c r="R7396">
        <f t="shared" si="466"/>
        <v>0</v>
      </c>
      <c r="S7396" s="3" t="str">
        <f t="shared" si="467"/>
        <v/>
      </c>
      <c r="T7396" s="9" t="str">
        <f t="shared" si="468"/>
        <v/>
      </c>
    </row>
    <row r="7397" spans="2:20" x14ac:dyDescent="0.3">
      <c r="B7397" t="s">
        <v>66</v>
      </c>
      <c r="C7397" t="s">
        <v>66</v>
      </c>
      <c r="I7397" s="10">
        <f t="shared" si="465"/>
        <v>0</v>
      </c>
      <c r="R7397">
        <f t="shared" si="466"/>
        <v>0</v>
      </c>
      <c r="S7397" s="3" t="str">
        <f t="shared" si="467"/>
        <v/>
      </c>
      <c r="T7397" s="9" t="str">
        <f t="shared" si="468"/>
        <v/>
      </c>
    </row>
    <row r="7398" spans="2:20" x14ac:dyDescent="0.3">
      <c r="B7398" t="s">
        <v>66</v>
      </c>
      <c r="C7398" t="s">
        <v>66</v>
      </c>
      <c r="I7398" s="10">
        <f t="shared" si="465"/>
        <v>0</v>
      </c>
      <c r="R7398">
        <f t="shared" si="466"/>
        <v>0</v>
      </c>
      <c r="S7398" s="3" t="str">
        <f t="shared" si="467"/>
        <v/>
      </c>
      <c r="T7398" s="9" t="str">
        <f t="shared" si="468"/>
        <v/>
      </c>
    </row>
    <row r="7399" spans="2:20" x14ac:dyDescent="0.3">
      <c r="B7399" t="s">
        <v>66</v>
      </c>
      <c r="C7399" t="s">
        <v>66</v>
      </c>
      <c r="I7399" s="10">
        <f t="shared" si="465"/>
        <v>0</v>
      </c>
      <c r="R7399">
        <f t="shared" si="466"/>
        <v>0</v>
      </c>
      <c r="S7399" s="3" t="str">
        <f t="shared" si="467"/>
        <v/>
      </c>
      <c r="T7399" s="9" t="str">
        <f t="shared" si="468"/>
        <v/>
      </c>
    </row>
    <row r="7400" spans="2:20" x14ac:dyDescent="0.3">
      <c r="B7400" t="s">
        <v>66</v>
      </c>
      <c r="C7400" t="s">
        <v>66</v>
      </c>
      <c r="I7400" s="10">
        <f t="shared" si="465"/>
        <v>0</v>
      </c>
      <c r="R7400">
        <f t="shared" si="466"/>
        <v>0</v>
      </c>
      <c r="S7400" s="3" t="str">
        <f t="shared" si="467"/>
        <v/>
      </c>
      <c r="T7400" s="9" t="str">
        <f t="shared" si="468"/>
        <v/>
      </c>
    </row>
    <row r="7401" spans="2:20" x14ac:dyDescent="0.3">
      <c r="B7401" t="s">
        <v>66</v>
      </c>
      <c r="C7401" t="s">
        <v>66</v>
      </c>
      <c r="I7401" s="10">
        <f t="shared" si="465"/>
        <v>0</v>
      </c>
      <c r="R7401">
        <f t="shared" si="466"/>
        <v>0</v>
      </c>
      <c r="S7401" s="3" t="str">
        <f t="shared" si="467"/>
        <v/>
      </c>
      <c r="T7401" s="9" t="str">
        <f t="shared" si="468"/>
        <v/>
      </c>
    </row>
    <row r="7402" spans="2:20" x14ac:dyDescent="0.3">
      <c r="B7402" t="s">
        <v>66</v>
      </c>
      <c r="C7402" t="s">
        <v>66</v>
      </c>
      <c r="I7402" s="10">
        <f t="shared" si="465"/>
        <v>0</v>
      </c>
      <c r="R7402">
        <f t="shared" si="466"/>
        <v>0</v>
      </c>
      <c r="S7402" s="3" t="str">
        <f t="shared" si="467"/>
        <v/>
      </c>
      <c r="T7402" s="9" t="str">
        <f t="shared" si="468"/>
        <v/>
      </c>
    </row>
    <row r="7403" spans="2:20" x14ac:dyDescent="0.3">
      <c r="B7403" t="s">
        <v>66</v>
      </c>
      <c r="C7403" t="s">
        <v>66</v>
      </c>
      <c r="I7403" s="10">
        <f t="shared" si="465"/>
        <v>0</v>
      </c>
      <c r="R7403">
        <f t="shared" si="466"/>
        <v>0</v>
      </c>
      <c r="S7403" s="3" t="str">
        <f t="shared" si="467"/>
        <v/>
      </c>
      <c r="T7403" s="9" t="str">
        <f t="shared" si="468"/>
        <v/>
      </c>
    </row>
    <row r="7404" spans="2:20" x14ac:dyDescent="0.3">
      <c r="B7404" t="s">
        <v>66</v>
      </c>
      <c r="C7404" t="s">
        <v>66</v>
      </c>
      <c r="I7404" s="10">
        <f t="shared" si="465"/>
        <v>0</v>
      </c>
      <c r="R7404">
        <f t="shared" si="466"/>
        <v>0</v>
      </c>
      <c r="S7404" s="3" t="str">
        <f t="shared" si="467"/>
        <v/>
      </c>
      <c r="T7404" s="9" t="str">
        <f t="shared" si="468"/>
        <v/>
      </c>
    </row>
    <row r="7405" spans="2:20" x14ac:dyDescent="0.3">
      <c r="B7405" t="s">
        <v>66</v>
      </c>
      <c r="C7405" t="s">
        <v>66</v>
      </c>
      <c r="I7405" s="10">
        <f t="shared" si="465"/>
        <v>0</v>
      </c>
      <c r="R7405">
        <f t="shared" si="466"/>
        <v>0</v>
      </c>
      <c r="S7405" s="3" t="str">
        <f t="shared" si="467"/>
        <v/>
      </c>
      <c r="T7405" s="9" t="str">
        <f t="shared" si="468"/>
        <v/>
      </c>
    </row>
    <row r="7406" spans="2:20" x14ac:dyDescent="0.3">
      <c r="B7406" t="s">
        <v>66</v>
      </c>
      <c r="C7406" t="s">
        <v>66</v>
      </c>
      <c r="I7406" s="10">
        <f t="shared" si="465"/>
        <v>0</v>
      </c>
      <c r="R7406">
        <f t="shared" si="466"/>
        <v>0</v>
      </c>
      <c r="S7406" s="3" t="str">
        <f t="shared" si="467"/>
        <v/>
      </c>
      <c r="T7406" s="9" t="str">
        <f t="shared" si="468"/>
        <v/>
      </c>
    </row>
    <row r="7407" spans="2:20" x14ac:dyDescent="0.3">
      <c r="B7407" t="s">
        <v>66</v>
      </c>
      <c r="C7407" t="s">
        <v>66</v>
      </c>
      <c r="I7407" s="10">
        <f t="shared" si="465"/>
        <v>0</v>
      </c>
      <c r="R7407">
        <f t="shared" si="466"/>
        <v>0</v>
      </c>
      <c r="S7407" s="3" t="str">
        <f t="shared" si="467"/>
        <v/>
      </c>
      <c r="T7407" s="9" t="str">
        <f t="shared" si="468"/>
        <v/>
      </c>
    </row>
    <row r="7408" spans="2:20" x14ac:dyDescent="0.3">
      <c r="B7408" t="s">
        <v>66</v>
      </c>
      <c r="C7408" t="s">
        <v>66</v>
      </c>
      <c r="I7408" s="10">
        <f t="shared" si="465"/>
        <v>0</v>
      </c>
      <c r="R7408">
        <f t="shared" si="466"/>
        <v>0</v>
      </c>
      <c r="S7408" s="3" t="str">
        <f t="shared" si="467"/>
        <v/>
      </c>
      <c r="T7408" s="9" t="str">
        <f t="shared" si="468"/>
        <v/>
      </c>
    </row>
    <row r="7409" spans="2:20" x14ac:dyDescent="0.3">
      <c r="B7409" t="s">
        <v>66</v>
      </c>
      <c r="C7409" t="s">
        <v>66</v>
      </c>
      <c r="I7409" s="10">
        <f t="shared" si="465"/>
        <v>0</v>
      </c>
      <c r="R7409">
        <f t="shared" si="466"/>
        <v>0</v>
      </c>
      <c r="S7409" s="3" t="str">
        <f t="shared" si="467"/>
        <v/>
      </c>
      <c r="T7409" s="9" t="str">
        <f t="shared" si="468"/>
        <v/>
      </c>
    </row>
    <row r="7410" spans="2:20" x14ac:dyDescent="0.3">
      <c r="B7410" t="s">
        <v>66</v>
      </c>
      <c r="C7410" t="s">
        <v>66</v>
      </c>
      <c r="I7410" s="10">
        <f t="shared" si="465"/>
        <v>0</v>
      </c>
      <c r="R7410">
        <f t="shared" si="466"/>
        <v>0</v>
      </c>
      <c r="S7410" s="3" t="str">
        <f t="shared" si="467"/>
        <v/>
      </c>
      <c r="T7410" s="9" t="str">
        <f t="shared" si="468"/>
        <v/>
      </c>
    </row>
    <row r="7411" spans="2:20" x14ac:dyDescent="0.3">
      <c r="B7411" t="s">
        <v>66</v>
      </c>
      <c r="C7411" t="s">
        <v>66</v>
      </c>
      <c r="I7411" s="10">
        <f t="shared" si="465"/>
        <v>0</v>
      </c>
      <c r="R7411">
        <f t="shared" si="466"/>
        <v>0</v>
      </c>
      <c r="S7411" s="3" t="str">
        <f t="shared" si="467"/>
        <v/>
      </c>
      <c r="T7411" s="9" t="str">
        <f t="shared" si="468"/>
        <v/>
      </c>
    </row>
    <row r="7412" spans="2:20" x14ac:dyDescent="0.3">
      <c r="B7412" t="s">
        <v>66</v>
      </c>
      <c r="C7412" t="s">
        <v>66</v>
      </c>
      <c r="I7412" s="10">
        <f t="shared" si="465"/>
        <v>0</v>
      </c>
      <c r="R7412">
        <f t="shared" si="466"/>
        <v>0</v>
      </c>
      <c r="S7412" s="3" t="str">
        <f t="shared" si="467"/>
        <v/>
      </c>
      <c r="T7412" s="9" t="str">
        <f t="shared" si="468"/>
        <v/>
      </c>
    </row>
    <row r="7413" spans="2:20" x14ac:dyDescent="0.3">
      <c r="B7413" t="s">
        <v>66</v>
      </c>
      <c r="C7413" t="s">
        <v>66</v>
      </c>
      <c r="I7413" s="10">
        <f t="shared" si="465"/>
        <v>0</v>
      </c>
      <c r="R7413">
        <f t="shared" si="466"/>
        <v>0</v>
      </c>
      <c r="S7413" s="3" t="str">
        <f t="shared" si="467"/>
        <v/>
      </c>
      <c r="T7413" s="9" t="str">
        <f t="shared" si="468"/>
        <v/>
      </c>
    </row>
    <row r="7414" spans="2:20" x14ac:dyDescent="0.3">
      <c r="B7414" t="s">
        <v>66</v>
      </c>
      <c r="C7414" t="s">
        <v>66</v>
      </c>
      <c r="I7414" s="10">
        <f t="shared" si="465"/>
        <v>0</v>
      </c>
      <c r="R7414">
        <f t="shared" si="466"/>
        <v>0</v>
      </c>
      <c r="S7414" s="3" t="str">
        <f t="shared" si="467"/>
        <v/>
      </c>
      <c r="T7414" s="9" t="str">
        <f t="shared" si="468"/>
        <v/>
      </c>
    </row>
    <row r="7415" spans="2:20" x14ac:dyDescent="0.3">
      <c r="B7415" t="s">
        <v>66</v>
      </c>
      <c r="C7415" t="s">
        <v>66</v>
      </c>
      <c r="I7415" s="10">
        <f t="shared" si="465"/>
        <v>0</v>
      </c>
      <c r="R7415">
        <f t="shared" si="466"/>
        <v>0</v>
      </c>
      <c r="S7415" s="3" t="str">
        <f t="shared" si="467"/>
        <v/>
      </c>
      <c r="T7415" s="9" t="str">
        <f t="shared" si="468"/>
        <v/>
      </c>
    </row>
    <row r="7416" spans="2:20" x14ac:dyDescent="0.3">
      <c r="B7416" t="s">
        <v>66</v>
      </c>
      <c r="C7416" t="s">
        <v>66</v>
      </c>
      <c r="I7416" s="10">
        <f t="shared" si="465"/>
        <v>0</v>
      </c>
      <c r="R7416">
        <f t="shared" si="466"/>
        <v>0</v>
      </c>
      <c r="S7416" s="3" t="str">
        <f t="shared" si="467"/>
        <v/>
      </c>
      <c r="T7416" s="9" t="str">
        <f t="shared" si="468"/>
        <v/>
      </c>
    </row>
    <row r="7417" spans="2:20" x14ac:dyDescent="0.3">
      <c r="B7417" t="s">
        <v>66</v>
      </c>
      <c r="C7417" t="s">
        <v>66</v>
      </c>
      <c r="I7417" s="10">
        <f t="shared" si="465"/>
        <v>0</v>
      </c>
      <c r="R7417">
        <f t="shared" si="466"/>
        <v>0</v>
      </c>
      <c r="S7417" s="3" t="str">
        <f t="shared" si="467"/>
        <v/>
      </c>
      <c r="T7417" s="9" t="str">
        <f t="shared" si="468"/>
        <v/>
      </c>
    </row>
    <row r="7418" spans="2:20" x14ac:dyDescent="0.3">
      <c r="B7418" t="s">
        <v>66</v>
      </c>
      <c r="C7418" t="s">
        <v>66</v>
      </c>
      <c r="I7418" s="10">
        <f t="shared" si="465"/>
        <v>0</v>
      </c>
      <c r="R7418">
        <f t="shared" si="466"/>
        <v>0</v>
      </c>
      <c r="S7418" s="3" t="str">
        <f t="shared" si="467"/>
        <v/>
      </c>
      <c r="T7418" s="9" t="str">
        <f t="shared" si="468"/>
        <v/>
      </c>
    </row>
    <row r="7419" spans="2:20" x14ac:dyDescent="0.3">
      <c r="B7419" t="s">
        <v>66</v>
      </c>
      <c r="C7419" t="s">
        <v>66</v>
      </c>
      <c r="I7419" s="10">
        <f t="shared" si="465"/>
        <v>0</v>
      </c>
      <c r="R7419">
        <f t="shared" si="466"/>
        <v>0</v>
      </c>
      <c r="S7419" s="3" t="str">
        <f t="shared" si="467"/>
        <v/>
      </c>
      <c r="T7419" s="9" t="str">
        <f t="shared" si="468"/>
        <v/>
      </c>
    </row>
    <row r="7420" spans="2:20" x14ac:dyDescent="0.3">
      <c r="B7420" t="s">
        <v>66</v>
      </c>
      <c r="C7420" t="s">
        <v>66</v>
      </c>
      <c r="I7420" s="10">
        <f t="shared" si="465"/>
        <v>0</v>
      </c>
      <c r="R7420">
        <f t="shared" si="466"/>
        <v>0</v>
      </c>
      <c r="S7420" s="3" t="str">
        <f t="shared" si="467"/>
        <v/>
      </c>
      <c r="T7420" s="9" t="str">
        <f t="shared" si="468"/>
        <v/>
      </c>
    </row>
    <row r="7421" spans="2:20" x14ac:dyDescent="0.3">
      <c r="B7421" t="s">
        <v>66</v>
      </c>
      <c r="C7421" t="s">
        <v>66</v>
      </c>
      <c r="I7421" s="10">
        <f t="shared" si="465"/>
        <v>0</v>
      </c>
      <c r="R7421">
        <f t="shared" si="466"/>
        <v>0</v>
      </c>
      <c r="S7421" s="3" t="str">
        <f t="shared" si="467"/>
        <v/>
      </c>
      <c r="T7421" s="9" t="str">
        <f t="shared" si="468"/>
        <v/>
      </c>
    </row>
    <row r="7422" spans="2:20" x14ac:dyDescent="0.3">
      <c r="B7422" t="s">
        <v>66</v>
      </c>
      <c r="C7422" t="s">
        <v>66</v>
      </c>
      <c r="I7422" s="10">
        <f t="shared" si="465"/>
        <v>0</v>
      </c>
      <c r="R7422">
        <f t="shared" si="466"/>
        <v>0</v>
      </c>
      <c r="S7422" s="3" t="str">
        <f t="shared" si="467"/>
        <v/>
      </c>
      <c r="T7422" s="9" t="str">
        <f t="shared" si="468"/>
        <v/>
      </c>
    </row>
    <row r="7423" spans="2:20" x14ac:dyDescent="0.3">
      <c r="B7423" t="s">
        <v>66</v>
      </c>
      <c r="C7423" t="s">
        <v>66</v>
      </c>
      <c r="I7423" s="10">
        <f t="shared" si="465"/>
        <v>0</v>
      </c>
      <c r="R7423">
        <f t="shared" si="466"/>
        <v>0</v>
      </c>
      <c r="S7423" s="3" t="str">
        <f t="shared" si="467"/>
        <v/>
      </c>
      <c r="T7423" s="9" t="str">
        <f t="shared" si="468"/>
        <v/>
      </c>
    </row>
    <row r="7424" spans="2:20" x14ac:dyDescent="0.3">
      <c r="B7424" t="s">
        <v>66</v>
      </c>
      <c r="C7424" t="s">
        <v>66</v>
      </c>
      <c r="I7424" s="10">
        <f t="shared" si="465"/>
        <v>0</v>
      </c>
      <c r="R7424">
        <f t="shared" si="466"/>
        <v>0</v>
      </c>
      <c r="S7424" s="3" t="str">
        <f t="shared" si="467"/>
        <v/>
      </c>
      <c r="T7424" s="9" t="str">
        <f t="shared" si="468"/>
        <v/>
      </c>
    </row>
    <row r="7425" spans="2:20" x14ac:dyDescent="0.3">
      <c r="B7425" t="s">
        <v>66</v>
      </c>
      <c r="C7425" t="s">
        <v>66</v>
      </c>
      <c r="I7425" s="10">
        <f t="shared" si="465"/>
        <v>0</v>
      </c>
      <c r="R7425">
        <f t="shared" si="466"/>
        <v>0</v>
      </c>
      <c r="S7425" s="3" t="str">
        <f t="shared" si="467"/>
        <v/>
      </c>
      <c r="T7425" s="9" t="str">
        <f t="shared" si="468"/>
        <v/>
      </c>
    </row>
    <row r="7426" spans="2:20" x14ac:dyDescent="0.3">
      <c r="B7426" t="s">
        <v>66</v>
      </c>
      <c r="C7426" t="s">
        <v>66</v>
      </c>
      <c r="I7426" s="10">
        <f t="shared" si="465"/>
        <v>0</v>
      </c>
      <c r="R7426">
        <f t="shared" si="466"/>
        <v>0</v>
      </c>
      <c r="S7426" s="3" t="str">
        <f t="shared" si="467"/>
        <v/>
      </c>
      <c r="T7426" s="9" t="str">
        <f t="shared" si="468"/>
        <v/>
      </c>
    </row>
    <row r="7427" spans="2:20" x14ac:dyDescent="0.3">
      <c r="B7427" t="s">
        <v>66</v>
      </c>
      <c r="C7427" t="s">
        <v>66</v>
      </c>
      <c r="I7427" s="10">
        <f t="shared" ref="I7427:I7490" si="469">H7427*0.5</f>
        <v>0</v>
      </c>
      <c r="R7427">
        <f t="shared" ref="R7427:R7490" si="470">SUM(I7427:Q7427)</f>
        <v>0</v>
      </c>
      <c r="S7427" s="3" t="str">
        <f t="shared" ref="S7427:S7490" si="471">IFERROR(IF(R7427&lt;=H7427,R7427/H7427*100,100),"")</f>
        <v/>
      </c>
      <c r="T7427" s="9" t="str">
        <f t="shared" ref="T7427:T7490" si="472">IFERROR(G7427*S7427/100,"")</f>
        <v/>
      </c>
    </row>
    <row r="7428" spans="2:20" x14ac:dyDescent="0.3">
      <c r="B7428" t="s">
        <v>66</v>
      </c>
      <c r="C7428" t="s">
        <v>66</v>
      </c>
      <c r="I7428" s="10">
        <f t="shared" si="469"/>
        <v>0</v>
      </c>
      <c r="R7428">
        <f t="shared" si="470"/>
        <v>0</v>
      </c>
      <c r="S7428" s="3" t="str">
        <f t="shared" si="471"/>
        <v/>
      </c>
      <c r="T7428" s="9" t="str">
        <f t="shared" si="472"/>
        <v/>
      </c>
    </row>
    <row r="7429" spans="2:20" x14ac:dyDescent="0.3">
      <c r="B7429" t="s">
        <v>66</v>
      </c>
      <c r="C7429" t="s">
        <v>66</v>
      </c>
      <c r="I7429" s="10">
        <f t="shared" si="469"/>
        <v>0</v>
      </c>
      <c r="R7429">
        <f t="shared" si="470"/>
        <v>0</v>
      </c>
      <c r="S7429" s="3" t="str">
        <f t="shared" si="471"/>
        <v/>
      </c>
      <c r="T7429" s="9" t="str">
        <f t="shared" si="472"/>
        <v/>
      </c>
    </row>
    <row r="7430" spans="2:20" x14ac:dyDescent="0.3">
      <c r="B7430" t="s">
        <v>66</v>
      </c>
      <c r="C7430" t="s">
        <v>66</v>
      </c>
      <c r="I7430" s="10">
        <f t="shared" si="469"/>
        <v>0</v>
      </c>
      <c r="R7430">
        <f t="shared" si="470"/>
        <v>0</v>
      </c>
      <c r="S7430" s="3" t="str">
        <f t="shared" si="471"/>
        <v/>
      </c>
      <c r="T7430" s="9" t="str">
        <f t="shared" si="472"/>
        <v/>
      </c>
    </row>
    <row r="7431" spans="2:20" x14ac:dyDescent="0.3">
      <c r="B7431" t="s">
        <v>66</v>
      </c>
      <c r="C7431" t="s">
        <v>66</v>
      </c>
      <c r="I7431" s="10">
        <f t="shared" si="469"/>
        <v>0</v>
      </c>
      <c r="R7431">
        <f t="shared" si="470"/>
        <v>0</v>
      </c>
      <c r="S7431" s="3" t="str">
        <f t="shared" si="471"/>
        <v/>
      </c>
      <c r="T7431" s="9" t="str">
        <f t="shared" si="472"/>
        <v/>
      </c>
    </row>
    <row r="7432" spans="2:20" x14ac:dyDescent="0.3">
      <c r="B7432" t="s">
        <v>66</v>
      </c>
      <c r="C7432" t="s">
        <v>66</v>
      </c>
      <c r="I7432" s="10">
        <f t="shared" si="469"/>
        <v>0</v>
      </c>
      <c r="R7432">
        <f t="shared" si="470"/>
        <v>0</v>
      </c>
      <c r="S7432" s="3" t="str">
        <f t="shared" si="471"/>
        <v/>
      </c>
      <c r="T7432" s="9" t="str">
        <f t="shared" si="472"/>
        <v/>
      </c>
    </row>
    <row r="7433" spans="2:20" x14ac:dyDescent="0.3">
      <c r="B7433" t="s">
        <v>66</v>
      </c>
      <c r="C7433" t="s">
        <v>66</v>
      </c>
      <c r="I7433" s="10">
        <f t="shared" si="469"/>
        <v>0</v>
      </c>
      <c r="R7433">
        <f t="shared" si="470"/>
        <v>0</v>
      </c>
      <c r="S7433" s="3" t="str">
        <f t="shared" si="471"/>
        <v/>
      </c>
      <c r="T7433" s="9" t="str">
        <f t="shared" si="472"/>
        <v/>
      </c>
    </row>
    <row r="7434" spans="2:20" x14ac:dyDescent="0.3">
      <c r="B7434" t="s">
        <v>66</v>
      </c>
      <c r="C7434" t="s">
        <v>66</v>
      </c>
      <c r="I7434" s="10">
        <f t="shared" si="469"/>
        <v>0</v>
      </c>
      <c r="R7434">
        <f t="shared" si="470"/>
        <v>0</v>
      </c>
      <c r="S7434" s="3" t="str">
        <f t="shared" si="471"/>
        <v/>
      </c>
      <c r="T7434" s="9" t="str">
        <f t="shared" si="472"/>
        <v/>
      </c>
    </row>
    <row r="7435" spans="2:20" x14ac:dyDescent="0.3">
      <c r="B7435" t="s">
        <v>66</v>
      </c>
      <c r="C7435" t="s">
        <v>66</v>
      </c>
      <c r="I7435" s="10">
        <f t="shared" si="469"/>
        <v>0</v>
      </c>
      <c r="R7435">
        <f t="shared" si="470"/>
        <v>0</v>
      </c>
      <c r="S7435" s="3" t="str">
        <f t="shared" si="471"/>
        <v/>
      </c>
      <c r="T7435" s="9" t="str">
        <f t="shared" si="472"/>
        <v/>
      </c>
    </row>
    <row r="7436" spans="2:20" x14ac:dyDescent="0.3">
      <c r="B7436" t="s">
        <v>66</v>
      </c>
      <c r="C7436" t="s">
        <v>66</v>
      </c>
      <c r="I7436" s="10">
        <f t="shared" si="469"/>
        <v>0</v>
      </c>
      <c r="R7436">
        <f t="shared" si="470"/>
        <v>0</v>
      </c>
      <c r="S7436" s="3" t="str">
        <f t="shared" si="471"/>
        <v/>
      </c>
      <c r="T7436" s="9" t="str">
        <f t="shared" si="472"/>
        <v/>
      </c>
    </row>
    <row r="7437" spans="2:20" x14ac:dyDescent="0.3">
      <c r="B7437" t="s">
        <v>66</v>
      </c>
      <c r="C7437" t="s">
        <v>66</v>
      </c>
      <c r="I7437" s="10">
        <f t="shared" si="469"/>
        <v>0</v>
      </c>
      <c r="R7437">
        <f t="shared" si="470"/>
        <v>0</v>
      </c>
      <c r="S7437" s="3" t="str">
        <f t="shared" si="471"/>
        <v/>
      </c>
      <c r="T7437" s="9" t="str">
        <f t="shared" si="472"/>
        <v/>
      </c>
    </row>
    <row r="7438" spans="2:20" x14ac:dyDescent="0.3">
      <c r="B7438" t="s">
        <v>66</v>
      </c>
      <c r="C7438" t="s">
        <v>66</v>
      </c>
      <c r="I7438" s="10">
        <f t="shared" si="469"/>
        <v>0</v>
      </c>
      <c r="R7438">
        <f t="shared" si="470"/>
        <v>0</v>
      </c>
      <c r="S7438" s="3" t="str">
        <f t="shared" si="471"/>
        <v/>
      </c>
      <c r="T7438" s="9" t="str">
        <f t="shared" si="472"/>
        <v/>
      </c>
    </row>
    <row r="7439" spans="2:20" x14ac:dyDescent="0.3">
      <c r="B7439" t="s">
        <v>66</v>
      </c>
      <c r="C7439" t="s">
        <v>66</v>
      </c>
      <c r="I7439" s="10">
        <f t="shared" si="469"/>
        <v>0</v>
      </c>
      <c r="R7439">
        <f t="shared" si="470"/>
        <v>0</v>
      </c>
      <c r="S7439" s="3" t="str">
        <f t="shared" si="471"/>
        <v/>
      </c>
      <c r="T7439" s="9" t="str">
        <f t="shared" si="472"/>
        <v/>
      </c>
    </row>
    <row r="7440" spans="2:20" x14ac:dyDescent="0.3">
      <c r="B7440" t="s">
        <v>66</v>
      </c>
      <c r="C7440" t="s">
        <v>66</v>
      </c>
      <c r="I7440" s="10">
        <f t="shared" si="469"/>
        <v>0</v>
      </c>
      <c r="R7440">
        <f t="shared" si="470"/>
        <v>0</v>
      </c>
      <c r="S7440" s="3" t="str">
        <f t="shared" si="471"/>
        <v/>
      </c>
      <c r="T7440" s="9" t="str">
        <f t="shared" si="472"/>
        <v/>
      </c>
    </row>
    <row r="7441" spans="2:20" x14ac:dyDescent="0.3">
      <c r="B7441" t="s">
        <v>66</v>
      </c>
      <c r="C7441" t="s">
        <v>66</v>
      </c>
      <c r="I7441" s="10">
        <f t="shared" si="469"/>
        <v>0</v>
      </c>
      <c r="R7441">
        <f t="shared" si="470"/>
        <v>0</v>
      </c>
      <c r="S7441" s="3" t="str">
        <f t="shared" si="471"/>
        <v/>
      </c>
      <c r="T7441" s="9" t="str">
        <f t="shared" si="472"/>
        <v/>
      </c>
    </row>
    <row r="7442" spans="2:20" x14ac:dyDescent="0.3">
      <c r="B7442" t="s">
        <v>66</v>
      </c>
      <c r="C7442" t="s">
        <v>66</v>
      </c>
      <c r="I7442" s="10">
        <f t="shared" si="469"/>
        <v>0</v>
      </c>
      <c r="R7442">
        <f t="shared" si="470"/>
        <v>0</v>
      </c>
      <c r="S7442" s="3" t="str">
        <f t="shared" si="471"/>
        <v/>
      </c>
      <c r="T7442" s="9" t="str">
        <f t="shared" si="472"/>
        <v/>
      </c>
    </row>
    <row r="7443" spans="2:20" x14ac:dyDescent="0.3">
      <c r="B7443" t="s">
        <v>66</v>
      </c>
      <c r="C7443" t="s">
        <v>66</v>
      </c>
      <c r="I7443" s="10">
        <f t="shared" si="469"/>
        <v>0</v>
      </c>
      <c r="R7443">
        <f t="shared" si="470"/>
        <v>0</v>
      </c>
      <c r="S7443" s="3" t="str">
        <f t="shared" si="471"/>
        <v/>
      </c>
      <c r="T7443" s="9" t="str">
        <f t="shared" si="472"/>
        <v/>
      </c>
    </row>
    <row r="7444" spans="2:20" x14ac:dyDescent="0.3">
      <c r="B7444" t="s">
        <v>66</v>
      </c>
      <c r="C7444" t="s">
        <v>66</v>
      </c>
      <c r="I7444" s="10">
        <f t="shared" si="469"/>
        <v>0</v>
      </c>
      <c r="R7444">
        <f t="shared" si="470"/>
        <v>0</v>
      </c>
      <c r="S7444" s="3" t="str">
        <f t="shared" si="471"/>
        <v/>
      </c>
      <c r="T7444" s="9" t="str">
        <f t="shared" si="472"/>
        <v/>
      </c>
    </row>
    <row r="7445" spans="2:20" x14ac:dyDescent="0.3">
      <c r="B7445" t="s">
        <v>66</v>
      </c>
      <c r="C7445" t="s">
        <v>66</v>
      </c>
      <c r="I7445" s="10">
        <f t="shared" si="469"/>
        <v>0</v>
      </c>
      <c r="R7445">
        <f t="shared" si="470"/>
        <v>0</v>
      </c>
      <c r="S7445" s="3" t="str">
        <f t="shared" si="471"/>
        <v/>
      </c>
      <c r="T7445" s="9" t="str">
        <f t="shared" si="472"/>
        <v/>
      </c>
    </row>
    <row r="7446" spans="2:20" x14ac:dyDescent="0.3">
      <c r="B7446" t="s">
        <v>66</v>
      </c>
      <c r="C7446" t="s">
        <v>66</v>
      </c>
      <c r="I7446" s="10">
        <f t="shared" si="469"/>
        <v>0</v>
      </c>
      <c r="R7446">
        <f t="shared" si="470"/>
        <v>0</v>
      </c>
      <c r="S7446" s="3" t="str">
        <f t="shared" si="471"/>
        <v/>
      </c>
      <c r="T7446" s="9" t="str">
        <f t="shared" si="472"/>
        <v/>
      </c>
    </row>
    <row r="7447" spans="2:20" x14ac:dyDescent="0.3">
      <c r="B7447" t="s">
        <v>66</v>
      </c>
      <c r="C7447" t="s">
        <v>66</v>
      </c>
      <c r="I7447" s="10">
        <f t="shared" si="469"/>
        <v>0</v>
      </c>
      <c r="R7447">
        <f t="shared" si="470"/>
        <v>0</v>
      </c>
      <c r="S7447" s="3" t="str">
        <f t="shared" si="471"/>
        <v/>
      </c>
      <c r="T7447" s="9" t="str">
        <f t="shared" si="472"/>
        <v/>
      </c>
    </row>
    <row r="7448" spans="2:20" x14ac:dyDescent="0.3">
      <c r="B7448" t="s">
        <v>66</v>
      </c>
      <c r="C7448" t="s">
        <v>66</v>
      </c>
      <c r="I7448" s="10">
        <f t="shared" si="469"/>
        <v>0</v>
      </c>
      <c r="R7448">
        <f t="shared" si="470"/>
        <v>0</v>
      </c>
      <c r="S7448" s="3" t="str">
        <f t="shared" si="471"/>
        <v/>
      </c>
      <c r="T7448" s="9" t="str">
        <f t="shared" si="472"/>
        <v/>
      </c>
    </row>
    <row r="7449" spans="2:20" x14ac:dyDescent="0.3">
      <c r="B7449" t="s">
        <v>66</v>
      </c>
      <c r="C7449" t="s">
        <v>66</v>
      </c>
      <c r="I7449" s="10">
        <f t="shared" si="469"/>
        <v>0</v>
      </c>
      <c r="R7449">
        <f t="shared" si="470"/>
        <v>0</v>
      </c>
      <c r="S7449" s="3" t="str">
        <f t="shared" si="471"/>
        <v/>
      </c>
      <c r="T7449" s="9" t="str">
        <f t="shared" si="472"/>
        <v/>
      </c>
    </row>
    <row r="7450" spans="2:20" x14ac:dyDescent="0.3">
      <c r="B7450" t="s">
        <v>66</v>
      </c>
      <c r="C7450" t="s">
        <v>66</v>
      </c>
      <c r="I7450" s="10">
        <f t="shared" si="469"/>
        <v>0</v>
      </c>
      <c r="R7450">
        <f t="shared" si="470"/>
        <v>0</v>
      </c>
      <c r="S7450" s="3" t="str">
        <f t="shared" si="471"/>
        <v/>
      </c>
      <c r="T7450" s="9" t="str">
        <f t="shared" si="472"/>
        <v/>
      </c>
    </row>
    <row r="7451" spans="2:20" x14ac:dyDescent="0.3">
      <c r="B7451" t="s">
        <v>66</v>
      </c>
      <c r="C7451" t="s">
        <v>66</v>
      </c>
      <c r="I7451" s="10">
        <f t="shared" si="469"/>
        <v>0</v>
      </c>
      <c r="R7451">
        <f t="shared" si="470"/>
        <v>0</v>
      </c>
      <c r="S7451" s="3" t="str">
        <f t="shared" si="471"/>
        <v/>
      </c>
      <c r="T7451" s="9" t="str">
        <f t="shared" si="472"/>
        <v/>
      </c>
    </row>
    <row r="7452" spans="2:20" x14ac:dyDescent="0.3">
      <c r="B7452" t="s">
        <v>66</v>
      </c>
      <c r="C7452" t="s">
        <v>66</v>
      </c>
      <c r="I7452" s="10">
        <f t="shared" si="469"/>
        <v>0</v>
      </c>
      <c r="R7452">
        <f t="shared" si="470"/>
        <v>0</v>
      </c>
      <c r="S7452" s="3" t="str">
        <f t="shared" si="471"/>
        <v/>
      </c>
      <c r="T7452" s="9" t="str">
        <f t="shared" si="472"/>
        <v/>
      </c>
    </row>
    <row r="7453" spans="2:20" x14ac:dyDescent="0.3">
      <c r="B7453" t="s">
        <v>66</v>
      </c>
      <c r="C7453" t="s">
        <v>66</v>
      </c>
      <c r="I7453" s="10">
        <f t="shared" si="469"/>
        <v>0</v>
      </c>
      <c r="R7453">
        <f t="shared" si="470"/>
        <v>0</v>
      </c>
      <c r="S7453" s="3" t="str">
        <f t="shared" si="471"/>
        <v/>
      </c>
      <c r="T7453" s="9" t="str">
        <f t="shared" si="472"/>
        <v/>
      </c>
    </row>
    <row r="7454" spans="2:20" x14ac:dyDescent="0.3">
      <c r="B7454" t="s">
        <v>66</v>
      </c>
      <c r="C7454" t="s">
        <v>66</v>
      </c>
      <c r="I7454" s="10">
        <f t="shared" si="469"/>
        <v>0</v>
      </c>
      <c r="R7454">
        <f t="shared" si="470"/>
        <v>0</v>
      </c>
      <c r="S7454" s="3" t="str">
        <f t="shared" si="471"/>
        <v/>
      </c>
      <c r="T7454" s="9" t="str">
        <f t="shared" si="472"/>
        <v/>
      </c>
    </row>
    <row r="7455" spans="2:20" x14ac:dyDescent="0.3">
      <c r="B7455" t="s">
        <v>66</v>
      </c>
      <c r="C7455" t="s">
        <v>66</v>
      </c>
      <c r="I7455" s="10">
        <f t="shared" si="469"/>
        <v>0</v>
      </c>
      <c r="R7455">
        <f t="shared" si="470"/>
        <v>0</v>
      </c>
      <c r="S7455" s="3" t="str">
        <f t="shared" si="471"/>
        <v/>
      </c>
      <c r="T7455" s="9" t="str">
        <f t="shared" si="472"/>
        <v/>
      </c>
    </row>
    <row r="7456" spans="2:20" x14ac:dyDescent="0.3">
      <c r="B7456" t="s">
        <v>66</v>
      </c>
      <c r="C7456" t="s">
        <v>66</v>
      </c>
      <c r="I7456" s="10">
        <f t="shared" si="469"/>
        <v>0</v>
      </c>
      <c r="R7456">
        <f t="shared" si="470"/>
        <v>0</v>
      </c>
      <c r="S7456" s="3" t="str">
        <f t="shared" si="471"/>
        <v/>
      </c>
      <c r="T7456" s="9" t="str">
        <f t="shared" si="472"/>
        <v/>
      </c>
    </row>
    <row r="7457" spans="2:20" x14ac:dyDescent="0.3">
      <c r="B7457" t="s">
        <v>66</v>
      </c>
      <c r="C7457" t="s">
        <v>66</v>
      </c>
      <c r="I7457" s="10">
        <f t="shared" si="469"/>
        <v>0</v>
      </c>
      <c r="R7457">
        <f t="shared" si="470"/>
        <v>0</v>
      </c>
      <c r="S7457" s="3" t="str">
        <f t="shared" si="471"/>
        <v/>
      </c>
      <c r="T7457" s="9" t="str">
        <f t="shared" si="472"/>
        <v/>
      </c>
    </row>
    <row r="7458" spans="2:20" x14ac:dyDescent="0.3">
      <c r="B7458" t="s">
        <v>66</v>
      </c>
      <c r="C7458" t="s">
        <v>66</v>
      </c>
      <c r="I7458" s="10">
        <f t="shared" si="469"/>
        <v>0</v>
      </c>
      <c r="R7458">
        <f t="shared" si="470"/>
        <v>0</v>
      </c>
      <c r="S7458" s="3" t="str">
        <f t="shared" si="471"/>
        <v/>
      </c>
      <c r="T7458" s="9" t="str">
        <f t="shared" si="472"/>
        <v/>
      </c>
    </row>
    <row r="7459" spans="2:20" x14ac:dyDescent="0.3">
      <c r="B7459" t="s">
        <v>66</v>
      </c>
      <c r="C7459" t="s">
        <v>66</v>
      </c>
      <c r="I7459" s="10">
        <f t="shared" si="469"/>
        <v>0</v>
      </c>
      <c r="R7459">
        <f t="shared" si="470"/>
        <v>0</v>
      </c>
      <c r="S7459" s="3" t="str">
        <f t="shared" si="471"/>
        <v/>
      </c>
      <c r="T7459" s="9" t="str">
        <f t="shared" si="472"/>
        <v/>
      </c>
    </row>
    <row r="7460" spans="2:20" x14ac:dyDescent="0.3">
      <c r="B7460" t="s">
        <v>66</v>
      </c>
      <c r="C7460" t="s">
        <v>66</v>
      </c>
      <c r="I7460" s="10">
        <f t="shared" si="469"/>
        <v>0</v>
      </c>
      <c r="R7460">
        <f t="shared" si="470"/>
        <v>0</v>
      </c>
      <c r="S7460" s="3" t="str">
        <f t="shared" si="471"/>
        <v/>
      </c>
      <c r="T7460" s="9" t="str">
        <f t="shared" si="472"/>
        <v/>
      </c>
    </row>
    <row r="7461" spans="2:20" x14ac:dyDescent="0.3">
      <c r="B7461" t="s">
        <v>66</v>
      </c>
      <c r="C7461" t="s">
        <v>66</v>
      </c>
      <c r="I7461" s="10">
        <f t="shared" si="469"/>
        <v>0</v>
      </c>
      <c r="R7461">
        <f t="shared" si="470"/>
        <v>0</v>
      </c>
      <c r="S7461" s="3" t="str">
        <f t="shared" si="471"/>
        <v/>
      </c>
      <c r="T7461" s="9" t="str">
        <f t="shared" si="472"/>
        <v/>
      </c>
    </row>
    <row r="7462" spans="2:20" x14ac:dyDescent="0.3">
      <c r="B7462" t="s">
        <v>66</v>
      </c>
      <c r="C7462" t="s">
        <v>66</v>
      </c>
      <c r="I7462" s="10">
        <f t="shared" si="469"/>
        <v>0</v>
      </c>
      <c r="R7462">
        <f t="shared" si="470"/>
        <v>0</v>
      </c>
      <c r="S7462" s="3" t="str">
        <f t="shared" si="471"/>
        <v/>
      </c>
      <c r="T7462" s="9" t="str">
        <f t="shared" si="472"/>
        <v/>
      </c>
    </row>
    <row r="7463" spans="2:20" x14ac:dyDescent="0.3">
      <c r="B7463" t="s">
        <v>66</v>
      </c>
      <c r="C7463" t="s">
        <v>66</v>
      </c>
      <c r="I7463" s="10">
        <f t="shared" si="469"/>
        <v>0</v>
      </c>
      <c r="R7463">
        <f t="shared" si="470"/>
        <v>0</v>
      </c>
      <c r="S7463" s="3" t="str">
        <f t="shared" si="471"/>
        <v/>
      </c>
      <c r="T7463" s="9" t="str">
        <f t="shared" si="472"/>
        <v/>
      </c>
    </row>
    <row r="7464" spans="2:20" x14ac:dyDescent="0.3">
      <c r="B7464" t="s">
        <v>66</v>
      </c>
      <c r="C7464" t="s">
        <v>66</v>
      </c>
      <c r="I7464" s="10">
        <f t="shared" si="469"/>
        <v>0</v>
      </c>
      <c r="R7464">
        <f t="shared" si="470"/>
        <v>0</v>
      </c>
      <c r="S7464" s="3" t="str">
        <f t="shared" si="471"/>
        <v/>
      </c>
      <c r="T7464" s="9" t="str">
        <f t="shared" si="472"/>
        <v/>
      </c>
    </row>
    <row r="7465" spans="2:20" x14ac:dyDescent="0.3">
      <c r="B7465" t="s">
        <v>66</v>
      </c>
      <c r="C7465" t="s">
        <v>66</v>
      </c>
      <c r="I7465" s="10">
        <f t="shared" si="469"/>
        <v>0</v>
      </c>
      <c r="R7465">
        <f t="shared" si="470"/>
        <v>0</v>
      </c>
      <c r="S7465" s="3" t="str">
        <f t="shared" si="471"/>
        <v/>
      </c>
      <c r="T7465" s="9" t="str">
        <f t="shared" si="472"/>
        <v/>
      </c>
    </row>
    <row r="7466" spans="2:20" x14ac:dyDescent="0.3">
      <c r="B7466" t="s">
        <v>66</v>
      </c>
      <c r="C7466" t="s">
        <v>66</v>
      </c>
      <c r="I7466" s="10">
        <f t="shared" si="469"/>
        <v>0</v>
      </c>
      <c r="R7466">
        <f t="shared" si="470"/>
        <v>0</v>
      </c>
      <c r="S7466" s="3" t="str">
        <f t="shared" si="471"/>
        <v/>
      </c>
      <c r="T7466" s="9" t="str">
        <f t="shared" si="472"/>
        <v/>
      </c>
    </row>
    <row r="7467" spans="2:20" x14ac:dyDescent="0.3">
      <c r="B7467" t="s">
        <v>66</v>
      </c>
      <c r="C7467" t="s">
        <v>66</v>
      </c>
      <c r="I7467" s="10">
        <f t="shared" si="469"/>
        <v>0</v>
      </c>
      <c r="R7467">
        <f t="shared" si="470"/>
        <v>0</v>
      </c>
      <c r="S7467" s="3" t="str">
        <f t="shared" si="471"/>
        <v/>
      </c>
      <c r="T7467" s="9" t="str">
        <f t="shared" si="472"/>
        <v/>
      </c>
    </row>
    <row r="7468" spans="2:20" x14ac:dyDescent="0.3">
      <c r="B7468" t="s">
        <v>66</v>
      </c>
      <c r="C7468" t="s">
        <v>66</v>
      </c>
      <c r="I7468" s="10">
        <f t="shared" si="469"/>
        <v>0</v>
      </c>
      <c r="R7468">
        <f t="shared" si="470"/>
        <v>0</v>
      </c>
      <c r="S7468" s="3" t="str">
        <f t="shared" si="471"/>
        <v/>
      </c>
      <c r="T7468" s="9" t="str">
        <f t="shared" si="472"/>
        <v/>
      </c>
    </row>
    <row r="7469" spans="2:20" x14ac:dyDescent="0.3">
      <c r="B7469" t="s">
        <v>66</v>
      </c>
      <c r="C7469" t="s">
        <v>66</v>
      </c>
      <c r="I7469" s="10">
        <f t="shared" si="469"/>
        <v>0</v>
      </c>
      <c r="R7469">
        <f t="shared" si="470"/>
        <v>0</v>
      </c>
      <c r="S7469" s="3" t="str">
        <f t="shared" si="471"/>
        <v/>
      </c>
      <c r="T7469" s="9" t="str">
        <f t="shared" si="472"/>
        <v/>
      </c>
    </row>
    <row r="7470" spans="2:20" x14ac:dyDescent="0.3">
      <c r="B7470" t="s">
        <v>66</v>
      </c>
      <c r="C7470" t="s">
        <v>66</v>
      </c>
      <c r="I7470" s="10">
        <f t="shared" si="469"/>
        <v>0</v>
      </c>
      <c r="R7470">
        <f t="shared" si="470"/>
        <v>0</v>
      </c>
      <c r="S7470" s="3" t="str">
        <f t="shared" si="471"/>
        <v/>
      </c>
      <c r="T7470" s="9" t="str">
        <f t="shared" si="472"/>
        <v/>
      </c>
    </row>
    <row r="7471" spans="2:20" x14ac:dyDescent="0.3">
      <c r="B7471" t="s">
        <v>66</v>
      </c>
      <c r="C7471" t="s">
        <v>66</v>
      </c>
      <c r="I7471" s="10">
        <f t="shared" si="469"/>
        <v>0</v>
      </c>
      <c r="R7471">
        <f t="shared" si="470"/>
        <v>0</v>
      </c>
      <c r="S7471" s="3" t="str">
        <f t="shared" si="471"/>
        <v/>
      </c>
      <c r="T7471" s="9" t="str">
        <f t="shared" si="472"/>
        <v/>
      </c>
    </row>
    <row r="7472" spans="2:20" x14ac:dyDescent="0.3">
      <c r="B7472" t="s">
        <v>66</v>
      </c>
      <c r="C7472" t="s">
        <v>66</v>
      </c>
      <c r="I7472" s="10">
        <f t="shared" si="469"/>
        <v>0</v>
      </c>
      <c r="R7472">
        <f t="shared" si="470"/>
        <v>0</v>
      </c>
      <c r="S7472" s="3" t="str">
        <f t="shared" si="471"/>
        <v/>
      </c>
      <c r="T7472" s="9" t="str">
        <f t="shared" si="472"/>
        <v/>
      </c>
    </row>
    <row r="7473" spans="2:20" x14ac:dyDescent="0.3">
      <c r="B7473" t="s">
        <v>66</v>
      </c>
      <c r="C7473" t="s">
        <v>66</v>
      </c>
      <c r="I7473" s="10">
        <f t="shared" si="469"/>
        <v>0</v>
      </c>
      <c r="R7473">
        <f t="shared" si="470"/>
        <v>0</v>
      </c>
      <c r="S7473" s="3" t="str">
        <f t="shared" si="471"/>
        <v/>
      </c>
      <c r="T7473" s="9" t="str">
        <f t="shared" si="472"/>
        <v/>
      </c>
    </row>
    <row r="7474" spans="2:20" x14ac:dyDescent="0.3">
      <c r="B7474" t="s">
        <v>66</v>
      </c>
      <c r="C7474" t="s">
        <v>66</v>
      </c>
      <c r="I7474" s="10">
        <f t="shared" si="469"/>
        <v>0</v>
      </c>
      <c r="R7474">
        <f t="shared" si="470"/>
        <v>0</v>
      </c>
      <c r="S7474" s="3" t="str">
        <f t="shared" si="471"/>
        <v/>
      </c>
      <c r="T7474" s="9" t="str">
        <f t="shared" si="472"/>
        <v/>
      </c>
    </row>
    <row r="7475" spans="2:20" x14ac:dyDescent="0.3">
      <c r="B7475" t="s">
        <v>66</v>
      </c>
      <c r="C7475" t="s">
        <v>66</v>
      </c>
      <c r="I7475" s="10">
        <f t="shared" si="469"/>
        <v>0</v>
      </c>
      <c r="R7475">
        <f t="shared" si="470"/>
        <v>0</v>
      </c>
      <c r="S7475" s="3" t="str">
        <f t="shared" si="471"/>
        <v/>
      </c>
      <c r="T7475" s="9" t="str">
        <f t="shared" si="472"/>
        <v/>
      </c>
    </row>
    <row r="7476" spans="2:20" x14ac:dyDescent="0.3">
      <c r="B7476" t="s">
        <v>66</v>
      </c>
      <c r="C7476" t="s">
        <v>66</v>
      </c>
      <c r="I7476" s="10">
        <f t="shared" si="469"/>
        <v>0</v>
      </c>
      <c r="R7476">
        <f t="shared" si="470"/>
        <v>0</v>
      </c>
      <c r="S7476" s="3" t="str">
        <f t="shared" si="471"/>
        <v/>
      </c>
      <c r="T7476" s="9" t="str">
        <f t="shared" si="472"/>
        <v/>
      </c>
    </row>
    <row r="7477" spans="2:20" x14ac:dyDescent="0.3">
      <c r="B7477" t="s">
        <v>66</v>
      </c>
      <c r="C7477" t="s">
        <v>66</v>
      </c>
      <c r="I7477" s="10">
        <f t="shared" si="469"/>
        <v>0</v>
      </c>
      <c r="R7477">
        <f t="shared" si="470"/>
        <v>0</v>
      </c>
      <c r="S7477" s="3" t="str">
        <f t="shared" si="471"/>
        <v/>
      </c>
      <c r="T7477" s="9" t="str">
        <f t="shared" si="472"/>
        <v/>
      </c>
    </row>
    <row r="7478" spans="2:20" x14ac:dyDescent="0.3">
      <c r="B7478" t="s">
        <v>66</v>
      </c>
      <c r="C7478" t="s">
        <v>66</v>
      </c>
      <c r="I7478" s="10">
        <f t="shared" si="469"/>
        <v>0</v>
      </c>
      <c r="R7478">
        <f t="shared" si="470"/>
        <v>0</v>
      </c>
      <c r="S7478" s="3" t="str">
        <f t="shared" si="471"/>
        <v/>
      </c>
      <c r="T7478" s="9" t="str">
        <f t="shared" si="472"/>
        <v/>
      </c>
    </row>
    <row r="7479" spans="2:20" x14ac:dyDescent="0.3">
      <c r="B7479" t="s">
        <v>66</v>
      </c>
      <c r="C7479" t="s">
        <v>66</v>
      </c>
      <c r="I7479" s="10">
        <f t="shared" si="469"/>
        <v>0</v>
      </c>
      <c r="R7479">
        <f t="shared" si="470"/>
        <v>0</v>
      </c>
      <c r="S7479" s="3" t="str">
        <f t="shared" si="471"/>
        <v/>
      </c>
      <c r="T7479" s="9" t="str">
        <f t="shared" si="472"/>
        <v/>
      </c>
    </row>
    <row r="7480" spans="2:20" x14ac:dyDescent="0.3">
      <c r="B7480" t="s">
        <v>66</v>
      </c>
      <c r="C7480" t="s">
        <v>66</v>
      </c>
      <c r="I7480" s="10">
        <f t="shared" si="469"/>
        <v>0</v>
      </c>
      <c r="R7480">
        <f t="shared" si="470"/>
        <v>0</v>
      </c>
      <c r="S7480" s="3" t="str">
        <f t="shared" si="471"/>
        <v/>
      </c>
      <c r="T7480" s="9" t="str">
        <f t="shared" si="472"/>
        <v/>
      </c>
    </row>
    <row r="7481" spans="2:20" x14ac:dyDescent="0.3">
      <c r="B7481" t="s">
        <v>66</v>
      </c>
      <c r="C7481" t="s">
        <v>66</v>
      </c>
      <c r="I7481" s="10">
        <f t="shared" si="469"/>
        <v>0</v>
      </c>
      <c r="R7481">
        <f t="shared" si="470"/>
        <v>0</v>
      </c>
      <c r="S7481" s="3" t="str">
        <f t="shared" si="471"/>
        <v/>
      </c>
      <c r="T7481" s="9" t="str">
        <f t="shared" si="472"/>
        <v/>
      </c>
    </row>
    <row r="7482" spans="2:20" x14ac:dyDescent="0.3">
      <c r="B7482" t="s">
        <v>66</v>
      </c>
      <c r="C7482" t="s">
        <v>66</v>
      </c>
      <c r="I7482" s="10">
        <f t="shared" si="469"/>
        <v>0</v>
      </c>
      <c r="R7482">
        <f t="shared" si="470"/>
        <v>0</v>
      </c>
      <c r="S7482" s="3" t="str">
        <f t="shared" si="471"/>
        <v/>
      </c>
      <c r="T7482" s="9" t="str">
        <f t="shared" si="472"/>
        <v/>
      </c>
    </row>
    <row r="7483" spans="2:20" x14ac:dyDescent="0.3">
      <c r="B7483" t="s">
        <v>66</v>
      </c>
      <c r="C7483" t="s">
        <v>66</v>
      </c>
      <c r="I7483" s="10">
        <f t="shared" si="469"/>
        <v>0</v>
      </c>
      <c r="R7483">
        <f t="shared" si="470"/>
        <v>0</v>
      </c>
      <c r="S7483" s="3" t="str">
        <f t="shared" si="471"/>
        <v/>
      </c>
      <c r="T7483" s="9" t="str">
        <f t="shared" si="472"/>
        <v/>
      </c>
    </row>
    <row r="7484" spans="2:20" x14ac:dyDescent="0.3">
      <c r="B7484" t="s">
        <v>66</v>
      </c>
      <c r="C7484" t="s">
        <v>66</v>
      </c>
      <c r="I7484" s="10">
        <f t="shared" si="469"/>
        <v>0</v>
      </c>
      <c r="R7484">
        <f t="shared" si="470"/>
        <v>0</v>
      </c>
      <c r="S7484" s="3" t="str">
        <f t="shared" si="471"/>
        <v/>
      </c>
      <c r="T7484" s="9" t="str">
        <f t="shared" si="472"/>
        <v/>
      </c>
    </row>
    <row r="7485" spans="2:20" x14ac:dyDescent="0.3">
      <c r="B7485" t="s">
        <v>66</v>
      </c>
      <c r="C7485" t="s">
        <v>66</v>
      </c>
      <c r="I7485" s="10">
        <f t="shared" si="469"/>
        <v>0</v>
      </c>
      <c r="R7485">
        <f t="shared" si="470"/>
        <v>0</v>
      </c>
      <c r="S7485" s="3" t="str">
        <f t="shared" si="471"/>
        <v/>
      </c>
      <c r="T7485" s="9" t="str">
        <f t="shared" si="472"/>
        <v/>
      </c>
    </row>
    <row r="7486" spans="2:20" x14ac:dyDescent="0.3">
      <c r="B7486" t="s">
        <v>66</v>
      </c>
      <c r="C7486" t="s">
        <v>66</v>
      </c>
      <c r="I7486" s="10">
        <f t="shared" si="469"/>
        <v>0</v>
      </c>
      <c r="R7486">
        <f t="shared" si="470"/>
        <v>0</v>
      </c>
      <c r="S7486" s="3" t="str">
        <f t="shared" si="471"/>
        <v/>
      </c>
      <c r="T7486" s="9" t="str">
        <f t="shared" si="472"/>
        <v/>
      </c>
    </row>
    <row r="7487" spans="2:20" x14ac:dyDescent="0.3">
      <c r="B7487" t="s">
        <v>66</v>
      </c>
      <c r="C7487" t="s">
        <v>66</v>
      </c>
      <c r="I7487" s="10">
        <f t="shared" si="469"/>
        <v>0</v>
      </c>
      <c r="R7487">
        <f t="shared" si="470"/>
        <v>0</v>
      </c>
      <c r="S7487" s="3" t="str">
        <f t="shared" si="471"/>
        <v/>
      </c>
      <c r="T7487" s="9" t="str">
        <f t="shared" si="472"/>
        <v/>
      </c>
    </row>
    <row r="7488" spans="2:20" x14ac:dyDescent="0.3">
      <c r="B7488" t="s">
        <v>66</v>
      </c>
      <c r="C7488" t="s">
        <v>66</v>
      </c>
      <c r="I7488" s="10">
        <f t="shared" si="469"/>
        <v>0</v>
      </c>
      <c r="R7488">
        <f t="shared" si="470"/>
        <v>0</v>
      </c>
      <c r="S7488" s="3" t="str">
        <f t="shared" si="471"/>
        <v/>
      </c>
      <c r="T7488" s="9" t="str">
        <f t="shared" si="472"/>
        <v/>
      </c>
    </row>
    <row r="7489" spans="2:20" x14ac:dyDescent="0.3">
      <c r="B7489" t="s">
        <v>66</v>
      </c>
      <c r="C7489" t="s">
        <v>66</v>
      </c>
      <c r="I7489" s="10">
        <f t="shared" si="469"/>
        <v>0</v>
      </c>
      <c r="R7489">
        <f t="shared" si="470"/>
        <v>0</v>
      </c>
      <c r="S7489" s="3" t="str">
        <f t="shared" si="471"/>
        <v/>
      </c>
      <c r="T7489" s="9" t="str">
        <f t="shared" si="472"/>
        <v/>
      </c>
    </row>
    <row r="7490" spans="2:20" x14ac:dyDescent="0.3">
      <c r="B7490" t="s">
        <v>66</v>
      </c>
      <c r="C7490" t="s">
        <v>66</v>
      </c>
      <c r="I7490" s="10">
        <f t="shared" si="469"/>
        <v>0</v>
      </c>
      <c r="R7490">
        <f t="shared" si="470"/>
        <v>0</v>
      </c>
      <c r="S7490" s="3" t="str">
        <f t="shared" si="471"/>
        <v/>
      </c>
      <c r="T7490" s="9" t="str">
        <f t="shared" si="472"/>
        <v/>
      </c>
    </row>
    <row r="7491" spans="2:20" x14ac:dyDescent="0.3">
      <c r="B7491" t="s">
        <v>66</v>
      </c>
      <c r="C7491" t="s">
        <v>66</v>
      </c>
      <c r="I7491" s="10">
        <f t="shared" ref="I7491:I7554" si="473">H7491*0.5</f>
        <v>0</v>
      </c>
      <c r="R7491">
        <f t="shared" ref="R7491:R7554" si="474">SUM(I7491:Q7491)</f>
        <v>0</v>
      </c>
      <c r="S7491" s="3" t="str">
        <f t="shared" ref="S7491:S7554" si="475">IFERROR(IF(R7491&lt;=H7491,R7491/H7491*100,100),"")</f>
        <v/>
      </c>
      <c r="T7491" s="9" t="str">
        <f t="shared" ref="T7491:T7554" si="476">IFERROR(G7491*S7491/100,"")</f>
        <v/>
      </c>
    </row>
    <row r="7492" spans="2:20" x14ac:dyDescent="0.3">
      <c r="B7492" t="s">
        <v>66</v>
      </c>
      <c r="C7492" t="s">
        <v>66</v>
      </c>
      <c r="I7492" s="10">
        <f t="shared" si="473"/>
        <v>0</v>
      </c>
      <c r="R7492">
        <f t="shared" si="474"/>
        <v>0</v>
      </c>
      <c r="S7492" s="3" t="str">
        <f t="shared" si="475"/>
        <v/>
      </c>
      <c r="T7492" s="9" t="str">
        <f t="shared" si="476"/>
        <v/>
      </c>
    </row>
    <row r="7493" spans="2:20" x14ac:dyDescent="0.3">
      <c r="B7493" t="s">
        <v>66</v>
      </c>
      <c r="C7493" t="s">
        <v>66</v>
      </c>
      <c r="I7493" s="10">
        <f t="shared" si="473"/>
        <v>0</v>
      </c>
      <c r="R7493">
        <f t="shared" si="474"/>
        <v>0</v>
      </c>
      <c r="S7493" s="3" t="str">
        <f t="shared" si="475"/>
        <v/>
      </c>
      <c r="T7493" s="9" t="str">
        <f t="shared" si="476"/>
        <v/>
      </c>
    </row>
    <row r="7494" spans="2:20" x14ac:dyDescent="0.3">
      <c r="B7494" t="s">
        <v>66</v>
      </c>
      <c r="C7494" t="s">
        <v>66</v>
      </c>
      <c r="I7494" s="10">
        <f t="shared" si="473"/>
        <v>0</v>
      </c>
      <c r="R7494">
        <f t="shared" si="474"/>
        <v>0</v>
      </c>
      <c r="S7494" s="3" t="str">
        <f t="shared" si="475"/>
        <v/>
      </c>
      <c r="T7494" s="9" t="str">
        <f t="shared" si="476"/>
        <v/>
      </c>
    </row>
    <row r="7495" spans="2:20" x14ac:dyDescent="0.3">
      <c r="B7495" t="s">
        <v>66</v>
      </c>
      <c r="C7495" t="s">
        <v>66</v>
      </c>
      <c r="I7495" s="10">
        <f t="shared" si="473"/>
        <v>0</v>
      </c>
      <c r="R7495">
        <f t="shared" si="474"/>
        <v>0</v>
      </c>
      <c r="S7495" s="3" t="str">
        <f t="shared" si="475"/>
        <v/>
      </c>
      <c r="T7495" s="9" t="str">
        <f t="shared" si="476"/>
        <v/>
      </c>
    </row>
    <row r="7496" spans="2:20" x14ac:dyDescent="0.3">
      <c r="B7496" t="s">
        <v>66</v>
      </c>
      <c r="C7496" t="s">
        <v>66</v>
      </c>
      <c r="I7496" s="10">
        <f t="shared" si="473"/>
        <v>0</v>
      </c>
      <c r="R7496">
        <f t="shared" si="474"/>
        <v>0</v>
      </c>
      <c r="S7496" s="3" t="str">
        <f t="shared" si="475"/>
        <v/>
      </c>
      <c r="T7496" s="9" t="str">
        <f t="shared" si="476"/>
        <v/>
      </c>
    </row>
    <row r="7497" spans="2:20" x14ac:dyDescent="0.3">
      <c r="B7497" t="s">
        <v>66</v>
      </c>
      <c r="C7497" t="s">
        <v>66</v>
      </c>
      <c r="I7497" s="10">
        <f t="shared" si="473"/>
        <v>0</v>
      </c>
      <c r="R7497">
        <f t="shared" si="474"/>
        <v>0</v>
      </c>
      <c r="S7497" s="3" t="str">
        <f t="shared" si="475"/>
        <v/>
      </c>
      <c r="T7497" s="9" t="str">
        <f t="shared" si="476"/>
        <v/>
      </c>
    </row>
    <row r="7498" spans="2:20" x14ac:dyDescent="0.3">
      <c r="B7498" t="s">
        <v>66</v>
      </c>
      <c r="C7498" t="s">
        <v>66</v>
      </c>
      <c r="I7498" s="10">
        <f t="shared" si="473"/>
        <v>0</v>
      </c>
      <c r="R7498">
        <f t="shared" si="474"/>
        <v>0</v>
      </c>
      <c r="S7498" s="3" t="str">
        <f t="shared" si="475"/>
        <v/>
      </c>
      <c r="T7498" s="9" t="str">
        <f t="shared" si="476"/>
        <v/>
      </c>
    </row>
    <row r="7499" spans="2:20" x14ac:dyDescent="0.3">
      <c r="B7499" t="s">
        <v>66</v>
      </c>
      <c r="C7499" t="s">
        <v>66</v>
      </c>
      <c r="I7499" s="10">
        <f t="shared" si="473"/>
        <v>0</v>
      </c>
      <c r="R7499">
        <f t="shared" si="474"/>
        <v>0</v>
      </c>
      <c r="S7499" s="3" t="str">
        <f t="shared" si="475"/>
        <v/>
      </c>
      <c r="T7499" s="9" t="str">
        <f t="shared" si="476"/>
        <v/>
      </c>
    </row>
    <row r="7500" spans="2:20" x14ac:dyDescent="0.3">
      <c r="B7500" t="s">
        <v>66</v>
      </c>
      <c r="C7500" t="s">
        <v>66</v>
      </c>
      <c r="I7500" s="10">
        <f t="shared" si="473"/>
        <v>0</v>
      </c>
      <c r="R7500">
        <f t="shared" si="474"/>
        <v>0</v>
      </c>
      <c r="S7500" s="3" t="str">
        <f t="shared" si="475"/>
        <v/>
      </c>
      <c r="T7500" s="9" t="str">
        <f t="shared" si="476"/>
        <v/>
      </c>
    </row>
    <row r="7501" spans="2:20" x14ac:dyDescent="0.3">
      <c r="B7501" t="s">
        <v>66</v>
      </c>
      <c r="C7501" t="s">
        <v>66</v>
      </c>
      <c r="I7501" s="10">
        <f t="shared" si="473"/>
        <v>0</v>
      </c>
      <c r="R7501">
        <f t="shared" si="474"/>
        <v>0</v>
      </c>
      <c r="S7501" s="3" t="str">
        <f t="shared" si="475"/>
        <v/>
      </c>
      <c r="T7501" s="9" t="str">
        <f t="shared" si="476"/>
        <v/>
      </c>
    </row>
    <row r="7502" spans="2:20" x14ac:dyDescent="0.3">
      <c r="B7502" t="s">
        <v>66</v>
      </c>
      <c r="C7502" t="s">
        <v>66</v>
      </c>
      <c r="I7502" s="10">
        <f t="shared" si="473"/>
        <v>0</v>
      </c>
      <c r="R7502">
        <f t="shared" si="474"/>
        <v>0</v>
      </c>
      <c r="S7502" s="3" t="str">
        <f t="shared" si="475"/>
        <v/>
      </c>
      <c r="T7502" s="9" t="str">
        <f t="shared" si="476"/>
        <v/>
      </c>
    </row>
    <row r="7503" spans="2:20" x14ac:dyDescent="0.3">
      <c r="B7503" t="s">
        <v>66</v>
      </c>
      <c r="C7503" t="s">
        <v>66</v>
      </c>
      <c r="I7503" s="10">
        <f t="shared" si="473"/>
        <v>0</v>
      </c>
      <c r="R7503">
        <f t="shared" si="474"/>
        <v>0</v>
      </c>
      <c r="S7503" s="3" t="str">
        <f t="shared" si="475"/>
        <v/>
      </c>
      <c r="T7503" s="9" t="str">
        <f t="shared" si="476"/>
        <v/>
      </c>
    </row>
    <row r="7504" spans="2:20" x14ac:dyDescent="0.3">
      <c r="B7504" t="s">
        <v>66</v>
      </c>
      <c r="C7504" t="s">
        <v>66</v>
      </c>
      <c r="I7504" s="10">
        <f t="shared" si="473"/>
        <v>0</v>
      </c>
      <c r="R7504">
        <f t="shared" si="474"/>
        <v>0</v>
      </c>
      <c r="S7504" s="3" t="str">
        <f t="shared" si="475"/>
        <v/>
      </c>
      <c r="T7504" s="9" t="str">
        <f t="shared" si="476"/>
        <v/>
      </c>
    </row>
    <row r="7505" spans="2:20" x14ac:dyDescent="0.3">
      <c r="B7505" t="s">
        <v>66</v>
      </c>
      <c r="C7505" t="s">
        <v>66</v>
      </c>
      <c r="I7505" s="10">
        <f t="shared" si="473"/>
        <v>0</v>
      </c>
      <c r="R7505">
        <f t="shared" si="474"/>
        <v>0</v>
      </c>
      <c r="S7505" s="3" t="str">
        <f t="shared" si="475"/>
        <v/>
      </c>
      <c r="T7505" s="9" t="str">
        <f t="shared" si="476"/>
        <v/>
      </c>
    </row>
    <row r="7506" spans="2:20" x14ac:dyDescent="0.3">
      <c r="B7506" t="s">
        <v>66</v>
      </c>
      <c r="C7506" t="s">
        <v>66</v>
      </c>
      <c r="I7506" s="10">
        <f t="shared" si="473"/>
        <v>0</v>
      </c>
      <c r="R7506">
        <f t="shared" si="474"/>
        <v>0</v>
      </c>
      <c r="S7506" s="3" t="str">
        <f t="shared" si="475"/>
        <v/>
      </c>
      <c r="T7506" s="9" t="str">
        <f t="shared" si="476"/>
        <v/>
      </c>
    </row>
    <row r="7507" spans="2:20" x14ac:dyDescent="0.3">
      <c r="B7507" t="s">
        <v>66</v>
      </c>
      <c r="C7507" t="s">
        <v>66</v>
      </c>
      <c r="I7507" s="10">
        <f t="shared" si="473"/>
        <v>0</v>
      </c>
      <c r="R7507">
        <f t="shared" si="474"/>
        <v>0</v>
      </c>
      <c r="S7507" s="3" t="str">
        <f t="shared" si="475"/>
        <v/>
      </c>
      <c r="T7507" s="9" t="str">
        <f t="shared" si="476"/>
        <v/>
      </c>
    </row>
    <row r="7508" spans="2:20" x14ac:dyDescent="0.3">
      <c r="B7508" t="s">
        <v>66</v>
      </c>
      <c r="C7508" t="s">
        <v>66</v>
      </c>
      <c r="I7508" s="10">
        <f t="shared" si="473"/>
        <v>0</v>
      </c>
      <c r="R7508">
        <f t="shared" si="474"/>
        <v>0</v>
      </c>
      <c r="S7508" s="3" t="str">
        <f t="shared" si="475"/>
        <v/>
      </c>
      <c r="T7508" s="9" t="str">
        <f t="shared" si="476"/>
        <v/>
      </c>
    </row>
    <row r="7509" spans="2:20" x14ac:dyDescent="0.3">
      <c r="B7509" t="s">
        <v>66</v>
      </c>
      <c r="C7509" t="s">
        <v>66</v>
      </c>
      <c r="I7509" s="10">
        <f t="shared" si="473"/>
        <v>0</v>
      </c>
      <c r="R7509">
        <f t="shared" si="474"/>
        <v>0</v>
      </c>
      <c r="S7509" s="3" t="str">
        <f t="shared" si="475"/>
        <v/>
      </c>
      <c r="T7509" s="9" t="str">
        <f t="shared" si="476"/>
        <v/>
      </c>
    </row>
    <row r="7510" spans="2:20" x14ac:dyDescent="0.3">
      <c r="B7510" t="s">
        <v>66</v>
      </c>
      <c r="C7510" t="s">
        <v>66</v>
      </c>
      <c r="I7510" s="10">
        <f t="shared" si="473"/>
        <v>0</v>
      </c>
      <c r="R7510">
        <f t="shared" si="474"/>
        <v>0</v>
      </c>
      <c r="S7510" s="3" t="str">
        <f t="shared" si="475"/>
        <v/>
      </c>
      <c r="T7510" s="9" t="str">
        <f t="shared" si="476"/>
        <v/>
      </c>
    </row>
    <row r="7511" spans="2:20" x14ac:dyDescent="0.3">
      <c r="B7511" t="s">
        <v>66</v>
      </c>
      <c r="C7511" t="s">
        <v>66</v>
      </c>
      <c r="I7511" s="10">
        <f t="shared" si="473"/>
        <v>0</v>
      </c>
      <c r="R7511">
        <f t="shared" si="474"/>
        <v>0</v>
      </c>
      <c r="S7511" s="3" t="str">
        <f t="shared" si="475"/>
        <v/>
      </c>
      <c r="T7511" s="9" t="str">
        <f t="shared" si="476"/>
        <v/>
      </c>
    </row>
    <row r="7512" spans="2:20" x14ac:dyDescent="0.3">
      <c r="B7512" t="s">
        <v>66</v>
      </c>
      <c r="C7512" t="s">
        <v>66</v>
      </c>
      <c r="I7512" s="10">
        <f t="shared" si="473"/>
        <v>0</v>
      </c>
      <c r="R7512">
        <f t="shared" si="474"/>
        <v>0</v>
      </c>
      <c r="S7512" s="3" t="str">
        <f t="shared" si="475"/>
        <v/>
      </c>
      <c r="T7512" s="9" t="str">
        <f t="shared" si="476"/>
        <v/>
      </c>
    </row>
    <row r="7513" spans="2:20" x14ac:dyDescent="0.3">
      <c r="B7513" t="s">
        <v>66</v>
      </c>
      <c r="C7513" t="s">
        <v>66</v>
      </c>
      <c r="I7513" s="10">
        <f t="shared" si="473"/>
        <v>0</v>
      </c>
      <c r="R7513">
        <f t="shared" si="474"/>
        <v>0</v>
      </c>
      <c r="S7513" s="3" t="str">
        <f t="shared" si="475"/>
        <v/>
      </c>
      <c r="T7513" s="9" t="str">
        <f t="shared" si="476"/>
        <v/>
      </c>
    </row>
    <row r="7514" spans="2:20" x14ac:dyDescent="0.3">
      <c r="B7514" t="s">
        <v>66</v>
      </c>
      <c r="C7514" t="s">
        <v>66</v>
      </c>
      <c r="I7514" s="10">
        <f t="shared" si="473"/>
        <v>0</v>
      </c>
      <c r="R7514">
        <f t="shared" si="474"/>
        <v>0</v>
      </c>
      <c r="S7514" s="3" t="str">
        <f t="shared" si="475"/>
        <v/>
      </c>
      <c r="T7514" s="9" t="str">
        <f t="shared" si="476"/>
        <v/>
      </c>
    </row>
    <row r="7515" spans="2:20" x14ac:dyDescent="0.3">
      <c r="B7515" t="s">
        <v>66</v>
      </c>
      <c r="C7515" t="s">
        <v>66</v>
      </c>
      <c r="I7515" s="10">
        <f t="shared" si="473"/>
        <v>0</v>
      </c>
      <c r="R7515">
        <f t="shared" si="474"/>
        <v>0</v>
      </c>
      <c r="S7515" s="3" t="str">
        <f t="shared" si="475"/>
        <v/>
      </c>
      <c r="T7515" s="9" t="str">
        <f t="shared" si="476"/>
        <v/>
      </c>
    </row>
    <row r="7516" spans="2:20" x14ac:dyDescent="0.3">
      <c r="B7516" t="s">
        <v>66</v>
      </c>
      <c r="C7516" t="s">
        <v>66</v>
      </c>
      <c r="I7516" s="10">
        <f t="shared" si="473"/>
        <v>0</v>
      </c>
      <c r="R7516">
        <f t="shared" si="474"/>
        <v>0</v>
      </c>
      <c r="S7516" s="3" t="str">
        <f t="shared" si="475"/>
        <v/>
      </c>
      <c r="T7516" s="9" t="str">
        <f t="shared" si="476"/>
        <v/>
      </c>
    </row>
    <row r="7517" spans="2:20" x14ac:dyDescent="0.3">
      <c r="B7517" t="s">
        <v>66</v>
      </c>
      <c r="C7517" t="s">
        <v>66</v>
      </c>
      <c r="I7517" s="10">
        <f t="shared" si="473"/>
        <v>0</v>
      </c>
      <c r="R7517">
        <f t="shared" si="474"/>
        <v>0</v>
      </c>
      <c r="S7517" s="3" t="str">
        <f t="shared" si="475"/>
        <v/>
      </c>
      <c r="T7517" s="9" t="str">
        <f t="shared" si="476"/>
        <v/>
      </c>
    </row>
    <row r="7518" spans="2:20" x14ac:dyDescent="0.3">
      <c r="B7518" t="s">
        <v>66</v>
      </c>
      <c r="C7518" t="s">
        <v>66</v>
      </c>
      <c r="I7518" s="10">
        <f t="shared" si="473"/>
        <v>0</v>
      </c>
      <c r="R7518">
        <f t="shared" si="474"/>
        <v>0</v>
      </c>
      <c r="S7518" s="3" t="str">
        <f t="shared" si="475"/>
        <v/>
      </c>
      <c r="T7518" s="9" t="str">
        <f t="shared" si="476"/>
        <v/>
      </c>
    </row>
    <row r="7519" spans="2:20" x14ac:dyDescent="0.3">
      <c r="B7519" t="s">
        <v>66</v>
      </c>
      <c r="C7519" t="s">
        <v>66</v>
      </c>
      <c r="I7519" s="10">
        <f t="shared" si="473"/>
        <v>0</v>
      </c>
      <c r="R7519">
        <f t="shared" si="474"/>
        <v>0</v>
      </c>
      <c r="S7519" s="3" t="str">
        <f t="shared" si="475"/>
        <v/>
      </c>
      <c r="T7519" s="9" t="str">
        <f t="shared" si="476"/>
        <v/>
      </c>
    </row>
    <row r="7520" spans="2:20" x14ac:dyDescent="0.3">
      <c r="B7520" t="s">
        <v>66</v>
      </c>
      <c r="C7520" t="s">
        <v>66</v>
      </c>
      <c r="I7520" s="10">
        <f t="shared" si="473"/>
        <v>0</v>
      </c>
      <c r="R7520">
        <f t="shared" si="474"/>
        <v>0</v>
      </c>
      <c r="S7520" s="3" t="str">
        <f t="shared" si="475"/>
        <v/>
      </c>
      <c r="T7520" s="9" t="str">
        <f t="shared" si="476"/>
        <v/>
      </c>
    </row>
    <row r="7521" spans="2:20" x14ac:dyDescent="0.3">
      <c r="B7521" t="s">
        <v>66</v>
      </c>
      <c r="C7521" t="s">
        <v>66</v>
      </c>
      <c r="I7521" s="10">
        <f t="shared" si="473"/>
        <v>0</v>
      </c>
      <c r="R7521">
        <f t="shared" si="474"/>
        <v>0</v>
      </c>
      <c r="S7521" s="3" t="str">
        <f t="shared" si="475"/>
        <v/>
      </c>
      <c r="T7521" s="9" t="str">
        <f t="shared" si="476"/>
        <v/>
      </c>
    </row>
    <row r="7522" spans="2:20" x14ac:dyDescent="0.3">
      <c r="B7522" t="s">
        <v>66</v>
      </c>
      <c r="C7522" t="s">
        <v>66</v>
      </c>
      <c r="I7522" s="10">
        <f t="shared" si="473"/>
        <v>0</v>
      </c>
      <c r="R7522">
        <f t="shared" si="474"/>
        <v>0</v>
      </c>
      <c r="S7522" s="3" t="str">
        <f t="shared" si="475"/>
        <v/>
      </c>
      <c r="T7522" s="9" t="str">
        <f t="shared" si="476"/>
        <v/>
      </c>
    </row>
    <row r="7523" spans="2:20" x14ac:dyDescent="0.3">
      <c r="B7523" t="s">
        <v>66</v>
      </c>
      <c r="C7523" t="s">
        <v>66</v>
      </c>
      <c r="I7523" s="10">
        <f t="shared" si="473"/>
        <v>0</v>
      </c>
      <c r="R7523">
        <f t="shared" si="474"/>
        <v>0</v>
      </c>
      <c r="S7523" s="3" t="str">
        <f t="shared" si="475"/>
        <v/>
      </c>
      <c r="T7523" s="9" t="str">
        <f t="shared" si="476"/>
        <v/>
      </c>
    </row>
    <row r="7524" spans="2:20" x14ac:dyDescent="0.3">
      <c r="B7524" t="s">
        <v>66</v>
      </c>
      <c r="C7524" t="s">
        <v>66</v>
      </c>
      <c r="I7524" s="10">
        <f t="shared" si="473"/>
        <v>0</v>
      </c>
      <c r="R7524">
        <f t="shared" si="474"/>
        <v>0</v>
      </c>
      <c r="S7524" s="3" t="str">
        <f t="shared" si="475"/>
        <v/>
      </c>
      <c r="T7524" s="9" t="str">
        <f t="shared" si="476"/>
        <v/>
      </c>
    </row>
    <row r="7525" spans="2:20" x14ac:dyDescent="0.3">
      <c r="B7525" t="s">
        <v>66</v>
      </c>
      <c r="C7525" t="s">
        <v>66</v>
      </c>
      <c r="I7525" s="10">
        <f t="shared" si="473"/>
        <v>0</v>
      </c>
      <c r="R7525">
        <f t="shared" si="474"/>
        <v>0</v>
      </c>
      <c r="S7525" s="3" t="str">
        <f t="shared" si="475"/>
        <v/>
      </c>
      <c r="T7525" s="9" t="str">
        <f t="shared" si="476"/>
        <v/>
      </c>
    </row>
    <row r="7526" spans="2:20" x14ac:dyDescent="0.3">
      <c r="B7526" t="s">
        <v>66</v>
      </c>
      <c r="C7526" t="s">
        <v>66</v>
      </c>
      <c r="I7526" s="10">
        <f t="shared" si="473"/>
        <v>0</v>
      </c>
      <c r="R7526">
        <f t="shared" si="474"/>
        <v>0</v>
      </c>
      <c r="S7526" s="3" t="str">
        <f t="shared" si="475"/>
        <v/>
      </c>
      <c r="T7526" s="9" t="str">
        <f t="shared" si="476"/>
        <v/>
      </c>
    </row>
    <row r="7527" spans="2:20" x14ac:dyDescent="0.3">
      <c r="B7527" t="s">
        <v>66</v>
      </c>
      <c r="C7527" t="s">
        <v>66</v>
      </c>
      <c r="I7527" s="10">
        <f t="shared" si="473"/>
        <v>0</v>
      </c>
      <c r="R7527">
        <f t="shared" si="474"/>
        <v>0</v>
      </c>
      <c r="S7527" s="3" t="str">
        <f t="shared" si="475"/>
        <v/>
      </c>
      <c r="T7527" s="9" t="str">
        <f t="shared" si="476"/>
        <v/>
      </c>
    </row>
    <row r="7528" spans="2:20" x14ac:dyDescent="0.3">
      <c r="B7528" t="s">
        <v>66</v>
      </c>
      <c r="C7528" t="s">
        <v>66</v>
      </c>
      <c r="I7528" s="10">
        <f t="shared" si="473"/>
        <v>0</v>
      </c>
      <c r="R7528">
        <f t="shared" si="474"/>
        <v>0</v>
      </c>
      <c r="S7528" s="3" t="str">
        <f t="shared" si="475"/>
        <v/>
      </c>
      <c r="T7528" s="9" t="str">
        <f t="shared" si="476"/>
        <v/>
      </c>
    </row>
    <row r="7529" spans="2:20" x14ac:dyDescent="0.3">
      <c r="B7529" t="s">
        <v>66</v>
      </c>
      <c r="C7529" t="s">
        <v>66</v>
      </c>
      <c r="I7529" s="10">
        <f t="shared" si="473"/>
        <v>0</v>
      </c>
      <c r="R7529">
        <f t="shared" si="474"/>
        <v>0</v>
      </c>
      <c r="S7529" s="3" t="str">
        <f t="shared" si="475"/>
        <v/>
      </c>
      <c r="T7529" s="9" t="str">
        <f t="shared" si="476"/>
        <v/>
      </c>
    </row>
    <row r="7530" spans="2:20" x14ac:dyDescent="0.3">
      <c r="B7530" t="s">
        <v>66</v>
      </c>
      <c r="C7530" t="s">
        <v>66</v>
      </c>
      <c r="I7530" s="10">
        <f t="shared" si="473"/>
        <v>0</v>
      </c>
      <c r="R7530">
        <f t="shared" si="474"/>
        <v>0</v>
      </c>
      <c r="S7530" s="3" t="str">
        <f t="shared" si="475"/>
        <v/>
      </c>
      <c r="T7530" s="9" t="str">
        <f t="shared" si="476"/>
        <v/>
      </c>
    </row>
    <row r="7531" spans="2:20" x14ac:dyDescent="0.3">
      <c r="B7531" t="s">
        <v>66</v>
      </c>
      <c r="C7531" t="s">
        <v>66</v>
      </c>
      <c r="I7531" s="10">
        <f t="shared" si="473"/>
        <v>0</v>
      </c>
      <c r="R7531">
        <f t="shared" si="474"/>
        <v>0</v>
      </c>
      <c r="S7531" s="3" t="str">
        <f t="shared" si="475"/>
        <v/>
      </c>
      <c r="T7531" s="9" t="str">
        <f t="shared" si="476"/>
        <v/>
      </c>
    </row>
    <row r="7532" spans="2:20" x14ac:dyDescent="0.3">
      <c r="B7532" t="s">
        <v>66</v>
      </c>
      <c r="C7532" t="s">
        <v>66</v>
      </c>
      <c r="I7532" s="10">
        <f t="shared" si="473"/>
        <v>0</v>
      </c>
      <c r="R7532">
        <f t="shared" si="474"/>
        <v>0</v>
      </c>
      <c r="S7532" s="3" t="str">
        <f t="shared" si="475"/>
        <v/>
      </c>
      <c r="T7532" s="9" t="str">
        <f t="shared" si="476"/>
        <v/>
      </c>
    </row>
    <row r="7533" spans="2:20" x14ac:dyDescent="0.3">
      <c r="B7533" t="s">
        <v>66</v>
      </c>
      <c r="C7533" t="s">
        <v>66</v>
      </c>
      <c r="I7533" s="10">
        <f t="shared" si="473"/>
        <v>0</v>
      </c>
      <c r="R7533">
        <f t="shared" si="474"/>
        <v>0</v>
      </c>
      <c r="S7533" s="3" t="str">
        <f t="shared" si="475"/>
        <v/>
      </c>
      <c r="T7533" s="9" t="str">
        <f t="shared" si="476"/>
        <v/>
      </c>
    </row>
    <row r="7534" spans="2:20" x14ac:dyDescent="0.3">
      <c r="B7534" t="s">
        <v>66</v>
      </c>
      <c r="C7534" t="s">
        <v>66</v>
      </c>
      <c r="I7534" s="10">
        <f t="shared" si="473"/>
        <v>0</v>
      </c>
      <c r="R7534">
        <f t="shared" si="474"/>
        <v>0</v>
      </c>
      <c r="S7534" s="3" t="str">
        <f t="shared" si="475"/>
        <v/>
      </c>
      <c r="T7534" s="9" t="str">
        <f t="shared" si="476"/>
        <v/>
      </c>
    </row>
    <row r="7535" spans="2:20" x14ac:dyDescent="0.3">
      <c r="B7535" t="s">
        <v>66</v>
      </c>
      <c r="C7535" t="s">
        <v>66</v>
      </c>
      <c r="I7535" s="10">
        <f t="shared" si="473"/>
        <v>0</v>
      </c>
      <c r="R7535">
        <f t="shared" si="474"/>
        <v>0</v>
      </c>
      <c r="S7535" s="3" t="str">
        <f t="shared" si="475"/>
        <v/>
      </c>
      <c r="T7535" s="9" t="str">
        <f t="shared" si="476"/>
        <v/>
      </c>
    </row>
    <row r="7536" spans="2:20" x14ac:dyDescent="0.3">
      <c r="B7536" t="s">
        <v>66</v>
      </c>
      <c r="C7536" t="s">
        <v>66</v>
      </c>
      <c r="I7536" s="10">
        <f t="shared" si="473"/>
        <v>0</v>
      </c>
      <c r="R7536">
        <f t="shared" si="474"/>
        <v>0</v>
      </c>
      <c r="S7536" s="3" t="str">
        <f t="shared" si="475"/>
        <v/>
      </c>
      <c r="T7536" s="9" t="str">
        <f t="shared" si="476"/>
        <v/>
      </c>
    </row>
    <row r="7537" spans="2:20" x14ac:dyDescent="0.3">
      <c r="B7537" t="s">
        <v>66</v>
      </c>
      <c r="C7537" t="s">
        <v>66</v>
      </c>
      <c r="I7537" s="10">
        <f t="shared" si="473"/>
        <v>0</v>
      </c>
      <c r="R7537">
        <f t="shared" si="474"/>
        <v>0</v>
      </c>
      <c r="S7537" s="3" t="str">
        <f t="shared" si="475"/>
        <v/>
      </c>
      <c r="T7537" s="9" t="str">
        <f t="shared" si="476"/>
        <v/>
      </c>
    </row>
    <row r="7538" spans="2:20" x14ac:dyDescent="0.3">
      <c r="B7538" t="s">
        <v>66</v>
      </c>
      <c r="C7538" t="s">
        <v>66</v>
      </c>
      <c r="I7538" s="10">
        <f t="shared" si="473"/>
        <v>0</v>
      </c>
      <c r="R7538">
        <f t="shared" si="474"/>
        <v>0</v>
      </c>
      <c r="S7538" s="3" t="str">
        <f t="shared" si="475"/>
        <v/>
      </c>
      <c r="T7538" s="9" t="str">
        <f t="shared" si="476"/>
        <v/>
      </c>
    </row>
    <row r="7539" spans="2:20" x14ac:dyDescent="0.3">
      <c r="B7539" t="s">
        <v>66</v>
      </c>
      <c r="C7539" t="s">
        <v>66</v>
      </c>
      <c r="I7539" s="10">
        <f t="shared" si="473"/>
        <v>0</v>
      </c>
      <c r="R7539">
        <f t="shared" si="474"/>
        <v>0</v>
      </c>
      <c r="S7539" s="3" t="str">
        <f t="shared" si="475"/>
        <v/>
      </c>
      <c r="T7539" s="9" t="str">
        <f t="shared" si="476"/>
        <v/>
      </c>
    </row>
    <row r="7540" spans="2:20" x14ac:dyDescent="0.3">
      <c r="B7540" t="s">
        <v>66</v>
      </c>
      <c r="C7540" t="s">
        <v>66</v>
      </c>
      <c r="I7540" s="10">
        <f t="shared" si="473"/>
        <v>0</v>
      </c>
      <c r="R7540">
        <f t="shared" si="474"/>
        <v>0</v>
      </c>
      <c r="S7540" s="3" t="str">
        <f t="shared" si="475"/>
        <v/>
      </c>
      <c r="T7540" s="9" t="str">
        <f t="shared" si="476"/>
        <v/>
      </c>
    </row>
    <row r="7541" spans="2:20" x14ac:dyDescent="0.3">
      <c r="B7541" t="s">
        <v>66</v>
      </c>
      <c r="C7541" t="s">
        <v>66</v>
      </c>
      <c r="I7541" s="10">
        <f t="shared" si="473"/>
        <v>0</v>
      </c>
      <c r="R7541">
        <f t="shared" si="474"/>
        <v>0</v>
      </c>
      <c r="S7541" s="3" t="str">
        <f t="shared" si="475"/>
        <v/>
      </c>
      <c r="T7541" s="9" t="str">
        <f t="shared" si="476"/>
        <v/>
      </c>
    </row>
    <row r="7542" spans="2:20" x14ac:dyDescent="0.3">
      <c r="B7542" t="s">
        <v>66</v>
      </c>
      <c r="C7542" t="s">
        <v>66</v>
      </c>
      <c r="I7542" s="10">
        <f t="shared" si="473"/>
        <v>0</v>
      </c>
      <c r="R7542">
        <f t="shared" si="474"/>
        <v>0</v>
      </c>
      <c r="S7542" s="3" t="str">
        <f t="shared" si="475"/>
        <v/>
      </c>
      <c r="T7542" s="9" t="str">
        <f t="shared" si="476"/>
        <v/>
      </c>
    </row>
    <row r="7543" spans="2:20" x14ac:dyDescent="0.3">
      <c r="B7543" t="s">
        <v>66</v>
      </c>
      <c r="C7543" t="s">
        <v>66</v>
      </c>
      <c r="I7543" s="10">
        <f t="shared" si="473"/>
        <v>0</v>
      </c>
      <c r="R7543">
        <f t="shared" si="474"/>
        <v>0</v>
      </c>
      <c r="S7543" s="3" t="str">
        <f t="shared" si="475"/>
        <v/>
      </c>
      <c r="T7543" s="9" t="str">
        <f t="shared" si="476"/>
        <v/>
      </c>
    </row>
    <row r="7544" spans="2:20" x14ac:dyDescent="0.3">
      <c r="B7544" t="s">
        <v>66</v>
      </c>
      <c r="C7544" t="s">
        <v>66</v>
      </c>
      <c r="I7544" s="10">
        <f t="shared" si="473"/>
        <v>0</v>
      </c>
      <c r="R7544">
        <f t="shared" si="474"/>
        <v>0</v>
      </c>
      <c r="S7544" s="3" t="str">
        <f t="shared" si="475"/>
        <v/>
      </c>
      <c r="T7544" s="9" t="str">
        <f t="shared" si="476"/>
        <v/>
      </c>
    </row>
    <row r="7545" spans="2:20" x14ac:dyDescent="0.3">
      <c r="B7545" t="s">
        <v>66</v>
      </c>
      <c r="C7545" t="s">
        <v>66</v>
      </c>
      <c r="I7545" s="10">
        <f t="shared" si="473"/>
        <v>0</v>
      </c>
      <c r="R7545">
        <f t="shared" si="474"/>
        <v>0</v>
      </c>
      <c r="S7545" s="3" t="str">
        <f t="shared" si="475"/>
        <v/>
      </c>
      <c r="T7545" s="9" t="str">
        <f t="shared" si="476"/>
        <v/>
      </c>
    </row>
    <row r="7546" spans="2:20" x14ac:dyDescent="0.3">
      <c r="B7546" t="s">
        <v>66</v>
      </c>
      <c r="C7546" t="s">
        <v>66</v>
      </c>
      <c r="I7546" s="10">
        <f t="shared" si="473"/>
        <v>0</v>
      </c>
      <c r="R7546">
        <f t="shared" si="474"/>
        <v>0</v>
      </c>
      <c r="S7546" s="3" t="str">
        <f t="shared" si="475"/>
        <v/>
      </c>
      <c r="T7546" s="9" t="str">
        <f t="shared" si="476"/>
        <v/>
      </c>
    </row>
    <row r="7547" spans="2:20" x14ac:dyDescent="0.3">
      <c r="B7547" t="s">
        <v>66</v>
      </c>
      <c r="C7547" t="s">
        <v>66</v>
      </c>
      <c r="I7547" s="10">
        <f t="shared" si="473"/>
        <v>0</v>
      </c>
      <c r="R7547">
        <f t="shared" si="474"/>
        <v>0</v>
      </c>
      <c r="S7547" s="3" t="str">
        <f t="shared" si="475"/>
        <v/>
      </c>
      <c r="T7547" s="9" t="str">
        <f t="shared" si="476"/>
        <v/>
      </c>
    </row>
    <row r="7548" spans="2:20" x14ac:dyDescent="0.3">
      <c r="B7548" t="s">
        <v>66</v>
      </c>
      <c r="C7548" t="s">
        <v>66</v>
      </c>
      <c r="I7548" s="10">
        <f t="shared" si="473"/>
        <v>0</v>
      </c>
      <c r="R7548">
        <f t="shared" si="474"/>
        <v>0</v>
      </c>
      <c r="S7548" s="3" t="str">
        <f t="shared" si="475"/>
        <v/>
      </c>
      <c r="T7548" s="9" t="str">
        <f t="shared" si="476"/>
        <v/>
      </c>
    </row>
    <row r="7549" spans="2:20" x14ac:dyDescent="0.3">
      <c r="B7549" t="s">
        <v>66</v>
      </c>
      <c r="C7549" t="s">
        <v>66</v>
      </c>
      <c r="I7549" s="10">
        <f t="shared" si="473"/>
        <v>0</v>
      </c>
      <c r="R7549">
        <f t="shared" si="474"/>
        <v>0</v>
      </c>
      <c r="S7549" s="3" t="str">
        <f t="shared" si="475"/>
        <v/>
      </c>
      <c r="T7549" s="9" t="str">
        <f t="shared" si="476"/>
        <v/>
      </c>
    </row>
    <row r="7550" spans="2:20" x14ac:dyDescent="0.3">
      <c r="B7550" t="s">
        <v>66</v>
      </c>
      <c r="C7550" t="s">
        <v>66</v>
      </c>
      <c r="I7550" s="10">
        <f t="shared" si="473"/>
        <v>0</v>
      </c>
      <c r="R7550">
        <f t="shared" si="474"/>
        <v>0</v>
      </c>
      <c r="S7550" s="3" t="str">
        <f t="shared" si="475"/>
        <v/>
      </c>
      <c r="T7550" s="9" t="str">
        <f t="shared" si="476"/>
        <v/>
      </c>
    </row>
    <row r="7551" spans="2:20" x14ac:dyDescent="0.3">
      <c r="B7551" t="s">
        <v>66</v>
      </c>
      <c r="C7551" t="s">
        <v>66</v>
      </c>
      <c r="I7551" s="10">
        <f t="shared" si="473"/>
        <v>0</v>
      </c>
      <c r="R7551">
        <f t="shared" si="474"/>
        <v>0</v>
      </c>
      <c r="S7551" s="3" t="str">
        <f t="shared" si="475"/>
        <v/>
      </c>
      <c r="T7551" s="9" t="str">
        <f t="shared" si="476"/>
        <v/>
      </c>
    </row>
    <row r="7552" spans="2:20" x14ac:dyDescent="0.3">
      <c r="B7552" t="s">
        <v>66</v>
      </c>
      <c r="C7552" t="s">
        <v>66</v>
      </c>
      <c r="I7552" s="10">
        <f t="shared" si="473"/>
        <v>0</v>
      </c>
      <c r="R7552">
        <f t="shared" si="474"/>
        <v>0</v>
      </c>
      <c r="S7552" s="3" t="str">
        <f t="shared" si="475"/>
        <v/>
      </c>
      <c r="T7552" s="9" t="str">
        <f t="shared" si="476"/>
        <v/>
      </c>
    </row>
    <row r="7553" spans="2:20" x14ac:dyDescent="0.3">
      <c r="B7553" t="s">
        <v>66</v>
      </c>
      <c r="C7553" t="s">
        <v>66</v>
      </c>
      <c r="I7553" s="10">
        <f t="shared" si="473"/>
        <v>0</v>
      </c>
      <c r="R7553">
        <f t="shared" si="474"/>
        <v>0</v>
      </c>
      <c r="S7553" s="3" t="str">
        <f t="shared" si="475"/>
        <v/>
      </c>
      <c r="T7553" s="9" t="str">
        <f t="shared" si="476"/>
        <v/>
      </c>
    </row>
    <row r="7554" spans="2:20" x14ac:dyDescent="0.3">
      <c r="B7554" t="s">
        <v>66</v>
      </c>
      <c r="C7554" t="s">
        <v>66</v>
      </c>
      <c r="I7554" s="10">
        <f t="shared" si="473"/>
        <v>0</v>
      </c>
      <c r="R7554">
        <f t="shared" si="474"/>
        <v>0</v>
      </c>
      <c r="S7554" s="3" t="str">
        <f t="shared" si="475"/>
        <v/>
      </c>
      <c r="T7554" s="9" t="str">
        <f t="shared" si="476"/>
        <v/>
      </c>
    </row>
    <row r="7555" spans="2:20" x14ac:dyDescent="0.3">
      <c r="B7555" t="s">
        <v>66</v>
      </c>
      <c r="C7555" t="s">
        <v>66</v>
      </c>
      <c r="I7555" s="10">
        <f t="shared" ref="I7555:I7618" si="477">H7555*0.5</f>
        <v>0</v>
      </c>
      <c r="R7555">
        <f t="shared" ref="R7555:R7618" si="478">SUM(I7555:Q7555)</f>
        <v>0</v>
      </c>
      <c r="S7555" s="3" t="str">
        <f t="shared" ref="S7555:S7618" si="479">IFERROR(IF(R7555&lt;=H7555,R7555/H7555*100,100),"")</f>
        <v/>
      </c>
      <c r="T7555" s="9" t="str">
        <f t="shared" ref="T7555:T7618" si="480">IFERROR(G7555*S7555/100,"")</f>
        <v/>
      </c>
    </row>
    <row r="7556" spans="2:20" x14ac:dyDescent="0.3">
      <c r="B7556" t="s">
        <v>66</v>
      </c>
      <c r="C7556" t="s">
        <v>66</v>
      </c>
      <c r="I7556" s="10">
        <f t="shared" si="477"/>
        <v>0</v>
      </c>
      <c r="R7556">
        <f t="shared" si="478"/>
        <v>0</v>
      </c>
      <c r="S7556" s="3" t="str">
        <f t="shared" si="479"/>
        <v/>
      </c>
      <c r="T7556" s="9" t="str">
        <f t="shared" si="480"/>
        <v/>
      </c>
    </row>
    <row r="7557" spans="2:20" x14ac:dyDescent="0.3">
      <c r="B7557" t="s">
        <v>66</v>
      </c>
      <c r="C7557" t="s">
        <v>66</v>
      </c>
      <c r="I7557" s="10">
        <f t="shared" si="477"/>
        <v>0</v>
      </c>
      <c r="R7557">
        <f t="shared" si="478"/>
        <v>0</v>
      </c>
      <c r="S7557" s="3" t="str">
        <f t="shared" si="479"/>
        <v/>
      </c>
      <c r="T7557" s="9" t="str">
        <f t="shared" si="480"/>
        <v/>
      </c>
    </row>
    <row r="7558" spans="2:20" x14ac:dyDescent="0.3">
      <c r="B7558" t="s">
        <v>66</v>
      </c>
      <c r="C7558" t="s">
        <v>66</v>
      </c>
      <c r="I7558" s="10">
        <f t="shared" si="477"/>
        <v>0</v>
      </c>
      <c r="R7558">
        <f t="shared" si="478"/>
        <v>0</v>
      </c>
      <c r="S7558" s="3" t="str">
        <f t="shared" si="479"/>
        <v/>
      </c>
      <c r="T7558" s="9" t="str">
        <f t="shared" si="480"/>
        <v/>
      </c>
    </row>
    <row r="7559" spans="2:20" x14ac:dyDescent="0.3">
      <c r="B7559" t="s">
        <v>66</v>
      </c>
      <c r="C7559" t="s">
        <v>66</v>
      </c>
      <c r="I7559" s="10">
        <f t="shared" si="477"/>
        <v>0</v>
      </c>
      <c r="R7559">
        <f t="shared" si="478"/>
        <v>0</v>
      </c>
      <c r="S7559" s="3" t="str">
        <f t="shared" si="479"/>
        <v/>
      </c>
      <c r="T7559" s="9" t="str">
        <f t="shared" si="480"/>
        <v/>
      </c>
    </row>
    <row r="7560" spans="2:20" x14ac:dyDescent="0.3">
      <c r="B7560" t="s">
        <v>66</v>
      </c>
      <c r="C7560" t="s">
        <v>66</v>
      </c>
      <c r="I7560" s="10">
        <f t="shared" si="477"/>
        <v>0</v>
      </c>
      <c r="R7560">
        <f t="shared" si="478"/>
        <v>0</v>
      </c>
      <c r="S7560" s="3" t="str">
        <f t="shared" si="479"/>
        <v/>
      </c>
      <c r="T7560" s="9" t="str">
        <f t="shared" si="480"/>
        <v/>
      </c>
    </row>
    <row r="7561" spans="2:20" x14ac:dyDescent="0.3">
      <c r="B7561" t="s">
        <v>66</v>
      </c>
      <c r="C7561" t="s">
        <v>66</v>
      </c>
      <c r="I7561" s="10">
        <f t="shared" si="477"/>
        <v>0</v>
      </c>
      <c r="R7561">
        <f t="shared" si="478"/>
        <v>0</v>
      </c>
      <c r="S7561" s="3" t="str">
        <f t="shared" si="479"/>
        <v/>
      </c>
      <c r="T7561" s="9" t="str">
        <f t="shared" si="480"/>
        <v/>
      </c>
    </row>
    <row r="7562" spans="2:20" x14ac:dyDescent="0.3">
      <c r="B7562" t="s">
        <v>66</v>
      </c>
      <c r="C7562" t="s">
        <v>66</v>
      </c>
      <c r="I7562" s="10">
        <f t="shared" si="477"/>
        <v>0</v>
      </c>
      <c r="R7562">
        <f t="shared" si="478"/>
        <v>0</v>
      </c>
      <c r="S7562" s="3" t="str">
        <f t="shared" si="479"/>
        <v/>
      </c>
      <c r="T7562" s="9" t="str">
        <f t="shared" si="480"/>
        <v/>
      </c>
    </row>
    <row r="7563" spans="2:20" x14ac:dyDescent="0.3">
      <c r="B7563" t="s">
        <v>66</v>
      </c>
      <c r="C7563" t="s">
        <v>66</v>
      </c>
      <c r="I7563" s="10">
        <f t="shared" si="477"/>
        <v>0</v>
      </c>
      <c r="R7563">
        <f t="shared" si="478"/>
        <v>0</v>
      </c>
      <c r="S7563" s="3" t="str">
        <f t="shared" si="479"/>
        <v/>
      </c>
      <c r="T7563" s="9" t="str">
        <f t="shared" si="480"/>
        <v/>
      </c>
    </row>
    <row r="7564" spans="2:20" x14ac:dyDescent="0.3">
      <c r="B7564" t="s">
        <v>66</v>
      </c>
      <c r="C7564" t="s">
        <v>66</v>
      </c>
      <c r="I7564" s="10">
        <f t="shared" si="477"/>
        <v>0</v>
      </c>
      <c r="R7564">
        <f t="shared" si="478"/>
        <v>0</v>
      </c>
      <c r="S7564" s="3" t="str">
        <f t="shared" si="479"/>
        <v/>
      </c>
      <c r="T7564" s="9" t="str">
        <f t="shared" si="480"/>
        <v/>
      </c>
    </row>
    <row r="7565" spans="2:20" x14ac:dyDescent="0.3">
      <c r="B7565" t="s">
        <v>66</v>
      </c>
      <c r="C7565" t="s">
        <v>66</v>
      </c>
      <c r="I7565" s="10">
        <f t="shared" si="477"/>
        <v>0</v>
      </c>
      <c r="R7565">
        <f t="shared" si="478"/>
        <v>0</v>
      </c>
      <c r="S7565" s="3" t="str">
        <f t="shared" si="479"/>
        <v/>
      </c>
      <c r="T7565" s="9" t="str">
        <f t="shared" si="480"/>
        <v/>
      </c>
    </row>
    <row r="7566" spans="2:20" x14ac:dyDescent="0.3">
      <c r="B7566" t="s">
        <v>66</v>
      </c>
      <c r="C7566" t="s">
        <v>66</v>
      </c>
      <c r="I7566" s="10">
        <f t="shared" si="477"/>
        <v>0</v>
      </c>
      <c r="R7566">
        <f t="shared" si="478"/>
        <v>0</v>
      </c>
      <c r="S7566" s="3" t="str">
        <f t="shared" si="479"/>
        <v/>
      </c>
      <c r="T7566" s="9" t="str">
        <f t="shared" si="480"/>
        <v/>
      </c>
    </row>
    <row r="7567" spans="2:20" x14ac:dyDescent="0.3">
      <c r="B7567" t="s">
        <v>66</v>
      </c>
      <c r="C7567" t="s">
        <v>66</v>
      </c>
      <c r="I7567" s="10">
        <f t="shared" si="477"/>
        <v>0</v>
      </c>
      <c r="R7567">
        <f t="shared" si="478"/>
        <v>0</v>
      </c>
      <c r="S7567" s="3" t="str">
        <f t="shared" si="479"/>
        <v/>
      </c>
      <c r="T7567" s="9" t="str">
        <f t="shared" si="480"/>
        <v/>
      </c>
    </row>
    <row r="7568" spans="2:20" x14ac:dyDescent="0.3">
      <c r="B7568" t="s">
        <v>66</v>
      </c>
      <c r="C7568" t="s">
        <v>66</v>
      </c>
      <c r="I7568" s="10">
        <f t="shared" si="477"/>
        <v>0</v>
      </c>
      <c r="R7568">
        <f t="shared" si="478"/>
        <v>0</v>
      </c>
      <c r="S7568" s="3" t="str">
        <f t="shared" si="479"/>
        <v/>
      </c>
      <c r="T7568" s="9" t="str">
        <f t="shared" si="480"/>
        <v/>
      </c>
    </row>
    <row r="7569" spans="2:20" x14ac:dyDescent="0.3">
      <c r="B7569" t="s">
        <v>66</v>
      </c>
      <c r="C7569" t="s">
        <v>66</v>
      </c>
      <c r="I7569" s="10">
        <f t="shared" si="477"/>
        <v>0</v>
      </c>
      <c r="R7569">
        <f t="shared" si="478"/>
        <v>0</v>
      </c>
      <c r="S7569" s="3" t="str">
        <f t="shared" si="479"/>
        <v/>
      </c>
      <c r="T7569" s="9" t="str">
        <f t="shared" si="480"/>
        <v/>
      </c>
    </row>
    <row r="7570" spans="2:20" x14ac:dyDescent="0.3">
      <c r="B7570" t="s">
        <v>66</v>
      </c>
      <c r="C7570" t="s">
        <v>66</v>
      </c>
      <c r="I7570" s="10">
        <f t="shared" si="477"/>
        <v>0</v>
      </c>
      <c r="R7570">
        <f t="shared" si="478"/>
        <v>0</v>
      </c>
      <c r="S7570" s="3" t="str">
        <f t="shared" si="479"/>
        <v/>
      </c>
      <c r="T7570" s="9" t="str">
        <f t="shared" si="480"/>
        <v/>
      </c>
    </row>
    <row r="7571" spans="2:20" x14ac:dyDescent="0.3">
      <c r="B7571" t="s">
        <v>66</v>
      </c>
      <c r="C7571" t="s">
        <v>66</v>
      </c>
      <c r="I7571" s="10">
        <f t="shared" si="477"/>
        <v>0</v>
      </c>
      <c r="R7571">
        <f t="shared" si="478"/>
        <v>0</v>
      </c>
      <c r="S7571" s="3" t="str">
        <f t="shared" si="479"/>
        <v/>
      </c>
      <c r="T7571" s="9" t="str">
        <f t="shared" si="480"/>
        <v/>
      </c>
    </row>
    <row r="7572" spans="2:20" x14ac:dyDescent="0.3">
      <c r="B7572" t="s">
        <v>66</v>
      </c>
      <c r="C7572" t="s">
        <v>66</v>
      </c>
      <c r="I7572" s="10">
        <f t="shared" si="477"/>
        <v>0</v>
      </c>
      <c r="R7572">
        <f t="shared" si="478"/>
        <v>0</v>
      </c>
      <c r="S7572" s="3" t="str">
        <f t="shared" si="479"/>
        <v/>
      </c>
      <c r="T7572" s="9" t="str">
        <f t="shared" si="480"/>
        <v/>
      </c>
    </row>
    <row r="7573" spans="2:20" x14ac:dyDescent="0.3">
      <c r="B7573" t="s">
        <v>66</v>
      </c>
      <c r="C7573" t="s">
        <v>66</v>
      </c>
      <c r="I7573" s="10">
        <f t="shared" si="477"/>
        <v>0</v>
      </c>
      <c r="R7573">
        <f t="shared" si="478"/>
        <v>0</v>
      </c>
      <c r="S7573" s="3" t="str">
        <f t="shared" si="479"/>
        <v/>
      </c>
      <c r="T7573" s="9" t="str">
        <f t="shared" si="480"/>
        <v/>
      </c>
    </row>
    <row r="7574" spans="2:20" x14ac:dyDescent="0.3">
      <c r="B7574" t="s">
        <v>66</v>
      </c>
      <c r="C7574" t="s">
        <v>66</v>
      </c>
      <c r="I7574" s="10">
        <f t="shared" si="477"/>
        <v>0</v>
      </c>
      <c r="R7574">
        <f t="shared" si="478"/>
        <v>0</v>
      </c>
      <c r="S7574" s="3" t="str">
        <f t="shared" si="479"/>
        <v/>
      </c>
      <c r="T7574" s="9" t="str">
        <f t="shared" si="480"/>
        <v/>
      </c>
    </row>
    <row r="7575" spans="2:20" x14ac:dyDescent="0.3">
      <c r="B7575" t="s">
        <v>66</v>
      </c>
      <c r="C7575" t="s">
        <v>66</v>
      </c>
      <c r="I7575" s="10">
        <f t="shared" si="477"/>
        <v>0</v>
      </c>
      <c r="R7575">
        <f t="shared" si="478"/>
        <v>0</v>
      </c>
      <c r="S7575" s="3" t="str">
        <f t="shared" si="479"/>
        <v/>
      </c>
      <c r="T7575" s="9" t="str">
        <f t="shared" si="480"/>
        <v/>
      </c>
    </row>
    <row r="7576" spans="2:20" x14ac:dyDescent="0.3">
      <c r="B7576" t="s">
        <v>66</v>
      </c>
      <c r="C7576" t="s">
        <v>66</v>
      </c>
      <c r="I7576" s="10">
        <f t="shared" si="477"/>
        <v>0</v>
      </c>
      <c r="R7576">
        <f t="shared" si="478"/>
        <v>0</v>
      </c>
      <c r="S7576" s="3" t="str">
        <f t="shared" si="479"/>
        <v/>
      </c>
      <c r="T7576" s="9" t="str">
        <f t="shared" si="480"/>
        <v/>
      </c>
    </row>
    <row r="7577" spans="2:20" x14ac:dyDescent="0.3">
      <c r="B7577" t="s">
        <v>66</v>
      </c>
      <c r="C7577" t="s">
        <v>66</v>
      </c>
      <c r="I7577" s="10">
        <f t="shared" si="477"/>
        <v>0</v>
      </c>
      <c r="R7577">
        <f t="shared" si="478"/>
        <v>0</v>
      </c>
      <c r="S7577" s="3" t="str">
        <f t="shared" si="479"/>
        <v/>
      </c>
      <c r="T7577" s="9" t="str">
        <f t="shared" si="480"/>
        <v/>
      </c>
    </row>
    <row r="7578" spans="2:20" x14ac:dyDescent="0.3">
      <c r="B7578" t="s">
        <v>66</v>
      </c>
      <c r="C7578" t="s">
        <v>66</v>
      </c>
      <c r="I7578" s="10">
        <f t="shared" si="477"/>
        <v>0</v>
      </c>
      <c r="R7578">
        <f t="shared" si="478"/>
        <v>0</v>
      </c>
      <c r="S7578" s="3" t="str">
        <f t="shared" si="479"/>
        <v/>
      </c>
      <c r="T7578" s="9" t="str">
        <f t="shared" si="480"/>
        <v/>
      </c>
    </row>
    <row r="7579" spans="2:20" x14ac:dyDescent="0.3">
      <c r="B7579" t="s">
        <v>66</v>
      </c>
      <c r="C7579" t="s">
        <v>66</v>
      </c>
      <c r="I7579" s="10">
        <f t="shared" si="477"/>
        <v>0</v>
      </c>
      <c r="R7579">
        <f t="shared" si="478"/>
        <v>0</v>
      </c>
      <c r="S7579" s="3" t="str">
        <f t="shared" si="479"/>
        <v/>
      </c>
      <c r="T7579" s="9" t="str">
        <f t="shared" si="480"/>
        <v/>
      </c>
    </row>
    <row r="7580" spans="2:20" x14ac:dyDescent="0.3">
      <c r="B7580" t="s">
        <v>66</v>
      </c>
      <c r="C7580" t="s">
        <v>66</v>
      </c>
      <c r="I7580" s="10">
        <f t="shared" si="477"/>
        <v>0</v>
      </c>
      <c r="R7580">
        <f t="shared" si="478"/>
        <v>0</v>
      </c>
      <c r="S7580" s="3" t="str">
        <f t="shared" si="479"/>
        <v/>
      </c>
      <c r="T7580" s="9" t="str">
        <f t="shared" si="480"/>
        <v/>
      </c>
    </row>
    <row r="7581" spans="2:20" x14ac:dyDescent="0.3">
      <c r="B7581" t="s">
        <v>66</v>
      </c>
      <c r="C7581" t="s">
        <v>66</v>
      </c>
      <c r="I7581" s="10">
        <f t="shared" si="477"/>
        <v>0</v>
      </c>
      <c r="R7581">
        <f t="shared" si="478"/>
        <v>0</v>
      </c>
      <c r="S7581" s="3" t="str">
        <f t="shared" si="479"/>
        <v/>
      </c>
      <c r="T7581" s="9" t="str">
        <f t="shared" si="480"/>
        <v/>
      </c>
    </row>
    <row r="7582" spans="2:20" x14ac:dyDescent="0.3">
      <c r="B7582" t="s">
        <v>66</v>
      </c>
      <c r="C7582" t="s">
        <v>66</v>
      </c>
      <c r="I7582" s="10">
        <f t="shared" si="477"/>
        <v>0</v>
      </c>
      <c r="R7582">
        <f t="shared" si="478"/>
        <v>0</v>
      </c>
      <c r="S7582" s="3" t="str">
        <f t="shared" si="479"/>
        <v/>
      </c>
      <c r="T7582" s="9" t="str">
        <f t="shared" si="480"/>
        <v/>
      </c>
    </row>
    <row r="7583" spans="2:20" x14ac:dyDescent="0.3">
      <c r="B7583" t="s">
        <v>66</v>
      </c>
      <c r="C7583" t="s">
        <v>66</v>
      </c>
      <c r="I7583" s="10">
        <f t="shared" si="477"/>
        <v>0</v>
      </c>
      <c r="R7583">
        <f t="shared" si="478"/>
        <v>0</v>
      </c>
      <c r="S7583" s="3" t="str">
        <f t="shared" si="479"/>
        <v/>
      </c>
      <c r="T7583" s="9" t="str">
        <f t="shared" si="480"/>
        <v/>
      </c>
    </row>
    <row r="7584" spans="2:20" x14ac:dyDescent="0.3">
      <c r="B7584" t="s">
        <v>66</v>
      </c>
      <c r="C7584" t="s">
        <v>66</v>
      </c>
      <c r="I7584" s="10">
        <f t="shared" si="477"/>
        <v>0</v>
      </c>
      <c r="R7584">
        <f t="shared" si="478"/>
        <v>0</v>
      </c>
      <c r="S7584" s="3" t="str">
        <f t="shared" si="479"/>
        <v/>
      </c>
      <c r="T7584" s="9" t="str">
        <f t="shared" si="480"/>
        <v/>
      </c>
    </row>
    <row r="7585" spans="2:20" x14ac:dyDescent="0.3">
      <c r="B7585" t="s">
        <v>66</v>
      </c>
      <c r="C7585" t="s">
        <v>66</v>
      </c>
      <c r="I7585" s="10">
        <f t="shared" si="477"/>
        <v>0</v>
      </c>
      <c r="R7585">
        <f t="shared" si="478"/>
        <v>0</v>
      </c>
      <c r="S7585" s="3" t="str">
        <f t="shared" si="479"/>
        <v/>
      </c>
      <c r="T7585" s="9" t="str">
        <f t="shared" si="480"/>
        <v/>
      </c>
    </row>
    <row r="7586" spans="2:20" x14ac:dyDescent="0.3">
      <c r="B7586" t="s">
        <v>66</v>
      </c>
      <c r="C7586" t="s">
        <v>66</v>
      </c>
      <c r="I7586" s="10">
        <f t="shared" si="477"/>
        <v>0</v>
      </c>
      <c r="R7586">
        <f t="shared" si="478"/>
        <v>0</v>
      </c>
      <c r="S7586" s="3" t="str">
        <f t="shared" si="479"/>
        <v/>
      </c>
      <c r="T7586" s="9" t="str">
        <f t="shared" si="480"/>
        <v/>
      </c>
    </row>
    <row r="7587" spans="2:20" x14ac:dyDescent="0.3">
      <c r="B7587" t="s">
        <v>66</v>
      </c>
      <c r="C7587" t="s">
        <v>66</v>
      </c>
      <c r="I7587" s="10">
        <f t="shared" si="477"/>
        <v>0</v>
      </c>
      <c r="R7587">
        <f t="shared" si="478"/>
        <v>0</v>
      </c>
      <c r="S7587" s="3" t="str">
        <f t="shared" si="479"/>
        <v/>
      </c>
      <c r="T7587" s="9" t="str">
        <f t="shared" si="480"/>
        <v/>
      </c>
    </row>
    <row r="7588" spans="2:20" x14ac:dyDescent="0.3">
      <c r="B7588" t="s">
        <v>66</v>
      </c>
      <c r="C7588" t="s">
        <v>66</v>
      </c>
      <c r="I7588" s="10">
        <f t="shared" si="477"/>
        <v>0</v>
      </c>
      <c r="R7588">
        <f t="shared" si="478"/>
        <v>0</v>
      </c>
      <c r="S7588" s="3" t="str">
        <f t="shared" si="479"/>
        <v/>
      </c>
      <c r="T7588" s="9" t="str">
        <f t="shared" si="480"/>
        <v/>
      </c>
    </row>
    <row r="7589" spans="2:20" x14ac:dyDescent="0.3">
      <c r="B7589" t="s">
        <v>66</v>
      </c>
      <c r="C7589" t="s">
        <v>66</v>
      </c>
      <c r="I7589" s="10">
        <f t="shared" si="477"/>
        <v>0</v>
      </c>
      <c r="R7589">
        <f t="shared" si="478"/>
        <v>0</v>
      </c>
      <c r="S7589" s="3" t="str">
        <f t="shared" si="479"/>
        <v/>
      </c>
      <c r="T7589" s="9" t="str">
        <f t="shared" si="480"/>
        <v/>
      </c>
    </row>
    <row r="7590" spans="2:20" x14ac:dyDescent="0.3">
      <c r="B7590" t="s">
        <v>66</v>
      </c>
      <c r="C7590" t="s">
        <v>66</v>
      </c>
      <c r="I7590" s="10">
        <f t="shared" si="477"/>
        <v>0</v>
      </c>
      <c r="R7590">
        <f t="shared" si="478"/>
        <v>0</v>
      </c>
      <c r="S7590" s="3" t="str">
        <f t="shared" si="479"/>
        <v/>
      </c>
      <c r="T7590" s="9" t="str">
        <f t="shared" si="480"/>
        <v/>
      </c>
    </row>
    <row r="7591" spans="2:20" x14ac:dyDescent="0.3">
      <c r="B7591" t="s">
        <v>66</v>
      </c>
      <c r="C7591" t="s">
        <v>66</v>
      </c>
      <c r="I7591" s="10">
        <f t="shared" si="477"/>
        <v>0</v>
      </c>
      <c r="R7591">
        <f t="shared" si="478"/>
        <v>0</v>
      </c>
      <c r="S7591" s="3" t="str">
        <f t="shared" si="479"/>
        <v/>
      </c>
      <c r="T7591" s="9" t="str">
        <f t="shared" si="480"/>
        <v/>
      </c>
    </row>
    <row r="7592" spans="2:20" x14ac:dyDescent="0.3">
      <c r="B7592" t="s">
        <v>66</v>
      </c>
      <c r="C7592" t="s">
        <v>66</v>
      </c>
      <c r="I7592" s="10">
        <f t="shared" si="477"/>
        <v>0</v>
      </c>
      <c r="R7592">
        <f t="shared" si="478"/>
        <v>0</v>
      </c>
      <c r="S7592" s="3" t="str">
        <f t="shared" si="479"/>
        <v/>
      </c>
      <c r="T7592" s="9" t="str">
        <f t="shared" si="480"/>
        <v/>
      </c>
    </row>
    <row r="7593" spans="2:20" x14ac:dyDescent="0.3">
      <c r="B7593" t="s">
        <v>66</v>
      </c>
      <c r="C7593" t="s">
        <v>66</v>
      </c>
      <c r="I7593" s="10">
        <f t="shared" si="477"/>
        <v>0</v>
      </c>
      <c r="R7593">
        <f t="shared" si="478"/>
        <v>0</v>
      </c>
      <c r="S7593" s="3" t="str">
        <f t="shared" si="479"/>
        <v/>
      </c>
      <c r="T7593" s="9" t="str">
        <f t="shared" si="480"/>
        <v/>
      </c>
    </row>
    <row r="7594" spans="2:20" x14ac:dyDescent="0.3">
      <c r="B7594" t="s">
        <v>66</v>
      </c>
      <c r="C7594" t="s">
        <v>66</v>
      </c>
      <c r="I7594" s="10">
        <f t="shared" si="477"/>
        <v>0</v>
      </c>
      <c r="R7594">
        <f t="shared" si="478"/>
        <v>0</v>
      </c>
      <c r="S7594" s="3" t="str">
        <f t="shared" si="479"/>
        <v/>
      </c>
      <c r="T7594" s="9" t="str">
        <f t="shared" si="480"/>
        <v/>
      </c>
    </row>
    <row r="7595" spans="2:20" x14ac:dyDescent="0.3">
      <c r="B7595" t="s">
        <v>66</v>
      </c>
      <c r="C7595" t="s">
        <v>66</v>
      </c>
      <c r="I7595" s="10">
        <f t="shared" si="477"/>
        <v>0</v>
      </c>
      <c r="R7595">
        <f t="shared" si="478"/>
        <v>0</v>
      </c>
      <c r="S7595" s="3" t="str">
        <f t="shared" si="479"/>
        <v/>
      </c>
      <c r="T7595" s="9" t="str">
        <f t="shared" si="480"/>
        <v/>
      </c>
    </row>
    <row r="7596" spans="2:20" x14ac:dyDescent="0.3">
      <c r="B7596" t="s">
        <v>66</v>
      </c>
      <c r="C7596" t="s">
        <v>66</v>
      </c>
      <c r="I7596" s="10">
        <f t="shared" si="477"/>
        <v>0</v>
      </c>
      <c r="R7596">
        <f t="shared" si="478"/>
        <v>0</v>
      </c>
      <c r="S7596" s="3" t="str">
        <f t="shared" si="479"/>
        <v/>
      </c>
      <c r="T7596" s="9" t="str">
        <f t="shared" si="480"/>
        <v/>
      </c>
    </row>
    <row r="7597" spans="2:20" x14ac:dyDescent="0.3">
      <c r="B7597" t="s">
        <v>66</v>
      </c>
      <c r="C7597" t="s">
        <v>66</v>
      </c>
      <c r="I7597" s="10">
        <f t="shared" si="477"/>
        <v>0</v>
      </c>
      <c r="R7597">
        <f t="shared" si="478"/>
        <v>0</v>
      </c>
      <c r="S7597" s="3" t="str">
        <f t="shared" si="479"/>
        <v/>
      </c>
      <c r="T7597" s="9" t="str">
        <f t="shared" si="480"/>
        <v/>
      </c>
    </row>
    <row r="7598" spans="2:20" x14ac:dyDescent="0.3">
      <c r="B7598" t="s">
        <v>66</v>
      </c>
      <c r="C7598" t="s">
        <v>66</v>
      </c>
      <c r="I7598" s="10">
        <f t="shared" si="477"/>
        <v>0</v>
      </c>
      <c r="R7598">
        <f t="shared" si="478"/>
        <v>0</v>
      </c>
      <c r="S7598" s="3" t="str">
        <f t="shared" si="479"/>
        <v/>
      </c>
      <c r="T7598" s="9" t="str">
        <f t="shared" si="480"/>
        <v/>
      </c>
    </row>
    <row r="7599" spans="2:20" x14ac:dyDescent="0.3">
      <c r="B7599" t="s">
        <v>66</v>
      </c>
      <c r="C7599" t="s">
        <v>66</v>
      </c>
      <c r="I7599" s="10">
        <f t="shared" si="477"/>
        <v>0</v>
      </c>
      <c r="R7599">
        <f t="shared" si="478"/>
        <v>0</v>
      </c>
      <c r="S7599" s="3" t="str">
        <f t="shared" si="479"/>
        <v/>
      </c>
      <c r="T7599" s="9" t="str">
        <f t="shared" si="480"/>
        <v/>
      </c>
    </row>
    <row r="7600" spans="2:20" x14ac:dyDescent="0.3">
      <c r="B7600" t="s">
        <v>66</v>
      </c>
      <c r="C7600" t="s">
        <v>66</v>
      </c>
      <c r="I7600" s="10">
        <f t="shared" si="477"/>
        <v>0</v>
      </c>
      <c r="R7600">
        <f t="shared" si="478"/>
        <v>0</v>
      </c>
      <c r="S7600" s="3" t="str">
        <f t="shared" si="479"/>
        <v/>
      </c>
      <c r="T7600" s="9" t="str">
        <f t="shared" si="480"/>
        <v/>
      </c>
    </row>
    <row r="7601" spans="2:20" x14ac:dyDescent="0.3">
      <c r="B7601" t="s">
        <v>66</v>
      </c>
      <c r="C7601" t="s">
        <v>66</v>
      </c>
      <c r="I7601" s="10">
        <f t="shared" si="477"/>
        <v>0</v>
      </c>
      <c r="R7601">
        <f t="shared" si="478"/>
        <v>0</v>
      </c>
      <c r="S7601" s="3" t="str">
        <f t="shared" si="479"/>
        <v/>
      </c>
      <c r="T7601" s="9" t="str">
        <f t="shared" si="480"/>
        <v/>
      </c>
    </row>
    <row r="7602" spans="2:20" x14ac:dyDescent="0.3">
      <c r="B7602" t="s">
        <v>66</v>
      </c>
      <c r="C7602" t="s">
        <v>66</v>
      </c>
      <c r="I7602" s="10">
        <f t="shared" si="477"/>
        <v>0</v>
      </c>
      <c r="R7602">
        <f t="shared" si="478"/>
        <v>0</v>
      </c>
      <c r="S7602" s="3" t="str">
        <f t="shared" si="479"/>
        <v/>
      </c>
      <c r="T7602" s="9" t="str">
        <f t="shared" si="480"/>
        <v/>
      </c>
    </row>
    <row r="7603" spans="2:20" x14ac:dyDescent="0.3">
      <c r="B7603" t="s">
        <v>66</v>
      </c>
      <c r="C7603" t="s">
        <v>66</v>
      </c>
      <c r="I7603" s="10">
        <f t="shared" si="477"/>
        <v>0</v>
      </c>
      <c r="R7603">
        <f t="shared" si="478"/>
        <v>0</v>
      </c>
      <c r="S7603" s="3" t="str">
        <f t="shared" si="479"/>
        <v/>
      </c>
      <c r="T7603" s="9" t="str">
        <f t="shared" si="480"/>
        <v/>
      </c>
    </row>
    <row r="7604" spans="2:20" x14ac:dyDescent="0.3">
      <c r="B7604" t="s">
        <v>66</v>
      </c>
      <c r="C7604" t="s">
        <v>66</v>
      </c>
      <c r="I7604" s="10">
        <f t="shared" si="477"/>
        <v>0</v>
      </c>
      <c r="R7604">
        <f t="shared" si="478"/>
        <v>0</v>
      </c>
      <c r="S7604" s="3" t="str">
        <f t="shared" si="479"/>
        <v/>
      </c>
      <c r="T7604" s="9" t="str">
        <f t="shared" si="480"/>
        <v/>
      </c>
    </row>
    <row r="7605" spans="2:20" x14ac:dyDescent="0.3">
      <c r="B7605" t="s">
        <v>66</v>
      </c>
      <c r="C7605" t="s">
        <v>66</v>
      </c>
      <c r="I7605" s="10">
        <f t="shared" si="477"/>
        <v>0</v>
      </c>
      <c r="R7605">
        <f t="shared" si="478"/>
        <v>0</v>
      </c>
      <c r="S7605" s="3" t="str">
        <f t="shared" si="479"/>
        <v/>
      </c>
      <c r="T7605" s="9" t="str">
        <f t="shared" si="480"/>
        <v/>
      </c>
    </row>
    <row r="7606" spans="2:20" x14ac:dyDescent="0.3">
      <c r="B7606" t="s">
        <v>66</v>
      </c>
      <c r="C7606" t="s">
        <v>66</v>
      </c>
      <c r="I7606" s="10">
        <f t="shared" si="477"/>
        <v>0</v>
      </c>
      <c r="R7606">
        <f t="shared" si="478"/>
        <v>0</v>
      </c>
      <c r="S7606" s="3" t="str">
        <f t="shared" si="479"/>
        <v/>
      </c>
      <c r="T7606" s="9" t="str">
        <f t="shared" si="480"/>
        <v/>
      </c>
    </row>
    <row r="7607" spans="2:20" x14ac:dyDescent="0.3">
      <c r="B7607" t="s">
        <v>66</v>
      </c>
      <c r="C7607" t="s">
        <v>66</v>
      </c>
      <c r="I7607" s="10">
        <f t="shared" si="477"/>
        <v>0</v>
      </c>
      <c r="R7607">
        <f t="shared" si="478"/>
        <v>0</v>
      </c>
      <c r="S7607" s="3" t="str">
        <f t="shared" si="479"/>
        <v/>
      </c>
      <c r="T7607" s="9" t="str">
        <f t="shared" si="480"/>
        <v/>
      </c>
    </row>
    <row r="7608" spans="2:20" x14ac:dyDescent="0.3">
      <c r="B7608" t="s">
        <v>66</v>
      </c>
      <c r="C7608" t="s">
        <v>66</v>
      </c>
      <c r="I7608" s="10">
        <f t="shared" si="477"/>
        <v>0</v>
      </c>
      <c r="R7608">
        <f t="shared" si="478"/>
        <v>0</v>
      </c>
      <c r="S7608" s="3" t="str">
        <f t="shared" si="479"/>
        <v/>
      </c>
      <c r="T7608" s="9" t="str">
        <f t="shared" si="480"/>
        <v/>
      </c>
    </row>
    <row r="7609" spans="2:20" x14ac:dyDescent="0.3">
      <c r="B7609" t="s">
        <v>66</v>
      </c>
      <c r="C7609" t="s">
        <v>66</v>
      </c>
      <c r="I7609" s="10">
        <f t="shared" si="477"/>
        <v>0</v>
      </c>
      <c r="R7609">
        <f t="shared" si="478"/>
        <v>0</v>
      </c>
      <c r="S7609" s="3" t="str">
        <f t="shared" si="479"/>
        <v/>
      </c>
      <c r="T7609" s="9" t="str">
        <f t="shared" si="480"/>
        <v/>
      </c>
    </row>
    <row r="7610" spans="2:20" x14ac:dyDescent="0.3">
      <c r="B7610" t="s">
        <v>66</v>
      </c>
      <c r="C7610" t="s">
        <v>66</v>
      </c>
      <c r="I7610" s="10">
        <f t="shared" si="477"/>
        <v>0</v>
      </c>
      <c r="R7610">
        <f t="shared" si="478"/>
        <v>0</v>
      </c>
      <c r="S7610" s="3" t="str">
        <f t="shared" si="479"/>
        <v/>
      </c>
      <c r="T7610" s="9" t="str">
        <f t="shared" si="480"/>
        <v/>
      </c>
    </row>
    <row r="7611" spans="2:20" x14ac:dyDescent="0.3">
      <c r="B7611" t="s">
        <v>66</v>
      </c>
      <c r="C7611" t="s">
        <v>66</v>
      </c>
      <c r="I7611" s="10">
        <f t="shared" si="477"/>
        <v>0</v>
      </c>
      <c r="R7611">
        <f t="shared" si="478"/>
        <v>0</v>
      </c>
      <c r="S7611" s="3" t="str">
        <f t="shared" si="479"/>
        <v/>
      </c>
      <c r="T7611" s="9" t="str">
        <f t="shared" si="480"/>
        <v/>
      </c>
    </row>
    <row r="7612" spans="2:20" x14ac:dyDescent="0.3">
      <c r="B7612" t="s">
        <v>66</v>
      </c>
      <c r="C7612" t="s">
        <v>66</v>
      </c>
      <c r="I7612" s="10">
        <f t="shared" si="477"/>
        <v>0</v>
      </c>
      <c r="R7612">
        <f t="shared" si="478"/>
        <v>0</v>
      </c>
      <c r="S7612" s="3" t="str">
        <f t="shared" si="479"/>
        <v/>
      </c>
      <c r="T7612" s="9" t="str">
        <f t="shared" si="480"/>
        <v/>
      </c>
    </row>
    <row r="7613" spans="2:20" x14ac:dyDescent="0.3">
      <c r="B7613" t="s">
        <v>66</v>
      </c>
      <c r="C7613" t="s">
        <v>66</v>
      </c>
      <c r="I7613" s="10">
        <f t="shared" si="477"/>
        <v>0</v>
      </c>
      <c r="R7613">
        <f t="shared" si="478"/>
        <v>0</v>
      </c>
      <c r="S7613" s="3" t="str">
        <f t="shared" si="479"/>
        <v/>
      </c>
      <c r="T7613" s="9" t="str">
        <f t="shared" si="480"/>
        <v/>
      </c>
    </row>
    <row r="7614" spans="2:20" x14ac:dyDescent="0.3">
      <c r="B7614" t="s">
        <v>66</v>
      </c>
      <c r="C7614" t="s">
        <v>66</v>
      </c>
      <c r="I7614" s="10">
        <f t="shared" si="477"/>
        <v>0</v>
      </c>
      <c r="R7614">
        <f t="shared" si="478"/>
        <v>0</v>
      </c>
      <c r="S7614" s="3" t="str">
        <f t="shared" si="479"/>
        <v/>
      </c>
      <c r="T7614" s="9" t="str">
        <f t="shared" si="480"/>
        <v/>
      </c>
    </row>
    <row r="7615" spans="2:20" x14ac:dyDescent="0.3">
      <c r="B7615" t="s">
        <v>66</v>
      </c>
      <c r="C7615" t="s">
        <v>66</v>
      </c>
      <c r="I7615" s="10">
        <f t="shared" si="477"/>
        <v>0</v>
      </c>
      <c r="R7615">
        <f t="shared" si="478"/>
        <v>0</v>
      </c>
      <c r="S7615" s="3" t="str">
        <f t="shared" si="479"/>
        <v/>
      </c>
      <c r="T7615" s="9" t="str">
        <f t="shared" si="480"/>
        <v/>
      </c>
    </row>
    <row r="7616" spans="2:20" x14ac:dyDescent="0.3">
      <c r="B7616" t="s">
        <v>66</v>
      </c>
      <c r="C7616" t="s">
        <v>66</v>
      </c>
      <c r="I7616" s="10">
        <f t="shared" si="477"/>
        <v>0</v>
      </c>
      <c r="R7616">
        <f t="shared" si="478"/>
        <v>0</v>
      </c>
      <c r="S7616" s="3" t="str">
        <f t="shared" si="479"/>
        <v/>
      </c>
      <c r="T7616" s="9" t="str">
        <f t="shared" si="480"/>
        <v/>
      </c>
    </row>
    <row r="7617" spans="2:20" x14ac:dyDescent="0.3">
      <c r="B7617" t="s">
        <v>66</v>
      </c>
      <c r="C7617" t="s">
        <v>66</v>
      </c>
      <c r="I7617" s="10">
        <f t="shared" si="477"/>
        <v>0</v>
      </c>
      <c r="R7617">
        <f t="shared" si="478"/>
        <v>0</v>
      </c>
      <c r="S7617" s="3" t="str">
        <f t="shared" si="479"/>
        <v/>
      </c>
      <c r="T7617" s="9" t="str">
        <f t="shared" si="480"/>
        <v/>
      </c>
    </row>
    <row r="7618" spans="2:20" x14ac:dyDescent="0.3">
      <c r="B7618" t="s">
        <v>66</v>
      </c>
      <c r="C7618" t="s">
        <v>66</v>
      </c>
      <c r="I7618" s="10">
        <f t="shared" si="477"/>
        <v>0</v>
      </c>
      <c r="R7618">
        <f t="shared" si="478"/>
        <v>0</v>
      </c>
      <c r="S7618" s="3" t="str">
        <f t="shared" si="479"/>
        <v/>
      </c>
      <c r="T7618" s="9" t="str">
        <f t="shared" si="480"/>
        <v/>
      </c>
    </row>
    <row r="7619" spans="2:20" x14ac:dyDescent="0.3">
      <c r="B7619" t="s">
        <v>66</v>
      </c>
      <c r="C7619" t="s">
        <v>66</v>
      </c>
      <c r="I7619" s="10">
        <f t="shared" ref="I7619:I7682" si="481">H7619*0.5</f>
        <v>0</v>
      </c>
      <c r="R7619">
        <f t="shared" ref="R7619:R7682" si="482">SUM(I7619:Q7619)</f>
        <v>0</v>
      </c>
      <c r="S7619" s="3" t="str">
        <f t="shared" ref="S7619:S7682" si="483">IFERROR(IF(R7619&lt;=H7619,R7619/H7619*100,100),"")</f>
        <v/>
      </c>
      <c r="T7619" s="9" t="str">
        <f t="shared" ref="T7619:T7682" si="484">IFERROR(G7619*S7619/100,"")</f>
        <v/>
      </c>
    </row>
    <row r="7620" spans="2:20" x14ac:dyDescent="0.3">
      <c r="B7620" t="s">
        <v>66</v>
      </c>
      <c r="C7620" t="s">
        <v>66</v>
      </c>
      <c r="I7620" s="10">
        <f t="shared" si="481"/>
        <v>0</v>
      </c>
      <c r="R7620">
        <f t="shared" si="482"/>
        <v>0</v>
      </c>
      <c r="S7620" s="3" t="str">
        <f t="shared" si="483"/>
        <v/>
      </c>
      <c r="T7620" s="9" t="str">
        <f t="shared" si="484"/>
        <v/>
      </c>
    </row>
    <row r="7621" spans="2:20" x14ac:dyDescent="0.3">
      <c r="B7621" t="s">
        <v>66</v>
      </c>
      <c r="C7621" t="s">
        <v>66</v>
      </c>
      <c r="I7621" s="10">
        <f t="shared" si="481"/>
        <v>0</v>
      </c>
      <c r="R7621">
        <f t="shared" si="482"/>
        <v>0</v>
      </c>
      <c r="S7621" s="3" t="str">
        <f t="shared" si="483"/>
        <v/>
      </c>
      <c r="T7621" s="9" t="str">
        <f t="shared" si="484"/>
        <v/>
      </c>
    </row>
    <row r="7622" spans="2:20" x14ac:dyDescent="0.3">
      <c r="B7622" t="s">
        <v>66</v>
      </c>
      <c r="C7622" t="s">
        <v>66</v>
      </c>
      <c r="I7622" s="10">
        <f t="shared" si="481"/>
        <v>0</v>
      </c>
      <c r="R7622">
        <f t="shared" si="482"/>
        <v>0</v>
      </c>
      <c r="S7622" s="3" t="str">
        <f t="shared" si="483"/>
        <v/>
      </c>
      <c r="T7622" s="9" t="str">
        <f t="shared" si="484"/>
        <v/>
      </c>
    </row>
    <row r="7623" spans="2:20" x14ac:dyDescent="0.3">
      <c r="B7623" t="s">
        <v>66</v>
      </c>
      <c r="C7623" t="s">
        <v>66</v>
      </c>
      <c r="I7623" s="10">
        <f t="shared" si="481"/>
        <v>0</v>
      </c>
      <c r="R7623">
        <f t="shared" si="482"/>
        <v>0</v>
      </c>
      <c r="S7623" s="3" t="str">
        <f t="shared" si="483"/>
        <v/>
      </c>
      <c r="T7623" s="9" t="str">
        <f t="shared" si="484"/>
        <v/>
      </c>
    </row>
    <row r="7624" spans="2:20" x14ac:dyDescent="0.3">
      <c r="B7624" t="s">
        <v>66</v>
      </c>
      <c r="C7624" t="s">
        <v>66</v>
      </c>
      <c r="I7624" s="10">
        <f t="shared" si="481"/>
        <v>0</v>
      </c>
      <c r="R7624">
        <f t="shared" si="482"/>
        <v>0</v>
      </c>
      <c r="S7624" s="3" t="str">
        <f t="shared" si="483"/>
        <v/>
      </c>
      <c r="T7624" s="9" t="str">
        <f t="shared" si="484"/>
        <v/>
      </c>
    </row>
    <row r="7625" spans="2:20" x14ac:dyDescent="0.3">
      <c r="B7625" t="s">
        <v>66</v>
      </c>
      <c r="C7625" t="s">
        <v>66</v>
      </c>
      <c r="I7625" s="10">
        <f t="shared" si="481"/>
        <v>0</v>
      </c>
      <c r="R7625">
        <f t="shared" si="482"/>
        <v>0</v>
      </c>
      <c r="S7625" s="3" t="str">
        <f t="shared" si="483"/>
        <v/>
      </c>
      <c r="T7625" s="9" t="str">
        <f t="shared" si="484"/>
        <v/>
      </c>
    </row>
    <row r="7626" spans="2:20" x14ac:dyDescent="0.3">
      <c r="B7626" t="s">
        <v>66</v>
      </c>
      <c r="C7626" t="s">
        <v>66</v>
      </c>
      <c r="I7626" s="10">
        <f t="shared" si="481"/>
        <v>0</v>
      </c>
      <c r="R7626">
        <f t="shared" si="482"/>
        <v>0</v>
      </c>
      <c r="S7626" s="3" t="str">
        <f t="shared" si="483"/>
        <v/>
      </c>
      <c r="T7626" s="9" t="str">
        <f t="shared" si="484"/>
        <v/>
      </c>
    </row>
    <row r="7627" spans="2:20" x14ac:dyDescent="0.3">
      <c r="B7627" t="s">
        <v>66</v>
      </c>
      <c r="C7627" t="s">
        <v>66</v>
      </c>
      <c r="I7627" s="10">
        <f t="shared" si="481"/>
        <v>0</v>
      </c>
      <c r="R7627">
        <f t="shared" si="482"/>
        <v>0</v>
      </c>
      <c r="S7627" s="3" t="str">
        <f t="shared" si="483"/>
        <v/>
      </c>
      <c r="T7627" s="9" t="str">
        <f t="shared" si="484"/>
        <v/>
      </c>
    </row>
    <row r="7628" spans="2:20" x14ac:dyDescent="0.3">
      <c r="B7628" t="s">
        <v>66</v>
      </c>
      <c r="C7628" t="s">
        <v>66</v>
      </c>
      <c r="I7628" s="10">
        <f t="shared" si="481"/>
        <v>0</v>
      </c>
      <c r="R7628">
        <f t="shared" si="482"/>
        <v>0</v>
      </c>
      <c r="S7628" s="3" t="str">
        <f t="shared" si="483"/>
        <v/>
      </c>
      <c r="T7628" s="9" t="str">
        <f t="shared" si="484"/>
        <v/>
      </c>
    </row>
    <row r="7629" spans="2:20" x14ac:dyDescent="0.3">
      <c r="B7629" t="s">
        <v>66</v>
      </c>
      <c r="C7629" t="s">
        <v>66</v>
      </c>
      <c r="I7629" s="10">
        <f t="shared" si="481"/>
        <v>0</v>
      </c>
      <c r="R7629">
        <f t="shared" si="482"/>
        <v>0</v>
      </c>
      <c r="S7629" s="3" t="str">
        <f t="shared" si="483"/>
        <v/>
      </c>
      <c r="T7629" s="9" t="str">
        <f t="shared" si="484"/>
        <v/>
      </c>
    </row>
    <row r="7630" spans="2:20" x14ac:dyDescent="0.3">
      <c r="B7630" t="s">
        <v>66</v>
      </c>
      <c r="C7630" t="s">
        <v>66</v>
      </c>
      <c r="I7630" s="10">
        <f t="shared" si="481"/>
        <v>0</v>
      </c>
      <c r="R7630">
        <f t="shared" si="482"/>
        <v>0</v>
      </c>
      <c r="S7630" s="3" t="str">
        <f t="shared" si="483"/>
        <v/>
      </c>
      <c r="T7630" s="9" t="str">
        <f t="shared" si="484"/>
        <v/>
      </c>
    </row>
    <row r="7631" spans="2:20" x14ac:dyDescent="0.3">
      <c r="B7631" t="s">
        <v>66</v>
      </c>
      <c r="C7631" t="s">
        <v>66</v>
      </c>
      <c r="I7631" s="10">
        <f t="shared" si="481"/>
        <v>0</v>
      </c>
      <c r="R7631">
        <f t="shared" si="482"/>
        <v>0</v>
      </c>
      <c r="S7631" s="3" t="str">
        <f t="shared" si="483"/>
        <v/>
      </c>
      <c r="T7631" s="9" t="str">
        <f t="shared" si="484"/>
        <v/>
      </c>
    </row>
    <row r="7632" spans="2:20" x14ac:dyDescent="0.3">
      <c r="B7632" t="s">
        <v>66</v>
      </c>
      <c r="C7632" t="s">
        <v>66</v>
      </c>
      <c r="I7632" s="10">
        <f t="shared" si="481"/>
        <v>0</v>
      </c>
      <c r="R7632">
        <f t="shared" si="482"/>
        <v>0</v>
      </c>
      <c r="S7632" s="3" t="str">
        <f t="shared" si="483"/>
        <v/>
      </c>
      <c r="T7632" s="9" t="str">
        <f t="shared" si="484"/>
        <v/>
      </c>
    </row>
    <row r="7633" spans="2:20" x14ac:dyDescent="0.3">
      <c r="B7633" t="s">
        <v>66</v>
      </c>
      <c r="C7633" t="s">
        <v>66</v>
      </c>
      <c r="I7633" s="10">
        <f t="shared" si="481"/>
        <v>0</v>
      </c>
      <c r="R7633">
        <f t="shared" si="482"/>
        <v>0</v>
      </c>
      <c r="S7633" s="3" t="str">
        <f t="shared" si="483"/>
        <v/>
      </c>
      <c r="T7633" s="9" t="str">
        <f t="shared" si="484"/>
        <v/>
      </c>
    </row>
    <row r="7634" spans="2:20" x14ac:dyDescent="0.3">
      <c r="B7634" t="s">
        <v>66</v>
      </c>
      <c r="C7634" t="s">
        <v>66</v>
      </c>
      <c r="I7634" s="10">
        <f t="shared" si="481"/>
        <v>0</v>
      </c>
      <c r="R7634">
        <f t="shared" si="482"/>
        <v>0</v>
      </c>
      <c r="S7634" s="3" t="str">
        <f t="shared" si="483"/>
        <v/>
      </c>
      <c r="T7634" s="9" t="str">
        <f t="shared" si="484"/>
        <v/>
      </c>
    </row>
    <row r="7635" spans="2:20" x14ac:dyDescent="0.3">
      <c r="B7635" t="s">
        <v>66</v>
      </c>
      <c r="C7635" t="s">
        <v>66</v>
      </c>
      <c r="I7635" s="10">
        <f t="shared" si="481"/>
        <v>0</v>
      </c>
      <c r="R7635">
        <f t="shared" si="482"/>
        <v>0</v>
      </c>
      <c r="S7635" s="3" t="str">
        <f t="shared" si="483"/>
        <v/>
      </c>
      <c r="T7635" s="9" t="str">
        <f t="shared" si="484"/>
        <v/>
      </c>
    </row>
    <row r="7636" spans="2:20" x14ac:dyDescent="0.3">
      <c r="B7636" t="s">
        <v>66</v>
      </c>
      <c r="C7636" t="s">
        <v>66</v>
      </c>
      <c r="I7636" s="10">
        <f t="shared" si="481"/>
        <v>0</v>
      </c>
      <c r="R7636">
        <f t="shared" si="482"/>
        <v>0</v>
      </c>
      <c r="S7636" s="3" t="str">
        <f t="shared" si="483"/>
        <v/>
      </c>
      <c r="T7636" s="9" t="str">
        <f t="shared" si="484"/>
        <v/>
      </c>
    </row>
    <row r="7637" spans="2:20" x14ac:dyDescent="0.3">
      <c r="B7637" t="s">
        <v>66</v>
      </c>
      <c r="C7637" t="s">
        <v>66</v>
      </c>
      <c r="I7637" s="10">
        <f t="shared" si="481"/>
        <v>0</v>
      </c>
      <c r="R7637">
        <f t="shared" si="482"/>
        <v>0</v>
      </c>
      <c r="S7637" s="3" t="str">
        <f t="shared" si="483"/>
        <v/>
      </c>
      <c r="T7637" s="9" t="str">
        <f t="shared" si="484"/>
        <v/>
      </c>
    </row>
    <row r="7638" spans="2:20" x14ac:dyDescent="0.3">
      <c r="B7638" t="s">
        <v>66</v>
      </c>
      <c r="C7638" t="s">
        <v>66</v>
      </c>
      <c r="I7638" s="10">
        <f t="shared" si="481"/>
        <v>0</v>
      </c>
      <c r="R7638">
        <f t="shared" si="482"/>
        <v>0</v>
      </c>
      <c r="S7638" s="3" t="str">
        <f t="shared" si="483"/>
        <v/>
      </c>
      <c r="T7638" s="9" t="str">
        <f t="shared" si="484"/>
        <v/>
      </c>
    </row>
    <row r="7639" spans="2:20" x14ac:dyDescent="0.3">
      <c r="B7639" t="s">
        <v>66</v>
      </c>
      <c r="C7639" t="s">
        <v>66</v>
      </c>
      <c r="I7639" s="10">
        <f t="shared" si="481"/>
        <v>0</v>
      </c>
      <c r="R7639">
        <f t="shared" si="482"/>
        <v>0</v>
      </c>
      <c r="S7639" s="3" t="str">
        <f t="shared" si="483"/>
        <v/>
      </c>
      <c r="T7639" s="9" t="str">
        <f t="shared" si="484"/>
        <v/>
      </c>
    </row>
    <row r="7640" spans="2:20" x14ac:dyDescent="0.3">
      <c r="B7640" t="s">
        <v>66</v>
      </c>
      <c r="C7640" t="s">
        <v>66</v>
      </c>
      <c r="I7640" s="10">
        <f t="shared" si="481"/>
        <v>0</v>
      </c>
      <c r="R7640">
        <f t="shared" si="482"/>
        <v>0</v>
      </c>
      <c r="S7640" s="3" t="str">
        <f t="shared" si="483"/>
        <v/>
      </c>
      <c r="T7640" s="9" t="str">
        <f t="shared" si="484"/>
        <v/>
      </c>
    </row>
    <row r="7641" spans="2:20" x14ac:dyDescent="0.3">
      <c r="B7641" t="s">
        <v>66</v>
      </c>
      <c r="C7641" t="s">
        <v>66</v>
      </c>
      <c r="I7641" s="10">
        <f t="shared" si="481"/>
        <v>0</v>
      </c>
      <c r="R7641">
        <f t="shared" si="482"/>
        <v>0</v>
      </c>
      <c r="S7641" s="3" t="str">
        <f t="shared" si="483"/>
        <v/>
      </c>
      <c r="T7641" s="9" t="str">
        <f t="shared" si="484"/>
        <v/>
      </c>
    </row>
    <row r="7642" spans="2:20" x14ac:dyDescent="0.3">
      <c r="B7642" t="s">
        <v>66</v>
      </c>
      <c r="C7642" t="s">
        <v>66</v>
      </c>
      <c r="I7642" s="10">
        <f t="shared" si="481"/>
        <v>0</v>
      </c>
      <c r="R7642">
        <f t="shared" si="482"/>
        <v>0</v>
      </c>
      <c r="S7642" s="3" t="str">
        <f t="shared" si="483"/>
        <v/>
      </c>
      <c r="T7642" s="9" t="str">
        <f t="shared" si="484"/>
        <v/>
      </c>
    </row>
    <row r="7643" spans="2:20" x14ac:dyDescent="0.3">
      <c r="B7643" t="s">
        <v>66</v>
      </c>
      <c r="C7643" t="s">
        <v>66</v>
      </c>
      <c r="I7643" s="10">
        <f t="shared" si="481"/>
        <v>0</v>
      </c>
      <c r="R7643">
        <f t="shared" si="482"/>
        <v>0</v>
      </c>
      <c r="S7643" s="3" t="str">
        <f t="shared" si="483"/>
        <v/>
      </c>
      <c r="T7643" s="9" t="str">
        <f t="shared" si="484"/>
        <v/>
      </c>
    </row>
    <row r="7644" spans="2:20" x14ac:dyDescent="0.3">
      <c r="B7644" t="s">
        <v>66</v>
      </c>
      <c r="C7644" t="s">
        <v>66</v>
      </c>
      <c r="I7644" s="10">
        <f t="shared" si="481"/>
        <v>0</v>
      </c>
      <c r="R7644">
        <f t="shared" si="482"/>
        <v>0</v>
      </c>
      <c r="S7644" s="3" t="str">
        <f t="shared" si="483"/>
        <v/>
      </c>
      <c r="T7644" s="9" t="str">
        <f t="shared" si="484"/>
        <v/>
      </c>
    </row>
    <row r="7645" spans="2:20" x14ac:dyDescent="0.3">
      <c r="B7645" t="s">
        <v>66</v>
      </c>
      <c r="C7645" t="s">
        <v>66</v>
      </c>
      <c r="I7645" s="10">
        <f t="shared" si="481"/>
        <v>0</v>
      </c>
      <c r="R7645">
        <f t="shared" si="482"/>
        <v>0</v>
      </c>
      <c r="S7645" s="3" t="str">
        <f t="shared" si="483"/>
        <v/>
      </c>
      <c r="T7645" s="9" t="str">
        <f t="shared" si="484"/>
        <v/>
      </c>
    </row>
    <row r="7646" spans="2:20" x14ac:dyDescent="0.3">
      <c r="B7646" t="s">
        <v>66</v>
      </c>
      <c r="C7646" t="s">
        <v>66</v>
      </c>
      <c r="I7646" s="10">
        <f t="shared" si="481"/>
        <v>0</v>
      </c>
      <c r="R7646">
        <f t="shared" si="482"/>
        <v>0</v>
      </c>
      <c r="S7646" s="3" t="str">
        <f t="shared" si="483"/>
        <v/>
      </c>
      <c r="T7646" s="9" t="str">
        <f t="shared" si="484"/>
        <v/>
      </c>
    </row>
    <row r="7647" spans="2:20" x14ac:dyDescent="0.3">
      <c r="B7647" t="s">
        <v>66</v>
      </c>
      <c r="C7647" t="s">
        <v>66</v>
      </c>
      <c r="I7647" s="10">
        <f t="shared" si="481"/>
        <v>0</v>
      </c>
      <c r="R7647">
        <f t="shared" si="482"/>
        <v>0</v>
      </c>
      <c r="S7647" s="3" t="str">
        <f t="shared" si="483"/>
        <v/>
      </c>
      <c r="T7647" s="9" t="str">
        <f t="shared" si="484"/>
        <v/>
      </c>
    </row>
    <row r="7648" spans="2:20" x14ac:dyDescent="0.3">
      <c r="B7648" t="s">
        <v>66</v>
      </c>
      <c r="C7648" t="s">
        <v>66</v>
      </c>
      <c r="I7648" s="10">
        <f t="shared" si="481"/>
        <v>0</v>
      </c>
      <c r="R7648">
        <f t="shared" si="482"/>
        <v>0</v>
      </c>
      <c r="S7648" s="3" t="str">
        <f t="shared" si="483"/>
        <v/>
      </c>
      <c r="T7648" s="9" t="str">
        <f t="shared" si="484"/>
        <v/>
      </c>
    </row>
    <row r="7649" spans="2:20" x14ac:dyDescent="0.3">
      <c r="B7649" t="s">
        <v>66</v>
      </c>
      <c r="C7649" t="s">
        <v>66</v>
      </c>
      <c r="I7649" s="10">
        <f t="shared" si="481"/>
        <v>0</v>
      </c>
      <c r="R7649">
        <f t="shared" si="482"/>
        <v>0</v>
      </c>
      <c r="S7649" s="3" t="str">
        <f t="shared" si="483"/>
        <v/>
      </c>
      <c r="T7649" s="9" t="str">
        <f t="shared" si="484"/>
        <v/>
      </c>
    </row>
    <row r="7650" spans="2:20" x14ac:dyDescent="0.3">
      <c r="B7650" t="s">
        <v>66</v>
      </c>
      <c r="C7650" t="s">
        <v>66</v>
      </c>
      <c r="I7650" s="10">
        <f t="shared" si="481"/>
        <v>0</v>
      </c>
      <c r="R7650">
        <f t="shared" si="482"/>
        <v>0</v>
      </c>
      <c r="S7650" s="3" t="str">
        <f t="shared" si="483"/>
        <v/>
      </c>
      <c r="T7650" s="9" t="str">
        <f t="shared" si="484"/>
        <v/>
      </c>
    </row>
    <row r="7651" spans="2:20" x14ac:dyDescent="0.3">
      <c r="B7651" t="s">
        <v>66</v>
      </c>
      <c r="C7651" t="s">
        <v>66</v>
      </c>
      <c r="I7651" s="10">
        <f t="shared" si="481"/>
        <v>0</v>
      </c>
      <c r="R7651">
        <f t="shared" si="482"/>
        <v>0</v>
      </c>
      <c r="S7651" s="3" t="str">
        <f t="shared" si="483"/>
        <v/>
      </c>
      <c r="T7651" s="9" t="str">
        <f t="shared" si="484"/>
        <v/>
      </c>
    </row>
    <row r="7652" spans="2:20" x14ac:dyDescent="0.3">
      <c r="B7652" t="s">
        <v>66</v>
      </c>
      <c r="C7652" t="s">
        <v>66</v>
      </c>
      <c r="I7652" s="10">
        <f t="shared" si="481"/>
        <v>0</v>
      </c>
      <c r="R7652">
        <f t="shared" si="482"/>
        <v>0</v>
      </c>
      <c r="S7652" s="3" t="str">
        <f t="shared" si="483"/>
        <v/>
      </c>
      <c r="T7652" s="9" t="str">
        <f t="shared" si="484"/>
        <v/>
      </c>
    </row>
    <row r="7653" spans="2:20" x14ac:dyDescent="0.3">
      <c r="B7653" t="s">
        <v>66</v>
      </c>
      <c r="C7653" t="s">
        <v>66</v>
      </c>
      <c r="I7653" s="10">
        <f t="shared" si="481"/>
        <v>0</v>
      </c>
      <c r="R7653">
        <f t="shared" si="482"/>
        <v>0</v>
      </c>
      <c r="S7653" s="3" t="str">
        <f t="shared" si="483"/>
        <v/>
      </c>
      <c r="T7653" s="9" t="str">
        <f t="shared" si="484"/>
        <v/>
      </c>
    </row>
    <row r="7654" spans="2:20" x14ac:dyDescent="0.3">
      <c r="B7654" t="s">
        <v>66</v>
      </c>
      <c r="C7654" t="s">
        <v>66</v>
      </c>
      <c r="I7654" s="10">
        <f t="shared" si="481"/>
        <v>0</v>
      </c>
      <c r="R7654">
        <f t="shared" si="482"/>
        <v>0</v>
      </c>
      <c r="S7654" s="3" t="str">
        <f t="shared" si="483"/>
        <v/>
      </c>
      <c r="T7654" s="9" t="str">
        <f t="shared" si="484"/>
        <v/>
      </c>
    </row>
    <row r="7655" spans="2:20" x14ac:dyDescent="0.3">
      <c r="B7655" t="s">
        <v>66</v>
      </c>
      <c r="C7655" t="s">
        <v>66</v>
      </c>
      <c r="I7655" s="10">
        <f t="shared" si="481"/>
        <v>0</v>
      </c>
      <c r="R7655">
        <f t="shared" si="482"/>
        <v>0</v>
      </c>
      <c r="S7655" s="3" t="str">
        <f t="shared" si="483"/>
        <v/>
      </c>
      <c r="T7655" s="9" t="str">
        <f t="shared" si="484"/>
        <v/>
      </c>
    </row>
    <row r="7656" spans="2:20" x14ac:dyDescent="0.3">
      <c r="B7656" t="s">
        <v>66</v>
      </c>
      <c r="C7656" t="s">
        <v>66</v>
      </c>
      <c r="I7656" s="10">
        <f t="shared" si="481"/>
        <v>0</v>
      </c>
      <c r="R7656">
        <f t="shared" si="482"/>
        <v>0</v>
      </c>
      <c r="S7656" s="3" t="str">
        <f t="shared" si="483"/>
        <v/>
      </c>
      <c r="T7656" s="9" t="str">
        <f t="shared" si="484"/>
        <v/>
      </c>
    </row>
    <row r="7657" spans="2:20" x14ac:dyDescent="0.3">
      <c r="B7657" t="s">
        <v>66</v>
      </c>
      <c r="C7657" t="s">
        <v>66</v>
      </c>
      <c r="I7657" s="10">
        <f t="shared" si="481"/>
        <v>0</v>
      </c>
      <c r="R7657">
        <f t="shared" si="482"/>
        <v>0</v>
      </c>
      <c r="S7657" s="3" t="str">
        <f t="shared" si="483"/>
        <v/>
      </c>
      <c r="T7657" s="9" t="str">
        <f t="shared" si="484"/>
        <v/>
      </c>
    </row>
    <row r="7658" spans="2:20" x14ac:dyDescent="0.3">
      <c r="B7658" t="s">
        <v>66</v>
      </c>
      <c r="C7658" t="s">
        <v>66</v>
      </c>
      <c r="I7658" s="10">
        <f t="shared" si="481"/>
        <v>0</v>
      </c>
      <c r="R7658">
        <f t="shared" si="482"/>
        <v>0</v>
      </c>
      <c r="S7658" s="3" t="str">
        <f t="shared" si="483"/>
        <v/>
      </c>
      <c r="T7658" s="9" t="str">
        <f t="shared" si="484"/>
        <v/>
      </c>
    </row>
    <row r="7659" spans="2:20" x14ac:dyDescent="0.3">
      <c r="B7659" t="s">
        <v>66</v>
      </c>
      <c r="C7659" t="s">
        <v>66</v>
      </c>
      <c r="I7659" s="10">
        <f t="shared" si="481"/>
        <v>0</v>
      </c>
      <c r="R7659">
        <f t="shared" si="482"/>
        <v>0</v>
      </c>
      <c r="S7659" s="3" t="str">
        <f t="shared" si="483"/>
        <v/>
      </c>
      <c r="T7659" s="9" t="str">
        <f t="shared" si="484"/>
        <v/>
      </c>
    </row>
    <row r="7660" spans="2:20" x14ac:dyDescent="0.3">
      <c r="B7660" t="s">
        <v>66</v>
      </c>
      <c r="C7660" t="s">
        <v>66</v>
      </c>
      <c r="I7660" s="10">
        <f t="shared" si="481"/>
        <v>0</v>
      </c>
      <c r="R7660">
        <f t="shared" si="482"/>
        <v>0</v>
      </c>
      <c r="S7660" s="3" t="str">
        <f t="shared" si="483"/>
        <v/>
      </c>
      <c r="T7660" s="9" t="str">
        <f t="shared" si="484"/>
        <v/>
      </c>
    </row>
    <row r="7661" spans="2:20" x14ac:dyDescent="0.3">
      <c r="B7661" t="s">
        <v>66</v>
      </c>
      <c r="C7661" t="s">
        <v>66</v>
      </c>
      <c r="I7661" s="10">
        <f t="shared" si="481"/>
        <v>0</v>
      </c>
      <c r="R7661">
        <f t="shared" si="482"/>
        <v>0</v>
      </c>
      <c r="S7661" s="3" t="str">
        <f t="shared" si="483"/>
        <v/>
      </c>
      <c r="T7661" s="9" t="str">
        <f t="shared" si="484"/>
        <v/>
      </c>
    </row>
    <row r="7662" spans="2:20" x14ac:dyDescent="0.3">
      <c r="B7662" t="s">
        <v>66</v>
      </c>
      <c r="C7662" t="s">
        <v>66</v>
      </c>
      <c r="I7662" s="10">
        <f t="shared" si="481"/>
        <v>0</v>
      </c>
      <c r="R7662">
        <f t="shared" si="482"/>
        <v>0</v>
      </c>
      <c r="S7662" s="3" t="str">
        <f t="shared" si="483"/>
        <v/>
      </c>
      <c r="T7662" s="9" t="str">
        <f t="shared" si="484"/>
        <v/>
      </c>
    </row>
    <row r="7663" spans="2:20" x14ac:dyDescent="0.3">
      <c r="B7663" t="s">
        <v>66</v>
      </c>
      <c r="C7663" t="s">
        <v>66</v>
      </c>
      <c r="I7663" s="10">
        <f t="shared" si="481"/>
        <v>0</v>
      </c>
      <c r="R7663">
        <f t="shared" si="482"/>
        <v>0</v>
      </c>
      <c r="S7663" s="3" t="str">
        <f t="shared" si="483"/>
        <v/>
      </c>
      <c r="T7663" s="9" t="str">
        <f t="shared" si="484"/>
        <v/>
      </c>
    </row>
    <row r="7664" spans="2:20" x14ac:dyDescent="0.3">
      <c r="B7664" t="s">
        <v>66</v>
      </c>
      <c r="C7664" t="s">
        <v>66</v>
      </c>
      <c r="I7664" s="10">
        <f t="shared" si="481"/>
        <v>0</v>
      </c>
      <c r="R7664">
        <f t="shared" si="482"/>
        <v>0</v>
      </c>
      <c r="S7664" s="3" t="str">
        <f t="shared" si="483"/>
        <v/>
      </c>
      <c r="T7664" s="9" t="str">
        <f t="shared" si="484"/>
        <v/>
      </c>
    </row>
    <row r="7665" spans="2:20" x14ac:dyDescent="0.3">
      <c r="B7665" t="s">
        <v>66</v>
      </c>
      <c r="C7665" t="s">
        <v>66</v>
      </c>
      <c r="I7665" s="10">
        <f t="shared" si="481"/>
        <v>0</v>
      </c>
      <c r="R7665">
        <f t="shared" si="482"/>
        <v>0</v>
      </c>
      <c r="S7665" s="3" t="str">
        <f t="shared" si="483"/>
        <v/>
      </c>
      <c r="T7665" s="9" t="str">
        <f t="shared" si="484"/>
        <v/>
      </c>
    </row>
    <row r="7666" spans="2:20" x14ac:dyDescent="0.3">
      <c r="B7666" t="s">
        <v>66</v>
      </c>
      <c r="C7666" t="s">
        <v>66</v>
      </c>
      <c r="I7666" s="10">
        <f t="shared" si="481"/>
        <v>0</v>
      </c>
      <c r="R7666">
        <f t="shared" si="482"/>
        <v>0</v>
      </c>
      <c r="S7666" s="3" t="str">
        <f t="shared" si="483"/>
        <v/>
      </c>
      <c r="T7666" s="9" t="str">
        <f t="shared" si="484"/>
        <v/>
      </c>
    </row>
    <row r="7667" spans="2:20" x14ac:dyDescent="0.3">
      <c r="B7667" t="s">
        <v>66</v>
      </c>
      <c r="C7667" t="s">
        <v>66</v>
      </c>
      <c r="I7667" s="10">
        <f t="shared" si="481"/>
        <v>0</v>
      </c>
      <c r="R7667">
        <f t="shared" si="482"/>
        <v>0</v>
      </c>
      <c r="S7667" s="3" t="str">
        <f t="shared" si="483"/>
        <v/>
      </c>
      <c r="T7667" s="9" t="str">
        <f t="shared" si="484"/>
        <v/>
      </c>
    </row>
    <row r="7668" spans="2:20" x14ac:dyDescent="0.3">
      <c r="B7668" t="s">
        <v>66</v>
      </c>
      <c r="C7668" t="s">
        <v>66</v>
      </c>
      <c r="I7668" s="10">
        <f t="shared" si="481"/>
        <v>0</v>
      </c>
      <c r="R7668">
        <f t="shared" si="482"/>
        <v>0</v>
      </c>
      <c r="S7668" s="3" t="str">
        <f t="shared" si="483"/>
        <v/>
      </c>
      <c r="T7668" s="9" t="str">
        <f t="shared" si="484"/>
        <v/>
      </c>
    </row>
    <row r="7669" spans="2:20" x14ac:dyDescent="0.3">
      <c r="B7669" t="s">
        <v>66</v>
      </c>
      <c r="C7669" t="s">
        <v>66</v>
      </c>
      <c r="I7669" s="10">
        <f t="shared" si="481"/>
        <v>0</v>
      </c>
      <c r="R7669">
        <f t="shared" si="482"/>
        <v>0</v>
      </c>
      <c r="S7669" s="3" t="str">
        <f t="shared" si="483"/>
        <v/>
      </c>
      <c r="T7669" s="9" t="str">
        <f t="shared" si="484"/>
        <v/>
      </c>
    </row>
    <row r="7670" spans="2:20" x14ac:dyDescent="0.3">
      <c r="B7670" t="s">
        <v>66</v>
      </c>
      <c r="C7670" t="s">
        <v>66</v>
      </c>
      <c r="I7670" s="10">
        <f t="shared" si="481"/>
        <v>0</v>
      </c>
      <c r="R7670">
        <f t="shared" si="482"/>
        <v>0</v>
      </c>
      <c r="S7670" s="3" t="str">
        <f t="shared" si="483"/>
        <v/>
      </c>
      <c r="T7670" s="9" t="str">
        <f t="shared" si="484"/>
        <v/>
      </c>
    </row>
    <row r="7671" spans="2:20" x14ac:dyDescent="0.3">
      <c r="B7671" t="s">
        <v>66</v>
      </c>
      <c r="C7671" t="s">
        <v>66</v>
      </c>
      <c r="I7671" s="10">
        <f t="shared" si="481"/>
        <v>0</v>
      </c>
      <c r="R7671">
        <f t="shared" si="482"/>
        <v>0</v>
      </c>
      <c r="S7671" s="3" t="str">
        <f t="shared" si="483"/>
        <v/>
      </c>
      <c r="T7671" s="9" t="str">
        <f t="shared" si="484"/>
        <v/>
      </c>
    </row>
    <row r="7672" spans="2:20" x14ac:dyDescent="0.3">
      <c r="B7672" t="s">
        <v>66</v>
      </c>
      <c r="C7672" t="s">
        <v>66</v>
      </c>
      <c r="I7672" s="10">
        <f t="shared" si="481"/>
        <v>0</v>
      </c>
      <c r="R7672">
        <f t="shared" si="482"/>
        <v>0</v>
      </c>
      <c r="S7672" s="3" t="str">
        <f t="shared" si="483"/>
        <v/>
      </c>
      <c r="T7672" s="9" t="str">
        <f t="shared" si="484"/>
        <v/>
      </c>
    </row>
    <row r="7673" spans="2:20" x14ac:dyDescent="0.3">
      <c r="B7673" t="s">
        <v>66</v>
      </c>
      <c r="C7673" t="s">
        <v>66</v>
      </c>
      <c r="I7673" s="10">
        <f t="shared" si="481"/>
        <v>0</v>
      </c>
      <c r="R7673">
        <f t="shared" si="482"/>
        <v>0</v>
      </c>
      <c r="S7673" s="3" t="str">
        <f t="shared" si="483"/>
        <v/>
      </c>
      <c r="T7673" s="9" t="str">
        <f t="shared" si="484"/>
        <v/>
      </c>
    </row>
    <row r="7674" spans="2:20" x14ac:dyDescent="0.3">
      <c r="B7674" t="s">
        <v>66</v>
      </c>
      <c r="C7674" t="s">
        <v>66</v>
      </c>
      <c r="I7674" s="10">
        <f t="shared" si="481"/>
        <v>0</v>
      </c>
      <c r="R7674">
        <f t="shared" si="482"/>
        <v>0</v>
      </c>
      <c r="S7674" s="3" t="str">
        <f t="shared" si="483"/>
        <v/>
      </c>
      <c r="T7674" s="9" t="str">
        <f t="shared" si="484"/>
        <v/>
      </c>
    </row>
    <row r="7675" spans="2:20" x14ac:dyDescent="0.3">
      <c r="B7675" t="s">
        <v>66</v>
      </c>
      <c r="C7675" t="s">
        <v>66</v>
      </c>
      <c r="I7675" s="10">
        <f t="shared" si="481"/>
        <v>0</v>
      </c>
      <c r="R7675">
        <f t="shared" si="482"/>
        <v>0</v>
      </c>
      <c r="S7675" s="3" t="str">
        <f t="shared" si="483"/>
        <v/>
      </c>
      <c r="T7675" s="9" t="str">
        <f t="shared" si="484"/>
        <v/>
      </c>
    </row>
    <row r="7676" spans="2:20" x14ac:dyDescent="0.3">
      <c r="B7676" t="s">
        <v>66</v>
      </c>
      <c r="C7676" t="s">
        <v>66</v>
      </c>
      <c r="I7676" s="10">
        <f t="shared" si="481"/>
        <v>0</v>
      </c>
      <c r="R7676">
        <f t="shared" si="482"/>
        <v>0</v>
      </c>
      <c r="S7676" s="3" t="str">
        <f t="shared" si="483"/>
        <v/>
      </c>
      <c r="T7676" s="9" t="str">
        <f t="shared" si="484"/>
        <v/>
      </c>
    </row>
    <row r="7677" spans="2:20" x14ac:dyDescent="0.3">
      <c r="B7677" t="s">
        <v>66</v>
      </c>
      <c r="C7677" t="s">
        <v>66</v>
      </c>
      <c r="I7677" s="10">
        <f t="shared" si="481"/>
        <v>0</v>
      </c>
      <c r="R7677">
        <f t="shared" si="482"/>
        <v>0</v>
      </c>
      <c r="S7677" s="3" t="str">
        <f t="shared" si="483"/>
        <v/>
      </c>
      <c r="T7677" s="9" t="str">
        <f t="shared" si="484"/>
        <v/>
      </c>
    </row>
    <row r="7678" spans="2:20" x14ac:dyDescent="0.3">
      <c r="B7678" t="s">
        <v>66</v>
      </c>
      <c r="C7678" t="s">
        <v>66</v>
      </c>
      <c r="I7678" s="10">
        <f t="shared" si="481"/>
        <v>0</v>
      </c>
      <c r="R7678">
        <f t="shared" si="482"/>
        <v>0</v>
      </c>
      <c r="S7678" s="3" t="str">
        <f t="shared" si="483"/>
        <v/>
      </c>
      <c r="T7678" s="9" t="str">
        <f t="shared" si="484"/>
        <v/>
      </c>
    </row>
    <row r="7679" spans="2:20" x14ac:dyDescent="0.3">
      <c r="B7679" t="s">
        <v>66</v>
      </c>
      <c r="C7679" t="s">
        <v>66</v>
      </c>
      <c r="I7679" s="10">
        <f t="shared" si="481"/>
        <v>0</v>
      </c>
      <c r="R7679">
        <f t="shared" si="482"/>
        <v>0</v>
      </c>
      <c r="S7679" s="3" t="str">
        <f t="shared" si="483"/>
        <v/>
      </c>
      <c r="T7679" s="9" t="str">
        <f t="shared" si="484"/>
        <v/>
      </c>
    </row>
    <row r="7680" spans="2:20" x14ac:dyDescent="0.3">
      <c r="B7680" t="s">
        <v>66</v>
      </c>
      <c r="C7680" t="s">
        <v>66</v>
      </c>
      <c r="I7680" s="10">
        <f t="shared" si="481"/>
        <v>0</v>
      </c>
      <c r="R7680">
        <f t="shared" si="482"/>
        <v>0</v>
      </c>
      <c r="S7680" s="3" t="str">
        <f t="shared" si="483"/>
        <v/>
      </c>
      <c r="T7680" s="9" t="str">
        <f t="shared" si="484"/>
        <v/>
      </c>
    </row>
    <row r="7681" spans="2:20" x14ac:dyDescent="0.3">
      <c r="B7681" t="s">
        <v>66</v>
      </c>
      <c r="C7681" t="s">
        <v>66</v>
      </c>
      <c r="I7681" s="10">
        <f t="shared" si="481"/>
        <v>0</v>
      </c>
      <c r="R7681">
        <f t="shared" si="482"/>
        <v>0</v>
      </c>
      <c r="S7681" s="3" t="str">
        <f t="shared" si="483"/>
        <v/>
      </c>
      <c r="T7681" s="9" t="str">
        <f t="shared" si="484"/>
        <v/>
      </c>
    </row>
    <row r="7682" spans="2:20" x14ac:dyDescent="0.3">
      <c r="B7682" t="s">
        <v>66</v>
      </c>
      <c r="C7682" t="s">
        <v>66</v>
      </c>
      <c r="I7682" s="10">
        <f t="shared" si="481"/>
        <v>0</v>
      </c>
      <c r="R7682">
        <f t="shared" si="482"/>
        <v>0</v>
      </c>
      <c r="S7682" s="3" t="str">
        <f t="shared" si="483"/>
        <v/>
      </c>
      <c r="T7682" s="9" t="str">
        <f t="shared" si="484"/>
        <v/>
      </c>
    </row>
    <row r="7683" spans="2:20" x14ac:dyDescent="0.3">
      <c r="B7683" t="s">
        <v>66</v>
      </c>
      <c r="C7683" t="s">
        <v>66</v>
      </c>
      <c r="I7683" s="10">
        <f t="shared" ref="I7683:I7746" si="485">H7683*0.5</f>
        <v>0</v>
      </c>
      <c r="R7683">
        <f t="shared" ref="R7683:R7746" si="486">SUM(I7683:Q7683)</f>
        <v>0</v>
      </c>
      <c r="S7683" s="3" t="str">
        <f t="shared" ref="S7683:S7746" si="487">IFERROR(IF(R7683&lt;=H7683,R7683/H7683*100,100),"")</f>
        <v/>
      </c>
      <c r="T7683" s="9" t="str">
        <f t="shared" ref="T7683:T7746" si="488">IFERROR(G7683*S7683/100,"")</f>
        <v/>
      </c>
    </row>
    <row r="7684" spans="2:20" x14ac:dyDescent="0.3">
      <c r="B7684" t="s">
        <v>66</v>
      </c>
      <c r="C7684" t="s">
        <v>66</v>
      </c>
      <c r="I7684" s="10">
        <f t="shared" si="485"/>
        <v>0</v>
      </c>
      <c r="R7684">
        <f t="shared" si="486"/>
        <v>0</v>
      </c>
      <c r="S7684" s="3" t="str">
        <f t="shared" si="487"/>
        <v/>
      </c>
      <c r="T7684" s="9" t="str">
        <f t="shared" si="488"/>
        <v/>
      </c>
    </row>
    <row r="7685" spans="2:20" x14ac:dyDescent="0.3">
      <c r="B7685" t="s">
        <v>66</v>
      </c>
      <c r="C7685" t="s">
        <v>66</v>
      </c>
      <c r="I7685" s="10">
        <f t="shared" si="485"/>
        <v>0</v>
      </c>
      <c r="R7685">
        <f t="shared" si="486"/>
        <v>0</v>
      </c>
      <c r="S7685" s="3" t="str">
        <f t="shared" si="487"/>
        <v/>
      </c>
      <c r="T7685" s="9" t="str">
        <f t="shared" si="488"/>
        <v/>
      </c>
    </row>
    <row r="7686" spans="2:20" x14ac:dyDescent="0.3">
      <c r="B7686" t="s">
        <v>66</v>
      </c>
      <c r="C7686" t="s">
        <v>66</v>
      </c>
      <c r="I7686" s="10">
        <f t="shared" si="485"/>
        <v>0</v>
      </c>
      <c r="R7686">
        <f t="shared" si="486"/>
        <v>0</v>
      </c>
      <c r="S7686" s="3" t="str">
        <f t="shared" si="487"/>
        <v/>
      </c>
      <c r="T7686" s="9" t="str">
        <f t="shared" si="488"/>
        <v/>
      </c>
    </row>
    <row r="7687" spans="2:20" x14ac:dyDescent="0.3">
      <c r="B7687" t="s">
        <v>66</v>
      </c>
      <c r="C7687" t="s">
        <v>66</v>
      </c>
      <c r="I7687" s="10">
        <f t="shared" si="485"/>
        <v>0</v>
      </c>
      <c r="R7687">
        <f t="shared" si="486"/>
        <v>0</v>
      </c>
      <c r="S7687" s="3" t="str">
        <f t="shared" si="487"/>
        <v/>
      </c>
      <c r="T7687" s="9" t="str">
        <f t="shared" si="488"/>
        <v/>
      </c>
    </row>
    <row r="7688" spans="2:20" x14ac:dyDescent="0.3">
      <c r="B7688" t="s">
        <v>66</v>
      </c>
      <c r="C7688" t="s">
        <v>66</v>
      </c>
      <c r="I7688" s="10">
        <f t="shared" si="485"/>
        <v>0</v>
      </c>
      <c r="R7688">
        <f t="shared" si="486"/>
        <v>0</v>
      </c>
      <c r="S7688" s="3" t="str">
        <f t="shared" si="487"/>
        <v/>
      </c>
      <c r="T7688" s="9" t="str">
        <f t="shared" si="488"/>
        <v/>
      </c>
    </row>
    <row r="7689" spans="2:20" x14ac:dyDescent="0.3">
      <c r="B7689" t="s">
        <v>66</v>
      </c>
      <c r="C7689" t="s">
        <v>66</v>
      </c>
      <c r="I7689" s="10">
        <f t="shared" si="485"/>
        <v>0</v>
      </c>
      <c r="R7689">
        <f t="shared" si="486"/>
        <v>0</v>
      </c>
      <c r="S7689" s="3" t="str">
        <f t="shared" si="487"/>
        <v/>
      </c>
      <c r="T7689" s="9" t="str">
        <f t="shared" si="488"/>
        <v/>
      </c>
    </row>
    <row r="7690" spans="2:20" x14ac:dyDescent="0.3">
      <c r="B7690" t="s">
        <v>66</v>
      </c>
      <c r="C7690" t="s">
        <v>66</v>
      </c>
      <c r="I7690" s="10">
        <f t="shared" si="485"/>
        <v>0</v>
      </c>
      <c r="R7690">
        <f t="shared" si="486"/>
        <v>0</v>
      </c>
      <c r="S7690" s="3" t="str">
        <f t="shared" si="487"/>
        <v/>
      </c>
      <c r="T7690" s="9" t="str">
        <f t="shared" si="488"/>
        <v/>
      </c>
    </row>
    <row r="7691" spans="2:20" x14ac:dyDescent="0.3">
      <c r="B7691" t="s">
        <v>66</v>
      </c>
      <c r="C7691" t="s">
        <v>66</v>
      </c>
      <c r="I7691" s="10">
        <f t="shared" si="485"/>
        <v>0</v>
      </c>
      <c r="R7691">
        <f t="shared" si="486"/>
        <v>0</v>
      </c>
      <c r="S7691" s="3" t="str">
        <f t="shared" si="487"/>
        <v/>
      </c>
      <c r="T7691" s="9" t="str">
        <f t="shared" si="488"/>
        <v/>
      </c>
    </row>
    <row r="7692" spans="2:20" x14ac:dyDescent="0.3">
      <c r="B7692" t="s">
        <v>66</v>
      </c>
      <c r="C7692" t="s">
        <v>66</v>
      </c>
      <c r="I7692" s="10">
        <f t="shared" si="485"/>
        <v>0</v>
      </c>
      <c r="R7692">
        <f t="shared" si="486"/>
        <v>0</v>
      </c>
      <c r="S7692" s="3" t="str">
        <f t="shared" si="487"/>
        <v/>
      </c>
      <c r="T7692" s="9" t="str">
        <f t="shared" si="488"/>
        <v/>
      </c>
    </row>
    <row r="7693" spans="2:20" x14ac:dyDescent="0.3">
      <c r="B7693" t="s">
        <v>66</v>
      </c>
      <c r="C7693" t="s">
        <v>66</v>
      </c>
      <c r="I7693" s="10">
        <f t="shared" si="485"/>
        <v>0</v>
      </c>
      <c r="R7693">
        <f t="shared" si="486"/>
        <v>0</v>
      </c>
      <c r="S7693" s="3" t="str">
        <f t="shared" si="487"/>
        <v/>
      </c>
      <c r="T7693" s="9" t="str">
        <f t="shared" si="488"/>
        <v/>
      </c>
    </row>
    <row r="7694" spans="2:20" x14ac:dyDescent="0.3">
      <c r="B7694" t="s">
        <v>66</v>
      </c>
      <c r="C7694" t="s">
        <v>66</v>
      </c>
      <c r="I7694" s="10">
        <f t="shared" si="485"/>
        <v>0</v>
      </c>
      <c r="R7694">
        <f t="shared" si="486"/>
        <v>0</v>
      </c>
      <c r="S7694" s="3" t="str">
        <f t="shared" si="487"/>
        <v/>
      </c>
      <c r="T7694" s="9" t="str">
        <f t="shared" si="488"/>
        <v/>
      </c>
    </row>
    <row r="7695" spans="2:20" x14ac:dyDescent="0.3">
      <c r="B7695" t="s">
        <v>66</v>
      </c>
      <c r="C7695" t="s">
        <v>66</v>
      </c>
      <c r="I7695" s="10">
        <f t="shared" si="485"/>
        <v>0</v>
      </c>
      <c r="R7695">
        <f t="shared" si="486"/>
        <v>0</v>
      </c>
      <c r="S7695" s="3" t="str">
        <f t="shared" si="487"/>
        <v/>
      </c>
      <c r="T7695" s="9" t="str">
        <f t="shared" si="488"/>
        <v/>
      </c>
    </row>
    <row r="7696" spans="2:20" x14ac:dyDescent="0.3">
      <c r="B7696" t="s">
        <v>66</v>
      </c>
      <c r="C7696" t="s">
        <v>66</v>
      </c>
      <c r="I7696" s="10">
        <f t="shared" si="485"/>
        <v>0</v>
      </c>
      <c r="R7696">
        <f t="shared" si="486"/>
        <v>0</v>
      </c>
      <c r="S7696" s="3" t="str">
        <f t="shared" si="487"/>
        <v/>
      </c>
      <c r="T7696" s="9" t="str">
        <f t="shared" si="488"/>
        <v/>
      </c>
    </row>
    <row r="7697" spans="2:20" x14ac:dyDescent="0.3">
      <c r="B7697" t="s">
        <v>66</v>
      </c>
      <c r="C7697" t="s">
        <v>66</v>
      </c>
      <c r="I7697" s="10">
        <f t="shared" si="485"/>
        <v>0</v>
      </c>
      <c r="R7697">
        <f t="shared" si="486"/>
        <v>0</v>
      </c>
      <c r="S7697" s="3" t="str">
        <f t="shared" si="487"/>
        <v/>
      </c>
      <c r="T7697" s="9" t="str">
        <f t="shared" si="488"/>
        <v/>
      </c>
    </row>
    <row r="7698" spans="2:20" x14ac:dyDescent="0.3">
      <c r="B7698" t="s">
        <v>66</v>
      </c>
      <c r="C7698" t="s">
        <v>66</v>
      </c>
      <c r="I7698" s="10">
        <f t="shared" si="485"/>
        <v>0</v>
      </c>
      <c r="R7698">
        <f t="shared" si="486"/>
        <v>0</v>
      </c>
      <c r="S7698" s="3" t="str">
        <f t="shared" si="487"/>
        <v/>
      </c>
      <c r="T7698" s="9" t="str">
        <f t="shared" si="488"/>
        <v/>
      </c>
    </row>
    <row r="7699" spans="2:20" x14ac:dyDescent="0.3">
      <c r="B7699" t="s">
        <v>66</v>
      </c>
      <c r="C7699" t="s">
        <v>66</v>
      </c>
      <c r="I7699" s="10">
        <f t="shared" si="485"/>
        <v>0</v>
      </c>
      <c r="R7699">
        <f t="shared" si="486"/>
        <v>0</v>
      </c>
      <c r="S7699" s="3" t="str">
        <f t="shared" si="487"/>
        <v/>
      </c>
      <c r="T7699" s="9" t="str">
        <f t="shared" si="488"/>
        <v/>
      </c>
    </row>
    <row r="7700" spans="2:20" x14ac:dyDescent="0.3">
      <c r="B7700" t="s">
        <v>66</v>
      </c>
      <c r="C7700" t="s">
        <v>66</v>
      </c>
      <c r="I7700" s="10">
        <f t="shared" si="485"/>
        <v>0</v>
      </c>
      <c r="R7700">
        <f t="shared" si="486"/>
        <v>0</v>
      </c>
      <c r="S7700" s="3" t="str">
        <f t="shared" si="487"/>
        <v/>
      </c>
      <c r="T7700" s="9" t="str">
        <f t="shared" si="488"/>
        <v/>
      </c>
    </row>
    <row r="7701" spans="2:20" x14ac:dyDescent="0.3">
      <c r="B7701" t="s">
        <v>66</v>
      </c>
      <c r="C7701" t="s">
        <v>66</v>
      </c>
      <c r="I7701" s="10">
        <f t="shared" si="485"/>
        <v>0</v>
      </c>
      <c r="R7701">
        <f t="shared" si="486"/>
        <v>0</v>
      </c>
      <c r="S7701" s="3" t="str">
        <f t="shared" si="487"/>
        <v/>
      </c>
      <c r="T7701" s="9" t="str">
        <f t="shared" si="488"/>
        <v/>
      </c>
    </row>
    <row r="7702" spans="2:20" x14ac:dyDescent="0.3">
      <c r="B7702" t="s">
        <v>66</v>
      </c>
      <c r="C7702" t="s">
        <v>66</v>
      </c>
      <c r="I7702" s="10">
        <f t="shared" si="485"/>
        <v>0</v>
      </c>
      <c r="R7702">
        <f t="shared" si="486"/>
        <v>0</v>
      </c>
      <c r="S7702" s="3" t="str">
        <f t="shared" si="487"/>
        <v/>
      </c>
      <c r="T7702" s="9" t="str">
        <f t="shared" si="488"/>
        <v/>
      </c>
    </row>
    <row r="7703" spans="2:20" x14ac:dyDescent="0.3">
      <c r="B7703" t="s">
        <v>66</v>
      </c>
      <c r="C7703" t="s">
        <v>66</v>
      </c>
      <c r="I7703" s="10">
        <f t="shared" si="485"/>
        <v>0</v>
      </c>
      <c r="R7703">
        <f t="shared" si="486"/>
        <v>0</v>
      </c>
      <c r="S7703" s="3" t="str">
        <f t="shared" si="487"/>
        <v/>
      </c>
      <c r="T7703" s="9" t="str">
        <f t="shared" si="488"/>
        <v/>
      </c>
    </row>
    <row r="7704" spans="2:20" x14ac:dyDescent="0.3">
      <c r="B7704" t="s">
        <v>66</v>
      </c>
      <c r="C7704" t="s">
        <v>66</v>
      </c>
      <c r="I7704" s="10">
        <f t="shared" si="485"/>
        <v>0</v>
      </c>
      <c r="R7704">
        <f t="shared" si="486"/>
        <v>0</v>
      </c>
      <c r="S7704" s="3" t="str">
        <f t="shared" si="487"/>
        <v/>
      </c>
      <c r="T7704" s="9" t="str">
        <f t="shared" si="488"/>
        <v/>
      </c>
    </row>
    <row r="7705" spans="2:20" x14ac:dyDescent="0.3">
      <c r="B7705" t="s">
        <v>66</v>
      </c>
      <c r="C7705" t="s">
        <v>66</v>
      </c>
      <c r="I7705" s="10">
        <f t="shared" si="485"/>
        <v>0</v>
      </c>
      <c r="R7705">
        <f t="shared" si="486"/>
        <v>0</v>
      </c>
      <c r="S7705" s="3" t="str">
        <f t="shared" si="487"/>
        <v/>
      </c>
      <c r="T7705" s="9" t="str">
        <f t="shared" si="488"/>
        <v/>
      </c>
    </row>
    <row r="7706" spans="2:20" x14ac:dyDescent="0.3">
      <c r="B7706" t="s">
        <v>66</v>
      </c>
      <c r="C7706" t="s">
        <v>66</v>
      </c>
      <c r="I7706" s="10">
        <f t="shared" si="485"/>
        <v>0</v>
      </c>
      <c r="R7706">
        <f t="shared" si="486"/>
        <v>0</v>
      </c>
      <c r="S7706" s="3" t="str">
        <f t="shared" si="487"/>
        <v/>
      </c>
      <c r="T7706" s="9" t="str">
        <f t="shared" si="488"/>
        <v/>
      </c>
    </row>
    <row r="7707" spans="2:20" x14ac:dyDescent="0.3">
      <c r="B7707" t="s">
        <v>66</v>
      </c>
      <c r="C7707" t="s">
        <v>66</v>
      </c>
      <c r="I7707" s="10">
        <f t="shared" si="485"/>
        <v>0</v>
      </c>
      <c r="R7707">
        <f t="shared" si="486"/>
        <v>0</v>
      </c>
      <c r="S7707" s="3" t="str">
        <f t="shared" si="487"/>
        <v/>
      </c>
      <c r="T7707" s="9" t="str">
        <f t="shared" si="488"/>
        <v/>
      </c>
    </row>
    <row r="7708" spans="2:20" x14ac:dyDescent="0.3">
      <c r="B7708" t="s">
        <v>66</v>
      </c>
      <c r="C7708" t="s">
        <v>66</v>
      </c>
      <c r="I7708" s="10">
        <f t="shared" si="485"/>
        <v>0</v>
      </c>
      <c r="R7708">
        <f t="shared" si="486"/>
        <v>0</v>
      </c>
      <c r="S7708" s="3" t="str">
        <f t="shared" si="487"/>
        <v/>
      </c>
      <c r="T7708" s="9" t="str">
        <f t="shared" si="488"/>
        <v/>
      </c>
    </row>
    <row r="7709" spans="2:20" x14ac:dyDescent="0.3">
      <c r="B7709" t="s">
        <v>66</v>
      </c>
      <c r="C7709" t="s">
        <v>66</v>
      </c>
      <c r="I7709" s="10">
        <f t="shared" si="485"/>
        <v>0</v>
      </c>
      <c r="R7709">
        <f t="shared" si="486"/>
        <v>0</v>
      </c>
      <c r="S7709" s="3" t="str">
        <f t="shared" si="487"/>
        <v/>
      </c>
      <c r="T7709" s="9" t="str">
        <f t="shared" si="488"/>
        <v/>
      </c>
    </row>
    <row r="7710" spans="2:20" x14ac:dyDescent="0.3">
      <c r="B7710" t="s">
        <v>66</v>
      </c>
      <c r="C7710" t="s">
        <v>66</v>
      </c>
      <c r="I7710" s="10">
        <f t="shared" si="485"/>
        <v>0</v>
      </c>
      <c r="R7710">
        <f t="shared" si="486"/>
        <v>0</v>
      </c>
      <c r="S7710" s="3" t="str">
        <f t="shared" si="487"/>
        <v/>
      </c>
      <c r="T7710" s="9" t="str">
        <f t="shared" si="488"/>
        <v/>
      </c>
    </row>
    <row r="7711" spans="2:20" x14ac:dyDescent="0.3">
      <c r="B7711" t="s">
        <v>66</v>
      </c>
      <c r="C7711" t="s">
        <v>66</v>
      </c>
      <c r="I7711" s="10">
        <f t="shared" si="485"/>
        <v>0</v>
      </c>
      <c r="R7711">
        <f t="shared" si="486"/>
        <v>0</v>
      </c>
      <c r="S7711" s="3" t="str">
        <f t="shared" si="487"/>
        <v/>
      </c>
      <c r="T7711" s="9" t="str">
        <f t="shared" si="488"/>
        <v/>
      </c>
    </row>
    <row r="7712" spans="2:20" x14ac:dyDescent="0.3">
      <c r="B7712" t="s">
        <v>66</v>
      </c>
      <c r="C7712" t="s">
        <v>66</v>
      </c>
      <c r="I7712" s="10">
        <f t="shared" si="485"/>
        <v>0</v>
      </c>
      <c r="R7712">
        <f t="shared" si="486"/>
        <v>0</v>
      </c>
      <c r="S7712" s="3" t="str">
        <f t="shared" si="487"/>
        <v/>
      </c>
      <c r="T7712" s="9" t="str">
        <f t="shared" si="488"/>
        <v/>
      </c>
    </row>
    <row r="7713" spans="2:20" x14ac:dyDescent="0.3">
      <c r="B7713" t="s">
        <v>66</v>
      </c>
      <c r="C7713" t="s">
        <v>66</v>
      </c>
      <c r="I7713" s="10">
        <f t="shared" si="485"/>
        <v>0</v>
      </c>
      <c r="R7713">
        <f t="shared" si="486"/>
        <v>0</v>
      </c>
      <c r="S7713" s="3" t="str">
        <f t="shared" si="487"/>
        <v/>
      </c>
      <c r="T7713" s="9" t="str">
        <f t="shared" si="488"/>
        <v/>
      </c>
    </row>
    <row r="7714" spans="2:20" x14ac:dyDescent="0.3">
      <c r="B7714" t="s">
        <v>66</v>
      </c>
      <c r="C7714" t="s">
        <v>66</v>
      </c>
      <c r="I7714" s="10">
        <f t="shared" si="485"/>
        <v>0</v>
      </c>
      <c r="R7714">
        <f t="shared" si="486"/>
        <v>0</v>
      </c>
      <c r="S7714" s="3" t="str">
        <f t="shared" si="487"/>
        <v/>
      </c>
      <c r="T7714" s="9" t="str">
        <f t="shared" si="488"/>
        <v/>
      </c>
    </row>
    <row r="7715" spans="2:20" x14ac:dyDescent="0.3">
      <c r="B7715" t="s">
        <v>66</v>
      </c>
      <c r="C7715" t="s">
        <v>66</v>
      </c>
      <c r="I7715" s="10">
        <f t="shared" si="485"/>
        <v>0</v>
      </c>
      <c r="R7715">
        <f t="shared" si="486"/>
        <v>0</v>
      </c>
      <c r="S7715" s="3" t="str">
        <f t="shared" si="487"/>
        <v/>
      </c>
      <c r="T7715" s="9" t="str">
        <f t="shared" si="488"/>
        <v/>
      </c>
    </row>
    <row r="7716" spans="2:20" x14ac:dyDescent="0.3">
      <c r="B7716" t="s">
        <v>66</v>
      </c>
      <c r="C7716" t="s">
        <v>66</v>
      </c>
      <c r="I7716" s="10">
        <f t="shared" si="485"/>
        <v>0</v>
      </c>
      <c r="R7716">
        <f t="shared" si="486"/>
        <v>0</v>
      </c>
      <c r="S7716" s="3" t="str">
        <f t="shared" si="487"/>
        <v/>
      </c>
      <c r="T7716" s="9" t="str">
        <f t="shared" si="488"/>
        <v/>
      </c>
    </row>
    <row r="7717" spans="2:20" x14ac:dyDescent="0.3">
      <c r="B7717" t="s">
        <v>66</v>
      </c>
      <c r="C7717" t="s">
        <v>66</v>
      </c>
      <c r="I7717" s="10">
        <f t="shared" si="485"/>
        <v>0</v>
      </c>
      <c r="R7717">
        <f t="shared" si="486"/>
        <v>0</v>
      </c>
      <c r="S7717" s="3" t="str">
        <f t="shared" si="487"/>
        <v/>
      </c>
      <c r="T7717" s="9" t="str">
        <f t="shared" si="488"/>
        <v/>
      </c>
    </row>
    <row r="7718" spans="2:20" x14ac:dyDescent="0.3">
      <c r="B7718" t="s">
        <v>66</v>
      </c>
      <c r="C7718" t="s">
        <v>66</v>
      </c>
      <c r="I7718" s="10">
        <f t="shared" si="485"/>
        <v>0</v>
      </c>
      <c r="R7718">
        <f t="shared" si="486"/>
        <v>0</v>
      </c>
      <c r="S7718" s="3" t="str">
        <f t="shared" si="487"/>
        <v/>
      </c>
      <c r="T7718" s="9" t="str">
        <f t="shared" si="488"/>
        <v/>
      </c>
    </row>
    <row r="7719" spans="2:20" x14ac:dyDescent="0.3">
      <c r="B7719" t="s">
        <v>66</v>
      </c>
      <c r="C7719" t="s">
        <v>66</v>
      </c>
      <c r="I7719" s="10">
        <f t="shared" si="485"/>
        <v>0</v>
      </c>
      <c r="R7719">
        <f t="shared" si="486"/>
        <v>0</v>
      </c>
      <c r="S7719" s="3" t="str">
        <f t="shared" si="487"/>
        <v/>
      </c>
      <c r="T7719" s="9" t="str">
        <f t="shared" si="488"/>
        <v/>
      </c>
    </row>
    <row r="7720" spans="2:20" x14ac:dyDescent="0.3">
      <c r="B7720" t="s">
        <v>66</v>
      </c>
      <c r="C7720" t="s">
        <v>66</v>
      </c>
      <c r="I7720" s="10">
        <f t="shared" si="485"/>
        <v>0</v>
      </c>
      <c r="R7720">
        <f t="shared" si="486"/>
        <v>0</v>
      </c>
      <c r="S7720" s="3" t="str">
        <f t="shared" si="487"/>
        <v/>
      </c>
      <c r="T7720" s="9" t="str">
        <f t="shared" si="488"/>
        <v/>
      </c>
    </row>
    <row r="7721" spans="2:20" x14ac:dyDescent="0.3">
      <c r="B7721" t="s">
        <v>66</v>
      </c>
      <c r="C7721" t="s">
        <v>66</v>
      </c>
      <c r="I7721" s="10">
        <f t="shared" si="485"/>
        <v>0</v>
      </c>
      <c r="R7721">
        <f t="shared" si="486"/>
        <v>0</v>
      </c>
      <c r="S7721" s="3" t="str">
        <f t="shared" si="487"/>
        <v/>
      </c>
      <c r="T7721" s="9" t="str">
        <f t="shared" si="488"/>
        <v/>
      </c>
    </row>
    <row r="7722" spans="2:20" x14ac:dyDescent="0.3">
      <c r="B7722" t="s">
        <v>66</v>
      </c>
      <c r="C7722" t="s">
        <v>66</v>
      </c>
      <c r="I7722" s="10">
        <f t="shared" si="485"/>
        <v>0</v>
      </c>
      <c r="R7722">
        <f t="shared" si="486"/>
        <v>0</v>
      </c>
      <c r="S7722" s="3" t="str">
        <f t="shared" si="487"/>
        <v/>
      </c>
      <c r="T7722" s="9" t="str">
        <f t="shared" si="488"/>
        <v/>
      </c>
    </row>
    <row r="7723" spans="2:20" x14ac:dyDescent="0.3">
      <c r="B7723" t="s">
        <v>66</v>
      </c>
      <c r="C7723" t="s">
        <v>66</v>
      </c>
      <c r="I7723" s="10">
        <f t="shared" si="485"/>
        <v>0</v>
      </c>
      <c r="R7723">
        <f t="shared" si="486"/>
        <v>0</v>
      </c>
      <c r="S7723" s="3" t="str">
        <f t="shared" si="487"/>
        <v/>
      </c>
      <c r="T7723" s="9" t="str">
        <f t="shared" si="488"/>
        <v/>
      </c>
    </row>
    <row r="7724" spans="2:20" x14ac:dyDescent="0.3">
      <c r="B7724" t="s">
        <v>66</v>
      </c>
      <c r="C7724" t="s">
        <v>66</v>
      </c>
      <c r="I7724" s="10">
        <f t="shared" si="485"/>
        <v>0</v>
      </c>
      <c r="R7724">
        <f t="shared" si="486"/>
        <v>0</v>
      </c>
      <c r="S7724" s="3" t="str">
        <f t="shared" si="487"/>
        <v/>
      </c>
      <c r="T7724" s="9" t="str">
        <f t="shared" si="488"/>
        <v/>
      </c>
    </row>
    <row r="7725" spans="2:20" x14ac:dyDescent="0.3">
      <c r="B7725" t="s">
        <v>66</v>
      </c>
      <c r="C7725" t="s">
        <v>66</v>
      </c>
      <c r="I7725" s="10">
        <f t="shared" si="485"/>
        <v>0</v>
      </c>
      <c r="R7725">
        <f t="shared" si="486"/>
        <v>0</v>
      </c>
      <c r="S7725" s="3" t="str">
        <f t="shared" si="487"/>
        <v/>
      </c>
      <c r="T7725" s="9" t="str">
        <f t="shared" si="488"/>
        <v/>
      </c>
    </row>
    <row r="7726" spans="2:20" x14ac:dyDescent="0.3">
      <c r="B7726" t="s">
        <v>66</v>
      </c>
      <c r="C7726" t="s">
        <v>66</v>
      </c>
      <c r="I7726" s="10">
        <f t="shared" si="485"/>
        <v>0</v>
      </c>
      <c r="R7726">
        <f t="shared" si="486"/>
        <v>0</v>
      </c>
      <c r="S7726" s="3" t="str">
        <f t="shared" si="487"/>
        <v/>
      </c>
      <c r="T7726" s="9" t="str">
        <f t="shared" si="488"/>
        <v/>
      </c>
    </row>
    <row r="7727" spans="2:20" x14ac:dyDescent="0.3">
      <c r="B7727" t="s">
        <v>66</v>
      </c>
      <c r="C7727" t="s">
        <v>66</v>
      </c>
      <c r="I7727" s="10">
        <f t="shared" si="485"/>
        <v>0</v>
      </c>
      <c r="R7727">
        <f t="shared" si="486"/>
        <v>0</v>
      </c>
      <c r="S7727" s="3" t="str">
        <f t="shared" si="487"/>
        <v/>
      </c>
      <c r="T7727" s="9" t="str">
        <f t="shared" si="488"/>
        <v/>
      </c>
    </row>
    <row r="7728" spans="2:20" x14ac:dyDescent="0.3">
      <c r="B7728" t="s">
        <v>66</v>
      </c>
      <c r="C7728" t="s">
        <v>66</v>
      </c>
      <c r="I7728" s="10">
        <f t="shared" si="485"/>
        <v>0</v>
      </c>
      <c r="R7728">
        <f t="shared" si="486"/>
        <v>0</v>
      </c>
      <c r="S7728" s="3" t="str">
        <f t="shared" si="487"/>
        <v/>
      </c>
      <c r="T7728" s="9" t="str">
        <f t="shared" si="488"/>
        <v/>
      </c>
    </row>
    <row r="7729" spans="2:20" x14ac:dyDescent="0.3">
      <c r="B7729" t="s">
        <v>66</v>
      </c>
      <c r="C7729" t="s">
        <v>66</v>
      </c>
      <c r="I7729" s="10">
        <f t="shared" si="485"/>
        <v>0</v>
      </c>
      <c r="R7729">
        <f t="shared" si="486"/>
        <v>0</v>
      </c>
      <c r="S7729" s="3" t="str">
        <f t="shared" si="487"/>
        <v/>
      </c>
      <c r="T7729" s="9" t="str">
        <f t="shared" si="488"/>
        <v/>
      </c>
    </row>
    <row r="7730" spans="2:20" x14ac:dyDescent="0.3">
      <c r="B7730" t="s">
        <v>66</v>
      </c>
      <c r="C7730" t="s">
        <v>66</v>
      </c>
      <c r="I7730" s="10">
        <f t="shared" si="485"/>
        <v>0</v>
      </c>
      <c r="R7730">
        <f t="shared" si="486"/>
        <v>0</v>
      </c>
      <c r="S7730" s="3" t="str">
        <f t="shared" si="487"/>
        <v/>
      </c>
      <c r="T7730" s="9" t="str">
        <f t="shared" si="488"/>
        <v/>
      </c>
    </row>
    <row r="7731" spans="2:20" x14ac:dyDescent="0.3">
      <c r="B7731" t="s">
        <v>66</v>
      </c>
      <c r="C7731" t="s">
        <v>66</v>
      </c>
      <c r="I7731" s="10">
        <f t="shared" si="485"/>
        <v>0</v>
      </c>
      <c r="R7731">
        <f t="shared" si="486"/>
        <v>0</v>
      </c>
      <c r="S7731" s="3" t="str">
        <f t="shared" si="487"/>
        <v/>
      </c>
      <c r="T7731" s="9" t="str">
        <f t="shared" si="488"/>
        <v/>
      </c>
    </row>
    <row r="7732" spans="2:20" x14ac:dyDescent="0.3">
      <c r="B7732" t="s">
        <v>66</v>
      </c>
      <c r="C7732" t="s">
        <v>66</v>
      </c>
      <c r="I7732" s="10">
        <f t="shared" si="485"/>
        <v>0</v>
      </c>
      <c r="R7732">
        <f t="shared" si="486"/>
        <v>0</v>
      </c>
      <c r="S7732" s="3" t="str">
        <f t="shared" si="487"/>
        <v/>
      </c>
      <c r="T7732" s="9" t="str">
        <f t="shared" si="488"/>
        <v/>
      </c>
    </row>
    <row r="7733" spans="2:20" x14ac:dyDescent="0.3">
      <c r="B7733" t="s">
        <v>66</v>
      </c>
      <c r="C7733" t="s">
        <v>66</v>
      </c>
      <c r="I7733" s="10">
        <f t="shared" si="485"/>
        <v>0</v>
      </c>
      <c r="R7733">
        <f t="shared" si="486"/>
        <v>0</v>
      </c>
      <c r="S7733" s="3" t="str">
        <f t="shared" si="487"/>
        <v/>
      </c>
      <c r="T7733" s="9" t="str">
        <f t="shared" si="488"/>
        <v/>
      </c>
    </row>
    <row r="7734" spans="2:20" x14ac:dyDescent="0.3">
      <c r="B7734" t="s">
        <v>66</v>
      </c>
      <c r="C7734" t="s">
        <v>66</v>
      </c>
      <c r="I7734" s="10">
        <f t="shared" si="485"/>
        <v>0</v>
      </c>
      <c r="R7734">
        <f t="shared" si="486"/>
        <v>0</v>
      </c>
      <c r="S7734" s="3" t="str">
        <f t="shared" si="487"/>
        <v/>
      </c>
      <c r="T7734" s="9" t="str">
        <f t="shared" si="488"/>
        <v/>
      </c>
    </row>
    <row r="7735" spans="2:20" x14ac:dyDescent="0.3">
      <c r="B7735" t="s">
        <v>66</v>
      </c>
      <c r="C7735" t="s">
        <v>66</v>
      </c>
      <c r="I7735" s="10">
        <f t="shared" si="485"/>
        <v>0</v>
      </c>
      <c r="R7735">
        <f t="shared" si="486"/>
        <v>0</v>
      </c>
      <c r="S7735" s="3" t="str">
        <f t="shared" si="487"/>
        <v/>
      </c>
      <c r="T7735" s="9" t="str">
        <f t="shared" si="488"/>
        <v/>
      </c>
    </row>
    <row r="7736" spans="2:20" x14ac:dyDescent="0.3">
      <c r="B7736" t="s">
        <v>66</v>
      </c>
      <c r="C7736" t="s">
        <v>66</v>
      </c>
      <c r="I7736" s="10">
        <f t="shared" si="485"/>
        <v>0</v>
      </c>
      <c r="R7736">
        <f t="shared" si="486"/>
        <v>0</v>
      </c>
      <c r="S7736" s="3" t="str">
        <f t="shared" si="487"/>
        <v/>
      </c>
      <c r="T7736" s="9" t="str">
        <f t="shared" si="488"/>
        <v/>
      </c>
    </row>
    <row r="7737" spans="2:20" x14ac:dyDescent="0.3">
      <c r="B7737" t="s">
        <v>66</v>
      </c>
      <c r="C7737" t="s">
        <v>66</v>
      </c>
      <c r="I7737" s="10">
        <f t="shared" si="485"/>
        <v>0</v>
      </c>
      <c r="R7737">
        <f t="shared" si="486"/>
        <v>0</v>
      </c>
      <c r="S7737" s="3" t="str">
        <f t="shared" si="487"/>
        <v/>
      </c>
      <c r="T7737" s="9" t="str">
        <f t="shared" si="488"/>
        <v/>
      </c>
    </row>
    <row r="7738" spans="2:20" x14ac:dyDescent="0.3">
      <c r="B7738" t="s">
        <v>66</v>
      </c>
      <c r="C7738" t="s">
        <v>66</v>
      </c>
      <c r="I7738" s="10">
        <f t="shared" si="485"/>
        <v>0</v>
      </c>
      <c r="R7738">
        <f t="shared" si="486"/>
        <v>0</v>
      </c>
      <c r="S7738" s="3" t="str">
        <f t="shared" si="487"/>
        <v/>
      </c>
      <c r="T7738" s="9" t="str">
        <f t="shared" si="488"/>
        <v/>
      </c>
    </row>
    <row r="7739" spans="2:20" x14ac:dyDescent="0.3">
      <c r="B7739" t="s">
        <v>66</v>
      </c>
      <c r="C7739" t="s">
        <v>66</v>
      </c>
      <c r="I7739" s="10">
        <f t="shared" si="485"/>
        <v>0</v>
      </c>
      <c r="R7739">
        <f t="shared" si="486"/>
        <v>0</v>
      </c>
      <c r="S7739" s="3" t="str">
        <f t="shared" si="487"/>
        <v/>
      </c>
      <c r="T7739" s="9" t="str">
        <f t="shared" si="488"/>
        <v/>
      </c>
    </row>
    <row r="7740" spans="2:20" x14ac:dyDescent="0.3">
      <c r="B7740" t="s">
        <v>66</v>
      </c>
      <c r="C7740" t="s">
        <v>66</v>
      </c>
      <c r="I7740" s="10">
        <f t="shared" si="485"/>
        <v>0</v>
      </c>
      <c r="R7740">
        <f t="shared" si="486"/>
        <v>0</v>
      </c>
      <c r="S7740" s="3" t="str">
        <f t="shared" si="487"/>
        <v/>
      </c>
      <c r="T7740" s="9" t="str">
        <f t="shared" si="488"/>
        <v/>
      </c>
    </row>
    <row r="7741" spans="2:20" x14ac:dyDescent="0.3">
      <c r="B7741" t="s">
        <v>66</v>
      </c>
      <c r="C7741" t="s">
        <v>66</v>
      </c>
      <c r="I7741" s="10">
        <f t="shared" si="485"/>
        <v>0</v>
      </c>
      <c r="R7741">
        <f t="shared" si="486"/>
        <v>0</v>
      </c>
      <c r="S7741" s="3" t="str">
        <f t="shared" si="487"/>
        <v/>
      </c>
      <c r="T7741" s="9" t="str">
        <f t="shared" si="488"/>
        <v/>
      </c>
    </row>
    <row r="7742" spans="2:20" x14ac:dyDescent="0.3">
      <c r="B7742" t="s">
        <v>66</v>
      </c>
      <c r="C7742" t="s">
        <v>66</v>
      </c>
      <c r="I7742" s="10">
        <f t="shared" si="485"/>
        <v>0</v>
      </c>
      <c r="R7742">
        <f t="shared" si="486"/>
        <v>0</v>
      </c>
      <c r="S7742" s="3" t="str">
        <f t="shared" si="487"/>
        <v/>
      </c>
      <c r="T7742" s="9" t="str">
        <f t="shared" si="488"/>
        <v/>
      </c>
    </row>
    <row r="7743" spans="2:20" x14ac:dyDescent="0.3">
      <c r="B7743" t="s">
        <v>66</v>
      </c>
      <c r="C7743" t="s">
        <v>66</v>
      </c>
      <c r="I7743" s="10">
        <f t="shared" si="485"/>
        <v>0</v>
      </c>
      <c r="R7743">
        <f t="shared" si="486"/>
        <v>0</v>
      </c>
      <c r="S7743" s="3" t="str">
        <f t="shared" si="487"/>
        <v/>
      </c>
      <c r="T7743" s="9" t="str">
        <f t="shared" si="488"/>
        <v/>
      </c>
    </row>
    <row r="7744" spans="2:20" x14ac:dyDescent="0.3">
      <c r="B7744" t="s">
        <v>66</v>
      </c>
      <c r="C7744" t="s">
        <v>66</v>
      </c>
      <c r="I7744" s="10">
        <f t="shared" si="485"/>
        <v>0</v>
      </c>
      <c r="R7744">
        <f t="shared" si="486"/>
        <v>0</v>
      </c>
      <c r="S7744" s="3" t="str">
        <f t="shared" si="487"/>
        <v/>
      </c>
      <c r="T7744" s="9" t="str">
        <f t="shared" si="488"/>
        <v/>
      </c>
    </row>
    <row r="7745" spans="2:20" x14ac:dyDescent="0.3">
      <c r="B7745" t="s">
        <v>66</v>
      </c>
      <c r="C7745" t="s">
        <v>66</v>
      </c>
      <c r="I7745" s="10">
        <f t="shared" si="485"/>
        <v>0</v>
      </c>
      <c r="R7745">
        <f t="shared" si="486"/>
        <v>0</v>
      </c>
      <c r="S7745" s="3" t="str">
        <f t="shared" si="487"/>
        <v/>
      </c>
      <c r="T7745" s="9" t="str">
        <f t="shared" si="488"/>
        <v/>
      </c>
    </row>
    <row r="7746" spans="2:20" x14ac:dyDescent="0.3">
      <c r="B7746" t="s">
        <v>66</v>
      </c>
      <c r="C7746" t="s">
        <v>66</v>
      </c>
      <c r="I7746" s="10">
        <f t="shared" si="485"/>
        <v>0</v>
      </c>
      <c r="R7746">
        <f t="shared" si="486"/>
        <v>0</v>
      </c>
      <c r="S7746" s="3" t="str">
        <f t="shared" si="487"/>
        <v/>
      </c>
      <c r="T7746" s="9" t="str">
        <f t="shared" si="488"/>
        <v/>
      </c>
    </row>
    <row r="7747" spans="2:20" x14ac:dyDescent="0.3">
      <c r="B7747" t="s">
        <v>66</v>
      </c>
      <c r="C7747" t="s">
        <v>66</v>
      </c>
      <c r="I7747" s="10">
        <f t="shared" ref="I7747:I7810" si="489">H7747*0.5</f>
        <v>0</v>
      </c>
      <c r="R7747">
        <f t="shared" ref="R7747:R7810" si="490">SUM(I7747:Q7747)</f>
        <v>0</v>
      </c>
      <c r="S7747" s="3" t="str">
        <f t="shared" ref="S7747:S7810" si="491">IFERROR(IF(R7747&lt;=H7747,R7747/H7747*100,100),"")</f>
        <v/>
      </c>
      <c r="T7747" s="9" t="str">
        <f t="shared" ref="T7747:T7810" si="492">IFERROR(G7747*S7747/100,"")</f>
        <v/>
      </c>
    </row>
    <row r="7748" spans="2:20" x14ac:dyDescent="0.3">
      <c r="B7748" t="s">
        <v>66</v>
      </c>
      <c r="C7748" t="s">
        <v>66</v>
      </c>
      <c r="I7748" s="10">
        <f t="shared" si="489"/>
        <v>0</v>
      </c>
      <c r="R7748">
        <f t="shared" si="490"/>
        <v>0</v>
      </c>
      <c r="S7748" s="3" t="str">
        <f t="shared" si="491"/>
        <v/>
      </c>
      <c r="T7748" s="9" t="str">
        <f t="shared" si="492"/>
        <v/>
      </c>
    </row>
    <row r="7749" spans="2:20" x14ac:dyDescent="0.3">
      <c r="B7749" t="s">
        <v>66</v>
      </c>
      <c r="C7749" t="s">
        <v>66</v>
      </c>
      <c r="I7749" s="10">
        <f t="shared" si="489"/>
        <v>0</v>
      </c>
      <c r="R7749">
        <f t="shared" si="490"/>
        <v>0</v>
      </c>
      <c r="S7749" s="3" t="str">
        <f t="shared" si="491"/>
        <v/>
      </c>
      <c r="T7749" s="9" t="str">
        <f t="shared" si="492"/>
        <v/>
      </c>
    </row>
    <row r="7750" spans="2:20" x14ac:dyDescent="0.3">
      <c r="B7750" t="s">
        <v>66</v>
      </c>
      <c r="C7750" t="s">
        <v>66</v>
      </c>
      <c r="I7750" s="10">
        <f t="shared" si="489"/>
        <v>0</v>
      </c>
      <c r="R7750">
        <f t="shared" si="490"/>
        <v>0</v>
      </c>
      <c r="S7750" s="3" t="str">
        <f t="shared" si="491"/>
        <v/>
      </c>
      <c r="T7750" s="9" t="str">
        <f t="shared" si="492"/>
        <v/>
      </c>
    </row>
    <row r="7751" spans="2:20" x14ac:dyDescent="0.3">
      <c r="B7751" t="s">
        <v>66</v>
      </c>
      <c r="C7751" t="s">
        <v>66</v>
      </c>
      <c r="I7751" s="10">
        <f t="shared" si="489"/>
        <v>0</v>
      </c>
      <c r="R7751">
        <f t="shared" si="490"/>
        <v>0</v>
      </c>
      <c r="S7751" s="3" t="str">
        <f t="shared" si="491"/>
        <v/>
      </c>
      <c r="T7751" s="9" t="str">
        <f t="shared" si="492"/>
        <v/>
      </c>
    </row>
    <row r="7752" spans="2:20" x14ac:dyDescent="0.3">
      <c r="B7752" t="s">
        <v>66</v>
      </c>
      <c r="C7752" t="s">
        <v>66</v>
      </c>
      <c r="I7752" s="10">
        <f t="shared" si="489"/>
        <v>0</v>
      </c>
      <c r="R7752">
        <f t="shared" si="490"/>
        <v>0</v>
      </c>
      <c r="S7752" s="3" t="str">
        <f t="shared" si="491"/>
        <v/>
      </c>
      <c r="T7752" s="9" t="str">
        <f t="shared" si="492"/>
        <v/>
      </c>
    </row>
    <row r="7753" spans="2:20" x14ac:dyDescent="0.3">
      <c r="B7753" t="s">
        <v>66</v>
      </c>
      <c r="C7753" t="s">
        <v>66</v>
      </c>
      <c r="I7753" s="10">
        <f t="shared" si="489"/>
        <v>0</v>
      </c>
      <c r="R7753">
        <f t="shared" si="490"/>
        <v>0</v>
      </c>
      <c r="S7753" s="3" t="str">
        <f t="shared" si="491"/>
        <v/>
      </c>
      <c r="T7753" s="9" t="str">
        <f t="shared" si="492"/>
        <v/>
      </c>
    </row>
    <row r="7754" spans="2:20" x14ac:dyDescent="0.3">
      <c r="B7754" t="s">
        <v>66</v>
      </c>
      <c r="C7754" t="s">
        <v>66</v>
      </c>
      <c r="I7754" s="10">
        <f t="shared" si="489"/>
        <v>0</v>
      </c>
      <c r="R7754">
        <f t="shared" si="490"/>
        <v>0</v>
      </c>
      <c r="S7754" s="3" t="str">
        <f t="shared" si="491"/>
        <v/>
      </c>
      <c r="T7754" s="9" t="str">
        <f t="shared" si="492"/>
        <v/>
      </c>
    </row>
    <row r="7755" spans="2:20" x14ac:dyDescent="0.3">
      <c r="B7755" t="s">
        <v>66</v>
      </c>
      <c r="C7755" t="s">
        <v>66</v>
      </c>
      <c r="I7755" s="10">
        <f t="shared" si="489"/>
        <v>0</v>
      </c>
      <c r="R7755">
        <f t="shared" si="490"/>
        <v>0</v>
      </c>
      <c r="S7755" s="3" t="str">
        <f t="shared" si="491"/>
        <v/>
      </c>
      <c r="T7755" s="9" t="str">
        <f t="shared" si="492"/>
        <v/>
      </c>
    </row>
    <row r="7756" spans="2:20" x14ac:dyDescent="0.3">
      <c r="B7756" t="s">
        <v>66</v>
      </c>
      <c r="C7756" t="s">
        <v>66</v>
      </c>
      <c r="I7756" s="10">
        <f t="shared" si="489"/>
        <v>0</v>
      </c>
      <c r="R7756">
        <f t="shared" si="490"/>
        <v>0</v>
      </c>
      <c r="S7756" s="3" t="str">
        <f t="shared" si="491"/>
        <v/>
      </c>
      <c r="T7756" s="9" t="str">
        <f t="shared" si="492"/>
        <v/>
      </c>
    </row>
    <row r="7757" spans="2:20" x14ac:dyDescent="0.3">
      <c r="B7757" t="s">
        <v>66</v>
      </c>
      <c r="C7757" t="s">
        <v>66</v>
      </c>
      <c r="I7757" s="10">
        <f t="shared" si="489"/>
        <v>0</v>
      </c>
      <c r="R7757">
        <f t="shared" si="490"/>
        <v>0</v>
      </c>
      <c r="S7757" s="3" t="str">
        <f t="shared" si="491"/>
        <v/>
      </c>
      <c r="T7757" s="9" t="str">
        <f t="shared" si="492"/>
        <v/>
      </c>
    </row>
    <row r="7758" spans="2:20" x14ac:dyDescent="0.3">
      <c r="B7758" t="s">
        <v>66</v>
      </c>
      <c r="C7758" t="s">
        <v>66</v>
      </c>
      <c r="I7758" s="10">
        <f t="shared" si="489"/>
        <v>0</v>
      </c>
      <c r="R7758">
        <f t="shared" si="490"/>
        <v>0</v>
      </c>
      <c r="S7758" s="3" t="str">
        <f t="shared" si="491"/>
        <v/>
      </c>
      <c r="T7758" s="9" t="str">
        <f t="shared" si="492"/>
        <v/>
      </c>
    </row>
    <row r="7759" spans="2:20" x14ac:dyDescent="0.3">
      <c r="B7759" t="s">
        <v>66</v>
      </c>
      <c r="C7759" t="s">
        <v>66</v>
      </c>
      <c r="I7759" s="10">
        <f t="shared" si="489"/>
        <v>0</v>
      </c>
      <c r="R7759">
        <f t="shared" si="490"/>
        <v>0</v>
      </c>
      <c r="S7759" s="3" t="str">
        <f t="shared" si="491"/>
        <v/>
      </c>
      <c r="T7759" s="9" t="str">
        <f t="shared" si="492"/>
        <v/>
      </c>
    </row>
    <row r="7760" spans="2:20" x14ac:dyDescent="0.3">
      <c r="B7760" t="s">
        <v>66</v>
      </c>
      <c r="C7760" t="s">
        <v>66</v>
      </c>
      <c r="I7760" s="10">
        <f t="shared" si="489"/>
        <v>0</v>
      </c>
      <c r="R7760">
        <f t="shared" si="490"/>
        <v>0</v>
      </c>
      <c r="S7760" s="3" t="str">
        <f t="shared" si="491"/>
        <v/>
      </c>
      <c r="T7760" s="9" t="str">
        <f t="shared" si="492"/>
        <v/>
      </c>
    </row>
    <row r="7761" spans="2:20" x14ac:dyDescent="0.3">
      <c r="B7761" t="s">
        <v>66</v>
      </c>
      <c r="C7761" t="s">
        <v>66</v>
      </c>
      <c r="I7761" s="10">
        <f t="shared" si="489"/>
        <v>0</v>
      </c>
      <c r="R7761">
        <f t="shared" si="490"/>
        <v>0</v>
      </c>
      <c r="S7761" s="3" t="str">
        <f t="shared" si="491"/>
        <v/>
      </c>
      <c r="T7761" s="9" t="str">
        <f t="shared" si="492"/>
        <v/>
      </c>
    </row>
    <row r="7762" spans="2:20" x14ac:dyDescent="0.3">
      <c r="B7762" t="s">
        <v>66</v>
      </c>
      <c r="C7762" t="s">
        <v>66</v>
      </c>
      <c r="I7762" s="10">
        <f t="shared" si="489"/>
        <v>0</v>
      </c>
      <c r="R7762">
        <f t="shared" si="490"/>
        <v>0</v>
      </c>
      <c r="S7762" s="3" t="str">
        <f t="shared" si="491"/>
        <v/>
      </c>
      <c r="T7762" s="9" t="str">
        <f t="shared" si="492"/>
        <v/>
      </c>
    </row>
    <row r="7763" spans="2:20" x14ac:dyDescent="0.3">
      <c r="B7763" t="s">
        <v>66</v>
      </c>
      <c r="C7763" t="s">
        <v>66</v>
      </c>
      <c r="I7763" s="10">
        <f t="shared" si="489"/>
        <v>0</v>
      </c>
      <c r="R7763">
        <f t="shared" si="490"/>
        <v>0</v>
      </c>
      <c r="S7763" s="3" t="str">
        <f t="shared" si="491"/>
        <v/>
      </c>
      <c r="T7763" s="9" t="str">
        <f t="shared" si="492"/>
        <v/>
      </c>
    </row>
    <row r="7764" spans="2:20" x14ac:dyDescent="0.3">
      <c r="B7764" t="s">
        <v>66</v>
      </c>
      <c r="C7764" t="s">
        <v>66</v>
      </c>
      <c r="I7764" s="10">
        <f t="shared" si="489"/>
        <v>0</v>
      </c>
      <c r="R7764">
        <f t="shared" si="490"/>
        <v>0</v>
      </c>
      <c r="S7764" s="3" t="str">
        <f t="shared" si="491"/>
        <v/>
      </c>
      <c r="T7764" s="9" t="str">
        <f t="shared" si="492"/>
        <v/>
      </c>
    </row>
    <row r="7765" spans="2:20" x14ac:dyDescent="0.3">
      <c r="B7765" t="s">
        <v>66</v>
      </c>
      <c r="C7765" t="s">
        <v>66</v>
      </c>
      <c r="I7765" s="10">
        <f t="shared" si="489"/>
        <v>0</v>
      </c>
      <c r="R7765">
        <f t="shared" si="490"/>
        <v>0</v>
      </c>
      <c r="S7765" s="3" t="str">
        <f t="shared" si="491"/>
        <v/>
      </c>
      <c r="T7765" s="9" t="str">
        <f t="shared" si="492"/>
        <v/>
      </c>
    </row>
    <row r="7766" spans="2:20" x14ac:dyDescent="0.3">
      <c r="B7766" t="s">
        <v>66</v>
      </c>
      <c r="C7766" t="s">
        <v>66</v>
      </c>
      <c r="I7766" s="10">
        <f t="shared" si="489"/>
        <v>0</v>
      </c>
      <c r="R7766">
        <f t="shared" si="490"/>
        <v>0</v>
      </c>
      <c r="S7766" s="3" t="str">
        <f t="shared" si="491"/>
        <v/>
      </c>
      <c r="T7766" s="9" t="str">
        <f t="shared" si="492"/>
        <v/>
      </c>
    </row>
    <row r="7767" spans="2:20" x14ac:dyDescent="0.3">
      <c r="B7767" t="s">
        <v>66</v>
      </c>
      <c r="C7767" t="s">
        <v>66</v>
      </c>
      <c r="I7767" s="10">
        <f t="shared" si="489"/>
        <v>0</v>
      </c>
      <c r="R7767">
        <f t="shared" si="490"/>
        <v>0</v>
      </c>
      <c r="S7767" s="3" t="str">
        <f t="shared" si="491"/>
        <v/>
      </c>
      <c r="T7767" s="9" t="str">
        <f t="shared" si="492"/>
        <v/>
      </c>
    </row>
    <row r="7768" spans="2:20" x14ac:dyDescent="0.3">
      <c r="B7768" t="s">
        <v>66</v>
      </c>
      <c r="C7768" t="s">
        <v>66</v>
      </c>
      <c r="I7768" s="10">
        <f t="shared" si="489"/>
        <v>0</v>
      </c>
      <c r="R7768">
        <f t="shared" si="490"/>
        <v>0</v>
      </c>
      <c r="S7768" s="3" t="str">
        <f t="shared" si="491"/>
        <v/>
      </c>
      <c r="T7768" s="9" t="str">
        <f t="shared" si="492"/>
        <v/>
      </c>
    </row>
    <row r="7769" spans="2:20" x14ac:dyDescent="0.3">
      <c r="B7769" t="s">
        <v>66</v>
      </c>
      <c r="C7769" t="s">
        <v>66</v>
      </c>
      <c r="I7769" s="10">
        <f t="shared" si="489"/>
        <v>0</v>
      </c>
      <c r="R7769">
        <f t="shared" si="490"/>
        <v>0</v>
      </c>
      <c r="S7769" s="3" t="str">
        <f t="shared" si="491"/>
        <v/>
      </c>
      <c r="T7769" s="9" t="str">
        <f t="shared" si="492"/>
        <v/>
      </c>
    </row>
    <row r="7770" spans="2:20" x14ac:dyDescent="0.3">
      <c r="B7770" t="s">
        <v>66</v>
      </c>
      <c r="C7770" t="s">
        <v>66</v>
      </c>
      <c r="I7770" s="10">
        <f t="shared" si="489"/>
        <v>0</v>
      </c>
      <c r="R7770">
        <f t="shared" si="490"/>
        <v>0</v>
      </c>
      <c r="S7770" s="3" t="str">
        <f t="shared" si="491"/>
        <v/>
      </c>
      <c r="T7770" s="9" t="str">
        <f t="shared" si="492"/>
        <v/>
      </c>
    </row>
    <row r="7771" spans="2:20" x14ac:dyDescent="0.3">
      <c r="B7771" t="s">
        <v>66</v>
      </c>
      <c r="C7771" t="s">
        <v>66</v>
      </c>
      <c r="I7771" s="10">
        <f t="shared" si="489"/>
        <v>0</v>
      </c>
      <c r="R7771">
        <f t="shared" si="490"/>
        <v>0</v>
      </c>
      <c r="S7771" s="3" t="str">
        <f t="shared" si="491"/>
        <v/>
      </c>
      <c r="T7771" s="9" t="str">
        <f t="shared" si="492"/>
        <v/>
      </c>
    </row>
    <row r="7772" spans="2:20" x14ac:dyDescent="0.3">
      <c r="B7772" t="s">
        <v>66</v>
      </c>
      <c r="C7772" t="s">
        <v>66</v>
      </c>
      <c r="I7772" s="10">
        <f t="shared" si="489"/>
        <v>0</v>
      </c>
      <c r="R7772">
        <f t="shared" si="490"/>
        <v>0</v>
      </c>
      <c r="S7772" s="3" t="str">
        <f t="shared" si="491"/>
        <v/>
      </c>
      <c r="T7772" s="9" t="str">
        <f t="shared" si="492"/>
        <v/>
      </c>
    </row>
    <row r="7773" spans="2:20" x14ac:dyDescent="0.3">
      <c r="B7773" t="s">
        <v>66</v>
      </c>
      <c r="C7773" t="s">
        <v>66</v>
      </c>
      <c r="I7773" s="10">
        <f t="shared" si="489"/>
        <v>0</v>
      </c>
      <c r="R7773">
        <f t="shared" si="490"/>
        <v>0</v>
      </c>
      <c r="S7773" s="3" t="str">
        <f t="shared" si="491"/>
        <v/>
      </c>
      <c r="T7773" s="9" t="str">
        <f t="shared" si="492"/>
        <v/>
      </c>
    </row>
    <row r="7774" spans="2:20" x14ac:dyDescent="0.3">
      <c r="B7774" t="s">
        <v>66</v>
      </c>
      <c r="C7774" t="s">
        <v>66</v>
      </c>
      <c r="I7774" s="10">
        <f t="shared" si="489"/>
        <v>0</v>
      </c>
      <c r="R7774">
        <f t="shared" si="490"/>
        <v>0</v>
      </c>
      <c r="S7774" s="3" t="str">
        <f t="shared" si="491"/>
        <v/>
      </c>
      <c r="T7774" s="9" t="str">
        <f t="shared" si="492"/>
        <v/>
      </c>
    </row>
    <row r="7775" spans="2:20" x14ac:dyDescent="0.3">
      <c r="B7775" t="s">
        <v>66</v>
      </c>
      <c r="C7775" t="s">
        <v>66</v>
      </c>
      <c r="I7775" s="10">
        <f t="shared" si="489"/>
        <v>0</v>
      </c>
      <c r="R7775">
        <f t="shared" si="490"/>
        <v>0</v>
      </c>
      <c r="S7775" s="3" t="str">
        <f t="shared" si="491"/>
        <v/>
      </c>
      <c r="T7775" s="9" t="str">
        <f t="shared" si="492"/>
        <v/>
      </c>
    </row>
    <row r="7776" spans="2:20" x14ac:dyDescent="0.3">
      <c r="B7776" t="s">
        <v>66</v>
      </c>
      <c r="C7776" t="s">
        <v>66</v>
      </c>
      <c r="I7776" s="10">
        <f t="shared" si="489"/>
        <v>0</v>
      </c>
      <c r="R7776">
        <f t="shared" si="490"/>
        <v>0</v>
      </c>
      <c r="S7776" s="3" t="str">
        <f t="shared" si="491"/>
        <v/>
      </c>
      <c r="T7776" s="9" t="str">
        <f t="shared" si="492"/>
        <v/>
      </c>
    </row>
    <row r="7777" spans="2:20" x14ac:dyDescent="0.3">
      <c r="B7777" t="s">
        <v>66</v>
      </c>
      <c r="C7777" t="s">
        <v>66</v>
      </c>
      <c r="I7777" s="10">
        <f t="shared" si="489"/>
        <v>0</v>
      </c>
      <c r="R7777">
        <f t="shared" si="490"/>
        <v>0</v>
      </c>
      <c r="S7777" s="3" t="str">
        <f t="shared" si="491"/>
        <v/>
      </c>
      <c r="T7777" s="9" t="str">
        <f t="shared" si="492"/>
        <v/>
      </c>
    </row>
    <row r="7778" spans="2:20" x14ac:dyDescent="0.3">
      <c r="B7778" t="s">
        <v>66</v>
      </c>
      <c r="C7778" t="s">
        <v>66</v>
      </c>
      <c r="I7778" s="10">
        <f t="shared" si="489"/>
        <v>0</v>
      </c>
      <c r="R7778">
        <f t="shared" si="490"/>
        <v>0</v>
      </c>
      <c r="S7778" s="3" t="str">
        <f t="shared" si="491"/>
        <v/>
      </c>
      <c r="T7778" s="9" t="str">
        <f t="shared" si="492"/>
        <v/>
      </c>
    </row>
    <row r="7779" spans="2:20" x14ac:dyDescent="0.3">
      <c r="B7779" t="s">
        <v>66</v>
      </c>
      <c r="C7779" t="s">
        <v>66</v>
      </c>
      <c r="I7779" s="10">
        <f t="shared" si="489"/>
        <v>0</v>
      </c>
      <c r="R7779">
        <f t="shared" si="490"/>
        <v>0</v>
      </c>
      <c r="S7779" s="3" t="str">
        <f t="shared" si="491"/>
        <v/>
      </c>
      <c r="T7779" s="9" t="str">
        <f t="shared" si="492"/>
        <v/>
      </c>
    </row>
    <row r="7780" spans="2:20" x14ac:dyDescent="0.3">
      <c r="B7780" t="s">
        <v>66</v>
      </c>
      <c r="C7780" t="s">
        <v>66</v>
      </c>
      <c r="I7780" s="10">
        <f t="shared" si="489"/>
        <v>0</v>
      </c>
      <c r="R7780">
        <f t="shared" si="490"/>
        <v>0</v>
      </c>
      <c r="S7780" s="3" t="str">
        <f t="shared" si="491"/>
        <v/>
      </c>
      <c r="T7780" s="9" t="str">
        <f t="shared" si="492"/>
        <v/>
      </c>
    </row>
    <row r="7781" spans="2:20" x14ac:dyDescent="0.3">
      <c r="B7781" t="s">
        <v>66</v>
      </c>
      <c r="C7781" t="s">
        <v>66</v>
      </c>
      <c r="I7781" s="10">
        <f t="shared" si="489"/>
        <v>0</v>
      </c>
      <c r="R7781">
        <f t="shared" si="490"/>
        <v>0</v>
      </c>
      <c r="S7781" s="3" t="str">
        <f t="shared" si="491"/>
        <v/>
      </c>
      <c r="T7781" s="9" t="str">
        <f t="shared" si="492"/>
        <v/>
      </c>
    </row>
    <row r="7782" spans="2:20" x14ac:dyDescent="0.3">
      <c r="B7782" t="s">
        <v>66</v>
      </c>
      <c r="C7782" t="s">
        <v>66</v>
      </c>
      <c r="I7782" s="10">
        <f t="shared" si="489"/>
        <v>0</v>
      </c>
      <c r="R7782">
        <f t="shared" si="490"/>
        <v>0</v>
      </c>
      <c r="S7782" s="3" t="str">
        <f t="shared" si="491"/>
        <v/>
      </c>
      <c r="T7782" s="9" t="str">
        <f t="shared" si="492"/>
        <v/>
      </c>
    </row>
    <row r="7783" spans="2:20" x14ac:dyDescent="0.3">
      <c r="B7783" t="s">
        <v>66</v>
      </c>
      <c r="C7783" t="s">
        <v>66</v>
      </c>
      <c r="I7783" s="10">
        <f t="shared" si="489"/>
        <v>0</v>
      </c>
      <c r="R7783">
        <f t="shared" si="490"/>
        <v>0</v>
      </c>
      <c r="S7783" s="3" t="str">
        <f t="shared" si="491"/>
        <v/>
      </c>
      <c r="T7783" s="9" t="str">
        <f t="shared" si="492"/>
        <v/>
      </c>
    </row>
    <row r="7784" spans="2:20" x14ac:dyDescent="0.3">
      <c r="B7784" t="s">
        <v>66</v>
      </c>
      <c r="C7784" t="s">
        <v>66</v>
      </c>
      <c r="I7784" s="10">
        <f t="shared" si="489"/>
        <v>0</v>
      </c>
      <c r="R7784">
        <f t="shared" si="490"/>
        <v>0</v>
      </c>
      <c r="S7784" s="3" t="str">
        <f t="shared" si="491"/>
        <v/>
      </c>
      <c r="T7784" s="9" t="str">
        <f t="shared" si="492"/>
        <v/>
      </c>
    </row>
    <row r="7785" spans="2:20" x14ac:dyDescent="0.3">
      <c r="B7785" t="s">
        <v>66</v>
      </c>
      <c r="C7785" t="s">
        <v>66</v>
      </c>
      <c r="I7785" s="10">
        <f t="shared" si="489"/>
        <v>0</v>
      </c>
      <c r="R7785">
        <f t="shared" si="490"/>
        <v>0</v>
      </c>
      <c r="S7785" s="3" t="str">
        <f t="shared" si="491"/>
        <v/>
      </c>
      <c r="T7785" s="9" t="str">
        <f t="shared" si="492"/>
        <v/>
      </c>
    </row>
    <row r="7786" spans="2:20" x14ac:dyDescent="0.3">
      <c r="B7786" t="s">
        <v>66</v>
      </c>
      <c r="C7786" t="s">
        <v>66</v>
      </c>
      <c r="I7786" s="10">
        <f t="shared" si="489"/>
        <v>0</v>
      </c>
      <c r="R7786">
        <f t="shared" si="490"/>
        <v>0</v>
      </c>
      <c r="S7786" s="3" t="str">
        <f t="shared" si="491"/>
        <v/>
      </c>
      <c r="T7786" s="9" t="str">
        <f t="shared" si="492"/>
        <v/>
      </c>
    </row>
    <row r="7787" spans="2:20" x14ac:dyDescent="0.3">
      <c r="B7787" t="s">
        <v>66</v>
      </c>
      <c r="C7787" t="s">
        <v>66</v>
      </c>
      <c r="I7787" s="10">
        <f t="shared" si="489"/>
        <v>0</v>
      </c>
      <c r="R7787">
        <f t="shared" si="490"/>
        <v>0</v>
      </c>
      <c r="S7787" s="3" t="str">
        <f t="shared" si="491"/>
        <v/>
      </c>
      <c r="T7787" s="9" t="str">
        <f t="shared" si="492"/>
        <v/>
      </c>
    </row>
    <row r="7788" spans="2:20" x14ac:dyDescent="0.3">
      <c r="B7788" t="s">
        <v>66</v>
      </c>
      <c r="C7788" t="s">
        <v>66</v>
      </c>
      <c r="I7788" s="10">
        <f t="shared" si="489"/>
        <v>0</v>
      </c>
      <c r="R7788">
        <f t="shared" si="490"/>
        <v>0</v>
      </c>
      <c r="S7788" s="3" t="str">
        <f t="shared" si="491"/>
        <v/>
      </c>
      <c r="T7788" s="9" t="str">
        <f t="shared" si="492"/>
        <v/>
      </c>
    </row>
    <row r="7789" spans="2:20" x14ac:dyDescent="0.3">
      <c r="B7789" t="s">
        <v>66</v>
      </c>
      <c r="C7789" t="s">
        <v>66</v>
      </c>
      <c r="I7789" s="10">
        <f t="shared" si="489"/>
        <v>0</v>
      </c>
      <c r="R7789">
        <f t="shared" si="490"/>
        <v>0</v>
      </c>
      <c r="S7789" s="3" t="str">
        <f t="shared" si="491"/>
        <v/>
      </c>
      <c r="T7789" s="9" t="str">
        <f t="shared" si="492"/>
        <v/>
      </c>
    </row>
    <row r="7790" spans="2:20" x14ac:dyDescent="0.3">
      <c r="B7790" t="s">
        <v>66</v>
      </c>
      <c r="C7790" t="s">
        <v>66</v>
      </c>
      <c r="I7790" s="10">
        <f t="shared" si="489"/>
        <v>0</v>
      </c>
      <c r="R7790">
        <f t="shared" si="490"/>
        <v>0</v>
      </c>
      <c r="S7790" s="3" t="str">
        <f t="shared" si="491"/>
        <v/>
      </c>
      <c r="T7790" s="9" t="str">
        <f t="shared" si="492"/>
        <v/>
      </c>
    </row>
    <row r="7791" spans="2:20" x14ac:dyDescent="0.3">
      <c r="B7791" t="s">
        <v>66</v>
      </c>
      <c r="C7791" t="s">
        <v>66</v>
      </c>
      <c r="I7791" s="10">
        <f t="shared" si="489"/>
        <v>0</v>
      </c>
      <c r="R7791">
        <f t="shared" si="490"/>
        <v>0</v>
      </c>
      <c r="S7791" s="3" t="str">
        <f t="shared" si="491"/>
        <v/>
      </c>
      <c r="T7791" s="9" t="str">
        <f t="shared" si="492"/>
        <v/>
      </c>
    </row>
    <row r="7792" spans="2:20" x14ac:dyDescent="0.3">
      <c r="B7792" t="s">
        <v>66</v>
      </c>
      <c r="C7792" t="s">
        <v>66</v>
      </c>
      <c r="I7792" s="10">
        <f t="shared" si="489"/>
        <v>0</v>
      </c>
      <c r="R7792">
        <f t="shared" si="490"/>
        <v>0</v>
      </c>
      <c r="S7792" s="3" t="str">
        <f t="shared" si="491"/>
        <v/>
      </c>
      <c r="T7792" s="9" t="str">
        <f t="shared" si="492"/>
        <v/>
      </c>
    </row>
    <row r="7793" spans="2:20" x14ac:dyDescent="0.3">
      <c r="B7793" t="s">
        <v>66</v>
      </c>
      <c r="C7793" t="s">
        <v>66</v>
      </c>
      <c r="I7793" s="10">
        <f t="shared" si="489"/>
        <v>0</v>
      </c>
      <c r="R7793">
        <f t="shared" si="490"/>
        <v>0</v>
      </c>
      <c r="S7793" s="3" t="str">
        <f t="shared" si="491"/>
        <v/>
      </c>
      <c r="T7793" s="9" t="str">
        <f t="shared" si="492"/>
        <v/>
      </c>
    </row>
    <row r="7794" spans="2:20" x14ac:dyDescent="0.3">
      <c r="B7794" t="s">
        <v>66</v>
      </c>
      <c r="C7794" t="s">
        <v>66</v>
      </c>
      <c r="I7794" s="10">
        <f t="shared" si="489"/>
        <v>0</v>
      </c>
      <c r="R7794">
        <f t="shared" si="490"/>
        <v>0</v>
      </c>
      <c r="S7794" s="3" t="str">
        <f t="shared" si="491"/>
        <v/>
      </c>
      <c r="T7794" s="9" t="str">
        <f t="shared" si="492"/>
        <v/>
      </c>
    </row>
    <row r="7795" spans="2:20" x14ac:dyDescent="0.3">
      <c r="B7795" t="s">
        <v>66</v>
      </c>
      <c r="C7795" t="s">
        <v>66</v>
      </c>
      <c r="I7795" s="10">
        <f t="shared" si="489"/>
        <v>0</v>
      </c>
      <c r="R7795">
        <f t="shared" si="490"/>
        <v>0</v>
      </c>
      <c r="S7795" s="3" t="str">
        <f t="shared" si="491"/>
        <v/>
      </c>
      <c r="T7795" s="9" t="str">
        <f t="shared" si="492"/>
        <v/>
      </c>
    </row>
    <row r="7796" spans="2:20" x14ac:dyDescent="0.3">
      <c r="B7796" t="s">
        <v>66</v>
      </c>
      <c r="C7796" t="s">
        <v>66</v>
      </c>
      <c r="I7796" s="10">
        <f t="shared" si="489"/>
        <v>0</v>
      </c>
      <c r="R7796">
        <f t="shared" si="490"/>
        <v>0</v>
      </c>
      <c r="S7796" s="3" t="str">
        <f t="shared" si="491"/>
        <v/>
      </c>
      <c r="T7796" s="9" t="str">
        <f t="shared" si="492"/>
        <v/>
      </c>
    </row>
    <row r="7797" spans="2:20" x14ac:dyDescent="0.3">
      <c r="B7797" t="s">
        <v>66</v>
      </c>
      <c r="C7797" t="s">
        <v>66</v>
      </c>
      <c r="I7797" s="10">
        <f t="shared" si="489"/>
        <v>0</v>
      </c>
      <c r="R7797">
        <f t="shared" si="490"/>
        <v>0</v>
      </c>
      <c r="S7797" s="3" t="str">
        <f t="shared" si="491"/>
        <v/>
      </c>
      <c r="T7797" s="9" t="str">
        <f t="shared" si="492"/>
        <v/>
      </c>
    </row>
    <row r="7798" spans="2:20" x14ac:dyDescent="0.3">
      <c r="B7798" t="s">
        <v>66</v>
      </c>
      <c r="C7798" t="s">
        <v>66</v>
      </c>
      <c r="I7798" s="10">
        <f t="shared" si="489"/>
        <v>0</v>
      </c>
      <c r="R7798">
        <f t="shared" si="490"/>
        <v>0</v>
      </c>
      <c r="S7798" s="3" t="str">
        <f t="shared" si="491"/>
        <v/>
      </c>
      <c r="T7798" s="9" t="str">
        <f t="shared" si="492"/>
        <v/>
      </c>
    </row>
    <row r="7799" spans="2:20" x14ac:dyDescent="0.3">
      <c r="B7799" t="s">
        <v>66</v>
      </c>
      <c r="C7799" t="s">
        <v>66</v>
      </c>
      <c r="I7799" s="10">
        <f t="shared" si="489"/>
        <v>0</v>
      </c>
      <c r="R7799">
        <f t="shared" si="490"/>
        <v>0</v>
      </c>
      <c r="S7799" s="3" t="str">
        <f t="shared" si="491"/>
        <v/>
      </c>
      <c r="T7799" s="9" t="str">
        <f t="shared" si="492"/>
        <v/>
      </c>
    </row>
    <row r="7800" spans="2:20" x14ac:dyDescent="0.3">
      <c r="B7800" t="s">
        <v>66</v>
      </c>
      <c r="C7800" t="s">
        <v>66</v>
      </c>
      <c r="I7800" s="10">
        <f t="shared" si="489"/>
        <v>0</v>
      </c>
      <c r="R7800">
        <f t="shared" si="490"/>
        <v>0</v>
      </c>
      <c r="S7800" s="3" t="str">
        <f t="shared" si="491"/>
        <v/>
      </c>
      <c r="T7800" s="9" t="str">
        <f t="shared" si="492"/>
        <v/>
      </c>
    </row>
    <row r="7801" spans="2:20" x14ac:dyDescent="0.3">
      <c r="B7801" t="s">
        <v>66</v>
      </c>
      <c r="C7801" t="s">
        <v>66</v>
      </c>
      <c r="I7801" s="10">
        <f t="shared" si="489"/>
        <v>0</v>
      </c>
      <c r="R7801">
        <f t="shared" si="490"/>
        <v>0</v>
      </c>
      <c r="S7801" s="3" t="str">
        <f t="shared" si="491"/>
        <v/>
      </c>
      <c r="T7801" s="9" t="str">
        <f t="shared" si="492"/>
        <v/>
      </c>
    </row>
    <row r="7802" spans="2:20" x14ac:dyDescent="0.3">
      <c r="B7802" t="s">
        <v>66</v>
      </c>
      <c r="C7802" t="s">
        <v>66</v>
      </c>
      <c r="I7802" s="10">
        <f t="shared" si="489"/>
        <v>0</v>
      </c>
      <c r="R7802">
        <f t="shared" si="490"/>
        <v>0</v>
      </c>
      <c r="S7802" s="3" t="str">
        <f t="shared" si="491"/>
        <v/>
      </c>
      <c r="T7802" s="9" t="str">
        <f t="shared" si="492"/>
        <v/>
      </c>
    </row>
    <row r="7803" spans="2:20" x14ac:dyDescent="0.3">
      <c r="B7803" t="s">
        <v>66</v>
      </c>
      <c r="C7803" t="s">
        <v>66</v>
      </c>
      <c r="I7803" s="10">
        <f t="shared" si="489"/>
        <v>0</v>
      </c>
      <c r="R7803">
        <f t="shared" si="490"/>
        <v>0</v>
      </c>
      <c r="S7803" s="3" t="str">
        <f t="shared" si="491"/>
        <v/>
      </c>
      <c r="T7803" s="9" t="str">
        <f t="shared" si="492"/>
        <v/>
      </c>
    </row>
    <row r="7804" spans="2:20" x14ac:dyDescent="0.3">
      <c r="B7804" t="s">
        <v>66</v>
      </c>
      <c r="C7804" t="s">
        <v>66</v>
      </c>
      <c r="I7804" s="10">
        <f t="shared" si="489"/>
        <v>0</v>
      </c>
      <c r="R7804">
        <f t="shared" si="490"/>
        <v>0</v>
      </c>
      <c r="S7804" s="3" t="str">
        <f t="shared" si="491"/>
        <v/>
      </c>
      <c r="T7804" s="9" t="str">
        <f t="shared" si="492"/>
        <v/>
      </c>
    </row>
    <row r="7805" spans="2:20" x14ac:dyDescent="0.3">
      <c r="B7805" t="s">
        <v>66</v>
      </c>
      <c r="C7805" t="s">
        <v>66</v>
      </c>
      <c r="I7805" s="10">
        <f t="shared" si="489"/>
        <v>0</v>
      </c>
      <c r="R7805">
        <f t="shared" si="490"/>
        <v>0</v>
      </c>
      <c r="S7805" s="3" t="str">
        <f t="shared" si="491"/>
        <v/>
      </c>
      <c r="T7805" s="9" t="str">
        <f t="shared" si="492"/>
        <v/>
      </c>
    </row>
    <row r="7806" spans="2:20" x14ac:dyDescent="0.3">
      <c r="B7806" t="s">
        <v>66</v>
      </c>
      <c r="C7806" t="s">
        <v>66</v>
      </c>
      <c r="I7806" s="10">
        <f t="shared" si="489"/>
        <v>0</v>
      </c>
      <c r="R7806">
        <f t="shared" si="490"/>
        <v>0</v>
      </c>
      <c r="S7806" s="3" t="str">
        <f t="shared" si="491"/>
        <v/>
      </c>
      <c r="T7806" s="9" t="str">
        <f t="shared" si="492"/>
        <v/>
      </c>
    </row>
    <row r="7807" spans="2:20" x14ac:dyDescent="0.3">
      <c r="B7807" t="s">
        <v>66</v>
      </c>
      <c r="C7807" t="s">
        <v>66</v>
      </c>
      <c r="I7807" s="10">
        <f t="shared" si="489"/>
        <v>0</v>
      </c>
      <c r="R7807">
        <f t="shared" si="490"/>
        <v>0</v>
      </c>
      <c r="S7807" s="3" t="str">
        <f t="shared" si="491"/>
        <v/>
      </c>
      <c r="T7807" s="9" t="str">
        <f t="shared" si="492"/>
        <v/>
      </c>
    </row>
    <row r="7808" spans="2:20" x14ac:dyDescent="0.3">
      <c r="B7808" t="s">
        <v>66</v>
      </c>
      <c r="C7808" t="s">
        <v>66</v>
      </c>
      <c r="I7808" s="10">
        <f t="shared" si="489"/>
        <v>0</v>
      </c>
      <c r="R7808">
        <f t="shared" si="490"/>
        <v>0</v>
      </c>
      <c r="S7808" s="3" t="str">
        <f t="shared" si="491"/>
        <v/>
      </c>
      <c r="T7808" s="9" t="str">
        <f t="shared" si="492"/>
        <v/>
      </c>
    </row>
    <row r="7809" spans="2:20" x14ac:dyDescent="0.3">
      <c r="B7809" t="s">
        <v>66</v>
      </c>
      <c r="C7809" t="s">
        <v>66</v>
      </c>
      <c r="I7809" s="10">
        <f t="shared" si="489"/>
        <v>0</v>
      </c>
      <c r="R7809">
        <f t="shared" si="490"/>
        <v>0</v>
      </c>
      <c r="S7809" s="3" t="str">
        <f t="shared" si="491"/>
        <v/>
      </c>
      <c r="T7809" s="9" t="str">
        <f t="shared" si="492"/>
        <v/>
      </c>
    </row>
    <row r="7810" spans="2:20" x14ac:dyDescent="0.3">
      <c r="B7810" t="s">
        <v>66</v>
      </c>
      <c r="C7810" t="s">
        <v>66</v>
      </c>
      <c r="I7810" s="10">
        <f t="shared" si="489"/>
        <v>0</v>
      </c>
      <c r="R7810">
        <f t="shared" si="490"/>
        <v>0</v>
      </c>
      <c r="S7810" s="3" t="str">
        <f t="shared" si="491"/>
        <v/>
      </c>
      <c r="T7810" s="9" t="str">
        <f t="shared" si="492"/>
        <v/>
      </c>
    </row>
    <row r="7811" spans="2:20" x14ac:dyDescent="0.3">
      <c r="B7811" t="s">
        <v>66</v>
      </c>
      <c r="C7811" t="s">
        <v>66</v>
      </c>
      <c r="I7811" s="10">
        <f t="shared" ref="I7811:I7874" si="493">H7811*0.5</f>
        <v>0</v>
      </c>
      <c r="R7811">
        <f t="shared" ref="R7811:R7874" si="494">SUM(I7811:Q7811)</f>
        <v>0</v>
      </c>
      <c r="S7811" s="3" t="str">
        <f t="shared" ref="S7811:S7874" si="495">IFERROR(IF(R7811&lt;=H7811,R7811/H7811*100,100),"")</f>
        <v/>
      </c>
      <c r="T7811" s="9" t="str">
        <f t="shared" ref="T7811:T7874" si="496">IFERROR(G7811*S7811/100,"")</f>
        <v/>
      </c>
    </row>
    <row r="7812" spans="2:20" x14ac:dyDescent="0.3">
      <c r="B7812" t="s">
        <v>66</v>
      </c>
      <c r="C7812" t="s">
        <v>66</v>
      </c>
      <c r="I7812" s="10">
        <f t="shared" si="493"/>
        <v>0</v>
      </c>
      <c r="R7812">
        <f t="shared" si="494"/>
        <v>0</v>
      </c>
      <c r="S7812" s="3" t="str">
        <f t="shared" si="495"/>
        <v/>
      </c>
      <c r="T7812" s="9" t="str">
        <f t="shared" si="496"/>
        <v/>
      </c>
    </row>
    <row r="7813" spans="2:20" x14ac:dyDescent="0.3">
      <c r="B7813" t="s">
        <v>66</v>
      </c>
      <c r="C7813" t="s">
        <v>66</v>
      </c>
      <c r="I7813" s="10">
        <f t="shared" si="493"/>
        <v>0</v>
      </c>
      <c r="R7813">
        <f t="shared" si="494"/>
        <v>0</v>
      </c>
      <c r="S7813" s="3" t="str">
        <f t="shared" si="495"/>
        <v/>
      </c>
      <c r="T7813" s="9" t="str">
        <f t="shared" si="496"/>
        <v/>
      </c>
    </row>
    <row r="7814" spans="2:20" x14ac:dyDescent="0.3">
      <c r="B7814" t="s">
        <v>66</v>
      </c>
      <c r="C7814" t="s">
        <v>66</v>
      </c>
      <c r="I7814" s="10">
        <f t="shared" si="493"/>
        <v>0</v>
      </c>
      <c r="R7814">
        <f t="shared" si="494"/>
        <v>0</v>
      </c>
      <c r="S7814" s="3" t="str">
        <f t="shared" si="495"/>
        <v/>
      </c>
      <c r="T7814" s="9" t="str">
        <f t="shared" si="496"/>
        <v/>
      </c>
    </row>
    <row r="7815" spans="2:20" x14ac:dyDescent="0.3">
      <c r="B7815" t="s">
        <v>66</v>
      </c>
      <c r="C7815" t="s">
        <v>66</v>
      </c>
      <c r="I7815" s="10">
        <f t="shared" si="493"/>
        <v>0</v>
      </c>
      <c r="R7815">
        <f t="shared" si="494"/>
        <v>0</v>
      </c>
      <c r="S7815" s="3" t="str">
        <f t="shared" si="495"/>
        <v/>
      </c>
      <c r="T7815" s="9" t="str">
        <f t="shared" si="496"/>
        <v/>
      </c>
    </row>
    <row r="7816" spans="2:20" x14ac:dyDescent="0.3">
      <c r="B7816" t="s">
        <v>66</v>
      </c>
      <c r="C7816" t="s">
        <v>66</v>
      </c>
      <c r="I7816" s="10">
        <f t="shared" si="493"/>
        <v>0</v>
      </c>
      <c r="R7816">
        <f t="shared" si="494"/>
        <v>0</v>
      </c>
      <c r="S7816" s="3" t="str">
        <f t="shared" si="495"/>
        <v/>
      </c>
      <c r="T7816" s="9" t="str">
        <f t="shared" si="496"/>
        <v/>
      </c>
    </row>
    <row r="7817" spans="2:20" x14ac:dyDescent="0.3">
      <c r="B7817" t="s">
        <v>66</v>
      </c>
      <c r="C7817" t="s">
        <v>66</v>
      </c>
      <c r="I7817" s="10">
        <f t="shared" si="493"/>
        <v>0</v>
      </c>
      <c r="R7817">
        <f t="shared" si="494"/>
        <v>0</v>
      </c>
      <c r="S7817" s="3" t="str">
        <f t="shared" si="495"/>
        <v/>
      </c>
      <c r="T7817" s="9" t="str">
        <f t="shared" si="496"/>
        <v/>
      </c>
    </row>
    <row r="7818" spans="2:20" x14ac:dyDescent="0.3">
      <c r="B7818" t="s">
        <v>66</v>
      </c>
      <c r="C7818" t="s">
        <v>66</v>
      </c>
      <c r="I7818" s="10">
        <f t="shared" si="493"/>
        <v>0</v>
      </c>
      <c r="R7818">
        <f t="shared" si="494"/>
        <v>0</v>
      </c>
      <c r="S7818" s="3" t="str">
        <f t="shared" si="495"/>
        <v/>
      </c>
      <c r="T7818" s="9" t="str">
        <f t="shared" si="496"/>
        <v/>
      </c>
    </row>
    <row r="7819" spans="2:20" x14ac:dyDescent="0.3">
      <c r="B7819" t="s">
        <v>66</v>
      </c>
      <c r="C7819" t="s">
        <v>66</v>
      </c>
      <c r="I7819" s="10">
        <f t="shared" si="493"/>
        <v>0</v>
      </c>
      <c r="R7819">
        <f t="shared" si="494"/>
        <v>0</v>
      </c>
      <c r="S7819" s="3" t="str">
        <f t="shared" si="495"/>
        <v/>
      </c>
      <c r="T7819" s="9" t="str">
        <f t="shared" si="496"/>
        <v/>
      </c>
    </row>
    <row r="7820" spans="2:20" x14ac:dyDescent="0.3">
      <c r="B7820" t="s">
        <v>66</v>
      </c>
      <c r="C7820" t="s">
        <v>66</v>
      </c>
      <c r="I7820" s="10">
        <f t="shared" si="493"/>
        <v>0</v>
      </c>
      <c r="R7820">
        <f t="shared" si="494"/>
        <v>0</v>
      </c>
      <c r="S7820" s="3" t="str">
        <f t="shared" si="495"/>
        <v/>
      </c>
      <c r="T7820" s="9" t="str">
        <f t="shared" si="496"/>
        <v/>
      </c>
    </row>
    <row r="7821" spans="2:20" x14ac:dyDescent="0.3">
      <c r="B7821" t="s">
        <v>66</v>
      </c>
      <c r="C7821" t="s">
        <v>66</v>
      </c>
      <c r="I7821" s="10">
        <f t="shared" si="493"/>
        <v>0</v>
      </c>
      <c r="R7821">
        <f t="shared" si="494"/>
        <v>0</v>
      </c>
      <c r="S7821" s="3" t="str">
        <f t="shared" si="495"/>
        <v/>
      </c>
      <c r="T7821" s="9" t="str">
        <f t="shared" si="496"/>
        <v/>
      </c>
    </row>
    <row r="7822" spans="2:20" x14ac:dyDescent="0.3">
      <c r="B7822" t="s">
        <v>66</v>
      </c>
      <c r="C7822" t="s">
        <v>66</v>
      </c>
      <c r="I7822" s="10">
        <f t="shared" si="493"/>
        <v>0</v>
      </c>
      <c r="R7822">
        <f t="shared" si="494"/>
        <v>0</v>
      </c>
      <c r="S7822" s="3" t="str">
        <f t="shared" si="495"/>
        <v/>
      </c>
      <c r="T7822" s="9" t="str">
        <f t="shared" si="496"/>
        <v/>
      </c>
    </row>
    <row r="7823" spans="2:20" x14ac:dyDescent="0.3">
      <c r="B7823" t="s">
        <v>66</v>
      </c>
      <c r="C7823" t="s">
        <v>66</v>
      </c>
      <c r="I7823" s="10">
        <f t="shared" si="493"/>
        <v>0</v>
      </c>
      <c r="R7823">
        <f t="shared" si="494"/>
        <v>0</v>
      </c>
      <c r="S7823" s="3" t="str">
        <f t="shared" si="495"/>
        <v/>
      </c>
      <c r="T7823" s="9" t="str">
        <f t="shared" si="496"/>
        <v/>
      </c>
    </row>
    <row r="7824" spans="2:20" x14ac:dyDescent="0.3">
      <c r="B7824" t="s">
        <v>66</v>
      </c>
      <c r="C7824" t="s">
        <v>66</v>
      </c>
      <c r="I7824" s="10">
        <f t="shared" si="493"/>
        <v>0</v>
      </c>
      <c r="R7824">
        <f t="shared" si="494"/>
        <v>0</v>
      </c>
      <c r="S7824" s="3" t="str">
        <f t="shared" si="495"/>
        <v/>
      </c>
      <c r="T7824" s="9" t="str">
        <f t="shared" si="496"/>
        <v/>
      </c>
    </row>
    <row r="7825" spans="2:20" x14ac:dyDescent="0.3">
      <c r="B7825" t="s">
        <v>66</v>
      </c>
      <c r="C7825" t="s">
        <v>66</v>
      </c>
      <c r="I7825" s="10">
        <f t="shared" si="493"/>
        <v>0</v>
      </c>
      <c r="R7825">
        <f t="shared" si="494"/>
        <v>0</v>
      </c>
      <c r="S7825" s="3" t="str">
        <f t="shared" si="495"/>
        <v/>
      </c>
      <c r="T7825" s="9" t="str">
        <f t="shared" si="496"/>
        <v/>
      </c>
    </row>
    <row r="7826" spans="2:20" x14ac:dyDescent="0.3">
      <c r="B7826" t="s">
        <v>66</v>
      </c>
      <c r="C7826" t="s">
        <v>66</v>
      </c>
      <c r="I7826" s="10">
        <f t="shared" si="493"/>
        <v>0</v>
      </c>
      <c r="R7826">
        <f t="shared" si="494"/>
        <v>0</v>
      </c>
      <c r="S7826" s="3" t="str">
        <f t="shared" si="495"/>
        <v/>
      </c>
      <c r="T7826" s="9" t="str">
        <f t="shared" si="496"/>
        <v/>
      </c>
    </row>
    <row r="7827" spans="2:20" x14ac:dyDescent="0.3">
      <c r="B7827" t="s">
        <v>66</v>
      </c>
      <c r="C7827" t="s">
        <v>66</v>
      </c>
      <c r="I7827" s="10">
        <f t="shared" si="493"/>
        <v>0</v>
      </c>
      <c r="R7827">
        <f t="shared" si="494"/>
        <v>0</v>
      </c>
      <c r="S7827" s="3" t="str">
        <f t="shared" si="495"/>
        <v/>
      </c>
      <c r="T7827" s="9" t="str">
        <f t="shared" si="496"/>
        <v/>
      </c>
    </row>
    <row r="7828" spans="2:20" x14ac:dyDescent="0.3">
      <c r="B7828" t="s">
        <v>66</v>
      </c>
      <c r="C7828" t="s">
        <v>66</v>
      </c>
      <c r="I7828" s="10">
        <f t="shared" si="493"/>
        <v>0</v>
      </c>
      <c r="R7828">
        <f t="shared" si="494"/>
        <v>0</v>
      </c>
      <c r="S7828" s="3" t="str">
        <f t="shared" si="495"/>
        <v/>
      </c>
      <c r="T7828" s="9" t="str">
        <f t="shared" si="496"/>
        <v/>
      </c>
    </row>
    <row r="7829" spans="2:20" x14ac:dyDescent="0.3">
      <c r="B7829" t="s">
        <v>66</v>
      </c>
      <c r="C7829" t="s">
        <v>66</v>
      </c>
      <c r="I7829" s="10">
        <f t="shared" si="493"/>
        <v>0</v>
      </c>
      <c r="R7829">
        <f t="shared" si="494"/>
        <v>0</v>
      </c>
      <c r="S7829" s="3" t="str">
        <f t="shared" si="495"/>
        <v/>
      </c>
      <c r="T7829" s="9" t="str">
        <f t="shared" si="496"/>
        <v/>
      </c>
    </row>
    <row r="7830" spans="2:20" x14ac:dyDescent="0.3">
      <c r="B7830" t="s">
        <v>66</v>
      </c>
      <c r="C7830" t="s">
        <v>66</v>
      </c>
      <c r="I7830" s="10">
        <f t="shared" si="493"/>
        <v>0</v>
      </c>
      <c r="R7830">
        <f t="shared" si="494"/>
        <v>0</v>
      </c>
      <c r="S7830" s="3" t="str">
        <f t="shared" si="495"/>
        <v/>
      </c>
      <c r="T7830" s="9" t="str">
        <f t="shared" si="496"/>
        <v/>
      </c>
    </row>
    <row r="7831" spans="2:20" x14ac:dyDescent="0.3">
      <c r="B7831" t="s">
        <v>66</v>
      </c>
      <c r="C7831" t="s">
        <v>66</v>
      </c>
      <c r="I7831" s="10">
        <f t="shared" si="493"/>
        <v>0</v>
      </c>
      <c r="R7831">
        <f t="shared" si="494"/>
        <v>0</v>
      </c>
      <c r="S7831" s="3" t="str">
        <f t="shared" si="495"/>
        <v/>
      </c>
      <c r="T7831" s="9" t="str">
        <f t="shared" si="496"/>
        <v/>
      </c>
    </row>
    <row r="7832" spans="2:20" x14ac:dyDescent="0.3">
      <c r="B7832" t="s">
        <v>66</v>
      </c>
      <c r="C7832" t="s">
        <v>66</v>
      </c>
      <c r="I7832" s="10">
        <f t="shared" si="493"/>
        <v>0</v>
      </c>
      <c r="R7832">
        <f t="shared" si="494"/>
        <v>0</v>
      </c>
      <c r="S7832" s="3" t="str">
        <f t="shared" si="495"/>
        <v/>
      </c>
      <c r="T7832" s="9" t="str">
        <f t="shared" si="496"/>
        <v/>
      </c>
    </row>
    <row r="7833" spans="2:20" x14ac:dyDescent="0.3">
      <c r="B7833" t="s">
        <v>66</v>
      </c>
      <c r="C7833" t="s">
        <v>66</v>
      </c>
      <c r="I7833" s="10">
        <f t="shared" si="493"/>
        <v>0</v>
      </c>
      <c r="R7833">
        <f t="shared" si="494"/>
        <v>0</v>
      </c>
      <c r="S7833" s="3" t="str">
        <f t="shared" si="495"/>
        <v/>
      </c>
      <c r="T7833" s="9" t="str">
        <f t="shared" si="496"/>
        <v/>
      </c>
    </row>
    <row r="7834" spans="2:20" x14ac:dyDescent="0.3">
      <c r="B7834" t="s">
        <v>66</v>
      </c>
      <c r="C7834" t="s">
        <v>66</v>
      </c>
      <c r="I7834" s="10">
        <f t="shared" si="493"/>
        <v>0</v>
      </c>
      <c r="R7834">
        <f t="shared" si="494"/>
        <v>0</v>
      </c>
      <c r="S7834" s="3" t="str">
        <f t="shared" si="495"/>
        <v/>
      </c>
      <c r="T7834" s="9" t="str">
        <f t="shared" si="496"/>
        <v/>
      </c>
    </row>
    <row r="7835" spans="2:20" x14ac:dyDescent="0.3">
      <c r="B7835" t="s">
        <v>66</v>
      </c>
      <c r="C7835" t="s">
        <v>66</v>
      </c>
      <c r="I7835" s="10">
        <f t="shared" si="493"/>
        <v>0</v>
      </c>
      <c r="R7835">
        <f t="shared" si="494"/>
        <v>0</v>
      </c>
      <c r="S7835" s="3" t="str">
        <f t="shared" si="495"/>
        <v/>
      </c>
      <c r="T7835" s="9" t="str">
        <f t="shared" si="496"/>
        <v/>
      </c>
    </row>
    <row r="7836" spans="2:20" x14ac:dyDescent="0.3">
      <c r="B7836" t="s">
        <v>66</v>
      </c>
      <c r="C7836" t="s">
        <v>66</v>
      </c>
      <c r="I7836" s="10">
        <f t="shared" si="493"/>
        <v>0</v>
      </c>
      <c r="R7836">
        <f t="shared" si="494"/>
        <v>0</v>
      </c>
      <c r="S7836" s="3" t="str">
        <f t="shared" si="495"/>
        <v/>
      </c>
      <c r="T7836" s="9" t="str">
        <f t="shared" si="496"/>
        <v/>
      </c>
    </row>
    <row r="7837" spans="2:20" x14ac:dyDescent="0.3">
      <c r="B7837" t="s">
        <v>66</v>
      </c>
      <c r="C7837" t="s">
        <v>66</v>
      </c>
      <c r="I7837" s="10">
        <f t="shared" si="493"/>
        <v>0</v>
      </c>
      <c r="R7837">
        <f t="shared" si="494"/>
        <v>0</v>
      </c>
      <c r="S7837" s="3" t="str">
        <f t="shared" si="495"/>
        <v/>
      </c>
      <c r="T7837" s="9" t="str">
        <f t="shared" si="496"/>
        <v/>
      </c>
    </row>
    <row r="7838" spans="2:20" x14ac:dyDescent="0.3">
      <c r="B7838" t="s">
        <v>66</v>
      </c>
      <c r="C7838" t="s">
        <v>66</v>
      </c>
      <c r="I7838" s="10">
        <f t="shared" si="493"/>
        <v>0</v>
      </c>
      <c r="R7838">
        <f t="shared" si="494"/>
        <v>0</v>
      </c>
      <c r="S7838" s="3" t="str">
        <f t="shared" si="495"/>
        <v/>
      </c>
      <c r="T7838" s="9" t="str">
        <f t="shared" si="496"/>
        <v/>
      </c>
    </row>
    <row r="7839" spans="2:20" x14ac:dyDescent="0.3">
      <c r="B7839" t="s">
        <v>66</v>
      </c>
      <c r="C7839" t="s">
        <v>66</v>
      </c>
      <c r="I7839" s="10">
        <f t="shared" si="493"/>
        <v>0</v>
      </c>
      <c r="R7839">
        <f t="shared" si="494"/>
        <v>0</v>
      </c>
      <c r="S7839" s="3" t="str">
        <f t="shared" si="495"/>
        <v/>
      </c>
      <c r="T7839" s="9" t="str">
        <f t="shared" si="496"/>
        <v/>
      </c>
    </row>
    <row r="7840" spans="2:20" x14ac:dyDescent="0.3">
      <c r="B7840" t="s">
        <v>66</v>
      </c>
      <c r="C7840" t="s">
        <v>66</v>
      </c>
      <c r="I7840" s="10">
        <f t="shared" si="493"/>
        <v>0</v>
      </c>
      <c r="R7840">
        <f t="shared" si="494"/>
        <v>0</v>
      </c>
      <c r="S7840" s="3" t="str">
        <f t="shared" si="495"/>
        <v/>
      </c>
      <c r="T7840" s="9" t="str">
        <f t="shared" si="496"/>
        <v/>
      </c>
    </row>
    <row r="7841" spans="2:20" x14ac:dyDescent="0.3">
      <c r="B7841" t="s">
        <v>66</v>
      </c>
      <c r="C7841" t="s">
        <v>66</v>
      </c>
      <c r="I7841" s="10">
        <f t="shared" si="493"/>
        <v>0</v>
      </c>
      <c r="R7841">
        <f t="shared" si="494"/>
        <v>0</v>
      </c>
      <c r="S7841" s="3" t="str">
        <f t="shared" si="495"/>
        <v/>
      </c>
      <c r="T7841" s="9" t="str">
        <f t="shared" si="496"/>
        <v/>
      </c>
    </row>
    <row r="7842" spans="2:20" x14ac:dyDescent="0.3">
      <c r="B7842" t="s">
        <v>66</v>
      </c>
      <c r="C7842" t="s">
        <v>66</v>
      </c>
      <c r="I7842" s="10">
        <f t="shared" si="493"/>
        <v>0</v>
      </c>
      <c r="R7842">
        <f t="shared" si="494"/>
        <v>0</v>
      </c>
      <c r="S7842" s="3" t="str">
        <f t="shared" si="495"/>
        <v/>
      </c>
      <c r="T7842" s="9" t="str">
        <f t="shared" si="496"/>
        <v/>
      </c>
    </row>
    <row r="7843" spans="2:20" x14ac:dyDescent="0.3">
      <c r="B7843" t="s">
        <v>66</v>
      </c>
      <c r="C7843" t="s">
        <v>66</v>
      </c>
      <c r="I7843" s="10">
        <f t="shared" si="493"/>
        <v>0</v>
      </c>
      <c r="R7843">
        <f t="shared" si="494"/>
        <v>0</v>
      </c>
      <c r="S7843" s="3" t="str">
        <f t="shared" si="495"/>
        <v/>
      </c>
      <c r="T7843" s="9" t="str">
        <f t="shared" si="496"/>
        <v/>
      </c>
    </row>
    <row r="7844" spans="2:20" x14ac:dyDescent="0.3">
      <c r="B7844" t="s">
        <v>66</v>
      </c>
      <c r="C7844" t="s">
        <v>66</v>
      </c>
      <c r="I7844" s="10">
        <f t="shared" si="493"/>
        <v>0</v>
      </c>
      <c r="R7844">
        <f t="shared" si="494"/>
        <v>0</v>
      </c>
      <c r="S7844" s="3" t="str">
        <f t="shared" si="495"/>
        <v/>
      </c>
      <c r="T7844" s="9" t="str">
        <f t="shared" si="496"/>
        <v/>
      </c>
    </row>
    <row r="7845" spans="2:20" x14ac:dyDescent="0.3">
      <c r="B7845" t="s">
        <v>66</v>
      </c>
      <c r="C7845" t="s">
        <v>66</v>
      </c>
      <c r="I7845" s="10">
        <f t="shared" si="493"/>
        <v>0</v>
      </c>
      <c r="R7845">
        <f t="shared" si="494"/>
        <v>0</v>
      </c>
      <c r="S7845" s="3" t="str">
        <f t="shared" si="495"/>
        <v/>
      </c>
      <c r="T7845" s="9" t="str">
        <f t="shared" si="496"/>
        <v/>
      </c>
    </row>
    <row r="7846" spans="2:20" x14ac:dyDescent="0.3">
      <c r="B7846" t="s">
        <v>66</v>
      </c>
      <c r="C7846" t="s">
        <v>66</v>
      </c>
      <c r="I7846" s="10">
        <f t="shared" si="493"/>
        <v>0</v>
      </c>
      <c r="R7846">
        <f t="shared" si="494"/>
        <v>0</v>
      </c>
      <c r="S7846" s="3" t="str">
        <f t="shared" si="495"/>
        <v/>
      </c>
      <c r="T7846" s="9" t="str">
        <f t="shared" si="496"/>
        <v/>
      </c>
    </row>
    <row r="7847" spans="2:20" x14ac:dyDescent="0.3">
      <c r="B7847" t="s">
        <v>66</v>
      </c>
      <c r="C7847" t="s">
        <v>66</v>
      </c>
      <c r="I7847" s="10">
        <f t="shared" si="493"/>
        <v>0</v>
      </c>
      <c r="R7847">
        <f t="shared" si="494"/>
        <v>0</v>
      </c>
      <c r="S7847" s="3" t="str">
        <f t="shared" si="495"/>
        <v/>
      </c>
      <c r="T7847" s="9" t="str">
        <f t="shared" si="496"/>
        <v/>
      </c>
    </row>
    <row r="7848" spans="2:20" x14ac:dyDescent="0.3">
      <c r="B7848" t="s">
        <v>66</v>
      </c>
      <c r="C7848" t="s">
        <v>66</v>
      </c>
      <c r="I7848" s="10">
        <f t="shared" si="493"/>
        <v>0</v>
      </c>
      <c r="R7848">
        <f t="shared" si="494"/>
        <v>0</v>
      </c>
      <c r="S7848" s="3" t="str">
        <f t="shared" si="495"/>
        <v/>
      </c>
      <c r="T7848" s="9" t="str">
        <f t="shared" si="496"/>
        <v/>
      </c>
    </row>
    <row r="7849" spans="2:20" x14ac:dyDescent="0.3">
      <c r="B7849" t="s">
        <v>66</v>
      </c>
      <c r="C7849" t="s">
        <v>66</v>
      </c>
      <c r="I7849" s="10">
        <f t="shared" si="493"/>
        <v>0</v>
      </c>
      <c r="R7849">
        <f t="shared" si="494"/>
        <v>0</v>
      </c>
      <c r="S7849" s="3" t="str">
        <f t="shared" si="495"/>
        <v/>
      </c>
      <c r="T7849" s="9" t="str">
        <f t="shared" si="496"/>
        <v/>
      </c>
    </row>
    <row r="7850" spans="2:20" x14ac:dyDescent="0.3">
      <c r="B7850" t="s">
        <v>66</v>
      </c>
      <c r="C7850" t="s">
        <v>66</v>
      </c>
      <c r="I7850" s="10">
        <f t="shared" si="493"/>
        <v>0</v>
      </c>
      <c r="R7850">
        <f t="shared" si="494"/>
        <v>0</v>
      </c>
      <c r="S7850" s="3" t="str">
        <f t="shared" si="495"/>
        <v/>
      </c>
      <c r="T7850" s="9" t="str">
        <f t="shared" si="496"/>
        <v/>
      </c>
    </row>
    <row r="7851" spans="2:20" x14ac:dyDescent="0.3">
      <c r="B7851" t="s">
        <v>66</v>
      </c>
      <c r="C7851" t="s">
        <v>66</v>
      </c>
      <c r="I7851" s="10">
        <f t="shared" si="493"/>
        <v>0</v>
      </c>
      <c r="R7851">
        <f t="shared" si="494"/>
        <v>0</v>
      </c>
      <c r="S7851" s="3" t="str">
        <f t="shared" si="495"/>
        <v/>
      </c>
      <c r="T7851" s="9" t="str">
        <f t="shared" si="496"/>
        <v/>
      </c>
    </row>
    <row r="7852" spans="2:20" x14ac:dyDescent="0.3">
      <c r="B7852" t="s">
        <v>66</v>
      </c>
      <c r="C7852" t="s">
        <v>66</v>
      </c>
      <c r="I7852" s="10">
        <f t="shared" si="493"/>
        <v>0</v>
      </c>
      <c r="R7852">
        <f t="shared" si="494"/>
        <v>0</v>
      </c>
      <c r="S7852" s="3" t="str">
        <f t="shared" si="495"/>
        <v/>
      </c>
      <c r="T7852" s="9" t="str">
        <f t="shared" si="496"/>
        <v/>
      </c>
    </row>
    <row r="7853" spans="2:20" x14ac:dyDescent="0.3">
      <c r="B7853" t="s">
        <v>66</v>
      </c>
      <c r="C7853" t="s">
        <v>66</v>
      </c>
      <c r="I7853" s="10">
        <f t="shared" si="493"/>
        <v>0</v>
      </c>
      <c r="R7853">
        <f t="shared" si="494"/>
        <v>0</v>
      </c>
      <c r="S7853" s="3" t="str">
        <f t="shared" si="495"/>
        <v/>
      </c>
      <c r="T7853" s="9" t="str">
        <f t="shared" si="496"/>
        <v/>
      </c>
    </row>
    <row r="7854" spans="2:20" x14ac:dyDescent="0.3">
      <c r="B7854" t="s">
        <v>66</v>
      </c>
      <c r="C7854" t="s">
        <v>66</v>
      </c>
      <c r="I7854" s="10">
        <f t="shared" si="493"/>
        <v>0</v>
      </c>
      <c r="R7854">
        <f t="shared" si="494"/>
        <v>0</v>
      </c>
      <c r="S7854" s="3" t="str">
        <f t="shared" si="495"/>
        <v/>
      </c>
      <c r="T7854" s="9" t="str">
        <f t="shared" si="496"/>
        <v/>
      </c>
    </row>
    <row r="7855" spans="2:20" x14ac:dyDescent="0.3">
      <c r="B7855" t="s">
        <v>66</v>
      </c>
      <c r="C7855" t="s">
        <v>66</v>
      </c>
      <c r="I7855" s="10">
        <f t="shared" si="493"/>
        <v>0</v>
      </c>
      <c r="R7855">
        <f t="shared" si="494"/>
        <v>0</v>
      </c>
      <c r="S7855" s="3" t="str">
        <f t="shared" si="495"/>
        <v/>
      </c>
      <c r="T7855" s="9" t="str">
        <f t="shared" si="496"/>
        <v/>
      </c>
    </row>
    <row r="7856" spans="2:20" x14ac:dyDescent="0.3">
      <c r="B7856" t="s">
        <v>66</v>
      </c>
      <c r="C7856" t="s">
        <v>66</v>
      </c>
      <c r="I7856" s="10">
        <f t="shared" si="493"/>
        <v>0</v>
      </c>
      <c r="R7856">
        <f t="shared" si="494"/>
        <v>0</v>
      </c>
      <c r="S7856" s="3" t="str">
        <f t="shared" si="495"/>
        <v/>
      </c>
      <c r="T7856" s="9" t="str">
        <f t="shared" si="496"/>
        <v/>
      </c>
    </row>
    <row r="7857" spans="2:20" x14ac:dyDescent="0.3">
      <c r="B7857" t="s">
        <v>66</v>
      </c>
      <c r="C7857" t="s">
        <v>66</v>
      </c>
      <c r="I7857" s="10">
        <f t="shared" si="493"/>
        <v>0</v>
      </c>
      <c r="R7857">
        <f t="shared" si="494"/>
        <v>0</v>
      </c>
      <c r="S7857" s="3" t="str">
        <f t="shared" si="495"/>
        <v/>
      </c>
      <c r="T7857" s="9" t="str">
        <f t="shared" si="496"/>
        <v/>
      </c>
    </row>
    <row r="7858" spans="2:20" x14ac:dyDescent="0.3">
      <c r="B7858" t="s">
        <v>66</v>
      </c>
      <c r="C7858" t="s">
        <v>66</v>
      </c>
      <c r="I7858" s="10">
        <f t="shared" si="493"/>
        <v>0</v>
      </c>
      <c r="R7858">
        <f t="shared" si="494"/>
        <v>0</v>
      </c>
      <c r="S7858" s="3" t="str">
        <f t="shared" si="495"/>
        <v/>
      </c>
      <c r="T7858" s="9" t="str">
        <f t="shared" si="496"/>
        <v/>
      </c>
    </row>
    <row r="7859" spans="2:20" x14ac:dyDescent="0.3">
      <c r="B7859" t="s">
        <v>66</v>
      </c>
      <c r="C7859" t="s">
        <v>66</v>
      </c>
      <c r="I7859" s="10">
        <f t="shared" si="493"/>
        <v>0</v>
      </c>
      <c r="R7859">
        <f t="shared" si="494"/>
        <v>0</v>
      </c>
      <c r="S7859" s="3" t="str">
        <f t="shared" si="495"/>
        <v/>
      </c>
      <c r="T7859" s="9" t="str">
        <f t="shared" si="496"/>
        <v/>
      </c>
    </row>
    <row r="7860" spans="2:20" x14ac:dyDescent="0.3">
      <c r="B7860" t="s">
        <v>66</v>
      </c>
      <c r="C7860" t="s">
        <v>66</v>
      </c>
      <c r="I7860" s="10">
        <f t="shared" si="493"/>
        <v>0</v>
      </c>
      <c r="R7860">
        <f t="shared" si="494"/>
        <v>0</v>
      </c>
      <c r="S7860" s="3" t="str">
        <f t="shared" si="495"/>
        <v/>
      </c>
      <c r="T7860" s="9" t="str">
        <f t="shared" si="496"/>
        <v/>
      </c>
    </row>
    <row r="7861" spans="2:20" x14ac:dyDescent="0.3">
      <c r="B7861" t="s">
        <v>66</v>
      </c>
      <c r="C7861" t="s">
        <v>66</v>
      </c>
      <c r="I7861" s="10">
        <f t="shared" si="493"/>
        <v>0</v>
      </c>
      <c r="R7861">
        <f t="shared" si="494"/>
        <v>0</v>
      </c>
      <c r="S7861" s="3" t="str">
        <f t="shared" si="495"/>
        <v/>
      </c>
      <c r="T7861" s="9" t="str">
        <f t="shared" si="496"/>
        <v/>
      </c>
    </row>
    <row r="7862" spans="2:20" x14ac:dyDescent="0.3">
      <c r="B7862" t="s">
        <v>66</v>
      </c>
      <c r="C7862" t="s">
        <v>66</v>
      </c>
      <c r="I7862" s="10">
        <f t="shared" si="493"/>
        <v>0</v>
      </c>
      <c r="R7862">
        <f t="shared" si="494"/>
        <v>0</v>
      </c>
      <c r="S7862" s="3" t="str">
        <f t="shared" si="495"/>
        <v/>
      </c>
      <c r="T7862" s="9" t="str">
        <f t="shared" si="496"/>
        <v/>
      </c>
    </row>
    <row r="7863" spans="2:20" x14ac:dyDescent="0.3">
      <c r="B7863" t="s">
        <v>66</v>
      </c>
      <c r="C7863" t="s">
        <v>66</v>
      </c>
      <c r="I7863" s="10">
        <f t="shared" si="493"/>
        <v>0</v>
      </c>
      <c r="R7863">
        <f t="shared" si="494"/>
        <v>0</v>
      </c>
      <c r="S7863" s="3" t="str">
        <f t="shared" si="495"/>
        <v/>
      </c>
      <c r="T7863" s="9" t="str">
        <f t="shared" si="496"/>
        <v/>
      </c>
    </row>
    <row r="7864" spans="2:20" x14ac:dyDescent="0.3">
      <c r="B7864" t="s">
        <v>66</v>
      </c>
      <c r="C7864" t="s">
        <v>66</v>
      </c>
      <c r="I7864" s="10">
        <f t="shared" si="493"/>
        <v>0</v>
      </c>
      <c r="R7864">
        <f t="shared" si="494"/>
        <v>0</v>
      </c>
      <c r="S7864" s="3" t="str">
        <f t="shared" si="495"/>
        <v/>
      </c>
      <c r="T7864" s="9" t="str">
        <f t="shared" si="496"/>
        <v/>
      </c>
    </row>
    <row r="7865" spans="2:20" x14ac:dyDescent="0.3">
      <c r="B7865" t="s">
        <v>66</v>
      </c>
      <c r="C7865" t="s">
        <v>66</v>
      </c>
      <c r="I7865" s="10">
        <f t="shared" si="493"/>
        <v>0</v>
      </c>
      <c r="R7865">
        <f t="shared" si="494"/>
        <v>0</v>
      </c>
      <c r="S7865" s="3" t="str">
        <f t="shared" si="495"/>
        <v/>
      </c>
      <c r="T7865" s="9" t="str">
        <f t="shared" si="496"/>
        <v/>
      </c>
    </row>
    <row r="7866" spans="2:20" x14ac:dyDescent="0.3">
      <c r="B7866" t="s">
        <v>66</v>
      </c>
      <c r="C7866" t="s">
        <v>66</v>
      </c>
      <c r="I7866" s="10">
        <f t="shared" si="493"/>
        <v>0</v>
      </c>
      <c r="R7866">
        <f t="shared" si="494"/>
        <v>0</v>
      </c>
      <c r="S7866" s="3" t="str">
        <f t="shared" si="495"/>
        <v/>
      </c>
      <c r="T7866" s="9" t="str">
        <f t="shared" si="496"/>
        <v/>
      </c>
    </row>
    <row r="7867" spans="2:20" x14ac:dyDescent="0.3">
      <c r="B7867" t="s">
        <v>66</v>
      </c>
      <c r="C7867" t="s">
        <v>66</v>
      </c>
      <c r="I7867" s="10">
        <f t="shared" si="493"/>
        <v>0</v>
      </c>
      <c r="R7867">
        <f t="shared" si="494"/>
        <v>0</v>
      </c>
      <c r="S7867" s="3" t="str">
        <f t="shared" si="495"/>
        <v/>
      </c>
      <c r="T7867" s="9" t="str">
        <f t="shared" si="496"/>
        <v/>
      </c>
    </row>
    <row r="7868" spans="2:20" x14ac:dyDescent="0.3">
      <c r="B7868" t="s">
        <v>66</v>
      </c>
      <c r="C7868" t="s">
        <v>66</v>
      </c>
      <c r="I7868" s="10">
        <f t="shared" si="493"/>
        <v>0</v>
      </c>
      <c r="R7868">
        <f t="shared" si="494"/>
        <v>0</v>
      </c>
      <c r="S7868" s="3" t="str">
        <f t="shared" si="495"/>
        <v/>
      </c>
      <c r="T7868" s="9" t="str">
        <f t="shared" si="496"/>
        <v/>
      </c>
    </row>
    <row r="7869" spans="2:20" x14ac:dyDescent="0.3">
      <c r="B7869" t="s">
        <v>66</v>
      </c>
      <c r="C7869" t="s">
        <v>66</v>
      </c>
      <c r="I7869" s="10">
        <f t="shared" si="493"/>
        <v>0</v>
      </c>
      <c r="R7869">
        <f t="shared" si="494"/>
        <v>0</v>
      </c>
      <c r="S7869" s="3" t="str">
        <f t="shared" si="495"/>
        <v/>
      </c>
      <c r="T7869" s="9" t="str">
        <f t="shared" si="496"/>
        <v/>
      </c>
    </row>
    <row r="7870" spans="2:20" x14ac:dyDescent="0.3">
      <c r="B7870" t="s">
        <v>66</v>
      </c>
      <c r="C7870" t="s">
        <v>66</v>
      </c>
      <c r="I7870" s="10">
        <f t="shared" si="493"/>
        <v>0</v>
      </c>
      <c r="R7870">
        <f t="shared" si="494"/>
        <v>0</v>
      </c>
      <c r="S7870" s="3" t="str">
        <f t="shared" si="495"/>
        <v/>
      </c>
      <c r="T7870" s="9" t="str">
        <f t="shared" si="496"/>
        <v/>
      </c>
    </row>
    <row r="7871" spans="2:20" x14ac:dyDescent="0.3">
      <c r="B7871" t="s">
        <v>66</v>
      </c>
      <c r="C7871" t="s">
        <v>66</v>
      </c>
      <c r="I7871" s="10">
        <f t="shared" si="493"/>
        <v>0</v>
      </c>
      <c r="R7871">
        <f t="shared" si="494"/>
        <v>0</v>
      </c>
      <c r="S7871" s="3" t="str">
        <f t="shared" si="495"/>
        <v/>
      </c>
      <c r="T7871" s="9" t="str">
        <f t="shared" si="496"/>
        <v/>
      </c>
    </row>
    <row r="7872" spans="2:20" x14ac:dyDescent="0.3">
      <c r="B7872" t="s">
        <v>66</v>
      </c>
      <c r="C7872" t="s">
        <v>66</v>
      </c>
      <c r="I7872" s="10">
        <f t="shared" si="493"/>
        <v>0</v>
      </c>
      <c r="R7872">
        <f t="shared" si="494"/>
        <v>0</v>
      </c>
      <c r="S7872" s="3" t="str">
        <f t="shared" si="495"/>
        <v/>
      </c>
      <c r="T7872" s="9" t="str">
        <f t="shared" si="496"/>
        <v/>
      </c>
    </row>
    <row r="7873" spans="2:20" x14ac:dyDescent="0.3">
      <c r="B7873" t="s">
        <v>66</v>
      </c>
      <c r="C7873" t="s">
        <v>66</v>
      </c>
      <c r="I7873" s="10">
        <f t="shared" si="493"/>
        <v>0</v>
      </c>
      <c r="R7873">
        <f t="shared" si="494"/>
        <v>0</v>
      </c>
      <c r="S7873" s="3" t="str">
        <f t="shared" si="495"/>
        <v/>
      </c>
      <c r="T7873" s="9" t="str">
        <f t="shared" si="496"/>
        <v/>
      </c>
    </row>
    <row r="7874" spans="2:20" x14ac:dyDescent="0.3">
      <c r="B7874" t="s">
        <v>66</v>
      </c>
      <c r="C7874" t="s">
        <v>66</v>
      </c>
      <c r="I7874" s="10">
        <f t="shared" si="493"/>
        <v>0</v>
      </c>
      <c r="R7874">
        <f t="shared" si="494"/>
        <v>0</v>
      </c>
      <c r="S7874" s="3" t="str">
        <f t="shared" si="495"/>
        <v/>
      </c>
      <c r="T7874" s="9" t="str">
        <f t="shared" si="496"/>
        <v/>
      </c>
    </row>
    <row r="7875" spans="2:20" x14ac:dyDescent="0.3">
      <c r="B7875" t="s">
        <v>66</v>
      </c>
      <c r="C7875" t="s">
        <v>66</v>
      </c>
      <c r="I7875" s="10">
        <f t="shared" ref="I7875:I7938" si="497">H7875*0.5</f>
        <v>0</v>
      </c>
      <c r="R7875">
        <f t="shared" ref="R7875:R7938" si="498">SUM(I7875:Q7875)</f>
        <v>0</v>
      </c>
      <c r="S7875" s="3" t="str">
        <f t="shared" ref="S7875:S7938" si="499">IFERROR(IF(R7875&lt;=H7875,R7875/H7875*100,100),"")</f>
        <v/>
      </c>
      <c r="T7875" s="9" t="str">
        <f t="shared" ref="T7875:T7938" si="500">IFERROR(G7875*S7875/100,"")</f>
        <v/>
      </c>
    </row>
    <row r="7876" spans="2:20" x14ac:dyDescent="0.3">
      <c r="B7876" t="s">
        <v>66</v>
      </c>
      <c r="C7876" t="s">
        <v>66</v>
      </c>
      <c r="I7876" s="10">
        <f t="shared" si="497"/>
        <v>0</v>
      </c>
      <c r="R7876">
        <f t="shared" si="498"/>
        <v>0</v>
      </c>
      <c r="S7876" s="3" t="str">
        <f t="shared" si="499"/>
        <v/>
      </c>
      <c r="T7876" s="9" t="str">
        <f t="shared" si="500"/>
        <v/>
      </c>
    </row>
    <row r="7877" spans="2:20" x14ac:dyDescent="0.3">
      <c r="B7877" t="s">
        <v>66</v>
      </c>
      <c r="C7877" t="s">
        <v>66</v>
      </c>
      <c r="I7877" s="10">
        <f t="shared" si="497"/>
        <v>0</v>
      </c>
      <c r="R7877">
        <f t="shared" si="498"/>
        <v>0</v>
      </c>
      <c r="S7877" s="3" t="str">
        <f t="shared" si="499"/>
        <v/>
      </c>
      <c r="T7877" s="9" t="str">
        <f t="shared" si="500"/>
        <v/>
      </c>
    </row>
    <row r="7878" spans="2:20" x14ac:dyDescent="0.3">
      <c r="B7878" t="s">
        <v>66</v>
      </c>
      <c r="C7878" t="s">
        <v>66</v>
      </c>
      <c r="I7878" s="10">
        <f t="shared" si="497"/>
        <v>0</v>
      </c>
      <c r="R7878">
        <f t="shared" si="498"/>
        <v>0</v>
      </c>
      <c r="S7878" s="3" t="str">
        <f t="shared" si="499"/>
        <v/>
      </c>
      <c r="T7878" s="9" t="str">
        <f t="shared" si="500"/>
        <v/>
      </c>
    </row>
    <row r="7879" spans="2:20" x14ac:dyDescent="0.3">
      <c r="B7879" t="s">
        <v>66</v>
      </c>
      <c r="C7879" t="s">
        <v>66</v>
      </c>
      <c r="I7879" s="10">
        <f t="shared" si="497"/>
        <v>0</v>
      </c>
      <c r="R7879">
        <f t="shared" si="498"/>
        <v>0</v>
      </c>
      <c r="S7879" s="3" t="str">
        <f t="shared" si="499"/>
        <v/>
      </c>
      <c r="T7879" s="9" t="str">
        <f t="shared" si="500"/>
        <v/>
      </c>
    </row>
    <row r="7880" spans="2:20" x14ac:dyDescent="0.3">
      <c r="B7880" t="s">
        <v>66</v>
      </c>
      <c r="C7880" t="s">
        <v>66</v>
      </c>
      <c r="I7880" s="10">
        <f t="shared" si="497"/>
        <v>0</v>
      </c>
      <c r="R7880">
        <f t="shared" si="498"/>
        <v>0</v>
      </c>
      <c r="S7880" s="3" t="str">
        <f t="shared" si="499"/>
        <v/>
      </c>
      <c r="T7880" s="9" t="str">
        <f t="shared" si="500"/>
        <v/>
      </c>
    </row>
    <row r="7881" spans="2:20" x14ac:dyDescent="0.3">
      <c r="B7881" t="s">
        <v>66</v>
      </c>
      <c r="C7881" t="s">
        <v>66</v>
      </c>
      <c r="I7881" s="10">
        <f t="shared" si="497"/>
        <v>0</v>
      </c>
      <c r="R7881">
        <f t="shared" si="498"/>
        <v>0</v>
      </c>
      <c r="S7881" s="3" t="str">
        <f t="shared" si="499"/>
        <v/>
      </c>
      <c r="T7881" s="9" t="str">
        <f t="shared" si="500"/>
        <v/>
      </c>
    </row>
    <row r="7882" spans="2:20" x14ac:dyDescent="0.3">
      <c r="B7882" t="s">
        <v>66</v>
      </c>
      <c r="C7882" t="s">
        <v>66</v>
      </c>
      <c r="I7882" s="10">
        <f t="shared" si="497"/>
        <v>0</v>
      </c>
      <c r="R7882">
        <f t="shared" si="498"/>
        <v>0</v>
      </c>
      <c r="S7882" s="3" t="str">
        <f t="shared" si="499"/>
        <v/>
      </c>
      <c r="T7882" s="9" t="str">
        <f t="shared" si="500"/>
        <v/>
      </c>
    </row>
    <row r="7883" spans="2:20" x14ac:dyDescent="0.3">
      <c r="B7883" t="s">
        <v>66</v>
      </c>
      <c r="C7883" t="s">
        <v>66</v>
      </c>
      <c r="I7883" s="10">
        <f t="shared" si="497"/>
        <v>0</v>
      </c>
      <c r="R7883">
        <f t="shared" si="498"/>
        <v>0</v>
      </c>
      <c r="S7883" s="3" t="str">
        <f t="shared" si="499"/>
        <v/>
      </c>
      <c r="T7883" s="9" t="str">
        <f t="shared" si="500"/>
        <v/>
      </c>
    </row>
    <row r="7884" spans="2:20" x14ac:dyDescent="0.3">
      <c r="B7884" t="s">
        <v>66</v>
      </c>
      <c r="C7884" t="s">
        <v>66</v>
      </c>
      <c r="I7884" s="10">
        <f t="shared" si="497"/>
        <v>0</v>
      </c>
      <c r="R7884">
        <f t="shared" si="498"/>
        <v>0</v>
      </c>
      <c r="S7884" s="3" t="str">
        <f t="shared" si="499"/>
        <v/>
      </c>
      <c r="T7884" s="9" t="str">
        <f t="shared" si="500"/>
        <v/>
      </c>
    </row>
    <row r="7885" spans="2:20" x14ac:dyDescent="0.3">
      <c r="B7885" t="s">
        <v>66</v>
      </c>
      <c r="C7885" t="s">
        <v>66</v>
      </c>
      <c r="I7885" s="10">
        <f t="shared" si="497"/>
        <v>0</v>
      </c>
      <c r="R7885">
        <f t="shared" si="498"/>
        <v>0</v>
      </c>
      <c r="S7885" s="3" t="str">
        <f t="shared" si="499"/>
        <v/>
      </c>
      <c r="T7885" s="9" t="str">
        <f t="shared" si="500"/>
        <v/>
      </c>
    </row>
    <row r="7886" spans="2:20" x14ac:dyDescent="0.3">
      <c r="B7886" t="s">
        <v>66</v>
      </c>
      <c r="C7886" t="s">
        <v>66</v>
      </c>
      <c r="I7886" s="10">
        <f t="shared" si="497"/>
        <v>0</v>
      </c>
      <c r="R7886">
        <f t="shared" si="498"/>
        <v>0</v>
      </c>
      <c r="S7886" s="3" t="str">
        <f t="shared" si="499"/>
        <v/>
      </c>
      <c r="T7886" s="9" t="str">
        <f t="shared" si="500"/>
        <v/>
      </c>
    </row>
    <row r="7887" spans="2:20" x14ac:dyDescent="0.3">
      <c r="B7887" t="s">
        <v>66</v>
      </c>
      <c r="C7887" t="s">
        <v>66</v>
      </c>
      <c r="I7887" s="10">
        <f t="shared" si="497"/>
        <v>0</v>
      </c>
      <c r="R7887">
        <f t="shared" si="498"/>
        <v>0</v>
      </c>
      <c r="S7887" s="3" t="str">
        <f t="shared" si="499"/>
        <v/>
      </c>
      <c r="T7887" s="9" t="str">
        <f t="shared" si="500"/>
        <v/>
      </c>
    </row>
    <row r="7888" spans="2:20" x14ac:dyDescent="0.3">
      <c r="B7888" t="s">
        <v>66</v>
      </c>
      <c r="C7888" t="s">
        <v>66</v>
      </c>
      <c r="I7888" s="10">
        <f t="shared" si="497"/>
        <v>0</v>
      </c>
      <c r="R7888">
        <f t="shared" si="498"/>
        <v>0</v>
      </c>
      <c r="S7888" s="3" t="str">
        <f t="shared" si="499"/>
        <v/>
      </c>
      <c r="T7888" s="9" t="str">
        <f t="shared" si="500"/>
        <v/>
      </c>
    </row>
    <row r="7889" spans="2:20" x14ac:dyDescent="0.3">
      <c r="B7889" t="s">
        <v>66</v>
      </c>
      <c r="C7889" t="s">
        <v>66</v>
      </c>
      <c r="I7889" s="10">
        <f t="shared" si="497"/>
        <v>0</v>
      </c>
      <c r="R7889">
        <f t="shared" si="498"/>
        <v>0</v>
      </c>
      <c r="S7889" s="3" t="str">
        <f t="shared" si="499"/>
        <v/>
      </c>
      <c r="T7889" s="9" t="str">
        <f t="shared" si="500"/>
        <v/>
      </c>
    </row>
    <row r="7890" spans="2:20" x14ac:dyDescent="0.3">
      <c r="B7890" t="s">
        <v>66</v>
      </c>
      <c r="C7890" t="s">
        <v>66</v>
      </c>
      <c r="I7890" s="10">
        <f t="shared" si="497"/>
        <v>0</v>
      </c>
      <c r="R7890">
        <f t="shared" si="498"/>
        <v>0</v>
      </c>
      <c r="S7890" s="3" t="str">
        <f t="shared" si="499"/>
        <v/>
      </c>
      <c r="T7890" s="9" t="str">
        <f t="shared" si="500"/>
        <v/>
      </c>
    </row>
    <row r="7891" spans="2:20" x14ac:dyDescent="0.3">
      <c r="B7891" t="s">
        <v>66</v>
      </c>
      <c r="C7891" t="s">
        <v>66</v>
      </c>
      <c r="I7891" s="10">
        <f t="shared" si="497"/>
        <v>0</v>
      </c>
      <c r="R7891">
        <f t="shared" si="498"/>
        <v>0</v>
      </c>
      <c r="S7891" s="3" t="str">
        <f t="shared" si="499"/>
        <v/>
      </c>
      <c r="T7891" s="9" t="str">
        <f t="shared" si="500"/>
        <v/>
      </c>
    </row>
    <row r="7892" spans="2:20" x14ac:dyDescent="0.3">
      <c r="B7892" t="s">
        <v>66</v>
      </c>
      <c r="C7892" t="s">
        <v>66</v>
      </c>
      <c r="I7892" s="10">
        <f t="shared" si="497"/>
        <v>0</v>
      </c>
      <c r="R7892">
        <f t="shared" si="498"/>
        <v>0</v>
      </c>
      <c r="S7892" s="3" t="str">
        <f t="shared" si="499"/>
        <v/>
      </c>
      <c r="T7892" s="9" t="str">
        <f t="shared" si="500"/>
        <v/>
      </c>
    </row>
    <row r="7893" spans="2:20" x14ac:dyDescent="0.3">
      <c r="B7893" t="s">
        <v>66</v>
      </c>
      <c r="C7893" t="s">
        <v>66</v>
      </c>
      <c r="I7893" s="10">
        <f t="shared" si="497"/>
        <v>0</v>
      </c>
      <c r="R7893">
        <f t="shared" si="498"/>
        <v>0</v>
      </c>
      <c r="S7893" s="3" t="str">
        <f t="shared" si="499"/>
        <v/>
      </c>
      <c r="T7893" s="9" t="str">
        <f t="shared" si="500"/>
        <v/>
      </c>
    </row>
    <row r="7894" spans="2:20" x14ac:dyDescent="0.3">
      <c r="B7894" t="s">
        <v>66</v>
      </c>
      <c r="C7894" t="s">
        <v>66</v>
      </c>
      <c r="I7894" s="10">
        <f t="shared" si="497"/>
        <v>0</v>
      </c>
      <c r="R7894">
        <f t="shared" si="498"/>
        <v>0</v>
      </c>
      <c r="S7894" s="3" t="str">
        <f t="shared" si="499"/>
        <v/>
      </c>
      <c r="T7894" s="9" t="str">
        <f t="shared" si="500"/>
        <v/>
      </c>
    </row>
    <row r="7895" spans="2:20" x14ac:dyDescent="0.3">
      <c r="B7895" t="s">
        <v>66</v>
      </c>
      <c r="C7895" t="s">
        <v>66</v>
      </c>
      <c r="I7895" s="10">
        <f t="shared" si="497"/>
        <v>0</v>
      </c>
      <c r="R7895">
        <f t="shared" si="498"/>
        <v>0</v>
      </c>
      <c r="S7895" s="3" t="str">
        <f t="shared" si="499"/>
        <v/>
      </c>
      <c r="T7895" s="9" t="str">
        <f t="shared" si="500"/>
        <v/>
      </c>
    </row>
    <row r="7896" spans="2:20" x14ac:dyDescent="0.3">
      <c r="B7896" t="s">
        <v>66</v>
      </c>
      <c r="C7896" t="s">
        <v>66</v>
      </c>
      <c r="I7896" s="10">
        <f t="shared" si="497"/>
        <v>0</v>
      </c>
      <c r="R7896">
        <f t="shared" si="498"/>
        <v>0</v>
      </c>
      <c r="S7896" s="3" t="str">
        <f t="shared" si="499"/>
        <v/>
      </c>
      <c r="T7896" s="9" t="str">
        <f t="shared" si="500"/>
        <v/>
      </c>
    </row>
    <row r="7897" spans="2:20" x14ac:dyDescent="0.3">
      <c r="B7897" t="s">
        <v>66</v>
      </c>
      <c r="C7897" t="s">
        <v>66</v>
      </c>
      <c r="I7897" s="10">
        <f t="shared" si="497"/>
        <v>0</v>
      </c>
      <c r="R7897">
        <f t="shared" si="498"/>
        <v>0</v>
      </c>
      <c r="S7897" s="3" t="str">
        <f t="shared" si="499"/>
        <v/>
      </c>
      <c r="T7897" s="9" t="str">
        <f t="shared" si="500"/>
        <v/>
      </c>
    </row>
    <row r="7898" spans="2:20" x14ac:dyDescent="0.3">
      <c r="B7898" t="s">
        <v>66</v>
      </c>
      <c r="C7898" t="s">
        <v>66</v>
      </c>
      <c r="I7898" s="10">
        <f t="shared" si="497"/>
        <v>0</v>
      </c>
      <c r="R7898">
        <f t="shared" si="498"/>
        <v>0</v>
      </c>
      <c r="S7898" s="3" t="str">
        <f t="shared" si="499"/>
        <v/>
      </c>
      <c r="T7898" s="9" t="str">
        <f t="shared" si="500"/>
        <v/>
      </c>
    </row>
    <row r="7899" spans="2:20" x14ac:dyDescent="0.3">
      <c r="B7899" t="s">
        <v>66</v>
      </c>
      <c r="C7899" t="s">
        <v>66</v>
      </c>
      <c r="I7899" s="10">
        <f t="shared" si="497"/>
        <v>0</v>
      </c>
      <c r="R7899">
        <f t="shared" si="498"/>
        <v>0</v>
      </c>
      <c r="S7899" s="3" t="str">
        <f t="shared" si="499"/>
        <v/>
      </c>
      <c r="T7899" s="9" t="str">
        <f t="shared" si="500"/>
        <v/>
      </c>
    </row>
    <row r="7900" spans="2:20" x14ac:dyDescent="0.3">
      <c r="B7900" t="s">
        <v>66</v>
      </c>
      <c r="C7900" t="s">
        <v>66</v>
      </c>
      <c r="I7900" s="10">
        <f t="shared" si="497"/>
        <v>0</v>
      </c>
      <c r="R7900">
        <f t="shared" si="498"/>
        <v>0</v>
      </c>
      <c r="S7900" s="3" t="str">
        <f t="shared" si="499"/>
        <v/>
      </c>
      <c r="T7900" s="9" t="str">
        <f t="shared" si="500"/>
        <v/>
      </c>
    </row>
    <row r="7901" spans="2:20" x14ac:dyDescent="0.3">
      <c r="B7901" t="s">
        <v>66</v>
      </c>
      <c r="C7901" t="s">
        <v>66</v>
      </c>
      <c r="I7901" s="10">
        <f t="shared" si="497"/>
        <v>0</v>
      </c>
      <c r="R7901">
        <f t="shared" si="498"/>
        <v>0</v>
      </c>
      <c r="S7901" s="3" t="str">
        <f t="shared" si="499"/>
        <v/>
      </c>
      <c r="T7901" s="9" t="str">
        <f t="shared" si="500"/>
        <v/>
      </c>
    </row>
    <row r="7902" spans="2:20" x14ac:dyDescent="0.3">
      <c r="B7902" t="s">
        <v>66</v>
      </c>
      <c r="C7902" t="s">
        <v>66</v>
      </c>
      <c r="I7902" s="10">
        <f t="shared" si="497"/>
        <v>0</v>
      </c>
      <c r="R7902">
        <f t="shared" si="498"/>
        <v>0</v>
      </c>
      <c r="S7902" s="3" t="str">
        <f t="shared" si="499"/>
        <v/>
      </c>
      <c r="T7902" s="9" t="str">
        <f t="shared" si="500"/>
        <v/>
      </c>
    </row>
    <row r="7903" spans="2:20" x14ac:dyDescent="0.3">
      <c r="B7903" t="s">
        <v>66</v>
      </c>
      <c r="C7903" t="s">
        <v>66</v>
      </c>
      <c r="I7903" s="10">
        <f t="shared" si="497"/>
        <v>0</v>
      </c>
      <c r="R7903">
        <f t="shared" si="498"/>
        <v>0</v>
      </c>
      <c r="S7903" s="3" t="str">
        <f t="shared" si="499"/>
        <v/>
      </c>
      <c r="T7903" s="9" t="str">
        <f t="shared" si="500"/>
        <v/>
      </c>
    </row>
    <row r="7904" spans="2:20" x14ac:dyDescent="0.3">
      <c r="B7904" t="s">
        <v>66</v>
      </c>
      <c r="C7904" t="s">
        <v>66</v>
      </c>
      <c r="I7904" s="10">
        <f t="shared" si="497"/>
        <v>0</v>
      </c>
      <c r="R7904">
        <f t="shared" si="498"/>
        <v>0</v>
      </c>
      <c r="S7904" s="3" t="str">
        <f t="shared" si="499"/>
        <v/>
      </c>
      <c r="T7904" s="9" t="str">
        <f t="shared" si="500"/>
        <v/>
      </c>
    </row>
    <row r="7905" spans="2:20" x14ac:dyDescent="0.3">
      <c r="B7905" t="s">
        <v>66</v>
      </c>
      <c r="C7905" t="s">
        <v>66</v>
      </c>
      <c r="I7905" s="10">
        <f t="shared" si="497"/>
        <v>0</v>
      </c>
      <c r="R7905">
        <f t="shared" si="498"/>
        <v>0</v>
      </c>
      <c r="S7905" s="3" t="str">
        <f t="shared" si="499"/>
        <v/>
      </c>
      <c r="T7905" s="9" t="str">
        <f t="shared" si="500"/>
        <v/>
      </c>
    </row>
    <row r="7906" spans="2:20" x14ac:dyDescent="0.3">
      <c r="B7906" t="s">
        <v>66</v>
      </c>
      <c r="C7906" t="s">
        <v>66</v>
      </c>
      <c r="I7906" s="10">
        <f t="shared" si="497"/>
        <v>0</v>
      </c>
      <c r="R7906">
        <f t="shared" si="498"/>
        <v>0</v>
      </c>
      <c r="S7906" s="3" t="str">
        <f t="shared" si="499"/>
        <v/>
      </c>
      <c r="T7906" s="9" t="str">
        <f t="shared" si="500"/>
        <v/>
      </c>
    </row>
    <row r="7907" spans="2:20" x14ac:dyDescent="0.3">
      <c r="B7907" t="s">
        <v>66</v>
      </c>
      <c r="C7907" t="s">
        <v>66</v>
      </c>
      <c r="I7907" s="10">
        <f t="shared" si="497"/>
        <v>0</v>
      </c>
      <c r="R7907">
        <f t="shared" si="498"/>
        <v>0</v>
      </c>
      <c r="S7907" s="3" t="str">
        <f t="shared" si="499"/>
        <v/>
      </c>
      <c r="T7907" s="9" t="str">
        <f t="shared" si="500"/>
        <v/>
      </c>
    </row>
    <row r="7908" spans="2:20" x14ac:dyDescent="0.3">
      <c r="B7908" t="s">
        <v>66</v>
      </c>
      <c r="C7908" t="s">
        <v>66</v>
      </c>
      <c r="I7908" s="10">
        <f t="shared" si="497"/>
        <v>0</v>
      </c>
      <c r="R7908">
        <f t="shared" si="498"/>
        <v>0</v>
      </c>
      <c r="S7908" s="3" t="str">
        <f t="shared" si="499"/>
        <v/>
      </c>
      <c r="T7908" s="9" t="str">
        <f t="shared" si="500"/>
        <v/>
      </c>
    </row>
    <row r="7909" spans="2:20" x14ac:dyDescent="0.3">
      <c r="B7909" t="s">
        <v>66</v>
      </c>
      <c r="C7909" t="s">
        <v>66</v>
      </c>
      <c r="I7909" s="10">
        <f t="shared" si="497"/>
        <v>0</v>
      </c>
      <c r="R7909">
        <f t="shared" si="498"/>
        <v>0</v>
      </c>
      <c r="S7909" s="3" t="str">
        <f t="shared" si="499"/>
        <v/>
      </c>
      <c r="T7909" s="9" t="str">
        <f t="shared" si="500"/>
        <v/>
      </c>
    </row>
    <row r="7910" spans="2:20" x14ac:dyDescent="0.3">
      <c r="B7910" t="s">
        <v>66</v>
      </c>
      <c r="C7910" t="s">
        <v>66</v>
      </c>
      <c r="I7910" s="10">
        <f t="shared" si="497"/>
        <v>0</v>
      </c>
      <c r="R7910">
        <f t="shared" si="498"/>
        <v>0</v>
      </c>
      <c r="S7910" s="3" t="str">
        <f t="shared" si="499"/>
        <v/>
      </c>
      <c r="T7910" s="9" t="str">
        <f t="shared" si="500"/>
        <v/>
      </c>
    </row>
    <row r="7911" spans="2:20" x14ac:dyDescent="0.3">
      <c r="B7911" t="s">
        <v>66</v>
      </c>
      <c r="C7911" t="s">
        <v>66</v>
      </c>
      <c r="I7911" s="10">
        <f t="shared" si="497"/>
        <v>0</v>
      </c>
      <c r="R7911">
        <f t="shared" si="498"/>
        <v>0</v>
      </c>
      <c r="S7911" s="3" t="str">
        <f t="shared" si="499"/>
        <v/>
      </c>
      <c r="T7911" s="9" t="str">
        <f t="shared" si="500"/>
        <v/>
      </c>
    </row>
    <row r="7912" spans="2:20" x14ac:dyDescent="0.3">
      <c r="B7912" t="s">
        <v>66</v>
      </c>
      <c r="C7912" t="s">
        <v>66</v>
      </c>
      <c r="I7912" s="10">
        <f t="shared" si="497"/>
        <v>0</v>
      </c>
      <c r="R7912">
        <f t="shared" si="498"/>
        <v>0</v>
      </c>
      <c r="S7912" s="3" t="str">
        <f t="shared" si="499"/>
        <v/>
      </c>
      <c r="T7912" s="9" t="str">
        <f t="shared" si="500"/>
        <v/>
      </c>
    </row>
    <row r="7913" spans="2:20" x14ac:dyDescent="0.3">
      <c r="B7913" t="s">
        <v>66</v>
      </c>
      <c r="C7913" t="s">
        <v>66</v>
      </c>
      <c r="I7913" s="10">
        <f t="shared" si="497"/>
        <v>0</v>
      </c>
      <c r="R7913">
        <f t="shared" si="498"/>
        <v>0</v>
      </c>
      <c r="S7913" s="3" t="str">
        <f t="shared" si="499"/>
        <v/>
      </c>
      <c r="T7913" s="9" t="str">
        <f t="shared" si="500"/>
        <v/>
      </c>
    </row>
    <row r="7914" spans="2:20" x14ac:dyDescent="0.3">
      <c r="B7914" t="s">
        <v>66</v>
      </c>
      <c r="C7914" t="s">
        <v>66</v>
      </c>
      <c r="I7914" s="10">
        <f t="shared" si="497"/>
        <v>0</v>
      </c>
      <c r="R7914">
        <f t="shared" si="498"/>
        <v>0</v>
      </c>
      <c r="S7914" s="3" t="str">
        <f t="shared" si="499"/>
        <v/>
      </c>
      <c r="T7914" s="9" t="str">
        <f t="shared" si="500"/>
        <v/>
      </c>
    </row>
    <row r="7915" spans="2:20" x14ac:dyDescent="0.3">
      <c r="B7915" t="s">
        <v>66</v>
      </c>
      <c r="C7915" t="s">
        <v>66</v>
      </c>
      <c r="I7915" s="10">
        <f t="shared" si="497"/>
        <v>0</v>
      </c>
      <c r="R7915">
        <f t="shared" si="498"/>
        <v>0</v>
      </c>
      <c r="S7915" s="3" t="str">
        <f t="shared" si="499"/>
        <v/>
      </c>
      <c r="T7915" s="9" t="str">
        <f t="shared" si="500"/>
        <v/>
      </c>
    </row>
    <row r="7916" spans="2:20" x14ac:dyDescent="0.3">
      <c r="B7916" t="s">
        <v>66</v>
      </c>
      <c r="C7916" t="s">
        <v>66</v>
      </c>
      <c r="I7916" s="10">
        <f t="shared" si="497"/>
        <v>0</v>
      </c>
      <c r="R7916">
        <f t="shared" si="498"/>
        <v>0</v>
      </c>
      <c r="S7916" s="3" t="str">
        <f t="shared" si="499"/>
        <v/>
      </c>
      <c r="T7916" s="9" t="str">
        <f t="shared" si="500"/>
        <v/>
      </c>
    </row>
    <row r="7917" spans="2:20" x14ac:dyDescent="0.3">
      <c r="B7917" t="s">
        <v>66</v>
      </c>
      <c r="C7917" t="s">
        <v>66</v>
      </c>
      <c r="I7917" s="10">
        <f t="shared" si="497"/>
        <v>0</v>
      </c>
      <c r="R7917">
        <f t="shared" si="498"/>
        <v>0</v>
      </c>
      <c r="S7917" s="3" t="str">
        <f t="shared" si="499"/>
        <v/>
      </c>
      <c r="T7917" s="9" t="str">
        <f t="shared" si="500"/>
        <v/>
      </c>
    </row>
    <row r="7918" spans="2:20" x14ac:dyDescent="0.3">
      <c r="B7918" t="s">
        <v>66</v>
      </c>
      <c r="C7918" t="s">
        <v>66</v>
      </c>
      <c r="I7918" s="10">
        <f t="shared" si="497"/>
        <v>0</v>
      </c>
      <c r="R7918">
        <f t="shared" si="498"/>
        <v>0</v>
      </c>
      <c r="S7918" s="3" t="str">
        <f t="shared" si="499"/>
        <v/>
      </c>
      <c r="T7918" s="9" t="str">
        <f t="shared" si="500"/>
        <v/>
      </c>
    </row>
    <row r="7919" spans="2:20" x14ac:dyDescent="0.3">
      <c r="B7919" t="s">
        <v>66</v>
      </c>
      <c r="C7919" t="s">
        <v>66</v>
      </c>
      <c r="I7919" s="10">
        <f t="shared" si="497"/>
        <v>0</v>
      </c>
      <c r="R7919">
        <f t="shared" si="498"/>
        <v>0</v>
      </c>
      <c r="S7919" s="3" t="str">
        <f t="shared" si="499"/>
        <v/>
      </c>
      <c r="T7919" s="9" t="str">
        <f t="shared" si="500"/>
        <v/>
      </c>
    </row>
    <row r="7920" spans="2:20" x14ac:dyDescent="0.3">
      <c r="B7920" t="s">
        <v>66</v>
      </c>
      <c r="C7920" t="s">
        <v>66</v>
      </c>
      <c r="I7920" s="10">
        <f t="shared" si="497"/>
        <v>0</v>
      </c>
      <c r="R7920">
        <f t="shared" si="498"/>
        <v>0</v>
      </c>
      <c r="S7920" s="3" t="str">
        <f t="shared" si="499"/>
        <v/>
      </c>
      <c r="T7920" s="9" t="str">
        <f t="shared" si="500"/>
        <v/>
      </c>
    </row>
    <row r="7921" spans="2:20" x14ac:dyDescent="0.3">
      <c r="B7921" t="s">
        <v>66</v>
      </c>
      <c r="C7921" t="s">
        <v>66</v>
      </c>
      <c r="I7921" s="10">
        <f t="shared" si="497"/>
        <v>0</v>
      </c>
      <c r="R7921">
        <f t="shared" si="498"/>
        <v>0</v>
      </c>
      <c r="S7921" s="3" t="str">
        <f t="shared" si="499"/>
        <v/>
      </c>
      <c r="T7921" s="9" t="str">
        <f t="shared" si="500"/>
        <v/>
      </c>
    </row>
    <row r="7922" spans="2:20" x14ac:dyDescent="0.3">
      <c r="B7922" t="s">
        <v>66</v>
      </c>
      <c r="C7922" t="s">
        <v>66</v>
      </c>
      <c r="I7922" s="10">
        <f t="shared" si="497"/>
        <v>0</v>
      </c>
      <c r="R7922">
        <f t="shared" si="498"/>
        <v>0</v>
      </c>
      <c r="S7922" s="3" t="str">
        <f t="shared" si="499"/>
        <v/>
      </c>
      <c r="T7922" s="9" t="str">
        <f t="shared" si="500"/>
        <v/>
      </c>
    </row>
    <row r="7923" spans="2:20" x14ac:dyDescent="0.3">
      <c r="B7923" t="s">
        <v>66</v>
      </c>
      <c r="C7923" t="s">
        <v>66</v>
      </c>
      <c r="I7923" s="10">
        <f t="shared" si="497"/>
        <v>0</v>
      </c>
      <c r="R7923">
        <f t="shared" si="498"/>
        <v>0</v>
      </c>
      <c r="S7923" s="3" t="str">
        <f t="shared" si="499"/>
        <v/>
      </c>
      <c r="T7923" s="9" t="str">
        <f t="shared" si="500"/>
        <v/>
      </c>
    </row>
    <row r="7924" spans="2:20" x14ac:dyDescent="0.3">
      <c r="B7924" t="s">
        <v>66</v>
      </c>
      <c r="C7924" t="s">
        <v>66</v>
      </c>
      <c r="I7924" s="10">
        <f t="shared" si="497"/>
        <v>0</v>
      </c>
      <c r="R7924">
        <f t="shared" si="498"/>
        <v>0</v>
      </c>
      <c r="S7924" s="3" t="str">
        <f t="shared" si="499"/>
        <v/>
      </c>
      <c r="T7924" s="9" t="str">
        <f t="shared" si="500"/>
        <v/>
      </c>
    </row>
    <row r="7925" spans="2:20" x14ac:dyDescent="0.3">
      <c r="B7925" t="s">
        <v>66</v>
      </c>
      <c r="C7925" t="s">
        <v>66</v>
      </c>
      <c r="I7925" s="10">
        <f t="shared" si="497"/>
        <v>0</v>
      </c>
      <c r="R7925">
        <f t="shared" si="498"/>
        <v>0</v>
      </c>
      <c r="S7925" s="3" t="str">
        <f t="shared" si="499"/>
        <v/>
      </c>
      <c r="T7925" s="9" t="str">
        <f t="shared" si="500"/>
        <v/>
      </c>
    </row>
    <row r="7926" spans="2:20" x14ac:dyDescent="0.3">
      <c r="B7926" t="s">
        <v>66</v>
      </c>
      <c r="C7926" t="s">
        <v>66</v>
      </c>
      <c r="I7926" s="10">
        <f t="shared" si="497"/>
        <v>0</v>
      </c>
      <c r="R7926">
        <f t="shared" si="498"/>
        <v>0</v>
      </c>
      <c r="S7926" s="3" t="str">
        <f t="shared" si="499"/>
        <v/>
      </c>
      <c r="T7926" s="9" t="str">
        <f t="shared" si="500"/>
        <v/>
      </c>
    </row>
    <row r="7927" spans="2:20" x14ac:dyDescent="0.3">
      <c r="B7927" t="s">
        <v>66</v>
      </c>
      <c r="C7927" t="s">
        <v>66</v>
      </c>
      <c r="I7927" s="10">
        <f t="shared" si="497"/>
        <v>0</v>
      </c>
      <c r="R7927">
        <f t="shared" si="498"/>
        <v>0</v>
      </c>
      <c r="S7927" s="3" t="str">
        <f t="shared" si="499"/>
        <v/>
      </c>
      <c r="T7927" s="9" t="str">
        <f t="shared" si="500"/>
        <v/>
      </c>
    </row>
    <row r="7928" spans="2:20" x14ac:dyDescent="0.3">
      <c r="B7928" t="s">
        <v>66</v>
      </c>
      <c r="C7928" t="s">
        <v>66</v>
      </c>
      <c r="I7928" s="10">
        <f t="shared" si="497"/>
        <v>0</v>
      </c>
      <c r="R7928">
        <f t="shared" si="498"/>
        <v>0</v>
      </c>
      <c r="S7928" s="3" t="str">
        <f t="shared" si="499"/>
        <v/>
      </c>
      <c r="T7928" s="9" t="str">
        <f t="shared" si="500"/>
        <v/>
      </c>
    </row>
    <row r="7929" spans="2:20" x14ac:dyDescent="0.3">
      <c r="B7929" t="s">
        <v>66</v>
      </c>
      <c r="C7929" t="s">
        <v>66</v>
      </c>
      <c r="I7929" s="10">
        <f t="shared" si="497"/>
        <v>0</v>
      </c>
      <c r="R7929">
        <f t="shared" si="498"/>
        <v>0</v>
      </c>
      <c r="S7929" s="3" t="str">
        <f t="shared" si="499"/>
        <v/>
      </c>
      <c r="T7929" s="9" t="str">
        <f t="shared" si="500"/>
        <v/>
      </c>
    </row>
    <row r="7930" spans="2:20" x14ac:dyDescent="0.3">
      <c r="B7930" t="s">
        <v>66</v>
      </c>
      <c r="C7930" t="s">
        <v>66</v>
      </c>
      <c r="I7930" s="10">
        <f t="shared" si="497"/>
        <v>0</v>
      </c>
      <c r="R7930">
        <f t="shared" si="498"/>
        <v>0</v>
      </c>
      <c r="S7930" s="3" t="str">
        <f t="shared" si="499"/>
        <v/>
      </c>
      <c r="T7930" s="9" t="str">
        <f t="shared" si="500"/>
        <v/>
      </c>
    </row>
    <row r="7931" spans="2:20" x14ac:dyDescent="0.3">
      <c r="B7931" t="s">
        <v>66</v>
      </c>
      <c r="C7931" t="s">
        <v>66</v>
      </c>
      <c r="I7931" s="10">
        <f t="shared" si="497"/>
        <v>0</v>
      </c>
      <c r="R7931">
        <f t="shared" si="498"/>
        <v>0</v>
      </c>
      <c r="S7931" s="3" t="str">
        <f t="shared" si="499"/>
        <v/>
      </c>
      <c r="T7931" s="9" t="str">
        <f t="shared" si="500"/>
        <v/>
      </c>
    </row>
    <row r="7932" spans="2:20" x14ac:dyDescent="0.3">
      <c r="B7932" t="s">
        <v>66</v>
      </c>
      <c r="C7932" t="s">
        <v>66</v>
      </c>
      <c r="I7932" s="10">
        <f t="shared" si="497"/>
        <v>0</v>
      </c>
      <c r="R7932">
        <f t="shared" si="498"/>
        <v>0</v>
      </c>
      <c r="S7932" s="3" t="str">
        <f t="shared" si="499"/>
        <v/>
      </c>
      <c r="T7932" s="9" t="str">
        <f t="shared" si="500"/>
        <v/>
      </c>
    </row>
    <row r="7933" spans="2:20" x14ac:dyDescent="0.3">
      <c r="B7933" t="s">
        <v>66</v>
      </c>
      <c r="C7933" t="s">
        <v>66</v>
      </c>
      <c r="I7933" s="10">
        <f t="shared" si="497"/>
        <v>0</v>
      </c>
      <c r="R7933">
        <f t="shared" si="498"/>
        <v>0</v>
      </c>
      <c r="S7933" s="3" t="str">
        <f t="shared" si="499"/>
        <v/>
      </c>
      <c r="T7933" s="9" t="str">
        <f t="shared" si="500"/>
        <v/>
      </c>
    </row>
    <row r="7934" spans="2:20" x14ac:dyDescent="0.3">
      <c r="B7934" t="s">
        <v>66</v>
      </c>
      <c r="C7934" t="s">
        <v>66</v>
      </c>
      <c r="I7934" s="10">
        <f t="shared" si="497"/>
        <v>0</v>
      </c>
      <c r="R7934">
        <f t="shared" si="498"/>
        <v>0</v>
      </c>
      <c r="S7934" s="3" t="str">
        <f t="shared" si="499"/>
        <v/>
      </c>
      <c r="T7934" s="9" t="str">
        <f t="shared" si="500"/>
        <v/>
      </c>
    </row>
    <row r="7935" spans="2:20" x14ac:dyDescent="0.3">
      <c r="B7935" t="s">
        <v>66</v>
      </c>
      <c r="C7935" t="s">
        <v>66</v>
      </c>
      <c r="I7935" s="10">
        <f t="shared" si="497"/>
        <v>0</v>
      </c>
      <c r="R7935">
        <f t="shared" si="498"/>
        <v>0</v>
      </c>
      <c r="S7935" s="3" t="str">
        <f t="shared" si="499"/>
        <v/>
      </c>
      <c r="T7935" s="9" t="str">
        <f t="shared" si="500"/>
        <v/>
      </c>
    </row>
    <row r="7936" spans="2:20" x14ac:dyDescent="0.3">
      <c r="B7936" t="s">
        <v>66</v>
      </c>
      <c r="C7936" t="s">
        <v>66</v>
      </c>
      <c r="I7936" s="10">
        <f t="shared" si="497"/>
        <v>0</v>
      </c>
      <c r="R7936">
        <f t="shared" si="498"/>
        <v>0</v>
      </c>
      <c r="S7936" s="3" t="str">
        <f t="shared" si="499"/>
        <v/>
      </c>
      <c r="T7936" s="9" t="str">
        <f t="shared" si="500"/>
        <v/>
      </c>
    </row>
    <row r="7937" spans="2:20" x14ac:dyDescent="0.3">
      <c r="B7937" t="s">
        <v>66</v>
      </c>
      <c r="C7937" t="s">
        <v>66</v>
      </c>
      <c r="I7937" s="10">
        <f t="shared" si="497"/>
        <v>0</v>
      </c>
      <c r="R7937">
        <f t="shared" si="498"/>
        <v>0</v>
      </c>
      <c r="S7937" s="3" t="str">
        <f t="shared" si="499"/>
        <v/>
      </c>
      <c r="T7937" s="9" t="str">
        <f t="shared" si="500"/>
        <v/>
      </c>
    </row>
    <row r="7938" spans="2:20" x14ac:dyDescent="0.3">
      <c r="B7938" t="s">
        <v>66</v>
      </c>
      <c r="C7938" t="s">
        <v>66</v>
      </c>
      <c r="I7938" s="10">
        <f t="shared" si="497"/>
        <v>0</v>
      </c>
      <c r="R7938">
        <f t="shared" si="498"/>
        <v>0</v>
      </c>
      <c r="S7938" s="3" t="str">
        <f t="shared" si="499"/>
        <v/>
      </c>
      <c r="T7938" s="9" t="str">
        <f t="shared" si="500"/>
        <v/>
      </c>
    </row>
    <row r="7939" spans="2:20" x14ac:dyDescent="0.3">
      <c r="B7939" t="s">
        <v>66</v>
      </c>
      <c r="C7939" t="s">
        <v>66</v>
      </c>
      <c r="I7939" s="10">
        <f t="shared" ref="I7939:I8002" si="501">H7939*0.5</f>
        <v>0</v>
      </c>
      <c r="R7939">
        <f t="shared" ref="R7939:R8002" si="502">SUM(I7939:Q7939)</f>
        <v>0</v>
      </c>
      <c r="S7939" s="3" t="str">
        <f t="shared" ref="S7939:S8002" si="503">IFERROR(IF(R7939&lt;=H7939,R7939/H7939*100,100),"")</f>
        <v/>
      </c>
      <c r="T7939" s="9" t="str">
        <f t="shared" ref="T7939:T8002" si="504">IFERROR(G7939*S7939/100,"")</f>
        <v/>
      </c>
    </row>
    <row r="7940" spans="2:20" x14ac:dyDescent="0.3">
      <c r="B7940" t="s">
        <v>66</v>
      </c>
      <c r="C7940" t="s">
        <v>66</v>
      </c>
      <c r="I7940" s="10">
        <f t="shared" si="501"/>
        <v>0</v>
      </c>
      <c r="R7940">
        <f t="shared" si="502"/>
        <v>0</v>
      </c>
      <c r="S7940" s="3" t="str">
        <f t="shared" si="503"/>
        <v/>
      </c>
      <c r="T7940" s="9" t="str">
        <f t="shared" si="504"/>
        <v/>
      </c>
    </row>
    <row r="7941" spans="2:20" x14ac:dyDescent="0.3">
      <c r="B7941" t="s">
        <v>66</v>
      </c>
      <c r="C7941" t="s">
        <v>66</v>
      </c>
      <c r="I7941" s="10">
        <f t="shared" si="501"/>
        <v>0</v>
      </c>
      <c r="R7941">
        <f t="shared" si="502"/>
        <v>0</v>
      </c>
      <c r="S7941" s="3" t="str">
        <f t="shared" si="503"/>
        <v/>
      </c>
      <c r="T7941" s="9" t="str">
        <f t="shared" si="504"/>
        <v/>
      </c>
    </row>
    <row r="7942" spans="2:20" x14ac:dyDescent="0.3">
      <c r="B7942" t="s">
        <v>66</v>
      </c>
      <c r="C7942" t="s">
        <v>66</v>
      </c>
      <c r="I7942" s="10">
        <f t="shared" si="501"/>
        <v>0</v>
      </c>
      <c r="R7942">
        <f t="shared" si="502"/>
        <v>0</v>
      </c>
      <c r="S7942" s="3" t="str">
        <f t="shared" si="503"/>
        <v/>
      </c>
      <c r="T7942" s="9" t="str">
        <f t="shared" si="504"/>
        <v/>
      </c>
    </row>
    <row r="7943" spans="2:20" x14ac:dyDescent="0.3">
      <c r="B7943" t="s">
        <v>66</v>
      </c>
      <c r="C7943" t="s">
        <v>66</v>
      </c>
      <c r="I7943" s="10">
        <f t="shared" si="501"/>
        <v>0</v>
      </c>
      <c r="R7943">
        <f t="shared" si="502"/>
        <v>0</v>
      </c>
      <c r="S7943" s="3" t="str">
        <f t="shared" si="503"/>
        <v/>
      </c>
      <c r="T7943" s="9" t="str">
        <f t="shared" si="504"/>
        <v/>
      </c>
    </row>
    <row r="7944" spans="2:20" x14ac:dyDescent="0.3">
      <c r="B7944" t="s">
        <v>66</v>
      </c>
      <c r="C7944" t="s">
        <v>66</v>
      </c>
      <c r="I7944" s="10">
        <f t="shared" si="501"/>
        <v>0</v>
      </c>
      <c r="R7944">
        <f t="shared" si="502"/>
        <v>0</v>
      </c>
      <c r="S7944" s="3" t="str">
        <f t="shared" si="503"/>
        <v/>
      </c>
      <c r="T7944" s="9" t="str">
        <f t="shared" si="504"/>
        <v/>
      </c>
    </row>
    <row r="7945" spans="2:20" x14ac:dyDescent="0.3">
      <c r="B7945" t="s">
        <v>66</v>
      </c>
      <c r="C7945" t="s">
        <v>66</v>
      </c>
      <c r="I7945" s="10">
        <f t="shared" si="501"/>
        <v>0</v>
      </c>
      <c r="R7945">
        <f t="shared" si="502"/>
        <v>0</v>
      </c>
      <c r="S7945" s="3" t="str">
        <f t="shared" si="503"/>
        <v/>
      </c>
      <c r="T7945" s="9" t="str">
        <f t="shared" si="504"/>
        <v/>
      </c>
    </row>
    <row r="7946" spans="2:20" x14ac:dyDescent="0.3">
      <c r="B7946" t="s">
        <v>66</v>
      </c>
      <c r="C7946" t="s">
        <v>66</v>
      </c>
      <c r="I7946" s="10">
        <f t="shared" si="501"/>
        <v>0</v>
      </c>
      <c r="R7946">
        <f t="shared" si="502"/>
        <v>0</v>
      </c>
      <c r="S7946" s="3" t="str">
        <f t="shared" si="503"/>
        <v/>
      </c>
      <c r="T7946" s="9" t="str">
        <f t="shared" si="504"/>
        <v/>
      </c>
    </row>
    <row r="7947" spans="2:20" x14ac:dyDescent="0.3">
      <c r="B7947" t="s">
        <v>66</v>
      </c>
      <c r="C7947" t="s">
        <v>66</v>
      </c>
      <c r="I7947" s="10">
        <f t="shared" si="501"/>
        <v>0</v>
      </c>
      <c r="R7947">
        <f t="shared" si="502"/>
        <v>0</v>
      </c>
      <c r="S7947" s="3" t="str">
        <f t="shared" si="503"/>
        <v/>
      </c>
      <c r="T7947" s="9" t="str">
        <f t="shared" si="504"/>
        <v/>
      </c>
    </row>
    <row r="7948" spans="2:20" x14ac:dyDescent="0.3">
      <c r="B7948" t="s">
        <v>66</v>
      </c>
      <c r="C7948" t="s">
        <v>66</v>
      </c>
      <c r="I7948" s="10">
        <f t="shared" si="501"/>
        <v>0</v>
      </c>
      <c r="R7948">
        <f t="shared" si="502"/>
        <v>0</v>
      </c>
      <c r="S7948" s="3" t="str">
        <f t="shared" si="503"/>
        <v/>
      </c>
      <c r="T7948" s="9" t="str">
        <f t="shared" si="504"/>
        <v/>
      </c>
    </row>
    <row r="7949" spans="2:20" x14ac:dyDescent="0.3">
      <c r="B7949" t="s">
        <v>66</v>
      </c>
      <c r="C7949" t="s">
        <v>66</v>
      </c>
      <c r="I7949" s="10">
        <f t="shared" si="501"/>
        <v>0</v>
      </c>
      <c r="R7949">
        <f t="shared" si="502"/>
        <v>0</v>
      </c>
      <c r="S7949" s="3" t="str">
        <f t="shared" si="503"/>
        <v/>
      </c>
      <c r="T7949" s="9" t="str">
        <f t="shared" si="504"/>
        <v/>
      </c>
    </row>
    <row r="7950" spans="2:20" x14ac:dyDescent="0.3">
      <c r="B7950" t="s">
        <v>66</v>
      </c>
      <c r="C7950" t="s">
        <v>66</v>
      </c>
      <c r="I7950" s="10">
        <f t="shared" si="501"/>
        <v>0</v>
      </c>
      <c r="R7950">
        <f t="shared" si="502"/>
        <v>0</v>
      </c>
      <c r="S7950" s="3" t="str">
        <f t="shared" si="503"/>
        <v/>
      </c>
      <c r="T7950" s="9" t="str">
        <f t="shared" si="504"/>
        <v/>
      </c>
    </row>
    <row r="7951" spans="2:20" x14ac:dyDescent="0.3">
      <c r="B7951" t="s">
        <v>66</v>
      </c>
      <c r="C7951" t="s">
        <v>66</v>
      </c>
      <c r="I7951" s="10">
        <f t="shared" si="501"/>
        <v>0</v>
      </c>
      <c r="R7951">
        <f t="shared" si="502"/>
        <v>0</v>
      </c>
      <c r="S7951" s="3" t="str">
        <f t="shared" si="503"/>
        <v/>
      </c>
      <c r="T7951" s="9" t="str">
        <f t="shared" si="504"/>
        <v/>
      </c>
    </row>
    <row r="7952" spans="2:20" x14ac:dyDescent="0.3">
      <c r="B7952" t="s">
        <v>66</v>
      </c>
      <c r="C7952" t="s">
        <v>66</v>
      </c>
      <c r="I7952" s="10">
        <f t="shared" si="501"/>
        <v>0</v>
      </c>
      <c r="R7952">
        <f t="shared" si="502"/>
        <v>0</v>
      </c>
      <c r="S7952" s="3" t="str">
        <f t="shared" si="503"/>
        <v/>
      </c>
      <c r="T7952" s="9" t="str">
        <f t="shared" si="504"/>
        <v/>
      </c>
    </row>
    <row r="7953" spans="2:20" x14ac:dyDescent="0.3">
      <c r="B7953" t="s">
        <v>66</v>
      </c>
      <c r="C7953" t="s">
        <v>66</v>
      </c>
      <c r="I7953" s="10">
        <f t="shared" si="501"/>
        <v>0</v>
      </c>
      <c r="R7953">
        <f t="shared" si="502"/>
        <v>0</v>
      </c>
      <c r="S7953" s="3" t="str">
        <f t="shared" si="503"/>
        <v/>
      </c>
      <c r="T7953" s="9" t="str">
        <f t="shared" si="504"/>
        <v/>
      </c>
    </row>
    <row r="7954" spans="2:20" x14ac:dyDescent="0.3">
      <c r="B7954" t="s">
        <v>66</v>
      </c>
      <c r="C7954" t="s">
        <v>66</v>
      </c>
      <c r="I7954" s="10">
        <f t="shared" si="501"/>
        <v>0</v>
      </c>
      <c r="R7954">
        <f t="shared" si="502"/>
        <v>0</v>
      </c>
      <c r="S7954" s="3" t="str">
        <f t="shared" si="503"/>
        <v/>
      </c>
      <c r="T7954" s="9" t="str">
        <f t="shared" si="504"/>
        <v/>
      </c>
    </row>
    <row r="7955" spans="2:20" x14ac:dyDescent="0.3">
      <c r="B7955" t="s">
        <v>66</v>
      </c>
      <c r="C7955" t="s">
        <v>66</v>
      </c>
      <c r="I7955" s="10">
        <f t="shared" si="501"/>
        <v>0</v>
      </c>
      <c r="R7955">
        <f t="shared" si="502"/>
        <v>0</v>
      </c>
      <c r="S7955" s="3" t="str">
        <f t="shared" si="503"/>
        <v/>
      </c>
      <c r="T7955" s="9" t="str">
        <f t="shared" si="504"/>
        <v/>
      </c>
    </row>
    <row r="7956" spans="2:20" x14ac:dyDescent="0.3">
      <c r="B7956" t="s">
        <v>66</v>
      </c>
      <c r="C7956" t="s">
        <v>66</v>
      </c>
      <c r="I7956" s="10">
        <f t="shared" si="501"/>
        <v>0</v>
      </c>
      <c r="R7956">
        <f t="shared" si="502"/>
        <v>0</v>
      </c>
      <c r="S7956" s="3" t="str">
        <f t="shared" si="503"/>
        <v/>
      </c>
      <c r="T7956" s="9" t="str">
        <f t="shared" si="504"/>
        <v/>
      </c>
    </row>
    <row r="7957" spans="2:20" x14ac:dyDescent="0.3">
      <c r="B7957" t="s">
        <v>66</v>
      </c>
      <c r="C7957" t="s">
        <v>66</v>
      </c>
      <c r="I7957" s="10">
        <f t="shared" si="501"/>
        <v>0</v>
      </c>
      <c r="R7957">
        <f t="shared" si="502"/>
        <v>0</v>
      </c>
      <c r="S7957" s="3" t="str">
        <f t="shared" si="503"/>
        <v/>
      </c>
      <c r="T7957" s="9" t="str">
        <f t="shared" si="504"/>
        <v/>
      </c>
    </row>
    <row r="7958" spans="2:20" x14ac:dyDescent="0.3">
      <c r="B7958" t="s">
        <v>66</v>
      </c>
      <c r="C7958" t="s">
        <v>66</v>
      </c>
      <c r="I7958" s="10">
        <f t="shared" si="501"/>
        <v>0</v>
      </c>
      <c r="R7958">
        <f t="shared" si="502"/>
        <v>0</v>
      </c>
      <c r="S7958" s="3" t="str">
        <f t="shared" si="503"/>
        <v/>
      </c>
      <c r="T7958" s="9" t="str">
        <f t="shared" si="504"/>
        <v/>
      </c>
    </row>
    <row r="7959" spans="2:20" x14ac:dyDescent="0.3">
      <c r="B7959" t="s">
        <v>66</v>
      </c>
      <c r="C7959" t="s">
        <v>66</v>
      </c>
      <c r="I7959" s="10">
        <f t="shared" si="501"/>
        <v>0</v>
      </c>
      <c r="R7959">
        <f t="shared" si="502"/>
        <v>0</v>
      </c>
      <c r="S7959" s="3" t="str">
        <f t="shared" si="503"/>
        <v/>
      </c>
      <c r="T7959" s="9" t="str">
        <f t="shared" si="504"/>
        <v/>
      </c>
    </row>
    <row r="7960" spans="2:20" x14ac:dyDescent="0.3">
      <c r="B7960" t="s">
        <v>66</v>
      </c>
      <c r="C7960" t="s">
        <v>66</v>
      </c>
      <c r="I7960" s="10">
        <f t="shared" si="501"/>
        <v>0</v>
      </c>
      <c r="R7960">
        <f t="shared" si="502"/>
        <v>0</v>
      </c>
      <c r="S7960" s="3" t="str">
        <f t="shared" si="503"/>
        <v/>
      </c>
      <c r="T7960" s="9" t="str">
        <f t="shared" si="504"/>
        <v/>
      </c>
    </row>
    <row r="7961" spans="2:20" x14ac:dyDescent="0.3">
      <c r="B7961" t="s">
        <v>66</v>
      </c>
      <c r="C7961" t="s">
        <v>66</v>
      </c>
      <c r="I7961" s="10">
        <f t="shared" si="501"/>
        <v>0</v>
      </c>
      <c r="R7961">
        <f t="shared" si="502"/>
        <v>0</v>
      </c>
      <c r="S7961" s="3" t="str">
        <f t="shared" si="503"/>
        <v/>
      </c>
      <c r="T7961" s="9" t="str">
        <f t="shared" si="504"/>
        <v/>
      </c>
    </row>
    <row r="7962" spans="2:20" x14ac:dyDescent="0.3">
      <c r="B7962" t="s">
        <v>66</v>
      </c>
      <c r="C7962" t="s">
        <v>66</v>
      </c>
      <c r="I7962" s="10">
        <f t="shared" si="501"/>
        <v>0</v>
      </c>
      <c r="R7962">
        <f t="shared" si="502"/>
        <v>0</v>
      </c>
      <c r="S7962" s="3" t="str">
        <f t="shared" si="503"/>
        <v/>
      </c>
      <c r="T7962" s="9" t="str">
        <f t="shared" si="504"/>
        <v/>
      </c>
    </row>
    <row r="7963" spans="2:20" x14ac:dyDescent="0.3">
      <c r="B7963" t="s">
        <v>66</v>
      </c>
      <c r="C7963" t="s">
        <v>66</v>
      </c>
      <c r="I7963" s="10">
        <f t="shared" si="501"/>
        <v>0</v>
      </c>
      <c r="R7963">
        <f t="shared" si="502"/>
        <v>0</v>
      </c>
      <c r="S7963" s="3" t="str">
        <f t="shared" si="503"/>
        <v/>
      </c>
      <c r="T7963" s="9" t="str">
        <f t="shared" si="504"/>
        <v/>
      </c>
    </row>
    <row r="7964" spans="2:20" x14ac:dyDescent="0.3">
      <c r="B7964" t="s">
        <v>66</v>
      </c>
      <c r="C7964" t="s">
        <v>66</v>
      </c>
      <c r="I7964" s="10">
        <f t="shared" si="501"/>
        <v>0</v>
      </c>
      <c r="R7964">
        <f t="shared" si="502"/>
        <v>0</v>
      </c>
      <c r="S7964" s="3" t="str">
        <f t="shared" si="503"/>
        <v/>
      </c>
      <c r="T7964" s="9" t="str">
        <f t="shared" si="504"/>
        <v/>
      </c>
    </row>
    <row r="7965" spans="2:20" x14ac:dyDescent="0.3">
      <c r="B7965" t="s">
        <v>66</v>
      </c>
      <c r="C7965" t="s">
        <v>66</v>
      </c>
      <c r="I7965" s="10">
        <f t="shared" si="501"/>
        <v>0</v>
      </c>
      <c r="R7965">
        <f t="shared" si="502"/>
        <v>0</v>
      </c>
      <c r="S7965" s="3" t="str">
        <f t="shared" si="503"/>
        <v/>
      </c>
      <c r="T7965" s="9" t="str">
        <f t="shared" si="504"/>
        <v/>
      </c>
    </row>
    <row r="7966" spans="2:20" x14ac:dyDescent="0.3">
      <c r="B7966" t="s">
        <v>66</v>
      </c>
      <c r="C7966" t="s">
        <v>66</v>
      </c>
      <c r="I7966" s="10">
        <f t="shared" si="501"/>
        <v>0</v>
      </c>
      <c r="R7966">
        <f t="shared" si="502"/>
        <v>0</v>
      </c>
      <c r="S7966" s="3" t="str">
        <f t="shared" si="503"/>
        <v/>
      </c>
      <c r="T7966" s="9" t="str">
        <f t="shared" si="504"/>
        <v/>
      </c>
    </row>
    <row r="7967" spans="2:20" x14ac:dyDescent="0.3">
      <c r="B7967" t="s">
        <v>66</v>
      </c>
      <c r="C7967" t="s">
        <v>66</v>
      </c>
      <c r="I7967" s="10">
        <f t="shared" si="501"/>
        <v>0</v>
      </c>
      <c r="R7967">
        <f t="shared" si="502"/>
        <v>0</v>
      </c>
      <c r="S7967" s="3" t="str">
        <f t="shared" si="503"/>
        <v/>
      </c>
      <c r="T7967" s="9" t="str">
        <f t="shared" si="504"/>
        <v/>
      </c>
    </row>
    <row r="7968" spans="2:20" x14ac:dyDescent="0.3">
      <c r="B7968" t="s">
        <v>66</v>
      </c>
      <c r="C7968" t="s">
        <v>66</v>
      </c>
      <c r="I7968" s="10">
        <f t="shared" si="501"/>
        <v>0</v>
      </c>
      <c r="R7968">
        <f t="shared" si="502"/>
        <v>0</v>
      </c>
      <c r="S7968" s="3" t="str">
        <f t="shared" si="503"/>
        <v/>
      </c>
      <c r="T7968" s="9" t="str">
        <f t="shared" si="504"/>
        <v/>
      </c>
    </row>
    <row r="7969" spans="2:20" x14ac:dyDescent="0.3">
      <c r="B7969" t="s">
        <v>66</v>
      </c>
      <c r="C7969" t="s">
        <v>66</v>
      </c>
      <c r="I7969" s="10">
        <f t="shared" si="501"/>
        <v>0</v>
      </c>
      <c r="R7969">
        <f t="shared" si="502"/>
        <v>0</v>
      </c>
      <c r="S7969" s="3" t="str">
        <f t="shared" si="503"/>
        <v/>
      </c>
      <c r="T7969" s="9" t="str">
        <f t="shared" si="504"/>
        <v/>
      </c>
    </row>
    <row r="7970" spans="2:20" x14ac:dyDescent="0.3">
      <c r="B7970" t="s">
        <v>66</v>
      </c>
      <c r="C7970" t="s">
        <v>66</v>
      </c>
      <c r="I7970" s="10">
        <f t="shared" si="501"/>
        <v>0</v>
      </c>
      <c r="R7970">
        <f t="shared" si="502"/>
        <v>0</v>
      </c>
      <c r="S7970" s="3" t="str">
        <f t="shared" si="503"/>
        <v/>
      </c>
      <c r="T7970" s="9" t="str">
        <f t="shared" si="504"/>
        <v/>
      </c>
    </row>
    <row r="7971" spans="2:20" x14ac:dyDescent="0.3">
      <c r="B7971" t="s">
        <v>66</v>
      </c>
      <c r="C7971" t="s">
        <v>66</v>
      </c>
      <c r="I7971" s="10">
        <f t="shared" si="501"/>
        <v>0</v>
      </c>
      <c r="R7971">
        <f t="shared" si="502"/>
        <v>0</v>
      </c>
      <c r="S7971" s="3" t="str">
        <f t="shared" si="503"/>
        <v/>
      </c>
      <c r="T7971" s="9" t="str">
        <f t="shared" si="504"/>
        <v/>
      </c>
    </row>
    <row r="7972" spans="2:20" x14ac:dyDescent="0.3">
      <c r="B7972" t="s">
        <v>66</v>
      </c>
      <c r="C7972" t="s">
        <v>66</v>
      </c>
      <c r="I7972" s="10">
        <f t="shared" si="501"/>
        <v>0</v>
      </c>
      <c r="R7972">
        <f t="shared" si="502"/>
        <v>0</v>
      </c>
      <c r="S7972" s="3" t="str">
        <f t="shared" si="503"/>
        <v/>
      </c>
      <c r="T7972" s="9" t="str">
        <f t="shared" si="504"/>
        <v/>
      </c>
    </row>
    <row r="7973" spans="2:20" x14ac:dyDescent="0.3">
      <c r="B7973" t="s">
        <v>66</v>
      </c>
      <c r="C7973" t="s">
        <v>66</v>
      </c>
      <c r="I7973" s="10">
        <f t="shared" si="501"/>
        <v>0</v>
      </c>
      <c r="R7973">
        <f t="shared" si="502"/>
        <v>0</v>
      </c>
      <c r="S7973" s="3" t="str">
        <f t="shared" si="503"/>
        <v/>
      </c>
      <c r="T7973" s="9" t="str">
        <f t="shared" si="504"/>
        <v/>
      </c>
    </row>
    <row r="7974" spans="2:20" x14ac:dyDescent="0.3">
      <c r="B7974" t="s">
        <v>66</v>
      </c>
      <c r="C7974" t="s">
        <v>66</v>
      </c>
      <c r="I7974" s="10">
        <f t="shared" si="501"/>
        <v>0</v>
      </c>
      <c r="R7974">
        <f t="shared" si="502"/>
        <v>0</v>
      </c>
      <c r="S7974" s="3" t="str">
        <f t="shared" si="503"/>
        <v/>
      </c>
      <c r="T7974" s="9" t="str">
        <f t="shared" si="504"/>
        <v/>
      </c>
    </row>
    <row r="7975" spans="2:20" x14ac:dyDescent="0.3">
      <c r="B7975" t="s">
        <v>66</v>
      </c>
      <c r="C7975" t="s">
        <v>66</v>
      </c>
      <c r="I7975" s="10">
        <f t="shared" si="501"/>
        <v>0</v>
      </c>
      <c r="R7975">
        <f t="shared" si="502"/>
        <v>0</v>
      </c>
      <c r="S7975" s="3" t="str">
        <f t="shared" si="503"/>
        <v/>
      </c>
      <c r="T7975" s="9" t="str">
        <f t="shared" si="504"/>
        <v/>
      </c>
    </row>
    <row r="7976" spans="2:20" x14ac:dyDescent="0.3">
      <c r="B7976" t="s">
        <v>66</v>
      </c>
      <c r="C7976" t="s">
        <v>66</v>
      </c>
      <c r="I7976" s="10">
        <f t="shared" si="501"/>
        <v>0</v>
      </c>
      <c r="R7976">
        <f t="shared" si="502"/>
        <v>0</v>
      </c>
      <c r="S7976" s="3" t="str">
        <f t="shared" si="503"/>
        <v/>
      </c>
      <c r="T7976" s="9" t="str">
        <f t="shared" si="504"/>
        <v/>
      </c>
    </row>
    <row r="7977" spans="2:20" x14ac:dyDescent="0.3">
      <c r="B7977" t="s">
        <v>66</v>
      </c>
      <c r="C7977" t="s">
        <v>66</v>
      </c>
      <c r="I7977" s="10">
        <f t="shared" si="501"/>
        <v>0</v>
      </c>
      <c r="R7977">
        <f t="shared" si="502"/>
        <v>0</v>
      </c>
      <c r="S7977" s="3" t="str">
        <f t="shared" si="503"/>
        <v/>
      </c>
      <c r="T7977" s="9" t="str">
        <f t="shared" si="504"/>
        <v/>
      </c>
    </row>
    <row r="7978" spans="2:20" x14ac:dyDescent="0.3">
      <c r="B7978" t="s">
        <v>66</v>
      </c>
      <c r="C7978" t="s">
        <v>66</v>
      </c>
      <c r="I7978" s="10">
        <f t="shared" si="501"/>
        <v>0</v>
      </c>
      <c r="R7978">
        <f t="shared" si="502"/>
        <v>0</v>
      </c>
      <c r="S7978" s="3" t="str">
        <f t="shared" si="503"/>
        <v/>
      </c>
      <c r="T7978" s="9" t="str">
        <f t="shared" si="504"/>
        <v/>
      </c>
    </row>
    <row r="7979" spans="2:20" x14ac:dyDescent="0.3">
      <c r="B7979" t="s">
        <v>66</v>
      </c>
      <c r="C7979" t="s">
        <v>66</v>
      </c>
      <c r="I7979" s="10">
        <f t="shared" si="501"/>
        <v>0</v>
      </c>
      <c r="R7979">
        <f t="shared" si="502"/>
        <v>0</v>
      </c>
      <c r="S7979" s="3" t="str">
        <f t="shared" si="503"/>
        <v/>
      </c>
      <c r="T7979" s="9" t="str">
        <f t="shared" si="504"/>
        <v/>
      </c>
    </row>
    <row r="7980" spans="2:20" x14ac:dyDescent="0.3">
      <c r="B7980" t="s">
        <v>66</v>
      </c>
      <c r="C7980" t="s">
        <v>66</v>
      </c>
      <c r="I7980" s="10">
        <f t="shared" si="501"/>
        <v>0</v>
      </c>
      <c r="R7980">
        <f t="shared" si="502"/>
        <v>0</v>
      </c>
      <c r="S7980" s="3" t="str">
        <f t="shared" si="503"/>
        <v/>
      </c>
      <c r="T7980" s="9" t="str">
        <f t="shared" si="504"/>
        <v/>
      </c>
    </row>
    <row r="7981" spans="2:20" x14ac:dyDescent="0.3">
      <c r="B7981" t="s">
        <v>66</v>
      </c>
      <c r="C7981" t="s">
        <v>66</v>
      </c>
      <c r="I7981" s="10">
        <f t="shared" si="501"/>
        <v>0</v>
      </c>
      <c r="R7981">
        <f t="shared" si="502"/>
        <v>0</v>
      </c>
      <c r="S7981" s="3" t="str">
        <f t="shared" si="503"/>
        <v/>
      </c>
      <c r="T7981" s="9" t="str">
        <f t="shared" si="504"/>
        <v/>
      </c>
    </row>
    <row r="7982" spans="2:20" x14ac:dyDescent="0.3">
      <c r="B7982" t="s">
        <v>66</v>
      </c>
      <c r="C7982" t="s">
        <v>66</v>
      </c>
      <c r="I7982" s="10">
        <f t="shared" si="501"/>
        <v>0</v>
      </c>
      <c r="R7982">
        <f t="shared" si="502"/>
        <v>0</v>
      </c>
      <c r="S7982" s="3" t="str">
        <f t="shared" si="503"/>
        <v/>
      </c>
      <c r="T7982" s="9" t="str">
        <f t="shared" si="504"/>
        <v/>
      </c>
    </row>
    <row r="7983" spans="2:20" x14ac:dyDescent="0.3">
      <c r="B7983" t="s">
        <v>66</v>
      </c>
      <c r="C7983" t="s">
        <v>66</v>
      </c>
      <c r="I7983" s="10">
        <f t="shared" si="501"/>
        <v>0</v>
      </c>
      <c r="R7983">
        <f t="shared" si="502"/>
        <v>0</v>
      </c>
      <c r="S7983" s="3" t="str">
        <f t="shared" si="503"/>
        <v/>
      </c>
      <c r="T7983" s="9" t="str">
        <f t="shared" si="504"/>
        <v/>
      </c>
    </row>
    <row r="7984" spans="2:20" x14ac:dyDescent="0.3">
      <c r="B7984" t="s">
        <v>66</v>
      </c>
      <c r="C7984" t="s">
        <v>66</v>
      </c>
      <c r="I7984" s="10">
        <f t="shared" si="501"/>
        <v>0</v>
      </c>
      <c r="R7984">
        <f t="shared" si="502"/>
        <v>0</v>
      </c>
      <c r="S7984" s="3" t="str">
        <f t="shared" si="503"/>
        <v/>
      </c>
      <c r="T7984" s="9" t="str">
        <f t="shared" si="504"/>
        <v/>
      </c>
    </row>
    <row r="7985" spans="2:20" x14ac:dyDescent="0.3">
      <c r="B7985" t="s">
        <v>66</v>
      </c>
      <c r="C7985" t="s">
        <v>66</v>
      </c>
      <c r="I7985" s="10">
        <f t="shared" si="501"/>
        <v>0</v>
      </c>
      <c r="R7985">
        <f t="shared" si="502"/>
        <v>0</v>
      </c>
      <c r="S7985" s="3" t="str">
        <f t="shared" si="503"/>
        <v/>
      </c>
      <c r="T7985" s="9" t="str">
        <f t="shared" si="504"/>
        <v/>
      </c>
    </row>
    <row r="7986" spans="2:20" x14ac:dyDescent="0.3">
      <c r="B7986" t="s">
        <v>66</v>
      </c>
      <c r="C7986" t="s">
        <v>66</v>
      </c>
      <c r="I7986" s="10">
        <f t="shared" si="501"/>
        <v>0</v>
      </c>
      <c r="R7986">
        <f t="shared" si="502"/>
        <v>0</v>
      </c>
      <c r="S7986" s="3" t="str">
        <f t="shared" si="503"/>
        <v/>
      </c>
      <c r="T7986" s="9" t="str">
        <f t="shared" si="504"/>
        <v/>
      </c>
    </row>
    <row r="7987" spans="2:20" x14ac:dyDescent="0.3">
      <c r="B7987" t="s">
        <v>66</v>
      </c>
      <c r="C7987" t="s">
        <v>66</v>
      </c>
      <c r="I7987" s="10">
        <f t="shared" si="501"/>
        <v>0</v>
      </c>
      <c r="R7987">
        <f t="shared" si="502"/>
        <v>0</v>
      </c>
      <c r="S7987" s="3" t="str">
        <f t="shared" si="503"/>
        <v/>
      </c>
      <c r="T7987" s="9" t="str">
        <f t="shared" si="504"/>
        <v/>
      </c>
    </row>
    <row r="7988" spans="2:20" x14ac:dyDescent="0.3">
      <c r="B7988" t="s">
        <v>66</v>
      </c>
      <c r="C7988" t="s">
        <v>66</v>
      </c>
      <c r="I7988" s="10">
        <f t="shared" si="501"/>
        <v>0</v>
      </c>
      <c r="R7988">
        <f t="shared" si="502"/>
        <v>0</v>
      </c>
      <c r="S7988" s="3" t="str">
        <f t="shared" si="503"/>
        <v/>
      </c>
      <c r="T7988" s="9" t="str">
        <f t="shared" si="504"/>
        <v/>
      </c>
    </row>
    <row r="7989" spans="2:20" x14ac:dyDescent="0.3">
      <c r="B7989" t="s">
        <v>66</v>
      </c>
      <c r="C7989" t="s">
        <v>66</v>
      </c>
      <c r="I7989" s="10">
        <f t="shared" si="501"/>
        <v>0</v>
      </c>
      <c r="R7989">
        <f t="shared" si="502"/>
        <v>0</v>
      </c>
      <c r="S7989" s="3" t="str">
        <f t="shared" si="503"/>
        <v/>
      </c>
      <c r="T7989" s="9" t="str">
        <f t="shared" si="504"/>
        <v/>
      </c>
    </row>
    <row r="7990" spans="2:20" x14ac:dyDescent="0.3">
      <c r="B7990" t="s">
        <v>66</v>
      </c>
      <c r="C7990" t="s">
        <v>66</v>
      </c>
      <c r="I7990" s="10">
        <f t="shared" si="501"/>
        <v>0</v>
      </c>
      <c r="R7990">
        <f t="shared" si="502"/>
        <v>0</v>
      </c>
      <c r="S7990" s="3" t="str">
        <f t="shared" si="503"/>
        <v/>
      </c>
      <c r="T7990" s="9" t="str">
        <f t="shared" si="504"/>
        <v/>
      </c>
    </row>
    <row r="7991" spans="2:20" x14ac:dyDescent="0.3">
      <c r="B7991" t="s">
        <v>66</v>
      </c>
      <c r="C7991" t="s">
        <v>66</v>
      </c>
      <c r="I7991" s="10">
        <f t="shared" si="501"/>
        <v>0</v>
      </c>
      <c r="R7991">
        <f t="shared" si="502"/>
        <v>0</v>
      </c>
      <c r="S7991" s="3" t="str">
        <f t="shared" si="503"/>
        <v/>
      </c>
      <c r="T7991" s="9" t="str">
        <f t="shared" si="504"/>
        <v/>
      </c>
    </row>
    <row r="7992" spans="2:20" x14ac:dyDescent="0.3">
      <c r="B7992" t="s">
        <v>66</v>
      </c>
      <c r="C7992" t="s">
        <v>66</v>
      </c>
      <c r="I7992" s="10">
        <f t="shared" si="501"/>
        <v>0</v>
      </c>
      <c r="R7992">
        <f t="shared" si="502"/>
        <v>0</v>
      </c>
      <c r="S7992" s="3" t="str">
        <f t="shared" si="503"/>
        <v/>
      </c>
      <c r="T7992" s="9" t="str">
        <f t="shared" si="504"/>
        <v/>
      </c>
    </row>
    <row r="7993" spans="2:20" x14ac:dyDescent="0.3">
      <c r="B7993" t="s">
        <v>66</v>
      </c>
      <c r="C7993" t="s">
        <v>66</v>
      </c>
      <c r="I7993" s="10">
        <f t="shared" si="501"/>
        <v>0</v>
      </c>
      <c r="R7993">
        <f t="shared" si="502"/>
        <v>0</v>
      </c>
      <c r="S7993" s="3" t="str">
        <f t="shared" si="503"/>
        <v/>
      </c>
      <c r="T7993" s="9" t="str">
        <f t="shared" si="504"/>
        <v/>
      </c>
    </row>
    <row r="7994" spans="2:20" x14ac:dyDescent="0.3">
      <c r="B7994" t="s">
        <v>66</v>
      </c>
      <c r="C7994" t="s">
        <v>66</v>
      </c>
      <c r="I7994" s="10">
        <f t="shared" si="501"/>
        <v>0</v>
      </c>
      <c r="R7994">
        <f t="shared" si="502"/>
        <v>0</v>
      </c>
      <c r="S7994" s="3" t="str">
        <f t="shared" si="503"/>
        <v/>
      </c>
      <c r="T7994" s="9" t="str">
        <f t="shared" si="504"/>
        <v/>
      </c>
    </row>
    <row r="7995" spans="2:20" x14ac:dyDescent="0.3">
      <c r="B7995" t="s">
        <v>66</v>
      </c>
      <c r="C7995" t="s">
        <v>66</v>
      </c>
      <c r="I7995" s="10">
        <f t="shared" si="501"/>
        <v>0</v>
      </c>
      <c r="R7995">
        <f t="shared" si="502"/>
        <v>0</v>
      </c>
      <c r="S7995" s="3" t="str">
        <f t="shared" si="503"/>
        <v/>
      </c>
      <c r="T7995" s="9" t="str">
        <f t="shared" si="504"/>
        <v/>
      </c>
    </row>
    <row r="7996" spans="2:20" x14ac:dyDescent="0.3">
      <c r="B7996" t="s">
        <v>66</v>
      </c>
      <c r="C7996" t="s">
        <v>66</v>
      </c>
      <c r="I7996" s="10">
        <f t="shared" si="501"/>
        <v>0</v>
      </c>
      <c r="R7996">
        <f t="shared" si="502"/>
        <v>0</v>
      </c>
      <c r="S7996" s="3" t="str">
        <f t="shared" si="503"/>
        <v/>
      </c>
      <c r="T7996" s="9" t="str">
        <f t="shared" si="504"/>
        <v/>
      </c>
    </row>
    <row r="7997" spans="2:20" x14ac:dyDescent="0.3">
      <c r="B7997" t="s">
        <v>66</v>
      </c>
      <c r="C7997" t="s">
        <v>66</v>
      </c>
      <c r="I7997" s="10">
        <f t="shared" si="501"/>
        <v>0</v>
      </c>
      <c r="R7997">
        <f t="shared" si="502"/>
        <v>0</v>
      </c>
      <c r="S7997" s="3" t="str">
        <f t="shared" si="503"/>
        <v/>
      </c>
      <c r="T7997" s="9" t="str">
        <f t="shared" si="504"/>
        <v/>
      </c>
    </row>
    <row r="7998" spans="2:20" x14ac:dyDescent="0.3">
      <c r="B7998" t="s">
        <v>66</v>
      </c>
      <c r="C7998" t="s">
        <v>66</v>
      </c>
      <c r="I7998" s="10">
        <f t="shared" si="501"/>
        <v>0</v>
      </c>
      <c r="R7998">
        <f t="shared" si="502"/>
        <v>0</v>
      </c>
      <c r="S7998" s="3" t="str">
        <f t="shared" si="503"/>
        <v/>
      </c>
      <c r="T7998" s="9" t="str">
        <f t="shared" si="504"/>
        <v/>
      </c>
    </row>
    <row r="7999" spans="2:20" x14ac:dyDescent="0.3">
      <c r="B7999" t="s">
        <v>66</v>
      </c>
      <c r="C7999" t="s">
        <v>66</v>
      </c>
      <c r="I7999" s="10">
        <f t="shared" si="501"/>
        <v>0</v>
      </c>
      <c r="R7999">
        <f t="shared" si="502"/>
        <v>0</v>
      </c>
      <c r="S7999" s="3" t="str">
        <f t="shared" si="503"/>
        <v/>
      </c>
      <c r="T7999" s="9" t="str">
        <f t="shared" si="504"/>
        <v/>
      </c>
    </row>
    <row r="8000" spans="2:20" x14ac:dyDescent="0.3">
      <c r="B8000" t="s">
        <v>66</v>
      </c>
      <c r="C8000" t="s">
        <v>66</v>
      </c>
      <c r="I8000" s="10">
        <f t="shared" si="501"/>
        <v>0</v>
      </c>
      <c r="R8000">
        <f t="shared" si="502"/>
        <v>0</v>
      </c>
      <c r="S8000" s="3" t="str">
        <f t="shared" si="503"/>
        <v/>
      </c>
      <c r="T8000" s="9" t="str">
        <f t="shared" si="504"/>
        <v/>
      </c>
    </row>
    <row r="8001" spans="2:20" x14ac:dyDescent="0.3">
      <c r="B8001" t="s">
        <v>66</v>
      </c>
      <c r="C8001" t="s">
        <v>66</v>
      </c>
      <c r="I8001" s="10">
        <f t="shared" si="501"/>
        <v>0</v>
      </c>
      <c r="R8001">
        <f t="shared" si="502"/>
        <v>0</v>
      </c>
      <c r="S8001" s="3" t="str">
        <f t="shared" si="503"/>
        <v/>
      </c>
      <c r="T8001" s="9" t="str">
        <f t="shared" si="504"/>
        <v/>
      </c>
    </row>
    <row r="8002" spans="2:20" x14ac:dyDescent="0.3">
      <c r="B8002" t="s">
        <v>66</v>
      </c>
      <c r="C8002" t="s">
        <v>66</v>
      </c>
      <c r="I8002" s="10">
        <f t="shared" si="501"/>
        <v>0</v>
      </c>
      <c r="R8002">
        <f t="shared" si="502"/>
        <v>0</v>
      </c>
      <c r="S8002" s="3" t="str">
        <f t="shared" si="503"/>
        <v/>
      </c>
      <c r="T8002" s="9" t="str">
        <f t="shared" si="504"/>
        <v/>
      </c>
    </row>
    <row r="8003" spans="2:20" x14ac:dyDescent="0.3">
      <c r="B8003" t="s">
        <v>66</v>
      </c>
      <c r="C8003" t="s">
        <v>66</v>
      </c>
      <c r="I8003" s="10">
        <f t="shared" ref="I8003:I8066" si="505">H8003*0.5</f>
        <v>0</v>
      </c>
      <c r="R8003">
        <f t="shared" ref="R8003:R8066" si="506">SUM(I8003:Q8003)</f>
        <v>0</v>
      </c>
      <c r="S8003" s="3" t="str">
        <f t="shared" ref="S8003:S8066" si="507">IFERROR(IF(R8003&lt;=H8003,R8003/H8003*100,100),"")</f>
        <v/>
      </c>
      <c r="T8003" s="9" t="str">
        <f t="shared" ref="T8003:T8066" si="508">IFERROR(G8003*S8003/100,"")</f>
        <v/>
      </c>
    </row>
    <row r="8004" spans="2:20" x14ac:dyDescent="0.3">
      <c r="B8004" t="s">
        <v>66</v>
      </c>
      <c r="C8004" t="s">
        <v>66</v>
      </c>
      <c r="I8004" s="10">
        <f t="shared" si="505"/>
        <v>0</v>
      </c>
      <c r="R8004">
        <f t="shared" si="506"/>
        <v>0</v>
      </c>
      <c r="S8004" s="3" t="str">
        <f t="shared" si="507"/>
        <v/>
      </c>
      <c r="T8004" s="9" t="str">
        <f t="shared" si="508"/>
        <v/>
      </c>
    </row>
    <row r="8005" spans="2:20" x14ac:dyDescent="0.3">
      <c r="B8005" t="s">
        <v>66</v>
      </c>
      <c r="C8005" t="s">
        <v>66</v>
      </c>
      <c r="I8005" s="10">
        <f t="shared" si="505"/>
        <v>0</v>
      </c>
      <c r="R8005">
        <f t="shared" si="506"/>
        <v>0</v>
      </c>
      <c r="S8005" s="3" t="str">
        <f t="shared" si="507"/>
        <v/>
      </c>
      <c r="T8005" s="9" t="str">
        <f t="shared" si="508"/>
        <v/>
      </c>
    </row>
    <row r="8006" spans="2:20" x14ac:dyDescent="0.3">
      <c r="B8006" t="s">
        <v>66</v>
      </c>
      <c r="C8006" t="s">
        <v>66</v>
      </c>
      <c r="I8006" s="10">
        <f t="shared" si="505"/>
        <v>0</v>
      </c>
      <c r="R8006">
        <f t="shared" si="506"/>
        <v>0</v>
      </c>
      <c r="S8006" s="3" t="str">
        <f t="shared" si="507"/>
        <v/>
      </c>
      <c r="T8006" s="9" t="str">
        <f t="shared" si="508"/>
        <v/>
      </c>
    </row>
    <row r="8007" spans="2:20" x14ac:dyDescent="0.3">
      <c r="B8007" t="s">
        <v>66</v>
      </c>
      <c r="C8007" t="s">
        <v>66</v>
      </c>
      <c r="I8007" s="10">
        <f t="shared" si="505"/>
        <v>0</v>
      </c>
      <c r="R8007">
        <f t="shared" si="506"/>
        <v>0</v>
      </c>
      <c r="S8007" s="3" t="str">
        <f t="shared" si="507"/>
        <v/>
      </c>
      <c r="T8007" s="9" t="str">
        <f t="shared" si="508"/>
        <v/>
      </c>
    </row>
    <row r="8008" spans="2:20" x14ac:dyDescent="0.3">
      <c r="B8008" t="s">
        <v>66</v>
      </c>
      <c r="C8008" t="s">
        <v>66</v>
      </c>
      <c r="I8008" s="10">
        <f t="shared" si="505"/>
        <v>0</v>
      </c>
      <c r="R8008">
        <f t="shared" si="506"/>
        <v>0</v>
      </c>
      <c r="S8008" s="3" t="str">
        <f t="shared" si="507"/>
        <v/>
      </c>
      <c r="T8008" s="9" t="str">
        <f t="shared" si="508"/>
        <v/>
      </c>
    </row>
    <row r="8009" spans="2:20" x14ac:dyDescent="0.3">
      <c r="B8009" t="s">
        <v>66</v>
      </c>
      <c r="C8009" t="s">
        <v>66</v>
      </c>
      <c r="I8009" s="10">
        <f t="shared" si="505"/>
        <v>0</v>
      </c>
      <c r="R8009">
        <f t="shared" si="506"/>
        <v>0</v>
      </c>
      <c r="S8009" s="3" t="str">
        <f t="shared" si="507"/>
        <v/>
      </c>
      <c r="T8009" s="9" t="str">
        <f t="shared" si="508"/>
        <v/>
      </c>
    </row>
    <row r="8010" spans="2:20" x14ac:dyDescent="0.3">
      <c r="B8010" t="s">
        <v>66</v>
      </c>
      <c r="C8010" t="s">
        <v>66</v>
      </c>
      <c r="I8010" s="10">
        <f t="shared" si="505"/>
        <v>0</v>
      </c>
      <c r="R8010">
        <f t="shared" si="506"/>
        <v>0</v>
      </c>
      <c r="S8010" s="3" t="str">
        <f t="shared" si="507"/>
        <v/>
      </c>
      <c r="T8010" s="9" t="str">
        <f t="shared" si="508"/>
        <v/>
      </c>
    </row>
    <row r="8011" spans="2:20" x14ac:dyDescent="0.3">
      <c r="B8011" t="s">
        <v>66</v>
      </c>
      <c r="C8011" t="s">
        <v>66</v>
      </c>
      <c r="I8011" s="10">
        <f t="shared" si="505"/>
        <v>0</v>
      </c>
      <c r="R8011">
        <f t="shared" si="506"/>
        <v>0</v>
      </c>
      <c r="S8011" s="3" t="str">
        <f t="shared" si="507"/>
        <v/>
      </c>
      <c r="T8011" s="9" t="str">
        <f t="shared" si="508"/>
        <v/>
      </c>
    </row>
    <row r="8012" spans="2:20" x14ac:dyDescent="0.3">
      <c r="B8012" t="s">
        <v>66</v>
      </c>
      <c r="C8012" t="s">
        <v>66</v>
      </c>
      <c r="I8012" s="10">
        <f t="shared" si="505"/>
        <v>0</v>
      </c>
      <c r="R8012">
        <f t="shared" si="506"/>
        <v>0</v>
      </c>
      <c r="S8012" s="3" t="str">
        <f t="shared" si="507"/>
        <v/>
      </c>
      <c r="T8012" s="9" t="str">
        <f t="shared" si="508"/>
        <v/>
      </c>
    </row>
    <row r="8013" spans="2:20" x14ac:dyDescent="0.3">
      <c r="B8013" t="s">
        <v>66</v>
      </c>
      <c r="C8013" t="s">
        <v>66</v>
      </c>
      <c r="I8013" s="10">
        <f t="shared" si="505"/>
        <v>0</v>
      </c>
      <c r="R8013">
        <f t="shared" si="506"/>
        <v>0</v>
      </c>
      <c r="S8013" s="3" t="str">
        <f t="shared" si="507"/>
        <v/>
      </c>
      <c r="T8013" s="9" t="str">
        <f t="shared" si="508"/>
        <v/>
      </c>
    </row>
    <row r="8014" spans="2:20" x14ac:dyDescent="0.3">
      <c r="B8014" t="s">
        <v>66</v>
      </c>
      <c r="C8014" t="s">
        <v>66</v>
      </c>
      <c r="I8014" s="10">
        <f t="shared" si="505"/>
        <v>0</v>
      </c>
      <c r="R8014">
        <f t="shared" si="506"/>
        <v>0</v>
      </c>
      <c r="S8014" s="3" t="str">
        <f t="shared" si="507"/>
        <v/>
      </c>
      <c r="T8014" s="9" t="str">
        <f t="shared" si="508"/>
        <v/>
      </c>
    </row>
    <row r="8015" spans="2:20" x14ac:dyDescent="0.3">
      <c r="B8015" t="s">
        <v>66</v>
      </c>
      <c r="C8015" t="s">
        <v>66</v>
      </c>
      <c r="I8015" s="10">
        <f t="shared" si="505"/>
        <v>0</v>
      </c>
      <c r="R8015">
        <f t="shared" si="506"/>
        <v>0</v>
      </c>
      <c r="S8015" s="3" t="str">
        <f t="shared" si="507"/>
        <v/>
      </c>
      <c r="T8015" s="9" t="str">
        <f t="shared" si="508"/>
        <v/>
      </c>
    </row>
    <row r="8016" spans="2:20" x14ac:dyDescent="0.3">
      <c r="B8016" t="s">
        <v>66</v>
      </c>
      <c r="C8016" t="s">
        <v>66</v>
      </c>
      <c r="I8016" s="10">
        <f t="shared" si="505"/>
        <v>0</v>
      </c>
      <c r="R8016">
        <f t="shared" si="506"/>
        <v>0</v>
      </c>
      <c r="S8016" s="3" t="str">
        <f t="shared" si="507"/>
        <v/>
      </c>
      <c r="T8016" s="9" t="str">
        <f t="shared" si="508"/>
        <v/>
      </c>
    </row>
    <row r="8017" spans="2:20" x14ac:dyDescent="0.3">
      <c r="B8017" t="s">
        <v>66</v>
      </c>
      <c r="C8017" t="s">
        <v>66</v>
      </c>
      <c r="I8017" s="10">
        <f t="shared" si="505"/>
        <v>0</v>
      </c>
      <c r="R8017">
        <f t="shared" si="506"/>
        <v>0</v>
      </c>
      <c r="S8017" s="3" t="str">
        <f t="shared" si="507"/>
        <v/>
      </c>
      <c r="T8017" s="9" t="str">
        <f t="shared" si="508"/>
        <v/>
      </c>
    </row>
    <row r="8018" spans="2:20" x14ac:dyDescent="0.3">
      <c r="B8018" t="s">
        <v>66</v>
      </c>
      <c r="C8018" t="s">
        <v>66</v>
      </c>
      <c r="I8018" s="10">
        <f t="shared" si="505"/>
        <v>0</v>
      </c>
      <c r="R8018">
        <f t="shared" si="506"/>
        <v>0</v>
      </c>
      <c r="S8018" s="3" t="str">
        <f t="shared" si="507"/>
        <v/>
      </c>
      <c r="T8018" s="9" t="str">
        <f t="shared" si="508"/>
        <v/>
      </c>
    </row>
    <row r="8019" spans="2:20" x14ac:dyDescent="0.3">
      <c r="B8019" t="s">
        <v>66</v>
      </c>
      <c r="C8019" t="s">
        <v>66</v>
      </c>
      <c r="I8019" s="10">
        <f t="shared" si="505"/>
        <v>0</v>
      </c>
      <c r="R8019">
        <f t="shared" si="506"/>
        <v>0</v>
      </c>
      <c r="S8019" s="3" t="str">
        <f t="shared" si="507"/>
        <v/>
      </c>
      <c r="T8019" s="9" t="str">
        <f t="shared" si="508"/>
        <v/>
      </c>
    </row>
    <row r="8020" spans="2:20" x14ac:dyDescent="0.3">
      <c r="B8020" t="s">
        <v>66</v>
      </c>
      <c r="C8020" t="s">
        <v>66</v>
      </c>
      <c r="I8020" s="10">
        <f t="shared" si="505"/>
        <v>0</v>
      </c>
      <c r="R8020">
        <f t="shared" si="506"/>
        <v>0</v>
      </c>
      <c r="S8020" s="3" t="str">
        <f t="shared" si="507"/>
        <v/>
      </c>
      <c r="T8020" s="9" t="str">
        <f t="shared" si="508"/>
        <v/>
      </c>
    </row>
    <row r="8021" spans="2:20" x14ac:dyDescent="0.3">
      <c r="B8021" t="s">
        <v>66</v>
      </c>
      <c r="C8021" t="s">
        <v>66</v>
      </c>
      <c r="I8021" s="10">
        <f t="shared" si="505"/>
        <v>0</v>
      </c>
      <c r="R8021">
        <f t="shared" si="506"/>
        <v>0</v>
      </c>
      <c r="S8021" s="3" t="str">
        <f t="shared" si="507"/>
        <v/>
      </c>
      <c r="T8021" s="9" t="str">
        <f t="shared" si="508"/>
        <v/>
      </c>
    </row>
    <row r="8022" spans="2:20" x14ac:dyDescent="0.3">
      <c r="B8022" t="s">
        <v>66</v>
      </c>
      <c r="C8022" t="s">
        <v>66</v>
      </c>
      <c r="I8022" s="10">
        <f t="shared" si="505"/>
        <v>0</v>
      </c>
      <c r="R8022">
        <f t="shared" si="506"/>
        <v>0</v>
      </c>
      <c r="S8022" s="3" t="str">
        <f t="shared" si="507"/>
        <v/>
      </c>
      <c r="T8022" s="9" t="str">
        <f t="shared" si="508"/>
        <v/>
      </c>
    </row>
    <row r="8023" spans="2:20" x14ac:dyDescent="0.3">
      <c r="B8023" t="s">
        <v>66</v>
      </c>
      <c r="C8023" t="s">
        <v>66</v>
      </c>
      <c r="I8023" s="10">
        <f t="shared" si="505"/>
        <v>0</v>
      </c>
      <c r="R8023">
        <f t="shared" si="506"/>
        <v>0</v>
      </c>
      <c r="S8023" s="3" t="str">
        <f t="shared" si="507"/>
        <v/>
      </c>
      <c r="T8023" s="9" t="str">
        <f t="shared" si="508"/>
        <v/>
      </c>
    </row>
    <row r="8024" spans="2:20" x14ac:dyDescent="0.3">
      <c r="B8024" t="s">
        <v>66</v>
      </c>
      <c r="C8024" t="s">
        <v>66</v>
      </c>
      <c r="I8024" s="10">
        <f t="shared" si="505"/>
        <v>0</v>
      </c>
      <c r="R8024">
        <f t="shared" si="506"/>
        <v>0</v>
      </c>
      <c r="S8024" s="3" t="str">
        <f t="shared" si="507"/>
        <v/>
      </c>
      <c r="T8024" s="9" t="str">
        <f t="shared" si="508"/>
        <v/>
      </c>
    </row>
    <row r="8025" spans="2:20" x14ac:dyDescent="0.3">
      <c r="B8025" t="s">
        <v>66</v>
      </c>
      <c r="C8025" t="s">
        <v>66</v>
      </c>
      <c r="I8025" s="10">
        <f t="shared" si="505"/>
        <v>0</v>
      </c>
      <c r="R8025">
        <f t="shared" si="506"/>
        <v>0</v>
      </c>
      <c r="S8025" s="3" t="str">
        <f t="shared" si="507"/>
        <v/>
      </c>
      <c r="T8025" s="9" t="str">
        <f t="shared" si="508"/>
        <v/>
      </c>
    </row>
    <row r="8026" spans="2:20" x14ac:dyDescent="0.3">
      <c r="B8026" t="s">
        <v>66</v>
      </c>
      <c r="C8026" t="s">
        <v>66</v>
      </c>
      <c r="I8026" s="10">
        <f t="shared" si="505"/>
        <v>0</v>
      </c>
      <c r="R8026">
        <f t="shared" si="506"/>
        <v>0</v>
      </c>
      <c r="S8026" s="3" t="str">
        <f t="shared" si="507"/>
        <v/>
      </c>
      <c r="T8026" s="9" t="str">
        <f t="shared" si="508"/>
        <v/>
      </c>
    </row>
    <row r="8027" spans="2:20" x14ac:dyDescent="0.3">
      <c r="B8027" t="s">
        <v>66</v>
      </c>
      <c r="C8027" t="s">
        <v>66</v>
      </c>
      <c r="I8027" s="10">
        <f t="shared" si="505"/>
        <v>0</v>
      </c>
      <c r="R8027">
        <f t="shared" si="506"/>
        <v>0</v>
      </c>
      <c r="S8027" s="3" t="str">
        <f t="shared" si="507"/>
        <v/>
      </c>
      <c r="T8027" s="9" t="str">
        <f t="shared" si="508"/>
        <v/>
      </c>
    </row>
    <row r="8028" spans="2:20" x14ac:dyDescent="0.3">
      <c r="B8028" t="s">
        <v>66</v>
      </c>
      <c r="C8028" t="s">
        <v>66</v>
      </c>
      <c r="I8028" s="10">
        <f t="shared" si="505"/>
        <v>0</v>
      </c>
      <c r="R8028">
        <f t="shared" si="506"/>
        <v>0</v>
      </c>
      <c r="S8028" s="3" t="str">
        <f t="shared" si="507"/>
        <v/>
      </c>
      <c r="T8028" s="9" t="str">
        <f t="shared" si="508"/>
        <v/>
      </c>
    </row>
    <row r="8029" spans="2:20" x14ac:dyDescent="0.3">
      <c r="B8029" t="s">
        <v>66</v>
      </c>
      <c r="C8029" t="s">
        <v>66</v>
      </c>
      <c r="I8029" s="10">
        <f t="shared" si="505"/>
        <v>0</v>
      </c>
      <c r="R8029">
        <f t="shared" si="506"/>
        <v>0</v>
      </c>
      <c r="S8029" s="3" t="str">
        <f t="shared" si="507"/>
        <v/>
      </c>
      <c r="T8029" s="9" t="str">
        <f t="shared" si="508"/>
        <v/>
      </c>
    </row>
    <row r="8030" spans="2:20" x14ac:dyDescent="0.3">
      <c r="B8030" t="s">
        <v>66</v>
      </c>
      <c r="C8030" t="s">
        <v>66</v>
      </c>
      <c r="I8030" s="10">
        <f t="shared" si="505"/>
        <v>0</v>
      </c>
      <c r="R8030">
        <f t="shared" si="506"/>
        <v>0</v>
      </c>
      <c r="S8030" s="3" t="str">
        <f t="shared" si="507"/>
        <v/>
      </c>
      <c r="T8030" s="9" t="str">
        <f t="shared" si="508"/>
        <v/>
      </c>
    </row>
    <row r="8031" spans="2:20" x14ac:dyDescent="0.3">
      <c r="B8031" t="s">
        <v>66</v>
      </c>
      <c r="C8031" t="s">
        <v>66</v>
      </c>
      <c r="I8031" s="10">
        <f t="shared" si="505"/>
        <v>0</v>
      </c>
      <c r="R8031">
        <f t="shared" si="506"/>
        <v>0</v>
      </c>
      <c r="S8031" s="3" t="str">
        <f t="shared" si="507"/>
        <v/>
      </c>
      <c r="T8031" s="9" t="str">
        <f t="shared" si="508"/>
        <v/>
      </c>
    </row>
    <row r="8032" spans="2:20" x14ac:dyDescent="0.3">
      <c r="B8032" t="s">
        <v>66</v>
      </c>
      <c r="C8032" t="s">
        <v>66</v>
      </c>
      <c r="I8032" s="10">
        <f t="shared" si="505"/>
        <v>0</v>
      </c>
      <c r="R8032">
        <f t="shared" si="506"/>
        <v>0</v>
      </c>
      <c r="S8032" s="3" t="str">
        <f t="shared" si="507"/>
        <v/>
      </c>
      <c r="T8032" s="9" t="str">
        <f t="shared" si="508"/>
        <v/>
      </c>
    </row>
    <row r="8033" spans="2:20" x14ac:dyDescent="0.3">
      <c r="B8033" t="s">
        <v>66</v>
      </c>
      <c r="C8033" t="s">
        <v>66</v>
      </c>
      <c r="I8033" s="10">
        <f t="shared" si="505"/>
        <v>0</v>
      </c>
      <c r="R8033">
        <f t="shared" si="506"/>
        <v>0</v>
      </c>
      <c r="S8033" s="3" t="str">
        <f t="shared" si="507"/>
        <v/>
      </c>
      <c r="T8033" s="9" t="str">
        <f t="shared" si="508"/>
        <v/>
      </c>
    </row>
    <row r="8034" spans="2:20" x14ac:dyDescent="0.3">
      <c r="B8034" t="s">
        <v>66</v>
      </c>
      <c r="C8034" t="s">
        <v>66</v>
      </c>
      <c r="I8034" s="10">
        <f t="shared" si="505"/>
        <v>0</v>
      </c>
      <c r="R8034">
        <f t="shared" si="506"/>
        <v>0</v>
      </c>
      <c r="S8034" s="3" t="str">
        <f t="shared" si="507"/>
        <v/>
      </c>
      <c r="T8034" s="9" t="str">
        <f t="shared" si="508"/>
        <v/>
      </c>
    </row>
    <row r="8035" spans="2:20" x14ac:dyDescent="0.3">
      <c r="B8035" t="s">
        <v>66</v>
      </c>
      <c r="C8035" t="s">
        <v>66</v>
      </c>
      <c r="I8035" s="10">
        <f t="shared" si="505"/>
        <v>0</v>
      </c>
      <c r="R8035">
        <f t="shared" si="506"/>
        <v>0</v>
      </c>
      <c r="S8035" s="3" t="str">
        <f t="shared" si="507"/>
        <v/>
      </c>
      <c r="T8035" s="9" t="str">
        <f t="shared" si="508"/>
        <v/>
      </c>
    </row>
    <row r="8036" spans="2:20" x14ac:dyDescent="0.3">
      <c r="B8036" t="s">
        <v>66</v>
      </c>
      <c r="C8036" t="s">
        <v>66</v>
      </c>
      <c r="I8036" s="10">
        <f t="shared" si="505"/>
        <v>0</v>
      </c>
      <c r="R8036">
        <f t="shared" si="506"/>
        <v>0</v>
      </c>
      <c r="S8036" s="3" t="str">
        <f t="shared" si="507"/>
        <v/>
      </c>
      <c r="T8036" s="9" t="str">
        <f t="shared" si="508"/>
        <v/>
      </c>
    </row>
    <row r="8037" spans="2:20" x14ac:dyDescent="0.3">
      <c r="B8037" t="s">
        <v>66</v>
      </c>
      <c r="C8037" t="s">
        <v>66</v>
      </c>
      <c r="I8037" s="10">
        <f t="shared" si="505"/>
        <v>0</v>
      </c>
      <c r="R8037">
        <f t="shared" si="506"/>
        <v>0</v>
      </c>
      <c r="S8037" s="3" t="str">
        <f t="shared" si="507"/>
        <v/>
      </c>
      <c r="T8037" s="9" t="str">
        <f t="shared" si="508"/>
        <v/>
      </c>
    </row>
    <row r="8038" spans="2:20" x14ac:dyDescent="0.3">
      <c r="B8038" t="s">
        <v>66</v>
      </c>
      <c r="C8038" t="s">
        <v>66</v>
      </c>
      <c r="I8038" s="10">
        <f t="shared" si="505"/>
        <v>0</v>
      </c>
      <c r="R8038">
        <f t="shared" si="506"/>
        <v>0</v>
      </c>
      <c r="S8038" s="3" t="str">
        <f t="shared" si="507"/>
        <v/>
      </c>
      <c r="T8038" s="9" t="str">
        <f t="shared" si="508"/>
        <v/>
      </c>
    </row>
    <row r="8039" spans="2:20" x14ac:dyDescent="0.3">
      <c r="B8039" t="s">
        <v>66</v>
      </c>
      <c r="C8039" t="s">
        <v>66</v>
      </c>
      <c r="I8039" s="10">
        <f t="shared" si="505"/>
        <v>0</v>
      </c>
      <c r="R8039">
        <f t="shared" si="506"/>
        <v>0</v>
      </c>
      <c r="S8039" s="3" t="str">
        <f t="shared" si="507"/>
        <v/>
      </c>
      <c r="T8039" s="9" t="str">
        <f t="shared" si="508"/>
        <v/>
      </c>
    </row>
    <row r="8040" spans="2:20" x14ac:dyDescent="0.3">
      <c r="B8040" t="s">
        <v>66</v>
      </c>
      <c r="C8040" t="s">
        <v>66</v>
      </c>
      <c r="I8040" s="10">
        <f t="shared" si="505"/>
        <v>0</v>
      </c>
      <c r="R8040">
        <f t="shared" si="506"/>
        <v>0</v>
      </c>
      <c r="S8040" s="3" t="str">
        <f t="shared" si="507"/>
        <v/>
      </c>
      <c r="T8040" s="9" t="str">
        <f t="shared" si="508"/>
        <v/>
      </c>
    </row>
    <row r="8041" spans="2:20" x14ac:dyDescent="0.3">
      <c r="B8041" t="s">
        <v>66</v>
      </c>
      <c r="C8041" t="s">
        <v>66</v>
      </c>
      <c r="I8041" s="10">
        <f t="shared" si="505"/>
        <v>0</v>
      </c>
      <c r="R8041">
        <f t="shared" si="506"/>
        <v>0</v>
      </c>
      <c r="S8041" s="3" t="str">
        <f t="shared" si="507"/>
        <v/>
      </c>
      <c r="T8041" s="9" t="str">
        <f t="shared" si="508"/>
        <v/>
      </c>
    </row>
    <row r="8042" spans="2:20" x14ac:dyDescent="0.3">
      <c r="B8042" t="s">
        <v>66</v>
      </c>
      <c r="C8042" t="s">
        <v>66</v>
      </c>
      <c r="I8042" s="10">
        <f t="shared" si="505"/>
        <v>0</v>
      </c>
      <c r="R8042">
        <f t="shared" si="506"/>
        <v>0</v>
      </c>
      <c r="S8042" s="3" t="str">
        <f t="shared" si="507"/>
        <v/>
      </c>
      <c r="T8042" s="9" t="str">
        <f t="shared" si="508"/>
        <v/>
      </c>
    </row>
    <row r="8043" spans="2:20" x14ac:dyDescent="0.3">
      <c r="B8043" t="s">
        <v>66</v>
      </c>
      <c r="C8043" t="s">
        <v>66</v>
      </c>
      <c r="I8043" s="10">
        <f t="shared" si="505"/>
        <v>0</v>
      </c>
      <c r="R8043">
        <f t="shared" si="506"/>
        <v>0</v>
      </c>
      <c r="S8043" s="3" t="str">
        <f t="shared" si="507"/>
        <v/>
      </c>
      <c r="T8043" s="9" t="str">
        <f t="shared" si="508"/>
        <v/>
      </c>
    </row>
    <row r="8044" spans="2:20" x14ac:dyDescent="0.3">
      <c r="B8044" t="s">
        <v>66</v>
      </c>
      <c r="C8044" t="s">
        <v>66</v>
      </c>
      <c r="I8044" s="10">
        <f t="shared" si="505"/>
        <v>0</v>
      </c>
      <c r="R8044">
        <f t="shared" si="506"/>
        <v>0</v>
      </c>
      <c r="S8044" s="3" t="str">
        <f t="shared" si="507"/>
        <v/>
      </c>
      <c r="T8044" s="9" t="str">
        <f t="shared" si="508"/>
        <v/>
      </c>
    </row>
    <row r="8045" spans="2:20" x14ac:dyDescent="0.3">
      <c r="B8045" t="s">
        <v>66</v>
      </c>
      <c r="C8045" t="s">
        <v>66</v>
      </c>
      <c r="I8045" s="10">
        <f t="shared" si="505"/>
        <v>0</v>
      </c>
      <c r="R8045">
        <f t="shared" si="506"/>
        <v>0</v>
      </c>
      <c r="S8045" s="3" t="str">
        <f t="shared" si="507"/>
        <v/>
      </c>
      <c r="T8045" s="9" t="str">
        <f t="shared" si="508"/>
        <v/>
      </c>
    </row>
    <row r="8046" spans="2:20" x14ac:dyDescent="0.3">
      <c r="B8046" t="s">
        <v>66</v>
      </c>
      <c r="C8046" t="s">
        <v>66</v>
      </c>
      <c r="I8046" s="10">
        <f t="shared" si="505"/>
        <v>0</v>
      </c>
      <c r="R8046">
        <f t="shared" si="506"/>
        <v>0</v>
      </c>
      <c r="S8046" s="3" t="str">
        <f t="shared" si="507"/>
        <v/>
      </c>
      <c r="T8046" s="9" t="str">
        <f t="shared" si="508"/>
        <v/>
      </c>
    </row>
    <row r="8047" spans="2:20" x14ac:dyDescent="0.3">
      <c r="B8047" t="s">
        <v>66</v>
      </c>
      <c r="C8047" t="s">
        <v>66</v>
      </c>
      <c r="I8047" s="10">
        <f t="shared" si="505"/>
        <v>0</v>
      </c>
      <c r="R8047">
        <f t="shared" si="506"/>
        <v>0</v>
      </c>
      <c r="S8047" s="3" t="str">
        <f t="shared" si="507"/>
        <v/>
      </c>
      <c r="T8047" s="9" t="str">
        <f t="shared" si="508"/>
        <v/>
      </c>
    </row>
    <row r="8048" spans="2:20" x14ac:dyDescent="0.3">
      <c r="B8048" t="s">
        <v>66</v>
      </c>
      <c r="C8048" t="s">
        <v>66</v>
      </c>
      <c r="I8048" s="10">
        <f t="shared" si="505"/>
        <v>0</v>
      </c>
      <c r="R8048">
        <f t="shared" si="506"/>
        <v>0</v>
      </c>
      <c r="S8048" s="3" t="str">
        <f t="shared" si="507"/>
        <v/>
      </c>
      <c r="T8048" s="9" t="str">
        <f t="shared" si="508"/>
        <v/>
      </c>
    </row>
    <row r="8049" spans="2:20" x14ac:dyDescent="0.3">
      <c r="B8049" t="s">
        <v>66</v>
      </c>
      <c r="C8049" t="s">
        <v>66</v>
      </c>
      <c r="I8049" s="10">
        <f t="shared" si="505"/>
        <v>0</v>
      </c>
      <c r="R8049">
        <f t="shared" si="506"/>
        <v>0</v>
      </c>
      <c r="S8049" s="3" t="str">
        <f t="shared" si="507"/>
        <v/>
      </c>
      <c r="T8049" s="9" t="str">
        <f t="shared" si="508"/>
        <v/>
      </c>
    </row>
    <row r="8050" spans="2:20" x14ac:dyDescent="0.3">
      <c r="B8050" t="s">
        <v>66</v>
      </c>
      <c r="C8050" t="s">
        <v>66</v>
      </c>
      <c r="I8050" s="10">
        <f t="shared" si="505"/>
        <v>0</v>
      </c>
      <c r="R8050">
        <f t="shared" si="506"/>
        <v>0</v>
      </c>
      <c r="S8050" s="3" t="str">
        <f t="shared" si="507"/>
        <v/>
      </c>
      <c r="T8050" s="9" t="str">
        <f t="shared" si="508"/>
        <v/>
      </c>
    </row>
    <row r="8051" spans="2:20" x14ac:dyDescent="0.3">
      <c r="B8051" t="s">
        <v>66</v>
      </c>
      <c r="C8051" t="s">
        <v>66</v>
      </c>
      <c r="I8051" s="10">
        <f t="shared" si="505"/>
        <v>0</v>
      </c>
      <c r="R8051">
        <f t="shared" si="506"/>
        <v>0</v>
      </c>
      <c r="S8051" s="3" t="str">
        <f t="shared" si="507"/>
        <v/>
      </c>
      <c r="T8051" s="9" t="str">
        <f t="shared" si="508"/>
        <v/>
      </c>
    </row>
    <row r="8052" spans="2:20" x14ac:dyDescent="0.3">
      <c r="B8052" t="s">
        <v>66</v>
      </c>
      <c r="C8052" t="s">
        <v>66</v>
      </c>
      <c r="I8052" s="10">
        <f t="shared" si="505"/>
        <v>0</v>
      </c>
      <c r="R8052">
        <f t="shared" si="506"/>
        <v>0</v>
      </c>
      <c r="S8052" s="3" t="str">
        <f t="shared" si="507"/>
        <v/>
      </c>
      <c r="T8052" s="9" t="str">
        <f t="shared" si="508"/>
        <v/>
      </c>
    </row>
    <row r="8053" spans="2:20" x14ac:dyDescent="0.3">
      <c r="B8053" t="s">
        <v>66</v>
      </c>
      <c r="C8053" t="s">
        <v>66</v>
      </c>
      <c r="I8053" s="10">
        <f t="shared" si="505"/>
        <v>0</v>
      </c>
      <c r="R8053">
        <f t="shared" si="506"/>
        <v>0</v>
      </c>
      <c r="S8053" s="3" t="str">
        <f t="shared" si="507"/>
        <v/>
      </c>
      <c r="T8053" s="9" t="str">
        <f t="shared" si="508"/>
        <v/>
      </c>
    </row>
    <row r="8054" spans="2:20" x14ac:dyDescent="0.3">
      <c r="B8054" t="s">
        <v>66</v>
      </c>
      <c r="C8054" t="s">
        <v>66</v>
      </c>
      <c r="I8054" s="10">
        <f t="shared" si="505"/>
        <v>0</v>
      </c>
      <c r="R8054">
        <f t="shared" si="506"/>
        <v>0</v>
      </c>
      <c r="S8054" s="3" t="str">
        <f t="shared" si="507"/>
        <v/>
      </c>
      <c r="T8054" s="9" t="str">
        <f t="shared" si="508"/>
        <v/>
      </c>
    </row>
    <row r="8055" spans="2:20" x14ac:dyDescent="0.3">
      <c r="B8055" t="s">
        <v>66</v>
      </c>
      <c r="C8055" t="s">
        <v>66</v>
      </c>
      <c r="I8055" s="10">
        <f t="shared" si="505"/>
        <v>0</v>
      </c>
      <c r="R8055">
        <f t="shared" si="506"/>
        <v>0</v>
      </c>
      <c r="S8055" s="3" t="str">
        <f t="shared" si="507"/>
        <v/>
      </c>
      <c r="T8055" s="9" t="str">
        <f t="shared" si="508"/>
        <v/>
      </c>
    </row>
    <row r="8056" spans="2:20" x14ac:dyDescent="0.3">
      <c r="B8056" t="s">
        <v>66</v>
      </c>
      <c r="C8056" t="s">
        <v>66</v>
      </c>
      <c r="I8056" s="10">
        <f t="shared" si="505"/>
        <v>0</v>
      </c>
      <c r="R8056">
        <f t="shared" si="506"/>
        <v>0</v>
      </c>
      <c r="S8056" s="3" t="str">
        <f t="shared" si="507"/>
        <v/>
      </c>
      <c r="T8056" s="9" t="str">
        <f t="shared" si="508"/>
        <v/>
      </c>
    </row>
    <row r="8057" spans="2:20" x14ac:dyDescent="0.3">
      <c r="B8057" t="s">
        <v>66</v>
      </c>
      <c r="C8057" t="s">
        <v>66</v>
      </c>
      <c r="I8057" s="10">
        <f t="shared" si="505"/>
        <v>0</v>
      </c>
      <c r="R8057">
        <f t="shared" si="506"/>
        <v>0</v>
      </c>
      <c r="S8057" s="3" t="str">
        <f t="shared" si="507"/>
        <v/>
      </c>
      <c r="T8057" s="9" t="str">
        <f t="shared" si="508"/>
        <v/>
      </c>
    </row>
    <row r="8058" spans="2:20" x14ac:dyDescent="0.3">
      <c r="B8058" t="s">
        <v>66</v>
      </c>
      <c r="C8058" t="s">
        <v>66</v>
      </c>
      <c r="I8058" s="10">
        <f t="shared" si="505"/>
        <v>0</v>
      </c>
      <c r="R8058">
        <f t="shared" si="506"/>
        <v>0</v>
      </c>
      <c r="S8058" s="3" t="str">
        <f t="shared" si="507"/>
        <v/>
      </c>
      <c r="T8058" s="9" t="str">
        <f t="shared" si="508"/>
        <v/>
      </c>
    </row>
    <row r="8059" spans="2:20" x14ac:dyDescent="0.3">
      <c r="B8059" t="s">
        <v>66</v>
      </c>
      <c r="C8059" t="s">
        <v>66</v>
      </c>
      <c r="I8059" s="10">
        <f t="shared" si="505"/>
        <v>0</v>
      </c>
      <c r="R8059">
        <f t="shared" si="506"/>
        <v>0</v>
      </c>
      <c r="S8059" s="3" t="str">
        <f t="shared" si="507"/>
        <v/>
      </c>
      <c r="T8059" s="9" t="str">
        <f t="shared" si="508"/>
        <v/>
      </c>
    </row>
    <row r="8060" spans="2:20" x14ac:dyDescent="0.3">
      <c r="B8060" t="s">
        <v>66</v>
      </c>
      <c r="C8060" t="s">
        <v>66</v>
      </c>
      <c r="I8060" s="10">
        <f t="shared" si="505"/>
        <v>0</v>
      </c>
      <c r="R8060">
        <f t="shared" si="506"/>
        <v>0</v>
      </c>
      <c r="S8060" s="3" t="str">
        <f t="shared" si="507"/>
        <v/>
      </c>
      <c r="T8060" s="9" t="str">
        <f t="shared" si="508"/>
        <v/>
      </c>
    </row>
    <row r="8061" spans="2:20" x14ac:dyDescent="0.3">
      <c r="B8061" t="s">
        <v>66</v>
      </c>
      <c r="C8061" t="s">
        <v>66</v>
      </c>
      <c r="I8061" s="10">
        <f t="shared" si="505"/>
        <v>0</v>
      </c>
      <c r="R8061">
        <f t="shared" si="506"/>
        <v>0</v>
      </c>
      <c r="S8061" s="3" t="str">
        <f t="shared" si="507"/>
        <v/>
      </c>
      <c r="T8061" s="9" t="str">
        <f t="shared" si="508"/>
        <v/>
      </c>
    </row>
    <row r="8062" spans="2:20" x14ac:dyDescent="0.3">
      <c r="B8062" t="s">
        <v>66</v>
      </c>
      <c r="C8062" t="s">
        <v>66</v>
      </c>
      <c r="I8062" s="10">
        <f t="shared" si="505"/>
        <v>0</v>
      </c>
      <c r="R8062">
        <f t="shared" si="506"/>
        <v>0</v>
      </c>
      <c r="S8062" s="3" t="str">
        <f t="shared" si="507"/>
        <v/>
      </c>
      <c r="T8062" s="9" t="str">
        <f t="shared" si="508"/>
        <v/>
      </c>
    </row>
    <row r="8063" spans="2:20" x14ac:dyDescent="0.3">
      <c r="B8063" t="s">
        <v>66</v>
      </c>
      <c r="C8063" t="s">
        <v>66</v>
      </c>
      <c r="I8063" s="10">
        <f t="shared" si="505"/>
        <v>0</v>
      </c>
      <c r="R8063">
        <f t="shared" si="506"/>
        <v>0</v>
      </c>
      <c r="S8063" s="3" t="str">
        <f t="shared" si="507"/>
        <v/>
      </c>
      <c r="T8063" s="9" t="str">
        <f t="shared" si="508"/>
        <v/>
      </c>
    </row>
    <row r="8064" spans="2:20" x14ac:dyDescent="0.3">
      <c r="B8064" t="s">
        <v>66</v>
      </c>
      <c r="C8064" t="s">
        <v>66</v>
      </c>
      <c r="I8064" s="10">
        <f t="shared" si="505"/>
        <v>0</v>
      </c>
      <c r="R8064">
        <f t="shared" si="506"/>
        <v>0</v>
      </c>
      <c r="S8064" s="3" t="str">
        <f t="shared" si="507"/>
        <v/>
      </c>
      <c r="T8064" s="9" t="str">
        <f t="shared" si="508"/>
        <v/>
      </c>
    </row>
    <row r="8065" spans="2:20" x14ac:dyDescent="0.3">
      <c r="B8065" t="s">
        <v>66</v>
      </c>
      <c r="C8065" t="s">
        <v>66</v>
      </c>
      <c r="I8065" s="10">
        <f t="shared" si="505"/>
        <v>0</v>
      </c>
      <c r="R8065">
        <f t="shared" si="506"/>
        <v>0</v>
      </c>
      <c r="S8065" s="3" t="str">
        <f t="shared" si="507"/>
        <v/>
      </c>
      <c r="T8065" s="9" t="str">
        <f t="shared" si="508"/>
        <v/>
      </c>
    </row>
    <row r="8066" spans="2:20" x14ac:dyDescent="0.3">
      <c r="B8066" t="s">
        <v>66</v>
      </c>
      <c r="C8066" t="s">
        <v>66</v>
      </c>
      <c r="I8066" s="10">
        <f t="shared" si="505"/>
        <v>0</v>
      </c>
      <c r="R8066">
        <f t="shared" si="506"/>
        <v>0</v>
      </c>
      <c r="S8066" s="3" t="str">
        <f t="shared" si="507"/>
        <v/>
      </c>
      <c r="T8066" s="9" t="str">
        <f t="shared" si="508"/>
        <v/>
      </c>
    </row>
    <row r="8067" spans="2:20" x14ac:dyDescent="0.3">
      <c r="B8067" t="s">
        <v>66</v>
      </c>
      <c r="C8067" t="s">
        <v>66</v>
      </c>
      <c r="I8067" s="10">
        <f t="shared" ref="I8067:I8130" si="509">H8067*0.5</f>
        <v>0</v>
      </c>
      <c r="R8067">
        <f t="shared" ref="R8067:R8130" si="510">SUM(I8067:Q8067)</f>
        <v>0</v>
      </c>
      <c r="S8067" s="3" t="str">
        <f t="shared" ref="S8067:S8130" si="511">IFERROR(IF(R8067&lt;=H8067,R8067/H8067*100,100),"")</f>
        <v/>
      </c>
      <c r="T8067" s="9" t="str">
        <f t="shared" ref="T8067:T8130" si="512">IFERROR(G8067*S8067/100,"")</f>
        <v/>
      </c>
    </row>
    <row r="8068" spans="2:20" x14ac:dyDescent="0.3">
      <c r="B8068" t="s">
        <v>66</v>
      </c>
      <c r="C8068" t="s">
        <v>66</v>
      </c>
      <c r="I8068" s="10">
        <f t="shared" si="509"/>
        <v>0</v>
      </c>
      <c r="R8068">
        <f t="shared" si="510"/>
        <v>0</v>
      </c>
      <c r="S8068" s="3" t="str">
        <f t="shared" si="511"/>
        <v/>
      </c>
      <c r="T8068" s="9" t="str">
        <f t="shared" si="512"/>
        <v/>
      </c>
    </row>
    <row r="8069" spans="2:20" x14ac:dyDescent="0.3">
      <c r="B8069" t="s">
        <v>66</v>
      </c>
      <c r="C8069" t="s">
        <v>66</v>
      </c>
      <c r="I8069" s="10">
        <f t="shared" si="509"/>
        <v>0</v>
      </c>
      <c r="R8069">
        <f t="shared" si="510"/>
        <v>0</v>
      </c>
      <c r="S8069" s="3" t="str">
        <f t="shared" si="511"/>
        <v/>
      </c>
      <c r="T8069" s="9" t="str">
        <f t="shared" si="512"/>
        <v/>
      </c>
    </row>
    <row r="8070" spans="2:20" x14ac:dyDescent="0.3">
      <c r="B8070" t="s">
        <v>66</v>
      </c>
      <c r="C8070" t="s">
        <v>66</v>
      </c>
      <c r="I8070" s="10">
        <f t="shared" si="509"/>
        <v>0</v>
      </c>
      <c r="R8070">
        <f t="shared" si="510"/>
        <v>0</v>
      </c>
      <c r="S8070" s="3" t="str">
        <f t="shared" si="511"/>
        <v/>
      </c>
      <c r="T8070" s="9" t="str">
        <f t="shared" si="512"/>
        <v/>
      </c>
    </row>
    <row r="8071" spans="2:20" x14ac:dyDescent="0.3">
      <c r="B8071" t="s">
        <v>66</v>
      </c>
      <c r="C8071" t="s">
        <v>66</v>
      </c>
      <c r="I8071" s="10">
        <f t="shared" si="509"/>
        <v>0</v>
      </c>
      <c r="R8071">
        <f t="shared" si="510"/>
        <v>0</v>
      </c>
      <c r="S8071" s="3" t="str">
        <f t="shared" si="511"/>
        <v/>
      </c>
      <c r="T8071" s="9" t="str">
        <f t="shared" si="512"/>
        <v/>
      </c>
    </row>
    <row r="8072" spans="2:20" x14ac:dyDescent="0.3">
      <c r="B8072" t="s">
        <v>66</v>
      </c>
      <c r="C8072" t="s">
        <v>66</v>
      </c>
      <c r="I8072" s="10">
        <f t="shared" si="509"/>
        <v>0</v>
      </c>
      <c r="R8072">
        <f t="shared" si="510"/>
        <v>0</v>
      </c>
      <c r="S8072" s="3" t="str">
        <f t="shared" si="511"/>
        <v/>
      </c>
      <c r="T8072" s="9" t="str">
        <f t="shared" si="512"/>
        <v/>
      </c>
    </row>
    <row r="8073" spans="2:20" x14ac:dyDescent="0.3">
      <c r="B8073" t="s">
        <v>66</v>
      </c>
      <c r="C8073" t="s">
        <v>66</v>
      </c>
      <c r="I8073" s="10">
        <f t="shared" si="509"/>
        <v>0</v>
      </c>
      <c r="R8073">
        <f t="shared" si="510"/>
        <v>0</v>
      </c>
      <c r="S8073" s="3" t="str">
        <f t="shared" si="511"/>
        <v/>
      </c>
      <c r="T8073" s="9" t="str">
        <f t="shared" si="512"/>
        <v/>
      </c>
    </row>
    <row r="8074" spans="2:20" x14ac:dyDescent="0.3">
      <c r="B8074" t="s">
        <v>66</v>
      </c>
      <c r="C8074" t="s">
        <v>66</v>
      </c>
      <c r="I8074" s="10">
        <f t="shared" si="509"/>
        <v>0</v>
      </c>
      <c r="R8074">
        <f t="shared" si="510"/>
        <v>0</v>
      </c>
      <c r="S8074" s="3" t="str">
        <f t="shared" si="511"/>
        <v/>
      </c>
      <c r="T8074" s="9" t="str">
        <f t="shared" si="512"/>
        <v/>
      </c>
    </row>
    <row r="8075" spans="2:20" x14ac:dyDescent="0.3">
      <c r="B8075" t="s">
        <v>66</v>
      </c>
      <c r="C8075" t="s">
        <v>66</v>
      </c>
      <c r="I8075" s="10">
        <f t="shared" si="509"/>
        <v>0</v>
      </c>
      <c r="R8075">
        <f t="shared" si="510"/>
        <v>0</v>
      </c>
      <c r="S8075" s="3" t="str">
        <f t="shared" si="511"/>
        <v/>
      </c>
      <c r="T8075" s="9" t="str">
        <f t="shared" si="512"/>
        <v/>
      </c>
    </row>
    <row r="8076" spans="2:20" x14ac:dyDescent="0.3">
      <c r="B8076" t="s">
        <v>66</v>
      </c>
      <c r="C8076" t="s">
        <v>66</v>
      </c>
      <c r="I8076" s="10">
        <f t="shared" si="509"/>
        <v>0</v>
      </c>
      <c r="R8076">
        <f t="shared" si="510"/>
        <v>0</v>
      </c>
      <c r="S8076" s="3" t="str">
        <f t="shared" si="511"/>
        <v/>
      </c>
      <c r="T8076" s="9" t="str">
        <f t="shared" si="512"/>
        <v/>
      </c>
    </row>
    <row r="8077" spans="2:20" x14ac:dyDescent="0.3">
      <c r="B8077" t="s">
        <v>66</v>
      </c>
      <c r="C8077" t="s">
        <v>66</v>
      </c>
      <c r="I8077" s="10">
        <f t="shared" si="509"/>
        <v>0</v>
      </c>
      <c r="R8077">
        <f t="shared" si="510"/>
        <v>0</v>
      </c>
      <c r="S8077" s="3" t="str">
        <f t="shared" si="511"/>
        <v/>
      </c>
      <c r="T8077" s="9" t="str">
        <f t="shared" si="512"/>
        <v/>
      </c>
    </row>
    <row r="8078" spans="2:20" x14ac:dyDescent="0.3">
      <c r="B8078" t="s">
        <v>66</v>
      </c>
      <c r="C8078" t="s">
        <v>66</v>
      </c>
      <c r="I8078" s="10">
        <f t="shared" si="509"/>
        <v>0</v>
      </c>
      <c r="R8078">
        <f t="shared" si="510"/>
        <v>0</v>
      </c>
      <c r="S8078" s="3" t="str">
        <f t="shared" si="511"/>
        <v/>
      </c>
      <c r="T8078" s="9" t="str">
        <f t="shared" si="512"/>
        <v/>
      </c>
    </row>
    <row r="8079" spans="2:20" x14ac:dyDescent="0.3">
      <c r="B8079" t="s">
        <v>66</v>
      </c>
      <c r="C8079" t="s">
        <v>66</v>
      </c>
      <c r="I8079" s="10">
        <f t="shared" si="509"/>
        <v>0</v>
      </c>
      <c r="R8079">
        <f t="shared" si="510"/>
        <v>0</v>
      </c>
      <c r="S8079" s="3" t="str">
        <f t="shared" si="511"/>
        <v/>
      </c>
      <c r="T8079" s="9" t="str">
        <f t="shared" si="512"/>
        <v/>
      </c>
    </row>
    <row r="8080" spans="2:20" x14ac:dyDescent="0.3">
      <c r="B8080" t="s">
        <v>66</v>
      </c>
      <c r="C8080" t="s">
        <v>66</v>
      </c>
      <c r="I8080" s="10">
        <f t="shared" si="509"/>
        <v>0</v>
      </c>
      <c r="R8080">
        <f t="shared" si="510"/>
        <v>0</v>
      </c>
      <c r="S8080" s="3" t="str">
        <f t="shared" si="511"/>
        <v/>
      </c>
      <c r="T8080" s="9" t="str">
        <f t="shared" si="512"/>
        <v/>
      </c>
    </row>
    <row r="8081" spans="2:20" x14ac:dyDescent="0.3">
      <c r="B8081" t="s">
        <v>66</v>
      </c>
      <c r="C8081" t="s">
        <v>66</v>
      </c>
      <c r="I8081" s="10">
        <f t="shared" si="509"/>
        <v>0</v>
      </c>
      <c r="R8081">
        <f t="shared" si="510"/>
        <v>0</v>
      </c>
      <c r="S8081" s="3" t="str">
        <f t="shared" si="511"/>
        <v/>
      </c>
      <c r="T8081" s="9" t="str">
        <f t="shared" si="512"/>
        <v/>
      </c>
    </row>
    <row r="8082" spans="2:20" x14ac:dyDescent="0.3">
      <c r="B8082" t="s">
        <v>66</v>
      </c>
      <c r="C8082" t="s">
        <v>66</v>
      </c>
      <c r="I8082" s="10">
        <f t="shared" si="509"/>
        <v>0</v>
      </c>
      <c r="R8082">
        <f t="shared" si="510"/>
        <v>0</v>
      </c>
      <c r="S8082" s="3" t="str">
        <f t="shared" si="511"/>
        <v/>
      </c>
      <c r="T8082" s="9" t="str">
        <f t="shared" si="512"/>
        <v/>
      </c>
    </row>
    <row r="8083" spans="2:20" x14ac:dyDescent="0.3">
      <c r="B8083" t="s">
        <v>66</v>
      </c>
      <c r="C8083" t="s">
        <v>66</v>
      </c>
      <c r="I8083" s="10">
        <f t="shared" si="509"/>
        <v>0</v>
      </c>
      <c r="R8083">
        <f t="shared" si="510"/>
        <v>0</v>
      </c>
      <c r="S8083" s="3" t="str">
        <f t="shared" si="511"/>
        <v/>
      </c>
      <c r="T8083" s="9" t="str">
        <f t="shared" si="512"/>
        <v/>
      </c>
    </row>
    <row r="8084" spans="2:20" x14ac:dyDescent="0.3">
      <c r="B8084" t="s">
        <v>66</v>
      </c>
      <c r="C8084" t="s">
        <v>66</v>
      </c>
      <c r="I8084" s="10">
        <f t="shared" si="509"/>
        <v>0</v>
      </c>
      <c r="R8084">
        <f t="shared" si="510"/>
        <v>0</v>
      </c>
      <c r="S8084" s="3" t="str">
        <f t="shared" si="511"/>
        <v/>
      </c>
      <c r="T8084" s="9" t="str">
        <f t="shared" si="512"/>
        <v/>
      </c>
    </row>
    <row r="8085" spans="2:20" x14ac:dyDescent="0.3">
      <c r="B8085" t="s">
        <v>66</v>
      </c>
      <c r="C8085" t="s">
        <v>66</v>
      </c>
      <c r="I8085" s="10">
        <f t="shared" si="509"/>
        <v>0</v>
      </c>
      <c r="R8085">
        <f t="shared" si="510"/>
        <v>0</v>
      </c>
      <c r="S8085" s="3" t="str">
        <f t="shared" si="511"/>
        <v/>
      </c>
      <c r="T8085" s="9" t="str">
        <f t="shared" si="512"/>
        <v/>
      </c>
    </row>
    <row r="8086" spans="2:20" x14ac:dyDescent="0.3">
      <c r="B8086" t="s">
        <v>66</v>
      </c>
      <c r="C8086" t="s">
        <v>66</v>
      </c>
      <c r="I8086" s="10">
        <f t="shared" si="509"/>
        <v>0</v>
      </c>
      <c r="R8086">
        <f t="shared" si="510"/>
        <v>0</v>
      </c>
      <c r="S8086" s="3" t="str">
        <f t="shared" si="511"/>
        <v/>
      </c>
      <c r="T8086" s="9" t="str">
        <f t="shared" si="512"/>
        <v/>
      </c>
    </row>
    <row r="8087" spans="2:20" x14ac:dyDescent="0.3">
      <c r="B8087" t="s">
        <v>66</v>
      </c>
      <c r="C8087" t="s">
        <v>66</v>
      </c>
      <c r="I8087" s="10">
        <f t="shared" si="509"/>
        <v>0</v>
      </c>
      <c r="R8087">
        <f t="shared" si="510"/>
        <v>0</v>
      </c>
      <c r="S8087" s="3" t="str">
        <f t="shared" si="511"/>
        <v/>
      </c>
      <c r="T8087" s="9" t="str">
        <f t="shared" si="512"/>
        <v/>
      </c>
    </row>
    <row r="8088" spans="2:20" x14ac:dyDescent="0.3">
      <c r="B8088" t="s">
        <v>66</v>
      </c>
      <c r="C8088" t="s">
        <v>66</v>
      </c>
      <c r="I8088" s="10">
        <f t="shared" si="509"/>
        <v>0</v>
      </c>
      <c r="R8088">
        <f t="shared" si="510"/>
        <v>0</v>
      </c>
      <c r="S8088" s="3" t="str">
        <f t="shared" si="511"/>
        <v/>
      </c>
      <c r="T8088" s="9" t="str">
        <f t="shared" si="512"/>
        <v/>
      </c>
    </row>
    <row r="8089" spans="2:20" x14ac:dyDescent="0.3">
      <c r="B8089" t="s">
        <v>66</v>
      </c>
      <c r="C8089" t="s">
        <v>66</v>
      </c>
      <c r="I8089" s="10">
        <f t="shared" si="509"/>
        <v>0</v>
      </c>
      <c r="R8089">
        <f t="shared" si="510"/>
        <v>0</v>
      </c>
      <c r="S8089" s="3" t="str">
        <f t="shared" si="511"/>
        <v/>
      </c>
      <c r="T8089" s="9" t="str">
        <f t="shared" si="512"/>
        <v/>
      </c>
    </row>
    <row r="8090" spans="2:20" x14ac:dyDescent="0.3">
      <c r="B8090" t="s">
        <v>66</v>
      </c>
      <c r="C8090" t="s">
        <v>66</v>
      </c>
      <c r="I8090" s="10">
        <f t="shared" si="509"/>
        <v>0</v>
      </c>
      <c r="R8090">
        <f t="shared" si="510"/>
        <v>0</v>
      </c>
      <c r="S8090" s="3" t="str">
        <f t="shared" si="511"/>
        <v/>
      </c>
      <c r="T8090" s="9" t="str">
        <f t="shared" si="512"/>
        <v/>
      </c>
    </row>
    <row r="8091" spans="2:20" x14ac:dyDescent="0.3">
      <c r="B8091" t="s">
        <v>66</v>
      </c>
      <c r="C8091" t="s">
        <v>66</v>
      </c>
      <c r="I8091" s="10">
        <f t="shared" si="509"/>
        <v>0</v>
      </c>
      <c r="R8091">
        <f t="shared" si="510"/>
        <v>0</v>
      </c>
      <c r="S8091" s="3" t="str">
        <f t="shared" si="511"/>
        <v/>
      </c>
      <c r="T8091" s="9" t="str">
        <f t="shared" si="512"/>
        <v/>
      </c>
    </row>
    <row r="8092" spans="2:20" x14ac:dyDescent="0.3">
      <c r="B8092" t="s">
        <v>66</v>
      </c>
      <c r="C8092" t="s">
        <v>66</v>
      </c>
      <c r="I8092" s="10">
        <f t="shared" si="509"/>
        <v>0</v>
      </c>
      <c r="R8092">
        <f t="shared" si="510"/>
        <v>0</v>
      </c>
      <c r="S8092" s="3" t="str">
        <f t="shared" si="511"/>
        <v/>
      </c>
      <c r="T8092" s="9" t="str">
        <f t="shared" si="512"/>
        <v/>
      </c>
    </row>
    <row r="8093" spans="2:20" x14ac:dyDescent="0.3">
      <c r="B8093" t="s">
        <v>66</v>
      </c>
      <c r="C8093" t="s">
        <v>66</v>
      </c>
      <c r="I8093" s="10">
        <f t="shared" si="509"/>
        <v>0</v>
      </c>
      <c r="R8093">
        <f t="shared" si="510"/>
        <v>0</v>
      </c>
      <c r="S8093" s="3" t="str">
        <f t="shared" si="511"/>
        <v/>
      </c>
      <c r="T8093" s="9" t="str">
        <f t="shared" si="512"/>
        <v/>
      </c>
    </row>
    <row r="8094" spans="2:20" x14ac:dyDescent="0.3">
      <c r="B8094" t="s">
        <v>66</v>
      </c>
      <c r="C8094" t="s">
        <v>66</v>
      </c>
      <c r="I8094" s="10">
        <f t="shared" si="509"/>
        <v>0</v>
      </c>
      <c r="R8094">
        <f t="shared" si="510"/>
        <v>0</v>
      </c>
      <c r="S8094" s="3" t="str">
        <f t="shared" si="511"/>
        <v/>
      </c>
      <c r="T8094" s="9" t="str">
        <f t="shared" si="512"/>
        <v/>
      </c>
    </row>
    <row r="8095" spans="2:20" x14ac:dyDescent="0.3">
      <c r="B8095" t="s">
        <v>66</v>
      </c>
      <c r="C8095" t="s">
        <v>66</v>
      </c>
      <c r="I8095" s="10">
        <f t="shared" si="509"/>
        <v>0</v>
      </c>
      <c r="R8095">
        <f t="shared" si="510"/>
        <v>0</v>
      </c>
      <c r="S8095" s="3" t="str">
        <f t="shared" si="511"/>
        <v/>
      </c>
      <c r="T8095" s="9" t="str">
        <f t="shared" si="512"/>
        <v/>
      </c>
    </row>
    <row r="8096" spans="2:20" x14ac:dyDescent="0.3">
      <c r="B8096" t="s">
        <v>66</v>
      </c>
      <c r="C8096" t="s">
        <v>66</v>
      </c>
      <c r="I8096" s="10">
        <f t="shared" si="509"/>
        <v>0</v>
      </c>
      <c r="R8096">
        <f t="shared" si="510"/>
        <v>0</v>
      </c>
      <c r="S8096" s="3" t="str">
        <f t="shared" si="511"/>
        <v/>
      </c>
      <c r="T8096" s="9" t="str">
        <f t="shared" si="512"/>
        <v/>
      </c>
    </row>
    <row r="8097" spans="2:20" x14ac:dyDescent="0.3">
      <c r="B8097" t="s">
        <v>66</v>
      </c>
      <c r="C8097" t="s">
        <v>66</v>
      </c>
      <c r="I8097" s="10">
        <f t="shared" si="509"/>
        <v>0</v>
      </c>
      <c r="R8097">
        <f t="shared" si="510"/>
        <v>0</v>
      </c>
      <c r="S8097" s="3" t="str">
        <f t="shared" si="511"/>
        <v/>
      </c>
      <c r="T8097" s="9" t="str">
        <f t="shared" si="512"/>
        <v/>
      </c>
    </row>
    <row r="8098" spans="2:20" x14ac:dyDescent="0.3">
      <c r="B8098" t="s">
        <v>66</v>
      </c>
      <c r="C8098" t="s">
        <v>66</v>
      </c>
      <c r="I8098" s="10">
        <f t="shared" si="509"/>
        <v>0</v>
      </c>
      <c r="R8098">
        <f t="shared" si="510"/>
        <v>0</v>
      </c>
      <c r="S8098" s="3" t="str">
        <f t="shared" si="511"/>
        <v/>
      </c>
      <c r="T8098" s="9" t="str">
        <f t="shared" si="512"/>
        <v/>
      </c>
    </row>
    <row r="8099" spans="2:20" x14ac:dyDescent="0.3">
      <c r="B8099" t="s">
        <v>66</v>
      </c>
      <c r="C8099" t="s">
        <v>66</v>
      </c>
      <c r="I8099" s="10">
        <f t="shared" si="509"/>
        <v>0</v>
      </c>
      <c r="R8099">
        <f t="shared" si="510"/>
        <v>0</v>
      </c>
      <c r="S8099" s="3" t="str">
        <f t="shared" si="511"/>
        <v/>
      </c>
      <c r="T8099" s="9" t="str">
        <f t="shared" si="512"/>
        <v/>
      </c>
    </row>
    <row r="8100" spans="2:20" x14ac:dyDescent="0.3">
      <c r="B8100" t="s">
        <v>66</v>
      </c>
      <c r="C8100" t="s">
        <v>66</v>
      </c>
      <c r="I8100" s="10">
        <f t="shared" si="509"/>
        <v>0</v>
      </c>
      <c r="R8100">
        <f t="shared" si="510"/>
        <v>0</v>
      </c>
      <c r="S8100" s="3" t="str">
        <f t="shared" si="511"/>
        <v/>
      </c>
      <c r="T8100" s="9" t="str">
        <f t="shared" si="512"/>
        <v/>
      </c>
    </row>
    <row r="8101" spans="2:20" x14ac:dyDescent="0.3">
      <c r="B8101" t="s">
        <v>66</v>
      </c>
      <c r="C8101" t="s">
        <v>66</v>
      </c>
      <c r="I8101" s="10">
        <f t="shared" si="509"/>
        <v>0</v>
      </c>
      <c r="R8101">
        <f t="shared" si="510"/>
        <v>0</v>
      </c>
      <c r="S8101" s="3" t="str">
        <f t="shared" si="511"/>
        <v/>
      </c>
      <c r="T8101" s="9" t="str">
        <f t="shared" si="512"/>
        <v/>
      </c>
    </row>
    <row r="8102" spans="2:20" x14ac:dyDescent="0.3">
      <c r="B8102" t="s">
        <v>66</v>
      </c>
      <c r="C8102" t="s">
        <v>66</v>
      </c>
      <c r="I8102" s="10">
        <f t="shared" si="509"/>
        <v>0</v>
      </c>
      <c r="R8102">
        <f t="shared" si="510"/>
        <v>0</v>
      </c>
      <c r="S8102" s="3" t="str">
        <f t="shared" si="511"/>
        <v/>
      </c>
      <c r="T8102" s="9" t="str">
        <f t="shared" si="512"/>
        <v/>
      </c>
    </row>
    <row r="8103" spans="2:20" x14ac:dyDescent="0.3">
      <c r="B8103" t="s">
        <v>66</v>
      </c>
      <c r="C8103" t="s">
        <v>66</v>
      </c>
      <c r="I8103" s="10">
        <f t="shared" si="509"/>
        <v>0</v>
      </c>
      <c r="R8103">
        <f t="shared" si="510"/>
        <v>0</v>
      </c>
      <c r="S8103" s="3" t="str">
        <f t="shared" si="511"/>
        <v/>
      </c>
      <c r="T8103" s="9" t="str">
        <f t="shared" si="512"/>
        <v/>
      </c>
    </row>
    <row r="8104" spans="2:20" x14ac:dyDescent="0.3">
      <c r="B8104" t="s">
        <v>66</v>
      </c>
      <c r="C8104" t="s">
        <v>66</v>
      </c>
      <c r="I8104" s="10">
        <f t="shared" si="509"/>
        <v>0</v>
      </c>
      <c r="R8104">
        <f t="shared" si="510"/>
        <v>0</v>
      </c>
      <c r="S8104" s="3" t="str">
        <f t="shared" si="511"/>
        <v/>
      </c>
      <c r="T8104" s="9" t="str">
        <f t="shared" si="512"/>
        <v/>
      </c>
    </row>
    <row r="8105" spans="2:20" x14ac:dyDescent="0.3">
      <c r="B8105" t="s">
        <v>66</v>
      </c>
      <c r="C8105" t="s">
        <v>66</v>
      </c>
      <c r="I8105" s="10">
        <f t="shared" si="509"/>
        <v>0</v>
      </c>
      <c r="R8105">
        <f t="shared" si="510"/>
        <v>0</v>
      </c>
      <c r="S8105" s="3" t="str">
        <f t="shared" si="511"/>
        <v/>
      </c>
      <c r="T8105" s="9" t="str">
        <f t="shared" si="512"/>
        <v/>
      </c>
    </row>
    <row r="8106" spans="2:20" x14ac:dyDescent="0.3">
      <c r="B8106" t="s">
        <v>66</v>
      </c>
      <c r="C8106" t="s">
        <v>66</v>
      </c>
      <c r="I8106" s="10">
        <f t="shared" si="509"/>
        <v>0</v>
      </c>
      <c r="R8106">
        <f t="shared" si="510"/>
        <v>0</v>
      </c>
      <c r="S8106" s="3" t="str">
        <f t="shared" si="511"/>
        <v/>
      </c>
      <c r="T8106" s="9" t="str">
        <f t="shared" si="512"/>
        <v/>
      </c>
    </row>
    <row r="8107" spans="2:20" x14ac:dyDescent="0.3">
      <c r="B8107" t="s">
        <v>66</v>
      </c>
      <c r="C8107" t="s">
        <v>66</v>
      </c>
      <c r="I8107" s="10">
        <f t="shared" si="509"/>
        <v>0</v>
      </c>
      <c r="R8107">
        <f t="shared" si="510"/>
        <v>0</v>
      </c>
      <c r="S8107" s="3" t="str">
        <f t="shared" si="511"/>
        <v/>
      </c>
      <c r="T8107" s="9" t="str">
        <f t="shared" si="512"/>
        <v/>
      </c>
    </row>
    <row r="8108" spans="2:20" x14ac:dyDescent="0.3">
      <c r="B8108" t="s">
        <v>66</v>
      </c>
      <c r="C8108" t="s">
        <v>66</v>
      </c>
      <c r="I8108" s="10">
        <f t="shared" si="509"/>
        <v>0</v>
      </c>
      <c r="R8108">
        <f t="shared" si="510"/>
        <v>0</v>
      </c>
      <c r="S8108" s="3" t="str">
        <f t="shared" si="511"/>
        <v/>
      </c>
      <c r="T8108" s="9" t="str">
        <f t="shared" si="512"/>
        <v/>
      </c>
    </row>
    <row r="8109" spans="2:20" x14ac:dyDescent="0.3">
      <c r="B8109" t="s">
        <v>66</v>
      </c>
      <c r="C8109" t="s">
        <v>66</v>
      </c>
      <c r="I8109" s="10">
        <f t="shared" si="509"/>
        <v>0</v>
      </c>
      <c r="R8109">
        <f t="shared" si="510"/>
        <v>0</v>
      </c>
      <c r="S8109" s="3" t="str">
        <f t="shared" si="511"/>
        <v/>
      </c>
      <c r="T8109" s="9" t="str">
        <f t="shared" si="512"/>
        <v/>
      </c>
    </row>
    <row r="8110" spans="2:20" x14ac:dyDescent="0.3">
      <c r="B8110" t="s">
        <v>66</v>
      </c>
      <c r="C8110" t="s">
        <v>66</v>
      </c>
      <c r="I8110" s="10">
        <f t="shared" si="509"/>
        <v>0</v>
      </c>
      <c r="R8110">
        <f t="shared" si="510"/>
        <v>0</v>
      </c>
      <c r="S8110" s="3" t="str">
        <f t="shared" si="511"/>
        <v/>
      </c>
      <c r="T8110" s="9" t="str">
        <f t="shared" si="512"/>
        <v/>
      </c>
    </row>
    <row r="8111" spans="2:20" x14ac:dyDescent="0.3">
      <c r="B8111" t="s">
        <v>66</v>
      </c>
      <c r="C8111" t="s">
        <v>66</v>
      </c>
      <c r="I8111" s="10">
        <f t="shared" si="509"/>
        <v>0</v>
      </c>
      <c r="R8111">
        <f t="shared" si="510"/>
        <v>0</v>
      </c>
      <c r="S8111" s="3" t="str">
        <f t="shared" si="511"/>
        <v/>
      </c>
      <c r="T8111" s="9" t="str">
        <f t="shared" si="512"/>
        <v/>
      </c>
    </row>
    <row r="8112" spans="2:20" x14ac:dyDescent="0.3">
      <c r="B8112" t="s">
        <v>66</v>
      </c>
      <c r="C8112" t="s">
        <v>66</v>
      </c>
      <c r="I8112" s="10">
        <f t="shared" si="509"/>
        <v>0</v>
      </c>
      <c r="R8112">
        <f t="shared" si="510"/>
        <v>0</v>
      </c>
      <c r="S8112" s="3" t="str">
        <f t="shared" si="511"/>
        <v/>
      </c>
      <c r="T8112" s="9" t="str">
        <f t="shared" si="512"/>
        <v/>
      </c>
    </row>
    <row r="8113" spans="2:20" x14ac:dyDescent="0.3">
      <c r="B8113" t="s">
        <v>66</v>
      </c>
      <c r="C8113" t="s">
        <v>66</v>
      </c>
      <c r="I8113" s="10">
        <f t="shared" si="509"/>
        <v>0</v>
      </c>
      <c r="R8113">
        <f t="shared" si="510"/>
        <v>0</v>
      </c>
      <c r="S8113" s="3" t="str">
        <f t="shared" si="511"/>
        <v/>
      </c>
      <c r="T8113" s="9" t="str">
        <f t="shared" si="512"/>
        <v/>
      </c>
    </row>
    <row r="8114" spans="2:20" x14ac:dyDescent="0.3">
      <c r="B8114" t="s">
        <v>66</v>
      </c>
      <c r="C8114" t="s">
        <v>66</v>
      </c>
      <c r="I8114" s="10">
        <f t="shared" si="509"/>
        <v>0</v>
      </c>
      <c r="R8114">
        <f t="shared" si="510"/>
        <v>0</v>
      </c>
      <c r="S8114" s="3" t="str">
        <f t="shared" si="511"/>
        <v/>
      </c>
      <c r="T8114" s="9" t="str">
        <f t="shared" si="512"/>
        <v/>
      </c>
    </row>
    <row r="8115" spans="2:20" x14ac:dyDescent="0.3">
      <c r="B8115" t="s">
        <v>66</v>
      </c>
      <c r="C8115" t="s">
        <v>66</v>
      </c>
      <c r="I8115" s="10">
        <f t="shared" si="509"/>
        <v>0</v>
      </c>
      <c r="R8115">
        <f t="shared" si="510"/>
        <v>0</v>
      </c>
      <c r="S8115" s="3" t="str">
        <f t="shared" si="511"/>
        <v/>
      </c>
      <c r="T8115" s="9" t="str">
        <f t="shared" si="512"/>
        <v/>
      </c>
    </row>
    <row r="8116" spans="2:20" x14ac:dyDescent="0.3">
      <c r="B8116" t="s">
        <v>66</v>
      </c>
      <c r="C8116" t="s">
        <v>66</v>
      </c>
      <c r="I8116" s="10">
        <f t="shared" si="509"/>
        <v>0</v>
      </c>
      <c r="R8116">
        <f t="shared" si="510"/>
        <v>0</v>
      </c>
      <c r="S8116" s="3" t="str">
        <f t="shared" si="511"/>
        <v/>
      </c>
      <c r="T8116" s="9" t="str">
        <f t="shared" si="512"/>
        <v/>
      </c>
    </row>
    <row r="8117" spans="2:20" x14ac:dyDescent="0.3">
      <c r="B8117" t="s">
        <v>66</v>
      </c>
      <c r="C8117" t="s">
        <v>66</v>
      </c>
      <c r="I8117" s="10">
        <f t="shared" si="509"/>
        <v>0</v>
      </c>
      <c r="R8117">
        <f t="shared" si="510"/>
        <v>0</v>
      </c>
      <c r="S8117" s="3" t="str">
        <f t="shared" si="511"/>
        <v/>
      </c>
      <c r="T8117" s="9" t="str">
        <f t="shared" si="512"/>
        <v/>
      </c>
    </row>
    <row r="8118" spans="2:20" x14ac:dyDescent="0.3">
      <c r="B8118" t="s">
        <v>66</v>
      </c>
      <c r="C8118" t="s">
        <v>66</v>
      </c>
      <c r="I8118" s="10">
        <f t="shared" si="509"/>
        <v>0</v>
      </c>
      <c r="R8118">
        <f t="shared" si="510"/>
        <v>0</v>
      </c>
      <c r="S8118" s="3" t="str">
        <f t="shared" si="511"/>
        <v/>
      </c>
      <c r="T8118" s="9" t="str">
        <f t="shared" si="512"/>
        <v/>
      </c>
    </row>
    <row r="8119" spans="2:20" x14ac:dyDescent="0.3">
      <c r="B8119" t="s">
        <v>66</v>
      </c>
      <c r="C8119" t="s">
        <v>66</v>
      </c>
      <c r="I8119" s="10">
        <f t="shared" si="509"/>
        <v>0</v>
      </c>
      <c r="R8119">
        <f t="shared" si="510"/>
        <v>0</v>
      </c>
      <c r="S8119" s="3" t="str">
        <f t="shared" si="511"/>
        <v/>
      </c>
      <c r="T8119" s="9" t="str">
        <f t="shared" si="512"/>
        <v/>
      </c>
    </row>
    <row r="8120" spans="2:20" x14ac:dyDescent="0.3">
      <c r="B8120" t="s">
        <v>66</v>
      </c>
      <c r="C8120" t="s">
        <v>66</v>
      </c>
      <c r="I8120" s="10">
        <f t="shared" si="509"/>
        <v>0</v>
      </c>
      <c r="R8120">
        <f t="shared" si="510"/>
        <v>0</v>
      </c>
      <c r="S8120" s="3" t="str">
        <f t="shared" si="511"/>
        <v/>
      </c>
      <c r="T8120" s="9" t="str">
        <f t="shared" si="512"/>
        <v/>
      </c>
    </row>
    <row r="8121" spans="2:20" x14ac:dyDescent="0.3">
      <c r="B8121" t="s">
        <v>66</v>
      </c>
      <c r="C8121" t="s">
        <v>66</v>
      </c>
      <c r="I8121" s="10">
        <f t="shared" si="509"/>
        <v>0</v>
      </c>
      <c r="R8121">
        <f t="shared" si="510"/>
        <v>0</v>
      </c>
      <c r="S8121" s="3" t="str">
        <f t="shared" si="511"/>
        <v/>
      </c>
      <c r="T8121" s="9" t="str">
        <f t="shared" si="512"/>
        <v/>
      </c>
    </row>
    <row r="8122" spans="2:20" x14ac:dyDescent="0.3">
      <c r="B8122" t="s">
        <v>66</v>
      </c>
      <c r="C8122" t="s">
        <v>66</v>
      </c>
      <c r="I8122" s="10">
        <f t="shared" si="509"/>
        <v>0</v>
      </c>
      <c r="R8122">
        <f t="shared" si="510"/>
        <v>0</v>
      </c>
      <c r="S8122" s="3" t="str">
        <f t="shared" si="511"/>
        <v/>
      </c>
      <c r="T8122" s="9" t="str">
        <f t="shared" si="512"/>
        <v/>
      </c>
    </row>
    <row r="8123" spans="2:20" x14ac:dyDescent="0.3">
      <c r="B8123" t="s">
        <v>66</v>
      </c>
      <c r="C8123" t="s">
        <v>66</v>
      </c>
      <c r="I8123" s="10">
        <f t="shared" si="509"/>
        <v>0</v>
      </c>
      <c r="R8123">
        <f t="shared" si="510"/>
        <v>0</v>
      </c>
      <c r="S8123" s="3" t="str">
        <f t="shared" si="511"/>
        <v/>
      </c>
      <c r="T8123" s="9" t="str">
        <f t="shared" si="512"/>
        <v/>
      </c>
    </row>
    <row r="8124" spans="2:20" x14ac:dyDescent="0.3">
      <c r="B8124" t="s">
        <v>66</v>
      </c>
      <c r="C8124" t="s">
        <v>66</v>
      </c>
      <c r="I8124" s="10">
        <f t="shared" si="509"/>
        <v>0</v>
      </c>
      <c r="R8124">
        <f t="shared" si="510"/>
        <v>0</v>
      </c>
      <c r="S8124" s="3" t="str">
        <f t="shared" si="511"/>
        <v/>
      </c>
      <c r="T8124" s="9" t="str">
        <f t="shared" si="512"/>
        <v/>
      </c>
    </row>
    <row r="8125" spans="2:20" x14ac:dyDescent="0.3">
      <c r="B8125" t="s">
        <v>66</v>
      </c>
      <c r="C8125" t="s">
        <v>66</v>
      </c>
      <c r="I8125" s="10">
        <f t="shared" si="509"/>
        <v>0</v>
      </c>
      <c r="R8125">
        <f t="shared" si="510"/>
        <v>0</v>
      </c>
      <c r="S8125" s="3" t="str">
        <f t="shared" si="511"/>
        <v/>
      </c>
      <c r="T8125" s="9" t="str">
        <f t="shared" si="512"/>
        <v/>
      </c>
    </row>
    <row r="8126" spans="2:20" x14ac:dyDescent="0.3">
      <c r="B8126" t="s">
        <v>66</v>
      </c>
      <c r="C8126" t="s">
        <v>66</v>
      </c>
      <c r="I8126" s="10">
        <f t="shared" si="509"/>
        <v>0</v>
      </c>
      <c r="R8126">
        <f t="shared" si="510"/>
        <v>0</v>
      </c>
      <c r="S8126" s="3" t="str">
        <f t="shared" si="511"/>
        <v/>
      </c>
      <c r="T8126" s="9" t="str">
        <f t="shared" si="512"/>
        <v/>
      </c>
    </row>
    <row r="8127" spans="2:20" x14ac:dyDescent="0.3">
      <c r="B8127" t="s">
        <v>66</v>
      </c>
      <c r="C8127" t="s">
        <v>66</v>
      </c>
      <c r="I8127" s="10">
        <f t="shared" si="509"/>
        <v>0</v>
      </c>
      <c r="R8127">
        <f t="shared" si="510"/>
        <v>0</v>
      </c>
      <c r="S8127" s="3" t="str">
        <f t="shared" si="511"/>
        <v/>
      </c>
      <c r="T8127" s="9" t="str">
        <f t="shared" si="512"/>
        <v/>
      </c>
    </row>
    <row r="8128" spans="2:20" x14ac:dyDescent="0.3">
      <c r="B8128" t="s">
        <v>66</v>
      </c>
      <c r="C8128" t="s">
        <v>66</v>
      </c>
      <c r="I8128" s="10">
        <f t="shared" si="509"/>
        <v>0</v>
      </c>
      <c r="R8128">
        <f t="shared" si="510"/>
        <v>0</v>
      </c>
      <c r="S8128" s="3" t="str">
        <f t="shared" si="511"/>
        <v/>
      </c>
      <c r="T8128" s="9" t="str">
        <f t="shared" si="512"/>
        <v/>
      </c>
    </row>
    <row r="8129" spans="2:20" x14ac:dyDescent="0.3">
      <c r="B8129" t="s">
        <v>66</v>
      </c>
      <c r="C8129" t="s">
        <v>66</v>
      </c>
      <c r="I8129" s="10">
        <f t="shared" si="509"/>
        <v>0</v>
      </c>
      <c r="R8129">
        <f t="shared" si="510"/>
        <v>0</v>
      </c>
      <c r="S8129" s="3" t="str">
        <f t="shared" si="511"/>
        <v/>
      </c>
      <c r="T8129" s="9" t="str">
        <f t="shared" si="512"/>
        <v/>
      </c>
    </row>
    <row r="8130" spans="2:20" x14ac:dyDescent="0.3">
      <c r="B8130" t="s">
        <v>66</v>
      </c>
      <c r="C8130" t="s">
        <v>66</v>
      </c>
      <c r="I8130" s="10">
        <f t="shared" si="509"/>
        <v>0</v>
      </c>
      <c r="R8130">
        <f t="shared" si="510"/>
        <v>0</v>
      </c>
      <c r="S8130" s="3" t="str">
        <f t="shared" si="511"/>
        <v/>
      </c>
      <c r="T8130" s="9" t="str">
        <f t="shared" si="512"/>
        <v/>
      </c>
    </row>
    <row r="8131" spans="2:20" x14ac:dyDescent="0.3">
      <c r="B8131" t="s">
        <v>66</v>
      </c>
      <c r="C8131" t="s">
        <v>66</v>
      </c>
      <c r="I8131" s="10">
        <f t="shared" ref="I8131:I8194" si="513">H8131*0.5</f>
        <v>0</v>
      </c>
      <c r="R8131">
        <f t="shared" ref="R8131:R8194" si="514">SUM(I8131:Q8131)</f>
        <v>0</v>
      </c>
      <c r="S8131" s="3" t="str">
        <f t="shared" ref="S8131:S8194" si="515">IFERROR(IF(R8131&lt;=H8131,R8131/H8131*100,100),"")</f>
        <v/>
      </c>
      <c r="T8131" s="9" t="str">
        <f t="shared" ref="T8131:T8194" si="516">IFERROR(G8131*S8131/100,"")</f>
        <v/>
      </c>
    </row>
    <row r="8132" spans="2:20" x14ac:dyDescent="0.3">
      <c r="B8132" t="s">
        <v>66</v>
      </c>
      <c r="C8132" t="s">
        <v>66</v>
      </c>
      <c r="I8132" s="10">
        <f t="shared" si="513"/>
        <v>0</v>
      </c>
      <c r="R8132">
        <f t="shared" si="514"/>
        <v>0</v>
      </c>
      <c r="S8132" s="3" t="str">
        <f t="shared" si="515"/>
        <v/>
      </c>
      <c r="T8132" s="9" t="str">
        <f t="shared" si="516"/>
        <v/>
      </c>
    </row>
    <row r="8133" spans="2:20" x14ac:dyDescent="0.3">
      <c r="B8133" t="s">
        <v>66</v>
      </c>
      <c r="C8133" t="s">
        <v>66</v>
      </c>
      <c r="I8133" s="10">
        <f t="shared" si="513"/>
        <v>0</v>
      </c>
      <c r="R8133">
        <f t="shared" si="514"/>
        <v>0</v>
      </c>
      <c r="S8133" s="3" t="str">
        <f t="shared" si="515"/>
        <v/>
      </c>
      <c r="T8133" s="9" t="str">
        <f t="shared" si="516"/>
        <v/>
      </c>
    </row>
    <row r="8134" spans="2:20" x14ac:dyDescent="0.3">
      <c r="B8134" t="s">
        <v>66</v>
      </c>
      <c r="C8134" t="s">
        <v>66</v>
      </c>
      <c r="I8134" s="10">
        <f t="shared" si="513"/>
        <v>0</v>
      </c>
      <c r="R8134">
        <f t="shared" si="514"/>
        <v>0</v>
      </c>
      <c r="S8134" s="3" t="str">
        <f t="shared" si="515"/>
        <v/>
      </c>
      <c r="T8134" s="9" t="str">
        <f t="shared" si="516"/>
        <v/>
      </c>
    </row>
    <row r="8135" spans="2:20" x14ac:dyDescent="0.3">
      <c r="B8135" t="s">
        <v>66</v>
      </c>
      <c r="C8135" t="s">
        <v>66</v>
      </c>
      <c r="I8135" s="10">
        <f t="shared" si="513"/>
        <v>0</v>
      </c>
      <c r="R8135">
        <f t="shared" si="514"/>
        <v>0</v>
      </c>
      <c r="S8135" s="3" t="str">
        <f t="shared" si="515"/>
        <v/>
      </c>
      <c r="T8135" s="9" t="str">
        <f t="shared" si="516"/>
        <v/>
      </c>
    </row>
    <row r="8136" spans="2:20" x14ac:dyDescent="0.3">
      <c r="B8136" t="s">
        <v>66</v>
      </c>
      <c r="C8136" t="s">
        <v>66</v>
      </c>
      <c r="I8136" s="10">
        <f t="shared" si="513"/>
        <v>0</v>
      </c>
      <c r="R8136">
        <f t="shared" si="514"/>
        <v>0</v>
      </c>
      <c r="S8136" s="3" t="str">
        <f t="shared" si="515"/>
        <v/>
      </c>
      <c r="T8136" s="9" t="str">
        <f t="shared" si="516"/>
        <v/>
      </c>
    </row>
    <row r="8137" spans="2:20" x14ac:dyDescent="0.3">
      <c r="B8137" t="s">
        <v>66</v>
      </c>
      <c r="C8137" t="s">
        <v>66</v>
      </c>
      <c r="I8137" s="10">
        <f t="shared" si="513"/>
        <v>0</v>
      </c>
      <c r="R8137">
        <f t="shared" si="514"/>
        <v>0</v>
      </c>
      <c r="S8137" s="3" t="str">
        <f t="shared" si="515"/>
        <v/>
      </c>
      <c r="T8137" s="9" t="str">
        <f t="shared" si="516"/>
        <v/>
      </c>
    </row>
    <row r="8138" spans="2:20" x14ac:dyDescent="0.3">
      <c r="B8138" t="s">
        <v>66</v>
      </c>
      <c r="C8138" t="s">
        <v>66</v>
      </c>
      <c r="I8138" s="10">
        <f t="shared" si="513"/>
        <v>0</v>
      </c>
      <c r="R8138">
        <f t="shared" si="514"/>
        <v>0</v>
      </c>
      <c r="S8138" s="3" t="str">
        <f t="shared" si="515"/>
        <v/>
      </c>
      <c r="T8138" s="9" t="str">
        <f t="shared" si="516"/>
        <v/>
      </c>
    </row>
    <row r="8139" spans="2:20" x14ac:dyDescent="0.3">
      <c r="B8139" t="s">
        <v>66</v>
      </c>
      <c r="C8139" t="s">
        <v>66</v>
      </c>
      <c r="I8139" s="10">
        <f t="shared" si="513"/>
        <v>0</v>
      </c>
      <c r="R8139">
        <f t="shared" si="514"/>
        <v>0</v>
      </c>
      <c r="S8139" s="3" t="str">
        <f t="shared" si="515"/>
        <v/>
      </c>
      <c r="T8139" s="9" t="str">
        <f t="shared" si="516"/>
        <v/>
      </c>
    </row>
    <row r="8140" spans="2:20" x14ac:dyDescent="0.3">
      <c r="B8140" t="s">
        <v>66</v>
      </c>
      <c r="C8140" t="s">
        <v>66</v>
      </c>
      <c r="I8140" s="10">
        <f t="shared" si="513"/>
        <v>0</v>
      </c>
      <c r="R8140">
        <f t="shared" si="514"/>
        <v>0</v>
      </c>
      <c r="S8140" s="3" t="str">
        <f t="shared" si="515"/>
        <v/>
      </c>
      <c r="T8140" s="9" t="str">
        <f t="shared" si="516"/>
        <v/>
      </c>
    </row>
    <row r="8141" spans="2:20" x14ac:dyDescent="0.3">
      <c r="B8141" t="s">
        <v>66</v>
      </c>
      <c r="C8141" t="s">
        <v>66</v>
      </c>
      <c r="I8141" s="10">
        <f t="shared" si="513"/>
        <v>0</v>
      </c>
      <c r="R8141">
        <f t="shared" si="514"/>
        <v>0</v>
      </c>
      <c r="S8141" s="3" t="str">
        <f t="shared" si="515"/>
        <v/>
      </c>
      <c r="T8141" s="9" t="str">
        <f t="shared" si="516"/>
        <v/>
      </c>
    </row>
    <row r="8142" spans="2:20" x14ac:dyDescent="0.3">
      <c r="B8142" t="s">
        <v>66</v>
      </c>
      <c r="C8142" t="s">
        <v>66</v>
      </c>
      <c r="I8142" s="10">
        <f t="shared" si="513"/>
        <v>0</v>
      </c>
      <c r="R8142">
        <f t="shared" si="514"/>
        <v>0</v>
      </c>
      <c r="S8142" s="3" t="str">
        <f t="shared" si="515"/>
        <v/>
      </c>
      <c r="T8142" s="9" t="str">
        <f t="shared" si="516"/>
        <v/>
      </c>
    </row>
    <row r="8143" spans="2:20" x14ac:dyDescent="0.3">
      <c r="B8143" t="s">
        <v>66</v>
      </c>
      <c r="C8143" t="s">
        <v>66</v>
      </c>
      <c r="I8143" s="10">
        <f t="shared" si="513"/>
        <v>0</v>
      </c>
      <c r="R8143">
        <f t="shared" si="514"/>
        <v>0</v>
      </c>
      <c r="S8143" s="3" t="str">
        <f t="shared" si="515"/>
        <v/>
      </c>
      <c r="T8143" s="9" t="str">
        <f t="shared" si="516"/>
        <v/>
      </c>
    </row>
    <row r="8144" spans="2:20" x14ac:dyDescent="0.3">
      <c r="B8144" t="s">
        <v>66</v>
      </c>
      <c r="C8144" t="s">
        <v>66</v>
      </c>
      <c r="I8144" s="10">
        <f t="shared" si="513"/>
        <v>0</v>
      </c>
      <c r="R8144">
        <f t="shared" si="514"/>
        <v>0</v>
      </c>
      <c r="S8144" s="3" t="str">
        <f t="shared" si="515"/>
        <v/>
      </c>
      <c r="T8144" s="9" t="str">
        <f t="shared" si="516"/>
        <v/>
      </c>
    </row>
    <row r="8145" spans="2:20" x14ac:dyDescent="0.3">
      <c r="B8145" t="s">
        <v>66</v>
      </c>
      <c r="C8145" t="s">
        <v>66</v>
      </c>
      <c r="I8145" s="10">
        <f t="shared" si="513"/>
        <v>0</v>
      </c>
      <c r="R8145">
        <f t="shared" si="514"/>
        <v>0</v>
      </c>
      <c r="S8145" s="3" t="str">
        <f t="shared" si="515"/>
        <v/>
      </c>
      <c r="T8145" s="9" t="str">
        <f t="shared" si="516"/>
        <v/>
      </c>
    </row>
    <row r="8146" spans="2:20" x14ac:dyDescent="0.3">
      <c r="B8146" t="s">
        <v>66</v>
      </c>
      <c r="C8146" t="s">
        <v>66</v>
      </c>
      <c r="I8146" s="10">
        <f t="shared" si="513"/>
        <v>0</v>
      </c>
      <c r="R8146">
        <f t="shared" si="514"/>
        <v>0</v>
      </c>
      <c r="S8146" s="3" t="str">
        <f t="shared" si="515"/>
        <v/>
      </c>
      <c r="T8146" s="9" t="str">
        <f t="shared" si="516"/>
        <v/>
      </c>
    </row>
    <row r="8147" spans="2:20" x14ac:dyDescent="0.3">
      <c r="B8147" t="s">
        <v>66</v>
      </c>
      <c r="C8147" t="s">
        <v>66</v>
      </c>
      <c r="I8147" s="10">
        <f t="shared" si="513"/>
        <v>0</v>
      </c>
      <c r="R8147">
        <f t="shared" si="514"/>
        <v>0</v>
      </c>
      <c r="S8147" s="3" t="str">
        <f t="shared" si="515"/>
        <v/>
      </c>
      <c r="T8147" s="9" t="str">
        <f t="shared" si="516"/>
        <v/>
      </c>
    </row>
    <row r="8148" spans="2:20" x14ac:dyDescent="0.3">
      <c r="B8148" t="s">
        <v>66</v>
      </c>
      <c r="C8148" t="s">
        <v>66</v>
      </c>
      <c r="I8148" s="10">
        <f t="shared" si="513"/>
        <v>0</v>
      </c>
      <c r="R8148">
        <f t="shared" si="514"/>
        <v>0</v>
      </c>
      <c r="S8148" s="3" t="str">
        <f t="shared" si="515"/>
        <v/>
      </c>
      <c r="T8148" s="9" t="str">
        <f t="shared" si="516"/>
        <v/>
      </c>
    </row>
    <row r="8149" spans="2:20" x14ac:dyDescent="0.3">
      <c r="B8149" t="s">
        <v>66</v>
      </c>
      <c r="C8149" t="s">
        <v>66</v>
      </c>
      <c r="I8149" s="10">
        <f t="shared" si="513"/>
        <v>0</v>
      </c>
      <c r="R8149">
        <f t="shared" si="514"/>
        <v>0</v>
      </c>
      <c r="S8149" s="3" t="str">
        <f t="shared" si="515"/>
        <v/>
      </c>
      <c r="T8149" s="9" t="str">
        <f t="shared" si="516"/>
        <v/>
      </c>
    </row>
    <row r="8150" spans="2:20" x14ac:dyDescent="0.3">
      <c r="B8150" t="s">
        <v>66</v>
      </c>
      <c r="C8150" t="s">
        <v>66</v>
      </c>
      <c r="I8150" s="10">
        <f t="shared" si="513"/>
        <v>0</v>
      </c>
      <c r="R8150">
        <f t="shared" si="514"/>
        <v>0</v>
      </c>
      <c r="S8150" s="3" t="str">
        <f t="shared" si="515"/>
        <v/>
      </c>
      <c r="T8150" s="9" t="str">
        <f t="shared" si="516"/>
        <v/>
      </c>
    </row>
    <row r="8151" spans="2:20" x14ac:dyDescent="0.3">
      <c r="B8151" t="s">
        <v>66</v>
      </c>
      <c r="C8151" t="s">
        <v>66</v>
      </c>
      <c r="I8151" s="10">
        <f t="shared" si="513"/>
        <v>0</v>
      </c>
      <c r="R8151">
        <f t="shared" si="514"/>
        <v>0</v>
      </c>
      <c r="S8151" s="3" t="str">
        <f t="shared" si="515"/>
        <v/>
      </c>
      <c r="T8151" s="9" t="str">
        <f t="shared" si="516"/>
        <v/>
      </c>
    </row>
    <row r="8152" spans="2:20" x14ac:dyDescent="0.3">
      <c r="B8152" t="s">
        <v>66</v>
      </c>
      <c r="C8152" t="s">
        <v>66</v>
      </c>
      <c r="I8152" s="10">
        <f t="shared" si="513"/>
        <v>0</v>
      </c>
      <c r="R8152">
        <f t="shared" si="514"/>
        <v>0</v>
      </c>
      <c r="S8152" s="3" t="str">
        <f t="shared" si="515"/>
        <v/>
      </c>
      <c r="T8152" s="9" t="str">
        <f t="shared" si="516"/>
        <v/>
      </c>
    </row>
    <row r="8153" spans="2:20" x14ac:dyDescent="0.3">
      <c r="B8153" t="s">
        <v>66</v>
      </c>
      <c r="C8153" t="s">
        <v>66</v>
      </c>
      <c r="I8153" s="10">
        <f t="shared" si="513"/>
        <v>0</v>
      </c>
      <c r="R8153">
        <f t="shared" si="514"/>
        <v>0</v>
      </c>
      <c r="S8153" s="3" t="str">
        <f t="shared" si="515"/>
        <v/>
      </c>
      <c r="T8153" s="9" t="str">
        <f t="shared" si="516"/>
        <v/>
      </c>
    </row>
    <row r="8154" spans="2:20" x14ac:dyDescent="0.3">
      <c r="B8154" t="s">
        <v>66</v>
      </c>
      <c r="C8154" t="s">
        <v>66</v>
      </c>
      <c r="I8154" s="10">
        <f t="shared" si="513"/>
        <v>0</v>
      </c>
      <c r="R8154">
        <f t="shared" si="514"/>
        <v>0</v>
      </c>
      <c r="S8154" s="3" t="str">
        <f t="shared" si="515"/>
        <v/>
      </c>
      <c r="T8154" s="9" t="str">
        <f t="shared" si="516"/>
        <v/>
      </c>
    </row>
    <row r="8155" spans="2:20" x14ac:dyDescent="0.3">
      <c r="B8155" t="s">
        <v>66</v>
      </c>
      <c r="C8155" t="s">
        <v>66</v>
      </c>
      <c r="I8155" s="10">
        <f t="shared" si="513"/>
        <v>0</v>
      </c>
      <c r="R8155">
        <f t="shared" si="514"/>
        <v>0</v>
      </c>
      <c r="S8155" s="3" t="str">
        <f t="shared" si="515"/>
        <v/>
      </c>
      <c r="T8155" s="9" t="str">
        <f t="shared" si="516"/>
        <v/>
      </c>
    </row>
    <row r="8156" spans="2:20" x14ac:dyDescent="0.3">
      <c r="B8156" t="s">
        <v>66</v>
      </c>
      <c r="C8156" t="s">
        <v>66</v>
      </c>
      <c r="I8156" s="10">
        <f t="shared" si="513"/>
        <v>0</v>
      </c>
      <c r="R8156">
        <f t="shared" si="514"/>
        <v>0</v>
      </c>
      <c r="S8156" s="3" t="str">
        <f t="shared" si="515"/>
        <v/>
      </c>
      <c r="T8156" s="9" t="str">
        <f t="shared" si="516"/>
        <v/>
      </c>
    </row>
    <row r="8157" spans="2:20" x14ac:dyDescent="0.3">
      <c r="B8157" t="s">
        <v>66</v>
      </c>
      <c r="C8157" t="s">
        <v>66</v>
      </c>
      <c r="I8157" s="10">
        <f t="shared" si="513"/>
        <v>0</v>
      </c>
      <c r="R8157">
        <f t="shared" si="514"/>
        <v>0</v>
      </c>
      <c r="S8157" s="3" t="str">
        <f t="shared" si="515"/>
        <v/>
      </c>
      <c r="T8157" s="9" t="str">
        <f t="shared" si="516"/>
        <v/>
      </c>
    </row>
    <row r="8158" spans="2:20" x14ac:dyDescent="0.3">
      <c r="B8158" t="s">
        <v>66</v>
      </c>
      <c r="C8158" t="s">
        <v>66</v>
      </c>
      <c r="I8158" s="10">
        <f t="shared" si="513"/>
        <v>0</v>
      </c>
      <c r="R8158">
        <f t="shared" si="514"/>
        <v>0</v>
      </c>
      <c r="S8158" s="3" t="str">
        <f t="shared" si="515"/>
        <v/>
      </c>
      <c r="T8158" s="9" t="str">
        <f t="shared" si="516"/>
        <v/>
      </c>
    </row>
    <row r="8159" spans="2:20" x14ac:dyDescent="0.3">
      <c r="B8159" t="s">
        <v>66</v>
      </c>
      <c r="C8159" t="s">
        <v>66</v>
      </c>
      <c r="I8159" s="10">
        <f t="shared" si="513"/>
        <v>0</v>
      </c>
      <c r="R8159">
        <f t="shared" si="514"/>
        <v>0</v>
      </c>
      <c r="S8159" s="3" t="str">
        <f t="shared" si="515"/>
        <v/>
      </c>
      <c r="T8159" s="9" t="str">
        <f t="shared" si="516"/>
        <v/>
      </c>
    </row>
    <row r="8160" spans="2:20" x14ac:dyDescent="0.3">
      <c r="B8160" t="s">
        <v>66</v>
      </c>
      <c r="C8160" t="s">
        <v>66</v>
      </c>
      <c r="I8160" s="10">
        <f t="shared" si="513"/>
        <v>0</v>
      </c>
      <c r="R8160">
        <f t="shared" si="514"/>
        <v>0</v>
      </c>
      <c r="S8160" s="3" t="str">
        <f t="shared" si="515"/>
        <v/>
      </c>
      <c r="T8160" s="9" t="str">
        <f t="shared" si="516"/>
        <v/>
      </c>
    </row>
    <row r="8161" spans="2:20" x14ac:dyDescent="0.3">
      <c r="B8161" t="s">
        <v>66</v>
      </c>
      <c r="C8161" t="s">
        <v>66</v>
      </c>
      <c r="I8161" s="10">
        <f t="shared" si="513"/>
        <v>0</v>
      </c>
      <c r="R8161">
        <f t="shared" si="514"/>
        <v>0</v>
      </c>
      <c r="S8161" s="3" t="str">
        <f t="shared" si="515"/>
        <v/>
      </c>
      <c r="T8161" s="9" t="str">
        <f t="shared" si="516"/>
        <v/>
      </c>
    </row>
    <row r="8162" spans="2:20" x14ac:dyDescent="0.3">
      <c r="B8162" t="s">
        <v>66</v>
      </c>
      <c r="C8162" t="s">
        <v>66</v>
      </c>
      <c r="I8162" s="10">
        <f t="shared" si="513"/>
        <v>0</v>
      </c>
      <c r="R8162">
        <f t="shared" si="514"/>
        <v>0</v>
      </c>
      <c r="S8162" s="3" t="str">
        <f t="shared" si="515"/>
        <v/>
      </c>
      <c r="T8162" s="9" t="str">
        <f t="shared" si="516"/>
        <v/>
      </c>
    </row>
    <row r="8163" spans="2:20" x14ac:dyDescent="0.3">
      <c r="B8163" t="s">
        <v>66</v>
      </c>
      <c r="C8163" t="s">
        <v>66</v>
      </c>
      <c r="I8163" s="10">
        <f t="shared" si="513"/>
        <v>0</v>
      </c>
      <c r="R8163">
        <f t="shared" si="514"/>
        <v>0</v>
      </c>
      <c r="S8163" s="3" t="str">
        <f t="shared" si="515"/>
        <v/>
      </c>
      <c r="T8163" s="9" t="str">
        <f t="shared" si="516"/>
        <v/>
      </c>
    </row>
    <row r="8164" spans="2:20" x14ac:dyDescent="0.3">
      <c r="B8164" t="s">
        <v>66</v>
      </c>
      <c r="C8164" t="s">
        <v>66</v>
      </c>
      <c r="I8164" s="10">
        <f t="shared" si="513"/>
        <v>0</v>
      </c>
      <c r="R8164">
        <f t="shared" si="514"/>
        <v>0</v>
      </c>
      <c r="S8164" s="3" t="str">
        <f t="shared" si="515"/>
        <v/>
      </c>
      <c r="T8164" s="9" t="str">
        <f t="shared" si="516"/>
        <v/>
      </c>
    </row>
    <row r="8165" spans="2:20" x14ac:dyDescent="0.3">
      <c r="B8165" t="s">
        <v>66</v>
      </c>
      <c r="C8165" t="s">
        <v>66</v>
      </c>
      <c r="I8165" s="10">
        <f t="shared" si="513"/>
        <v>0</v>
      </c>
      <c r="R8165">
        <f t="shared" si="514"/>
        <v>0</v>
      </c>
      <c r="S8165" s="3" t="str">
        <f t="shared" si="515"/>
        <v/>
      </c>
      <c r="T8165" s="9" t="str">
        <f t="shared" si="516"/>
        <v/>
      </c>
    </row>
    <row r="8166" spans="2:20" x14ac:dyDescent="0.3">
      <c r="B8166" t="s">
        <v>66</v>
      </c>
      <c r="C8166" t="s">
        <v>66</v>
      </c>
      <c r="I8166" s="10">
        <f t="shared" si="513"/>
        <v>0</v>
      </c>
      <c r="R8166">
        <f t="shared" si="514"/>
        <v>0</v>
      </c>
      <c r="S8166" s="3" t="str">
        <f t="shared" si="515"/>
        <v/>
      </c>
      <c r="T8166" s="9" t="str">
        <f t="shared" si="516"/>
        <v/>
      </c>
    </row>
    <row r="8167" spans="2:20" x14ac:dyDescent="0.3">
      <c r="B8167" t="s">
        <v>66</v>
      </c>
      <c r="C8167" t="s">
        <v>66</v>
      </c>
      <c r="I8167" s="10">
        <f t="shared" si="513"/>
        <v>0</v>
      </c>
      <c r="R8167">
        <f t="shared" si="514"/>
        <v>0</v>
      </c>
      <c r="S8167" s="3" t="str">
        <f t="shared" si="515"/>
        <v/>
      </c>
      <c r="T8167" s="9" t="str">
        <f t="shared" si="516"/>
        <v/>
      </c>
    </row>
    <row r="8168" spans="2:20" x14ac:dyDescent="0.3">
      <c r="B8168" t="s">
        <v>66</v>
      </c>
      <c r="C8168" t="s">
        <v>66</v>
      </c>
      <c r="I8168" s="10">
        <f t="shared" si="513"/>
        <v>0</v>
      </c>
      <c r="R8168">
        <f t="shared" si="514"/>
        <v>0</v>
      </c>
      <c r="S8168" s="3" t="str">
        <f t="shared" si="515"/>
        <v/>
      </c>
      <c r="T8168" s="9" t="str">
        <f t="shared" si="516"/>
        <v/>
      </c>
    </row>
    <row r="8169" spans="2:20" x14ac:dyDescent="0.3">
      <c r="B8169" t="s">
        <v>66</v>
      </c>
      <c r="C8169" t="s">
        <v>66</v>
      </c>
      <c r="I8169" s="10">
        <f t="shared" si="513"/>
        <v>0</v>
      </c>
      <c r="R8169">
        <f t="shared" si="514"/>
        <v>0</v>
      </c>
      <c r="S8169" s="3" t="str">
        <f t="shared" si="515"/>
        <v/>
      </c>
      <c r="T8169" s="9" t="str">
        <f t="shared" si="516"/>
        <v/>
      </c>
    </row>
    <row r="8170" spans="2:20" x14ac:dyDescent="0.3">
      <c r="B8170" t="s">
        <v>66</v>
      </c>
      <c r="C8170" t="s">
        <v>66</v>
      </c>
      <c r="I8170" s="10">
        <f t="shared" si="513"/>
        <v>0</v>
      </c>
      <c r="R8170">
        <f t="shared" si="514"/>
        <v>0</v>
      </c>
      <c r="S8170" s="3" t="str">
        <f t="shared" si="515"/>
        <v/>
      </c>
      <c r="T8170" s="9" t="str">
        <f t="shared" si="516"/>
        <v/>
      </c>
    </row>
    <row r="8171" spans="2:20" x14ac:dyDescent="0.3">
      <c r="B8171" t="s">
        <v>66</v>
      </c>
      <c r="C8171" t="s">
        <v>66</v>
      </c>
      <c r="I8171" s="10">
        <f t="shared" si="513"/>
        <v>0</v>
      </c>
      <c r="R8171">
        <f t="shared" si="514"/>
        <v>0</v>
      </c>
      <c r="S8171" s="3" t="str">
        <f t="shared" si="515"/>
        <v/>
      </c>
      <c r="T8171" s="9" t="str">
        <f t="shared" si="516"/>
        <v/>
      </c>
    </row>
    <row r="8172" spans="2:20" x14ac:dyDescent="0.3">
      <c r="B8172" t="s">
        <v>66</v>
      </c>
      <c r="C8172" t="s">
        <v>66</v>
      </c>
      <c r="I8172" s="10">
        <f t="shared" si="513"/>
        <v>0</v>
      </c>
      <c r="R8172">
        <f t="shared" si="514"/>
        <v>0</v>
      </c>
      <c r="S8172" s="3" t="str">
        <f t="shared" si="515"/>
        <v/>
      </c>
      <c r="T8172" s="9" t="str">
        <f t="shared" si="516"/>
        <v/>
      </c>
    </row>
    <row r="8173" spans="2:20" x14ac:dyDescent="0.3">
      <c r="B8173" t="s">
        <v>66</v>
      </c>
      <c r="C8173" t="s">
        <v>66</v>
      </c>
      <c r="I8173" s="10">
        <f t="shared" si="513"/>
        <v>0</v>
      </c>
      <c r="R8173">
        <f t="shared" si="514"/>
        <v>0</v>
      </c>
      <c r="S8173" s="3" t="str">
        <f t="shared" si="515"/>
        <v/>
      </c>
      <c r="T8173" s="9" t="str">
        <f t="shared" si="516"/>
        <v/>
      </c>
    </row>
    <row r="8174" spans="2:20" x14ac:dyDescent="0.3">
      <c r="B8174" t="s">
        <v>66</v>
      </c>
      <c r="C8174" t="s">
        <v>66</v>
      </c>
      <c r="I8174" s="10">
        <f t="shared" si="513"/>
        <v>0</v>
      </c>
      <c r="R8174">
        <f t="shared" si="514"/>
        <v>0</v>
      </c>
      <c r="S8174" s="3" t="str">
        <f t="shared" si="515"/>
        <v/>
      </c>
      <c r="T8174" s="9" t="str">
        <f t="shared" si="516"/>
        <v/>
      </c>
    </row>
    <row r="8175" spans="2:20" x14ac:dyDescent="0.3">
      <c r="B8175" t="s">
        <v>66</v>
      </c>
      <c r="C8175" t="s">
        <v>66</v>
      </c>
      <c r="I8175" s="10">
        <f t="shared" si="513"/>
        <v>0</v>
      </c>
      <c r="R8175">
        <f t="shared" si="514"/>
        <v>0</v>
      </c>
      <c r="S8175" s="3" t="str">
        <f t="shared" si="515"/>
        <v/>
      </c>
      <c r="T8175" s="9" t="str">
        <f t="shared" si="516"/>
        <v/>
      </c>
    </row>
    <row r="8176" spans="2:20" x14ac:dyDescent="0.3">
      <c r="B8176" t="s">
        <v>66</v>
      </c>
      <c r="C8176" t="s">
        <v>66</v>
      </c>
      <c r="I8176" s="10">
        <f t="shared" si="513"/>
        <v>0</v>
      </c>
      <c r="R8176">
        <f t="shared" si="514"/>
        <v>0</v>
      </c>
      <c r="S8176" s="3" t="str">
        <f t="shared" si="515"/>
        <v/>
      </c>
      <c r="T8176" s="9" t="str">
        <f t="shared" si="516"/>
        <v/>
      </c>
    </row>
    <row r="8177" spans="2:20" x14ac:dyDescent="0.3">
      <c r="B8177" t="s">
        <v>66</v>
      </c>
      <c r="C8177" t="s">
        <v>66</v>
      </c>
      <c r="I8177" s="10">
        <f t="shared" si="513"/>
        <v>0</v>
      </c>
      <c r="R8177">
        <f t="shared" si="514"/>
        <v>0</v>
      </c>
      <c r="S8177" s="3" t="str">
        <f t="shared" si="515"/>
        <v/>
      </c>
      <c r="T8177" s="9" t="str">
        <f t="shared" si="516"/>
        <v/>
      </c>
    </row>
    <row r="8178" spans="2:20" x14ac:dyDescent="0.3">
      <c r="B8178" t="s">
        <v>66</v>
      </c>
      <c r="C8178" t="s">
        <v>66</v>
      </c>
      <c r="I8178" s="10">
        <f t="shared" si="513"/>
        <v>0</v>
      </c>
      <c r="R8178">
        <f t="shared" si="514"/>
        <v>0</v>
      </c>
      <c r="S8178" s="3" t="str">
        <f t="shared" si="515"/>
        <v/>
      </c>
      <c r="T8178" s="9" t="str">
        <f t="shared" si="516"/>
        <v/>
      </c>
    </row>
    <row r="8179" spans="2:20" x14ac:dyDescent="0.3">
      <c r="B8179" t="s">
        <v>66</v>
      </c>
      <c r="C8179" t="s">
        <v>66</v>
      </c>
      <c r="I8179" s="10">
        <f t="shared" si="513"/>
        <v>0</v>
      </c>
      <c r="R8179">
        <f t="shared" si="514"/>
        <v>0</v>
      </c>
      <c r="S8179" s="3" t="str">
        <f t="shared" si="515"/>
        <v/>
      </c>
      <c r="T8179" s="9" t="str">
        <f t="shared" si="516"/>
        <v/>
      </c>
    </row>
    <row r="8180" spans="2:20" x14ac:dyDescent="0.3">
      <c r="B8180" t="s">
        <v>66</v>
      </c>
      <c r="C8180" t="s">
        <v>66</v>
      </c>
      <c r="I8180" s="10">
        <f t="shared" si="513"/>
        <v>0</v>
      </c>
      <c r="R8180">
        <f t="shared" si="514"/>
        <v>0</v>
      </c>
      <c r="S8180" s="3" t="str">
        <f t="shared" si="515"/>
        <v/>
      </c>
      <c r="T8180" s="9" t="str">
        <f t="shared" si="516"/>
        <v/>
      </c>
    </row>
    <row r="8181" spans="2:20" x14ac:dyDescent="0.3">
      <c r="B8181" t="s">
        <v>66</v>
      </c>
      <c r="C8181" t="s">
        <v>66</v>
      </c>
      <c r="I8181" s="10">
        <f t="shared" si="513"/>
        <v>0</v>
      </c>
      <c r="R8181">
        <f t="shared" si="514"/>
        <v>0</v>
      </c>
      <c r="S8181" s="3" t="str">
        <f t="shared" si="515"/>
        <v/>
      </c>
      <c r="T8181" s="9" t="str">
        <f t="shared" si="516"/>
        <v/>
      </c>
    </row>
    <row r="8182" spans="2:20" x14ac:dyDescent="0.3">
      <c r="B8182" t="s">
        <v>66</v>
      </c>
      <c r="C8182" t="s">
        <v>66</v>
      </c>
      <c r="I8182" s="10">
        <f t="shared" si="513"/>
        <v>0</v>
      </c>
      <c r="R8182">
        <f t="shared" si="514"/>
        <v>0</v>
      </c>
      <c r="S8182" s="3" t="str">
        <f t="shared" si="515"/>
        <v/>
      </c>
      <c r="T8182" s="9" t="str">
        <f t="shared" si="516"/>
        <v/>
      </c>
    </row>
    <row r="8183" spans="2:20" x14ac:dyDescent="0.3">
      <c r="B8183" t="s">
        <v>66</v>
      </c>
      <c r="C8183" t="s">
        <v>66</v>
      </c>
      <c r="I8183" s="10">
        <f t="shared" si="513"/>
        <v>0</v>
      </c>
      <c r="R8183">
        <f t="shared" si="514"/>
        <v>0</v>
      </c>
      <c r="S8183" s="3" t="str">
        <f t="shared" si="515"/>
        <v/>
      </c>
      <c r="T8183" s="9" t="str">
        <f t="shared" si="516"/>
        <v/>
      </c>
    </row>
    <row r="8184" spans="2:20" x14ac:dyDescent="0.3">
      <c r="B8184" t="s">
        <v>66</v>
      </c>
      <c r="C8184" t="s">
        <v>66</v>
      </c>
      <c r="I8184" s="10">
        <f t="shared" si="513"/>
        <v>0</v>
      </c>
      <c r="R8184">
        <f t="shared" si="514"/>
        <v>0</v>
      </c>
      <c r="S8184" s="3" t="str">
        <f t="shared" si="515"/>
        <v/>
      </c>
      <c r="T8184" s="9" t="str">
        <f t="shared" si="516"/>
        <v/>
      </c>
    </row>
    <row r="8185" spans="2:20" x14ac:dyDescent="0.3">
      <c r="B8185" t="s">
        <v>66</v>
      </c>
      <c r="C8185" t="s">
        <v>66</v>
      </c>
      <c r="I8185" s="10">
        <f t="shared" si="513"/>
        <v>0</v>
      </c>
      <c r="R8185">
        <f t="shared" si="514"/>
        <v>0</v>
      </c>
      <c r="S8185" s="3" t="str">
        <f t="shared" si="515"/>
        <v/>
      </c>
      <c r="T8185" s="9" t="str">
        <f t="shared" si="516"/>
        <v/>
      </c>
    </row>
    <row r="8186" spans="2:20" x14ac:dyDescent="0.3">
      <c r="B8186" t="s">
        <v>66</v>
      </c>
      <c r="C8186" t="s">
        <v>66</v>
      </c>
      <c r="I8186" s="10">
        <f t="shared" si="513"/>
        <v>0</v>
      </c>
      <c r="R8186">
        <f t="shared" si="514"/>
        <v>0</v>
      </c>
      <c r="S8186" s="3" t="str">
        <f t="shared" si="515"/>
        <v/>
      </c>
      <c r="T8186" s="9" t="str">
        <f t="shared" si="516"/>
        <v/>
      </c>
    </row>
    <row r="8187" spans="2:20" x14ac:dyDescent="0.3">
      <c r="B8187" t="s">
        <v>66</v>
      </c>
      <c r="C8187" t="s">
        <v>66</v>
      </c>
      <c r="I8187" s="10">
        <f t="shared" si="513"/>
        <v>0</v>
      </c>
      <c r="R8187">
        <f t="shared" si="514"/>
        <v>0</v>
      </c>
      <c r="S8187" s="3" t="str">
        <f t="shared" si="515"/>
        <v/>
      </c>
      <c r="T8187" s="9" t="str">
        <f t="shared" si="516"/>
        <v/>
      </c>
    </row>
    <row r="8188" spans="2:20" x14ac:dyDescent="0.3">
      <c r="B8188" t="s">
        <v>66</v>
      </c>
      <c r="C8188" t="s">
        <v>66</v>
      </c>
      <c r="I8188" s="10">
        <f t="shared" si="513"/>
        <v>0</v>
      </c>
      <c r="R8188">
        <f t="shared" si="514"/>
        <v>0</v>
      </c>
      <c r="S8188" s="3" t="str">
        <f t="shared" si="515"/>
        <v/>
      </c>
      <c r="T8188" s="9" t="str">
        <f t="shared" si="516"/>
        <v/>
      </c>
    </row>
    <row r="8189" spans="2:20" x14ac:dyDescent="0.3">
      <c r="B8189" t="s">
        <v>66</v>
      </c>
      <c r="C8189" t="s">
        <v>66</v>
      </c>
      <c r="I8189" s="10">
        <f t="shared" si="513"/>
        <v>0</v>
      </c>
      <c r="R8189">
        <f t="shared" si="514"/>
        <v>0</v>
      </c>
      <c r="S8189" s="3" t="str">
        <f t="shared" si="515"/>
        <v/>
      </c>
      <c r="T8189" s="9" t="str">
        <f t="shared" si="516"/>
        <v/>
      </c>
    </row>
    <row r="8190" spans="2:20" x14ac:dyDescent="0.3">
      <c r="B8190" t="s">
        <v>66</v>
      </c>
      <c r="C8190" t="s">
        <v>66</v>
      </c>
      <c r="I8190" s="10">
        <f t="shared" si="513"/>
        <v>0</v>
      </c>
      <c r="R8190">
        <f t="shared" si="514"/>
        <v>0</v>
      </c>
      <c r="S8190" s="3" t="str">
        <f t="shared" si="515"/>
        <v/>
      </c>
      <c r="T8190" s="9" t="str">
        <f t="shared" si="516"/>
        <v/>
      </c>
    </row>
    <row r="8191" spans="2:20" x14ac:dyDescent="0.3">
      <c r="B8191" t="s">
        <v>66</v>
      </c>
      <c r="C8191" t="s">
        <v>66</v>
      </c>
      <c r="I8191" s="10">
        <f t="shared" si="513"/>
        <v>0</v>
      </c>
      <c r="R8191">
        <f t="shared" si="514"/>
        <v>0</v>
      </c>
      <c r="S8191" s="3" t="str">
        <f t="shared" si="515"/>
        <v/>
      </c>
      <c r="T8191" s="9" t="str">
        <f t="shared" si="516"/>
        <v/>
      </c>
    </row>
    <row r="8192" spans="2:20" x14ac:dyDescent="0.3">
      <c r="B8192" t="s">
        <v>66</v>
      </c>
      <c r="C8192" t="s">
        <v>66</v>
      </c>
      <c r="I8192" s="10">
        <f t="shared" si="513"/>
        <v>0</v>
      </c>
      <c r="R8192">
        <f t="shared" si="514"/>
        <v>0</v>
      </c>
      <c r="S8192" s="3" t="str">
        <f t="shared" si="515"/>
        <v/>
      </c>
      <c r="T8192" s="9" t="str">
        <f t="shared" si="516"/>
        <v/>
      </c>
    </row>
    <row r="8193" spans="2:20" x14ac:dyDescent="0.3">
      <c r="B8193" t="s">
        <v>66</v>
      </c>
      <c r="C8193" t="s">
        <v>66</v>
      </c>
      <c r="I8193" s="10">
        <f t="shared" si="513"/>
        <v>0</v>
      </c>
      <c r="R8193">
        <f t="shared" si="514"/>
        <v>0</v>
      </c>
      <c r="S8193" s="3" t="str">
        <f t="shared" si="515"/>
        <v/>
      </c>
      <c r="T8193" s="9" t="str">
        <f t="shared" si="516"/>
        <v/>
      </c>
    </row>
    <row r="8194" spans="2:20" x14ac:dyDescent="0.3">
      <c r="B8194" t="s">
        <v>66</v>
      </c>
      <c r="C8194" t="s">
        <v>66</v>
      </c>
      <c r="I8194" s="10">
        <f t="shared" si="513"/>
        <v>0</v>
      </c>
      <c r="R8194">
        <f t="shared" si="514"/>
        <v>0</v>
      </c>
      <c r="S8194" s="3" t="str">
        <f t="shared" si="515"/>
        <v/>
      </c>
      <c r="T8194" s="9" t="str">
        <f t="shared" si="516"/>
        <v/>
      </c>
    </row>
    <row r="8195" spans="2:20" x14ac:dyDescent="0.3">
      <c r="B8195" t="s">
        <v>66</v>
      </c>
      <c r="C8195" t="s">
        <v>66</v>
      </c>
      <c r="I8195" s="10">
        <f t="shared" ref="I8195:I8258" si="517">H8195*0.5</f>
        <v>0</v>
      </c>
      <c r="R8195">
        <f t="shared" ref="R8195:R8258" si="518">SUM(I8195:Q8195)</f>
        <v>0</v>
      </c>
      <c r="S8195" s="3" t="str">
        <f t="shared" ref="S8195:S8258" si="519">IFERROR(IF(R8195&lt;=H8195,R8195/H8195*100,100),"")</f>
        <v/>
      </c>
      <c r="T8195" s="9" t="str">
        <f t="shared" ref="T8195:T8258" si="520">IFERROR(G8195*S8195/100,"")</f>
        <v/>
      </c>
    </row>
    <row r="8196" spans="2:20" x14ac:dyDescent="0.3">
      <c r="B8196" t="s">
        <v>66</v>
      </c>
      <c r="C8196" t="s">
        <v>66</v>
      </c>
      <c r="I8196" s="10">
        <f t="shared" si="517"/>
        <v>0</v>
      </c>
      <c r="R8196">
        <f t="shared" si="518"/>
        <v>0</v>
      </c>
      <c r="S8196" s="3" t="str">
        <f t="shared" si="519"/>
        <v/>
      </c>
      <c r="T8196" s="9" t="str">
        <f t="shared" si="520"/>
        <v/>
      </c>
    </row>
    <row r="8197" spans="2:20" x14ac:dyDescent="0.3">
      <c r="B8197" t="s">
        <v>66</v>
      </c>
      <c r="C8197" t="s">
        <v>66</v>
      </c>
      <c r="I8197" s="10">
        <f t="shared" si="517"/>
        <v>0</v>
      </c>
      <c r="R8197">
        <f t="shared" si="518"/>
        <v>0</v>
      </c>
      <c r="S8197" s="3" t="str">
        <f t="shared" si="519"/>
        <v/>
      </c>
      <c r="T8197" s="9" t="str">
        <f t="shared" si="520"/>
        <v/>
      </c>
    </row>
    <row r="8198" spans="2:20" x14ac:dyDescent="0.3">
      <c r="B8198" t="s">
        <v>66</v>
      </c>
      <c r="C8198" t="s">
        <v>66</v>
      </c>
      <c r="I8198" s="10">
        <f t="shared" si="517"/>
        <v>0</v>
      </c>
      <c r="R8198">
        <f t="shared" si="518"/>
        <v>0</v>
      </c>
      <c r="S8198" s="3" t="str">
        <f t="shared" si="519"/>
        <v/>
      </c>
      <c r="T8198" s="9" t="str">
        <f t="shared" si="520"/>
        <v/>
      </c>
    </row>
    <row r="8199" spans="2:20" x14ac:dyDescent="0.3">
      <c r="B8199" t="s">
        <v>66</v>
      </c>
      <c r="C8199" t="s">
        <v>66</v>
      </c>
      <c r="I8199" s="10">
        <f t="shared" si="517"/>
        <v>0</v>
      </c>
      <c r="R8199">
        <f t="shared" si="518"/>
        <v>0</v>
      </c>
      <c r="S8199" s="3" t="str">
        <f t="shared" si="519"/>
        <v/>
      </c>
      <c r="T8199" s="9" t="str">
        <f t="shared" si="520"/>
        <v/>
      </c>
    </row>
    <row r="8200" spans="2:20" x14ac:dyDescent="0.3">
      <c r="B8200" t="s">
        <v>66</v>
      </c>
      <c r="C8200" t="s">
        <v>66</v>
      </c>
      <c r="I8200" s="10">
        <f t="shared" si="517"/>
        <v>0</v>
      </c>
      <c r="R8200">
        <f t="shared" si="518"/>
        <v>0</v>
      </c>
      <c r="S8200" s="3" t="str">
        <f t="shared" si="519"/>
        <v/>
      </c>
      <c r="T8200" s="9" t="str">
        <f t="shared" si="520"/>
        <v/>
      </c>
    </row>
    <row r="8201" spans="2:20" x14ac:dyDescent="0.3">
      <c r="B8201" t="s">
        <v>66</v>
      </c>
      <c r="C8201" t="s">
        <v>66</v>
      </c>
      <c r="I8201" s="10">
        <f t="shared" si="517"/>
        <v>0</v>
      </c>
      <c r="R8201">
        <f t="shared" si="518"/>
        <v>0</v>
      </c>
      <c r="S8201" s="3" t="str">
        <f t="shared" si="519"/>
        <v/>
      </c>
      <c r="T8201" s="9" t="str">
        <f t="shared" si="520"/>
        <v/>
      </c>
    </row>
    <row r="8202" spans="2:20" x14ac:dyDescent="0.3">
      <c r="B8202" t="s">
        <v>66</v>
      </c>
      <c r="C8202" t="s">
        <v>66</v>
      </c>
      <c r="I8202" s="10">
        <f t="shared" si="517"/>
        <v>0</v>
      </c>
      <c r="R8202">
        <f t="shared" si="518"/>
        <v>0</v>
      </c>
      <c r="S8202" s="3" t="str">
        <f t="shared" si="519"/>
        <v/>
      </c>
      <c r="T8202" s="9" t="str">
        <f t="shared" si="520"/>
        <v/>
      </c>
    </row>
    <row r="8203" spans="2:20" x14ac:dyDescent="0.3">
      <c r="B8203" t="s">
        <v>66</v>
      </c>
      <c r="C8203" t="s">
        <v>66</v>
      </c>
      <c r="I8203" s="10">
        <f t="shared" si="517"/>
        <v>0</v>
      </c>
      <c r="R8203">
        <f t="shared" si="518"/>
        <v>0</v>
      </c>
      <c r="S8203" s="3" t="str">
        <f t="shared" si="519"/>
        <v/>
      </c>
      <c r="T8203" s="9" t="str">
        <f t="shared" si="520"/>
        <v/>
      </c>
    </row>
    <row r="8204" spans="2:20" x14ac:dyDescent="0.3">
      <c r="B8204" t="s">
        <v>66</v>
      </c>
      <c r="C8204" t="s">
        <v>66</v>
      </c>
      <c r="I8204" s="10">
        <f t="shared" si="517"/>
        <v>0</v>
      </c>
      <c r="R8204">
        <f t="shared" si="518"/>
        <v>0</v>
      </c>
      <c r="S8204" s="3" t="str">
        <f t="shared" si="519"/>
        <v/>
      </c>
      <c r="T8204" s="9" t="str">
        <f t="shared" si="520"/>
        <v/>
      </c>
    </row>
    <row r="8205" spans="2:20" x14ac:dyDescent="0.3">
      <c r="B8205" t="s">
        <v>66</v>
      </c>
      <c r="C8205" t="s">
        <v>66</v>
      </c>
      <c r="I8205" s="10">
        <f t="shared" si="517"/>
        <v>0</v>
      </c>
      <c r="R8205">
        <f t="shared" si="518"/>
        <v>0</v>
      </c>
      <c r="S8205" s="3" t="str">
        <f t="shared" si="519"/>
        <v/>
      </c>
      <c r="T8205" s="9" t="str">
        <f t="shared" si="520"/>
        <v/>
      </c>
    </row>
    <row r="8206" spans="2:20" x14ac:dyDescent="0.3">
      <c r="B8206" t="s">
        <v>66</v>
      </c>
      <c r="C8206" t="s">
        <v>66</v>
      </c>
      <c r="I8206" s="10">
        <f t="shared" si="517"/>
        <v>0</v>
      </c>
      <c r="R8206">
        <f t="shared" si="518"/>
        <v>0</v>
      </c>
      <c r="S8206" s="3" t="str">
        <f t="shared" si="519"/>
        <v/>
      </c>
      <c r="T8206" s="9" t="str">
        <f t="shared" si="520"/>
        <v/>
      </c>
    </row>
    <row r="8207" spans="2:20" x14ac:dyDescent="0.3">
      <c r="B8207" t="s">
        <v>66</v>
      </c>
      <c r="C8207" t="s">
        <v>66</v>
      </c>
      <c r="I8207" s="10">
        <f t="shared" si="517"/>
        <v>0</v>
      </c>
      <c r="R8207">
        <f t="shared" si="518"/>
        <v>0</v>
      </c>
      <c r="S8207" s="3" t="str">
        <f t="shared" si="519"/>
        <v/>
      </c>
      <c r="T8207" s="9" t="str">
        <f t="shared" si="520"/>
        <v/>
      </c>
    </row>
    <row r="8208" spans="2:20" x14ac:dyDescent="0.3">
      <c r="B8208" t="s">
        <v>66</v>
      </c>
      <c r="C8208" t="s">
        <v>66</v>
      </c>
      <c r="I8208" s="10">
        <f t="shared" si="517"/>
        <v>0</v>
      </c>
      <c r="R8208">
        <f t="shared" si="518"/>
        <v>0</v>
      </c>
      <c r="S8208" s="3" t="str">
        <f t="shared" si="519"/>
        <v/>
      </c>
      <c r="T8208" s="9" t="str">
        <f t="shared" si="520"/>
        <v/>
      </c>
    </row>
    <row r="8209" spans="2:20" x14ac:dyDescent="0.3">
      <c r="B8209" t="s">
        <v>66</v>
      </c>
      <c r="C8209" t="s">
        <v>66</v>
      </c>
      <c r="I8209" s="10">
        <f t="shared" si="517"/>
        <v>0</v>
      </c>
      <c r="R8209">
        <f t="shared" si="518"/>
        <v>0</v>
      </c>
      <c r="S8209" s="3" t="str">
        <f t="shared" si="519"/>
        <v/>
      </c>
      <c r="T8209" s="9" t="str">
        <f t="shared" si="520"/>
        <v/>
      </c>
    </row>
    <row r="8210" spans="2:20" x14ac:dyDescent="0.3">
      <c r="B8210" t="s">
        <v>66</v>
      </c>
      <c r="C8210" t="s">
        <v>66</v>
      </c>
      <c r="I8210" s="10">
        <f t="shared" si="517"/>
        <v>0</v>
      </c>
      <c r="R8210">
        <f t="shared" si="518"/>
        <v>0</v>
      </c>
      <c r="S8210" s="3" t="str">
        <f t="shared" si="519"/>
        <v/>
      </c>
      <c r="T8210" s="9" t="str">
        <f t="shared" si="520"/>
        <v/>
      </c>
    </row>
    <row r="8211" spans="2:20" x14ac:dyDescent="0.3">
      <c r="B8211" t="s">
        <v>66</v>
      </c>
      <c r="C8211" t="s">
        <v>66</v>
      </c>
      <c r="I8211" s="10">
        <f t="shared" si="517"/>
        <v>0</v>
      </c>
      <c r="R8211">
        <f t="shared" si="518"/>
        <v>0</v>
      </c>
      <c r="S8211" s="3" t="str">
        <f t="shared" si="519"/>
        <v/>
      </c>
      <c r="T8211" s="9" t="str">
        <f t="shared" si="520"/>
        <v/>
      </c>
    </row>
    <row r="8212" spans="2:20" x14ac:dyDescent="0.3">
      <c r="B8212" t="s">
        <v>66</v>
      </c>
      <c r="C8212" t="s">
        <v>66</v>
      </c>
      <c r="I8212" s="10">
        <f t="shared" si="517"/>
        <v>0</v>
      </c>
      <c r="R8212">
        <f t="shared" si="518"/>
        <v>0</v>
      </c>
      <c r="S8212" s="3" t="str">
        <f t="shared" si="519"/>
        <v/>
      </c>
      <c r="T8212" s="9" t="str">
        <f t="shared" si="520"/>
        <v/>
      </c>
    </row>
    <row r="8213" spans="2:20" x14ac:dyDescent="0.3">
      <c r="B8213" t="s">
        <v>66</v>
      </c>
      <c r="C8213" t="s">
        <v>66</v>
      </c>
      <c r="I8213" s="10">
        <f t="shared" si="517"/>
        <v>0</v>
      </c>
      <c r="R8213">
        <f t="shared" si="518"/>
        <v>0</v>
      </c>
      <c r="S8213" s="3" t="str">
        <f t="shared" si="519"/>
        <v/>
      </c>
      <c r="T8213" s="9" t="str">
        <f t="shared" si="520"/>
        <v/>
      </c>
    </row>
    <row r="8214" spans="2:20" x14ac:dyDescent="0.3">
      <c r="B8214" t="s">
        <v>66</v>
      </c>
      <c r="C8214" t="s">
        <v>66</v>
      </c>
      <c r="I8214" s="10">
        <f t="shared" si="517"/>
        <v>0</v>
      </c>
      <c r="R8214">
        <f t="shared" si="518"/>
        <v>0</v>
      </c>
      <c r="S8214" s="3" t="str">
        <f t="shared" si="519"/>
        <v/>
      </c>
      <c r="T8214" s="9" t="str">
        <f t="shared" si="520"/>
        <v/>
      </c>
    </row>
    <row r="8215" spans="2:20" x14ac:dyDescent="0.3">
      <c r="B8215" t="s">
        <v>66</v>
      </c>
      <c r="C8215" t="s">
        <v>66</v>
      </c>
      <c r="I8215" s="10">
        <f t="shared" si="517"/>
        <v>0</v>
      </c>
      <c r="R8215">
        <f t="shared" si="518"/>
        <v>0</v>
      </c>
      <c r="S8215" s="3" t="str">
        <f t="shared" si="519"/>
        <v/>
      </c>
      <c r="T8215" s="9" t="str">
        <f t="shared" si="520"/>
        <v/>
      </c>
    </row>
    <row r="8216" spans="2:20" x14ac:dyDescent="0.3">
      <c r="B8216" t="s">
        <v>66</v>
      </c>
      <c r="C8216" t="s">
        <v>66</v>
      </c>
      <c r="I8216" s="10">
        <f t="shared" si="517"/>
        <v>0</v>
      </c>
      <c r="R8216">
        <f t="shared" si="518"/>
        <v>0</v>
      </c>
      <c r="S8216" s="3" t="str">
        <f t="shared" si="519"/>
        <v/>
      </c>
      <c r="T8216" s="9" t="str">
        <f t="shared" si="520"/>
        <v/>
      </c>
    </row>
    <row r="8217" spans="2:20" x14ac:dyDescent="0.3">
      <c r="B8217" t="s">
        <v>66</v>
      </c>
      <c r="C8217" t="s">
        <v>66</v>
      </c>
      <c r="I8217" s="10">
        <f t="shared" si="517"/>
        <v>0</v>
      </c>
      <c r="R8217">
        <f t="shared" si="518"/>
        <v>0</v>
      </c>
      <c r="S8217" s="3" t="str">
        <f t="shared" si="519"/>
        <v/>
      </c>
      <c r="T8217" s="9" t="str">
        <f t="shared" si="520"/>
        <v/>
      </c>
    </row>
    <row r="8218" spans="2:20" x14ac:dyDescent="0.3">
      <c r="B8218" t="s">
        <v>66</v>
      </c>
      <c r="C8218" t="s">
        <v>66</v>
      </c>
      <c r="I8218" s="10">
        <f t="shared" si="517"/>
        <v>0</v>
      </c>
      <c r="R8218">
        <f t="shared" si="518"/>
        <v>0</v>
      </c>
      <c r="S8218" s="3" t="str">
        <f t="shared" si="519"/>
        <v/>
      </c>
      <c r="T8218" s="9" t="str">
        <f t="shared" si="520"/>
        <v/>
      </c>
    </row>
    <row r="8219" spans="2:20" x14ac:dyDescent="0.3">
      <c r="B8219" t="s">
        <v>66</v>
      </c>
      <c r="C8219" t="s">
        <v>66</v>
      </c>
      <c r="I8219" s="10">
        <f t="shared" si="517"/>
        <v>0</v>
      </c>
      <c r="R8219">
        <f t="shared" si="518"/>
        <v>0</v>
      </c>
      <c r="S8219" s="3" t="str">
        <f t="shared" si="519"/>
        <v/>
      </c>
      <c r="T8219" s="9" t="str">
        <f t="shared" si="520"/>
        <v/>
      </c>
    </row>
    <row r="8220" spans="2:20" x14ac:dyDescent="0.3">
      <c r="B8220" t="s">
        <v>66</v>
      </c>
      <c r="C8220" t="s">
        <v>66</v>
      </c>
      <c r="I8220" s="10">
        <f t="shared" si="517"/>
        <v>0</v>
      </c>
      <c r="R8220">
        <f t="shared" si="518"/>
        <v>0</v>
      </c>
      <c r="S8220" s="3" t="str">
        <f t="shared" si="519"/>
        <v/>
      </c>
      <c r="T8220" s="9" t="str">
        <f t="shared" si="520"/>
        <v/>
      </c>
    </row>
    <row r="8221" spans="2:20" x14ac:dyDescent="0.3">
      <c r="B8221" t="s">
        <v>66</v>
      </c>
      <c r="C8221" t="s">
        <v>66</v>
      </c>
      <c r="I8221" s="10">
        <f t="shared" si="517"/>
        <v>0</v>
      </c>
      <c r="R8221">
        <f t="shared" si="518"/>
        <v>0</v>
      </c>
      <c r="S8221" s="3" t="str">
        <f t="shared" si="519"/>
        <v/>
      </c>
      <c r="T8221" s="9" t="str">
        <f t="shared" si="520"/>
        <v/>
      </c>
    </row>
    <row r="8222" spans="2:20" x14ac:dyDescent="0.3">
      <c r="B8222" t="s">
        <v>66</v>
      </c>
      <c r="C8222" t="s">
        <v>66</v>
      </c>
      <c r="I8222" s="10">
        <f t="shared" si="517"/>
        <v>0</v>
      </c>
      <c r="R8222">
        <f t="shared" si="518"/>
        <v>0</v>
      </c>
      <c r="S8222" s="3" t="str">
        <f t="shared" si="519"/>
        <v/>
      </c>
      <c r="T8222" s="9" t="str">
        <f t="shared" si="520"/>
        <v/>
      </c>
    </row>
    <row r="8223" spans="2:20" x14ac:dyDescent="0.3">
      <c r="B8223" t="s">
        <v>66</v>
      </c>
      <c r="C8223" t="s">
        <v>66</v>
      </c>
      <c r="I8223" s="10">
        <f t="shared" si="517"/>
        <v>0</v>
      </c>
      <c r="R8223">
        <f t="shared" si="518"/>
        <v>0</v>
      </c>
      <c r="S8223" s="3" t="str">
        <f t="shared" si="519"/>
        <v/>
      </c>
      <c r="T8223" s="9" t="str">
        <f t="shared" si="520"/>
        <v/>
      </c>
    </row>
    <row r="8224" spans="2:20" x14ac:dyDescent="0.3">
      <c r="B8224" t="s">
        <v>66</v>
      </c>
      <c r="C8224" t="s">
        <v>66</v>
      </c>
      <c r="I8224" s="10">
        <f t="shared" si="517"/>
        <v>0</v>
      </c>
      <c r="R8224">
        <f t="shared" si="518"/>
        <v>0</v>
      </c>
      <c r="S8224" s="3" t="str">
        <f t="shared" si="519"/>
        <v/>
      </c>
      <c r="T8224" s="9" t="str">
        <f t="shared" si="520"/>
        <v/>
      </c>
    </row>
    <row r="8225" spans="2:20" x14ac:dyDescent="0.3">
      <c r="B8225" t="s">
        <v>66</v>
      </c>
      <c r="C8225" t="s">
        <v>66</v>
      </c>
      <c r="I8225" s="10">
        <f t="shared" si="517"/>
        <v>0</v>
      </c>
      <c r="R8225">
        <f t="shared" si="518"/>
        <v>0</v>
      </c>
      <c r="S8225" s="3" t="str">
        <f t="shared" si="519"/>
        <v/>
      </c>
      <c r="T8225" s="9" t="str">
        <f t="shared" si="520"/>
        <v/>
      </c>
    </row>
    <row r="8226" spans="2:20" x14ac:dyDescent="0.3">
      <c r="B8226" t="s">
        <v>66</v>
      </c>
      <c r="C8226" t="s">
        <v>66</v>
      </c>
      <c r="I8226" s="10">
        <f t="shared" si="517"/>
        <v>0</v>
      </c>
      <c r="R8226">
        <f t="shared" si="518"/>
        <v>0</v>
      </c>
      <c r="S8226" s="3" t="str">
        <f t="shared" si="519"/>
        <v/>
      </c>
      <c r="T8226" s="9" t="str">
        <f t="shared" si="520"/>
        <v/>
      </c>
    </row>
    <row r="8227" spans="2:20" x14ac:dyDescent="0.3">
      <c r="B8227" t="s">
        <v>66</v>
      </c>
      <c r="C8227" t="s">
        <v>66</v>
      </c>
      <c r="I8227" s="10">
        <f t="shared" si="517"/>
        <v>0</v>
      </c>
      <c r="R8227">
        <f t="shared" si="518"/>
        <v>0</v>
      </c>
      <c r="S8227" s="3" t="str">
        <f t="shared" si="519"/>
        <v/>
      </c>
      <c r="T8227" s="9" t="str">
        <f t="shared" si="520"/>
        <v/>
      </c>
    </row>
    <row r="8228" spans="2:20" x14ac:dyDescent="0.3">
      <c r="B8228" t="s">
        <v>66</v>
      </c>
      <c r="C8228" t="s">
        <v>66</v>
      </c>
      <c r="I8228" s="10">
        <f t="shared" si="517"/>
        <v>0</v>
      </c>
      <c r="R8228">
        <f t="shared" si="518"/>
        <v>0</v>
      </c>
      <c r="S8228" s="3" t="str">
        <f t="shared" si="519"/>
        <v/>
      </c>
      <c r="T8228" s="9" t="str">
        <f t="shared" si="520"/>
        <v/>
      </c>
    </row>
    <row r="8229" spans="2:20" x14ac:dyDescent="0.3">
      <c r="B8229" t="s">
        <v>66</v>
      </c>
      <c r="C8229" t="s">
        <v>66</v>
      </c>
      <c r="I8229" s="10">
        <f t="shared" si="517"/>
        <v>0</v>
      </c>
      <c r="R8229">
        <f t="shared" si="518"/>
        <v>0</v>
      </c>
      <c r="S8229" s="3" t="str">
        <f t="shared" si="519"/>
        <v/>
      </c>
      <c r="T8229" s="9" t="str">
        <f t="shared" si="520"/>
        <v/>
      </c>
    </row>
    <row r="8230" spans="2:20" x14ac:dyDescent="0.3">
      <c r="B8230" t="s">
        <v>66</v>
      </c>
      <c r="C8230" t="s">
        <v>66</v>
      </c>
      <c r="I8230" s="10">
        <f t="shared" si="517"/>
        <v>0</v>
      </c>
      <c r="R8230">
        <f t="shared" si="518"/>
        <v>0</v>
      </c>
      <c r="S8230" s="3" t="str">
        <f t="shared" si="519"/>
        <v/>
      </c>
      <c r="T8230" s="9" t="str">
        <f t="shared" si="520"/>
        <v/>
      </c>
    </row>
    <row r="8231" spans="2:20" x14ac:dyDescent="0.3">
      <c r="B8231" t="s">
        <v>66</v>
      </c>
      <c r="C8231" t="s">
        <v>66</v>
      </c>
      <c r="I8231" s="10">
        <f t="shared" si="517"/>
        <v>0</v>
      </c>
      <c r="R8231">
        <f t="shared" si="518"/>
        <v>0</v>
      </c>
      <c r="S8231" s="3" t="str">
        <f t="shared" si="519"/>
        <v/>
      </c>
      <c r="T8231" s="9" t="str">
        <f t="shared" si="520"/>
        <v/>
      </c>
    </row>
    <row r="8232" spans="2:20" x14ac:dyDescent="0.3">
      <c r="B8232" t="s">
        <v>66</v>
      </c>
      <c r="C8232" t="s">
        <v>66</v>
      </c>
      <c r="I8232" s="10">
        <f t="shared" si="517"/>
        <v>0</v>
      </c>
      <c r="R8232">
        <f t="shared" si="518"/>
        <v>0</v>
      </c>
      <c r="S8232" s="3" t="str">
        <f t="shared" si="519"/>
        <v/>
      </c>
      <c r="T8232" s="9" t="str">
        <f t="shared" si="520"/>
        <v/>
      </c>
    </row>
    <row r="8233" spans="2:20" x14ac:dyDescent="0.3">
      <c r="B8233" t="s">
        <v>66</v>
      </c>
      <c r="C8233" t="s">
        <v>66</v>
      </c>
      <c r="I8233" s="10">
        <f t="shared" si="517"/>
        <v>0</v>
      </c>
      <c r="R8233">
        <f t="shared" si="518"/>
        <v>0</v>
      </c>
      <c r="S8233" s="3" t="str">
        <f t="shared" si="519"/>
        <v/>
      </c>
      <c r="T8233" s="9" t="str">
        <f t="shared" si="520"/>
        <v/>
      </c>
    </row>
    <row r="8234" spans="2:20" x14ac:dyDescent="0.3">
      <c r="B8234" t="s">
        <v>66</v>
      </c>
      <c r="C8234" t="s">
        <v>66</v>
      </c>
      <c r="I8234" s="10">
        <f t="shared" si="517"/>
        <v>0</v>
      </c>
      <c r="R8234">
        <f t="shared" si="518"/>
        <v>0</v>
      </c>
      <c r="S8234" s="3" t="str">
        <f t="shared" si="519"/>
        <v/>
      </c>
      <c r="T8234" s="9" t="str">
        <f t="shared" si="520"/>
        <v/>
      </c>
    </row>
    <row r="8235" spans="2:20" x14ac:dyDescent="0.3">
      <c r="B8235" t="s">
        <v>66</v>
      </c>
      <c r="C8235" t="s">
        <v>66</v>
      </c>
      <c r="I8235" s="10">
        <f t="shared" si="517"/>
        <v>0</v>
      </c>
      <c r="R8235">
        <f t="shared" si="518"/>
        <v>0</v>
      </c>
      <c r="S8235" s="3" t="str">
        <f t="shared" si="519"/>
        <v/>
      </c>
      <c r="T8235" s="9" t="str">
        <f t="shared" si="520"/>
        <v/>
      </c>
    </row>
    <row r="8236" spans="2:20" x14ac:dyDescent="0.3">
      <c r="B8236" t="s">
        <v>66</v>
      </c>
      <c r="C8236" t="s">
        <v>66</v>
      </c>
      <c r="I8236" s="10">
        <f t="shared" si="517"/>
        <v>0</v>
      </c>
      <c r="R8236">
        <f t="shared" si="518"/>
        <v>0</v>
      </c>
      <c r="S8236" s="3" t="str">
        <f t="shared" si="519"/>
        <v/>
      </c>
      <c r="T8236" s="9" t="str">
        <f t="shared" si="520"/>
        <v/>
      </c>
    </row>
    <row r="8237" spans="2:20" x14ac:dyDescent="0.3">
      <c r="B8237" t="s">
        <v>66</v>
      </c>
      <c r="C8237" t="s">
        <v>66</v>
      </c>
      <c r="I8237" s="10">
        <f t="shared" si="517"/>
        <v>0</v>
      </c>
      <c r="R8237">
        <f t="shared" si="518"/>
        <v>0</v>
      </c>
      <c r="S8237" s="3" t="str">
        <f t="shared" si="519"/>
        <v/>
      </c>
      <c r="T8237" s="9" t="str">
        <f t="shared" si="520"/>
        <v/>
      </c>
    </row>
    <row r="8238" spans="2:20" x14ac:dyDescent="0.3">
      <c r="B8238" t="s">
        <v>66</v>
      </c>
      <c r="C8238" t="s">
        <v>66</v>
      </c>
      <c r="I8238" s="10">
        <f t="shared" si="517"/>
        <v>0</v>
      </c>
      <c r="R8238">
        <f t="shared" si="518"/>
        <v>0</v>
      </c>
      <c r="S8238" s="3" t="str">
        <f t="shared" si="519"/>
        <v/>
      </c>
      <c r="T8238" s="9" t="str">
        <f t="shared" si="520"/>
        <v/>
      </c>
    </row>
    <row r="8239" spans="2:20" x14ac:dyDescent="0.3">
      <c r="B8239" t="s">
        <v>66</v>
      </c>
      <c r="C8239" t="s">
        <v>66</v>
      </c>
      <c r="I8239" s="10">
        <f t="shared" si="517"/>
        <v>0</v>
      </c>
      <c r="R8239">
        <f t="shared" si="518"/>
        <v>0</v>
      </c>
      <c r="S8239" s="3" t="str">
        <f t="shared" si="519"/>
        <v/>
      </c>
      <c r="T8239" s="9" t="str">
        <f t="shared" si="520"/>
        <v/>
      </c>
    </row>
    <row r="8240" spans="2:20" x14ac:dyDescent="0.3">
      <c r="B8240" t="s">
        <v>66</v>
      </c>
      <c r="C8240" t="s">
        <v>66</v>
      </c>
      <c r="I8240" s="10">
        <f t="shared" si="517"/>
        <v>0</v>
      </c>
      <c r="R8240">
        <f t="shared" si="518"/>
        <v>0</v>
      </c>
      <c r="S8240" s="3" t="str">
        <f t="shared" si="519"/>
        <v/>
      </c>
      <c r="T8240" s="9" t="str">
        <f t="shared" si="520"/>
        <v/>
      </c>
    </row>
    <row r="8241" spans="2:20" x14ac:dyDescent="0.3">
      <c r="B8241" t="s">
        <v>66</v>
      </c>
      <c r="C8241" t="s">
        <v>66</v>
      </c>
      <c r="I8241" s="10">
        <f t="shared" si="517"/>
        <v>0</v>
      </c>
      <c r="R8241">
        <f t="shared" si="518"/>
        <v>0</v>
      </c>
      <c r="S8241" s="3" t="str">
        <f t="shared" si="519"/>
        <v/>
      </c>
      <c r="T8241" s="9" t="str">
        <f t="shared" si="520"/>
        <v/>
      </c>
    </row>
    <row r="8242" spans="2:20" x14ac:dyDescent="0.3">
      <c r="B8242" t="s">
        <v>66</v>
      </c>
      <c r="C8242" t="s">
        <v>66</v>
      </c>
      <c r="I8242" s="10">
        <f t="shared" si="517"/>
        <v>0</v>
      </c>
      <c r="R8242">
        <f t="shared" si="518"/>
        <v>0</v>
      </c>
      <c r="S8242" s="3" t="str">
        <f t="shared" si="519"/>
        <v/>
      </c>
      <c r="T8242" s="9" t="str">
        <f t="shared" si="520"/>
        <v/>
      </c>
    </row>
    <row r="8243" spans="2:20" x14ac:dyDescent="0.3">
      <c r="B8243" t="s">
        <v>66</v>
      </c>
      <c r="C8243" t="s">
        <v>66</v>
      </c>
      <c r="I8243" s="10">
        <f t="shared" si="517"/>
        <v>0</v>
      </c>
      <c r="R8243">
        <f t="shared" si="518"/>
        <v>0</v>
      </c>
      <c r="S8243" s="3" t="str">
        <f t="shared" si="519"/>
        <v/>
      </c>
      <c r="T8243" s="9" t="str">
        <f t="shared" si="520"/>
        <v/>
      </c>
    </row>
    <row r="8244" spans="2:20" x14ac:dyDescent="0.3">
      <c r="B8244" t="s">
        <v>66</v>
      </c>
      <c r="C8244" t="s">
        <v>66</v>
      </c>
      <c r="I8244" s="10">
        <f t="shared" si="517"/>
        <v>0</v>
      </c>
      <c r="R8244">
        <f t="shared" si="518"/>
        <v>0</v>
      </c>
      <c r="S8244" s="3" t="str">
        <f t="shared" si="519"/>
        <v/>
      </c>
      <c r="T8244" s="9" t="str">
        <f t="shared" si="520"/>
        <v/>
      </c>
    </row>
    <row r="8245" spans="2:20" x14ac:dyDescent="0.3">
      <c r="B8245" t="s">
        <v>66</v>
      </c>
      <c r="C8245" t="s">
        <v>66</v>
      </c>
      <c r="I8245" s="10">
        <f t="shared" si="517"/>
        <v>0</v>
      </c>
      <c r="R8245">
        <f t="shared" si="518"/>
        <v>0</v>
      </c>
      <c r="S8245" s="3" t="str">
        <f t="shared" si="519"/>
        <v/>
      </c>
      <c r="T8245" s="9" t="str">
        <f t="shared" si="520"/>
        <v/>
      </c>
    </row>
    <row r="8246" spans="2:20" x14ac:dyDescent="0.3">
      <c r="B8246" t="s">
        <v>66</v>
      </c>
      <c r="C8246" t="s">
        <v>66</v>
      </c>
      <c r="I8246" s="10">
        <f t="shared" si="517"/>
        <v>0</v>
      </c>
      <c r="R8246">
        <f t="shared" si="518"/>
        <v>0</v>
      </c>
      <c r="S8246" s="3" t="str">
        <f t="shared" si="519"/>
        <v/>
      </c>
      <c r="T8246" s="9" t="str">
        <f t="shared" si="520"/>
        <v/>
      </c>
    </row>
    <row r="8247" spans="2:20" x14ac:dyDescent="0.3">
      <c r="B8247" t="s">
        <v>66</v>
      </c>
      <c r="C8247" t="s">
        <v>66</v>
      </c>
      <c r="I8247" s="10">
        <f t="shared" si="517"/>
        <v>0</v>
      </c>
      <c r="R8247">
        <f t="shared" si="518"/>
        <v>0</v>
      </c>
      <c r="S8247" s="3" t="str">
        <f t="shared" si="519"/>
        <v/>
      </c>
      <c r="T8247" s="9" t="str">
        <f t="shared" si="520"/>
        <v/>
      </c>
    </row>
    <row r="8248" spans="2:20" x14ac:dyDescent="0.3">
      <c r="B8248" t="s">
        <v>66</v>
      </c>
      <c r="C8248" t="s">
        <v>66</v>
      </c>
      <c r="I8248" s="10">
        <f t="shared" si="517"/>
        <v>0</v>
      </c>
      <c r="R8248">
        <f t="shared" si="518"/>
        <v>0</v>
      </c>
      <c r="S8248" s="3" t="str">
        <f t="shared" si="519"/>
        <v/>
      </c>
      <c r="T8248" s="9" t="str">
        <f t="shared" si="520"/>
        <v/>
      </c>
    </row>
    <row r="8249" spans="2:20" x14ac:dyDescent="0.3">
      <c r="B8249" t="s">
        <v>66</v>
      </c>
      <c r="C8249" t="s">
        <v>66</v>
      </c>
      <c r="I8249" s="10">
        <f t="shared" si="517"/>
        <v>0</v>
      </c>
      <c r="R8249">
        <f t="shared" si="518"/>
        <v>0</v>
      </c>
      <c r="S8249" s="3" t="str">
        <f t="shared" si="519"/>
        <v/>
      </c>
      <c r="T8249" s="9" t="str">
        <f t="shared" si="520"/>
        <v/>
      </c>
    </row>
    <row r="8250" spans="2:20" x14ac:dyDescent="0.3">
      <c r="B8250" t="s">
        <v>66</v>
      </c>
      <c r="C8250" t="s">
        <v>66</v>
      </c>
      <c r="I8250" s="10">
        <f t="shared" si="517"/>
        <v>0</v>
      </c>
      <c r="R8250">
        <f t="shared" si="518"/>
        <v>0</v>
      </c>
      <c r="S8250" s="3" t="str">
        <f t="shared" si="519"/>
        <v/>
      </c>
      <c r="T8250" s="9" t="str">
        <f t="shared" si="520"/>
        <v/>
      </c>
    </row>
    <row r="8251" spans="2:20" x14ac:dyDescent="0.3">
      <c r="B8251" t="s">
        <v>66</v>
      </c>
      <c r="C8251" t="s">
        <v>66</v>
      </c>
      <c r="I8251" s="10">
        <f t="shared" si="517"/>
        <v>0</v>
      </c>
      <c r="R8251">
        <f t="shared" si="518"/>
        <v>0</v>
      </c>
      <c r="S8251" s="3" t="str">
        <f t="shared" si="519"/>
        <v/>
      </c>
      <c r="T8251" s="9" t="str">
        <f t="shared" si="520"/>
        <v/>
      </c>
    </row>
    <row r="8252" spans="2:20" x14ac:dyDescent="0.3">
      <c r="B8252" t="s">
        <v>66</v>
      </c>
      <c r="C8252" t="s">
        <v>66</v>
      </c>
      <c r="I8252" s="10">
        <f t="shared" si="517"/>
        <v>0</v>
      </c>
      <c r="R8252">
        <f t="shared" si="518"/>
        <v>0</v>
      </c>
      <c r="S8252" s="3" t="str">
        <f t="shared" si="519"/>
        <v/>
      </c>
      <c r="T8252" s="9" t="str">
        <f t="shared" si="520"/>
        <v/>
      </c>
    </row>
    <row r="8253" spans="2:20" x14ac:dyDescent="0.3">
      <c r="B8253" t="s">
        <v>66</v>
      </c>
      <c r="C8253" t="s">
        <v>66</v>
      </c>
      <c r="I8253" s="10">
        <f t="shared" si="517"/>
        <v>0</v>
      </c>
      <c r="R8253">
        <f t="shared" si="518"/>
        <v>0</v>
      </c>
      <c r="S8253" s="3" t="str">
        <f t="shared" si="519"/>
        <v/>
      </c>
      <c r="T8253" s="9" t="str">
        <f t="shared" si="520"/>
        <v/>
      </c>
    </row>
    <row r="8254" spans="2:20" x14ac:dyDescent="0.3">
      <c r="B8254" t="s">
        <v>66</v>
      </c>
      <c r="C8254" t="s">
        <v>66</v>
      </c>
      <c r="I8254" s="10">
        <f t="shared" si="517"/>
        <v>0</v>
      </c>
      <c r="R8254">
        <f t="shared" si="518"/>
        <v>0</v>
      </c>
      <c r="S8254" s="3" t="str">
        <f t="shared" si="519"/>
        <v/>
      </c>
      <c r="T8254" s="9" t="str">
        <f t="shared" si="520"/>
        <v/>
      </c>
    </row>
    <row r="8255" spans="2:20" x14ac:dyDescent="0.3">
      <c r="B8255" t="s">
        <v>66</v>
      </c>
      <c r="C8255" t="s">
        <v>66</v>
      </c>
      <c r="I8255" s="10">
        <f t="shared" si="517"/>
        <v>0</v>
      </c>
      <c r="R8255">
        <f t="shared" si="518"/>
        <v>0</v>
      </c>
      <c r="S8255" s="3" t="str">
        <f t="shared" si="519"/>
        <v/>
      </c>
      <c r="T8255" s="9" t="str">
        <f t="shared" si="520"/>
        <v/>
      </c>
    </row>
    <row r="8256" spans="2:20" x14ac:dyDescent="0.3">
      <c r="B8256" t="s">
        <v>66</v>
      </c>
      <c r="C8256" t="s">
        <v>66</v>
      </c>
      <c r="I8256" s="10">
        <f t="shared" si="517"/>
        <v>0</v>
      </c>
      <c r="R8256">
        <f t="shared" si="518"/>
        <v>0</v>
      </c>
      <c r="S8256" s="3" t="str">
        <f t="shared" si="519"/>
        <v/>
      </c>
      <c r="T8256" s="9" t="str">
        <f t="shared" si="520"/>
        <v/>
      </c>
    </row>
    <row r="8257" spans="2:20" x14ac:dyDescent="0.3">
      <c r="B8257" t="s">
        <v>66</v>
      </c>
      <c r="C8257" t="s">
        <v>66</v>
      </c>
      <c r="I8257" s="10">
        <f t="shared" si="517"/>
        <v>0</v>
      </c>
      <c r="R8257">
        <f t="shared" si="518"/>
        <v>0</v>
      </c>
      <c r="S8257" s="3" t="str">
        <f t="shared" si="519"/>
        <v/>
      </c>
      <c r="T8257" s="9" t="str">
        <f t="shared" si="520"/>
        <v/>
      </c>
    </row>
    <row r="8258" spans="2:20" x14ac:dyDescent="0.3">
      <c r="B8258" t="s">
        <v>66</v>
      </c>
      <c r="C8258" t="s">
        <v>66</v>
      </c>
      <c r="I8258" s="10">
        <f t="shared" si="517"/>
        <v>0</v>
      </c>
      <c r="R8258">
        <f t="shared" si="518"/>
        <v>0</v>
      </c>
      <c r="S8258" s="3" t="str">
        <f t="shared" si="519"/>
        <v/>
      </c>
      <c r="T8258" s="9" t="str">
        <f t="shared" si="520"/>
        <v/>
      </c>
    </row>
    <row r="8259" spans="2:20" x14ac:dyDescent="0.3">
      <c r="B8259" t="s">
        <v>66</v>
      </c>
      <c r="C8259" t="s">
        <v>66</v>
      </c>
      <c r="I8259" s="10">
        <f t="shared" ref="I8259:I8322" si="521">H8259*0.5</f>
        <v>0</v>
      </c>
      <c r="R8259">
        <f t="shared" ref="R8259:R8322" si="522">SUM(I8259:Q8259)</f>
        <v>0</v>
      </c>
      <c r="S8259" s="3" t="str">
        <f t="shared" ref="S8259:S8322" si="523">IFERROR(IF(R8259&lt;=H8259,R8259/H8259*100,100),"")</f>
        <v/>
      </c>
      <c r="T8259" s="9" t="str">
        <f t="shared" ref="T8259:T8322" si="524">IFERROR(G8259*S8259/100,"")</f>
        <v/>
      </c>
    </row>
    <row r="8260" spans="2:20" x14ac:dyDescent="0.3">
      <c r="B8260" t="s">
        <v>66</v>
      </c>
      <c r="C8260" t="s">
        <v>66</v>
      </c>
      <c r="I8260" s="10">
        <f t="shared" si="521"/>
        <v>0</v>
      </c>
      <c r="R8260">
        <f t="shared" si="522"/>
        <v>0</v>
      </c>
      <c r="S8260" s="3" t="str">
        <f t="shared" si="523"/>
        <v/>
      </c>
      <c r="T8260" s="9" t="str">
        <f t="shared" si="524"/>
        <v/>
      </c>
    </row>
    <row r="8261" spans="2:20" x14ac:dyDescent="0.3">
      <c r="B8261" t="s">
        <v>66</v>
      </c>
      <c r="C8261" t="s">
        <v>66</v>
      </c>
      <c r="I8261" s="10">
        <f t="shared" si="521"/>
        <v>0</v>
      </c>
      <c r="R8261">
        <f t="shared" si="522"/>
        <v>0</v>
      </c>
      <c r="S8261" s="3" t="str">
        <f t="shared" si="523"/>
        <v/>
      </c>
      <c r="T8261" s="9" t="str">
        <f t="shared" si="524"/>
        <v/>
      </c>
    </row>
    <row r="8262" spans="2:20" x14ac:dyDescent="0.3">
      <c r="B8262" t="s">
        <v>66</v>
      </c>
      <c r="C8262" t="s">
        <v>66</v>
      </c>
      <c r="I8262" s="10">
        <f t="shared" si="521"/>
        <v>0</v>
      </c>
      <c r="R8262">
        <f t="shared" si="522"/>
        <v>0</v>
      </c>
      <c r="S8262" s="3" t="str">
        <f t="shared" si="523"/>
        <v/>
      </c>
      <c r="T8262" s="9" t="str">
        <f t="shared" si="524"/>
        <v/>
      </c>
    </row>
    <row r="8263" spans="2:20" x14ac:dyDescent="0.3">
      <c r="B8263" t="s">
        <v>66</v>
      </c>
      <c r="C8263" t="s">
        <v>66</v>
      </c>
      <c r="I8263" s="10">
        <f t="shared" si="521"/>
        <v>0</v>
      </c>
      <c r="R8263">
        <f t="shared" si="522"/>
        <v>0</v>
      </c>
      <c r="S8263" s="3" t="str">
        <f t="shared" si="523"/>
        <v/>
      </c>
      <c r="T8263" s="9" t="str">
        <f t="shared" si="524"/>
        <v/>
      </c>
    </row>
    <row r="8264" spans="2:20" x14ac:dyDescent="0.3">
      <c r="B8264" t="s">
        <v>66</v>
      </c>
      <c r="C8264" t="s">
        <v>66</v>
      </c>
      <c r="I8264" s="10">
        <f t="shared" si="521"/>
        <v>0</v>
      </c>
      <c r="R8264">
        <f t="shared" si="522"/>
        <v>0</v>
      </c>
      <c r="S8264" s="3" t="str">
        <f t="shared" si="523"/>
        <v/>
      </c>
      <c r="T8264" s="9" t="str">
        <f t="shared" si="524"/>
        <v/>
      </c>
    </row>
    <row r="8265" spans="2:20" x14ac:dyDescent="0.3">
      <c r="B8265" t="s">
        <v>66</v>
      </c>
      <c r="C8265" t="s">
        <v>66</v>
      </c>
      <c r="I8265" s="10">
        <f t="shared" si="521"/>
        <v>0</v>
      </c>
      <c r="R8265">
        <f t="shared" si="522"/>
        <v>0</v>
      </c>
      <c r="S8265" s="3" t="str">
        <f t="shared" si="523"/>
        <v/>
      </c>
      <c r="T8265" s="9" t="str">
        <f t="shared" si="524"/>
        <v/>
      </c>
    </row>
    <row r="8266" spans="2:20" x14ac:dyDescent="0.3">
      <c r="B8266" t="s">
        <v>66</v>
      </c>
      <c r="C8266" t="s">
        <v>66</v>
      </c>
      <c r="I8266" s="10">
        <f t="shared" si="521"/>
        <v>0</v>
      </c>
      <c r="R8266">
        <f t="shared" si="522"/>
        <v>0</v>
      </c>
      <c r="S8266" s="3" t="str">
        <f t="shared" si="523"/>
        <v/>
      </c>
      <c r="T8266" s="9" t="str">
        <f t="shared" si="524"/>
        <v/>
      </c>
    </row>
    <row r="8267" spans="2:20" x14ac:dyDescent="0.3">
      <c r="B8267" t="s">
        <v>66</v>
      </c>
      <c r="C8267" t="s">
        <v>66</v>
      </c>
      <c r="I8267" s="10">
        <f t="shared" si="521"/>
        <v>0</v>
      </c>
      <c r="R8267">
        <f t="shared" si="522"/>
        <v>0</v>
      </c>
      <c r="S8267" s="3" t="str">
        <f t="shared" si="523"/>
        <v/>
      </c>
      <c r="T8267" s="9" t="str">
        <f t="shared" si="524"/>
        <v/>
      </c>
    </row>
    <row r="8268" spans="2:20" x14ac:dyDescent="0.3">
      <c r="B8268" t="s">
        <v>66</v>
      </c>
      <c r="C8268" t="s">
        <v>66</v>
      </c>
      <c r="I8268" s="10">
        <f t="shared" si="521"/>
        <v>0</v>
      </c>
      <c r="R8268">
        <f t="shared" si="522"/>
        <v>0</v>
      </c>
      <c r="S8268" s="3" t="str">
        <f t="shared" si="523"/>
        <v/>
      </c>
      <c r="T8268" s="9" t="str">
        <f t="shared" si="524"/>
        <v/>
      </c>
    </row>
    <row r="8269" spans="2:20" x14ac:dyDescent="0.3">
      <c r="B8269" t="s">
        <v>66</v>
      </c>
      <c r="C8269" t="s">
        <v>66</v>
      </c>
      <c r="I8269" s="10">
        <f t="shared" si="521"/>
        <v>0</v>
      </c>
      <c r="R8269">
        <f t="shared" si="522"/>
        <v>0</v>
      </c>
      <c r="S8269" s="3" t="str">
        <f t="shared" si="523"/>
        <v/>
      </c>
      <c r="T8269" s="9" t="str">
        <f t="shared" si="524"/>
        <v/>
      </c>
    </row>
    <row r="8270" spans="2:20" x14ac:dyDescent="0.3">
      <c r="B8270" t="s">
        <v>66</v>
      </c>
      <c r="C8270" t="s">
        <v>66</v>
      </c>
      <c r="I8270" s="10">
        <f t="shared" si="521"/>
        <v>0</v>
      </c>
      <c r="R8270">
        <f t="shared" si="522"/>
        <v>0</v>
      </c>
      <c r="S8270" s="3" t="str">
        <f t="shared" si="523"/>
        <v/>
      </c>
      <c r="T8270" s="9" t="str">
        <f t="shared" si="524"/>
        <v/>
      </c>
    </row>
    <row r="8271" spans="2:20" x14ac:dyDescent="0.3">
      <c r="B8271" t="s">
        <v>66</v>
      </c>
      <c r="C8271" t="s">
        <v>66</v>
      </c>
      <c r="I8271" s="10">
        <f t="shared" si="521"/>
        <v>0</v>
      </c>
      <c r="R8271">
        <f t="shared" si="522"/>
        <v>0</v>
      </c>
      <c r="S8271" s="3" t="str">
        <f t="shared" si="523"/>
        <v/>
      </c>
      <c r="T8271" s="9" t="str">
        <f t="shared" si="524"/>
        <v/>
      </c>
    </row>
    <row r="8272" spans="2:20" x14ac:dyDescent="0.3">
      <c r="B8272" t="s">
        <v>66</v>
      </c>
      <c r="C8272" t="s">
        <v>66</v>
      </c>
      <c r="I8272" s="10">
        <f t="shared" si="521"/>
        <v>0</v>
      </c>
      <c r="R8272">
        <f t="shared" si="522"/>
        <v>0</v>
      </c>
      <c r="S8272" s="3" t="str">
        <f t="shared" si="523"/>
        <v/>
      </c>
      <c r="T8272" s="9" t="str">
        <f t="shared" si="524"/>
        <v/>
      </c>
    </row>
    <row r="8273" spans="2:20" x14ac:dyDescent="0.3">
      <c r="B8273" t="s">
        <v>66</v>
      </c>
      <c r="C8273" t="s">
        <v>66</v>
      </c>
      <c r="I8273" s="10">
        <f t="shared" si="521"/>
        <v>0</v>
      </c>
      <c r="R8273">
        <f t="shared" si="522"/>
        <v>0</v>
      </c>
      <c r="S8273" s="3" t="str">
        <f t="shared" si="523"/>
        <v/>
      </c>
      <c r="T8273" s="9" t="str">
        <f t="shared" si="524"/>
        <v/>
      </c>
    </row>
    <row r="8274" spans="2:20" x14ac:dyDescent="0.3">
      <c r="B8274" t="s">
        <v>66</v>
      </c>
      <c r="C8274" t="s">
        <v>66</v>
      </c>
      <c r="I8274" s="10">
        <f t="shared" si="521"/>
        <v>0</v>
      </c>
      <c r="R8274">
        <f t="shared" si="522"/>
        <v>0</v>
      </c>
      <c r="S8274" s="3" t="str">
        <f t="shared" si="523"/>
        <v/>
      </c>
      <c r="T8274" s="9" t="str">
        <f t="shared" si="524"/>
        <v/>
      </c>
    </row>
    <row r="8275" spans="2:20" x14ac:dyDescent="0.3">
      <c r="B8275" t="s">
        <v>66</v>
      </c>
      <c r="C8275" t="s">
        <v>66</v>
      </c>
      <c r="I8275" s="10">
        <f t="shared" si="521"/>
        <v>0</v>
      </c>
      <c r="R8275">
        <f t="shared" si="522"/>
        <v>0</v>
      </c>
      <c r="S8275" s="3" t="str">
        <f t="shared" si="523"/>
        <v/>
      </c>
      <c r="T8275" s="9" t="str">
        <f t="shared" si="524"/>
        <v/>
      </c>
    </row>
    <row r="8276" spans="2:20" x14ac:dyDescent="0.3">
      <c r="B8276" t="s">
        <v>66</v>
      </c>
      <c r="C8276" t="s">
        <v>66</v>
      </c>
      <c r="I8276" s="10">
        <f t="shared" si="521"/>
        <v>0</v>
      </c>
      <c r="R8276">
        <f t="shared" si="522"/>
        <v>0</v>
      </c>
      <c r="S8276" s="3" t="str">
        <f t="shared" si="523"/>
        <v/>
      </c>
      <c r="T8276" s="9" t="str">
        <f t="shared" si="524"/>
        <v/>
      </c>
    </row>
    <row r="8277" spans="2:20" x14ac:dyDescent="0.3">
      <c r="B8277" t="s">
        <v>66</v>
      </c>
      <c r="C8277" t="s">
        <v>66</v>
      </c>
      <c r="I8277" s="10">
        <f t="shared" si="521"/>
        <v>0</v>
      </c>
      <c r="R8277">
        <f t="shared" si="522"/>
        <v>0</v>
      </c>
      <c r="S8277" s="3" t="str">
        <f t="shared" si="523"/>
        <v/>
      </c>
      <c r="T8277" s="9" t="str">
        <f t="shared" si="524"/>
        <v/>
      </c>
    </row>
    <row r="8278" spans="2:20" x14ac:dyDescent="0.3">
      <c r="B8278" t="s">
        <v>66</v>
      </c>
      <c r="C8278" t="s">
        <v>66</v>
      </c>
      <c r="I8278" s="10">
        <f t="shared" si="521"/>
        <v>0</v>
      </c>
      <c r="R8278">
        <f t="shared" si="522"/>
        <v>0</v>
      </c>
      <c r="S8278" s="3" t="str">
        <f t="shared" si="523"/>
        <v/>
      </c>
      <c r="T8278" s="9" t="str">
        <f t="shared" si="524"/>
        <v/>
      </c>
    </row>
    <row r="8279" spans="2:20" x14ac:dyDescent="0.3">
      <c r="B8279" t="s">
        <v>66</v>
      </c>
      <c r="C8279" t="s">
        <v>66</v>
      </c>
      <c r="I8279" s="10">
        <f t="shared" si="521"/>
        <v>0</v>
      </c>
      <c r="R8279">
        <f t="shared" si="522"/>
        <v>0</v>
      </c>
      <c r="S8279" s="3" t="str">
        <f t="shared" si="523"/>
        <v/>
      </c>
      <c r="T8279" s="9" t="str">
        <f t="shared" si="524"/>
        <v/>
      </c>
    </row>
    <row r="8280" spans="2:20" x14ac:dyDescent="0.3">
      <c r="B8280" t="s">
        <v>66</v>
      </c>
      <c r="C8280" t="s">
        <v>66</v>
      </c>
      <c r="I8280" s="10">
        <f t="shared" si="521"/>
        <v>0</v>
      </c>
      <c r="R8280">
        <f t="shared" si="522"/>
        <v>0</v>
      </c>
      <c r="S8280" s="3" t="str">
        <f t="shared" si="523"/>
        <v/>
      </c>
      <c r="T8280" s="9" t="str">
        <f t="shared" si="524"/>
        <v/>
      </c>
    </row>
    <row r="8281" spans="2:20" x14ac:dyDescent="0.3">
      <c r="B8281" t="s">
        <v>66</v>
      </c>
      <c r="C8281" t="s">
        <v>66</v>
      </c>
      <c r="I8281" s="10">
        <f t="shared" si="521"/>
        <v>0</v>
      </c>
      <c r="R8281">
        <f t="shared" si="522"/>
        <v>0</v>
      </c>
      <c r="S8281" s="3" t="str">
        <f t="shared" si="523"/>
        <v/>
      </c>
      <c r="T8281" s="9" t="str">
        <f t="shared" si="524"/>
        <v/>
      </c>
    </row>
    <row r="8282" spans="2:20" x14ac:dyDescent="0.3">
      <c r="B8282" t="s">
        <v>66</v>
      </c>
      <c r="C8282" t="s">
        <v>66</v>
      </c>
      <c r="I8282" s="10">
        <f t="shared" si="521"/>
        <v>0</v>
      </c>
      <c r="R8282">
        <f t="shared" si="522"/>
        <v>0</v>
      </c>
      <c r="S8282" s="3" t="str">
        <f t="shared" si="523"/>
        <v/>
      </c>
      <c r="T8282" s="9" t="str">
        <f t="shared" si="524"/>
        <v/>
      </c>
    </row>
    <row r="8283" spans="2:20" x14ac:dyDescent="0.3">
      <c r="B8283" t="s">
        <v>66</v>
      </c>
      <c r="C8283" t="s">
        <v>66</v>
      </c>
      <c r="I8283" s="10">
        <f t="shared" si="521"/>
        <v>0</v>
      </c>
      <c r="R8283">
        <f t="shared" si="522"/>
        <v>0</v>
      </c>
      <c r="S8283" s="3" t="str">
        <f t="shared" si="523"/>
        <v/>
      </c>
      <c r="T8283" s="9" t="str">
        <f t="shared" si="524"/>
        <v/>
      </c>
    </row>
    <row r="8284" spans="2:20" x14ac:dyDescent="0.3">
      <c r="B8284" t="s">
        <v>66</v>
      </c>
      <c r="C8284" t="s">
        <v>66</v>
      </c>
      <c r="I8284" s="10">
        <f t="shared" si="521"/>
        <v>0</v>
      </c>
      <c r="R8284">
        <f t="shared" si="522"/>
        <v>0</v>
      </c>
      <c r="S8284" s="3" t="str">
        <f t="shared" si="523"/>
        <v/>
      </c>
      <c r="T8284" s="9" t="str">
        <f t="shared" si="524"/>
        <v/>
      </c>
    </row>
    <row r="8285" spans="2:20" x14ac:dyDescent="0.3">
      <c r="B8285" t="s">
        <v>66</v>
      </c>
      <c r="C8285" t="s">
        <v>66</v>
      </c>
      <c r="I8285" s="10">
        <f t="shared" si="521"/>
        <v>0</v>
      </c>
      <c r="R8285">
        <f t="shared" si="522"/>
        <v>0</v>
      </c>
      <c r="S8285" s="3" t="str">
        <f t="shared" si="523"/>
        <v/>
      </c>
      <c r="T8285" s="9" t="str">
        <f t="shared" si="524"/>
        <v/>
      </c>
    </row>
    <row r="8286" spans="2:20" x14ac:dyDescent="0.3">
      <c r="B8286" t="s">
        <v>66</v>
      </c>
      <c r="C8286" t="s">
        <v>66</v>
      </c>
      <c r="I8286" s="10">
        <f t="shared" si="521"/>
        <v>0</v>
      </c>
      <c r="R8286">
        <f t="shared" si="522"/>
        <v>0</v>
      </c>
      <c r="S8286" s="3" t="str">
        <f t="shared" si="523"/>
        <v/>
      </c>
      <c r="T8286" s="9" t="str">
        <f t="shared" si="524"/>
        <v/>
      </c>
    </row>
    <row r="8287" spans="2:20" x14ac:dyDescent="0.3">
      <c r="B8287" t="s">
        <v>66</v>
      </c>
      <c r="C8287" t="s">
        <v>66</v>
      </c>
      <c r="I8287" s="10">
        <f t="shared" si="521"/>
        <v>0</v>
      </c>
      <c r="R8287">
        <f t="shared" si="522"/>
        <v>0</v>
      </c>
      <c r="S8287" s="3" t="str">
        <f t="shared" si="523"/>
        <v/>
      </c>
      <c r="T8287" s="9" t="str">
        <f t="shared" si="524"/>
        <v/>
      </c>
    </row>
    <row r="8288" spans="2:20" x14ac:dyDescent="0.3">
      <c r="B8288" t="s">
        <v>66</v>
      </c>
      <c r="C8288" t="s">
        <v>66</v>
      </c>
      <c r="I8288" s="10">
        <f t="shared" si="521"/>
        <v>0</v>
      </c>
      <c r="R8288">
        <f t="shared" si="522"/>
        <v>0</v>
      </c>
      <c r="S8288" s="3" t="str">
        <f t="shared" si="523"/>
        <v/>
      </c>
      <c r="T8288" s="9" t="str">
        <f t="shared" si="524"/>
        <v/>
      </c>
    </row>
    <row r="8289" spans="2:20" x14ac:dyDescent="0.3">
      <c r="B8289" t="s">
        <v>66</v>
      </c>
      <c r="C8289" t="s">
        <v>66</v>
      </c>
      <c r="I8289" s="10">
        <f t="shared" si="521"/>
        <v>0</v>
      </c>
      <c r="R8289">
        <f t="shared" si="522"/>
        <v>0</v>
      </c>
      <c r="S8289" s="3" t="str">
        <f t="shared" si="523"/>
        <v/>
      </c>
      <c r="T8289" s="9" t="str">
        <f t="shared" si="524"/>
        <v/>
      </c>
    </row>
    <row r="8290" spans="2:20" x14ac:dyDescent="0.3">
      <c r="B8290" t="s">
        <v>66</v>
      </c>
      <c r="C8290" t="s">
        <v>66</v>
      </c>
      <c r="I8290" s="10">
        <f t="shared" si="521"/>
        <v>0</v>
      </c>
      <c r="R8290">
        <f t="shared" si="522"/>
        <v>0</v>
      </c>
      <c r="S8290" s="3" t="str">
        <f t="shared" si="523"/>
        <v/>
      </c>
      <c r="T8290" s="9" t="str">
        <f t="shared" si="524"/>
        <v/>
      </c>
    </row>
    <row r="8291" spans="2:20" x14ac:dyDescent="0.3">
      <c r="B8291" t="s">
        <v>66</v>
      </c>
      <c r="C8291" t="s">
        <v>66</v>
      </c>
      <c r="I8291" s="10">
        <f t="shared" si="521"/>
        <v>0</v>
      </c>
      <c r="R8291">
        <f t="shared" si="522"/>
        <v>0</v>
      </c>
      <c r="S8291" s="3" t="str">
        <f t="shared" si="523"/>
        <v/>
      </c>
      <c r="T8291" s="9" t="str">
        <f t="shared" si="524"/>
        <v/>
      </c>
    </row>
    <row r="8292" spans="2:20" x14ac:dyDescent="0.3">
      <c r="B8292" t="s">
        <v>66</v>
      </c>
      <c r="C8292" t="s">
        <v>66</v>
      </c>
      <c r="I8292" s="10">
        <f t="shared" si="521"/>
        <v>0</v>
      </c>
      <c r="R8292">
        <f t="shared" si="522"/>
        <v>0</v>
      </c>
      <c r="S8292" s="3" t="str">
        <f t="shared" si="523"/>
        <v/>
      </c>
      <c r="T8292" s="9" t="str">
        <f t="shared" si="524"/>
        <v/>
      </c>
    </row>
    <row r="8293" spans="2:20" x14ac:dyDescent="0.3">
      <c r="B8293" t="s">
        <v>66</v>
      </c>
      <c r="C8293" t="s">
        <v>66</v>
      </c>
      <c r="I8293" s="10">
        <f t="shared" si="521"/>
        <v>0</v>
      </c>
      <c r="R8293">
        <f t="shared" si="522"/>
        <v>0</v>
      </c>
      <c r="S8293" s="3" t="str">
        <f t="shared" si="523"/>
        <v/>
      </c>
      <c r="T8293" s="9" t="str">
        <f t="shared" si="524"/>
        <v/>
      </c>
    </row>
    <row r="8294" spans="2:20" x14ac:dyDescent="0.3">
      <c r="B8294" t="s">
        <v>66</v>
      </c>
      <c r="C8294" t="s">
        <v>66</v>
      </c>
      <c r="I8294" s="10">
        <f t="shared" si="521"/>
        <v>0</v>
      </c>
      <c r="R8294">
        <f t="shared" si="522"/>
        <v>0</v>
      </c>
      <c r="S8294" s="3" t="str">
        <f t="shared" si="523"/>
        <v/>
      </c>
      <c r="T8294" s="9" t="str">
        <f t="shared" si="524"/>
        <v/>
      </c>
    </row>
    <row r="8295" spans="2:20" x14ac:dyDescent="0.3">
      <c r="B8295" t="s">
        <v>66</v>
      </c>
      <c r="C8295" t="s">
        <v>66</v>
      </c>
      <c r="I8295" s="10">
        <f t="shared" si="521"/>
        <v>0</v>
      </c>
      <c r="R8295">
        <f t="shared" si="522"/>
        <v>0</v>
      </c>
      <c r="S8295" s="3" t="str">
        <f t="shared" si="523"/>
        <v/>
      </c>
      <c r="T8295" s="9" t="str">
        <f t="shared" si="524"/>
        <v/>
      </c>
    </row>
    <row r="8296" spans="2:20" x14ac:dyDescent="0.3">
      <c r="B8296" t="s">
        <v>66</v>
      </c>
      <c r="C8296" t="s">
        <v>66</v>
      </c>
      <c r="I8296" s="10">
        <f t="shared" si="521"/>
        <v>0</v>
      </c>
      <c r="R8296">
        <f t="shared" si="522"/>
        <v>0</v>
      </c>
      <c r="S8296" s="3" t="str">
        <f t="shared" si="523"/>
        <v/>
      </c>
      <c r="T8296" s="9" t="str">
        <f t="shared" si="524"/>
        <v/>
      </c>
    </row>
    <row r="8297" spans="2:20" x14ac:dyDescent="0.3">
      <c r="B8297" t="s">
        <v>66</v>
      </c>
      <c r="C8297" t="s">
        <v>66</v>
      </c>
      <c r="I8297" s="10">
        <f t="shared" si="521"/>
        <v>0</v>
      </c>
      <c r="R8297">
        <f t="shared" si="522"/>
        <v>0</v>
      </c>
      <c r="S8297" s="3" t="str">
        <f t="shared" si="523"/>
        <v/>
      </c>
      <c r="T8297" s="9" t="str">
        <f t="shared" si="524"/>
        <v/>
      </c>
    </row>
    <row r="8298" spans="2:20" x14ac:dyDescent="0.3">
      <c r="B8298" t="s">
        <v>66</v>
      </c>
      <c r="C8298" t="s">
        <v>66</v>
      </c>
      <c r="I8298" s="10">
        <f t="shared" si="521"/>
        <v>0</v>
      </c>
      <c r="R8298">
        <f t="shared" si="522"/>
        <v>0</v>
      </c>
      <c r="S8298" s="3" t="str">
        <f t="shared" si="523"/>
        <v/>
      </c>
      <c r="T8298" s="9" t="str">
        <f t="shared" si="524"/>
        <v/>
      </c>
    </row>
    <row r="8299" spans="2:20" x14ac:dyDescent="0.3">
      <c r="B8299" t="s">
        <v>66</v>
      </c>
      <c r="C8299" t="s">
        <v>66</v>
      </c>
      <c r="I8299" s="10">
        <f t="shared" si="521"/>
        <v>0</v>
      </c>
      <c r="R8299">
        <f t="shared" si="522"/>
        <v>0</v>
      </c>
      <c r="S8299" s="3" t="str">
        <f t="shared" si="523"/>
        <v/>
      </c>
      <c r="T8299" s="9" t="str">
        <f t="shared" si="524"/>
        <v/>
      </c>
    </row>
    <row r="8300" spans="2:20" x14ac:dyDescent="0.3">
      <c r="B8300" t="s">
        <v>66</v>
      </c>
      <c r="C8300" t="s">
        <v>66</v>
      </c>
      <c r="I8300" s="10">
        <f t="shared" si="521"/>
        <v>0</v>
      </c>
      <c r="R8300">
        <f t="shared" si="522"/>
        <v>0</v>
      </c>
      <c r="S8300" s="3" t="str">
        <f t="shared" si="523"/>
        <v/>
      </c>
      <c r="T8300" s="9" t="str">
        <f t="shared" si="524"/>
        <v/>
      </c>
    </row>
    <row r="8301" spans="2:20" x14ac:dyDescent="0.3">
      <c r="B8301" t="s">
        <v>66</v>
      </c>
      <c r="C8301" t="s">
        <v>66</v>
      </c>
      <c r="I8301" s="10">
        <f t="shared" si="521"/>
        <v>0</v>
      </c>
      <c r="R8301">
        <f t="shared" si="522"/>
        <v>0</v>
      </c>
      <c r="S8301" s="3" t="str">
        <f t="shared" si="523"/>
        <v/>
      </c>
      <c r="T8301" s="9" t="str">
        <f t="shared" si="524"/>
        <v/>
      </c>
    </row>
    <row r="8302" spans="2:20" x14ac:dyDescent="0.3">
      <c r="B8302" t="s">
        <v>66</v>
      </c>
      <c r="C8302" t="s">
        <v>66</v>
      </c>
      <c r="I8302" s="10">
        <f t="shared" si="521"/>
        <v>0</v>
      </c>
      <c r="R8302">
        <f t="shared" si="522"/>
        <v>0</v>
      </c>
      <c r="S8302" s="3" t="str">
        <f t="shared" si="523"/>
        <v/>
      </c>
      <c r="T8302" s="9" t="str">
        <f t="shared" si="524"/>
        <v/>
      </c>
    </row>
    <row r="8303" spans="2:20" x14ac:dyDescent="0.3">
      <c r="B8303" t="s">
        <v>66</v>
      </c>
      <c r="C8303" t="s">
        <v>66</v>
      </c>
      <c r="I8303" s="10">
        <f t="shared" si="521"/>
        <v>0</v>
      </c>
      <c r="R8303">
        <f t="shared" si="522"/>
        <v>0</v>
      </c>
      <c r="S8303" s="3" t="str">
        <f t="shared" si="523"/>
        <v/>
      </c>
      <c r="T8303" s="9" t="str">
        <f t="shared" si="524"/>
        <v/>
      </c>
    </row>
    <row r="8304" spans="2:20" x14ac:dyDescent="0.3">
      <c r="B8304" t="s">
        <v>66</v>
      </c>
      <c r="C8304" t="s">
        <v>66</v>
      </c>
      <c r="I8304" s="10">
        <f t="shared" si="521"/>
        <v>0</v>
      </c>
      <c r="R8304">
        <f t="shared" si="522"/>
        <v>0</v>
      </c>
      <c r="S8304" s="3" t="str">
        <f t="shared" si="523"/>
        <v/>
      </c>
      <c r="T8304" s="9" t="str">
        <f t="shared" si="524"/>
        <v/>
      </c>
    </row>
    <row r="8305" spans="2:20" x14ac:dyDescent="0.3">
      <c r="B8305" t="s">
        <v>66</v>
      </c>
      <c r="C8305" t="s">
        <v>66</v>
      </c>
      <c r="I8305" s="10">
        <f t="shared" si="521"/>
        <v>0</v>
      </c>
      <c r="R8305">
        <f t="shared" si="522"/>
        <v>0</v>
      </c>
      <c r="S8305" s="3" t="str">
        <f t="shared" si="523"/>
        <v/>
      </c>
      <c r="T8305" s="9" t="str">
        <f t="shared" si="524"/>
        <v/>
      </c>
    </row>
    <row r="8306" spans="2:20" x14ac:dyDescent="0.3">
      <c r="B8306" t="s">
        <v>66</v>
      </c>
      <c r="C8306" t="s">
        <v>66</v>
      </c>
      <c r="I8306" s="10">
        <f t="shared" si="521"/>
        <v>0</v>
      </c>
      <c r="R8306">
        <f t="shared" si="522"/>
        <v>0</v>
      </c>
      <c r="S8306" s="3" t="str">
        <f t="shared" si="523"/>
        <v/>
      </c>
      <c r="T8306" s="9" t="str">
        <f t="shared" si="524"/>
        <v/>
      </c>
    </row>
    <row r="8307" spans="2:20" x14ac:dyDescent="0.3">
      <c r="B8307" t="s">
        <v>66</v>
      </c>
      <c r="C8307" t="s">
        <v>66</v>
      </c>
      <c r="I8307" s="10">
        <f t="shared" si="521"/>
        <v>0</v>
      </c>
      <c r="R8307">
        <f t="shared" si="522"/>
        <v>0</v>
      </c>
      <c r="S8307" s="3" t="str">
        <f t="shared" si="523"/>
        <v/>
      </c>
      <c r="T8307" s="9" t="str">
        <f t="shared" si="524"/>
        <v/>
      </c>
    </row>
    <row r="8308" spans="2:20" x14ac:dyDescent="0.3">
      <c r="B8308" t="s">
        <v>66</v>
      </c>
      <c r="C8308" t="s">
        <v>66</v>
      </c>
      <c r="I8308" s="10">
        <f t="shared" si="521"/>
        <v>0</v>
      </c>
      <c r="R8308">
        <f t="shared" si="522"/>
        <v>0</v>
      </c>
      <c r="S8308" s="3" t="str">
        <f t="shared" si="523"/>
        <v/>
      </c>
      <c r="T8308" s="9" t="str">
        <f t="shared" si="524"/>
        <v/>
      </c>
    </row>
    <row r="8309" spans="2:20" x14ac:dyDescent="0.3">
      <c r="B8309" t="s">
        <v>66</v>
      </c>
      <c r="C8309" t="s">
        <v>66</v>
      </c>
      <c r="I8309" s="10">
        <f t="shared" si="521"/>
        <v>0</v>
      </c>
      <c r="R8309">
        <f t="shared" si="522"/>
        <v>0</v>
      </c>
      <c r="S8309" s="3" t="str">
        <f t="shared" si="523"/>
        <v/>
      </c>
      <c r="T8309" s="9" t="str">
        <f t="shared" si="524"/>
        <v/>
      </c>
    </row>
    <row r="8310" spans="2:20" x14ac:dyDescent="0.3">
      <c r="B8310" t="s">
        <v>66</v>
      </c>
      <c r="C8310" t="s">
        <v>66</v>
      </c>
      <c r="I8310" s="10">
        <f t="shared" si="521"/>
        <v>0</v>
      </c>
      <c r="R8310">
        <f t="shared" si="522"/>
        <v>0</v>
      </c>
      <c r="S8310" s="3" t="str">
        <f t="shared" si="523"/>
        <v/>
      </c>
      <c r="T8310" s="9" t="str">
        <f t="shared" si="524"/>
        <v/>
      </c>
    </row>
    <row r="8311" spans="2:20" x14ac:dyDescent="0.3">
      <c r="B8311" t="s">
        <v>66</v>
      </c>
      <c r="C8311" t="s">
        <v>66</v>
      </c>
      <c r="I8311" s="10">
        <f t="shared" si="521"/>
        <v>0</v>
      </c>
      <c r="R8311">
        <f t="shared" si="522"/>
        <v>0</v>
      </c>
      <c r="S8311" s="3" t="str">
        <f t="shared" si="523"/>
        <v/>
      </c>
      <c r="T8311" s="9" t="str">
        <f t="shared" si="524"/>
        <v/>
      </c>
    </row>
    <row r="8312" spans="2:20" x14ac:dyDescent="0.3">
      <c r="B8312" t="s">
        <v>66</v>
      </c>
      <c r="C8312" t="s">
        <v>66</v>
      </c>
      <c r="I8312" s="10">
        <f t="shared" si="521"/>
        <v>0</v>
      </c>
      <c r="R8312">
        <f t="shared" si="522"/>
        <v>0</v>
      </c>
      <c r="S8312" s="3" t="str">
        <f t="shared" si="523"/>
        <v/>
      </c>
      <c r="T8312" s="9" t="str">
        <f t="shared" si="524"/>
        <v/>
      </c>
    </row>
    <row r="8313" spans="2:20" x14ac:dyDescent="0.3">
      <c r="B8313" t="s">
        <v>66</v>
      </c>
      <c r="C8313" t="s">
        <v>66</v>
      </c>
      <c r="I8313" s="10">
        <f t="shared" si="521"/>
        <v>0</v>
      </c>
      <c r="R8313">
        <f t="shared" si="522"/>
        <v>0</v>
      </c>
      <c r="S8313" s="3" t="str">
        <f t="shared" si="523"/>
        <v/>
      </c>
      <c r="T8313" s="9" t="str">
        <f t="shared" si="524"/>
        <v/>
      </c>
    </row>
    <row r="8314" spans="2:20" x14ac:dyDescent="0.3">
      <c r="B8314" t="s">
        <v>66</v>
      </c>
      <c r="C8314" t="s">
        <v>66</v>
      </c>
      <c r="I8314" s="10">
        <f t="shared" si="521"/>
        <v>0</v>
      </c>
      <c r="R8314">
        <f t="shared" si="522"/>
        <v>0</v>
      </c>
      <c r="S8314" s="3" t="str">
        <f t="shared" si="523"/>
        <v/>
      </c>
      <c r="T8314" s="9" t="str">
        <f t="shared" si="524"/>
        <v/>
      </c>
    </row>
    <row r="8315" spans="2:20" x14ac:dyDescent="0.3">
      <c r="B8315" t="s">
        <v>66</v>
      </c>
      <c r="C8315" t="s">
        <v>66</v>
      </c>
      <c r="I8315" s="10">
        <f t="shared" si="521"/>
        <v>0</v>
      </c>
      <c r="R8315">
        <f t="shared" si="522"/>
        <v>0</v>
      </c>
      <c r="S8315" s="3" t="str">
        <f t="shared" si="523"/>
        <v/>
      </c>
      <c r="T8315" s="9" t="str">
        <f t="shared" si="524"/>
        <v/>
      </c>
    </row>
    <row r="8316" spans="2:20" x14ac:dyDescent="0.3">
      <c r="B8316" t="s">
        <v>66</v>
      </c>
      <c r="C8316" t="s">
        <v>66</v>
      </c>
      <c r="I8316" s="10">
        <f t="shared" si="521"/>
        <v>0</v>
      </c>
      <c r="R8316">
        <f t="shared" si="522"/>
        <v>0</v>
      </c>
      <c r="S8316" s="3" t="str">
        <f t="shared" si="523"/>
        <v/>
      </c>
      <c r="T8316" s="9" t="str">
        <f t="shared" si="524"/>
        <v/>
      </c>
    </row>
    <row r="8317" spans="2:20" x14ac:dyDescent="0.3">
      <c r="B8317" t="s">
        <v>66</v>
      </c>
      <c r="C8317" t="s">
        <v>66</v>
      </c>
      <c r="I8317" s="10">
        <f t="shared" si="521"/>
        <v>0</v>
      </c>
      <c r="R8317">
        <f t="shared" si="522"/>
        <v>0</v>
      </c>
      <c r="S8317" s="3" t="str">
        <f t="shared" si="523"/>
        <v/>
      </c>
      <c r="T8317" s="9" t="str">
        <f t="shared" si="524"/>
        <v/>
      </c>
    </row>
    <row r="8318" spans="2:20" x14ac:dyDescent="0.3">
      <c r="B8318" t="s">
        <v>66</v>
      </c>
      <c r="C8318" t="s">
        <v>66</v>
      </c>
      <c r="I8318" s="10">
        <f t="shared" si="521"/>
        <v>0</v>
      </c>
      <c r="R8318">
        <f t="shared" si="522"/>
        <v>0</v>
      </c>
      <c r="S8318" s="3" t="str">
        <f t="shared" si="523"/>
        <v/>
      </c>
      <c r="T8318" s="9" t="str">
        <f t="shared" si="524"/>
        <v/>
      </c>
    </row>
    <row r="8319" spans="2:20" x14ac:dyDescent="0.3">
      <c r="B8319" t="s">
        <v>66</v>
      </c>
      <c r="C8319" t="s">
        <v>66</v>
      </c>
      <c r="I8319" s="10">
        <f t="shared" si="521"/>
        <v>0</v>
      </c>
      <c r="R8319">
        <f t="shared" si="522"/>
        <v>0</v>
      </c>
      <c r="S8319" s="3" t="str">
        <f t="shared" si="523"/>
        <v/>
      </c>
      <c r="T8319" s="9" t="str">
        <f t="shared" si="524"/>
        <v/>
      </c>
    </row>
    <row r="8320" spans="2:20" x14ac:dyDescent="0.3">
      <c r="B8320" t="s">
        <v>66</v>
      </c>
      <c r="C8320" t="s">
        <v>66</v>
      </c>
      <c r="I8320" s="10">
        <f t="shared" si="521"/>
        <v>0</v>
      </c>
      <c r="R8320">
        <f t="shared" si="522"/>
        <v>0</v>
      </c>
      <c r="S8320" s="3" t="str">
        <f t="shared" si="523"/>
        <v/>
      </c>
      <c r="T8320" s="9" t="str">
        <f t="shared" si="524"/>
        <v/>
      </c>
    </row>
    <row r="8321" spans="2:20" x14ac:dyDescent="0.3">
      <c r="B8321" t="s">
        <v>66</v>
      </c>
      <c r="C8321" t="s">
        <v>66</v>
      </c>
      <c r="I8321" s="10">
        <f t="shared" si="521"/>
        <v>0</v>
      </c>
      <c r="R8321">
        <f t="shared" si="522"/>
        <v>0</v>
      </c>
      <c r="S8321" s="3" t="str">
        <f t="shared" si="523"/>
        <v/>
      </c>
      <c r="T8321" s="9" t="str">
        <f t="shared" si="524"/>
        <v/>
      </c>
    </row>
    <row r="8322" spans="2:20" x14ac:dyDescent="0.3">
      <c r="B8322" t="s">
        <v>66</v>
      </c>
      <c r="C8322" t="s">
        <v>66</v>
      </c>
      <c r="I8322" s="10">
        <f t="shared" si="521"/>
        <v>0</v>
      </c>
      <c r="R8322">
        <f t="shared" si="522"/>
        <v>0</v>
      </c>
      <c r="S8322" s="3" t="str">
        <f t="shared" si="523"/>
        <v/>
      </c>
      <c r="T8322" s="9" t="str">
        <f t="shared" si="524"/>
        <v/>
      </c>
    </row>
    <row r="8323" spans="2:20" x14ac:dyDescent="0.3">
      <c r="B8323" t="s">
        <v>66</v>
      </c>
      <c r="C8323" t="s">
        <v>66</v>
      </c>
      <c r="I8323" s="10">
        <f t="shared" ref="I8323:I8386" si="525">H8323*0.5</f>
        <v>0</v>
      </c>
      <c r="R8323">
        <f t="shared" ref="R8323:R8386" si="526">SUM(I8323:Q8323)</f>
        <v>0</v>
      </c>
      <c r="S8323" s="3" t="str">
        <f t="shared" ref="S8323:S8386" si="527">IFERROR(IF(R8323&lt;=H8323,R8323/H8323*100,100),"")</f>
        <v/>
      </c>
      <c r="T8323" s="9" t="str">
        <f t="shared" ref="T8323:T8386" si="528">IFERROR(G8323*S8323/100,"")</f>
        <v/>
      </c>
    </row>
    <row r="8324" spans="2:20" x14ac:dyDescent="0.3">
      <c r="B8324" t="s">
        <v>66</v>
      </c>
      <c r="C8324" t="s">
        <v>66</v>
      </c>
      <c r="I8324" s="10">
        <f t="shared" si="525"/>
        <v>0</v>
      </c>
      <c r="R8324">
        <f t="shared" si="526"/>
        <v>0</v>
      </c>
      <c r="S8324" s="3" t="str">
        <f t="shared" si="527"/>
        <v/>
      </c>
      <c r="T8324" s="9" t="str">
        <f t="shared" si="528"/>
        <v/>
      </c>
    </row>
    <row r="8325" spans="2:20" x14ac:dyDescent="0.3">
      <c r="B8325" t="s">
        <v>66</v>
      </c>
      <c r="C8325" t="s">
        <v>66</v>
      </c>
      <c r="I8325" s="10">
        <f t="shared" si="525"/>
        <v>0</v>
      </c>
      <c r="R8325">
        <f t="shared" si="526"/>
        <v>0</v>
      </c>
      <c r="S8325" s="3" t="str">
        <f t="shared" si="527"/>
        <v/>
      </c>
      <c r="T8325" s="9" t="str">
        <f t="shared" si="528"/>
        <v/>
      </c>
    </row>
    <row r="8326" spans="2:20" x14ac:dyDescent="0.3">
      <c r="B8326" t="s">
        <v>66</v>
      </c>
      <c r="C8326" t="s">
        <v>66</v>
      </c>
      <c r="I8326" s="10">
        <f t="shared" si="525"/>
        <v>0</v>
      </c>
      <c r="R8326">
        <f t="shared" si="526"/>
        <v>0</v>
      </c>
      <c r="S8326" s="3" t="str">
        <f t="shared" si="527"/>
        <v/>
      </c>
      <c r="T8326" s="9" t="str">
        <f t="shared" si="528"/>
        <v/>
      </c>
    </row>
    <row r="8327" spans="2:20" x14ac:dyDescent="0.3">
      <c r="B8327" t="s">
        <v>66</v>
      </c>
      <c r="C8327" t="s">
        <v>66</v>
      </c>
      <c r="I8327" s="10">
        <f t="shared" si="525"/>
        <v>0</v>
      </c>
      <c r="R8327">
        <f t="shared" si="526"/>
        <v>0</v>
      </c>
      <c r="S8327" s="3" t="str">
        <f t="shared" si="527"/>
        <v/>
      </c>
      <c r="T8327" s="9" t="str">
        <f t="shared" si="528"/>
        <v/>
      </c>
    </row>
    <row r="8328" spans="2:20" x14ac:dyDescent="0.3">
      <c r="B8328" t="s">
        <v>66</v>
      </c>
      <c r="C8328" t="s">
        <v>66</v>
      </c>
      <c r="I8328" s="10">
        <f t="shared" si="525"/>
        <v>0</v>
      </c>
      <c r="R8328">
        <f t="shared" si="526"/>
        <v>0</v>
      </c>
      <c r="S8328" s="3" t="str">
        <f t="shared" si="527"/>
        <v/>
      </c>
      <c r="T8328" s="9" t="str">
        <f t="shared" si="528"/>
        <v/>
      </c>
    </row>
    <row r="8329" spans="2:20" x14ac:dyDescent="0.3">
      <c r="B8329" t="s">
        <v>66</v>
      </c>
      <c r="C8329" t="s">
        <v>66</v>
      </c>
      <c r="I8329" s="10">
        <f t="shared" si="525"/>
        <v>0</v>
      </c>
      <c r="R8329">
        <f t="shared" si="526"/>
        <v>0</v>
      </c>
      <c r="S8329" s="3" t="str">
        <f t="shared" si="527"/>
        <v/>
      </c>
      <c r="T8329" s="9" t="str">
        <f t="shared" si="528"/>
        <v/>
      </c>
    </row>
    <row r="8330" spans="2:20" x14ac:dyDescent="0.3">
      <c r="B8330" t="s">
        <v>66</v>
      </c>
      <c r="C8330" t="s">
        <v>66</v>
      </c>
      <c r="I8330" s="10">
        <f t="shared" si="525"/>
        <v>0</v>
      </c>
      <c r="R8330">
        <f t="shared" si="526"/>
        <v>0</v>
      </c>
      <c r="S8330" s="3" t="str">
        <f t="shared" si="527"/>
        <v/>
      </c>
      <c r="T8330" s="9" t="str">
        <f t="shared" si="528"/>
        <v/>
      </c>
    </row>
    <row r="8331" spans="2:20" x14ac:dyDescent="0.3">
      <c r="B8331" t="s">
        <v>66</v>
      </c>
      <c r="C8331" t="s">
        <v>66</v>
      </c>
      <c r="I8331" s="10">
        <f t="shared" si="525"/>
        <v>0</v>
      </c>
      <c r="R8331">
        <f t="shared" si="526"/>
        <v>0</v>
      </c>
      <c r="S8331" s="3" t="str">
        <f t="shared" si="527"/>
        <v/>
      </c>
      <c r="T8331" s="9" t="str">
        <f t="shared" si="528"/>
        <v/>
      </c>
    </row>
    <row r="8332" spans="2:20" x14ac:dyDescent="0.3">
      <c r="B8332" t="s">
        <v>66</v>
      </c>
      <c r="C8332" t="s">
        <v>66</v>
      </c>
      <c r="I8332" s="10">
        <f t="shared" si="525"/>
        <v>0</v>
      </c>
      <c r="R8332">
        <f t="shared" si="526"/>
        <v>0</v>
      </c>
      <c r="S8332" s="3" t="str">
        <f t="shared" si="527"/>
        <v/>
      </c>
      <c r="T8332" s="9" t="str">
        <f t="shared" si="528"/>
        <v/>
      </c>
    </row>
    <row r="8333" spans="2:20" x14ac:dyDescent="0.3">
      <c r="B8333" t="s">
        <v>66</v>
      </c>
      <c r="C8333" t="s">
        <v>66</v>
      </c>
      <c r="I8333" s="10">
        <f t="shared" si="525"/>
        <v>0</v>
      </c>
      <c r="R8333">
        <f t="shared" si="526"/>
        <v>0</v>
      </c>
      <c r="S8333" s="3" t="str">
        <f t="shared" si="527"/>
        <v/>
      </c>
      <c r="T8333" s="9" t="str">
        <f t="shared" si="528"/>
        <v/>
      </c>
    </row>
    <row r="8334" spans="2:20" x14ac:dyDescent="0.3">
      <c r="B8334" t="s">
        <v>66</v>
      </c>
      <c r="C8334" t="s">
        <v>66</v>
      </c>
      <c r="I8334" s="10">
        <f t="shared" si="525"/>
        <v>0</v>
      </c>
      <c r="R8334">
        <f t="shared" si="526"/>
        <v>0</v>
      </c>
      <c r="S8334" s="3" t="str">
        <f t="shared" si="527"/>
        <v/>
      </c>
      <c r="T8334" s="9" t="str">
        <f t="shared" si="528"/>
        <v/>
      </c>
    </row>
    <row r="8335" spans="2:20" x14ac:dyDescent="0.3">
      <c r="B8335" t="s">
        <v>66</v>
      </c>
      <c r="C8335" t="s">
        <v>66</v>
      </c>
      <c r="I8335" s="10">
        <f t="shared" si="525"/>
        <v>0</v>
      </c>
      <c r="R8335">
        <f t="shared" si="526"/>
        <v>0</v>
      </c>
      <c r="S8335" s="3" t="str">
        <f t="shared" si="527"/>
        <v/>
      </c>
      <c r="T8335" s="9" t="str">
        <f t="shared" si="528"/>
        <v/>
      </c>
    </row>
    <row r="8336" spans="2:20" x14ac:dyDescent="0.3">
      <c r="B8336" t="s">
        <v>66</v>
      </c>
      <c r="C8336" t="s">
        <v>66</v>
      </c>
      <c r="I8336" s="10">
        <f t="shared" si="525"/>
        <v>0</v>
      </c>
      <c r="R8336">
        <f t="shared" si="526"/>
        <v>0</v>
      </c>
      <c r="S8336" s="3" t="str">
        <f t="shared" si="527"/>
        <v/>
      </c>
      <c r="T8336" s="9" t="str">
        <f t="shared" si="528"/>
        <v/>
      </c>
    </row>
    <row r="8337" spans="2:20" x14ac:dyDescent="0.3">
      <c r="B8337" t="s">
        <v>66</v>
      </c>
      <c r="C8337" t="s">
        <v>66</v>
      </c>
      <c r="I8337" s="10">
        <f t="shared" si="525"/>
        <v>0</v>
      </c>
      <c r="R8337">
        <f t="shared" si="526"/>
        <v>0</v>
      </c>
      <c r="S8337" s="3" t="str">
        <f t="shared" si="527"/>
        <v/>
      </c>
      <c r="T8337" s="9" t="str">
        <f t="shared" si="528"/>
        <v/>
      </c>
    </row>
    <row r="8338" spans="2:20" x14ac:dyDescent="0.3">
      <c r="B8338" t="s">
        <v>66</v>
      </c>
      <c r="C8338" t="s">
        <v>66</v>
      </c>
      <c r="I8338" s="10">
        <f t="shared" si="525"/>
        <v>0</v>
      </c>
      <c r="R8338">
        <f t="shared" si="526"/>
        <v>0</v>
      </c>
      <c r="S8338" s="3" t="str">
        <f t="shared" si="527"/>
        <v/>
      </c>
      <c r="T8338" s="9" t="str">
        <f t="shared" si="528"/>
        <v/>
      </c>
    </row>
    <row r="8339" spans="2:20" x14ac:dyDescent="0.3">
      <c r="B8339" t="s">
        <v>66</v>
      </c>
      <c r="C8339" t="s">
        <v>66</v>
      </c>
      <c r="I8339" s="10">
        <f t="shared" si="525"/>
        <v>0</v>
      </c>
      <c r="R8339">
        <f t="shared" si="526"/>
        <v>0</v>
      </c>
      <c r="S8339" s="3" t="str">
        <f t="shared" si="527"/>
        <v/>
      </c>
      <c r="T8339" s="9" t="str">
        <f t="shared" si="528"/>
        <v/>
      </c>
    </row>
    <row r="8340" spans="2:20" x14ac:dyDescent="0.3">
      <c r="B8340" t="s">
        <v>66</v>
      </c>
      <c r="C8340" t="s">
        <v>66</v>
      </c>
      <c r="I8340" s="10">
        <f t="shared" si="525"/>
        <v>0</v>
      </c>
      <c r="R8340">
        <f t="shared" si="526"/>
        <v>0</v>
      </c>
      <c r="S8340" s="3" t="str">
        <f t="shared" si="527"/>
        <v/>
      </c>
      <c r="T8340" s="9" t="str">
        <f t="shared" si="528"/>
        <v/>
      </c>
    </row>
    <row r="8341" spans="2:20" x14ac:dyDescent="0.3">
      <c r="B8341" t="s">
        <v>66</v>
      </c>
      <c r="C8341" t="s">
        <v>66</v>
      </c>
      <c r="I8341" s="10">
        <f t="shared" si="525"/>
        <v>0</v>
      </c>
      <c r="R8341">
        <f t="shared" si="526"/>
        <v>0</v>
      </c>
      <c r="S8341" s="3" t="str">
        <f t="shared" si="527"/>
        <v/>
      </c>
      <c r="T8341" s="9" t="str">
        <f t="shared" si="528"/>
        <v/>
      </c>
    </row>
    <row r="8342" spans="2:20" x14ac:dyDescent="0.3">
      <c r="B8342" t="s">
        <v>66</v>
      </c>
      <c r="C8342" t="s">
        <v>66</v>
      </c>
      <c r="I8342" s="10">
        <f t="shared" si="525"/>
        <v>0</v>
      </c>
      <c r="R8342">
        <f t="shared" si="526"/>
        <v>0</v>
      </c>
      <c r="S8342" s="3" t="str">
        <f t="shared" si="527"/>
        <v/>
      </c>
      <c r="T8342" s="9" t="str">
        <f t="shared" si="528"/>
        <v/>
      </c>
    </row>
    <row r="8343" spans="2:20" x14ac:dyDescent="0.3">
      <c r="B8343" t="s">
        <v>66</v>
      </c>
      <c r="C8343" t="s">
        <v>66</v>
      </c>
      <c r="I8343" s="10">
        <f t="shared" si="525"/>
        <v>0</v>
      </c>
      <c r="R8343">
        <f t="shared" si="526"/>
        <v>0</v>
      </c>
      <c r="S8343" s="3" t="str">
        <f t="shared" si="527"/>
        <v/>
      </c>
      <c r="T8343" s="9" t="str">
        <f t="shared" si="528"/>
        <v/>
      </c>
    </row>
    <row r="8344" spans="2:20" x14ac:dyDescent="0.3">
      <c r="B8344" t="s">
        <v>66</v>
      </c>
      <c r="C8344" t="s">
        <v>66</v>
      </c>
      <c r="I8344" s="10">
        <f t="shared" si="525"/>
        <v>0</v>
      </c>
      <c r="R8344">
        <f t="shared" si="526"/>
        <v>0</v>
      </c>
      <c r="S8344" s="3" t="str">
        <f t="shared" si="527"/>
        <v/>
      </c>
      <c r="T8344" s="9" t="str">
        <f t="shared" si="528"/>
        <v/>
      </c>
    </row>
    <row r="8345" spans="2:20" x14ac:dyDescent="0.3">
      <c r="B8345" t="s">
        <v>66</v>
      </c>
      <c r="C8345" t="s">
        <v>66</v>
      </c>
      <c r="I8345" s="10">
        <f t="shared" si="525"/>
        <v>0</v>
      </c>
      <c r="R8345">
        <f t="shared" si="526"/>
        <v>0</v>
      </c>
      <c r="S8345" s="3" t="str">
        <f t="shared" si="527"/>
        <v/>
      </c>
      <c r="T8345" s="9" t="str">
        <f t="shared" si="528"/>
        <v/>
      </c>
    </row>
    <row r="8346" spans="2:20" x14ac:dyDescent="0.3">
      <c r="B8346" t="s">
        <v>66</v>
      </c>
      <c r="C8346" t="s">
        <v>66</v>
      </c>
      <c r="I8346" s="10">
        <f t="shared" si="525"/>
        <v>0</v>
      </c>
      <c r="R8346">
        <f t="shared" si="526"/>
        <v>0</v>
      </c>
      <c r="S8346" s="3" t="str">
        <f t="shared" si="527"/>
        <v/>
      </c>
      <c r="T8346" s="9" t="str">
        <f t="shared" si="528"/>
        <v/>
      </c>
    </row>
    <row r="8347" spans="2:20" x14ac:dyDescent="0.3">
      <c r="B8347" t="s">
        <v>66</v>
      </c>
      <c r="C8347" t="s">
        <v>66</v>
      </c>
      <c r="I8347" s="10">
        <f t="shared" si="525"/>
        <v>0</v>
      </c>
      <c r="R8347">
        <f t="shared" si="526"/>
        <v>0</v>
      </c>
      <c r="S8347" s="3" t="str">
        <f t="shared" si="527"/>
        <v/>
      </c>
      <c r="T8347" s="9" t="str">
        <f t="shared" si="528"/>
        <v/>
      </c>
    </row>
    <row r="8348" spans="2:20" x14ac:dyDescent="0.3">
      <c r="B8348" t="s">
        <v>66</v>
      </c>
      <c r="C8348" t="s">
        <v>66</v>
      </c>
      <c r="I8348" s="10">
        <f t="shared" si="525"/>
        <v>0</v>
      </c>
      <c r="R8348">
        <f t="shared" si="526"/>
        <v>0</v>
      </c>
      <c r="S8348" s="3" t="str">
        <f t="shared" si="527"/>
        <v/>
      </c>
      <c r="T8348" s="9" t="str">
        <f t="shared" si="528"/>
        <v/>
      </c>
    </row>
    <row r="8349" spans="2:20" x14ac:dyDescent="0.3">
      <c r="B8349" t="s">
        <v>66</v>
      </c>
      <c r="C8349" t="s">
        <v>66</v>
      </c>
      <c r="I8349" s="10">
        <f t="shared" si="525"/>
        <v>0</v>
      </c>
      <c r="R8349">
        <f t="shared" si="526"/>
        <v>0</v>
      </c>
      <c r="S8349" s="3" t="str">
        <f t="shared" si="527"/>
        <v/>
      </c>
      <c r="T8349" s="9" t="str">
        <f t="shared" si="528"/>
        <v/>
      </c>
    </row>
    <row r="8350" spans="2:20" x14ac:dyDescent="0.3">
      <c r="B8350" t="s">
        <v>66</v>
      </c>
      <c r="C8350" t="s">
        <v>66</v>
      </c>
      <c r="I8350" s="10">
        <f t="shared" si="525"/>
        <v>0</v>
      </c>
      <c r="R8350">
        <f t="shared" si="526"/>
        <v>0</v>
      </c>
      <c r="S8350" s="3" t="str">
        <f t="shared" si="527"/>
        <v/>
      </c>
      <c r="T8350" s="9" t="str">
        <f t="shared" si="528"/>
        <v/>
      </c>
    </row>
    <row r="8351" spans="2:20" x14ac:dyDescent="0.3">
      <c r="B8351" t="s">
        <v>66</v>
      </c>
      <c r="C8351" t="s">
        <v>66</v>
      </c>
      <c r="I8351" s="10">
        <f t="shared" si="525"/>
        <v>0</v>
      </c>
      <c r="R8351">
        <f t="shared" si="526"/>
        <v>0</v>
      </c>
      <c r="S8351" s="3" t="str">
        <f t="shared" si="527"/>
        <v/>
      </c>
      <c r="T8351" s="9" t="str">
        <f t="shared" si="528"/>
        <v/>
      </c>
    </row>
    <row r="8352" spans="2:20" x14ac:dyDescent="0.3">
      <c r="B8352" t="s">
        <v>66</v>
      </c>
      <c r="C8352" t="s">
        <v>66</v>
      </c>
      <c r="I8352" s="10">
        <f t="shared" si="525"/>
        <v>0</v>
      </c>
      <c r="R8352">
        <f t="shared" si="526"/>
        <v>0</v>
      </c>
      <c r="S8352" s="3" t="str">
        <f t="shared" si="527"/>
        <v/>
      </c>
      <c r="T8352" s="9" t="str">
        <f t="shared" si="528"/>
        <v/>
      </c>
    </row>
    <row r="8353" spans="2:20" x14ac:dyDescent="0.3">
      <c r="B8353" t="s">
        <v>66</v>
      </c>
      <c r="C8353" t="s">
        <v>66</v>
      </c>
      <c r="I8353" s="10">
        <f t="shared" si="525"/>
        <v>0</v>
      </c>
      <c r="R8353">
        <f t="shared" si="526"/>
        <v>0</v>
      </c>
      <c r="S8353" s="3" t="str">
        <f t="shared" si="527"/>
        <v/>
      </c>
      <c r="T8353" s="9" t="str">
        <f t="shared" si="528"/>
        <v/>
      </c>
    </row>
    <row r="8354" spans="2:20" x14ac:dyDescent="0.3">
      <c r="B8354" t="s">
        <v>66</v>
      </c>
      <c r="C8354" t="s">
        <v>66</v>
      </c>
      <c r="I8354" s="10">
        <f t="shared" si="525"/>
        <v>0</v>
      </c>
      <c r="R8354">
        <f t="shared" si="526"/>
        <v>0</v>
      </c>
      <c r="S8354" s="3" t="str">
        <f t="shared" si="527"/>
        <v/>
      </c>
      <c r="T8354" s="9" t="str">
        <f t="shared" si="528"/>
        <v/>
      </c>
    </row>
    <row r="8355" spans="2:20" x14ac:dyDescent="0.3">
      <c r="B8355" t="s">
        <v>66</v>
      </c>
      <c r="C8355" t="s">
        <v>66</v>
      </c>
      <c r="I8355" s="10">
        <f t="shared" si="525"/>
        <v>0</v>
      </c>
      <c r="R8355">
        <f t="shared" si="526"/>
        <v>0</v>
      </c>
      <c r="S8355" s="3" t="str">
        <f t="shared" si="527"/>
        <v/>
      </c>
      <c r="T8355" s="9" t="str">
        <f t="shared" si="528"/>
        <v/>
      </c>
    </row>
    <row r="8356" spans="2:20" x14ac:dyDescent="0.3">
      <c r="B8356" t="s">
        <v>66</v>
      </c>
      <c r="C8356" t="s">
        <v>66</v>
      </c>
      <c r="I8356" s="10">
        <f t="shared" si="525"/>
        <v>0</v>
      </c>
      <c r="R8356">
        <f t="shared" si="526"/>
        <v>0</v>
      </c>
      <c r="S8356" s="3" t="str">
        <f t="shared" si="527"/>
        <v/>
      </c>
      <c r="T8356" s="9" t="str">
        <f t="shared" si="528"/>
        <v/>
      </c>
    </row>
    <row r="8357" spans="2:20" x14ac:dyDescent="0.3">
      <c r="B8357" t="s">
        <v>66</v>
      </c>
      <c r="C8357" t="s">
        <v>66</v>
      </c>
      <c r="I8357" s="10">
        <f t="shared" si="525"/>
        <v>0</v>
      </c>
      <c r="R8357">
        <f t="shared" si="526"/>
        <v>0</v>
      </c>
      <c r="S8357" s="3" t="str">
        <f t="shared" si="527"/>
        <v/>
      </c>
      <c r="T8357" s="9" t="str">
        <f t="shared" si="528"/>
        <v/>
      </c>
    </row>
    <row r="8358" spans="2:20" x14ac:dyDescent="0.3">
      <c r="B8358" t="s">
        <v>66</v>
      </c>
      <c r="C8358" t="s">
        <v>66</v>
      </c>
      <c r="I8358" s="10">
        <f t="shared" si="525"/>
        <v>0</v>
      </c>
      <c r="R8358">
        <f t="shared" si="526"/>
        <v>0</v>
      </c>
      <c r="S8358" s="3" t="str">
        <f t="shared" si="527"/>
        <v/>
      </c>
      <c r="T8358" s="9" t="str">
        <f t="shared" si="528"/>
        <v/>
      </c>
    </row>
    <row r="8359" spans="2:20" x14ac:dyDescent="0.3">
      <c r="B8359" t="s">
        <v>66</v>
      </c>
      <c r="C8359" t="s">
        <v>66</v>
      </c>
      <c r="I8359" s="10">
        <f t="shared" si="525"/>
        <v>0</v>
      </c>
      <c r="R8359">
        <f t="shared" si="526"/>
        <v>0</v>
      </c>
      <c r="S8359" s="3" t="str">
        <f t="shared" si="527"/>
        <v/>
      </c>
      <c r="T8359" s="9" t="str">
        <f t="shared" si="528"/>
        <v/>
      </c>
    </row>
    <row r="8360" spans="2:20" x14ac:dyDescent="0.3">
      <c r="B8360" t="s">
        <v>66</v>
      </c>
      <c r="C8360" t="s">
        <v>66</v>
      </c>
      <c r="I8360" s="10">
        <f t="shared" si="525"/>
        <v>0</v>
      </c>
      <c r="R8360">
        <f t="shared" si="526"/>
        <v>0</v>
      </c>
      <c r="S8360" s="3" t="str">
        <f t="shared" si="527"/>
        <v/>
      </c>
      <c r="T8360" s="9" t="str">
        <f t="shared" si="528"/>
        <v/>
      </c>
    </row>
    <row r="8361" spans="2:20" x14ac:dyDescent="0.3">
      <c r="B8361" t="s">
        <v>66</v>
      </c>
      <c r="C8361" t="s">
        <v>66</v>
      </c>
      <c r="I8361" s="10">
        <f t="shared" si="525"/>
        <v>0</v>
      </c>
      <c r="R8361">
        <f t="shared" si="526"/>
        <v>0</v>
      </c>
      <c r="S8361" s="3" t="str">
        <f t="shared" si="527"/>
        <v/>
      </c>
      <c r="T8361" s="9" t="str">
        <f t="shared" si="528"/>
        <v/>
      </c>
    </row>
    <row r="8362" spans="2:20" x14ac:dyDescent="0.3">
      <c r="B8362" t="s">
        <v>66</v>
      </c>
      <c r="C8362" t="s">
        <v>66</v>
      </c>
      <c r="I8362" s="10">
        <f t="shared" si="525"/>
        <v>0</v>
      </c>
      <c r="R8362">
        <f t="shared" si="526"/>
        <v>0</v>
      </c>
      <c r="S8362" s="3" t="str">
        <f t="shared" si="527"/>
        <v/>
      </c>
      <c r="T8362" s="9" t="str">
        <f t="shared" si="528"/>
        <v/>
      </c>
    </row>
    <row r="8363" spans="2:20" x14ac:dyDescent="0.3">
      <c r="B8363" t="s">
        <v>66</v>
      </c>
      <c r="C8363" t="s">
        <v>66</v>
      </c>
      <c r="I8363" s="10">
        <f t="shared" si="525"/>
        <v>0</v>
      </c>
      <c r="R8363">
        <f t="shared" si="526"/>
        <v>0</v>
      </c>
      <c r="S8363" s="3" t="str">
        <f t="shared" si="527"/>
        <v/>
      </c>
      <c r="T8363" s="9" t="str">
        <f t="shared" si="528"/>
        <v/>
      </c>
    </row>
    <row r="8364" spans="2:20" x14ac:dyDescent="0.3">
      <c r="B8364" t="s">
        <v>66</v>
      </c>
      <c r="C8364" t="s">
        <v>66</v>
      </c>
      <c r="I8364" s="10">
        <f t="shared" si="525"/>
        <v>0</v>
      </c>
      <c r="R8364">
        <f t="shared" si="526"/>
        <v>0</v>
      </c>
      <c r="S8364" s="3" t="str">
        <f t="shared" si="527"/>
        <v/>
      </c>
      <c r="T8364" s="9" t="str">
        <f t="shared" si="528"/>
        <v/>
      </c>
    </row>
    <row r="8365" spans="2:20" x14ac:dyDescent="0.3">
      <c r="B8365" t="s">
        <v>66</v>
      </c>
      <c r="C8365" t="s">
        <v>66</v>
      </c>
      <c r="I8365" s="10">
        <f t="shared" si="525"/>
        <v>0</v>
      </c>
      <c r="R8365">
        <f t="shared" si="526"/>
        <v>0</v>
      </c>
      <c r="S8365" s="3" t="str">
        <f t="shared" si="527"/>
        <v/>
      </c>
      <c r="T8365" s="9" t="str">
        <f t="shared" si="528"/>
        <v/>
      </c>
    </row>
    <row r="8366" spans="2:20" x14ac:dyDescent="0.3">
      <c r="B8366" t="s">
        <v>66</v>
      </c>
      <c r="C8366" t="s">
        <v>66</v>
      </c>
      <c r="I8366" s="10">
        <f t="shared" si="525"/>
        <v>0</v>
      </c>
      <c r="R8366">
        <f t="shared" si="526"/>
        <v>0</v>
      </c>
      <c r="S8366" s="3" t="str">
        <f t="shared" si="527"/>
        <v/>
      </c>
      <c r="T8366" s="9" t="str">
        <f t="shared" si="528"/>
        <v/>
      </c>
    </row>
    <row r="8367" spans="2:20" x14ac:dyDescent="0.3">
      <c r="B8367" t="s">
        <v>66</v>
      </c>
      <c r="C8367" t="s">
        <v>66</v>
      </c>
      <c r="I8367" s="10">
        <f t="shared" si="525"/>
        <v>0</v>
      </c>
      <c r="R8367">
        <f t="shared" si="526"/>
        <v>0</v>
      </c>
      <c r="S8367" s="3" t="str">
        <f t="shared" si="527"/>
        <v/>
      </c>
      <c r="T8367" s="9" t="str">
        <f t="shared" si="528"/>
        <v/>
      </c>
    </row>
    <row r="8368" spans="2:20" x14ac:dyDescent="0.3">
      <c r="B8368" t="s">
        <v>66</v>
      </c>
      <c r="C8368" t="s">
        <v>66</v>
      </c>
      <c r="I8368" s="10">
        <f t="shared" si="525"/>
        <v>0</v>
      </c>
      <c r="R8368">
        <f t="shared" si="526"/>
        <v>0</v>
      </c>
      <c r="S8368" s="3" t="str">
        <f t="shared" si="527"/>
        <v/>
      </c>
      <c r="T8368" s="9" t="str">
        <f t="shared" si="528"/>
        <v/>
      </c>
    </row>
    <row r="8369" spans="2:20" x14ac:dyDescent="0.3">
      <c r="B8369" t="s">
        <v>66</v>
      </c>
      <c r="C8369" t="s">
        <v>66</v>
      </c>
      <c r="I8369" s="10">
        <f t="shared" si="525"/>
        <v>0</v>
      </c>
      <c r="R8369">
        <f t="shared" si="526"/>
        <v>0</v>
      </c>
      <c r="S8369" s="3" t="str">
        <f t="shared" si="527"/>
        <v/>
      </c>
      <c r="T8369" s="9" t="str">
        <f t="shared" si="528"/>
        <v/>
      </c>
    </row>
    <row r="8370" spans="2:20" x14ac:dyDescent="0.3">
      <c r="B8370" t="s">
        <v>66</v>
      </c>
      <c r="C8370" t="s">
        <v>66</v>
      </c>
      <c r="I8370" s="10">
        <f t="shared" si="525"/>
        <v>0</v>
      </c>
      <c r="R8370">
        <f t="shared" si="526"/>
        <v>0</v>
      </c>
      <c r="S8370" s="3" t="str">
        <f t="shared" si="527"/>
        <v/>
      </c>
      <c r="T8370" s="9" t="str">
        <f t="shared" si="528"/>
        <v/>
      </c>
    </row>
    <row r="8371" spans="2:20" x14ac:dyDescent="0.3">
      <c r="B8371" t="s">
        <v>66</v>
      </c>
      <c r="C8371" t="s">
        <v>66</v>
      </c>
      <c r="I8371" s="10">
        <f t="shared" si="525"/>
        <v>0</v>
      </c>
      <c r="R8371">
        <f t="shared" si="526"/>
        <v>0</v>
      </c>
      <c r="S8371" s="3" t="str">
        <f t="shared" si="527"/>
        <v/>
      </c>
      <c r="T8371" s="9" t="str">
        <f t="shared" si="528"/>
        <v/>
      </c>
    </row>
    <row r="8372" spans="2:20" x14ac:dyDescent="0.3">
      <c r="B8372" t="s">
        <v>66</v>
      </c>
      <c r="C8372" t="s">
        <v>66</v>
      </c>
      <c r="I8372" s="10">
        <f t="shared" si="525"/>
        <v>0</v>
      </c>
      <c r="R8372">
        <f t="shared" si="526"/>
        <v>0</v>
      </c>
      <c r="S8372" s="3" t="str">
        <f t="shared" si="527"/>
        <v/>
      </c>
      <c r="T8372" s="9" t="str">
        <f t="shared" si="528"/>
        <v/>
      </c>
    </row>
    <row r="8373" spans="2:20" x14ac:dyDescent="0.3">
      <c r="B8373" t="s">
        <v>66</v>
      </c>
      <c r="C8373" t="s">
        <v>66</v>
      </c>
      <c r="I8373" s="10">
        <f t="shared" si="525"/>
        <v>0</v>
      </c>
      <c r="R8373">
        <f t="shared" si="526"/>
        <v>0</v>
      </c>
      <c r="S8373" s="3" t="str">
        <f t="shared" si="527"/>
        <v/>
      </c>
      <c r="T8373" s="9" t="str">
        <f t="shared" si="528"/>
        <v/>
      </c>
    </row>
    <row r="8374" spans="2:20" x14ac:dyDescent="0.3">
      <c r="B8374" t="s">
        <v>66</v>
      </c>
      <c r="C8374" t="s">
        <v>66</v>
      </c>
      <c r="I8374" s="10">
        <f t="shared" si="525"/>
        <v>0</v>
      </c>
      <c r="R8374">
        <f t="shared" si="526"/>
        <v>0</v>
      </c>
      <c r="S8374" s="3" t="str">
        <f t="shared" si="527"/>
        <v/>
      </c>
      <c r="T8374" s="9" t="str">
        <f t="shared" si="528"/>
        <v/>
      </c>
    </row>
    <row r="8375" spans="2:20" x14ac:dyDescent="0.3">
      <c r="B8375" t="s">
        <v>66</v>
      </c>
      <c r="C8375" t="s">
        <v>66</v>
      </c>
      <c r="I8375" s="10">
        <f t="shared" si="525"/>
        <v>0</v>
      </c>
      <c r="R8375">
        <f t="shared" si="526"/>
        <v>0</v>
      </c>
      <c r="S8375" s="3" t="str">
        <f t="shared" si="527"/>
        <v/>
      </c>
      <c r="T8375" s="9" t="str">
        <f t="shared" si="528"/>
        <v/>
      </c>
    </row>
    <row r="8376" spans="2:20" x14ac:dyDescent="0.3">
      <c r="B8376" t="s">
        <v>66</v>
      </c>
      <c r="C8376" t="s">
        <v>66</v>
      </c>
      <c r="I8376" s="10">
        <f t="shared" si="525"/>
        <v>0</v>
      </c>
      <c r="R8376">
        <f t="shared" si="526"/>
        <v>0</v>
      </c>
      <c r="S8376" s="3" t="str">
        <f t="shared" si="527"/>
        <v/>
      </c>
      <c r="T8376" s="9" t="str">
        <f t="shared" si="528"/>
        <v/>
      </c>
    </row>
    <row r="8377" spans="2:20" x14ac:dyDescent="0.3">
      <c r="B8377" t="s">
        <v>66</v>
      </c>
      <c r="C8377" t="s">
        <v>66</v>
      </c>
      <c r="I8377" s="10">
        <f t="shared" si="525"/>
        <v>0</v>
      </c>
      <c r="R8377">
        <f t="shared" si="526"/>
        <v>0</v>
      </c>
      <c r="S8377" s="3" t="str">
        <f t="shared" si="527"/>
        <v/>
      </c>
      <c r="T8377" s="9" t="str">
        <f t="shared" si="528"/>
        <v/>
      </c>
    </row>
    <row r="8378" spans="2:20" x14ac:dyDescent="0.3">
      <c r="B8378" t="s">
        <v>66</v>
      </c>
      <c r="C8378" t="s">
        <v>66</v>
      </c>
      <c r="I8378" s="10">
        <f t="shared" si="525"/>
        <v>0</v>
      </c>
      <c r="R8378">
        <f t="shared" si="526"/>
        <v>0</v>
      </c>
      <c r="S8378" s="3" t="str">
        <f t="shared" si="527"/>
        <v/>
      </c>
      <c r="T8378" s="9" t="str">
        <f t="shared" si="528"/>
        <v/>
      </c>
    </row>
    <row r="8379" spans="2:20" x14ac:dyDescent="0.3">
      <c r="B8379" t="s">
        <v>66</v>
      </c>
      <c r="C8379" t="s">
        <v>66</v>
      </c>
      <c r="I8379" s="10">
        <f t="shared" si="525"/>
        <v>0</v>
      </c>
      <c r="R8379">
        <f t="shared" si="526"/>
        <v>0</v>
      </c>
      <c r="S8379" s="3" t="str">
        <f t="shared" si="527"/>
        <v/>
      </c>
      <c r="T8379" s="9" t="str">
        <f t="shared" si="528"/>
        <v/>
      </c>
    </row>
    <row r="8380" spans="2:20" x14ac:dyDescent="0.3">
      <c r="B8380" t="s">
        <v>66</v>
      </c>
      <c r="C8380" t="s">
        <v>66</v>
      </c>
      <c r="I8380" s="10">
        <f t="shared" si="525"/>
        <v>0</v>
      </c>
      <c r="R8380">
        <f t="shared" si="526"/>
        <v>0</v>
      </c>
      <c r="S8380" s="3" t="str">
        <f t="shared" si="527"/>
        <v/>
      </c>
      <c r="T8380" s="9" t="str">
        <f t="shared" si="528"/>
        <v/>
      </c>
    </row>
    <row r="8381" spans="2:20" x14ac:dyDescent="0.3">
      <c r="B8381" t="s">
        <v>66</v>
      </c>
      <c r="C8381" t="s">
        <v>66</v>
      </c>
      <c r="I8381" s="10">
        <f t="shared" si="525"/>
        <v>0</v>
      </c>
      <c r="R8381">
        <f t="shared" si="526"/>
        <v>0</v>
      </c>
      <c r="S8381" s="3" t="str">
        <f t="shared" si="527"/>
        <v/>
      </c>
      <c r="T8381" s="9" t="str">
        <f t="shared" si="528"/>
        <v/>
      </c>
    </row>
    <row r="8382" spans="2:20" x14ac:dyDescent="0.3">
      <c r="B8382" t="s">
        <v>66</v>
      </c>
      <c r="C8382" t="s">
        <v>66</v>
      </c>
      <c r="I8382" s="10">
        <f t="shared" si="525"/>
        <v>0</v>
      </c>
      <c r="R8382">
        <f t="shared" si="526"/>
        <v>0</v>
      </c>
      <c r="S8382" s="3" t="str">
        <f t="shared" si="527"/>
        <v/>
      </c>
      <c r="T8382" s="9" t="str">
        <f t="shared" si="528"/>
        <v/>
      </c>
    </row>
    <row r="8383" spans="2:20" x14ac:dyDescent="0.3">
      <c r="B8383" t="s">
        <v>66</v>
      </c>
      <c r="C8383" t="s">
        <v>66</v>
      </c>
      <c r="I8383" s="10">
        <f t="shared" si="525"/>
        <v>0</v>
      </c>
      <c r="R8383">
        <f t="shared" si="526"/>
        <v>0</v>
      </c>
      <c r="S8383" s="3" t="str">
        <f t="shared" si="527"/>
        <v/>
      </c>
      <c r="T8383" s="9" t="str">
        <f t="shared" si="528"/>
        <v/>
      </c>
    </row>
    <row r="8384" spans="2:20" x14ac:dyDescent="0.3">
      <c r="B8384" t="s">
        <v>66</v>
      </c>
      <c r="C8384" t="s">
        <v>66</v>
      </c>
      <c r="I8384" s="10">
        <f t="shared" si="525"/>
        <v>0</v>
      </c>
      <c r="R8384">
        <f t="shared" si="526"/>
        <v>0</v>
      </c>
      <c r="S8384" s="3" t="str">
        <f t="shared" si="527"/>
        <v/>
      </c>
      <c r="T8384" s="9" t="str">
        <f t="shared" si="528"/>
        <v/>
      </c>
    </row>
    <row r="8385" spans="2:20" x14ac:dyDescent="0.3">
      <c r="B8385" t="s">
        <v>66</v>
      </c>
      <c r="C8385" t="s">
        <v>66</v>
      </c>
      <c r="I8385" s="10">
        <f t="shared" si="525"/>
        <v>0</v>
      </c>
      <c r="R8385">
        <f t="shared" si="526"/>
        <v>0</v>
      </c>
      <c r="S8385" s="3" t="str">
        <f t="shared" si="527"/>
        <v/>
      </c>
      <c r="T8385" s="9" t="str">
        <f t="shared" si="528"/>
        <v/>
      </c>
    </row>
    <row r="8386" spans="2:20" x14ac:dyDescent="0.3">
      <c r="B8386" t="s">
        <v>66</v>
      </c>
      <c r="C8386" t="s">
        <v>66</v>
      </c>
      <c r="I8386" s="10">
        <f t="shared" si="525"/>
        <v>0</v>
      </c>
      <c r="R8386">
        <f t="shared" si="526"/>
        <v>0</v>
      </c>
      <c r="S8386" s="3" t="str">
        <f t="shared" si="527"/>
        <v/>
      </c>
      <c r="T8386" s="9" t="str">
        <f t="shared" si="528"/>
        <v/>
      </c>
    </row>
    <row r="8387" spans="2:20" x14ac:dyDescent="0.3">
      <c r="B8387" t="s">
        <v>66</v>
      </c>
      <c r="C8387" t="s">
        <v>66</v>
      </c>
      <c r="I8387" s="10">
        <f t="shared" ref="I8387:I8450" si="529">H8387*0.5</f>
        <v>0</v>
      </c>
      <c r="R8387">
        <f t="shared" ref="R8387:R8450" si="530">SUM(I8387:Q8387)</f>
        <v>0</v>
      </c>
      <c r="S8387" s="3" t="str">
        <f t="shared" ref="S8387:S8450" si="531">IFERROR(IF(R8387&lt;=H8387,R8387/H8387*100,100),"")</f>
        <v/>
      </c>
      <c r="T8387" s="9" t="str">
        <f t="shared" ref="T8387:T8450" si="532">IFERROR(G8387*S8387/100,"")</f>
        <v/>
      </c>
    </row>
    <row r="8388" spans="2:20" x14ac:dyDescent="0.3">
      <c r="B8388" t="s">
        <v>66</v>
      </c>
      <c r="C8388" t="s">
        <v>66</v>
      </c>
      <c r="I8388" s="10">
        <f t="shared" si="529"/>
        <v>0</v>
      </c>
      <c r="R8388">
        <f t="shared" si="530"/>
        <v>0</v>
      </c>
      <c r="S8388" s="3" t="str">
        <f t="shared" si="531"/>
        <v/>
      </c>
      <c r="T8388" s="9" t="str">
        <f t="shared" si="532"/>
        <v/>
      </c>
    </row>
    <row r="8389" spans="2:20" x14ac:dyDescent="0.3">
      <c r="B8389" t="s">
        <v>66</v>
      </c>
      <c r="C8389" t="s">
        <v>66</v>
      </c>
      <c r="I8389" s="10">
        <f t="shared" si="529"/>
        <v>0</v>
      </c>
      <c r="R8389">
        <f t="shared" si="530"/>
        <v>0</v>
      </c>
      <c r="S8389" s="3" t="str">
        <f t="shared" si="531"/>
        <v/>
      </c>
      <c r="T8389" s="9" t="str">
        <f t="shared" si="532"/>
        <v/>
      </c>
    </row>
    <row r="8390" spans="2:20" x14ac:dyDescent="0.3">
      <c r="B8390" t="s">
        <v>66</v>
      </c>
      <c r="C8390" t="s">
        <v>66</v>
      </c>
      <c r="I8390" s="10">
        <f t="shared" si="529"/>
        <v>0</v>
      </c>
      <c r="R8390">
        <f t="shared" si="530"/>
        <v>0</v>
      </c>
      <c r="S8390" s="3" t="str">
        <f t="shared" si="531"/>
        <v/>
      </c>
      <c r="T8390" s="9" t="str">
        <f t="shared" si="532"/>
        <v/>
      </c>
    </row>
    <row r="8391" spans="2:20" x14ac:dyDescent="0.3">
      <c r="B8391" t="s">
        <v>66</v>
      </c>
      <c r="C8391" t="s">
        <v>66</v>
      </c>
      <c r="I8391" s="10">
        <f t="shared" si="529"/>
        <v>0</v>
      </c>
      <c r="R8391">
        <f t="shared" si="530"/>
        <v>0</v>
      </c>
      <c r="S8391" s="3" t="str">
        <f t="shared" si="531"/>
        <v/>
      </c>
      <c r="T8391" s="9" t="str">
        <f t="shared" si="532"/>
        <v/>
      </c>
    </row>
    <row r="8392" spans="2:20" x14ac:dyDescent="0.3">
      <c r="B8392" t="s">
        <v>66</v>
      </c>
      <c r="C8392" t="s">
        <v>66</v>
      </c>
      <c r="I8392" s="10">
        <f t="shared" si="529"/>
        <v>0</v>
      </c>
      <c r="R8392">
        <f t="shared" si="530"/>
        <v>0</v>
      </c>
      <c r="S8392" s="3" t="str">
        <f t="shared" si="531"/>
        <v/>
      </c>
      <c r="T8392" s="9" t="str">
        <f t="shared" si="532"/>
        <v/>
      </c>
    </row>
    <row r="8393" spans="2:20" x14ac:dyDescent="0.3">
      <c r="B8393" t="s">
        <v>66</v>
      </c>
      <c r="C8393" t="s">
        <v>66</v>
      </c>
      <c r="I8393" s="10">
        <f t="shared" si="529"/>
        <v>0</v>
      </c>
      <c r="R8393">
        <f t="shared" si="530"/>
        <v>0</v>
      </c>
      <c r="S8393" s="3" t="str">
        <f t="shared" si="531"/>
        <v/>
      </c>
      <c r="T8393" s="9" t="str">
        <f t="shared" si="532"/>
        <v/>
      </c>
    </row>
    <row r="8394" spans="2:20" x14ac:dyDescent="0.3">
      <c r="B8394" t="s">
        <v>66</v>
      </c>
      <c r="C8394" t="s">
        <v>66</v>
      </c>
      <c r="I8394" s="10">
        <f t="shared" si="529"/>
        <v>0</v>
      </c>
      <c r="R8394">
        <f t="shared" si="530"/>
        <v>0</v>
      </c>
      <c r="S8394" s="3" t="str">
        <f t="shared" si="531"/>
        <v/>
      </c>
      <c r="T8394" s="9" t="str">
        <f t="shared" si="532"/>
        <v/>
      </c>
    </row>
    <row r="8395" spans="2:20" x14ac:dyDescent="0.3">
      <c r="B8395" t="s">
        <v>66</v>
      </c>
      <c r="C8395" t="s">
        <v>66</v>
      </c>
      <c r="I8395" s="10">
        <f t="shared" si="529"/>
        <v>0</v>
      </c>
      <c r="R8395">
        <f t="shared" si="530"/>
        <v>0</v>
      </c>
      <c r="S8395" s="3" t="str">
        <f t="shared" si="531"/>
        <v/>
      </c>
      <c r="T8395" s="9" t="str">
        <f t="shared" si="532"/>
        <v/>
      </c>
    </row>
    <row r="8396" spans="2:20" x14ac:dyDescent="0.3">
      <c r="B8396" t="s">
        <v>66</v>
      </c>
      <c r="C8396" t="s">
        <v>66</v>
      </c>
      <c r="I8396" s="10">
        <f t="shared" si="529"/>
        <v>0</v>
      </c>
      <c r="R8396">
        <f t="shared" si="530"/>
        <v>0</v>
      </c>
      <c r="S8396" s="3" t="str">
        <f t="shared" si="531"/>
        <v/>
      </c>
      <c r="T8396" s="9" t="str">
        <f t="shared" si="532"/>
        <v/>
      </c>
    </row>
    <row r="8397" spans="2:20" x14ac:dyDescent="0.3">
      <c r="B8397" t="s">
        <v>66</v>
      </c>
      <c r="C8397" t="s">
        <v>66</v>
      </c>
      <c r="I8397" s="10">
        <f t="shared" si="529"/>
        <v>0</v>
      </c>
      <c r="R8397">
        <f t="shared" si="530"/>
        <v>0</v>
      </c>
      <c r="S8397" s="3" t="str">
        <f t="shared" si="531"/>
        <v/>
      </c>
      <c r="T8397" s="9" t="str">
        <f t="shared" si="532"/>
        <v/>
      </c>
    </row>
    <row r="8398" spans="2:20" x14ac:dyDescent="0.3">
      <c r="B8398" t="s">
        <v>66</v>
      </c>
      <c r="C8398" t="s">
        <v>66</v>
      </c>
      <c r="I8398" s="10">
        <f t="shared" si="529"/>
        <v>0</v>
      </c>
      <c r="R8398">
        <f t="shared" si="530"/>
        <v>0</v>
      </c>
      <c r="S8398" s="3" t="str">
        <f t="shared" si="531"/>
        <v/>
      </c>
      <c r="T8398" s="9" t="str">
        <f t="shared" si="532"/>
        <v/>
      </c>
    </row>
    <row r="8399" spans="2:20" x14ac:dyDescent="0.3">
      <c r="B8399" t="s">
        <v>66</v>
      </c>
      <c r="C8399" t="s">
        <v>66</v>
      </c>
      <c r="I8399" s="10">
        <f t="shared" si="529"/>
        <v>0</v>
      </c>
      <c r="R8399">
        <f t="shared" si="530"/>
        <v>0</v>
      </c>
      <c r="S8399" s="3" t="str">
        <f t="shared" si="531"/>
        <v/>
      </c>
      <c r="T8399" s="9" t="str">
        <f t="shared" si="532"/>
        <v/>
      </c>
    </row>
    <row r="8400" spans="2:20" x14ac:dyDescent="0.3">
      <c r="B8400" t="s">
        <v>66</v>
      </c>
      <c r="C8400" t="s">
        <v>66</v>
      </c>
      <c r="I8400" s="10">
        <f t="shared" si="529"/>
        <v>0</v>
      </c>
      <c r="R8400">
        <f t="shared" si="530"/>
        <v>0</v>
      </c>
      <c r="S8400" s="3" t="str">
        <f t="shared" si="531"/>
        <v/>
      </c>
      <c r="T8400" s="9" t="str">
        <f t="shared" si="532"/>
        <v/>
      </c>
    </row>
    <row r="8401" spans="2:20" x14ac:dyDescent="0.3">
      <c r="B8401" t="s">
        <v>66</v>
      </c>
      <c r="C8401" t="s">
        <v>66</v>
      </c>
      <c r="I8401" s="10">
        <f t="shared" si="529"/>
        <v>0</v>
      </c>
      <c r="R8401">
        <f t="shared" si="530"/>
        <v>0</v>
      </c>
      <c r="S8401" s="3" t="str">
        <f t="shared" si="531"/>
        <v/>
      </c>
      <c r="T8401" s="9" t="str">
        <f t="shared" si="532"/>
        <v/>
      </c>
    </row>
    <row r="8402" spans="2:20" x14ac:dyDescent="0.3">
      <c r="B8402" t="s">
        <v>66</v>
      </c>
      <c r="C8402" t="s">
        <v>66</v>
      </c>
      <c r="I8402" s="10">
        <f t="shared" si="529"/>
        <v>0</v>
      </c>
      <c r="R8402">
        <f t="shared" si="530"/>
        <v>0</v>
      </c>
      <c r="S8402" s="3" t="str">
        <f t="shared" si="531"/>
        <v/>
      </c>
      <c r="T8402" s="9" t="str">
        <f t="shared" si="532"/>
        <v/>
      </c>
    </row>
    <row r="8403" spans="2:20" x14ac:dyDescent="0.3">
      <c r="B8403" t="s">
        <v>66</v>
      </c>
      <c r="C8403" t="s">
        <v>66</v>
      </c>
      <c r="I8403" s="10">
        <f t="shared" si="529"/>
        <v>0</v>
      </c>
      <c r="R8403">
        <f t="shared" si="530"/>
        <v>0</v>
      </c>
      <c r="S8403" s="3" t="str">
        <f t="shared" si="531"/>
        <v/>
      </c>
      <c r="T8403" s="9" t="str">
        <f t="shared" si="532"/>
        <v/>
      </c>
    </row>
    <row r="8404" spans="2:20" x14ac:dyDescent="0.3">
      <c r="B8404" t="s">
        <v>66</v>
      </c>
      <c r="C8404" t="s">
        <v>66</v>
      </c>
      <c r="I8404" s="10">
        <f t="shared" si="529"/>
        <v>0</v>
      </c>
      <c r="R8404">
        <f t="shared" si="530"/>
        <v>0</v>
      </c>
      <c r="S8404" s="3" t="str">
        <f t="shared" si="531"/>
        <v/>
      </c>
      <c r="T8404" s="9" t="str">
        <f t="shared" si="532"/>
        <v/>
      </c>
    </row>
    <row r="8405" spans="2:20" x14ac:dyDescent="0.3">
      <c r="B8405" t="s">
        <v>66</v>
      </c>
      <c r="C8405" t="s">
        <v>66</v>
      </c>
      <c r="I8405" s="10">
        <f t="shared" si="529"/>
        <v>0</v>
      </c>
      <c r="R8405">
        <f t="shared" si="530"/>
        <v>0</v>
      </c>
      <c r="S8405" s="3" t="str">
        <f t="shared" si="531"/>
        <v/>
      </c>
      <c r="T8405" s="9" t="str">
        <f t="shared" si="532"/>
        <v/>
      </c>
    </row>
    <row r="8406" spans="2:20" x14ac:dyDescent="0.3">
      <c r="B8406" t="s">
        <v>66</v>
      </c>
      <c r="C8406" t="s">
        <v>66</v>
      </c>
      <c r="I8406" s="10">
        <f t="shared" si="529"/>
        <v>0</v>
      </c>
      <c r="R8406">
        <f t="shared" si="530"/>
        <v>0</v>
      </c>
      <c r="S8406" s="3" t="str">
        <f t="shared" si="531"/>
        <v/>
      </c>
      <c r="T8406" s="9" t="str">
        <f t="shared" si="532"/>
        <v/>
      </c>
    </row>
    <row r="8407" spans="2:20" x14ac:dyDescent="0.3">
      <c r="B8407" t="s">
        <v>66</v>
      </c>
      <c r="C8407" t="s">
        <v>66</v>
      </c>
      <c r="I8407" s="10">
        <f t="shared" si="529"/>
        <v>0</v>
      </c>
      <c r="R8407">
        <f t="shared" si="530"/>
        <v>0</v>
      </c>
      <c r="S8407" s="3" t="str">
        <f t="shared" si="531"/>
        <v/>
      </c>
      <c r="T8407" s="9" t="str">
        <f t="shared" si="532"/>
        <v/>
      </c>
    </row>
    <row r="8408" spans="2:20" x14ac:dyDescent="0.3">
      <c r="B8408" t="s">
        <v>66</v>
      </c>
      <c r="C8408" t="s">
        <v>66</v>
      </c>
      <c r="I8408" s="10">
        <f t="shared" si="529"/>
        <v>0</v>
      </c>
      <c r="R8408">
        <f t="shared" si="530"/>
        <v>0</v>
      </c>
      <c r="S8408" s="3" t="str">
        <f t="shared" si="531"/>
        <v/>
      </c>
      <c r="T8408" s="9" t="str">
        <f t="shared" si="532"/>
        <v/>
      </c>
    </row>
    <row r="8409" spans="2:20" x14ac:dyDescent="0.3">
      <c r="B8409" t="s">
        <v>66</v>
      </c>
      <c r="C8409" t="s">
        <v>66</v>
      </c>
      <c r="I8409" s="10">
        <f t="shared" si="529"/>
        <v>0</v>
      </c>
      <c r="R8409">
        <f t="shared" si="530"/>
        <v>0</v>
      </c>
      <c r="S8409" s="3" t="str">
        <f t="shared" si="531"/>
        <v/>
      </c>
      <c r="T8409" s="9" t="str">
        <f t="shared" si="532"/>
        <v/>
      </c>
    </row>
    <row r="8410" spans="2:20" x14ac:dyDescent="0.3">
      <c r="B8410" t="s">
        <v>66</v>
      </c>
      <c r="C8410" t="s">
        <v>66</v>
      </c>
      <c r="I8410" s="10">
        <f t="shared" si="529"/>
        <v>0</v>
      </c>
      <c r="R8410">
        <f t="shared" si="530"/>
        <v>0</v>
      </c>
      <c r="S8410" s="3" t="str">
        <f t="shared" si="531"/>
        <v/>
      </c>
      <c r="T8410" s="9" t="str">
        <f t="shared" si="532"/>
        <v/>
      </c>
    </row>
    <row r="8411" spans="2:20" x14ac:dyDescent="0.3">
      <c r="B8411" t="s">
        <v>66</v>
      </c>
      <c r="C8411" t="s">
        <v>66</v>
      </c>
      <c r="I8411" s="10">
        <f t="shared" si="529"/>
        <v>0</v>
      </c>
      <c r="R8411">
        <f t="shared" si="530"/>
        <v>0</v>
      </c>
      <c r="S8411" s="3" t="str">
        <f t="shared" si="531"/>
        <v/>
      </c>
      <c r="T8411" s="9" t="str">
        <f t="shared" si="532"/>
        <v/>
      </c>
    </row>
    <row r="8412" spans="2:20" x14ac:dyDescent="0.3">
      <c r="B8412" t="s">
        <v>66</v>
      </c>
      <c r="C8412" t="s">
        <v>66</v>
      </c>
      <c r="I8412" s="10">
        <f t="shared" si="529"/>
        <v>0</v>
      </c>
      <c r="R8412">
        <f t="shared" si="530"/>
        <v>0</v>
      </c>
      <c r="S8412" s="3" t="str">
        <f t="shared" si="531"/>
        <v/>
      </c>
      <c r="T8412" s="9" t="str">
        <f t="shared" si="532"/>
        <v/>
      </c>
    </row>
    <row r="8413" spans="2:20" x14ac:dyDescent="0.3">
      <c r="B8413" t="s">
        <v>66</v>
      </c>
      <c r="C8413" t="s">
        <v>66</v>
      </c>
      <c r="I8413" s="10">
        <f t="shared" si="529"/>
        <v>0</v>
      </c>
      <c r="R8413">
        <f t="shared" si="530"/>
        <v>0</v>
      </c>
      <c r="S8413" s="3" t="str">
        <f t="shared" si="531"/>
        <v/>
      </c>
      <c r="T8413" s="9" t="str">
        <f t="shared" si="532"/>
        <v/>
      </c>
    </row>
    <row r="8414" spans="2:20" x14ac:dyDescent="0.3">
      <c r="B8414" t="s">
        <v>66</v>
      </c>
      <c r="C8414" t="s">
        <v>66</v>
      </c>
      <c r="I8414" s="10">
        <f t="shared" si="529"/>
        <v>0</v>
      </c>
      <c r="R8414">
        <f t="shared" si="530"/>
        <v>0</v>
      </c>
      <c r="S8414" s="3" t="str">
        <f t="shared" si="531"/>
        <v/>
      </c>
      <c r="T8414" s="9" t="str">
        <f t="shared" si="532"/>
        <v/>
      </c>
    </row>
    <row r="8415" spans="2:20" x14ac:dyDescent="0.3">
      <c r="B8415" t="s">
        <v>66</v>
      </c>
      <c r="C8415" t="s">
        <v>66</v>
      </c>
      <c r="I8415" s="10">
        <f t="shared" si="529"/>
        <v>0</v>
      </c>
      <c r="R8415">
        <f t="shared" si="530"/>
        <v>0</v>
      </c>
      <c r="S8415" s="3" t="str">
        <f t="shared" si="531"/>
        <v/>
      </c>
      <c r="T8415" s="9" t="str">
        <f t="shared" si="532"/>
        <v/>
      </c>
    </row>
    <row r="8416" spans="2:20" x14ac:dyDescent="0.3">
      <c r="B8416" t="s">
        <v>66</v>
      </c>
      <c r="C8416" t="s">
        <v>66</v>
      </c>
      <c r="I8416" s="10">
        <f t="shared" si="529"/>
        <v>0</v>
      </c>
      <c r="R8416">
        <f t="shared" si="530"/>
        <v>0</v>
      </c>
      <c r="S8416" s="3" t="str">
        <f t="shared" si="531"/>
        <v/>
      </c>
      <c r="T8416" s="9" t="str">
        <f t="shared" si="532"/>
        <v/>
      </c>
    </row>
    <row r="8417" spans="2:20" x14ac:dyDescent="0.3">
      <c r="B8417" t="s">
        <v>66</v>
      </c>
      <c r="C8417" t="s">
        <v>66</v>
      </c>
      <c r="I8417" s="10">
        <f t="shared" si="529"/>
        <v>0</v>
      </c>
      <c r="R8417">
        <f t="shared" si="530"/>
        <v>0</v>
      </c>
      <c r="S8417" s="3" t="str">
        <f t="shared" si="531"/>
        <v/>
      </c>
      <c r="T8417" s="9" t="str">
        <f t="shared" si="532"/>
        <v/>
      </c>
    </row>
    <row r="8418" spans="2:20" x14ac:dyDescent="0.3">
      <c r="B8418" t="s">
        <v>66</v>
      </c>
      <c r="C8418" t="s">
        <v>66</v>
      </c>
      <c r="I8418" s="10">
        <f t="shared" si="529"/>
        <v>0</v>
      </c>
      <c r="R8418">
        <f t="shared" si="530"/>
        <v>0</v>
      </c>
      <c r="S8418" s="3" t="str">
        <f t="shared" si="531"/>
        <v/>
      </c>
      <c r="T8418" s="9" t="str">
        <f t="shared" si="532"/>
        <v/>
      </c>
    </row>
    <row r="8419" spans="2:20" x14ac:dyDescent="0.3">
      <c r="B8419" t="s">
        <v>66</v>
      </c>
      <c r="C8419" t="s">
        <v>66</v>
      </c>
      <c r="I8419" s="10">
        <f t="shared" si="529"/>
        <v>0</v>
      </c>
      <c r="R8419">
        <f t="shared" si="530"/>
        <v>0</v>
      </c>
      <c r="S8419" s="3" t="str">
        <f t="shared" si="531"/>
        <v/>
      </c>
      <c r="T8419" s="9" t="str">
        <f t="shared" si="532"/>
        <v/>
      </c>
    </row>
    <row r="8420" spans="2:20" x14ac:dyDescent="0.3">
      <c r="B8420" t="s">
        <v>66</v>
      </c>
      <c r="C8420" t="s">
        <v>66</v>
      </c>
      <c r="I8420" s="10">
        <f t="shared" si="529"/>
        <v>0</v>
      </c>
      <c r="R8420">
        <f t="shared" si="530"/>
        <v>0</v>
      </c>
      <c r="S8420" s="3" t="str">
        <f t="shared" si="531"/>
        <v/>
      </c>
      <c r="T8420" s="9" t="str">
        <f t="shared" si="532"/>
        <v/>
      </c>
    </row>
    <row r="8421" spans="2:20" x14ac:dyDescent="0.3">
      <c r="B8421" t="s">
        <v>66</v>
      </c>
      <c r="C8421" t="s">
        <v>66</v>
      </c>
      <c r="I8421" s="10">
        <f t="shared" si="529"/>
        <v>0</v>
      </c>
      <c r="R8421">
        <f t="shared" si="530"/>
        <v>0</v>
      </c>
      <c r="S8421" s="3" t="str">
        <f t="shared" si="531"/>
        <v/>
      </c>
      <c r="T8421" s="9" t="str">
        <f t="shared" si="532"/>
        <v/>
      </c>
    </row>
    <row r="8422" spans="2:20" x14ac:dyDescent="0.3">
      <c r="B8422" t="s">
        <v>66</v>
      </c>
      <c r="C8422" t="s">
        <v>66</v>
      </c>
      <c r="I8422" s="10">
        <f t="shared" si="529"/>
        <v>0</v>
      </c>
      <c r="R8422">
        <f t="shared" si="530"/>
        <v>0</v>
      </c>
      <c r="S8422" s="3" t="str">
        <f t="shared" si="531"/>
        <v/>
      </c>
      <c r="T8422" s="9" t="str">
        <f t="shared" si="532"/>
        <v/>
      </c>
    </row>
    <row r="8423" spans="2:20" x14ac:dyDescent="0.3">
      <c r="B8423" t="s">
        <v>66</v>
      </c>
      <c r="C8423" t="s">
        <v>66</v>
      </c>
      <c r="I8423" s="10">
        <f t="shared" si="529"/>
        <v>0</v>
      </c>
      <c r="R8423">
        <f t="shared" si="530"/>
        <v>0</v>
      </c>
      <c r="S8423" s="3" t="str">
        <f t="shared" si="531"/>
        <v/>
      </c>
      <c r="T8423" s="9" t="str">
        <f t="shared" si="532"/>
        <v/>
      </c>
    </row>
    <row r="8424" spans="2:20" x14ac:dyDescent="0.3">
      <c r="B8424" t="s">
        <v>66</v>
      </c>
      <c r="C8424" t="s">
        <v>66</v>
      </c>
      <c r="I8424" s="10">
        <f t="shared" si="529"/>
        <v>0</v>
      </c>
      <c r="R8424">
        <f t="shared" si="530"/>
        <v>0</v>
      </c>
      <c r="S8424" s="3" t="str">
        <f t="shared" si="531"/>
        <v/>
      </c>
      <c r="T8424" s="9" t="str">
        <f t="shared" si="532"/>
        <v/>
      </c>
    </row>
    <row r="8425" spans="2:20" x14ac:dyDescent="0.3">
      <c r="B8425" t="s">
        <v>66</v>
      </c>
      <c r="C8425" t="s">
        <v>66</v>
      </c>
      <c r="I8425" s="10">
        <f t="shared" si="529"/>
        <v>0</v>
      </c>
      <c r="R8425">
        <f t="shared" si="530"/>
        <v>0</v>
      </c>
      <c r="S8425" s="3" t="str">
        <f t="shared" si="531"/>
        <v/>
      </c>
      <c r="T8425" s="9" t="str">
        <f t="shared" si="532"/>
        <v/>
      </c>
    </row>
    <row r="8426" spans="2:20" x14ac:dyDescent="0.3">
      <c r="B8426" t="s">
        <v>66</v>
      </c>
      <c r="C8426" t="s">
        <v>66</v>
      </c>
      <c r="I8426" s="10">
        <f t="shared" si="529"/>
        <v>0</v>
      </c>
      <c r="R8426">
        <f t="shared" si="530"/>
        <v>0</v>
      </c>
      <c r="S8426" s="3" t="str">
        <f t="shared" si="531"/>
        <v/>
      </c>
      <c r="T8426" s="9" t="str">
        <f t="shared" si="532"/>
        <v/>
      </c>
    </row>
    <row r="8427" spans="2:20" x14ac:dyDescent="0.3">
      <c r="B8427" t="s">
        <v>66</v>
      </c>
      <c r="C8427" t="s">
        <v>66</v>
      </c>
      <c r="I8427" s="10">
        <f t="shared" si="529"/>
        <v>0</v>
      </c>
      <c r="R8427">
        <f t="shared" si="530"/>
        <v>0</v>
      </c>
      <c r="S8427" s="3" t="str">
        <f t="shared" si="531"/>
        <v/>
      </c>
      <c r="T8427" s="9" t="str">
        <f t="shared" si="532"/>
        <v/>
      </c>
    </row>
    <row r="8428" spans="2:20" x14ac:dyDescent="0.3">
      <c r="B8428" t="s">
        <v>66</v>
      </c>
      <c r="C8428" t="s">
        <v>66</v>
      </c>
      <c r="I8428" s="10">
        <f t="shared" si="529"/>
        <v>0</v>
      </c>
      <c r="R8428">
        <f t="shared" si="530"/>
        <v>0</v>
      </c>
      <c r="S8428" s="3" t="str">
        <f t="shared" si="531"/>
        <v/>
      </c>
      <c r="T8428" s="9" t="str">
        <f t="shared" si="532"/>
        <v/>
      </c>
    </row>
    <row r="8429" spans="2:20" x14ac:dyDescent="0.3">
      <c r="B8429" t="s">
        <v>66</v>
      </c>
      <c r="C8429" t="s">
        <v>66</v>
      </c>
      <c r="I8429" s="10">
        <f t="shared" si="529"/>
        <v>0</v>
      </c>
      <c r="R8429">
        <f t="shared" si="530"/>
        <v>0</v>
      </c>
      <c r="S8429" s="3" t="str">
        <f t="shared" si="531"/>
        <v/>
      </c>
      <c r="T8429" s="9" t="str">
        <f t="shared" si="532"/>
        <v/>
      </c>
    </row>
    <row r="8430" spans="2:20" x14ac:dyDescent="0.3">
      <c r="B8430" t="s">
        <v>66</v>
      </c>
      <c r="C8430" t="s">
        <v>66</v>
      </c>
      <c r="I8430" s="10">
        <f t="shared" si="529"/>
        <v>0</v>
      </c>
      <c r="R8430">
        <f t="shared" si="530"/>
        <v>0</v>
      </c>
      <c r="S8430" s="3" t="str">
        <f t="shared" si="531"/>
        <v/>
      </c>
      <c r="T8430" s="9" t="str">
        <f t="shared" si="532"/>
        <v/>
      </c>
    </row>
    <row r="8431" spans="2:20" x14ac:dyDescent="0.3">
      <c r="B8431" t="s">
        <v>66</v>
      </c>
      <c r="C8431" t="s">
        <v>66</v>
      </c>
      <c r="I8431" s="10">
        <f t="shared" si="529"/>
        <v>0</v>
      </c>
      <c r="R8431">
        <f t="shared" si="530"/>
        <v>0</v>
      </c>
      <c r="S8431" s="3" t="str">
        <f t="shared" si="531"/>
        <v/>
      </c>
      <c r="T8431" s="9" t="str">
        <f t="shared" si="532"/>
        <v/>
      </c>
    </row>
    <row r="8432" spans="2:20" x14ac:dyDescent="0.3">
      <c r="B8432" t="s">
        <v>66</v>
      </c>
      <c r="C8432" t="s">
        <v>66</v>
      </c>
      <c r="I8432" s="10">
        <f t="shared" si="529"/>
        <v>0</v>
      </c>
      <c r="R8432">
        <f t="shared" si="530"/>
        <v>0</v>
      </c>
      <c r="S8432" s="3" t="str">
        <f t="shared" si="531"/>
        <v/>
      </c>
      <c r="T8432" s="9" t="str">
        <f t="shared" si="532"/>
        <v/>
      </c>
    </row>
    <row r="8433" spans="2:20" x14ac:dyDescent="0.3">
      <c r="B8433" t="s">
        <v>66</v>
      </c>
      <c r="C8433" t="s">
        <v>66</v>
      </c>
      <c r="I8433" s="10">
        <f t="shared" si="529"/>
        <v>0</v>
      </c>
      <c r="R8433">
        <f t="shared" si="530"/>
        <v>0</v>
      </c>
      <c r="S8433" s="3" t="str">
        <f t="shared" si="531"/>
        <v/>
      </c>
      <c r="T8433" s="9" t="str">
        <f t="shared" si="532"/>
        <v/>
      </c>
    </row>
    <row r="8434" spans="2:20" x14ac:dyDescent="0.3">
      <c r="B8434" t="s">
        <v>66</v>
      </c>
      <c r="C8434" t="s">
        <v>66</v>
      </c>
      <c r="I8434" s="10">
        <f t="shared" si="529"/>
        <v>0</v>
      </c>
      <c r="R8434">
        <f t="shared" si="530"/>
        <v>0</v>
      </c>
      <c r="S8434" s="3" t="str">
        <f t="shared" si="531"/>
        <v/>
      </c>
      <c r="T8434" s="9" t="str">
        <f t="shared" si="532"/>
        <v/>
      </c>
    </row>
    <row r="8435" spans="2:20" x14ac:dyDescent="0.3">
      <c r="B8435" t="s">
        <v>66</v>
      </c>
      <c r="C8435" t="s">
        <v>66</v>
      </c>
      <c r="I8435" s="10">
        <f t="shared" si="529"/>
        <v>0</v>
      </c>
      <c r="R8435">
        <f t="shared" si="530"/>
        <v>0</v>
      </c>
      <c r="S8435" s="3" t="str">
        <f t="shared" si="531"/>
        <v/>
      </c>
      <c r="T8435" s="9" t="str">
        <f t="shared" si="532"/>
        <v/>
      </c>
    </row>
    <row r="8436" spans="2:20" x14ac:dyDescent="0.3">
      <c r="B8436" t="s">
        <v>66</v>
      </c>
      <c r="C8436" t="s">
        <v>66</v>
      </c>
      <c r="I8436" s="10">
        <f t="shared" si="529"/>
        <v>0</v>
      </c>
      <c r="R8436">
        <f t="shared" si="530"/>
        <v>0</v>
      </c>
      <c r="S8436" s="3" t="str">
        <f t="shared" si="531"/>
        <v/>
      </c>
      <c r="T8436" s="9" t="str">
        <f t="shared" si="532"/>
        <v/>
      </c>
    </row>
    <row r="8437" spans="2:20" x14ac:dyDescent="0.3">
      <c r="B8437" t="s">
        <v>66</v>
      </c>
      <c r="C8437" t="s">
        <v>66</v>
      </c>
      <c r="I8437" s="10">
        <f t="shared" si="529"/>
        <v>0</v>
      </c>
      <c r="R8437">
        <f t="shared" si="530"/>
        <v>0</v>
      </c>
      <c r="S8437" s="3" t="str">
        <f t="shared" si="531"/>
        <v/>
      </c>
      <c r="T8437" s="9" t="str">
        <f t="shared" si="532"/>
        <v/>
      </c>
    </row>
    <row r="8438" spans="2:20" x14ac:dyDescent="0.3">
      <c r="B8438" t="s">
        <v>66</v>
      </c>
      <c r="C8438" t="s">
        <v>66</v>
      </c>
      <c r="I8438" s="10">
        <f t="shared" si="529"/>
        <v>0</v>
      </c>
      <c r="R8438">
        <f t="shared" si="530"/>
        <v>0</v>
      </c>
      <c r="S8438" s="3" t="str">
        <f t="shared" si="531"/>
        <v/>
      </c>
      <c r="T8438" s="9" t="str">
        <f t="shared" si="532"/>
        <v/>
      </c>
    </row>
    <row r="8439" spans="2:20" x14ac:dyDescent="0.3">
      <c r="B8439" t="s">
        <v>66</v>
      </c>
      <c r="C8439" t="s">
        <v>66</v>
      </c>
      <c r="I8439" s="10">
        <f t="shared" si="529"/>
        <v>0</v>
      </c>
      <c r="R8439">
        <f t="shared" si="530"/>
        <v>0</v>
      </c>
      <c r="S8439" s="3" t="str">
        <f t="shared" si="531"/>
        <v/>
      </c>
      <c r="T8439" s="9" t="str">
        <f t="shared" si="532"/>
        <v/>
      </c>
    </row>
    <row r="8440" spans="2:20" x14ac:dyDescent="0.3">
      <c r="B8440" t="s">
        <v>66</v>
      </c>
      <c r="C8440" t="s">
        <v>66</v>
      </c>
      <c r="I8440" s="10">
        <f t="shared" si="529"/>
        <v>0</v>
      </c>
      <c r="R8440">
        <f t="shared" si="530"/>
        <v>0</v>
      </c>
      <c r="S8440" s="3" t="str">
        <f t="shared" si="531"/>
        <v/>
      </c>
      <c r="T8440" s="9" t="str">
        <f t="shared" si="532"/>
        <v/>
      </c>
    </row>
    <row r="8441" spans="2:20" x14ac:dyDescent="0.3">
      <c r="B8441" t="s">
        <v>66</v>
      </c>
      <c r="C8441" t="s">
        <v>66</v>
      </c>
      <c r="I8441" s="10">
        <f t="shared" si="529"/>
        <v>0</v>
      </c>
      <c r="R8441">
        <f t="shared" si="530"/>
        <v>0</v>
      </c>
      <c r="S8441" s="3" t="str">
        <f t="shared" si="531"/>
        <v/>
      </c>
      <c r="T8441" s="9" t="str">
        <f t="shared" si="532"/>
        <v/>
      </c>
    </row>
    <row r="8442" spans="2:20" x14ac:dyDescent="0.3">
      <c r="B8442" t="s">
        <v>66</v>
      </c>
      <c r="C8442" t="s">
        <v>66</v>
      </c>
      <c r="I8442" s="10">
        <f t="shared" si="529"/>
        <v>0</v>
      </c>
      <c r="R8442">
        <f t="shared" si="530"/>
        <v>0</v>
      </c>
      <c r="S8442" s="3" t="str">
        <f t="shared" si="531"/>
        <v/>
      </c>
      <c r="T8442" s="9" t="str">
        <f t="shared" si="532"/>
        <v/>
      </c>
    </row>
    <row r="8443" spans="2:20" x14ac:dyDescent="0.3">
      <c r="B8443" t="s">
        <v>66</v>
      </c>
      <c r="C8443" t="s">
        <v>66</v>
      </c>
      <c r="I8443" s="10">
        <f t="shared" si="529"/>
        <v>0</v>
      </c>
      <c r="R8443">
        <f t="shared" si="530"/>
        <v>0</v>
      </c>
      <c r="S8443" s="3" t="str">
        <f t="shared" si="531"/>
        <v/>
      </c>
      <c r="T8443" s="9" t="str">
        <f t="shared" si="532"/>
        <v/>
      </c>
    </row>
    <row r="8444" spans="2:20" x14ac:dyDescent="0.3">
      <c r="B8444" t="s">
        <v>66</v>
      </c>
      <c r="C8444" t="s">
        <v>66</v>
      </c>
      <c r="I8444" s="10">
        <f t="shared" si="529"/>
        <v>0</v>
      </c>
      <c r="R8444">
        <f t="shared" si="530"/>
        <v>0</v>
      </c>
      <c r="S8444" s="3" t="str">
        <f t="shared" si="531"/>
        <v/>
      </c>
      <c r="T8444" s="9" t="str">
        <f t="shared" si="532"/>
        <v/>
      </c>
    </row>
    <row r="8445" spans="2:20" x14ac:dyDescent="0.3">
      <c r="B8445" t="s">
        <v>66</v>
      </c>
      <c r="C8445" t="s">
        <v>66</v>
      </c>
      <c r="I8445" s="10">
        <f t="shared" si="529"/>
        <v>0</v>
      </c>
      <c r="R8445">
        <f t="shared" si="530"/>
        <v>0</v>
      </c>
      <c r="S8445" s="3" t="str">
        <f t="shared" si="531"/>
        <v/>
      </c>
      <c r="T8445" s="9" t="str">
        <f t="shared" si="532"/>
        <v/>
      </c>
    </row>
    <row r="8446" spans="2:20" x14ac:dyDescent="0.3">
      <c r="B8446" t="s">
        <v>66</v>
      </c>
      <c r="C8446" t="s">
        <v>66</v>
      </c>
      <c r="I8446" s="10">
        <f t="shared" si="529"/>
        <v>0</v>
      </c>
      <c r="R8446">
        <f t="shared" si="530"/>
        <v>0</v>
      </c>
      <c r="S8446" s="3" t="str">
        <f t="shared" si="531"/>
        <v/>
      </c>
      <c r="T8446" s="9" t="str">
        <f t="shared" si="532"/>
        <v/>
      </c>
    </row>
    <row r="8447" spans="2:20" x14ac:dyDescent="0.3">
      <c r="B8447" t="s">
        <v>66</v>
      </c>
      <c r="C8447" t="s">
        <v>66</v>
      </c>
      <c r="I8447" s="10">
        <f t="shared" si="529"/>
        <v>0</v>
      </c>
      <c r="R8447">
        <f t="shared" si="530"/>
        <v>0</v>
      </c>
      <c r="S8447" s="3" t="str">
        <f t="shared" si="531"/>
        <v/>
      </c>
      <c r="T8447" s="9" t="str">
        <f t="shared" si="532"/>
        <v/>
      </c>
    </row>
    <row r="8448" spans="2:20" x14ac:dyDescent="0.3">
      <c r="B8448" t="s">
        <v>66</v>
      </c>
      <c r="C8448" t="s">
        <v>66</v>
      </c>
      <c r="I8448" s="10">
        <f t="shared" si="529"/>
        <v>0</v>
      </c>
      <c r="R8448">
        <f t="shared" si="530"/>
        <v>0</v>
      </c>
      <c r="S8448" s="3" t="str">
        <f t="shared" si="531"/>
        <v/>
      </c>
      <c r="T8448" s="9" t="str">
        <f t="shared" si="532"/>
        <v/>
      </c>
    </row>
    <row r="8449" spans="2:20" x14ac:dyDescent="0.3">
      <c r="B8449" t="s">
        <v>66</v>
      </c>
      <c r="C8449" t="s">
        <v>66</v>
      </c>
      <c r="I8449" s="10">
        <f t="shared" si="529"/>
        <v>0</v>
      </c>
      <c r="R8449">
        <f t="shared" si="530"/>
        <v>0</v>
      </c>
      <c r="S8449" s="3" t="str">
        <f t="shared" si="531"/>
        <v/>
      </c>
      <c r="T8449" s="9" t="str">
        <f t="shared" si="532"/>
        <v/>
      </c>
    </row>
    <row r="8450" spans="2:20" x14ac:dyDescent="0.3">
      <c r="B8450" t="s">
        <v>66</v>
      </c>
      <c r="C8450" t="s">
        <v>66</v>
      </c>
      <c r="I8450" s="10">
        <f t="shared" si="529"/>
        <v>0</v>
      </c>
      <c r="R8450">
        <f t="shared" si="530"/>
        <v>0</v>
      </c>
      <c r="S8450" s="3" t="str">
        <f t="shared" si="531"/>
        <v/>
      </c>
      <c r="T8450" s="9" t="str">
        <f t="shared" si="532"/>
        <v/>
      </c>
    </row>
    <row r="8451" spans="2:20" x14ac:dyDescent="0.3">
      <c r="B8451" t="s">
        <v>66</v>
      </c>
      <c r="C8451" t="s">
        <v>66</v>
      </c>
      <c r="I8451" s="10">
        <f t="shared" ref="I8451:I8514" si="533">H8451*0.5</f>
        <v>0</v>
      </c>
      <c r="R8451">
        <f t="shared" ref="R8451:R8514" si="534">SUM(I8451:Q8451)</f>
        <v>0</v>
      </c>
      <c r="S8451" s="3" t="str">
        <f t="shared" ref="S8451:S8514" si="535">IFERROR(IF(R8451&lt;=H8451,R8451/H8451*100,100),"")</f>
        <v/>
      </c>
      <c r="T8451" s="9" t="str">
        <f t="shared" ref="T8451:T8514" si="536">IFERROR(G8451*S8451/100,"")</f>
        <v/>
      </c>
    </row>
    <row r="8452" spans="2:20" x14ac:dyDescent="0.3">
      <c r="B8452" t="s">
        <v>66</v>
      </c>
      <c r="C8452" t="s">
        <v>66</v>
      </c>
      <c r="I8452" s="10">
        <f t="shared" si="533"/>
        <v>0</v>
      </c>
      <c r="R8452">
        <f t="shared" si="534"/>
        <v>0</v>
      </c>
      <c r="S8452" s="3" t="str">
        <f t="shared" si="535"/>
        <v/>
      </c>
      <c r="T8452" s="9" t="str">
        <f t="shared" si="536"/>
        <v/>
      </c>
    </row>
    <row r="8453" spans="2:20" x14ac:dyDescent="0.3">
      <c r="B8453" t="s">
        <v>66</v>
      </c>
      <c r="C8453" t="s">
        <v>66</v>
      </c>
      <c r="I8453" s="10">
        <f t="shared" si="533"/>
        <v>0</v>
      </c>
      <c r="R8453">
        <f t="shared" si="534"/>
        <v>0</v>
      </c>
      <c r="S8453" s="3" t="str">
        <f t="shared" si="535"/>
        <v/>
      </c>
      <c r="T8453" s="9" t="str">
        <f t="shared" si="536"/>
        <v/>
      </c>
    </row>
    <row r="8454" spans="2:20" x14ac:dyDescent="0.3">
      <c r="B8454" t="s">
        <v>66</v>
      </c>
      <c r="C8454" t="s">
        <v>66</v>
      </c>
      <c r="I8454" s="10">
        <f t="shared" si="533"/>
        <v>0</v>
      </c>
      <c r="R8454">
        <f t="shared" si="534"/>
        <v>0</v>
      </c>
      <c r="S8454" s="3" t="str">
        <f t="shared" si="535"/>
        <v/>
      </c>
      <c r="T8454" s="9" t="str">
        <f t="shared" si="536"/>
        <v/>
      </c>
    </row>
    <row r="8455" spans="2:20" x14ac:dyDescent="0.3">
      <c r="B8455" t="s">
        <v>66</v>
      </c>
      <c r="C8455" t="s">
        <v>66</v>
      </c>
      <c r="I8455" s="10">
        <f t="shared" si="533"/>
        <v>0</v>
      </c>
      <c r="R8455">
        <f t="shared" si="534"/>
        <v>0</v>
      </c>
      <c r="S8455" s="3" t="str">
        <f t="shared" si="535"/>
        <v/>
      </c>
      <c r="T8455" s="9" t="str">
        <f t="shared" si="536"/>
        <v/>
      </c>
    </row>
    <row r="8456" spans="2:20" x14ac:dyDescent="0.3">
      <c r="B8456" t="s">
        <v>66</v>
      </c>
      <c r="C8456" t="s">
        <v>66</v>
      </c>
      <c r="I8456" s="10">
        <f t="shared" si="533"/>
        <v>0</v>
      </c>
      <c r="R8456">
        <f t="shared" si="534"/>
        <v>0</v>
      </c>
      <c r="S8456" s="3" t="str">
        <f t="shared" si="535"/>
        <v/>
      </c>
      <c r="T8456" s="9" t="str">
        <f t="shared" si="536"/>
        <v/>
      </c>
    </row>
    <row r="8457" spans="2:20" x14ac:dyDescent="0.3">
      <c r="B8457" t="s">
        <v>66</v>
      </c>
      <c r="C8457" t="s">
        <v>66</v>
      </c>
      <c r="I8457" s="10">
        <f t="shared" si="533"/>
        <v>0</v>
      </c>
      <c r="R8457">
        <f t="shared" si="534"/>
        <v>0</v>
      </c>
      <c r="S8457" s="3" t="str">
        <f t="shared" si="535"/>
        <v/>
      </c>
      <c r="T8457" s="9" t="str">
        <f t="shared" si="536"/>
        <v/>
      </c>
    </row>
    <row r="8458" spans="2:20" x14ac:dyDescent="0.3">
      <c r="B8458" t="s">
        <v>66</v>
      </c>
      <c r="C8458" t="s">
        <v>66</v>
      </c>
      <c r="I8458" s="10">
        <f t="shared" si="533"/>
        <v>0</v>
      </c>
      <c r="R8458">
        <f t="shared" si="534"/>
        <v>0</v>
      </c>
      <c r="S8458" s="3" t="str">
        <f t="shared" si="535"/>
        <v/>
      </c>
      <c r="T8458" s="9" t="str">
        <f t="shared" si="536"/>
        <v/>
      </c>
    </row>
    <row r="8459" spans="2:20" x14ac:dyDescent="0.3">
      <c r="B8459" t="s">
        <v>66</v>
      </c>
      <c r="C8459" t="s">
        <v>66</v>
      </c>
      <c r="I8459" s="10">
        <f t="shared" si="533"/>
        <v>0</v>
      </c>
      <c r="R8459">
        <f t="shared" si="534"/>
        <v>0</v>
      </c>
      <c r="S8459" s="3" t="str">
        <f t="shared" si="535"/>
        <v/>
      </c>
      <c r="T8459" s="9" t="str">
        <f t="shared" si="536"/>
        <v/>
      </c>
    </row>
    <row r="8460" spans="2:20" x14ac:dyDescent="0.3">
      <c r="B8460" t="s">
        <v>66</v>
      </c>
      <c r="C8460" t="s">
        <v>66</v>
      </c>
      <c r="I8460" s="10">
        <f t="shared" si="533"/>
        <v>0</v>
      </c>
      <c r="R8460">
        <f t="shared" si="534"/>
        <v>0</v>
      </c>
      <c r="S8460" s="3" t="str">
        <f t="shared" si="535"/>
        <v/>
      </c>
      <c r="T8460" s="9" t="str">
        <f t="shared" si="536"/>
        <v/>
      </c>
    </row>
    <row r="8461" spans="2:20" x14ac:dyDescent="0.3">
      <c r="B8461" t="s">
        <v>66</v>
      </c>
      <c r="C8461" t="s">
        <v>66</v>
      </c>
      <c r="I8461" s="10">
        <f t="shared" si="533"/>
        <v>0</v>
      </c>
      <c r="R8461">
        <f t="shared" si="534"/>
        <v>0</v>
      </c>
      <c r="S8461" s="3" t="str">
        <f t="shared" si="535"/>
        <v/>
      </c>
      <c r="T8461" s="9" t="str">
        <f t="shared" si="536"/>
        <v/>
      </c>
    </row>
    <row r="8462" spans="2:20" x14ac:dyDescent="0.3">
      <c r="B8462" t="s">
        <v>66</v>
      </c>
      <c r="C8462" t="s">
        <v>66</v>
      </c>
      <c r="I8462" s="10">
        <f t="shared" si="533"/>
        <v>0</v>
      </c>
      <c r="R8462">
        <f t="shared" si="534"/>
        <v>0</v>
      </c>
      <c r="S8462" s="3" t="str">
        <f t="shared" si="535"/>
        <v/>
      </c>
      <c r="T8462" s="9" t="str">
        <f t="shared" si="536"/>
        <v/>
      </c>
    </row>
    <row r="8463" spans="2:20" x14ac:dyDescent="0.3">
      <c r="B8463" t="s">
        <v>66</v>
      </c>
      <c r="C8463" t="s">
        <v>66</v>
      </c>
      <c r="I8463" s="10">
        <f t="shared" si="533"/>
        <v>0</v>
      </c>
      <c r="R8463">
        <f t="shared" si="534"/>
        <v>0</v>
      </c>
      <c r="S8463" s="3" t="str">
        <f t="shared" si="535"/>
        <v/>
      </c>
      <c r="T8463" s="9" t="str">
        <f t="shared" si="536"/>
        <v/>
      </c>
    </row>
    <row r="8464" spans="2:20" x14ac:dyDescent="0.3">
      <c r="B8464" t="s">
        <v>66</v>
      </c>
      <c r="C8464" t="s">
        <v>66</v>
      </c>
      <c r="I8464" s="10">
        <f t="shared" si="533"/>
        <v>0</v>
      </c>
      <c r="R8464">
        <f t="shared" si="534"/>
        <v>0</v>
      </c>
      <c r="S8464" s="3" t="str">
        <f t="shared" si="535"/>
        <v/>
      </c>
      <c r="T8464" s="9" t="str">
        <f t="shared" si="536"/>
        <v/>
      </c>
    </row>
    <row r="8465" spans="2:20" x14ac:dyDescent="0.3">
      <c r="B8465" t="s">
        <v>66</v>
      </c>
      <c r="C8465" t="s">
        <v>66</v>
      </c>
      <c r="I8465" s="10">
        <f t="shared" si="533"/>
        <v>0</v>
      </c>
      <c r="R8465">
        <f t="shared" si="534"/>
        <v>0</v>
      </c>
      <c r="S8465" s="3" t="str">
        <f t="shared" si="535"/>
        <v/>
      </c>
      <c r="T8465" s="9" t="str">
        <f t="shared" si="536"/>
        <v/>
      </c>
    </row>
    <row r="8466" spans="2:20" x14ac:dyDescent="0.3">
      <c r="B8466" t="s">
        <v>66</v>
      </c>
      <c r="C8466" t="s">
        <v>66</v>
      </c>
      <c r="I8466" s="10">
        <f t="shared" si="533"/>
        <v>0</v>
      </c>
      <c r="R8466">
        <f t="shared" si="534"/>
        <v>0</v>
      </c>
      <c r="S8466" s="3" t="str">
        <f t="shared" si="535"/>
        <v/>
      </c>
      <c r="T8466" s="9" t="str">
        <f t="shared" si="536"/>
        <v/>
      </c>
    </row>
    <row r="8467" spans="2:20" x14ac:dyDescent="0.3">
      <c r="B8467" t="s">
        <v>66</v>
      </c>
      <c r="C8467" t="s">
        <v>66</v>
      </c>
      <c r="I8467" s="10">
        <f t="shared" si="533"/>
        <v>0</v>
      </c>
      <c r="R8467">
        <f t="shared" si="534"/>
        <v>0</v>
      </c>
      <c r="S8467" s="3" t="str">
        <f t="shared" si="535"/>
        <v/>
      </c>
      <c r="T8467" s="9" t="str">
        <f t="shared" si="536"/>
        <v/>
      </c>
    </row>
    <row r="8468" spans="2:20" x14ac:dyDescent="0.3">
      <c r="B8468" t="s">
        <v>66</v>
      </c>
      <c r="C8468" t="s">
        <v>66</v>
      </c>
      <c r="I8468" s="10">
        <f t="shared" si="533"/>
        <v>0</v>
      </c>
      <c r="R8468">
        <f t="shared" si="534"/>
        <v>0</v>
      </c>
      <c r="S8468" s="3" t="str">
        <f t="shared" si="535"/>
        <v/>
      </c>
      <c r="T8468" s="9" t="str">
        <f t="shared" si="536"/>
        <v/>
      </c>
    </row>
    <row r="8469" spans="2:20" x14ac:dyDescent="0.3">
      <c r="B8469" t="s">
        <v>66</v>
      </c>
      <c r="C8469" t="s">
        <v>66</v>
      </c>
      <c r="I8469" s="10">
        <f t="shared" si="533"/>
        <v>0</v>
      </c>
      <c r="R8469">
        <f t="shared" si="534"/>
        <v>0</v>
      </c>
      <c r="S8469" s="3" t="str">
        <f t="shared" si="535"/>
        <v/>
      </c>
      <c r="T8469" s="9" t="str">
        <f t="shared" si="536"/>
        <v/>
      </c>
    </row>
    <row r="8470" spans="2:20" x14ac:dyDescent="0.3">
      <c r="B8470" t="s">
        <v>66</v>
      </c>
      <c r="C8470" t="s">
        <v>66</v>
      </c>
      <c r="I8470" s="10">
        <f t="shared" si="533"/>
        <v>0</v>
      </c>
      <c r="R8470">
        <f t="shared" si="534"/>
        <v>0</v>
      </c>
      <c r="S8470" s="3" t="str">
        <f t="shared" si="535"/>
        <v/>
      </c>
      <c r="T8470" s="9" t="str">
        <f t="shared" si="536"/>
        <v/>
      </c>
    </row>
    <row r="8471" spans="2:20" x14ac:dyDescent="0.3">
      <c r="B8471" t="s">
        <v>66</v>
      </c>
      <c r="C8471" t="s">
        <v>66</v>
      </c>
      <c r="I8471" s="10">
        <f t="shared" si="533"/>
        <v>0</v>
      </c>
      <c r="R8471">
        <f t="shared" si="534"/>
        <v>0</v>
      </c>
      <c r="S8471" s="3" t="str">
        <f t="shared" si="535"/>
        <v/>
      </c>
      <c r="T8471" s="9" t="str">
        <f t="shared" si="536"/>
        <v/>
      </c>
    </row>
    <row r="8472" spans="2:20" x14ac:dyDescent="0.3">
      <c r="B8472" t="s">
        <v>66</v>
      </c>
      <c r="C8472" t="s">
        <v>66</v>
      </c>
      <c r="I8472" s="10">
        <f t="shared" si="533"/>
        <v>0</v>
      </c>
      <c r="R8472">
        <f t="shared" si="534"/>
        <v>0</v>
      </c>
      <c r="S8472" s="3" t="str">
        <f t="shared" si="535"/>
        <v/>
      </c>
      <c r="T8472" s="9" t="str">
        <f t="shared" si="536"/>
        <v/>
      </c>
    </row>
    <row r="8473" spans="2:20" x14ac:dyDescent="0.3">
      <c r="B8473" t="s">
        <v>66</v>
      </c>
      <c r="C8473" t="s">
        <v>66</v>
      </c>
      <c r="I8473" s="10">
        <f t="shared" si="533"/>
        <v>0</v>
      </c>
      <c r="R8473">
        <f t="shared" si="534"/>
        <v>0</v>
      </c>
      <c r="S8473" s="3" t="str">
        <f t="shared" si="535"/>
        <v/>
      </c>
      <c r="T8473" s="9" t="str">
        <f t="shared" si="536"/>
        <v/>
      </c>
    </row>
    <row r="8474" spans="2:20" x14ac:dyDescent="0.3">
      <c r="B8474" t="s">
        <v>66</v>
      </c>
      <c r="C8474" t="s">
        <v>66</v>
      </c>
      <c r="I8474" s="10">
        <f t="shared" si="533"/>
        <v>0</v>
      </c>
      <c r="R8474">
        <f t="shared" si="534"/>
        <v>0</v>
      </c>
      <c r="S8474" s="3" t="str">
        <f t="shared" si="535"/>
        <v/>
      </c>
      <c r="T8474" s="9" t="str">
        <f t="shared" si="536"/>
        <v/>
      </c>
    </row>
    <row r="8475" spans="2:20" x14ac:dyDescent="0.3">
      <c r="B8475" t="s">
        <v>66</v>
      </c>
      <c r="C8475" t="s">
        <v>66</v>
      </c>
      <c r="I8475" s="10">
        <f t="shared" si="533"/>
        <v>0</v>
      </c>
      <c r="R8475">
        <f t="shared" si="534"/>
        <v>0</v>
      </c>
      <c r="S8475" s="3" t="str">
        <f t="shared" si="535"/>
        <v/>
      </c>
      <c r="T8475" s="9" t="str">
        <f t="shared" si="536"/>
        <v/>
      </c>
    </row>
    <row r="8476" spans="2:20" x14ac:dyDescent="0.3">
      <c r="B8476" t="s">
        <v>66</v>
      </c>
      <c r="C8476" t="s">
        <v>66</v>
      </c>
      <c r="I8476" s="10">
        <f t="shared" si="533"/>
        <v>0</v>
      </c>
      <c r="R8476">
        <f t="shared" si="534"/>
        <v>0</v>
      </c>
      <c r="S8476" s="3" t="str">
        <f t="shared" si="535"/>
        <v/>
      </c>
      <c r="T8476" s="9" t="str">
        <f t="shared" si="536"/>
        <v/>
      </c>
    </row>
    <row r="8477" spans="2:20" x14ac:dyDescent="0.3">
      <c r="B8477" t="s">
        <v>66</v>
      </c>
      <c r="C8477" t="s">
        <v>66</v>
      </c>
      <c r="I8477" s="10">
        <f t="shared" si="533"/>
        <v>0</v>
      </c>
      <c r="R8477">
        <f t="shared" si="534"/>
        <v>0</v>
      </c>
      <c r="S8477" s="3" t="str">
        <f t="shared" si="535"/>
        <v/>
      </c>
      <c r="T8477" s="9" t="str">
        <f t="shared" si="536"/>
        <v/>
      </c>
    </row>
    <row r="8478" spans="2:20" x14ac:dyDescent="0.3">
      <c r="B8478" t="s">
        <v>66</v>
      </c>
      <c r="C8478" t="s">
        <v>66</v>
      </c>
      <c r="I8478" s="10">
        <f t="shared" si="533"/>
        <v>0</v>
      </c>
      <c r="R8478">
        <f t="shared" si="534"/>
        <v>0</v>
      </c>
      <c r="S8478" s="3" t="str">
        <f t="shared" si="535"/>
        <v/>
      </c>
      <c r="T8478" s="9" t="str">
        <f t="shared" si="536"/>
        <v/>
      </c>
    </row>
    <row r="8479" spans="2:20" x14ac:dyDescent="0.3">
      <c r="B8479" t="s">
        <v>66</v>
      </c>
      <c r="C8479" t="s">
        <v>66</v>
      </c>
      <c r="I8479" s="10">
        <f t="shared" si="533"/>
        <v>0</v>
      </c>
      <c r="R8479">
        <f t="shared" si="534"/>
        <v>0</v>
      </c>
      <c r="S8479" s="3" t="str">
        <f t="shared" si="535"/>
        <v/>
      </c>
      <c r="T8479" s="9" t="str">
        <f t="shared" si="536"/>
        <v/>
      </c>
    </row>
    <row r="8480" spans="2:20" x14ac:dyDescent="0.3">
      <c r="B8480" t="s">
        <v>66</v>
      </c>
      <c r="C8480" t="s">
        <v>66</v>
      </c>
      <c r="I8480" s="10">
        <f t="shared" si="533"/>
        <v>0</v>
      </c>
      <c r="R8480">
        <f t="shared" si="534"/>
        <v>0</v>
      </c>
      <c r="S8480" s="3" t="str">
        <f t="shared" si="535"/>
        <v/>
      </c>
      <c r="T8480" s="9" t="str">
        <f t="shared" si="536"/>
        <v/>
      </c>
    </row>
    <row r="8481" spans="2:20" x14ac:dyDescent="0.3">
      <c r="B8481" t="s">
        <v>66</v>
      </c>
      <c r="C8481" t="s">
        <v>66</v>
      </c>
      <c r="I8481" s="10">
        <f t="shared" si="533"/>
        <v>0</v>
      </c>
      <c r="R8481">
        <f t="shared" si="534"/>
        <v>0</v>
      </c>
      <c r="S8481" s="3" t="str">
        <f t="shared" si="535"/>
        <v/>
      </c>
      <c r="T8481" s="9" t="str">
        <f t="shared" si="536"/>
        <v/>
      </c>
    </row>
    <row r="8482" spans="2:20" x14ac:dyDescent="0.3">
      <c r="B8482" t="s">
        <v>66</v>
      </c>
      <c r="C8482" t="s">
        <v>66</v>
      </c>
      <c r="I8482" s="10">
        <f t="shared" si="533"/>
        <v>0</v>
      </c>
      <c r="R8482">
        <f t="shared" si="534"/>
        <v>0</v>
      </c>
      <c r="S8482" s="3" t="str">
        <f t="shared" si="535"/>
        <v/>
      </c>
      <c r="T8482" s="9" t="str">
        <f t="shared" si="536"/>
        <v/>
      </c>
    </row>
    <row r="8483" spans="2:20" x14ac:dyDescent="0.3">
      <c r="B8483" t="s">
        <v>66</v>
      </c>
      <c r="C8483" t="s">
        <v>66</v>
      </c>
      <c r="I8483" s="10">
        <f t="shared" si="533"/>
        <v>0</v>
      </c>
      <c r="R8483">
        <f t="shared" si="534"/>
        <v>0</v>
      </c>
      <c r="S8483" s="3" t="str">
        <f t="shared" si="535"/>
        <v/>
      </c>
      <c r="T8483" s="9" t="str">
        <f t="shared" si="536"/>
        <v/>
      </c>
    </row>
    <row r="8484" spans="2:20" x14ac:dyDescent="0.3">
      <c r="B8484" t="s">
        <v>66</v>
      </c>
      <c r="C8484" t="s">
        <v>66</v>
      </c>
      <c r="I8484" s="10">
        <f t="shared" si="533"/>
        <v>0</v>
      </c>
      <c r="R8484">
        <f t="shared" si="534"/>
        <v>0</v>
      </c>
      <c r="S8484" s="3" t="str">
        <f t="shared" si="535"/>
        <v/>
      </c>
      <c r="T8484" s="9" t="str">
        <f t="shared" si="536"/>
        <v/>
      </c>
    </row>
    <row r="8485" spans="2:20" x14ac:dyDescent="0.3">
      <c r="B8485" t="s">
        <v>66</v>
      </c>
      <c r="C8485" t="s">
        <v>66</v>
      </c>
      <c r="I8485" s="10">
        <f t="shared" si="533"/>
        <v>0</v>
      </c>
      <c r="R8485">
        <f t="shared" si="534"/>
        <v>0</v>
      </c>
      <c r="S8485" s="3" t="str">
        <f t="shared" si="535"/>
        <v/>
      </c>
      <c r="T8485" s="9" t="str">
        <f t="shared" si="536"/>
        <v/>
      </c>
    </row>
    <row r="8486" spans="2:20" x14ac:dyDescent="0.3">
      <c r="B8486" t="s">
        <v>66</v>
      </c>
      <c r="C8486" t="s">
        <v>66</v>
      </c>
      <c r="I8486" s="10">
        <f t="shared" si="533"/>
        <v>0</v>
      </c>
      <c r="R8486">
        <f t="shared" si="534"/>
        <v>0</v>
      </c>
      <c r="S8486" s="3" t="str">
        <f t="shared" si="535"/>
        <v/>
      </c>
      <c r="T8486" s="9" t="str">
        <f t="shared" si="536"/>
        <v/>
      </c>
    </row>
    <row r="8487" spans="2:20" x14ac:dyDescent="0.3">
      <c r="B8487" t="s">
        <v>66</v>
      </c>
      <c r="C8487" t="s">
        <v>66</v>
      </c>
      <c r="I8487" s="10">
        <f t="shared" si="533"/>
        <v>0</v>
      </c>
      <c r="R8487">
        <f t="shared" si="534"/>
        <v>0</v>
      </c>
      <c r="S8487" s="3" t="str">
        <f t="shared" si="535"/>
        <v/>
      </c>
      <c r="T8487" s="9" t="str">
        <f t="shared" si="536"/>
        <v/>
      </c>
    </row>
    <row r="8488" spans="2:20" x14ac:dyDescent="0.3">
      <c r="B8488" t="s">
        <v>66</v>
      </c>
      <c r="C8488" t="s">
        <v>66</v>
      </c>
      <c r="I8488" s="10">
        <f t="shared" si="533"/>
        <v>0</v>
      </c>
      <c r="R8488">
        <f t="shared" si="534"/>
        <v>0</v>
      </c>
      <c r="S8488" s="3" t="str">
        <f t="shared" si="535"/>
        <v/>
      </c>
      <c r="T8488" s="9" t="str">
        <f t="shared" si="536"/>
        <v/>
      </c>
    </row>
    <row r="8489" spans="2:20" x14ac:dyDescent="0.3">
      <c r="B8489" t="s">
        <v>66</v>
      </c>
      <c r="C8489" t="s">
        <v>66</v>
      </c>
      <c r="I8489" s="10">
        <f t="shared" si="533"/>
        <v>0</v>
      </c>
      <c r="R8489">
        <f t="shared" si="534"/>
        <v>0</v>
      </c>
      <c r="S8489" s="3" t="str">
        <f t="shared" si="535"/>
        <v/>
      </c>
      <c r="T8489" s="9" t="str">
        <f t="shared" si="536"/>
        <v/>
      </c>
    </row>
    <row r="8490" spans="2:20" x14ac:dyDescent="0.3">
      <c r="B8490" t="s">
        <v>66</v>
      </c>
      <c r="C8490" t="s">
        <v>66</v>
      </c>
      <c r="I8490" s="10">
        <f t="shared" si="533"/>
        <v>0</v>
      </c>
      <c r="R8490">
        <f t="shared" si="534"/>
        <v>0</v>
      </c>
      <c r="S8490" s="3" t="str">
        <f t="shared" si="535"/>
        <v/>
      </c>
      <c r="T8490" s="9" t="str">
        <f t="shared" si="536"/>
        <v/>
      </c>
    </row>
    <row r="8491" spans="2:20" x14ac:dyDescent="0.3">
      <c r="B8491" t="s">
        <v>66</v>
      </c>
      <c r="C8491" t="s">
        <v>66</v>
      </c>
      <c r="I8491" s="10">
        <f t="shared" si="533"/>
        <v>0</v>
      </c>
      <c r="R8491">
        <f t="shared" si="534"/>
        <v>0</v>
      </c>
      <c r="S8491" s="3" t="str">
        <f t="shared" si="535"/>
        <v/>
      </c>
      <c r="T8491" s="9" t="str">
        <f t="shared" si="536"/>
        <v/>
      </c>
    </row>
    <row r="8492" spans="2:20" x14ac:dyDescent="0.3">
      <c r="B8492" t="s">
        <v>66</v>
      </c>
      <c r="C8492" t="s">
        <v>66</v>
      </c>
      <c r="I8492" s="10">
        <f t="shared" si="533"/>
        <v>0</v>
      </c>
      <c r="R8492">
        <f t="shared" si="534"/>
        <v>0</v>
      </c>
      <c r="S8492" s="3" t="str">
        <f t="shared" si="535"/>
        <v/>
      </c>
      <c r="T8492" s="9" t="str">
        <f t="shared" si="536"/>
        <v/>
      </c>
    </row>
    <row r="8493" spans="2:20" x14ac:dyDescent="0.3">
      <c r="B8493" t="s">
        <v>66</v>
      </c>
      <c r="C8493" t="s">
        <v>66</v>
      </c>
      <c r="I8493" s="10">
        <f t="shared" si="533"/>
        <v>0</v>
      </c>
      <c r="R8493">
        <f t="shared" si="534"/>
        <v>0</v>
      </c>
      <c r="S8493" s="3" t="str">
        <f t="shared" si="535"/>
        <v/>
      </c>
      <c r="T8493" s="9" t="str">
        <f t="shared" si="536"/>
        <v/>
      </c>
    </row>
    <row r="8494" spans="2:20" x14ac:dyDescent="0.3">
      <c r="B8494" t="s">
        <v>66</v>
      </c>
      <c r="C8494" t="s">
        <v>66</v>
      </c>
      <c r="I8494" s="10">
        <f t="shared" si="533"/>
        <v>0</v>
      </c>
      <c r="R8494">
        <f t="shared" si="534"/>
        <v>0</v>
      </c>
      <c r="S8494" s="3" t="str">
        <f t="shared" si="535"/>
        <v/>
      </c>
      <c r="T8494" s="9" t="str">
        <f t="shared" si="536"/>
        <v/>
      </c>
    </row>
    <row r="8495" spans="2:20" x14ac:dyDescent="0.3">
      <c r="B8495" t="s">
        <v>66</v>
      </c>
      <c r="C8495" t="s">
        <v>66</v>
      </c>
      <c r="I8495" s="10">
        <f t="shared" si="533"/>
        <v>0</v>
      </c>
      <c r="R8495">
        <f t="shared" si="534"/>
        <v>0</v>
      </c>
      <c r="S8495" s="3" t="str">
        <f t="shared" si="535"/>
        <v/>
      </c>
      <c r="T8495" s="9" t="str">
        <f t="shared" si="536"/>
        <v/>
      </c>
    </row>
    <row r="8496" spans="2:20" x14ac:dyDescent="0.3">
      <c r="B8496" t="s">
        <v>66</v>
      </c>
      <c r="C8496" t="s">
        <v>66</v>
      </c>
      <c r="I8496" s="10">
        <f t="shared" si="533"/>
        <v>0</v>
      </c>
      <c r="R8496">
        <f t="shared" si="534"/>
        <v>0</v>
      </c>
      <c r="S8496" s="3" t="str">
        <f t="shared" si="535"/>
        <v/>
      </c>
      <c r="T8496" s="9" t="str">
        <f t="shared" si="536"/>
        <v/>
      </c>
    </row>
    <row r="8497" spans="2:20" x14ac:dyDescent="0.3">
      <c r="B8497" t="s">
        <v>66</v>
      </c>
      <c r="C8497" t="s">
        <v>66</v>
      </c>
      <c r="I8497" s="10">
        <f t="shared" si="533"/>
        <v>0</v>
      </c>
      <c r="R8497">
        <f t="shared" si="534"/>
        <v>0</v>
      </c>
      <c r="S8497" s="3" t="str">
        <f t="shared" si="535"/>
        <v/>
      </c>
      <c r="T8497" s="9" t="str">
        <f t="shared" si="536"/>
        <v/>
      </c>
    </row>
    <row r="8498" spans="2:20" x14ac:dyDescent="0.3">
      <c r="B8498" t="s">
        <v>66</v>
      </c>
      <c r="C8498" t="s">
        <v>66</v>
      </c>
      <c r="I8498" s="10">
        <f t="shared" si="533"/>
        <v>0</v>
      </c>
      <c r="R8498">
        <f t="shared" si="534"/>
        <v>0</v>
      </c>
      <c r="S8498" s="3" t="str">
        <f t="shared" si="535"/>
        <v/>
      </c>
      <c r="T8498" s="9" t="str">
        <f t="shared" si="536"/>
        <v/>
      </c>
    </row>
    <row r="8499" spans="2:20" x14ac:dyDescent="0.3">
      <c r="B8499" t="s">
        <v>66</v>
      </c>
      <c r="C8499" t="s">
        <v>66</v>
      </c>
      <c r="I8499" s="10">
        <f t="shared" si="533"/>
        <v>0</v>
      </c>
      <c r="R8499">
        <f t="shared" si="534"/>
        <v>0</v>
      </c>
      <c r="S8499" s="3" t="str">
        <f t="shared" si="535"/>
        <v/>
      </c>
      <c r="T8499" s="9" t="str">
        <f t="shared" si="536"/>
        <v/>
      </c>
    </row>
    <row r="8500" spans="2:20" x14ac:dyDescent="0.3">
      <c r="B8500" t="s">
        <v>66</v>
      </c>
      <c r="C8500" t="s">
        <v>66</v>
      </c>
      <c r="I8500" s="10">
        <f t="shared" si="533"/>
        <v>0</v>
      </c>
      <c r="R8500">
        <f t="shared" si="534"/>
        <v>0</v>
      </c>
      <c r="S8500" s="3" t="str">
        <f t="shared" si="535"/>
        <v/>
      </c>
      <c r="T8500" s="9" t="str">
        <f t="shared" si="536"/>
        <v/>
      </c>
    </row>
    <row r="8501" spans="2:20" x14ac:dyDescent="0.3">
      <c r="B8501" t="s">
        <v>66</v>
      </c>
      <c r="C8501" t="s">
        <v>66</v>
      </c>
      <c r="I8501" s="10">
        <f t="shared" si="533"/>
        <v>0</v>
      </c>
      <c r="R8501">
        <f t="shared" si="534"/>
        <v>0</v>
      </c>
      <c r="S8501" s="3" t="str">
        <f t="shared" si="535"/>
        <v/>
      </c>
      <c r="T8501" s="9" t="str">
        <f t="shared" si="536"/>
        <v/>
      </c>
    </row>
    <row r="8502" spans="2:20" x14ac:dyDescent="0.3">
      <c r="B8502" t="s">
        <v>66</v>
      </c>
      <c r="C8502" t="s">
        <v>66</v>
      </c>
      <c r="I8502" s="10">
        <f t="shared" si="533"/>
        <v>0</v>
      </c>
      <c r="R8502">
        <f t="shared" si="534"/>
        <v>0</v>
      </c>
      <c r="S8502" s="3" t="str">
        <f t="shared" si="535"/>
        <v/>
      </c>
      <c r="T8502" s="9" t="str">
        <f t="shared" si="536"/>
        <v/>
      </c>
    </row>
    <row r="8503" spans="2:20" x14ac:dyDescent="0.3">
      <c r="B8503" t="s">
        <v>66</v>
      </c>
      <c r="C8503" t="s">
        <v>66</v>
      </c>
      <c r="I8503" s="10">
        <f t="shared" si="533"/>
        <v>0</v>
      </c>
      <c r="R8503">
        <f t="shared" si="534"/>
        <v>0</v>
      </c>
      <c r="S8503" s="3" t="str">
        <f t="shared" si="535"/>
        <v/>
      </c>
      <c r="T8503" s="9" t="str">
        <f t="shared" si="536"/>
        <v/>
      </c>
    </row>
    <row r="8504" spans="2:20" x14ac:dyDescent="0.3">
      <c r="B8504" t="s">
        <v>66</v>
      </c>
      <c r="C8504" t="s">
        <v>66</v>
      </c>
      <c r="I8504" s="10">
        <f t="shared" si="533"/>
        <v>0</v>
      </c>
      <c r="R8504">
        <f t="shared" si="534"/>
        <v>0</v>
      </c>
      <c r="S8504" s="3" t="str">
        <f t="shared" si="535"/>
        <v/>
      </c>
      <c r="T8504" s="9" t="str">
        <f t="shared" si="536"/>
        <v/>
      </c>
    </row>
    <row r="8505" spans="2:20" x14ac:dyDescent="0.3">
      <c r="B8505" t="s">
        <v>66</v>
      </c>
      <c r="C8505" t="s">
        <v>66</v>
      </c>
      <c r="I8505" s="10">
        <f t="shared" si="533"/>
        <v>0</v>
      </c>
      <c r="R8505">
        <f t="shared" si="534"/>
        <v>0</v>
      </c>
      <c r="S8505" s="3" t="str">
        <f t="shared" si="535"/>
        <v/>
      </c>
      <c r="T8505" s="9" t="str">
        <f t="shared" si="536"/>
        <v/>
      </c>
    </row>
    <row r="8506" spans="2:20" x14ac:dyDescent="0.3">
      <c r="B8506" t="s">
        <v>66</v>
      </c>
      <c r="C8506" t="s">
        <v>66</v>
      </c>
      <c r="I8506" s="10">
        <f t="shared" si="533"/>
        <v>0</v>
      </c>
      <c r="R8506">
        <f t="shared" si="534"/>
        <v>0</v>
      </c>
      <c r="S8506" s="3" t="str">
        <f t="shared" si="535"/>
        <v/>
      </c>
      <c r="T8506" s="9" t="str">
        <f t="shared" si="536"/>
        <v/>
      </c>
    </row>
    <row r="8507" spans="2:20" x14ac:dyDescent="0.3">
      <c r="B8507" t="s">
        <v>66</v>
      </c>
      <c r="C8507" t="s">
        <v>66</v>
      </c>
      <c r="I8507" s="10">
        <f t="shared" si="533"/>
        <v>0</v>
      </c>
      <c r="R8507">
        <f t="shared" si="534"/>
        <v>0</v>
      </c>
      <c r="S8507" s="3" t="str">
        <f t="shared" si="535"/>
        <v/>
      </c>
      <c r="T8507" s="9" t="str">
        <f t="shared" si="536"/>
        <v/>
      </c>
    </row>
    <row r="8508" spans="2:20" x14ac:dyDescent="0.3">
      <c r="B8508" t="s">
        <v>66</v>
      </c>
      <c r="C8508" t="s">
        <v>66</v>
      </c>
      <c r="I8508" s="10">
        <f t="shared" si="533"/>
        <v>0</v>
      </c>
      <c r="R8508">
        <f t="shared" si="534"/>
        <v>0</v>
      </c>
      <c r="S8508" s="3" t="str">
        <f t="shared" si="535"/>
        <v/>
      </c>
      <c r="T8508" s="9" t="str">
        <f t="shared" si="536"/>
        <v/>
      </c>
    </row>
    <row r="8509" spans="2:20" x14ac:dyDescent="0.3">
      <c r="B8509" t="s">
        <v>66</v>
      </c>
      <c r="C8509" t="s">
        <v>66</v>
      </c>
      <c r="I8509" s="10">
        <f t="shared" si="533"/>
        <v>0</v>
      </c>
      <c r="R8509">
        <f t="shared" si="534"/>
        <v>0</v>
      </c>
      <c r="S8509" s="3" t="str">
        <f t="shared" si="535"/>
        <v/>
      </c>
      <c r="T8509" s="9" t="str">
        <f t="shared" si="536"/>
        <v/>
      </c>
    </row>
    <row r="8510" spans="2:20" x14ac:dyDescent="0.3">
      <c r="B8510" t="s">
        <v>66</v>
      </c>
      <c r="C8510" t="s">
        <v>66</v>
      </c>
      <c r="I8510" s="10">
        <f t="shared" si="533"/>
        <v>0</v>
      </c>
      <c r="R8510">
        <f t="shared" si="534"/>
        <v>0</v>
      </c>
      <c r="S8510" s="3" t="str">
        <f t="shared" si="535"/>
        <v/>
      </c>
      <c r="T8510" s="9" t="str">
        <f t="shared" si="536"/>
        <v/>
      </c>
    </row>
    <row r="8511" spans="2:20" x14ac:dyDescent="0.3">
      <c r="B8511" t="s">
        <v>66</v>
      </c>
      <c r="C8511" t="s">
        <v>66</v>
      </c>
      <c r="I8511" s="10">
        <f t="shared" si="533"/>
        <v>0</v>
      </c>
      <c r="R8511">
        <f t="shared" si="534"/>
        <v>0</v>
      </c>
      <c r="S8511" s="3" t="str">
        <f t="shared" si="535"/>
        <v/>
      </c>
      <c r="T8511" s="9" t="str">
        <f t="shared" si="536"/>
        <v/>
      </c>
    </row>
    <row r="8512" spans="2:20" x14ac:dyDescent="0.3">
      <c r="B8512" t="s">
        <v>66</v>
      </c>
      <c r="C8512" t="s">
        <v>66</v>
      </c>
      <c r="I8512" s="10">
        <f t="shared" si="533"/>
        <v>0</v>
      </c>
      <c r="R8512">
        <f t="shared" si="534"/>
        <v>0</v>
      </c>
      <c r="S8512" s="3" t="str">
        <f t="shared" si="535"/>
        <v/>
      </c>
      <c r="T8512" s="9" t="str">
        <f t="shared" si="536"/>
        <v/>
      </c>
    </row>
    <row r="8513" spans="2:20" x14ac:dyDescent="0.3">
      <c r="B8513" t="s">
        <v>66</v>
      </c>
      <c r="C8513" t="s">
        <v>66</v>
      </c>
      <c r="I8513" s="10">
        <f t="shared" si="533"/>
        <v>0</v>
      </c>
      <c r="R8513">
        <f t="shared" si="534"/>
        <v>0</v>
      </c>
      <c r="S8513" s="3" t="str">
        <f t="shared" si="535"/>
        <v/>
      </c>
      <c r="T8513" s="9" t="str">
        <f t="shared" si="536"/>
        <v/>
      </c>
    </row>
    <row r="8514" spans="2:20" x14ac:dyDescent="0.3">
      <c r="B8514" t="s">
        <v>66</v>
      </c>
      <c r="C8514" t="s">
        <v>66</v>
      </c>
      <c r="I8514" s="10">
        <f t="shared" si="533"/>
        <v>0</v>
      </c>
      <c r="R8514">
        <f t="shared" si="534"/>
        <v>0</v>
      </c>
      <c r="S8514" s="3" t="str">
        <f t="shared" si="535"/>
        <v/>
      </c>
      <c r="T8514" s="9" t="str">
        <f t="shared" si="536"/>
        <v/>
      </c>
    </row>
    <row r="8515" spans="2:20" x14ac:dyDescent="0.3">
      <c r="B8515" t="s">
        <v>66</v>
      </c>
      <c r="C8515" t="s">
        <v>66</v>
      </c>
      <c r="I8515" s="10">
        <f t="shared" ref="I8515:I8578" si="537">H8515*0.5</f>
        <v>0</v>
      </c>
      <c r="R8515">
        <f t="shared" ref="R8515:R8578" si="538">SUM(I8515:Q8515)</f>
        <v>0</v>
      </c>
      <c r="S8515" s="3" t="str">
        <f t="shared" ref="S8515:S8578" si="539">IFERROR(IF(R8515&lt;=H8515,R8515/H8515*100,100),"")</f>
        <v/>
      </c>
      <c r="T8515" s="9" t="str">
        <f t="shared" ref="T8515:T8578" si="540">IFERROR(G8515*S8515/100,"")</f>
        <v/>
      </c>
    </row>
    <row r="8516" spans="2:20" x14ac:dyDescent="0.3">
      <c r="B8516" t="s">
        <v>66</v>
      </c>
      <c r="C8516" t="s">
        <v>66</v>
      </c>
      <c r="I8516" s="10">
        <f t="shared" si="537"/>
        <v>0</v>
      </c>
      <c r="R8516">
        <f t="shared" si="538"/>
        <v>0</v>
      </c>
      <c r="S8516" s="3" t="str">
        <f t="shared" si="539"/>
        <v/>
      </c>
      <c r="T8516" s="9" t="str">
        <f t="shared" si="540"/>
        <v/>
      </c>
    </row>
    <row r="8517" spans="2:20" x14ac:dyDescent="0.3">
      <c r="B8517" t="s">
        <v>66</v>
      </c>
      <c r="C8517" t="s">
        <v>66</v>
      </c>
      <c r="I8517" s="10">
        <f t="shared" si="537"/>
        <v>0</v>
      </c>
      <c r="R8517">
        <f t="shared" si="538"/>
        <v>0</v>
      </c>
      <c r="S8517" s="3" t="str">
        <f t="shared" si="539"/>
        <v/>
      </c>
      <c r="T8517" s="9" t="str">
        <f t="shared" si="540"/>
        <v/>
      </c>
    </row>
    <row r="8518" spans="2:20" x14ac:dyDescent="0.3">
      <c r="B8518" t="s">
        <v>66</v>
      </c>
      <c r="C8518" t="s">
        <v>66</v>
      </c>
      <c r="I8518" s="10">
        <f t="shared" si="537"/>
        <v>0</v>
      </c>
      <c r="R8518">
        <f t="shared" si="538"/>
        <v>0</v>
      </c>
      <c r="S8518" s="3" t="str">
        <f t="shared" si="539"/>
        <v/>
      </c>
      <c r="T8518" s="9" t="str">
        <f t="shared" si="540"/>
        <v/>
      </c>
    </row>
    <row r="8519" spans="2:20" x14ac:dyDescent="0.3">
      <c r="B8519" t="s">
        <v>66</v>
      </c>
      <c r="C8519" t="s">
        <v>66</v>
      </c>
      <c r="I8519" s="10">
        <f t="shared" si="537"/>
        <v>0</v>
      </c>
      <c r="R8519">
        <f t="shared" si="538"/>
        <v>0</v>
      </c>
      <c r="S8519" s="3" t="str">
        <f t="shared" si="539"/>
        <v/>
      </c>
      <c r="T8519" s="9" t="str">
        <f t="shared" si="540"/>
        <v/>
      </c>
    </row>
    <row r="8520" spans="2:20" x14ac:dyDescent="0.3">
      <c r="B8520" t="s">
        <v>66</v>
      </c>
      <c r="C8520" t="s">
        <v>66</v>
      </c>
      <c r="I8520" s="10">
        <f t="shared" si="537"/>
        <v>0</v>
      </c>
      <c r="R8520">
        <f t="shared" si="538"/>
        <v>0</v>
      </c>
      <c r="S8520" s="3" t="str">
        <f t="shared" si="539"/>
        <v/>
      </c>
      <c r="T8520" s="9" t="str">
        <f t="shared" si="540"/>
        <v/>
      </c>
    </row>
    <row r="8521" spans="2:20" x14ac:dyDescent="0.3">
      <c r="B8521" t="s">
        <v>66</v>
      </c>
      <c r="C8521" t="s">
        <v>66</v>
      </c>
      <c r="I8521" s="10">
        <f t="shared" si="537"/>
        <v>0</v>
      </c>
      <c r="R8521">
        <f t="shared" si="538"/>
        <v>0</v>
      </c>
      <c r="S8521" s="3" t="str">
        <f t="shared" si="539"/>
        <v/>
      </c>
      <c r="T8521" s="9" t="str">
        <f t="shared" si="540"/>
        <v/>
      </c>
    </row>
    <row r="8522" spans="2:20" x14ac:dyDescent="0.3">
      <c r="B8522" t="s">
        <v>66</v>
      </c>
      <c r="C8522" t="s">
        <v>66</v>
      </c>
      <c r="I8522" s="10">
        <f t="shared" si="537"/>
        <v>0</v>
      </c>
      <c r="R8522">
        <f t="shared" si="538"/>
        <v>0</v>
      </c>
      <c r="S8522" s="3" t="str">
        <f t="shared" si="539"/>
        <v/>
      </c>
      <c r="T8522" s="9" t="str">
        <f t="shared" si="540"/>
        <v/>
      </c>
    </row>
    <row r="8523" spans="2:20" x14ac:dyDescent="0.3">
      <c r="B8523" t="s">
        <v>66</v>
      </c>
      <c r="C8523" t="s">
        <v>66</v>
      </c>
      <c r="I8523" s="10">
        <f t="shared" si="537"/>
        <v>0</v>
      </c>
      <c r="R8523">
        <f t="shared" si="538"/>
        <v>0</v>
      </c>
      <c r="S8523" s="3" t="str">
        <f t="shared" si="539"/>
        <v/>
      </c>
      <c r="T8523" s="9" t="str">
        <f t="shared" si="540"/>
        <v/>
      </c>
    </row>
    <row r="8524" spans="2:20" x14ac:dyDescent="0.3">
      <c r="B8524" t="s">
        <v>66</v>
      </c>
      <c r="C8524" t="s">
        <v>66</v>
      </c>
      <c r="I8524" s="10">
        <f t="shared" si="537"/>
        <v>0</v>
      </c>
      <c r="R8524">
        <f t="shared" si="538"/>
        <v>0</v>
      </c>
      <c r="S8524" s="3" t="str">
        <f t="shared" si="539"/>
        <v/>
      </c>
      <c r="T8524" s="9" t="str">
        <f t="shared" si="540"/>
        <v/>
      </c>
    </row>
    <row r="8525" spans="2:20" x14ac:dyDescent="0.3">
      <c r="B8525" t="s">
        <v>66</v>
      </c>
      <c r="C8525" t="s">
        <v>66</v>
      </c>
      <c r="I8525" s="10">
        <f t="shared" si="537"/>
        <v>0</v>
      </c>
      <c r="R8525">
        <f t="shared" si="538"/>
        <v>0</v>
      </c>
      <c r="S8525" s="3" t="str">
        <f t="shared" si="539"/>
        <v/>
      </c>
      <c r="T8525" s="9" t="str">
        <f t="shared" si="540"/>
        <v/>
      </c>
    </row>
    <row r="8526" spans="2:20" x14ac:dyDescent="0.3">
      <c r="B8526" t="s">
        <v>66</v>
      </c>
      <c r="C8526" t="s">
        <v>66</v>
      </c>
      <c r="I8526" s="10">
        <f t="shared" si="537"/>
        <v>0</v>
      </c>
      <c r="R8526">
        <f t="shared" si="538"/>
        <v>0</v>
      </c>
      <c r="S8526" s="3" t="str">
        <f t="shared" si="539"/>
        <v/>
      </c>
      <c r="T8526" s="9" t="str">
        <f t="shared" si="540"/>
        <v/>
      </c>
    </row>
    <row r="8527" spans="2:20" x14ac:dyDescent="0.3">
      <c r="B8527" t="s">
        <v>66</v>
      </c>
      <c r="C8527" t="s">
        <v>66</v>
      </c>
      <c r="I8527" s="10">
        <f t="shared" si="537"/>
        <v>0</v>
      </c>
      <c r="R8527">
        <f t="shared" si="538"/>
        <v>0</v>
      </c>
      <c r="S8527" s="3" t="str">
        <f t="shared" si="539"/>
        <v/>
      </c>
      <c r="T8527" s="9" t="str">
        <f t="shared" si="540"/>
        <v/>
      </c>
    </row>
    <row r="8528" spans="2:20" x14ac:dyDescent="0.3">
      <c r="B8528" t="s">
        <v>66</v>
      </c>
      <c r="C8528" t="s">
        <v>66</v>
      </c>
      <c r="I8528" s="10">
        <f t="shared" si="537"/>
        <v>0</v>
      </c>
      <c r="R8528">
        <f t="shared" si="538"/>
        <v>0</v>
      </c>
      <c r="S8528" s="3" t="str">
        <f t="shared" si="539"/>
        <v/>
      </c>
      <c r="T8528" s="9" t="str">
        <f t="shared" si="540"/>
        <v/>
      </c>
    </row>
    <row r="8529" spans="2:20" x14ac:dyDescent="0.3">
      <c r="B8529" t="s">
        <v>66</v>
      </c>
      <c r="C8529" t="s">
        <v>66</v>
      </c>
      <c r="I8529" s="10">
        <f t="shared" si="537"/>
        <v>0</v>
      </c>
      <c r="R8529">
        <f t="shared" si="538"/>
        <v>0</v>
      </c>
      <c r="S8529" s="3" t="str">
        <f t="shared" si="539"/>
        <v/>
      </c>
      <c r="T8529" s="9" t="str">
        <f t="shared" si="540"/>
        <v/>
      </c>
    </row>
    <row r="8530" spans="2:20" x14ac:dyDescent="0.3">
      <c r="B8530" t="s">
        <v>66</v>
      </c>
      <c r="C8530" t="s">
        <v>66</v>
      </c>
      <c r="I8530" s="10">
        <f t="shared" si="537"/>
        <v>0</v>
      </c>
      <c r="R8530">
        <f t="shared" si="538"/>
        <v>0</v>
      </c>
      <c r="S8530" s="3" t="str">
        <f t="shared" si="539"/>
        <v/>
      </c>
      <c r="T8530" s="9" t="str">
        <f t="shared" si="540"/>
        <v/>
      </c>
    </row>
    <row r="8531" spans="2:20" x14ac:dyDescent="0.3">
      <c r="B8531" t="s">
        <v>66</v>
      </c>
      <c r="C8531" t="s">
        <v>66</v>
      </c>
      <c r="I8531" s="10">
        <f t="shared" si="537"/>
        <v>0</v>
      </c>
      <c r="R8531">
        <f t="shared" si="538"/>
        <v>0</v>
      </c>
      <c r="S8531" s="3" t="str">
        <f t="shared" si="539"/>
        <v/>
      </c>
      <c r="T8531" s="9" t="str">
        <f t="shared" si="540"/>
        <v/>
      </c>
    </row>
    <row r="8532" spans="2:20" x14ac:dyDescent="0.3">
      <c r="B8532" t="s">
        <v>66</v>
      </c>
      <c r="C8532" t="s">
        <v>66</v>
      </c>
      <c r="I8532" s="10">
        <f t="shared" si="537"/>
        <v>0</v>
      </c>
      <c r="R8532">
        <f t="shared" si="538"/>
        <v>0</v>
      </c>
      <c r="S8532" s="3" t="str">
        <f t="shared" si="539"/>
        <v/>
      </c>
      <c r="T8532" s="9" t="str">
        <f t="shared" si="540"/>
        <v/>
      </c>
    </row>
    <row r="8533" spans="2:20" x14ac:dyDescent="0.3">
      <c r="B8533" t="s">
        <v>66</v>
      </c>
      <c r="C8533" t="s">
        <v>66</v>
      </c>
      <c r="I8533" s="10">
        <f t="shared" si="537"/>
        <v>0</v>
      </c>
      <c r="R8533">
        <f t="shared" si="538"/>
        <v>0</v>
      </c>
      <c r="S8533" s="3" t="str">
        <f t="shared" si="539"/>
        <v/>
      </c>
      <c r="T8533" s="9" t="str">
        <f t="shared" si="540"/>
        <v/>
      </c>
    </row>
    <row r="8534" spans="2:20" x14ac:dyDescent="0.3">
      <c r="B8534" t="s">
        <v>66</v>
      </c>
      <c r="C8534" t="s">
        <v>66</v>
      </c>
      <c r="I8534" s="10">
        <f t="shared" si="537"/>
        <v>0</v>
      </c>
      <c r="R8534">
        <f t="shared" si="538"/>
        <v>0</v>
      </c>
      <c r="S8534" s="3" t="str">
        <f t="shared" si="539"/>
        <v/>
      </c>
      <c r="T8534" s="9" t="str">
        <f t="shared" si="540"/>
        <v/>
      </c>
    </row>
    <row r="8535" spans="2:20" x14ac:dyDescent="0.3">
      <c r="B8535" t="s">
        <v>66</v>
      </c>
      <c r="C8535" t="s">
        <v>66</v>
      </c>
      <c r="I8535" s="10">
        <f t="shared" si="537"/>
        <v>0</v>
      </c>
      <c r="R8535">
        <f t="shared" si="538"/>
        <v>0</v>
      </c>
      <c r="S8535" s="3" t="str">
        <f t="shared" si="539"/>
        <v/>
      </c>
      <c r="T8535" s="9" t="str">
        <f t="shared" si="540"/>
        <v/>
      </c>
    </row>
    <row r="8536" spans="2:20" x14ac:dyDescent="0.3">
      <c r="B8536" t="s">
        <v>66</v>
      </c>
      <c r="C8536" t="s">
        <v>66</v>
      </c>
      <c r="I8536" s="10">
        <f t="shared" si="537"/>
        <v>0</v>
      </c>
      <c r="R8536">
        <f t="shared" si="538"/>
        <v>0</v>
      </c>
      <c r="S8536" s="3" t="str">
        <f t="shared" si="539"/>
        <v/>
      </c>
      <c r="T8536" s="9" t="str">
        <f t="shared" si="540"/>
        <v/>
      </c>
    </row>
    <row r="8537" spans="2:20" x14ac:dyDescent="0.3">
      <c r="B8537" t="s">
        <v>66</v>
      </c>
      <c r="C8537" t="s">
        <v>66</v>
      </c>
      <c r="I8537" s="10">
        <f t="shared" si="537"/>
        <v>0</v>
      </c>
      <c r="R8537">
        <f t="shared" si="538"/>
        <v>0</v>
      </c>
      <c r="S8537" s="3" t="str">
        <f t="shared" si="539"/>
        <v/>
      </c>
      <c r="T8537" s="9" t="str">
        <f t="shared" si="540"/>
        <v/>
      </c>
    </row>
    <row r="8538" spans="2:20" x14ac:dyDescent="0.3">
      <c r="B8538" t="s">
        <v>66</v>
      </c>
      <c r="C8538" t="s">
        <v>66</v>
      </c>
      <c r="I8538" s="10">
        <f t="shared" si="537"/>
        <v>0</v>
      </c>
      <c r="R8538">
        <f t="shared" si="538"/>
        <v>0</v>
      </c>
      <c r="S8538" s="3" t="str">
        <f t="shared" si="539"/>
        <v/>
      </c>
      <c r="T8538" s="9" t="str">
        <f t="shared" si="540"/>
        <v/>
      </c>
    </row>
    <row r="8539" spans="2:20" x14ac:dyDescent="0.3">
      <c r="B8539" t="s">
        <v>66</v>
      </c>
      <c r="C8539" t="s">
        <v>66</v>
      </c>
      <c r="I8539" s="10">
        <f t="shared" si="537"/>
        <v>0</v>
      </c>
      <c r="R8539">
        <f t="shared" si="538"/>
        <v>0</v>
      </c>
      <c r="S8539" s="3" t="str">
        <f t="shared" si="539"/>
        <v/>
      </c>
      <c r="T8539" s="9" t="str">
        <f t="shared" si="540"/>
        <v/>
      </c>
    </row>
    <row r="8540" spans="2:20" x14ac:dyDescent="0.3">
      <c r="B8540" t="s">
        <v>66</v>
      </c>
      <c r="C8540" t="s">
        <v>66</v>
      </c>
      <c r="I8540" s="10">
        <f t="shared" si="537"/>
        <v>0</v>
      </c>
      <c r="R8540">
        <f t="shared" si="538"/>
        <v>0</v>
      </c>
      <c r="S8540" s="3" t="str">
        <f t="shared" si="539"/>
        <v/>
      </c>
      <c r="T8540" s="9" t="str">
        <f t="shared" si="540"/>
        <v/>
      </c>
    </row>
    <row r="8541" spans="2:20" x14ac:dyDescent="0.3">
      <c r="B8541" t="s">
        <v>66</v>
      </c>
      <c r="C8541" t="s">
        <v>66</v>
      </c>
      <c r="I8541" s="10">
        <f t="shared" si="537"/>
        <v>0</v>
      </c>
      <c r="R8541">
        <f t="shared" si="538"/>
        <v>0</v>
      </c>
      <c r="S8541" s="3" t="str">
        <f t="shared" si="539"/>
        <v/>
      </c>
      <c r="T8541" s="9" t="str">
        <f t="shared" si="540"/>
        <v/>
      </c>
    </row>
    <row r="8542" spans="2:20" x14ac:dyDescent="0.3">
      <c r="B8542" t="s">
        <v>66</v>
      </c>
      <c r="C8542" t="s">
        <v>66</v>
      </c>
      <c r="I8542" s="10">
        <f t="shared" si="537"/>
        <v>0</v>
      </c>
      <c r="R8542">
        <f t="shared" si="538"/>
        <v>0</v>
      </c>
      <c r="S8542" s="3" t="str">
        <f t="shared" si="539"/>
        <v/>
      </c>
      <c r="T8542" s="9" t="str">
        <f t="shared" si="540"/>
        <v/>
      </c>
    </row>
    <row r="8543" spans="2:20" x14ac:dyDescent="0.3">
      <c r="B8543" t="s">
        <v>66</v>
      </c>
      <c r="C8543" t="s">
        <v>66</v>
      </c>
      <c r="I8543" s="10">
        <f t="shared" si="537"/>
        <v>0</v>
      </c>
      <c r="R8543">
        <f t="shared" si="538"/>
        <v>0</v>
      </c>
      <c r="S8543" s="3" t="str">
        <f t="shared" si="539"/>
        <v/>
      </c>
      <c r="T8543" s="9" t="str">
        <f t="shared" si="540"/>
        <v/>
      </c>
    </row>
    <row r="8544" spans="2:20" x14ac:dyDescent="0.3">
      <c r="B8544" t="s">
        <v>66</v>
      </c>
      <c r="C8544" t="s">
        <v>66</v>
      </c>
      <c r="I8544" s="10">
        <f t="shared" si="537"/>
        <v>0</v>
      </c>
      <c r="R8544">
        <f t="shared" si="538"/>
        <v>0</v>
      </c>
      <c r="S8544" s="3" t="str">
        <f t="shared" si="539"/>
        <v/>
      </c>
      <c r="T8544" s="9" t="str">
        <f t="shared" si="540"/>
        <v/>
      </c>
    </row>
    <row r="8545" spans="2:20" x14ac:dyDescent="0.3">
      <c r="B8545" t="s">
        <v>66</v>
      </c>
      <c r="C8545" t="s">
        <v>66</v>
      </c>
      <c r="I8545" s="10">
        <f t="shared" si="537"/>
        <v>0</v>
      </c>
      <c r="R8545">
        <f t="shared" si="538"/>
        <v>0</v>
      </c>
      <c r="S8545" s="3" t="str">
        <f t="shared" si="539"/>
        <v/>
      </c>
      <c r="T8545" s="9" t="str">
        <f t="shared" si="540"/>
        <v/>
      </c>
    </row>
    <row r="8546" spans="2:20" x14ac:dyDescent="0.3">
      <c r="B8546" t="s">
        <v>66</v>
      </c>
      <c r="C8546" t="s">
        <v>66</v>
      </c>
      <c r="I8546" s="10">
        <f t="shared" si="537"/>
        <v>0</v>
      </c>
      <c r="R8546">
        <f t="shared" si="538"/>
        <v>0</v>
      </c>
      <c r="S8546" s="3" t="str">
        <f t="shared" si="539"/>
        <v/>
      </c>
      <c r="T8546" s="9" t="str">
        <f t="shared" si="540"/>
        <v/>
      </c>
    </row>
    <row r="8547" spans="2:20" x14ac:dyDescent="0.3">
      <c r="B8547" t="s">
        <v>66</v>
      </c>
      <c r="C8547" t="s">
        <v>66</v>
      </c>
      <c r="I8547" s="10">
        <f t="shared" si="537"/>
        <v>0</v>
      </c>
      <c r="R8547">
        <f t="shared" si="538"/>
        <v>0</v>
      </c>
      <c r="S8547" s="3" t="str">
        <f t="shared" si="539"/>
        <v/>
      </c>
      <c r="T8547" s="9" t="str">
        <f t="shared" si="540"/>
        <v/>
      </c>
    </row>
    <row r="8548" spans="2:20" x14ac:dyDescent="0.3">
      <c r="B8548" t="s">
        <v>66</v>
      </c>
      <c r="C8548" t="s">
        <v>66</v>
      </c>
      <c r="I8548" s="10">
        <f t="shared" si="537"/>
        <v>0</v>
      </c>
      <c r="R8548">
        <f t="shared" si="538"/>
        <v>0</v>
      </c>
      <c r="S8548" s="3" t="str">
        <f t="shared" si="539"/>
        <v/>
      </c>
      <c r="T8548" s="9" t="str">
        <f t="shared" si="540"/>
        <v/>
      </c>
    </row>
    <row r="8549" spans="2:20" x14ac:dyDescent="0.3">
      <c r="B8549" t="s">
        <v>66</v>
      </c>
      <c r="C8549" t="s">
        <v>66</v>
      </c>
      <c r="I8549" s="10">
        <f t="shared" si="537"/>
        <v>0</v>
      </c>
      <c r="R8549">
        <f t="shared" si="538"/>
        <v>0</v>
      </c>
      <c r="S8549" s="3" t="str">
        <f t="shared" si="539"/>
        <v/>
      </c>
      <c r="T8549" s="9" t="str">
        <f t="shared" si="540"/>
        <v/>
      </c>
    </row>
    <row r="8550" spans="2:20" x14ac:dyDescent="0.3">
      <c r="B8550" t="s">
        <v>66</v>
      </c>
      <c r="C8550" t="s">
        <v>66</v>
      </c>
      <c r="I8550" s="10">
        <f t="shared" si="537"/>
        <v>0</v>
      </c>
      <c r="R8550">
        <f t="shared" si="538"/>
        <v>0</v>
      </c>
      <c r="S8550" s="3" t="str">
        <f t="shared" si="539"/>
        <v/>
      </c>
      <c r="T8550" s="9" t="str">
        <f t="shared" si="540"/>
        <v/>
      </c>
    </row>
    <row r="8551" spans="2:20" x14ac:dyDescent="0.3">
      <c r="B8551" t="s">
        <v>66</v>
      </c>
      <c r="C8551" t="s">
        <v>66</v>
      </c>
      <c r="I8551" s="10">
        <f t="shared" si="537"/>
        <v>0</v>
      </c>
      <c r="R8551">
        <f t="shared" si="538"/>
        <v>0</v>
      </c>
      <c r="S8551" s="3" t="str">
        <f t="shared" si="539"/>
        <v/>
      </c>
      <c r="T8551" s="9" t="str">
        <f t="shared" si="540"/>
        <v/>
      </c>
    </row>
    <row r="8552" spans="2:20" x14ac:dyDescent="0.3">
      <c r="B8552" t="s">
        <v>66</v>
      </c>
      <c r="C8552" t="s">
        <v>66</v>
      </c>
      <c r="I8552" s="10">
        <f t="shared" si="537"/>
        <v>0</v>
      </c>
      <c r="R8552">
        <f t="shared" si="538"/>
        <v>0</v>
      </c>
      <c r="S8552" s="3" t="str">
        <f t="shared" si="539"/>
        <v/>
      </c>
      <c r="T8552" s="9" t="str">
        <f t="shared" si="540"/>
        <v/>
      </c>
    </row>
    <row r="8553" spans="2:20" x14ac:dyDescent="0.3">
      <c r="B8553" t="s">
        <v>66</v>
      </c>
      <c r="C8553" t="s">
        <v>66</v>
      </c>
      <c r="I8553" s="10">
        <f t="shared" si="537"/>
        <v>0</v>
      </c>
      <c r="R8553">
        <f t="shared" si="538"/>
        <v>0</v>
      </c>
      <c r="S8553" s="3" t="str">
        <f t="shared" si="539"/>
        <v/>
      </c>
      <c r="T8553" s="9" t="str">
        <f t="shared" si="540"/>
        <v/>
      </c>
    </row>
    <row r="8554" spans="2:20" x14ac:dyDescent="0.3">
      <c r="B8554" t="s">
        <v>66</v>
      </c>
      <c r="C8554" t="s">
        <v>66</v>
      </c>
      <c r="I8554" s="10">
        <f t="shared" si="537"/>
        <v>0</v>
      </c>
      <c r="R8554">
        <f t="shared" si="538"/>
        <v>0</v>
      </c>
      <c r="S8554" s="3" t="str">
        <f t="shared" si="539"/>
        <v/>
      </c>
      <c r="T8554" s="9" t="str">
        <f t="shared" si="540"/>
        <v/>
      </c>
    </row>
    <row r="8555" spans="2:20" x14ac:dyDescent="0.3">
      <c r="B8555" t="s">
        <v>66</v>
      </c>
      <c r="C8555" t="s">
        <v>66</v>
      </c>
      <c r="I8555" s="10">
        <f t="shared" si="537"/>
        <v>0</v>
      </c>
      <c r="R8555">
        <f t="shared" si="538"/>
        <v>0</v>
      </c>
      <c r="S8555" s="3" t="str">
        <f t="shared" si="539"/>
        <v/>
      </c>
      <c r="T8555" s="9" t="str">
        <f t="shared" si="540"/>
        <v/>
      </c>
    </row>
    <row r="8556" spans="2:20" x14ac:dyDescent="0.3">
      <c r="B8556" t="s">
        <v>66</v>
      </c>
      <c r="C8556" t="s">
        <v>66</v>
      </c>
      <c r="I8556" s="10">
        <f t="shared" si="537"/>
        <v>0</v>
      </c>
      <c r="R8556">
        <f t="shared" si="538"/>
        <v>0</v>
      </c>
      <c r="S8556" s="3" t="str">
        <f t="shared" si="539"/>
        <v/>
      </c>
      <c r="T8556" s="9" t="str">
        <f t="shared" si="540"/>
        <v/>
      </c>
    </row>
    <row r="8557" spans="2:20" x14ac:dyDescent="0.3">
      <c r="B8557" t="s">
        <v>66</v>
      </c>
      <c r="C8557" t="s">
        <v>66</v>
      </c>
      <c r="I8557" s="10">
        <f t="shared" si="537"/>
        <v>0</v>
      </c>
      <c r="R8557">
        <f t="shared" si="538"/>
        <v>0</v>
      </c>
      <c r="S8557" s="3" t="str">
        <f t="shared" si="539"/>
        <v/>
      </c>
      <c r="T8557" s="9" t="str">
        <f t="shared" si="540"/>
        <v/>
      </c>
    </row>
    <row r="8558" spans="2:20" x14ac:dyDescent="0.3">
      <c r="B8558" t="s">
        <v>66</v>
      </c>
      <c r="C8558" t="s">
        <v>66</v>
      </c>
      <c r="I8558" s="10">
        <f t="shared" si="537"/>
        <v>0</v>
      </c>
      <c r="R8558">
        <f t="shared" si="538"/>
        <v>0</v>
      </c>
      <c r="S8558" s="3" t="str">
        <f t="shared" si="539"/>
        <v/>
      </c>
      <c r="T8558" s="9" t="str">
        <f t="shared" si="540"/>
        <v/>
      </c>
    </row>
    <row r="8559" spans="2:20" x14ac:dyDescent="0.3">
      <c r="B8559" t="s">
        <v>66</v>
      </c>
      <c r="C8559" t="s">
        <v>66</v>
      </c>
      <c r="I8559" s="10">
        <f t="shared" si="537"/>
        <v>0</v>
      </c>
      <c r="R8559">
        <f t="shared" si="538"/>
        <v>0</v>
      </c>
      <c r="S8559" s="3" t="str">
        <f t="shared" si="539"/>
        <v/>
      </c>
      <c r="T8559" s="9" t="str">
        <f t="shared" si="540"/>
        <v/>
      </c>
    </row>
    <row r="8560" spans="2:20" x14ac:dyDescent="0.3">
      <c r="B8560" t="s">
        <v>66</v>
      </c>
      <c r="C8560" t="s">
        <v>66</v>
      </c>
      <c r="I8560" s="10">
        <f t="shared" si="537"/>
        <v>0</v>
      </c>
      <c r="R8560">
        <f t="shared" si="538"/>
        <v>0</v>
      </c>
      <c r="S8560" s="3" t="str">
        <f t="shared" si="539"/>
        <v/>
      </c>
      <c r="T8560" s="9" t="str">
        <f t="shared" si="540"/>
        <v/>
      </c>
    </row>
    <row r="8561" spans="2:20" x14ac:dyDescent="0.3">
      <c r="B8561" t="s">
        <v>66</v>
      </c>
      <c r="C8561" t="s">
        <v>66</v>
      </c>
      <c r="I8561" s="10">
        <f t="shared" si="537"/>
        <v>0</v>
      </c>
      <c r="R8561">
        <f t="shared" si="538"/>
        <v>0</v>
      </c>
      <c r="S8561" s="3" t="str">
        <f t="shared" si="539"/>
        <v/>
      </c>
      <c r="T8561" s="9" t="str">
        <f t="shared" si="540"/>
        <v/>
      </c>
    </row>
    <row r="8562" spans="2:20" x14ac:dyDescent="0.3">
      <c r="B8562" t="s">
        <v>66</v>
      </c>
      <c r="C8562" t="s">
        <v>66</v>
      </c>
      <c r="I8562" s="10">
        <f t="shared" si="537"/>
        <v>0</v>
      </c>
      <c r="R8562">
        <f t="shared" si="538"/>
        <v>0</v>
      </c>
      <c r="S8562" s="3" t="str">
        <f t="shared" si="539"/>
        <v/>
      </c>
      <c r="T8562" s="9" t="str">
        <f t="shared" si="540"/>
        <v/>
      </c>
    </row>
    <row r="8563" spans="2:20" x14ac:dyDescent="0.3">
      <c r="B8563" t="s">
        <v>66</v>
      </c>
      <c r="C8563" t="s">
        <v>66</v>
      </c>
      <c r="I8563" s="10">
        <f t="shared" si="537"/>
        <v>0</v>
      </c>
      <c r="R8563">
        <f t="shared" si="538"/>
        <v>0</v>
      </c>
      <c r="S8563" s="3" t="str">
        <f t="shared" si="539"/>
        <v/>
      </c>
      <c r="T8563" s="9" t="str">
        <f t="shared" si="540"/>
        <v/>
      </c>
    </row>
    <row r="8564" spans="2:20" x14ac:dyDescent="0.3">
      <c r="B8564" t="s">
        <v>66</v>
      </c>
      <c r="C8564" t="s">
        <v>66</v>
      </c>
      <c r="I8564" s="10">
        <f t="shared" si="537"/>
        <v>0</v>
      </c>
      <c r="R8564">
        <f t="shared" si="538"/>
        <v>0</v>
      </c>
      <c r="S8564" s="3" t="str">
        <f t="shared" si="539"/>
        <v/>
      </c>
      <c r="T8564" s="9" t="str">
        <f t="shared" si="540"/>
        <v/>
      </c>
    </row>
    <row r="8565" spans="2:20" x14ac:dyDescent="0.3">
      <c r="B8565" t="s">
        <v>66</v>
      </c>
      <c r="C8565" t="s">
        <v>66</v>
      </c>
      <c r="I8565" s="10">
        <f t="shared" si="537"/>
        <v>0</v>
      </c>
      <c r="R8565">
        <f t="shared" si="538"/>
        <v>0</v>
      </c>
      <c r="S8565" s="3" t="str">
        <f t="shared" si="539"/>
        <v/>
      </c>
      <c r="T8565" s="9" t="str">
        <f t="shared" si="540"/>
        <v/>
      </c>
    </row>
    <row r="8566" spans="2:20" x14ac:dyDescent="0.3">
      <c r="B8566" t="s">
        <v>66</v>
      </c>
      <c r="C8566" t="s">
        <v>66</v>
      </c>
      <c r="I8566" s="10">
        <f t="shared" si="537"/>
        <v>0</v>
      </c>
      <c r="R8566">
        <f t="shared" si="538"/>
        <v>0</v>
      </c>
      <c r="S8566" s="3" t="str">
        <f t="shared" si="539"/>
        <v/>
      </c>
      <c r="T8566" s="9" t="str">
        <f t="shared" si="540"/>
        <v/>
      </c>
    </row>
    <row r="8567" spans="2:20" x14ac:dyDescent="0.3">
      <c r="B8567" t="s">
        <v>66</v>
      </c>
      <c r="C8567" t="s">
        <v>66</v>
      </c>
      <c r="I8567" s="10">
        <f t="shared" si="537"/>
        <v>0</v>
      </c>
      <c r="R8567">
        <f t="shared" si="538"/>
        <v>0</v>
      </c>
      <c r="S8567" s="3" t="str">
        <f t="shared" si="539"/>
        <v/>
      </c>
      <c r="T8567" s="9" t="str">
        <f t="shared" si="540"/>
        <v/>
      </c>
    </row>
    <row r="8568" spans="2:20" x14ac:dyDescent="0.3">
      <c r="B8568" t="s">
        <v>66</v>
      </c>
      <c r="C8568" t="s">
        <v>66</v>
      </c>
      <c r="I8568" s="10">
        <f t="shared" si="537"/>
        <v>0</v>
      </c>
      <c r="R8568">
        <f t="shared" si="538"/>
        <v>0</v>
      </c>
      <c r="S8568" s="3" t="str">
        <f t="shared" si="539"/>
        <v/>
      </c>
      <c r="T8568" s="9" t="str">
        <f t="shared" si="540"/>
        <v/>
      </c>
    </row>
    <row r="8569" spans="2:20" x14ac:dyDescent="0.3">
      <c r="B8569" t="s">
        <v>66</v>
      </c>
      <c r="C8569" t="s">
        <v>66</v>
      </c>
      <c r="I8569" s="10">
        <f t="shared" si="537"/>
        <v>0</v>
      </c>
      <c r="R8569">
        <f t="shared" si="538"/>
        <v>0</v>
      </c>
      <c r="S8569" s="3" t="str">
        <f t="shared" si="539"/>
        <v/>
      </c>
      <c r="T8569" s="9" t="str">
        <f t="shared" si="540"/>
        <v/>
      </c>
    </row>
    <row r="8570" spans="2:20" x14ac:dyDescent="0.3">
      <c r="B8570" t="s">
        <v>66</v>
      </c>
      <c r="C8570" t="s">
        <v>66</v>
      </c>
      <c r="I8570" s="10">
        <f t="shared" si="537"/>
        <v>0</v>
      </c>
      <c r="R8570">
        <f t="shared" si="538"/>
        <v>0</v>
      </c>
      <c r="S8570" s="3" t="str">
        <f t="shared" si="539"/>
        <v/>
      </c>
      <c r="T8570" s="9" t="str">
        <f t="shared" si="540"/>
        <v/>
      </c>
    </row>
    <row r="8571" spans="2:20" x14ac:dyDescent="0.3">
      <c r="B8571" t="s">
        <v>66</v>
      </c>
      <c r="C8571" t="s">
        <v>66</v>
      </c>
      <c r="I8571" s="10">
        <f t="shared" si="537"/>
        <v>0</v>
      </c>
      <c r="R8571">
        <f t="shared" si="538"/>
        <v>0</v>
      </c>
      <c r="S8571" s="3" t="str">
        <f t="shared" si="539"/>
        <v/>
      </c>
      <c r="T8571" s="9" t="str">
        <f t="shared" si="540"/>
        <v/>
      </c>
    </row>
    <row r="8572" spans="2:20" x14ac:dyDescent="0.3">
      <c r="B8572" t="s">
        <v>66</v>
      </c>
      <c r="C8572" t="s">
        <v>66</v>
      </c>
      <c r="I8572" s="10">
        <f t="shared" si="537"/>
        <v>0</v>
      </c>
      <c r="R8572">
        <f t="shared" si="538"/>
        <v>0</v>
      </c>
      <c r="S8572" s="3" t="str">
        <f t="shared" si="539"/>
        <v/>
      </c>
      <c r="T8572" s="9" t="str">
        <f t="shared" si="540"/>
        <v/>
      </c>
    </row>
    <row r="8573" spans="2:20" x14ac:dyDescent="0.3">
      <c r="B8573" t="s">
        <v>66</v>
      </c>
      <c r="C8573" t="s">
        <v>66</v>
      </c>
      <c r="I8573" s="10">
        <f t="shared" si="537"/>
        <v>0</v>
      </c>
      <c r="R8573">
        <f t="shared" si="538"/>
        <v>0</v>
      </c>
      <c r="S8573" s="3" t="str">
        <f t="shared" si="539"/>
        <v/>
      </c>
      <c r="T8573" s="9" t="str">
        <f t="shared" si="540"/>
        <v/>
      </c>
    </row>
    <row r="8574" spans="2:20" x14ac:dyDescent="0.3">
      <c r="B8574" t="s">
        <v>66</v>
      </c>
      <c r="C8574" t="s">
        <v>66</v>
      </c>
      <c r="I8574" s="10">
        <f t="shared" si="537"/>
        <v>0</v>
      </c>
      <c r="R8574">
        <f t="shared" si="538"/>
        <v>0</v>
      </c>
      <c r="S8574" s="3" t="str">
        <f t="shared" si="539"/>
        <v/>
      </c>
      <c r="T8574" s="9" t="str">
        <f t="shared" si="540"/>
        <v/>
      </c>
    </row>
    <row r="8575" spans="2:20" x14ac:dyDescent="0.3">
      <c r="B8575" t="s">
        <v>66</v>
      </c>
      <c r="C8575" t="s">
        <v>66</v>
      </c>
      <c r="I8575" s="10">
        <f t="shared" si="537"/>
        <v>0</v>
      </c>
      <c r="R8575">
        <f t="shared" si="538"/>
        <v>0</v>
      </c>
      <c r="S8575" s="3" t="str">
        <f t="shared" si="539"/>
        <v/>
      </c>
      <c r="T8575" s="9" t="str">
        <f t="shared" si="540"/>
        <v/>
      </c>
    </row>
    <row r="8576" spans="2:20" x14ac:dyDescent="0.3">
      <c r="B8576" t="s">
        <v>66</v>
      </c>
      <c r="C8576" t="s">
        <v>66</v>
      </c>
      <c r="I8576" s="10">
        <f t="shared" si="537"/>
        <v>0</v>
      </c>
      <c r="R8576">
        <f t="shared" si="538"/>
        <v>0</v>
      </c>
      <c r="S8576" s="3" t="str">
        <f t="shared" si="539"/>
        <v/>
      </c>
      <c r="T8576" s="9" t="str">
        <f t="shared" si="540"/>
        <v/>
      </c>
    </row>
    <row r="8577" spans="2:20" x14ac:dyDescent="0.3">
      <c r="B8577" t="s">
        <v>66</v>
      </c>
      <c r="C8577" t="s">
        <v>66</v>
      </c>
      <c r="I8577" s="10">
        <f t="shared" si="537"/>
        <v>0</v>
      </c>
      <c r="R8577">
        <f t="shared" si="538"/>
        <v>0</v>
      </c>
      <c r="S8577" s="3" t="str">
        <f t="shared" si="539"/>
        <v/>
      </c>
      <c r="T8577" s="9" t="str">
        <f t="shared" si="540"/>
        <v/>
      </c>
    </row>
    <row r="8578" spans="2:20" x14ac:dyDescent="0.3">
      <c r="B8578" t="s">
        <v>66</v>
      </c>
      <c r="C8578" t="s">
        <v>66</v>
      </c>
      <c r="I8578" s="10">
        <f t="shared" si="537"/>
        <v>0</v>
      </c>
      <c r="R8578">
        <f t="shared" si="538"/>
        <v>0</v>
      </c>
      <c r="S8578" s="3" t="str">
        <f t="shared" si="539"/>
        <v/>
      </c>
      <c r="T8578" s="9" t="str">
        <f t="shared" si="540"/>
        <v/>
      </c>
    </row>
    <row r="8579" spans="2:20" x14ac:dyDescent="0.3">
      <c r="B8579" t="s">
        <v>66</v>
      </c>
      <c r="C8579" t="s">
        <v>66</v>
      </c>
      <c r="I8579" s="10">
        <f t="shared" ref="I8579:I8642" si="541">H8579*0.5</f>
        <v>0</v>
      </c>
      <c r="R8579">
        <f t="shared" ref="R8579:R8642" si="542">SUM(I8579:Q8579)</f>
        <v>0</v>
      </c>
      <c r="S8579" s="3" t="str">
        <f t="shared" ref="S8579:S8642" si="543">IFERROR(IF(R8579&lt;=H8579,R8579/H8579*100,100),"")</f>
        <v/>
      </c>
      <c r="T8579" s="9" t="str">
        <f t="shared" ref="T8579:T8642" si="544">IFERROR(G8579*S8579/100,"")</f>
        <v/>
      </c>
    </row>
    <row r="8580" spans="2:20" x14ac:dyDescent="0.3">
      <c r="B8580" t="s">
        <v>66</v>
      </c>
      <c r="C8580" t="s">
        <v>66</v>
      </c>
      <c r="I8580" s="10">
        <f t="shared" si="541"/>
        <v>0</v>
      </c>
      <c r="R8580">
        <f t="shared" si="542"/>
        <v>0</v>
      </c>
      <c r="S8580" s="3" t="str">
        <f t="shared" si="543"/>
        <v/>
      </c>
      <c r="T8580" s="9" t="str">
        <f t="shared" si="544"/>
        <v/>
      </c>
    </row>
    <row r="8581" spans="2:20" x14ac:dyDescent="0.3">
      <c r="B8581" t="s">
        <v>66</v>
      </c>
      <c r="C8581" t="s">
        <v>66</v>
      </c>
      <c r="I8581" s="10">
        <f t="shared" si="541"/>
        <v>0</v>
      </c>
      <c r="R8581">
        <f t="shared" si="542"/>
        <v>0</v>
      </c>
      <c r="S8581" s="3" t="str">
        <f t="shared" si="543"/>
        <v/>
      </c>
      <c r="T8581" s="9" t="str">
        <f t="shared" si="544"/>
        <v/>
      </c>
    </row>
    <row r="8582" spans="2:20" x14ac:dyDescent="0.3">
      <c r="B8582" t="s">
        <v>66</v>
      </c>
      <c r="C8582" t="s">
        <v>66</v>
      </c>
      <c r="I8582" s="10">
        <f t="shared" si="541"/>
        <v>0</v>
      </c>
      <c r="R8582">
        <f t="shared" si="542"/>
        <v>0</v>
      </c>
      <c r="S8582" s="3" t="str">
        <f t="shared" si="543"/>
        <v/>
      </c>
      <c r="T8582" s="9" t="str">
        <f t="shared" si="544"/>
        <v/>
      </c>
    </row>
    <row r="8583" spans="2:20" x14ac:dyDescent="0.3">
      <c r="B8583" t="s">
        <v>66</v>
      </c>
      <c r="C8583" t="s">
        <v>66</v>
      </c>
      <c r="I8583" s="10">
        <f t="shared" si="541"/>
        <v>0</v>
      </c>
      <c r="R8583">
        <f t="shared" si="542"/>
        <v>0</v>
      </c>
      <c r="S8583" s="3" t="str">
        <f t="shared" si="543"/>
        <v/>
      </c>
      <c r="T8583" s="9" t="str">
        <f t="shared" si="544"/>
        <v/>
      </c>
    </row>
    <row r="8584" spans="2:20" x14ac:dyDescent="0.3">
      <c r="B8584" t="s">
        <v>66</v>
      </c>
      <c r="C8584" t="s">
        <v>66</v>
      </c>
      <c r="I8584" s="10">
        <f t="shared" si="541"/>
        <v>0</v>
      </c>
      <c r="R8584">
        <f t="shared" si="542"/>
        <v>0</v>
      </c>
      <c r="S8584" s="3" t="str">
        <f t="shared" si="543"/>
        <v/>
      </c>
      <c r="T8584" s="9" t="str">
        <f t="shared" si="544"/>
        <v/>
      </c>
    </row>
    <row r="8585" spans="2:20" x14ac:dyDescent="0.3">
      <c r="B8585" t="s">
        <v>66</v>
      </c>
      <c r="C8585" t="s">
        <v>66</v>
      </c>
      <c r="I8585" s="10">
        <f t="shared" si="541"/>
        <v>0</v>
      </c>
      <c r="R8585">
        <f t="shared" si="542"/>
        <v>0</v>
      </c>
      <c r="S8585" s="3" t="str">
        <f t="shared" si="543"/>
        <v/>
      </c>
      <c r="T8585" s="9" t="str">
        <f t="shared" si="544"/>
        <v/>
      </c>
    </row>
    <row r="8586" spans="2:20" x14ac:dyDescent="0.3">
      <c r="B8586" t="s">
        <v>66</v>
      </c>
      <c r="C8586" t="s">
        <v>66</v>
      </c>
      <c r="I8586" s="10">
        <f t="shared" si="541"/>
        <v>0</v>
      </c>
      <c r="R8586">
        <f t="shared" si="542"/>
        <v>0</v>
      </c>
      <c r="S8586" s="3" t="str">
        <f t="shared" si="543"/>
        <v/>
      </c>
      <c r="T8586" s="9" t="str">
        <f t="shared" si="544"/>
        <v/>
      </c>
    </row>
    <row r="8587" spans="2:20" x14ac:dyDescent="0.3">
      <c r="B8587" t="s">
        <v>66</v>
      </c>
      <c r="C8587" t="s">
        <v>66</v>
      </c>
      <c r="I8587" s="10">
        <f t="shared" si="541"/>
        <v>0</v>
      </c>
      <c r="R8587">
        <f t="shared" si="542"/>
        <v>0</v>
      </c>
      <c r="S8587" s="3" t="str">
        <f t="shared" si="543"/>
        <v/>
      </c>
      <c r="T8587" s="9" t="str">
        <f t="shared" si="544"/>
        <v/>
      </c>
    </row>
    <row r="8588" spans="2:20" x14ac:dyDescent="0.3">
      <c r="B8588" t="s">
        <v>66</v>
      </c>
      <c r="C8588" t="s">
        <v>66</v>
      </c>
      <c r="I8588" s="10">
        <f t="shared" si="541"/>
        <v>0</v>
      </c>
      <c r="R8588">
        <f t="shared" si="542"/>
        <v>0</v>
      </c>
      <c r="S8588" s="3" t="str">
        <f t="shared" si="543"/>
        <v/>
      </c>
      <c r="T8588" s="9" t="str">
        <f t="shared" si="544"/>
        <v/>
      </c>
    </row>
    <row r="8589" spans="2:20" x14ac:dyDescent="0.3">
      <c r="B8589" t="s">
        <v>66</v>
      </c>
      <c r="C8589" t="s">
        <v>66</v>
      </c>
      <c r="I8589" s="10">
        <f t="shared" si="541"/>
        <v>0</v>
      </c>
      <c r="R8589">
        <f t="shared" si="542"/>
        <v>0</v>
      </c>
      <c r="S8589" s="3" t="str">
        <f t="shared" si="543"/>
        <v/>
      </c>
      <c r="T8589" s="9" t="str">
        <f t="shared" si="544"/>
        <v/>
      </c>
    </row>
    <row r="8590" spans="2:20" x14ac:dyDescent="0.3">
      <c r="B8590" t="s">
        <v>66</v>
      </c>
      <c r="C8590" t="s">
        <v>66</v>
      </c>
      <c r="I8590" s="10">
        <f t="shared" si="541"/>
        <v>0</v>
      </c>
      <c r="R8590">
        <f t="shared" si="542"/>
        <v>0</v>
      </c>
      <c r="S8590" s="3" t="str">
        <f t="shared" si="543"/>
        <v/>
      </c>
      <c r="T8590" s="9" t="str">
        <f t="shared" si="544"/>
        <v/>
      </c>
    </row>
    <row r="8591" spans="2:20" x14ac:dyDescent="0.3">
      <c r="B8591" t="s">
        <v>66</v>
      </c>
      <c r="C8591" t="s">
        <v>66</v>
      </c>
      <c r="I8591" s="10">
        <f t="shared" si="541"/>
        <v>0</v>
      </c>
      <c r="R8591">
        <f t="shared" si="542"/>
        <v>0</v>
      </c>
      <c r="S8591" s="3" t="str">
        <f t="shared" si="543"/>
        <v/>
      </c>
      <c r="T8591" s="9" t="str">
        <f t="shared" si="544"/>
        <v/>
      </c>
    </row>
    <row r="8592" spans="2:20" x14ac:dyDescent="0.3">
      <c r="B8592" t="s">
        <v>66</v>
      </c>
      <c r="C8592" t="s">
        <v>66</v>
      </c>
      <c r="I8592" s="10">
        <f t="shared" si="541"/>
        <v>0</v>
      </c>
      <c r="R8592">
        <f t="shared" si="542"/>
        <v>0</v>
      </c>
      <c r="S8592" s="3" t="str">
        <f t="shared" si="543"/>
        <v/>
      </c>
      <c r="T8592" s="9" t="str">
        <f t="shared" si="544"/>
        <v/>
      </c>
    </row>
    <row r="8593" spans="2:20" x14ac:dyDescent="0.3">
      <c r="B8593" t="s">
        <v>66</v>
      </c>
      <c r="C8593" t="s">
        <v>66</v>
      </c>
      <c r="I8593" s="10">
        <f t="shared" si="541"/>
        <v>0</v>
      </c>
      <c r="R8593">
        <f t="shared" si="542"/>
        <v>0</v>
      </c>
      <c r="S8593" s="3" t="str">
        <f t="shared" si="543"/>
        <v/>
      </c>
      <c r="T8593" s="9" t="str">
        <f t="shared" si="544"/>
        <v/>
      </c>
    </row>
    <row r="8594" spans="2:20" x14ac:dyDescent="0.3">
      <c r="B8594" t="s">
        <v>66</v>
      </c>
      <c r="C8594" t="s">
        <v>66</v>
      </c>
      <c r="I8594" s="10">
        <f t="shared" si="541"/>
        <v>0</v>
      </c>
      <c r="R8594">
        <f t="shared" si="542"/>
        <v>0</v>
      </c>
      <c r="S8594" s="3" t="str">
        <f t="shared" si="543"/>
        <v/>
      </c>
      <c r="T8594" s="9" t="str">
        <f t="shared" si="544"/>
        <v/>
      </c>
    </row>
    <row r="8595" spans="2:20" x14ac:dyDescent="0.3">
      <c r="B8595" t="s">
        <v>66</v>
      </c>
      <c r="C8595" t="s">
        <v>66</v>
      </c>
      <c r="I8595" s="10">
        <f t="shared" si="541"/>
        <v>0</v>
      </c>
      <c r="R8595">
        <f t="shared" si="542"/>
        <v>0</v>
      </c>
      <c r="S8595" s="3" t="str">
        <f t="shared" si="543"/>
        <v/>
      </c>
      <c r="T8595" s="9" t="str">
        <f t="shared" si="544"/>
        <v/>
      </c>
    </row>
    <row r="8596" spans="2:20" x14ac:dyDescent="0.3">
      <c r="B8596" t="s">
        <v>66</v>
      </c>
      <c r="C8596" t="s">
        <v>66</v>
      </c>
      <c r="I8596" s="10">
        <f t="shared" si="541"/>
        <v>0</v>
      </c>
      <c r="R8596">
        <f t="shared" si="542"/>
        <v>0</v>
      </c>
      <c r="S8596" s="3" t="str">
        <f t="shared" si="543"/>
        <v/>
      </c>
      <c r="T8596" s="9" t="str">
        <f t="shared" si="544"/>
        <v/>
      </c>
    </row>
    <row r="8597" spans="2:20" x14ac:dyDescent="0.3">
      <c r="B8597" t="s">
        <v>66</v>
      </c>
      <c r="C8597" t="s">
        <v>66</v>
      </c>
      <c r="I8597" s="10">
        <f t="shared" si="541"/>
        <v>0</v>
      </c>
      <c r="R8597">
        <f t="shared" si="542"/>
        <v>0</v>
      </c>
      <c r="S8597" s="3" t="str">
        <f t="shared" si="543"/>
        <v/>
      </c>
      <c r="T8597" s="9" t="str">
        <f t="shared" si="544"/>
        <v/>
      </c>
    </row>
    <row r="8598" spans="2:20" x14ac:dyDescent="0.3">
      <c r="B8598" t="s">
        <v>66</v>
      </c>
      <c r="C8598" t="s">
        <v>66</v>
      </c>
      <c r="I8598" s="10">
        <f t="shared" si="541"/>
        <v>0</v>
      </c>
      <c r="R8598">
        <f t="shared" si="542"/>
        <v>0</v>
      </c>
      <c r="S8598" s="3" t="str">
        <f t="shared" si="543"/>
        <v/>
      </c>
      <c r="T8598" s="9" t="str">
        <f t="shared" si="544"/>
        <v/>
      </c>
    </row>
    <row r="8599" spans="2:20" x14ac:dyDescent="0.3">
      <c r="B8599" t="s">
        <v>66</v>
      </c>
      <c r="C8599" t="s">
        <v>66</v>
      </c>
      <c r="I8599" s="10">
        <f t="shared" si="541"/>
        <v>0</v>
      </c>
      <c r="R8599">
        <f t="shared" si="542"/>
        <v>0</v>
      </c>
      <c r="S8599" s="3" t="str">
        <f t="shared" si="543"/>
        <v/>
      </c>
      <c r="T8599" s="9" t="str">
        <f t="shared" si="544"/>
        <v/>
      </c>
    </row>
    <row r="8600" spans="2:20" x14ac:dyDescent="0.3">
      <c r="B8600" t="s">
        <v>66</v>
      </c>
      <c r="C8600" t="s">
        <v>66</v>
      </c>
      <c r="I8600" s="10">
        <f t="shared" si="541"/>
        <v>0</v>
      </c>
      <c r="R8600">
        <f t="shared" si="542"/>
        <v>0</v>
      </c>
      <c r="S8600" s="3" t="str">
        <f t="shared" si="543"/>
        <v/>
      </c>
      <c r="T8600" s="9" t="str">
        <f t="shared" si="544"/>
        <v/>
      </c>
    </row>
    <row r="8601" spans="2:20" x14ac:dyDescent="0.3">
      <c r="B8601" t="s">
        <v>66</v>
      </c>
      <c r="C8601" t="s">
        <v>66</v>
      </c>
      <c r="I8601" s="10">
        <f t="shared" si="541"/>
        <v>0</v>
      </c>
      <c r="R8601">
        <f t="shared" si="542"/>
        <v>0</v>
      </c>
      <c r="S8601" s="3" t="str">
        <f t="shared" si="543"/>
        <v/>
      </c>
      <c r="T8601" s="9" t="str">
        <f t="shared" si="544"/>
        <v/>
      </c>
    </row>
    <row r="8602" spans="2:20" x14ac:dyDescent="0.3">
      <c r="B8602" t="s">
        <v>66</v>
      </c>
      <c r="C8602" t="s">
        <v>66</v>
      </c>
      <c r="I8602" s="10">
        <f t="shared" si="541"/>
        <v>0</v>
      </c>
      <c r="R8602">
        <f t="shared" si="542"/>
        <v>0</v>
      </c>
      <c r="S8602" s="3" t="str">
        <f t="shared" si="543"/>
        <v/>
      </c>
      <c r="T8602" s="9" t="str">
        <f t="shared" si="544"/>
        <v/>
      </c>
    </row>
    <row r="8603" spans="2:20" x14ac:dyDescent="0.3">
      <c r="B8603" t="s">
        <v>66</v>
      </c>
      <c r="C8603" t="s">
        <v>66</v>
      </c>
      <c r="I8603" s="10">
        <f t="shared" si="541"/>
        <v>0</v>
      </c>
      <c r="R8603">
        <f t="shared" si="542"/>
        <v>0</v>
      </c>
      <c r="S8603" s="3" t="str">
        <f t="shared" si="543"/>
        <v/>
      </c>
      <c r="T8603" s="9" t="str">
        <f t="shared" si="544"/>
        <v/>
      </c>
    </row>
    <row r="8604" spans="2:20" x14ac:dyDescent="0.3">
      <c r="B8604" t="s">
        <v>66</v>
      </c>
      <c r="C8604" t="s">
        <v>66</v>
      </c>
      <c r="I8604" s="10">
        <f t="shared" si="541"/>
        <v>0</v>
      </c>
      <c r="R8604">
        <f t="shared" si="542"/>
        <v>0</v>
      </c>
      <c r="S8604" s="3" t="str">
        <f t="shared" si="543"/>
        <v/>
      </c>
      <c r="T8604" s="9" t="str">
        <f t="shared" si="544"/>
        <v/>
      </c>
    </row>
    <row r="8605" spans="2:20" x14ac:dyDescent="0.3">
      <c r="B8605" t="s">
        <v>66</v>
      </c>
      <c r="C8605" t="s">
        <v>66</v>
      </c>
      <c r="I8605" s="10">
        <f t="shared" si="541"/>
        <v>0</v>
      </c>
      <c r="R8605">
        <f t="shared" si="542"/>
        <v>0</v>
      </c>
      <c r="S8605" s="3" t="str">
        <f t="shared" si="543"/>
        <v/>
      </c>
      <c r="T8605" s="9" t="str">
        <f t="shared" si="544"/>
        <v/>
      </c>
    </row>
    <row r="8606" spans="2:20" x14ac:dyDescent="0.3">
      <c r="B8606" t="s">
        <v>66</v>
      </c>
      <c r="C8606" t="s">
        <v>66</v>
      </c>
      <c r="I8606" s="10">
        <f t="shared" si="541"/>
        <v>0</v>
      </c>
      <c r="R8606">
        <f t="shared" si="542"/>
        <v>0</v>
      </c>
      <c r="S8606" s="3" t="str">
        <f t="shared" si="543"/>
        <v/>
      </c>
      <c r="T8606" s="9" t="str">
        <f t="shared" si="544"/>
        <v/>
      </c>
    </row>
    <row r="8607" spans="2:20" x14ac:dyDescent="0.3">
      <c r="B8607" t="s">
        <v>66</v>
      </c>
      <c r="C8607" t="s">
        <v>66</v>
      </c>
      <c r="I8607" s="10">
        <f t="shared" si="541"/>
        <v>0</v>
      </c>
      <c r="R8607">
        <f t="shared" si="542"/>
        <v>0</v>
      </c>
      <c r="S8607" s="3" t="str">
        <f t="shared" si="543"/>
        <v/>
      </c>
      <c r="T8607" s="9" t="str">
        <f t="shared" si="544"/>
        <v/>
      </c>
    </row>
    <row r="8608" spans="2:20" x14ac:dyDescent="0.3">
      <c r="B8608" t="s">
        <v>66</v>
      </c>
      <c r="C8608" t="s">
        <v>66</v>
      </c>
      <c r="I8608" s="10">
        <f t="shared" si="541"/>
        <v>0</v>
      </c>
      <c r="R8608">
        <f t="shared" si="542"/>
        <v>0</v>
      </c>
      <c r="S8608" s="3" t="str">
        <f t="shared" si="543"/>
        <v/>
      </c>
      <c r="T8608" s="9" t="str">
        <f t="shared" si="544"/>
        <v/>
      </c>
    </row>
    <row r="8609" spans="2:20" x14ac:dyDescent="0.3">
      <c r="B8609" t="s">
        <v>66</v>
      </c>
      <c r="C8609" t="s">
        <v>66</v>
      </c>
      <c r="I8609" s="10">
        <f t="shared" si="541"/>
        <v>0</v>
      </c>
      <c r="R8609">
        <f t="shared" si="542"/>
        <v>0</v>
      </c>
      <c r="S8609" s="3" t="str">
        <f t="shared" si="543"/>
        <v/>
      </c>
      <c r="T8609" s="9" t="str">
        <f t="shared" si="544"/>
        <v/>
      </c>
    </row>
    <row r="8610" spans="2:20" x14ac:dyDescent="0.3">
      <c r="B8610" t="s">
        <v>66</v>
      </c>
      <c r="C8610" t="s">
        <v>66</v>
      </c>
      <c r="I8610" s="10">
        <f t="shared" si="541"/>
        <v>0</v>
      </c>
      <c r="R8610">
        <f t="shared" si="542"/>
        <v>0</v>
      </c>
      <c r="S8610" s="3" t="str">
        <f t="shared" si="543"/>
        <v/>
      </c>
      <c r="T8610" s="9" t="str">
        <f t="shared" si="544"/>
        <v/>
      </c>
    </row>
    <row r="8611" spans="2:20" x14ac:dyDescent="0.3">
      <c r="B8611" t="s">
        <v>66</v>
      </c>
      <c r="C8611" t="s">
        <v>66</v>
      </c>
      <c r="I8611" s="10">
        <f t="shared" si="541"/>
        <v>0</v>
      </c>
      <c r="R8611">
        <f t="shared" si="542"/>
        <v>0</v>
      </c>
      <c r="S8611" s="3" t="str">
        <f t="shared" si="543"/>
        <v/>
      </c>
      <c r="T8611" s="9" t="str">
        <f t="shared" si="544"/>
        <v/>
      </c>
    </row>
    <row r="8612" spans="2:20" x14ac:dyDescent="0.3">
      <c r="B8612" t="s">
        <v>66</v>
      </c>
      <c r="C8612" t="s">
        <v>66</v>
      </c>
      <c r="I8612" s="10">
        <f t="shared" si="541"/>
        <v>0</v>
      </c>
      <c r="R8612">
        <f t="shared" si="542"/>
        <v>0</v>
      </c>
      <c r="S8612" s="3" t="str">
        <f t="shared" si="543"/>
        <v/>
      </c>
      <c r="T8612" s="9" t="str">
        <f t="shared" si="544"/>
        <v/>
      </c>
    </row>
    <row r="8613" spans="2:20" x14ac:dyDescent="0.3">
      <c r="B8613" t="s">
        <v>66</v>
      </c>
      <c r="C8613" t="s">
        <v>66</v>
      </c>
      <c r="I8613" s="10">
        <f t="shared" si="541"/>
        <v>0</v>
      </c>
      <c r="R8613">
        <f t="shared" si="542"/>
        <v>0</v>
      </c>
      <c r="S8613" s="3" t="str">
        <f t="shared" si="543"/>
        <v/>
      </c>
      <c r="T8613" s="9" t="str">
        <f t="shared" si="544"/>
        <v/>
      </c>
    </row>
    <row r="8614" spans="2:20" x14ac:dyDescent="0.3">
      <c r="B8614" t="s">
        <v>66</v>
      </c>
      <c r="C8614" t="s">
        <v>66</v>
      </c>
      <c r="I8614" s="10">
        <f t="shared" si="541"/>
        <v>0</v>
      </c>
      <c r="R8614">
        <f t="shared" si="542"/>
        <v>0</v>
      </c>
      <c r="S8614" s="3" t="str">
        <f t="shared" si="543"/>
        <v/>
      </c>
      <c r="T8614" s="9" t="str">
        <f t="shared" si="544"/>
        <v/>
      </c>
    </row>
    <row r="8615" spans="2:20" x14ac:dyDescent="0.3">
      <c r="B8615" t="s">
        <v>66</v>
      </c>
      <c r="C8615" t="s">
        <v>66</v>
      </c>
      <c r="I8615" s="10">
        <f t="shared" si="541"/>
        <v>0</v>
      </c>
      <c r="R8615">
        <f t="shared" si="542"/>
        <v>0</v>
      </c>
      <c r="S8615" s="3" t="str">
        <f t="shared" si="543"/>
        <v/>
      </c>
      <c r="T8615" s="9" t="str">
        <f t="shared" si="544"/>
        <v/>
      </c>
    </row>
    <row r="8616" spans="2:20" x14ac:dyDescent="0.3">
      <c r="B8616" t="s">
        <v>66</v>
      </c>
      <c r="C8616" t="s">
        <v>66</v>
      </c>
      <c r="I8616" s="10">
        <f t="shared" si="541"/>
        <v>0</v>
      </c>
      <c r="R8616">
        <f t="shared" si="542"/>
        <v>0</v>
      </c>
      <c r="S8616" s="3" t="str">
        <f t="shared" si="543"/>
        <v/>
      </c>
      <c r="T8616" s="9" t="str">
        <f t="shared" si="544"/>
        <v/>
      </c>
    </row>
    <row r="8617" spans="2:20" x14ac:dyDescent="0.3">
      <c r="B8617" t="s">
        <v>66</v>
      </c>
      <c r="C8617" t="s">
        <v>66</v>
      </c>
      <c r="I8617" s="10">
        <f t="shared" si="541"/>
        <v>0</v>
      </c>
      <c r="R8617">
        <f t="shared" si="542"/>
        <v>0</v>
      </c>
      <c r="S8617" s="3" t="str">
        <f t="shared" si="543"/>
        <v/>
      </c>
      <c r="T8617" s="9" t="str">
        <f t="shared" si="544"/>
        <v/>
      </c>
    </row>
    <row r="8618" spans="2:20" x14ac:dyDescent="0.3">
      <c r="B8618" t="s">
        <v>66</v>
      </c>
      <c r="C8618" t="s">
        <v>66</v>
      </c>
      <c r="I8618" s="10">
        <f t="shared" si="541"/>
        <v>0</v>
      </c>
      <c r="R8618">
        <f t="shared" si="542"/>
        <v>0</v>
      </c>
      <c r="S8618" s="3" t="str">
        <f t="shared" si="543"/>
        <v/>
      </c>
      <c r="T8618" s="9" t="str">
        <f t="shared" si="544"/>
        <v/>
      </c>
    </row>
    <row r="8619" spans="2:20" x14ac:dyDescent="0.3">
      <c r="B8619" t="s">
        <v>66</v>
      </c>
      <c r="C8619" t="s">
        <v>66</v>
      </c>
      <c r="I8619" s="10">
        <f t="shared" si="541"/>
        <v>0</v>
      </c>
      <c r="R8619">
        <f t="shared" si="542"/>
        <v>0</v>
      </c>
      <c r="S8619" s="3" t="str">
        <f t="shared" si="543"/>
        <v/>
      </c>
      <c r="T8619" s="9" t="str">
        <f t="shared" si="544"/>
        <v/>
      </c>
    </row>
    <row r="8620" spans="2:20" x14ac:dyDescent="0.3">
      <c r="B8620" t="s">
        <v>66</v>
      </c>
      <c r="C8620" t="s">
        <v>66</v>
      </c>
      <c r="I8620" s="10">
        <f t="shared" si="541"/>
        <v>0</v>
      </c>
      <c r="R8620">
        <f t="shared" si="542"/>
        <v>0</v>
      </c>
      <c r="S8620" s="3" t="str">
        <f t="shared" si="543"/>
        <v/>
      </c>
      <c r="T8620" s="9" t="str">
        <f t="shared" si="544"/>
        <v/>
      </c>
    </row>
    <row r="8621" spans="2:20" x14ac:dyDescent="0.3">
      <c r="B8621" t="s">
        <v>66</v>
      </c>
      <c r="C8621" t="s">
        <v>66</v>
      </c>
      <c r="I8621" s="10">
        <f t="shared" si="541"/>
        <v>0</v>
      </c>
      <c r="R8621">
        <f t="shared" si="542"/>
        <v>0</v>
      </c>
      <c r="S8621" s="3" t="str">
        <f t="shared" si="543"/>
        <v/>
      </c>
      <c r="T8621" s="9" t="str">
        <f t="shared" si="544"/>
        <v/>
      </c>
    </row>
    <row r="8622" spans="2:20" x14ac:dyDescent="0.3">
      <c r="B8622" t="s">
        <v>66</v>
      </c>
      <c r="C8622" t="s">
        <v>66</v>
      </c>
      <c r="I8622" s="10">
        <f t="shared" si="541"/>
        <v>0</v>
      </c>
      <c r="R8622">
        <f t="shared" si="542"/>
        <v>0</v>
      </c>
      <c r="S8622" s="3" t="str">
        <f t="shared" si="543"/>
        <v/>
      </c>
      <c r="T8622" s="9" t="str">
        <f t="shared" si="544"/>
        <v/>
      </c>
    </row>
    <row r="8623" spans="2:20" x14ac:dyDescent="0.3">
      <c r="B8623" t="s">
        <v>66</v>
      </c>
      <c r="C8623" t="s">
        <v>66</v>
      </c>
      <c r="I8623" s="10">
        <f t="shared" si="541"/>
        <v>0</v>
      </c>
      <c r="R8623">
        <f t="shared" si="542"/>
        <v>0</v>
      </c>
      <c r="S8623" s="3" t="str">
        <f t="shared" si="543"/>
        <v/>
      </c>
      <c r="T8623" s="9" t="str">
        <f t="shared" si="544"/>
        <v/>
      </c>
    </row>
    <row r="8624" spans="2:20" x14ac:dyDescent="0.3">
      <c r="B8624" t="s">
        <v>66</v>
      </c>
      <c r="C8624" t="s">
        <v>66</v>
      </c>
      <c r="I8624" s="10">
        <f t="shared" si="541"/>
        <v>0</v>
      </c>
      <c r="R8624">
        <f t="shared" si="542"/>
        <v>0</v>
      </c>
      <c r="S8624" s="3" t="str">
        <f t="shared" si="543"/>
        <v/>
      </c>
      <c r="T8624" s="9" t="str">
        <f t="shared" si="544"/>
        <v/>
      </c>
    </row>
    <row r="8625" spans="2:20" x14ac:dyDescent="0.3">
      <c r="B8625" t="s">
        <v>66</v>
      </c>
      <c r="C8625" t="s">
        <v>66</v>
      </c>
      <c r="I8625" s="10">
        <f t="shared" si="541"/>
        <v>0</v>
      </c>
      <c r="R8625">
        <f t="shared" si="542"/>
        <v>0</v>
      </c>
      <c r="S8625" s="3" t="str">
        <f t="shared" si="543"/>
        <v/>
      </c>
      <c r="T8625" s="9" t="str">
        <f t="shared" si="544"/>
        <v/>
      </c>
    </row>
    <row r="8626" spans="2:20" x14ac:dyDescent="0.3">
      <c r="B8626" t="s">
        <v>66</v>
      </c>
      <c r="C8626" t="s">
        <v>66</v>
      </c>
      <c r="I8626" s="10">
        <f t="shared" si="541"/>
        <v>0</v>
      </c>
      <c r="R8626">
        <f t="shared" si="542"/>
        <v>0</v>
      </c>
      <c r="S8626" s="3" t="str">
        <f t="shared" si="543"/>
        <v/>
      </c>
      <c r="T8626" s="9" t="str">
        <f t="shared" si="544"/>
        <v/>
      </c>
    </row>
    <row r="8627" spans="2:20" x14ac:dyDescent="0.3">
      <c r="B8627" t="s">
        <v>66</v>
      </c>
      <c r="C8627" t="s">
        <v>66</v>
      </c>
      <c r="I8627" s="10">
        <f t="shared" si="541"/>
        <v>0</v>
      </c>
      <c r="R8627">
        <f t="shared" si="542"/>
        <v>0</v>
      </c>
      <c r="S8627" s="3" t="str">
        <f t="shared" si="543"/>
        <v/>
      </c>
      <c r="T8627" s="9" t="str">
        <f t="shared" si="544"/>
        <v/>
      </c>
    </row>
    <row r="8628" spans="2:20" x14ac:dyDescent="0.3">
      <c r="B8628" t="s">
        <v>66</v>
      </c>
      <c r="C8628" t="s">
        <v>66</v>
      </c>
      <c r="I8628" s="10">
        <f t="shared" si="541"/>
        <v>0</v>
      </c>
      <c r="R8628">
        <f t="shared" si="542"/>
        <v>0</v>
      </c>
      <c r="S8628" s="3" t="str">
        <f t="shared" si="543"/>
        <v/>
      </c>
      <c r="T8628" s="9" t="str">
        <f t="shared" si="544"/>
        <v/>
      </c>
    </row>
    <row r="8629" spans="2:20" x14ac:dyDescent="0.3">
      <c r="B8629" t="s">
        <v>66</v>
      </c>
      <c r="C8629" t="s">
        <v>66</v>
      </c>
      <c r="I8629" s="10">
        <f t="shared" si="541"/>
        <v>0</v>
      </c>
      <c r="R8629">
        <f t="shared" si="542"/>
        <v>0</v>
      </c>
      <c r="S8629" s="3" t="str">
        <f t="shared" si="543"/>
        <v/>
      </c>
      <c r="T8629" s="9" t="str">
        <f t="shared" si="544"/>
        <v/>
      </c>
    </row>
    <row r="8630" spans="2:20" x14ac:dyDescent="0.3">
      <c r="B8630" t="s">
        <v>66</v>
      </c>
      <c r="C8630" t="s">
        <v>66</v>
      </c>
      <c r="I8630" s="10">
        <f t="shared" si="541"/>
        <v>0</v>
      </c>
      <c r="R8630">
        <f t="shared" si="542"/>
        <v>0</v>
      </c>
      <c r="S8630" s="3" t="str">
        <f t="shared" si="543"/>
        <v/>
      </c>
      <c r="T8630" s="9" t="str">
        <f t="shared" si="544"/>
        <v/>
      </c>
    </row>
    <row r="8631" spans="2:20" x14ac:dyDescent="0.3">
      <c r="B8631" t="s">
        <v>66</v>
      </c>
      <c r="C8631" t="s">
        <v>66</v>
      </c>
      <c r="I8631" s="10">
        <f t="shared" si="541"/>
        <v>0</v>
      </c>
      <c r="R8631">
        <f t="shared" si="542"/>
        <v>0</v>
      </c>
      <c r="S8631" s="3" t="str">
        <f t="shared" si="543"/>
        <v/>
      </c>
      <c r="T8631" s="9" t="str">
        <f t="shared" si="544"/>
        <v/>
      </c>
    </row>
    <row r="8632" spans="2:20" x14ac:dyDescent="0.3">
      <c r="B8632" t="s">
        <v>66</v>
      </c>
      <c r="C8632" t="s">
        <v>66</v>
      </c>
      <c r="I8632" s="10">
        <f t="shared" si="541"/>
        <v>0</v>
      </c>
      <c r="R8632">
        <f t="shared" si="542"/>
        <v>0</v>
      </c>
      <c r="S8632" s="3" t="str">
        <f t="shared" si="543"/>
        <v/>
      </c>
      <c r="T8632" s="9" t="str">
        <f t="shared" si="544"/>
        <v/>
      </c>
    </row>
    <row r="8633" spans="2:20" x14ac:dyDescent="0.3">
      <c r="B8633" t="s">
        <v>66</v>
      </c>
      <c r="C8633" t="s">
        <v>66</v>
      </c>
      <c r="I8633" s="10">
        <f t="shared" si="541"/>
        <v>0</v>
      </c>
      <c r="R8633">
        <f t="shared" si="542"/>
        <v>0</v>
      </c>
      <c r="S8633" s="3" t="str">
        <f t="shared" si="543"/>
        <v/>
      </c>
      <c r="T8633" s="9" t="str">
        <f t="shared" si="544"/>
        <v/>
      </c>
    </row>
    <row r="8634" spans="2:20" x14ac:dyDescent="0.3">
      <c r="B8634" t="s">
        <v>66</v>
      </c>
      <c r="C8634" t="s">
        <v>66</v>
      </c>
      <c r="I8634" s="10">
        <f t="shared" si="541"/>
        <v>0</v>
      </c>
      <c r="R8634">
        <f t="shared" si="542"/>
        <v>0</v>
      </c>
      <c r="S8634" s="3" t="str">
        <f t="shared" si="543"/>
        <v/>
      </c>
      <c r="T8634" s="9" t="str">
        <f t="shared" si="544"/>
        <v/>
      </c>
    </row>
    <row r="8635" spans="2:20" x14ac:dyDescent="0.3">
      <c r="B8635" t="s">
        <v>66</v>
      </c>
      <c r="C8635" t="s">
        <v>66</v>
      </c>
      <c r="I8635" s="10">
        <f t="shared" si="541"/>
        <v>0</v>
      </c>
      <c r="R8635">
        <f t="shared" si="542"/>
        <v>0</v>
      </c>
      <c r="S8635" s="3" t="str">
        <f t="shared" si="543"/>
        <v/>
      </c>
      <c r="T8635" s="9" t="str">
        <f t="shared" si="544"/>
        <v/>
      </c>
    </row>
    <row r="8636" spans="2:20" x14ac:dyDescent="0.3">
      <c r="B8636" t="s">
        <v>66</v>
      </c>
      <c r="C8636" t="s">
        <v>66</v>
      </c>
      <c r="I8636" s="10">
        <f t="shared" si="541"/>
        <v>0</v>
      </c>
      <c r="R8636">
        <f t="shared" si="542"/>
        <v>0</v>
      </c>
      <c r="S8636" s="3" t="str">
        <f t="shared" si="543"/>
        <v/>
      </c>
      <c r="T8636" s="9" t="str">
        <f t="shared" si="544"/>
        <v/>
      </c>
    </row>
    <row r="8637" spans="2:20" x14ac:dyDescent="0.3">
      <c r="B8637" t="s">
        <v>66</v>
      </c>
      <c r="C8637" t="s">
        <v>66</v>
      </c>
      <c r="I8637" s="10">
        <f t="shared" si="541"/>
        <v>0</v>
      </c>
      <c r="R8637">
        <f t="shared" si="542"/>
        <v>0</v>
      </c>
      <c r="S8637" s="3" t="str">
        <f t="shared" si="543"/>
        <v/>
      </c>
      <c r="T8637" s="9" t="str">
        <f t="shared" si="544"/>
        <v/>
      </c>
    </row>
    <row r="8638" spans="2:20" x14ac:dyDescent="0.3">
      <c r="B8638" t="s">
        <v>66</v>
      </c>
      <c r="C8638" t="s">
        <v>66</v>
      </c>
      <c r="I8638" s="10">
        <f t="shared" si="541"/>
        <v>0</v>
      </c>
      <c r="R8638">
        <f t="shared" si="542"/>
        <v>0</v>
      </c>
      <c r="S8638" s="3" t="str">
        <f t="shared" si="543"/>
        <v/>
      </c>
      <c r="T8638" s="9" t="str">
        <f t="shared" si="544"/>
        <v/>
      </c>
    </row>
    <row r="8639" spans="2:20" x14ac:dyDescent="0.3">
      <c r="B8639" t="s">
        <v>66</v>
      </c>
      <c r="C8639" t="s">
        <v>66</v>
      </c>
      <c r="I8639" s="10">
        <f t="shared" si="541"/>
        <v>0</v>
      </c>
      <c r="R8639">
        <f t="shared" si="542"/>
        <v>0</v>
      </c>
      <c r="S8639" s="3" t="str">
        <f t="shared" si="543"/>
        <v/>
      </c>
      <c r="T8639" s="9" t="str">
        <f t="shared" si="544"/>
        <v/>
      </c>
    </row>
    <row r="8640" spans="2:20" x14ac:dyDescent="0.3">
      <c r="B8640" t="s">
        <v>66</v>
      </c>
      <c r="C8640" t="s">
        <v>66</v>
      </c>
      <c r="I8640" s="10">
        <f t="shared" si="541"/>
        <v>0</v>
      </c>
      <c r="R8640">
        <f t="shared" si="542"/>
        <v>0</v>
      </c>
      <c r="S8640" s="3" t="str">
        <f t="shared" si="543"/>
        <v/>
      </c>
      <c r="T8640" s="9" t="str">
        <f t="shared" si="544"/>
        <v/>
      </c>
    </row>
    <row r="8641" spans="2:20" x14ac:dyDescent="0.3">
      <c r="B8641" t="s">
        <v>66</v>
      </c>
      <c r="C8641" t="s">
        <v>66</v>
      </c>
      <c r="I8641" s="10">
        <f t="shared" si="541"/>
        <v>0</v>
      </c>
      <c r="R8641">
        <f t="shared" si="542"/>
        <v>0</v>
      </c>
      <c r="S8641" s="3" t="str">
        <f t="shared" si="543"/>
        <v/>
      </c>
      <c r="T8641" s="9" t="str">
        <f t="shared" si="544"/>
        <v/>
      </c>
    </row>
    <row r="8642" spans="2:20" x14ac:dyDescent="0.3">
      <c r="B8642" t="s">
        <v>66</v>
      </c>
      <c r="C8642" t="s">
        <v>66</v>
      </c>
      <c r="I8642" s="10">
        <f t="shared" si="541"/>
        <v>0</v>
      </c>
      <c r="R8642">
        <f t="shared" si="542"/>
        <v>0</v>
      </c>
      <c r="S8642" s="3" t="str">
        <f t="shared" si="543"/>
        <v/>
      </c>
      <c r="T8642" s="9" t="str">
        <f t="shared" si="544"/>
        <v/>
      </c>
    </row>
    <row r="8643" spans="2:20" x14ac:dyDescent="0.3">
      <c r="B8643" t="s">
        <v>66</v>
      </c>
      <c r="C8643" t="s">
        <v>66</v>
      </c>
      <c r="I8643" s="10">
        <f t="shared" ref="I8643:I8706" si="545">H8643*0.5</f>
        <v>0</v>
      </c>
      <c r="R8643">
        <f t="shared" ref="R8643:R8706" si="546">SUM(I8643:Q8643)</f>
        <v>0</v>
      </c>
      <c r="S8643" s="3" t="str">
        <f t="shared" ref="S8643:S8706" si="547">IFERROR(IF(R8643&lt;=H8643,R8643/H8643*100,100),"")</f>
        <v/>
      </c>
      <c r="T8643" s="9" t="str">
        <f t="shared" ref="T8643:T8706" si="548">IFERROR(G8643*S8643/100,"")</f>
        <v/>
      </c>
    </row>
    <row r="8644" spans="2:20" x14ac:dyDescent="0.3">
      <c r="B8644" t="s">
        <v>66</v>
      </c>
      <c r="C8644" t="s">
        <v>66</v>
      </c>
      <c r="I8644" s="10">
        <f t="shared" si="545"/>
        <v>0</v>
      </c>
      <c r="R8644">
        <f t="shared" si="546"/>
        <v>0</v>
      </c>
      <c r="S8644" s="3" t="str">
        <f t="shared" si="547"/>
        <v/>
      </c>
      <c r="T8644" s="9" t="str">
        <f t="shared" si="548"/>
        <v/>
      </c>
    </row>
    <row r="8645" spans="2:20" x14ac:dyDescent="0.3">
      <c r="B8645" t="s">
        <v>66</v>
      </c>
      <c r="C8645" t="s">
        <v>66</v>
      </c>
      <c r="I8645" s="10">
        <f t="shared" si="545"/>
        <v>0</v>
      </c>
      <c r="R8645">
        <f t="shared" si="546"/>
        <v>0</v>
      </c>
      <c r="S8645" s="3" t="str">
        <f t="shared" si="547"/>
        <v/>
      </c>
      <c r="T8645" s="9" t="str">
        <f t="shared" si="548"/>
        <v/>
      </c>
    </row>
    <row r="8646" spans="2:20" x14ac:dyDescent="0.3">
      <c r="B8646" t="s">
        <v>66</v>
      </c>
      <c r="C8646" t="s">
        <v>66</v>
      </c>
      <c r="I8646" s="10">
        <f t="shared" si="545"/>
        <v>0</v>
      </c>
      <c r="R8646">
        <f t="shared" si="546"/>
        <v>0</v>
      </c>
      <c r="S8646" s="3" t="str">
        <f t="shared" si="547"/>
        <v/>
      </c>
      <c r="T8646" s="9" t="str">
        <f t="shared" si="548"/>
        <v/>
      </c>
    </row>
    <row r="8647" spans="2:20" x14ac:dyDescent="0.3">
      <c r="B8647" t="s">
        <v>66</v>
      </c>
      <c r="C8647" t="s">
        <v>66</v>
      </c>
      <c r="I8647" s="10">
        <f t="shared" si="545"/>
        <v>0</v>
      </c>
      <c r="R8647">
        <f t="shared" si="546"/>
        <v>0</v>
      </c>
      <c r="S8647" s="3" t="str">
        <f t="shared" si="547"/>
        <v/>
      </c>
      <c r="T8647" s="9" t="str">
        <f t="shared" si="548"/>
        <v/>
      </c>
    </row>
    <row r="8648" spans="2:20" x14ac:dyDescent="0.3">
      <c r="B8648" t="s">
        <v>66</v>
      </c>
      <c r="C8648" t="s">
        <v>66</v>
      </c>
      <c r="I8648" s="10">
        <f t="shared" si="545"/>
        <v>0</v>
      </c>
      <c r="R8648">
        <f t="shared" si="546"/>
        <v>0</v>
      </c>
      <c r="S8648" s="3" t="str">
        <f t="shared" si="547"/>
        <v/>
      </c>
      <c r="T8648" s="9" t="str">
        <f t="shared" si="548"/>
        <v/>
      </c>
    </row>
    <row r="8649" spans="2:20" x14ac:dyDescent="0.3">
      <c r="B8649" t="s">
        <v>66</v>
      </c>
      <c r="C8649" t="s">
        <v>66</v>
      </c>
      <c r="I8649" s="10">
        <f t="shared" si="545"/>
        <v>0</v>
      </c>
      <c r="R8649">
        <f t="shared" si="546"/>
        <v>0</v>
      </c>
      <c r="S8649" s="3" t="str">
        <f t="shared" si="547"/>
        <v/>
      </c>
      <c r="T8649" s="9" t="str">
        <f t="shared" si="548"/>
        <v/>
      </c>
    </row>
    <row r="8650" spans="2:20" x14ac:dyDescent="0.3">
      <c r="B8650" t="s">
        <v>66</v>
      </c>
      <c r="C8650" t="s">
        <v>66</v>
      </c>
      <c r="I8650" s="10">
        <f t="shared" si="545"/>
        <v>0</v>
      </c>
      <c r="R8650">
        <f t="shared" si="546"/>
        <v>0</v>
      </c>
      <c r="S8650" s="3" t="str">
        <f t="shared" si="547"/>
        <v/>
      </c>
      <c r="T8650" s="9" t="str">
        <f t="shared" si="548"/>
        <v/>
      </c>
    </row>
    <row r="8651" spans="2:20" x14ac:dyDescent="0.3">
      <c r="B8651" t="s">
        <v>66</v>
      </c>
      <c r="C8651" t="s">
        <v>66</v>
      </c>
      <c r="I8651" s="10">
        <f t="shared" si="545"/>
        <v>0</v>
      </c>
      <c r="R8651">
        <f t="shared" si="546"/>
        <v>0</v>
      </c>
      <c r="S8651" s="3" t="str">
        <f t="shared" si="547"/>
        <v/>
      </c>
      <c r="T8651" s="9" t="str">
        <f t="shared" si="548"/>
        <v/>
      </c>
    </row>
    <row r="8652" spans="2:20" x14ac:dyDescent="0.3">
      <c r="B8652" t="s">
        <v>66</v>
      </c>
      <c r="C8652" t="s">
        <v>66</v>
      </c>
      <c r="I8652" s="10">
        <f t="shared" si="545"/>
        <v>0</v>
      </c>
      <c r="R8652">
        <f t="shared" si="546"/>
        <v>0</v>
      </c>
      <c r="S8652" s="3" t="str">
        <f t="shared" si="547"/>
        <v/>
      </c>
      <c r="T8652" s="9" t="str">
        <f t="shared" si="548"/>
        <v/>
      </c>
    </row>
    <row r="8653" spans="2:20" x14ac:dyDescent="0.3">
      <c r="B8653" t="s">
        <v>66</v>
      </c>
      <c r="C8653" t="s">
        <v>66</v>
      </c>
      <c r="I8653" s="10">
        <f t="shared" si="545"/>
        <v>0</v>
      </c>
      <c r="R8653">
        <f t="shared" si="546"/>
        <v>0</v>
      </c>
      <c r="S8653" s="3" t="str">
        <f t="shared" si="547"/>
        <v/>
      </c>
      <c r="T8653" s="9" t="str">
        <f t="shared" si="548"/>
        <v/>
      </c>
    </row>
    <row r="8654" spans="2:20" x14ac:dyDescent="0.3">
      <c r="B8654" t="s">
        <v>66</v>
      </c>
      <c r="C8654" t="s">
        <v>66</v>
      </c>
      <c r="I8654" s="10">
        <f t="shared" si="545"/>
        <v>0</v>
      </c>
      <c r="R8654">
        <f t="shared" si="546"/>
        <v>0</v>
      </c>
      <c r="S8654" s="3" t="str">
        <f t="shared" si="547"/>
        <v/>
      </c>
      <c r="T8654" s="9" t="str">
        <f t="shared" si="548"/>
        <v/>
      </c>
    </row>
    <row r="8655" spans="2:20" x14ac:dyDescent="0.3">
      <c r="B8655" t="s">
        <v>66</v>
      </c>
      <c r="C8655" t="s">
        <v>66</v>
      </c>
      <c r="I8655" s="10">
        <f t="shared" si="545"/>
        <v>0</v>
      </c>
      <c r="R8655">
        <f t="shared" si="546"/>
        <v>0</v>
      </c>
      <c r="S8655" s="3" t="str">
        <f t="shared" si="547"/>
        <v/>
      </c>
      <c r="T8655" s="9" t="str">
        <f t="shared" si="548"/>
        <v/>
      </c>
    </row>
    <row r="8656" spans="2:20" x14ac:dyDescent="0.3">
      <c r="B8656" t="s">
        <v>66</v>
      </c>
      <c r="C8656" t="s">
        <v>66</v>
      </c>
      <c r="I8656" s="10">
        <f t="shared" si="545"/>
        <v>0</v>
      </c>
      <c r="R8656">
        <f t="shared" si="546"/>
        <v>0</v>
      </c>
      <c r="S8656" s="3" t="str">
        <f t="shared" si="547"/>
        <v/>
      </c>
      <c r="T8656" s="9" t="str">
        <f t="shared" si="548"/>
        <v/>
      </c>
    </row>
    <row r="8657" spans="2:20" x14ac:dyDescent="0.3">
      <c r="B8657" t="s">
        <v>66</v>
      </c>
      <c r="C8657" t="s">
        <v>66</v>
      </c>
      <c r="I8657" s="10">
        <f t="shared" si="545"/>
        <v>0</v>
      </c>
      <c r="R8657">
        <f t="shared" si="546"/>
        <v>0</v>
      </c>
      <c r="S8657" s="3" t="str">
        <f t="shared" si="547"/>
        <v/>
      </c>
      <c r="T8657" s="9" t="str">
        <f t="shared" si="548"/>
        <v/>
      </c>
    </row>
    <row r="8658" spans="2:20" x14ac:dyDescent="0.3">
      <c r="B8658" t="s">
        <v>66</v>
      </c>
      <c r="C8658" t="s">
        <v>66</v>
      </c>
      <c r="I8658" s="10">
        <f t="shared" si="545"/>
        <v>0</v>
      </c>
      <c r="R8658">
        <f t="shared" si="546"/>
        <v>0</v>
      </c>
      <c r="S8658" s="3" t="str">
        <f t="shared" si="547"/>
        <v/>
      </c>
      <c r="T8658" s="9" t="str">
        <f t="shared" si="548"/>
        <v/>
      </c>
    </row>
    <row r="8659" spans="2:20" x14ac:dyDescent="0.3">
      <c r="B8659" t="s">
        <v>66</v>
      </c>
      <c r="C8659" t="s">
        <v>66</v>
      </c>
      <c r="I8659" s="10">
        <f t="shared" si="545"/>
        <v>0</v>
      </c>
      <c r="R8659">
        <f t="shared" si="546"/>
        <v>0</v>
      </c>
      <c r="S8659" s="3" t="str">
        <f t="shared" si="547"/>
        <v/>
      </c>
      <c r="T8659" s="9" t="str">
        <f t="shared" si="548"/>
        <v/>
      </c>
    </row>
    <row r="8660" spans="2:20" x14ac:dyDescent="0.3">
      <c r="B8660" t="s">
        <v>66</v>
      </c>
      <c r="C8660" t="s">
        <v>66</v>
      </c>
      <c r="I8660" s="10">
        <f t="shared" si="545"/>
        <v>0</v>
      </c>
      <c r="R8660">
        <f t="shared" si="546"/>
        <v>0</v>
      </c>
      <c r="S8660" s="3" t="str">
        <f t="shared" si="547"/>
        <v/>
      </c>
      <c r="T8660" s="9" t="str">
        <f t="shared" si="548"/>
        <v/>
      </c>
    </row>
    <row r="8661" spans="2:20" x14ac:dyDescent="0.3">
      <c r="B8661" t="s">
        <v>66</v>
      </c>
      <c r="C8661" t="s">
        <v>66</v>
      </c>
      <c r="I8661" s="10">
        <f t="shared" si="545"/>
        <v>0</v>
      </c>
      <c r="R8661">
        <f t="shared" si="546"/>
        <v>0</v>
      </c>
      <c r="S8661" s="3" t="str">
        <f t="shared" si="547"/>
        <v/>
      </c>
      <c r="T8661" s="9" t="str">
        <f t="shared" si="548"/>
        <v/>
      </c>
    </row>
    <row r="8662" spans="2:20" x14ac:dyDescent="0.3">
      <c r="B8662" t="s">
        <v>66</v>
      </c>
      <c r="C8662" t="s">
        <v>66</v>
      </c>
      <c r="I8662" s="10">
        <f t="shared" si="545"/>
        <v>0</v>
      </c>
      <c r="R8662">
        <f t="shared" si="546"/>
        <v>0</v>
      </c>
      <c r="S8662" s="3" t="str">
        <f t="shared" si="547"/>
        <v/>
      </c>
      <c r="T8662" s="9" t="str">
        <f t="shared" si="548"/>
        <v/>
      </c>
    </row>
    <row r="8663" spans="2:20" x14ac:dyDescent="0.3">
      <c r="B8663" t="s">
        <v>66</v>
      </c>
      <c r="C8663" t="s">
        <v>66</v>
      </c>
      <c r="I8663" s="10">
        <f t="shared" si="545"/>
        <v>0</v>
      </c>
      <c r="R8663">
        <f t="shared" si="546"/>
        <v>0</v>
      </c>
      <c r="S8663" s="3" t="str">
        <f t="shared" si="547"/>
        <v/>
      </c>
      <c r="T8663" s="9" t="str">
        <f t="shared" si="548"/>
        <v/>
      </c>
    </row>
    <row r="8664" spans="2:20" x14ac:dyDescent="0.3">
      <c r="B8664" t="s">
        <v>66</v>
      </c>
      <c r="C8664" t="s">
        <v>66</v>
      </c>
      <c r="I8664" s="10">
        <f t="shared" si="545"/>
        <v>0</v>
      </c>
      <c r="R8664">
        <f t="shared" si="546"/>
        <v>0</v>
      </c>
      <c r="S8664" s="3" t="str">
        <f t="shared" si="547"/>
        <v/>
      </c>
      <c r="T8664" s="9" t="str">
        <f t="shared" si="548"/>
        <v/>
      </c>
    </row>
    <row r="8665" spans="2:20" x14ac:dyDescent="0.3">
      <c r="B8665" t="s">
        <v>66</v>
      </c>
      <c r="C8665" t="s">
        <v>66</v>
      </c>
      <c r="I8665" s="10">
        <f t="shared" si="545"/>
        <v>0</v>
      </c>
      <c r="R8665">
        <f t="shared" si="546"/>
        <v>0</v>
      </c>
      <c r="S8665" s="3" t="str">
        <f t="shared" si="547"/>
        <v/>
      </c>
      <c r="T8665" s="9" t="str">
        <f t="shared" si="548"/>
        <v/>
      </c>
    </row>
    <row r="8666" spans="2:20" x14ac:dyDescent="0.3">
      <c r="B8666" t="s">
        <v>66</v>
      </c>
      <c r="C8666" t="s">
        <v>66</v>
      </c>
      <c r="I8666" s="10">
        <f t="shared" si="545"/>
        <v>0</v>
      </c>
      <c r="R8666">
        <f t="shared" si="546"/>
        <v>0</v>
      </c>
      <c r="S8666" s="3" t="str">
        <f t="shared" si="547"/>
        <v/>
      </c>
      <c r="T8666" s="9" t="str">
        <f t="shared" si="548"/>
        <v/>
      </c>
    </row>
    <row r="8667" spans="2:20" x14ac:dyDescent="0.3">
      <c r="B8667" t="s">
        <v>66</v>
      </c>
      <c r="C8667" t="s">
        <v>66</v>
      </c>
      <c r="I8667" s="10">
        <f t="shared" si="545"/>
        <v>0</v>
      </c>
      <c r="R8667">
        <f t="shared" si="546"/>
        <v>0</v>
      </c>
      <c r="S8667" s="3" t="str">
        <f t="shared" si="547"/>
        <v/>
      </c>
      <c r="T8667" s="9" t="str">
        <f t="shared" si="548"/>
        <v/>
      </c>
    </row>
    <row r="8668" spans="2:20" x14ac:dyDescent="0.3">
      <c r="B8668" t="s">
        <v>66</v>
      </c>
      <c r="C8668" t="s">
        <v>66</v>
      </c>
      <c r="I8668" s="10">
        <f t="shared" si="545"/>
        <v>0</v>
      </c>
      <c r="R8668">
        <f t="shared" si="546"/>
        <v>0</v>
      </c>
      <c r="S8668" s="3" t="str">
        <f t="shared" si="547"/>
        <v/>
      </c>
      <c r="T8668" s="9" t="str">
        <f t="shared" si="548"/>
        <v/>
      </c>
    </row>
    <row r="8669" spans="2:20" x14ac:dyDescent="0.3">
      <c r="B8669" t="s">
        <v>66</v>
      </c>
      <c r="C8669" t="s">
        <v>66</v>
      </c>
      <c r="I8669" s="10">
        <f t="shared" si="545"/>
        <v>0</v>
      </c>
      <c r="R8669">
        <f t="shared" si="546"/>
        <v>0</v>
      </c>
      <c r="S8669" s="3" t="str">
        <f t="shared" si="547"/>
        <v/>
      </c>
      <c r="T8669" s="9" t="str">
        <f t="shared" si="548"/>
        <v/>
      </c>
    </row>
    <row r="8670" spans="2:20" x14ac:dyDescent="0.3">
      <c r="B8670" t="s">
        <v>66</v>
      </c>
      <c r="C8670" t="s">
        <v>66</v>
      </c>
      <c r="I8670" s="10">
        <f t="shared" si="545"/>
        <v>0</v>
      </c>
      <c r="R8670">
        <f t="shared" si="546"/>
        <v>0</v>
      </c>
      <c r="S8670" s="3" t="str">
        <f t="shared" si="547"/>
        <v/>
      </c>
      <c r="T8670" s="9" t="str">
        <f t="shared" si="548"/>
        <v/>
      </c>
    </row>
    <row r="8671" spans="2:20" x14ac:dyDescent="0.3">
      <c r="B8671" t="s">
        <v>66</v>
      </c>
      <c r="C8671" t="s">
        <v>66</v>
      </c>
      <c r="I8671" s="10">
        <f t="shared" si="545"/>
        <v>0</v>
      </c>
      <c r="R8671">
        <f t="shared" si="546"/>
        <v>0</v>
      </c>
      <c r="S8671" s="3" t="str">
        <f t="shared" si="547"/>
        <v/>
      </c>
      <c r="T8671" s="9" t="str">
        <f t="shared" si="548"/>
        <v/>
      </c>
    </row>
    <row r="8672" spans="2:20" x14ac:dyDescent="0.3">
      <c r="B8672" t="s">
        <v>66</v>
      </c>
      <c r="C8672" t="s">
        <v>66</v>
      </c>
      <c r="I8672" s="10">
        <f t="shared" si="545"/>
        <v>0</v>
      </c>
      <c r="R8672">
        <f t="shared" si="546"/>
        <v>0</v>
      </c>
      <c r="S8672" s="3" t="str">
        <f t="shared" si="547"/>
        <v/>
      </c>
      <c r="T8672" s="9" t="str">
        <f t="shared" si="548"/>
        <v/>
      </c>
    </row>
    <row r="8673" spans="2:20" x14ac:dyDescent="0.3">
      <c r="B8673" t="s">
        <v>66</v>
      </c>
      <c r="C8673" t="s">
        <v>66</v>
      </c>
      <c r="I8673" s="10">
        <f t="shared" si="545"/>
        <v>0</v>
      </c>
      <c r="R8673">
        <f t="shared" si="546"/>
        <v>0</v>
      </c>
      <c r="S8673" s="3" t="str">
        <f t="shared" si="547"/>
        <v/>
      </c>
      <c r="T8673" s="9" t="str">
        <f t="shared" si="548"/>
        <v/>
      </c>
    </row>
    <row r="8674" spans="2:20" x14ac:dyDescent="0.3">
      <c r="B8674" t="s">
        <v>66</v>
      </c>
      <c r="C8674" t="s">
        <v>66</v>
      </c>
      <c r="I8674" s="10">
        <f t="shared" si="545"/>
        <v>0</v>
      </c>
      <c r="R8674">
        <f t="shared" si="546"/>
        <v>0</v>
      </c>
      <c r="S8674" s="3" t="str">
        <f t="shared" si="547"/>
        <v/>
      </c>
      <c r="T8674" s="9" t="str">
        <f t="shared" si="548"/>
        <v/>
      </c>
    </row>
    <row r="8675" spans="2:20" x14ac:dyDescent="0.3">
      <c r="B8675" t="s">
        <v>66</v>
      </c>
      <c r="C8675" t="s">
        <v>66</v>
      </c>
      <c r="I8675" s="10">
        <f t="shared" si="545"/>
        <v>0</v>
      </c>
      <c r="R8675">
        <f t="shared" si="546"/>
        <v>0</v>
      </c>
      <c r="S8675" s="3" t="str">
        <f t="shared" si="547"/>
        <v/>
      </c>
      <c r="T8675" s="9" t="str">
        <f t="shared" si="548"/>
        <v/>
      </c>
    </row>
    <row r="8676" spans="2:20" x14ac:dyDescent="0.3">
      <c r="B8676" t="s">
        <v>66</v>
      </c>
      <c r="C8676" t="s">
        <v>66</v>
      </c>
      <c r="I8676" s="10">
        <f t="shared" si="545"/>
        <v>0</v>
      </c>
      <c r="R8676">
        <f t="shared" si="546"/>
        <v>0</v>
      </c>
      <c r="S8676" s="3" t="str">
        <f t="shared" si="547"/>
        <v/>
      </c>
      <c r="T8676" s="9" t="str">
        <f t="shared" si="548"/>
        <v/>
      </c>
    </row>
    <row r="8677" spans="2:20" x14ac:dyDescent="0.3">
      <c r="B8677" t="s">
        <v>66</v>
      </c>
      <c r="C8677" t="s">
        <v>66</v>
      </c>
      <c r="I8677" s="10">
        <f t="shared" si="545"/>
        <v>0</v>
      </c>
      <c r="R8677">
        <f t="shared" si="546"/>
        <v>0</v>
      </c>
      <c r="S8677" s="3" t="str">
        <f t="shared" si="547"/>
        <v/>
      </c>
      <c r="T8677" s="9" t="str">
        <f t="shared" si="548"/>
        <v/>
      </c>
    </row>
    <row r="8678" spans="2:20" x14ac:dyDescent="0.3">
      <c r="B8678" t="s">
        <v>66</v>
      </c>
      <c r="C8678" t="s">
        <v>66</v>
      </c>
      <c r="I8678" s="10">
        <f t="shared" si="545"/>
        <v>0</v>
      </c>
      <c r="R8678">
        <f t="shared" si="546"/>
        <v>0</v>
      </c>
      <c r="S8678" s="3" t="str">
        <f t="shared" si="547"/>
        <v/>
      </c>
      <c r="T8678" s="9" t="str">
        <f t="shared" si="548"/>
        <v/>
      </c>
    </row>
    <row r="8679" spans="2:20" x14ac:dyDescent="0.3">
      <c r="B8679" t="s">
        <v>66</v>
      </c>
      <c r="C8679" t="s">
        <v>66</v>
      </c>
      <c r="I8679" s="10">
        <f t="shared" si="545"/>
        <v>0</v>
      </c>
      <c r="R8679">
        <f t="shared" si="546"/>
        <v>0</v>
      </c>
      <c r="S8679" s="3" t="str">
        <f t="shared" si="547"/>
        <v/>
      </c>
      <c r="T8679" s="9" t="str">
        <f t="shared" si="548"/>
        <v/>
      </c>
    </row>
    <row r="8680" spans="2:20" x14ac:dyDescent="0.3">
      <c r="B8680" t="s">
        <v>66</v>
      </c>
      <c r="C8680" t="s">
        <v>66</v>
      </c>
      <c r="I8680" s="10">
        <f t="shared" si="545"/>
        <v>0</v>
      </c>
      <c r="R8680">
        <f t="shared" si="546"/>
        <v>0</v>
      </c>
      <c r="S8680" s="3" t="str">
        <f t="shared" si="547"/>
        <v/>
      </c>
      <c r="T8680" s="9" t="str">
        <f t="shared" si="548"/>
        <v/>
      </c>
    </row>
    <row r="8681" spans="2:20" x14ac:dyDescent="0.3">
      <c r="B8681" t="s">
        <v>66</v>
      </c>
      <c r="C8681" t="s">
        <v>66</v>
      </c>
      <c r="I8681" s="10">
        <f t="shared" si="545"/>
        <v>0</v>
      </c>
      <c r="R8681">
        <f t="shared" si="546"/>
        <v>0</v>
      </c>
      <c r="S8681" s="3" t="str">
        <f t="shared" si="547"/>
        <v/>
      </c>
      <c r="T8681" s="9" t="str">
        <f t="shared" si="548"/>
        <v/>
      </c>
    </row>
    <row r="8682" spans="2:20" x14ac:dyDescent="0.3">
      <c r="B8682" t="s">
        <v>66</v>
      </c>
      <c r="C8682" t="s">
        <v>66</v>
      </c>
      <c r="I8682" s="10">
        <f t="shared" si="545"/>
        <v>0</v>
      </c>
      <c r="R8682">
        <f t="shared" si="546"/>
        <v>0</v>
      </c>
      <c r="S8682" s="3" t="str">
        <f t="shared" si="547"/>
        <v/>
      </c>
      <c r="T8682" s="9" t="str">
        <f t="shared" si="548"/>
        <v/>
      </c>
    </row>
    <row r="8683" spans="2:20" x14ac:dyDescent="0.3">
      <c r="B8683" t="s">
        <v>66</v>
      </c>
      <c r="C8683" t="s">
        <v>66</v>
      </c>
      <c r="I8683" s="10">
        <f t="shared" si="545"/>
        <v>0</v>
      </c>
      <c r="R8683">
        <f t="shared" si="546"/>
        <v>0</v>
      </c>
      <c r="S8683" s="3" t="str">
        <f t="shared" si="547"/>
        <v/>
      </c>
      <c r="T8683" s="9" t="str">
        <f t="shared" si="548"/>
        <v/>
      </c>
    </row>
    <row r="8684" spans="2:20" x14ac:dyDescent="0.3">
      <c r="B8684" t="s">
        <v>66</v>
      </c>
      <c r="C8684" t="s">
        <v>66</v>
      </c>
      <c r="I8684" s="10">
        <f t="shared" si="545"/>
        <v>0</v>
      </c>
      <c r="R8684">
        <f t="shared" si="546"/>
        <v>0</v>
      </c>
      <c r="S8684" s="3" t="str">
        <f t="shared" si="547"/>
        <v/>
      </c>
      <c r="T8684" s="9" t="str">
        <f t="shared" si="548"/>
        <v/>
      </c>
    </row>
    <row r="8685" spans="2:20" x14ac:dyDescent="0.3">
      <c r="B8685" t="s">
        <v>66</v>
      </c>
      <c r="C8685" t="s">
        <v>66</v>
      </c>
      <c r="I8685" s="10">
        <f t="shared" si="545"/>
        <v>0</v>
      </c>
      <c r="R8685">
        <f t="shared" si="546"/>
        <v>0</v>
      </c>
      <c r="S8685" s="3" t="str">
        <f t="shared" si="547"/>
        <v/>
      </c>
      <c r="T8685" s="9" t="str">
        <f t="shared" si="548"/>
        <v/>
      </c>
    </row>
    <row r="8686" spans="2:20" x14ac:dyDescent="0.3">
      <c r="B8686" t="s">
        <v>66</v>
      </c>
      <c r="C8686" t="s">
        <v>66</v>
      </c>
      <c r="I8686" s="10">
        <f t="shared" si="545"/>
        <v>0</v>
      </c>
      <c r="R8686">
        <f t="shared" si="546"/>
        <v>0</v>
      </c>
      <c r="S8686" s="3" t="str">
        <f t="shared" si="547"/>
        <v/>
      </c>
      <c r="T8686" s="9" t="str">
        <f t="shared" si="548"/>
        <v/>
      </c>
    </row>
    <row r="8687" spans="2:20" x14ac:dyDescent="0.3">
      <c r="B8687" t="s">
        <v>66</v>
      </c>
      <c r="C8687" t="s">
        <v>66</v>
      </c>
      <c r="I8687" s="10">
        <f t="shared" si="545"/>
        <v>0</v>
      </c>
      <c r="R8687">
        <f t="shared" si="546"/>
        <v>0</v>
      </c>
      <c r="S8687" s="3" t="str">
        <f t="shared" si="547"/>
        <v/>
      </c>
      <c r="T8687" s="9" t="str">
        <f t="shared" si="548"/>
        <v/>
      </c>
    </row>
    <row r="8688" spans="2:20" x14ac:dyDescent="0.3">
      <c r="B8688" t="s">
        <v>66</v>
      </c>
      <c r="C8688" t="s">
        <v>66</v>
      </c>
      <c r="I8688" s="10">
        <f t="shared" si="545"/>
        <v>0</v>
      </c>
      <c r="R8688">
        <f t="shared" si="546"/>
        <v>0</v>
      </c>
      <c r="S8688" s="3" t="str">
        <f t="shared" si="547"/>
        <v/>
      </c>
      <c r="T8688" s="9" t="str">
        <f t="shared" si="548"/>
        <v/>
      </c>
    </row>
    <row r="8689" spans="2:20" x14ac:dyDescent="0.3">
      <c r="B8689" t="s">
        <v>66</v>
      </c>
      <c r="C8689" t="s">
        <v>66</v>
      </c>
      <c r="I8689" s="10">
        <f t="shared" si="545"/>
        <v>0</v>
      </c>
      <c r="R8689">
        <f t="shared" si="546"/>
        <v>0</v>
      </c>
      <c r="S8689" s="3" t="str">
        <f t="shared" si="547"/>
        <v/>
      </c>
      <c r="T8689" s="9" t="str">
        <f t="shared" si="548"/>
        <v/>
      </c>
    </row>
    <row r="8690" spans="2:20" x14ac:dyDescent="0.3">
      <c r="B8690" t="s">
        <v>66</v>
      </c>
      <c r="C8690" t="s">
        <v>66</v>
      </c>
      <c r="I8690" s="10">
        <f t="shared" si="545"/>
        <v>0</v>
      </c>
      <c r="R8690">
        <f t="shared" si="546"/>
        <v>0</v>
      </c>
      <c r="S8690" s="3" t="str">
        <f t="shared" si="547"/>
        <v/>
      </c>
      <c r="T8690" s="9" t="str">
        <f t="shared" si="548"/>
        <v/>
      </c>
    </row>
    <row r="8691" spans="2:20" x14ac:dyDescent="0.3">
      <c r="B8691" t="s">
        <v>66</v>
      </c>
      <c r="C8691" t="s">
        <v>66</v>
      </c>
      <c r="I8691" s="10">
        <f t="shared" si="545"/>
        <v>0</v>
      </c>
      <c r="R8691">
        <f t="shared" si="546"/>
        <v>0</v>
      </c>
      <c r="S8691" s="3" t="str">
        <f t="shared" si="547"/>
        <v/>
      </c>
      <c r="T8691" s="9" t="str">
        <f t="shared" si="548"/>
        <v/>
      </c>
    </row>
    <row r="8692" spans="2:20" x14ac:dyDescent="0.3">
      <c r="B8692" t="s">
        <v>66</v>
      </c>
      <c r="C8692" t="s">
        <v>66</v>
      </c>
      <c r="I8692" s="10">
        <f t="shared" si="545"/>
        <v>0</v>
      </c>
      <c r="R8692">
        <f t="shared" si="546"/>
        <v>0</v>
      </c>
      <c r="S8692" s="3" t="str">
        <f t="shared" si="547"/>
        <v/>
      </c>
      <c r="T8692" s="9" t="str">
        <f t="shared" si="548"/>
        <v/>
      </c>
    </row>
    <row r="8693" spans="2:20" x14ac:dyDescent="0.3">
      <c r="B8693" t="s">
        <v>66</v>
      </c>
      <c r="C8693" t="s">
        <v>66</v>
      </c>
      <c r="I8693" s="10">
        <f t="shared" si="545"/>
        <v>0</v>
      </c>
      <c r="R8693">
        <f t="shared" si="546"/>
        <v>0</v>
      </c>
      <c r="S8693" s="3" t="str">
        <f t="shared" si="547"/>
        <v/>
      </c>
      <c r="T8693" s="9" t="str">
        <f t="shared" si="548"/>
        <v/>
      </c>
    </row>
    <row r="8694" spans="2:20" x14ac:dyDescent="0.3">
      <c r="B8694" t="s">
        <v>66</v>
      </c>
      <c r="C8694" t="s">
        <v>66</v>
      </c>
      <c r="I8694" s="10">
        <f t="shared" si="545"/>
        <v>0</v>
      </c>
      <c r="R8694">
        <f t="shared" si="546"/>
        <v>0</v>
      </c>
      <c r="S8694" s="3" t="str">
        <f t="shared" si="547"/>
        <v/>
      </c>
      <c r="T8694" s="9" t="str">
        <f t="shared" si="548"/>
        <v/>
      </c>
    </row>
    <row r="8695" spans="2:20" x14ac:dyDescent="0.3">
      <c r="B8695" t="s">
        <v>66</v>
      </c>
      <c r="C8695" t="s">
        <v>66</v>
      </c>
      <c r="I8695" s="10">
        <f t="shared" si="545"/>
        <v>0</v>
      </c>
      <c r="R8695">
        <f t="shared" si="546"/>
        <v>0</v>
      </c>
      <c r="S8695" s="3" t="str">
        <f t="shared" si="547"/>
        <v/>
      </c>
      <c r="T8695" s="9" t="str">
        <f t="shared" si="548"/>
        <v/>
      </c>
    </row>
    <row r="8696" spans="2:20" x14ac:dyDescent="0.3">
      <c r="B8696" t="s">
        <v>66</v>
      </c>
      <c r="C8696" t="s">
        <v>66</v>
      </c>
      <c r="I8696" s="10">
        <f t="shared" si="545"/>
        <v>0</v>
      </c>
      <c r="R8696">
        <f t="shared" si="546"/>
        <v>0</v>
      </c>
      <c r="S8696" s="3" t="str">
        <f t="shared" si="547"/>
        <v/>
      </c>
      <c r="T8696" s="9" t="str">
        <f t="shared" si="548"/>
        <v/>
      </c>
    </row>
    <row r="8697" spans="2:20" x14ac:dyDescent="0.3">
      <c r="B8697" t="s">
        <v>66</v>
      </c>
      <c r="C8697" t="s">
        <v>66</v>
      </c>
      <c r="I8697" s="10">
        <f t="shared" si="545"/>
        <v>0</v>
      </c>
      <c r="R8697">
        <f t="shared" si="546"/>
        <v>0</v>
      </c>
      <c r="S8697" s="3" t="str">
        <f t="shared" si="547"/>
        <v/>
      </c>
      <c r="T8697" s="9" t="str">
        <f t="shared" si="548"/>
        <v/>
      </c>
    </row>
    <row r="8698" spans="2:20" x14ac:dyDescent="0.3">
      <c r="B8698" t="s">
        <v>66</v>
      </c>
      <c r="C8698" t="s">
        <v>66</v>
      </c>
      <c r="I8698" s="10">
        <f t="shared" si="545"/>
        <v>0</v>
      </c>
      <c r="R8698">
        <f t="shared" si="546"/>
        <v>0</v>
      </c>
      <c r="S8698" s="3" t="str">
        <f t="shared" si="547"/>
        <v/>
      </c>
      <c r="T8698" s="9" t="str">
        <f t="shared" si="548"/>
        <v/>
      </c>
    </row>
    <row r="8699" spans="2:20" x14ac:dyDescent="0.3">
      <c r="B8699" t="s">
        <v>66</v>
      </c>
      <c r="C8699" t="s">
        <v>66</v>
      </c>
      <c r="I8699" s="10">
        <f t="shared" si="545"/>
        <v>0</v>
      </c>
      <c r="R8699">
        <f t="shared" si="546"/>
        <v>0</v>
      </c>
      <c r="S8699" s="3" t="str">
        <f t="shared" si="547"/>
        <v/>
      </c>
      <c r="T8699" s="9" t="str">
        <f t="shared" si="548"/>
        <v/>
      </c>
    </row>
    <row r="8700" spans="2:20" x14ac:dyDescent="0.3">
      <c r="B8700" t="s">
        <v>66</v>
      </c>
      <c r="C8700" t="s">
        <v>66</v>
      </c>
      <c r="I8700" s="10">
        <f t="shared" si="545"/>
        <v>0</v>
      </c>
      <c r="R8700">
        <f t="shared" si="546"/>
        <v>0</v>
      </c>
      <c r="S8700" s="3" t="str">
        <f t="shared" si="547"/>
        <v/>
      </c>
      <c r="T8700" s="9" t="str">
        <f t="shared" si="548"/>
        <v/>
      </c>
    </row>
    <row r="8701" spans="2:20" x14ac:dyDescent="0.3">
      <c r="B8701" t="s">
        <v>66</v>
      </c>
      <c r="C8701" t="s">
        <v>66</v>
      </c>
      <c r="I8701" s="10">
        <f t="shared" si="545"/>
        <v>0</v>
      </c>
      <c r="R8701">
        <f t="shared" si="546"/>
        <v>0</v>
      </c>
      <c r="S8701" s="3" t="str">
        <f t="shared" si="547"/>
        <v/>
      </c>
      <c r="T8701" s="9" t="str">
        <f t="shared" si="548"/>
        <v/>
      </c>
    </row>
    <row r="8702" spans="2:20" x14ac:dyDescent="0.3">
      <c r="B8702" t="s">
        <v>66</v>
      </c>
      <c r="C8702" t="s">
        <v>66</v>
      </c>
      <c r="I8702" s="10">
        <f t="shared" si="545"/>
        <v>0</v>
      </c>
      <c r="R8702">
        <f t="shared" si="546"/>
        <v>0</v>
      </c>
      <c r="S8702" s="3" t="str">
        <f t="shared" si="547"/>
        <v/>
      </c>
      <c r="T8702" s="9" t="str">
        <f t="shared" si="548"/>
        <v/>
      </c>
    </row>
    <row r="8703" spans="2:20" x14ac:dyDescent="0.3">
      <c r="B8703" t="s">
        <v>66</v>
      </c>
      <c r="C8703" t="s">
        <v>66</v>
      </c>
      <c r="I8703" s="10">
        <f t="shared" si="545"/>
        <v>0</v>
      </c>
      <c r="R8703">
        <f t="shared" si="546"/>
        <v>0</v>
      </c>
      <c r="S8703" s="3" t="str">
        <f t="shared" si="547"/>
        <v/>
      </c>
      <c r="T8703" s="9" t="str">
        <f t="shared" si="548"/>
        <v/>
      </c>
    </row>
    <row r="8704" spans="2:20" x14ac:dyDescent="0.3">
      <c r="B8704" t="s">
        <v>66</v>
      </c>
      <c r="C8704" t="s">
        <v>66</v>
      </c>
      <c r="I8704" s="10">
        <f t="shared" si="545"/>
        <v>0</v>
      </c>
      <c r="R8704">
        <f t="shared" si="546"/>
        <v>0</v>
      </c>
      <c r="S8704" s="3" t="str">
        <f t="shared" si="547"/>
        <v/>
      </c>
      <c r="T8704" s="9" t="str">
        <f t="shared" si="548"/>
        <v/>
      </c>
    </row>
    <row r="8705" spans="2:20" x14ac:dyDescent="0.3">
      <c r="B8705" t="s">
        <v>66</v>
      </c>
      <c r="C8705" t="s">
        <v>66</v>
      </c>
      <c r="I8705" s="10">
        <f t="shared" si="545"/>
        <v>0</v>
      </c>
      <c r="R8705">
        <f t="shared" si="546"/>
        <v>0</v>
      </c>
      <c r="S8705" s="3" t="str">
        <f t="shared" si="547"/>
        <v/>
      </c>
      <c r="T8705" s="9" t="str">
        <f t="shared" si="548"/>
        <v/>
      </c>
    </row>
    <row r="8706" spans="2:20" x14ac:dyDescent="0.3">
      <c r="B8706" t="s">
        <v>66</v>
      </c>
      <c r="C8706" t="s">
        <v>66</v>
      </c>
      <c r="I8706" s="10">
        <f t="shared" si="545"/>
        <v>0</v>
      </c>
      <c r="R8706">
        <f t="shared" si="546"/>
        <v>0</v>
      </c>
      <c r="S8706" s="3" t="str">
        <f t="shared" si="547"/>
        <v/>
      </c>
      <c r="T8706" s="9" t="str">
        <f t="shared" si="548"/>
        <v/>
      </c>
    </row>
    <row r="8707" spans="2:20" x14ac:dyDescent="0.3">
      <c r="B8707" t="s">
        <v>66</v>
      </c>
      <c r="C8707" t="s">
        <v>66</v>
      </c>
      <c r="I8707" s="10">
        <f t="shared" ref="I8707:I8770" si="549">H8707*0.5</f>
        <v>0</v>
      </c>
      <c r="R8707">
        <f t="shared" ref="R8707:R8770" si="550">SUM(I8707:Q8707)</f>
        <v>0</v>
      </c>
      <c r="S8707" s="3" t="str">
        <f t="shared" ref="S8707:S8770" si="551">IFERROR(IF(R8707&lt;=H8707,R8707/H8707*100,100),"")</f>
        <v/>
      </c>
      <c r="T8707" s="9" t="str">
        <f t="shared" ref="T8707:T8770" si="552">IFERROR(G8707*S8707/100,"")</f>
        <v/>
      </c>
    </row>
    <row r="8708" spans="2:20" x14ac:dyDescent="0.3">
      <c r="B8708" t="s">
        <v>66</v>
      </c>
      <c r="C8708" t="s">
        <v>66</v>
      </c>
      <c r="I8708" s="10">
        <f t="shared" si="549"/>
        <v>0</v>
      </c>
      <c r="R8708">
        <f t="shared" si="550"/>
        <v>0</v>
      </c>
      <c r="S8708" s="3" t="str">
        <f t="shared" si="551"/>
        <v/>
      </c>
      <c r="T8708" s="9" t="str">
        <f t="shared" si="552"/>
        <v/>
      </c>
    </row>
    <row r="8709" spans="2:20" x14ac:dyDescent="0.3">
      <c r="B8709" t="s">
        <v>66</v>
      </c>
      <c r="C8709" t="s">
        <v>66</v>
      </c>
      <c r="I8709" s="10">
        <f t="shared" si="549"/>
        <v>0</v>
      </c>
      <c r="R8709">
        <f t="shared" si="550"/>
        <v>0</v>
      </c>
      <c r="S8709" s="3" t="str">
        <f t="shared" si="551"/>
        <v/>
      </c>
      <c r="T8709" s="9" t="str">
        <f t="shared" si="552"/>
        <v/>
      </c>
    </row>
    <row r="8710" spans="2:20" x14ac:dyDescent="0.3">
      <c r="B8710" t="s">
        <v>66</v>
      </c>
      <c r="C8710" t="s">
        <v>66</v>
      </c>
      <c r="I8710" s="10">
        <f t="shared" si="549"/>
        <v>0</v>
      </c>
      <c r="R8710">
        <f t="shared" si="550"/>
        <v>0</v>
      </c>
      <c r="S8710" s="3" t="str">
        <f t="shared" si="551"/>
        <v/>
      </c>
      <c r="T8710" s="9" t="str">
        <f t="shared" si="552"/>
        <v/>
      </c>
    </row>
    <row r="8711" spans="2:20" x14ac:dyDescent="0.3">
      <c r="B8711" t="s">
        <v>66</v>
      </c>
      <c r="C8711" t="s">
        <v>66</v>
      </c>
      <c r="I8711" s="10">
        <f t="shared" si="549"/>
        <v>0</v>
      </c>
      <c r="R8711">
        <f t="shared" si="550"/>
        <v>0</v>
      </c>
      <c r="S8711" s="3" t="str">
        <f t="shared" si="551"/>
        <v/>
      </c>
      <c r="T8711" s="9" t="str">
        <f t="shared" si="552"/>
        <v/>
      </c>
    </row>
    <row r="8712" spans="2:20" x14ac:dyDescent="0.3">
      <c r="B8712" t="s">
        <v>66</v>
      </c>
      <c r="C8712" t="s">
        <v>66</v>
      </c>
      <c r="I8712" s="10">
        <f t="shared" si="549"/>
        <v>0</v>
      </c>
      <c r="R8712">
        <f t="shared" si="550"/>
        <v>0</v>
      </c>
      <c r="S8712" s="3" t="str">
        <f t="shared" si="551"/>
        <v/>
      </c>
      <c r="T8712" s="9" t="str">
        <f t="shared" si="552"/>
        <v/>
      </c>
    </row>
    <row r="8713" spans="2:20" x14ac:dyDescent="0.3">
      <c r="B8713" t="s">
        <v>66</v>
      </c>
      <c r="C8713" t="s">
        <v>66</v>
      </c>
      <c r="I8713" s="10">
        <f t="shared" si="549"/>
        <v>0</v>
      </c>
      <c r="R8713">
        <f t="shared" si="550"/>
        <v>0</v>
      </c>
      <c r="S8713" s="3" t="str">
        <f t="shared" si="551"/>
        <v/>
      </c>
      <c r="T8713" s="9" t="str">
        <f t="shared" si="552"/>
        <v/>
      </c>
    </row>
    <row r="8714" spans="2:20" x14ac:dyDescent="0.3">
      <c r="B8714" t="s">
        <v>66</v>
      </c>
      <c r="C8714" t="s">
        <v>66</v>
      </c>
      <c r="I8714" s="10">
        <f t="shared" si="549"/>
        <v>0</v>
      </c>
      <c r="R8714">
        <f t="shared" si="550"/>
        <v>0</v>
      </c>
      <c r="S8714" s="3" t="str">
        <f t="shared" si="551"/>
        <v/>
      </c>
      <c r="T8714" s="9" t="str">
        <f t="shared" si="552"/>
        <v/>
      </c>
    </row>
    <row r="8715" spans="2:20" x14ac:dyDescent="0.3">
      <c r="B8715" t="s">
        <v>66</v>
      </c>
      <c r="C8715" t="s">
        <v>66</v>
      </c>
      <c r="I8715" s="10">
        <f t="shared" si="549"/>
        <v>0</v>
      </c>
      <c r="R8715">
        <f t="shared" si="550"/>
        <v>0</v>
      </c>
      <c r="S8715" s="3" t="str">
        <f t="shared" si="551"/>
        <v/>
      </c>
      <c r="T8715" s="9" t="str">
        <f t="shared" si="552"/>
        <v/>
      </c>
    </row>
    <row r="8716" spans="2:20" x14ac:dyDescent="0.3">
      <c r="B8716" t="s">
        <v>66</v>
      </c>
      <c r="C8716" t="s">
        <v>66</v>
      </c>
      <c r="I8716" s="10">
        <f t="shared" si="549"/>
        <v>0</v>
      </c>
      <c r="R8716">
        <f t="shared" si="550"/>
        <v>0</v>
      </c>
      <c r="S8716" s="3" t="str">
        <f t="shared" si="551"/>
        <v/>
      </c>
      <c r="T8716" s="9" t="str">
        <f t="shared" si="552"/>
        <v/>
      </c>
    </row>
    <row r="8717" spans="2:20" x14ac:dyDescent="0.3">
      <c r="B8717" t="s">
        <v>66</v>
      </c>
      <c r="C8717" t="s">
        <v>66</v>
      </c>
      <c r="I8717" s="10">
        <f t="shared" si="549"/>
        <v>0</v>
      </c>
      <c r="R8717">
        <f t="shared" si="550"/>
        <v>0</v>
      </c>
      <c r="S8717" s="3" t="str">
        <f t="shared" si="551"/>
        <v/>
      </c>
      <c r="T8717" s="9" t="str">
        <f t="shared" si="552"/>
        <v/>
      </c>
    </row>
    <row r="8718" spans="2:20" x14ac:dyDescent="0.3">
      <c r="B8718" t="s">
        <v>66</v>
      </c>
      <c r="C8718" t="s">
        <v>66</v>
      </c>
      <c r="I8718" s="10">
        <f t="shared" si="549"/>
        <v>0</v>
      </c>
      <c r="R8718">
        <f t="shared" si="550"/>
        <v>0</v>
      </c>
      <c r="S8718" s="3" t="str">
        <f t="shared" si="551"/>
        <v/>
      </c>
      <c r="T8718" s="9" t="str">
        <f t="shared" si="552"/>
        <v/>
      </c>
    </row>
    <row r="8719" spans="2:20" x14ac:dyDescent="0.3">
      <c r="B8719" t="s">
        <v>66</v>
      </c>
      <c r="C8719" t="s">
        <v>66</v>
      </c>
      <c r="I8719" s="10">
        <f t="shared" si="549"/>
        <v>0</v>
      </c>
      <c r="R8719">
        <f t="shared" si="550"/>
        <v>0</v>
      </c>
      <c r="S8719" s="3" t="str">
        <f t="shared" si="551"/>
        <v/>
      </c>
      <c r="T8719" s="9" t="str">
        <f t="shared" si="552"/>
        <v/>
      </c>
    </row>
    <row r="8720" spans="2:20" x14ac:dyDescent="0.3">
      <c r="B8720" t="s">
        <v>66</v>
      </c>
      <c r="C8720" t="s">
        <v>66</v>
      </c>
      <c r="I8720" s="10">
        <f t="shared" si="549"/>
        <v>0</v>
      </c>
      <c r="R8720">
        <f t="shared" si="550"/>
        <v>0</v>
      </c>
      <c r="S8720" s="3" t="str">
        <f t="shared" si="551"/>
        <v/>
      </c>
      <c r="T8720" s="9" t="str">
        <f t="shared" si="552"/>
        <v/>
      </c>
    </row>
    <row r="8721" spans="2:20" x14ac:dyDescent="0.3">
      <c r="B8721" t="s">
        <v>66</v>
      </c>
      <c r="C8721" t="s">
        <v>66</v>
      </c>
      <c r="I8721" s="10">
        <f t="shared" si="549"/>
        <v>0</v>
      </c>
      <c r="R8721">
        <f t="shared" si="550"/>
        <v>0</v>
      </c>
      <c r="S8721" s="3" t="str">
        <f t="shared" si="551"/>
        <v/>
      </c>
      <c r="T8721" s="9" t="str">
        <f t="shared" si="552"/>
        <v/>
      </c>
    </row>
    <row r="8722" spans="2:20" x14ac:dyDescent="0.3">
      <c r="B8722" t="s">
        <v>66</v>
      </c>
      <c r="C8722" t="s">
        <v>66</v>
      </c>
      <c r="I8722" s="10">
        <f t="shared" si="549"/>
        <v>0</v>
      </c>
      <c r="R8722">
        <f t="shared" si="550"/>
        <v>0</v>
      </c>
      <c r="S8722" s="3" t="str">
        <f t="shared" si="551"/>
        <v/>
      </c>
      <c r="T8722" s="9" t="str">
        <f t="shared" si="552"/>
        <v/>
      </c>
    </row>
    <row r="8723" spans="2:20" x14ac:dyDescent="0.3">
      <c r="B8723" t="s">
        <v>66</v>
      </c>
      <c r="C8723" t="s">
        <v>66</v>
      </c>
      <c r="I8723" s="10">
        <f t="shared" si="549"/>
        <v>0</v>
      </c>
      <c r="R8723">
        <f t="shared" si="550"/>
        <v>0</v>
      </c>
      <c r="S8723" s="3" t="str">
        <f t="shared" si="551"/>
        <v/>
      </c>
      <c r="T8723" s="9" t="str">
        <f t="shared" si="552"/>
        <v/>
      </c>
    </row>
    <row r="8724" spans="2:20" x14ac:dyDescent="0.3">
      <c r="B8724" t="s">
        <v>66</v>
      </c>
      <c r="C8724" t="s">
        <v>66</v>
      </c>
      <c r="I8724" s="10">
        <f t="shared" si="549"/>
        <v>0</v>
      </c>
      <c r="R8724">
        <f t="shared" si="550"/>
        <v>0</v>
      </c>
      <c r="S8724" s="3" t="str">
        <f t="shared" si="551"/>
        <v/>
      </c>
      <c r="T8724" s="9" t="str">
        <f t="shared" si="552"/>
        <v/>
      </c>
    </row>
    <row r="8725" spans="2:20" x14ac:dyDescent="0.3">
      <c r="B8725" t="s">
        <v>66</v>
      </c>
      <c r="C8725" t="s">
        <v>66</v>
      </c>
      <c r="I8725" s="10">
        <f t="shared" si="549"/>
        <v>0</v>
      </c>
      <c r="R8725">
        <f t="shared" si="550"/>
        <v>0</v>
      </c>
      <c r="S8725" s="3" t="str">
        <f t="shared" si="551"/>
        <v/>
      </c>
      <c r="T8725" s="9" t="str">
        <f t="shared" si="552"/>
        <v/>
      </c>
    </row>
    <row r="8726" spans="2:20" x14ac:dyDescent="0.3">
      <c r="B8726" t="s">
        <v>66</v>
      </c>
      <c r="C8726" t="s">
        <v>66</v>
      </c>
      <c r="I8726" s="10">
        <f t="shared" si="549"/>
        <v>0</v>
      </c>
      <c r="R8726">
        <f t="shared" si="550"/>
        <v>0</v>
      </c>
      <c r="S8726" s="3" t="str">
        <f t="shared" si="551"/>
        <v/>
      </c>
      <c r="T8726" s="9" t="str">
        <f t="shared" si="552"/>
        <v/>
      </c>
    </row>
    <row r="8727" spans="2:20" x14ac:dyDescent="0.3">
      <c r="B8727" t="s">
        <v>66</v>
      </c>
      <c r="C8727" t="s">
        <v>66</v>
      </c>
      <c r="I8727" s="10">
        <f t="shared" si="549"/>
        <v>0</v>
      </c>
      <c r="R8727">
        <f t="shared" si="550"/>
        <v>0</v>
      </c>
      <c r="S8727" s="3" t="str">
        <f t="shared" si="551"/>
        <v/>
      </c>
      <c r="T8727" s="9" t="str">
        <f t="shared" si="552"/>
        <v/>
      </c>
    </row>
    <row r="8728" spans="2:20" x14ac:dyDescent="0.3">
      <c r="B8728" t="s">
        <v>66</v>
      </c>
      <c r="C8728" t="s">
        <v>66</v>
      </c>
      <c r="I8728" s="10">
        <f t="shared" si="549"/>
        <v>0</v>
      </c>
      <c r="R8728">
        <f t="shared" si="550"/>
        <v>0</v>
      </c>
      <c r="S8728" s="3" t="str">
        <f t="shared" si="551"/>
        <v/>
      </c>
      <c r="T8728" s="9" t="str">
        <f t="shared" si="552"/>
        <v/>
      </c>
    </row>
    <row r="8729" spans="2:20" x14ac:dyDescent="0.3">
      <c r="B8729" t="s">
        <v>66</v>
      </c>
      <c r="C8729" t="s">
        <v>66</v>
      </c>
      <c r="I8729" s="10">
        <f t="shared" si="549"/>
        <v>0</v>
      </c>
      <c r="R8729">
        <f t="shared" si="550"/>
        <v>0</v>
      </c>
      <c r="S8729" s="3" t="str">
        <f t="shared" si="551"/>
        <v/>
      </c>
      <c r="T8729" s="9" t="str">
        <f t="shared" si="552"/>
        <v/>
      </c>
    </row>
    <row r="8730" spans="2:20" x14ac:dyDescent="0.3">
      <c r="B8730" t="s">
        <v>66</v>
      </c>
      <c r="C8730" t="s">
        <v>66</v>
      </c>
      <c r="I8730" s="10">
        <f t="shared" si="549"/>
        <v>0</v>
      </c>
      <c r="R8730">
        <f t="shared" si="550"/>
        <v>0</v>
      </c>
      <c r="S8730" s="3" t="str">
        <f t="shared" si="551"/>
        <v/>
      </c>
      <c r="T8730" s="9" t="str">
        <f t="shared" si="552"/>
        <v/>
      </c>
    </row>
    <row r="8731" spans="2:20" x14ac:dyDescent="0.3">
      <c r="B8731" t="s">
        <v>66</v>
      </c>
      <c r="C8731" t="s">
        <v>66</v>
      </c>
      <c r="I8731" s="10">
        <f t="shared" si="549"/>
        <v>0</v>
      </c>
      <c r="R8731">
        <f t="shared" si="550"/>
        <v>0</v>
      </c>
      <c r="S8731" s="3" t="str">
        <f t="shared" si="551"/>
        <v/>
      </c>
      <c r="T8731" s="9" t="str">
        <f t="shared" si="552"/>
        <v/>
      </c>
    </row>
    <row r="8732" spans="2:20" x14ac:dyDescent="0.3">
      <c r="B8732" t="s">
        <v>66</v>
      </c>
      <c r="C8732" t="s">
        <v>66</v>
      </c>
      <c r="I8732" s="10">
        <f t="shared" si="549"/>
        <v>0</v>
      </c>
      <c r="R8732">
        <f t="shared" si="550"/>
        <v>0</v>
      </c>
      <c r="S8732" s="3" t="str">
        <f t="shared" si="551"/>
        <v/>
      </c>
      <c r="T8732" s="9" t="str">
        <f t="shared" si="552"/>
        <v/>
      </c>
    </row>
    <row r="8733" spans="2:20" x14ac:dyDescent="0.3">
      <c r="B8733" t="s">
        <v>66</v>
      </c>
      <c r="C8733" t="s">
        <v>66</v>
      </c>
      <c r="I8733" s="10">
        <f t="shared" si="549"/>
        <v>0</v>
      </c>
      <c r="R8733">
        <f t="shared" si="550"/>
        <v>0</v>
      </c>
      <c r="S8733" s="3" t="str">
        <f t="shared" si="551"/>
        <v/>
      </c>
      <c r="T8733" s="9" t="str">
        <f t="shared" si="552"/>
        <v/>
      </c>
    </row>
    <row r="8734" spans="2:20" x14ac:dyDescent="0.3">
      <c r="B8734" t="s">
        <v>66</v>
      </c>
      <c r="C8734" t="s">
        <v>66</v>
      </c>
      <c r="I8734" s="10">
        <f t="shared" si="549"/>
        <v>0</v>
      </c>
      <c r="R8734">
        <f t="shared" si="550"/>
        <v>0</v>
      </c>
      <c r="S8734" s="3" t="str">
        <f t="shared" si="551"/>
        <v/>
      </c>
      <c r="T8734" s="9" t="str">
        <f t="shared" si="552"/>
        <v/>
      </c>
    </row>
    <row r="8735" spans="2:20" x14ac:dyDescent="0.3">
      <c r="B8735" t="s">
        <v>66</v>
      </c>
      <c r="C8735" t="s">
        <v>66</v>
      </c>
      <c r="I8735" s="10">
        <f t="shared" si="549"/>
        <v>0</v>
      </c>
      <c r="R8735">
        <f t="shared" si="550"/>
        <v>0</v>
      </c>
      <c r="S8735" s="3" t="str">
        <f t="shared" si="551"/>
        <v/>
      </c>
      <c r="T8735" s="9" t="str">
        <f t="shared" si="552"/>
        <v/>
      </c>
    </row>
    <row r="8736" spans="2:20" x14ac:dyDescent="0.3">
      <c r="B8736" t="s">
        <v>66</v>
      </c>
      <c r="C8736" t="s">
        <v>66</v>
      </c>
      <c r="I8736" s="10">
        <f t="shared" si="549"/>
        <v>0</v>
      </c>
      <c r="R8736">
        <f t="shared" si="550"/>
        <v>0</v>
      </c>
      <c r="S8736" s="3" t="str">
        <f t="shared" si="551"/>
        <v/>
      </c>
      <c r="T8736" s="9" t="str">
        <f t="shared" si="552"/>
        <v/>
      </c>
    </row>
    <row r="8737" spans="2:20" x14ac:dyDescent="0.3">
      <c r="B8737" t="s">
        <v>66</v>
      </c>
      <c r="C8737" t="s">
        <v>66</v>
      </c>
      <c r="I8737" s="10">
        <f t="shared" si="549"/>
        <v>0</v>
      </c>
      <c r="R8737">
        <f t="shared" si="550"/>
        <v>0</v>
      </c>
      <c r="S8737" s="3" t="str">
        <f t="shared" si="551"/>
        <v/>
      </c>
      <c r="T8737" s="9" t="str">
        <f t="shared" si="552"/>
        <v/>
      </c>
    </row>
    <row r="8738" spans="2:20" x14ac:dyDescent="0.3">
      <c r="B8738" t="s">
        <v>66</v>
      </c>
      <c r="C8738" t="s">
        <v>66</v>
      </c>
      <c r="I8738" s="10">
        <f t="shared" si="549"/>
        <v>0</v>
      </c>
      <c r="R8738">
        <f t="shared" si="550"/>
        <v>0</v>
      </c>
      <c r="S8738" s="3" t="str">
        <f t="shared" si="551"/>
        <v/>
      </c>
      <c r="T8738" s="9" t="str">
        <f t="shared" si="552"/>
        <v/>
      </c>
    </row>
    <row r="8739" spans="2:20" x14ac:dyDescent="0.3">
      <c r="B8739" t="s">
        <v>66</v>
      </c>
      <c r="C8739" t="s">
        <v>66</v>
      </c>
      <c r="I8739" s="10">
        <f t="shared" si="549"/>
        <v>0</v>
      </c>
      <c r="R8739">
        <f t="shared" si="550"/>
        <v>0</v>
      </c>
      <c r="S8739" s="3" t="str">
        <f t="shared" si="551"/>
        <v/>
      </c>
      <c r="T8739" s="9" t="str">
        <f t="shared" si="552"/>
        <v/>
      </c>
    </row>
    <row r="8740" spans="2:20" x14ac:dyDescent="0.3">
      <c r="B8740" t="s">
        <v>66</v>
      </c>
      <c r="C8740" t="s">
        <v>66</v>
      </c>
      <c r="I8740" s="10">
        <f t="shared" si="549"/>
        <v>0</v>
      </c>
      <c r="R8740">
        <f t="shared" si="550"/>
        <v>0</v>
      </c>
      <c r="S8740" s="3" t="str">
        <f t="shared" si="551"/>
        <v/>
      </c>
      <c r="T8740" s="9" t="str">
        <f t="shared" si="552"/>
        <v/>
      </c>
    </row>
    <row r="8741" spans="2:20" x14ac:dyDescent="0.3">
      <c r="B8741" t="s">
        <v>66</v>
      </c>
      <c r="C8741" t="s">
        <v>66</v>
      </c>
      <c r="I8741" s="10">
        <f t="shared" si="549"/>
        <v>0</v>
      </c>
      <c r="R8741">
        <f t="shared" si="550"/>
        <v>0</v>
      </c>
      <c r="S8741" s="3" t="str">
        <f t="shared" si="551"/>
        <v/>
      </c>
      <c r="T8741" s="9" t="str">
        <f t="shared" si="552"/>
        <v/>
      </c>
    </row>
    <row r="8742" spans="2:20" x14ac:dyDescent="0.3">
      <c r="B8742" t="s">
        <v>66</v>
      </c>
      <c r="C8742" t="s">
        <v>66</v>
      </c>
      <c r="I8742" s="10">
        <f t="shared" si="549"/>
        <v>0</v>
      </c>
      <c r="R8742">
        <f t="shared" si="550"/>
        <v>0</v>
      </c>
      <c r="S8742" s="3" t="str">
        <f t="shared" si="551"/>
        <v/>
      </c>
      <c r="T8742" s="9" t="str">
        <f t="shared" si="552"/>
        <v/>
      </c>
    </row>
    <row r="8743" spans="2:20" x14ac:dyDescent="0.3">
      <c r="B8743" t="s">
        <v>66</v>
      </c>
      <c r="C8743" t="s">
        <v>66</v>
      </c>
      <c r="I8743" s="10">
        <f t="shared" si="549"/>
        <v>0</v>
      </c>
      <c r="R8743">
        <f t="shared" si="550"/>
        <v>0</v>
      </c>
      <c r="S8743" s="3" t="str">
        <f t="shared" si="551"/>
        <v/>
      </c>
      <c r="T8743" s="9" t="str">
        <f t="shared" si="552"/>
        <v/>
      </c>
    </row>
    <row r="8744" spans="2:20" x14ac:dyDescent="0.3">
      <c r="B8744" t="s">
        <v>66</v>
      </c>
      <c r="C8744" t="s">
        <v>66</v>
      </c>
      <c r="I8744" s="10">
        <f t="shared" si="549"/>
        <v>0</v>
      </c>
      <c r="R8744">
        <f t="shared" si="550"/>
        <v>0</v>
      </c>
      <c r="S8744" s="3" t="str">
        <f t="shared" si="551"/>
        <v/>
      </c>
      <c r="T8744" s="9" t="str">
        <f t="shared" si="552"/>
        <v/>
      </c>
    </row>
    <row r="8745" spans="2:20" x14ac:dyDescent="0.3">
      <c r="B8745" t="s">
        <v>66</v>
      </c>
      <c r="C8745" t="s">
        <v>66</v>
      </c>
      <c r="I8745" s="10">
        <f t="shared" si="549"/>
        <v>0</v>
      </c>
      <c r="R8745">
        <f t="shared" si="550"/>
        <v>0</v>
      </c>
      <c r="S8745" s="3" t="str">
        <f t="shared" si="551"/>
        <v/>
      </c>
      <c r="T8745" s="9" t="str">
        <f t="shared" si="552"/>
        <v/>
      </c>
    </row>
    <row r="8746" spans="2:20" x14ac:dyDescent="0.3">
      <c r="B8746" t="s">
        <v>66</v>
      </c>
      <c r="C8746" t="s">
        <v>66</v>
      </c>
      <c r="I8746" s="10">
        <f t="shared" si="549"/>
        <v>0</v>
      </c>
      <c r="R8746">
        <f t="shared" si="550"/>
        <v>0</v>
      </c>
      <c r="S8746" s="3" t="str">
        <f t="shared" si="551"/>
        <v/>
      </c>
      <c r="T8746" s="9" t="str">
        <f t="shared" si="552"/>
        <v/>
      </c>
    </row>
    <row r="8747" spans="2:20" x14ac:dyDescent="0.3">
      <c r="B8747" t="s">
        <v>66</v>
      </c>
      <c r="C8747" t="s">
        <v>66</v>
      </c>
      <c r="I8747" s="10">
        <f t="shared" si="549"/>
        <v>0</v>
      </c>
      <c r="R8747">
        <f t="shared" si="550"/>
        <v>0</v>
      </c>
      <c r="S8747" s="3" t="str">
        <f t="shared" si="551"/>
        <v/>
      </c>
      <c r="T8747" s="9" t="str">
        <f t="shared" si="552"/>
        <v/>
      </c>
    </row>
    <row r="8748" spans="2:20" x14ac:dyDescent="0.3">
      <c r="B8748" t="s">
        <v>66</v>
      </c>
      <c r="C8748" t="s">
        <v>66</v>
      </c>
      <c r="I8748" s="10">
        <f t="shared" si="549"/>
        <v>0</v>
      </c>
      <c r="R8748">
        <f t="shared" si="550"/>
        <v>0</v>
      </c>
      <c r="S8748" s="3" t="str">
        <f t="shared" si="551"/>
        <v/>
      </c>
      <c r="T8748" s="9" t="str">
        <f t="shared" si="552"/>
        <v/>
      </c>
    </row>
    <row r="8749" spans="2:20" x14ac:dyDescent="0.3">
      <c r="B8749" t="s">
        <v>66</v>
      </c>
      <c r="C8749" t="s">
        <v>66</v>
      </c>
      <c r="I8749" s="10">
        <f t="shared" si="549"/>
        <v>0</v>
      </c>
      <c r="R8749">
        <f t="shared" si="550"/>
        <v>0</v>
      </c>
      <c r="S8749" s="3" t="str">
        <f t="shared" si="551"/>
        <v/>
      </c>
      <c r="T8749" s="9" t="str">
        <f t="shared" si="552"/>
        <v/>
      </c>
    </row>
    <row r="8750" spans="2:20" x14ac:dyDescent="0.3">
      <c r="B8750" t="s">
        <v>66</v>
      </c>
      <c r="C8750" t="s">
        <v>66</v>
      </c>
      <c r="I8750" s="10">
        <f t="shared" si="549"/>
        <v>0</v>
      </c>
      <c r="R8750">
        <f t="shared" si="550"/>
        <v>0</v>
      </c>
      <c r="S8750" s="3" t="str">
        <f t="shared" si="551"/>
        <v/>
      </c>
      <c r="T8750" s="9" t="str">
        <f t="shared" si="552"/>
        <v/>
      </c>
    </row>
    <row r="8751" spans="2:20" x14ac:dyDescent="0.3">
      <c r="B8751" t="s">
        <v>66</v>
      </c>
      <c r="C8751" t="s">
        <v>66</v>
      </c>
      <c r="I8751" s="10">
        <f t="shared" si="549"/>
        <v>0</v>
      </c>
      <c r="R8751">
        <f t="shared" si="550"/>
        <v>0</v>
      </c>
      <c r="S8751" s="3" t="str">
        <f t="shared" si="551"/>
        <v/>
      </c>
      <c r="T8751" s="9" t="str">
        <f t="shared" si="552"/>
        <v/>
      </c>
    </row>
    <row r="8752" spans="2:20" x14ac:dyDescent="0.3">
      <c r="B8752" t="s">
        <v>66</v>
      </c>
      <c r="C8752" t="s">
        <v>66</v>
      </c>
      <c r="I8752" s="10">
        <f t="shared" si="549"/>
        <v>0</v>
      </c>
      <c r="R8752">
        <f t="shared" si="550"/>
        <v>0</v>
      </c>
      <c r="S8752" s="3" t="str">
        <f t="shared" si="551"/>
        <v/>
      </c>
      <c r="T8752" s="9" t="str">
        <f t="shared" si="552"/>
        <v/>
      </c>
    </row>
    <row r="8753" spans="2:20" x14ac:dyDescent="0.3">
      <c r="B8753" t="s">
        <v>66</v>
      </c>
      <c r="C8753" t="s">
        <v>66</v>
      </c>
      <c r="I8753" s="10">
        <f t="shared" si="549"/>
        <v>0</v>
      </c>
      <c r="R8753">
        <f t="shared" si="550"/>
        <v>0</v>
      </c>
      <c r="S8753" s="3" t="str">
        <f t="shared" si="551"/>
        <v/>
      </c>
      <c r="T8753" s="9" t="str">
        <f t="shared" si="552"/>
        <v/>
      </c>
    </row>
    <row r="8754" spans="2:20" x14ac:dyDescent="0.3">
      <c r="B8754" t="s">
        <v>66</v>
      </c>
      <c r="C8754" t="s">
        <v>66</v>
      </c>
      <c r="I8754" s="10">
        <f t="shared" si="549"/>
        <v>0</v>
      </c>
      <c r="R8754">
        <f t="shared" si="550"/>
        <v>0</v>
      </c>
      <c r="S8754" s="3" t="str">
        <f t="shared" si="551"/>
        <v/>
      </c>
      <c r="T8754" s="9" t="str">
        <f t="shared" si="552"/>
        <v/>
      </c>
    </row>
    <row r="8755" spans="2:20" x14ac:dyDescent="0.3">
      <c r="B8755" t="s">
        <v>66</v>
      </c>
      <c r="C8755" t="s">
        <v>66</v>
      </c>
      <c r="I8755" s="10">
        <f t="shared" si="549"/>
        <v>0</v>
      </c>
      <c r="R8755">
        <f t="shared" si="550"/>
        <v>0</v>
      </c>
      <c r="S8755" s="3" t="str">
        <f t="shared" si="551"/>
        <v/>
      </c>
      <c r="T8755" s="9" t="str">
        <f t="shared" si="552"/>
        <v/>
      </c>
    </row>
    <row r="8756" spans="2:20" x14ac:dyDescent="0.3">
      <c r="B8756" t="s">
        <v>66</v>
      </c>
      <c r="C8756" t="s">
        <v>66</v>
      </c>
      <c r="I8756" s="10">
        <f t="shared" si="549"/>
        <v>0</v>
      </c>
      <c r="R8756">
        <f t="shared" si="550"/>
        <v>0</v>
      </c>
      <c r="S8756" s="3" t="str">
        <f t="shared" si="551"/>
        <v/>
      </c>
      <c r="T8756" s="9" t="str">
        <f t="shared" si="552"/>
        <v/>
      </c>
    </row>
    <row r="8757" spans="2:20" x14ac:dyDescent="0.3">
      <c r="B8757" t="s">
        <v>66</v>
      </c>
      <c r="C8757" t="s">
        <v>66</v>
      </c>
      <c r="I8757" s="10">
        <f t="shared" si="549"/>
        <v>0</v>
      </c>
      <c r="R8757">
        <f t="shared" si="550"/>
        <v>0</v>
      </c>
      <c r="S8757" s="3" t="str">
        <f t="shared" si="551"/>
        <v/>
      </c>
      <c r="T8757" s="9" t="str">
        <f t="shared" si="552"/>
        <v/>
      </c>
    </row>
    <row r="8758" spans="2:20" x14ac:dyDescent="0.3">
      <c r="B8758" t="s">
        <v>66</v>
      </c>
      <c r="C8758" t="s">
        <v>66</v>
      </c>
      <c r="I8758" s="10">
        <f t="shared" si="549"/>
        <v>0</v>
      </c>
      <c r="R8758">
        <f t="shared" si="550"/>
        <v>0</v>
      </c>
      <c r="S8758" s="3" t="str">
        <f t="shared" si="551"/>
        <v/>
      </c>
      <c r="T8758" s="9" t="str">
        <f t="shared" si="552"/>
        <v/>
      </c>
    </row>
    <row r="8759" spans="2:20" x14ac:dyDescent="0.3">
      <c r="B8759" t="s">
        <v>66</v>
      </c>
      <c r="C8759" t="s">
        <v>66</v>
      </c>
      <c r="I8759" s="10">
        <f t="shared" si="549"/>
        <v>0</v>
      </c>
      <c r="R8759">
        <f t="shared" si="550"/>
        <v>0</v>
      </c>
      <c r="S8759" s="3" t="str">
        <f t="shared" si="551"/>
        <v/>
      </c>
      <c r="T8759" s="9" t="str">
        <f t="shared" si="552"/>
        <v/>
      </c>
    </row>
    <row r="8760" spans="2:20" x14ac:dyDescent="0.3">
      <c r="B8760" t="s">
        <v>66</v>
      </c>
      <c r="C8760" t="s">
        <v>66</v>
      </c>
      <c r="I8760" s="10">
        <f t="shared" si="549"/>
        <v>0</v>
      </c>
      <c r="R8760">
        <f t="shared" si="550"/>
        <v>0</v>
      </c>
      <c r="S8760" s="3" t="str">
        <f t="shared" si="551"/>
        <v/>
      </c>
      <c r="T8760" s="9" t="str">
        <f t="shared" si="552"/>
        <v/>
      </c>
    </row>
    <row r="8761" spans="2:20" x14ac:dyDescent="0.3">
      <c r="B8761" t="s">
        <v>66</v>
      </c>
      <c r="C8761" t="s">
        <v>66</v>
      </c>
      <c r="I8761" s="10">
        <f t="shared" si="549"/>
        <v>0</v>
      </c>
      <c r="R8761">
        <f t="shared" si="550"/>
        <v>0</v>
      </c>
      <c r="S8761" s="3" t="str">
        <f t="shared" si="551"/>
        <v/>
      </c>
      <c r="T8761" s="9" t="str">
        <f t="shared" si="552"/>
        <v/>
      </c>
    </row>
    <row r="8762" spans="2:20" x14ac:dyDescent="0.3">
      <c r="B8762" t="s">
        <v>66</v>
      </c>
      <c r="C8762" t="s">
        <v>66</v>
      </c>
      <c r="I8762" s="10">
        <f t="shared" si="549"/>
        <v>0</v>
      </c>
      <c r="R8762">
        <f t="shared" si="550"/>
        <v>0</v>
      </c>
      <c r="S8762" s="3" t="str">
        <f t="shared" si="551"/>
        <v/>
      </c>
      <c r="T8762" s="9" t="str">
        <f t="shared" si="552"/>
        <v/>
      </c>
    </row>
    <row r="8763" spans="2:20" x14ac:dyDescent="0.3">
      <c r="B8763" t="s">
        <v>66</v>
      </c>
      <c r="C8763" t="s">
        <v>66</v>
      </c>
      <c r="I8763" s="10">
        <f t="shared" si="549"/>
        <v>0</v>
      </c>
      <c r="R8763">
        <f t="shared" si="550"/>
        <v>0</v>
      </c>
      <c r="S8763" s="3" t="str">
        <f t="shared" si="551"/>
        <v/>
      </c>
      <c r="T8763" s="9" t="str">
        <f t="shared" si="552"/>
        <v/>
      </c>
    </row>
    <row r="8764" spans="2:20" x14ac:dyDescent="0.3">
      <c r="B8764" t="s">
        <v>66</v>
      </c>
      <c r="C8764" t="s">
        <v>66</v>
      </c>
      <c r="I8764" s="10">
        <f t="shared" si="549"/>
        <v>0</v>
      </c>
      <c r="R8764">
        <f t="shared" si="550"/>
        <v>0</v>
      </c>
      <c r="S8764" s="3" t="str">
        <f t="shared" si="551"/>
        <v/>
      </c>
      <c r="T8764" s="9" t="str">
        <f t="shared" si="552"/>
        <v/>
      </c>
    </row>
    <row r="8765" spans="2:20" x14ac:dyDescent="0.3">
      <c r="B8765" t="s">
        <v>66</v>
      </c>
      <c r="C8765" t="s">
        <v>66</v>
      </c>
      <c r="I8765" s="10">
        <f t="shared" si="549"/>
        <v>0</v>
      </c>
      <c r="R8765">
        <f t="shared" si="550"/>
        <v>0</v>
      </c>
      <c r="S8765" s="3" t="str">
        <f t="shared" si="551"/>
        <v/>
      </c>
      <c r="T8765" s="9" t="str">
        <f t="shared" si="552"/>
        <v/>
      </c>
    </row>
    <row r="8766" spans="2:20" x14ac:dyDescent="0.3">
      <c r="B8766" t="s">
        <v>66</v>
      </c>
      <c r="C8766" t="s">
        <v>66</v>
      </c>
      <c r="I8766" s="10">
        <f t="shared" si="549"/>
        <v>0</v>
      </c>
      <c r="R8766">
        <f t="shared" si="550"/>
        <v>0</v>
      </c>
      <c r="S8766" s="3" t="str">
        <f t="shared" si="551"/>
        <v/>
      </c>
      <c r="T8766" s="9" t="str">
        <f t="shared" si="552"/>
        <v/>
      </c>
    </row>
    <row r="8767" spans="2:20" x14ac:dyDescent="0.3">
      <c r="B8767" t="s">
        <v>66</v>
      </c>
      <c r="C8767" t="s">
        <v>66</v>
      </c>
      <c r="I8767" s="10">
        <f t="shared" si="549"/>
        <v>0</v>
      </c>
      <c r="R8767">
        <f t="shared" si="550"/>
        <v>0</v>
      </c>
      <c r="S8767" s="3" t="str">
        <f t="shared" si="551"/>
        <v/>
      </c>
      <c r="T8767" s="9" t="str">
        <f t="shared" si="552"/>
        <v/>
      </c>
    </row>
    <row r="8768" spans="2:20" x14ac:dyDescent="0.3">
      <c r="B8768" t="s">
        <v>66</v>
      </c>
      <c r="C8768" t="s">
        <v>66</v>
      </c>
      <c r="I8768" s="10">
        <f t="shared" si="549"/>
        <v>0</v>
      </c>
      <c r="R8768">
        <f t="shared" si="550"/>
        <v>0</v>
      </c>
      <c r="S8768" s="3" t="str">
        <f t="shared" si="551"/>
        <v/>
      </c>
      <c r="T8768" s="9" t="str">
        <f t="shared" si="552"/>
        <v/>
      </c>
    </row>
    <row r="8769" spans="2:20" x14ac:dyDescent="0.3">
      <c r="B8769" t="s">
        <v>66</v>
      </c>
      <c r="C8769" t="s">
        <v>66</v>
      </c>
      <c r="I8769" s="10">
        <f t="shared" si="549"/>
        <v>0</v>
      </c>
      <c r="R8769">
        <f t="shared" si="550"/>
        <v>0</v>
      </c>
      <c r="S8769" s="3" t="str">
        <f t="shared" si="551"/>
        <v/>
      </c>
      <c r="T8769" s="9" t="str">
        <f t="shared" si="552"/>
        <v/>
      </c>
    </row>
    <row r="8770" spans="2:20" x14ac:dyDescent="0.3">
      <c r="B8770" t="s">
        <v>66</v>
      </c>
      <c r="C8770" t="s">
        <v>66</v>
      </c>
      <c r="I8770" s="10">
        <f t="shared" si="549"/>
        <v>0</v>
      </c>
      <c r="R8770">
        <f t="shared" si="550"/>
        <v>0</v>
      </c>
      <c r="S8770" s="3" t="str">
        <f t="shared" si="551"/>
        <v/>
      </c>
      <c r="T8770" s="9" t="str">
        <f t="shared" si="552"/>
        <v/>
      </c>
    </row>
    <row r="8771" spans="2:20" x14ac:dyDescent="0.3">
      <c r="B8771" t="s">
        <v>66</v>
      </c>
      <c r="C8771" t="s">
        <v>66</v>
      </c>
      <c r="I8771" s="10">
        <f t="shared" ref="I8771:I8834" si="553">H8771*0.5</f>
        <v>0</v>
      </c>
      <c r="R8771">
        <f t="shared" ref="R8771:R8834" si="554">SUM(I8771:Q8771)</f>
        <v>0</v>
      </c>
      <c r="S8771" s="3" t="str">
        <f t="shared" ref="S8771:S8834" si="555">IFERROR(IF(R8771&lt;=H8771,R8771/H8771*100,100),"")</f>
        <v/>
      </c>
      <c r="T8771" s="9" t="str">
        <f t="shared" ref="T8771:T8834" si="556">IFERROR(G8771*S8771/100,"")</f>
        <v/>
      </c>
    </row>
    <row r="8772" spans="2:20" x14ac:dyDescent="0.3">
      <c r="B8772" t="s">
        <v>66</v>
      </c>
      <c r="C8772" t="s">
        <v>66</v>
      </c>
      <c r="I8772" s="10">
        <f t="shared" si="553"/>
        <v>0</v>
      </c>
      <c r="R8772">
        <f t="shared" si="554"/>
        <v>0</v>
      </c>
      <c r="S8772" s="3" t="str">
        <f t="shared" si="555"/>
        <v/>
      </c>
      <c r="T8772" s="9" t="str">
        <f t="shared" si="556"/>
        <v/>
      </c>
    </row>
    <row r="8773" spans="2:20" x14ac:dyDescent="0.3">
      <c r="B8773" t="s">
        <v>66</v>
      </c>
      <c r="C8773" t="s">
        <v>66</v>
      </c>
      <c r="I8773" s="10">
        <f t="shared" si="553"/>
        <v>0</v>
      </c>
      <c r="R8773">
        <f t="shared" si="554"/>
        <v>0</v>
      </c>
      <c r="S8773" s="3" t="str">
        <f t="shared" si="555"/>
        <v/>
      </c>
      <c r="T8773" s="9" t="str">
        <f t="shared" si="556"/>
        <v/>
      </c>
    </row>
    <row r="8774" spans="2:20" x14ac:dyDescent="0.3">
      <c r="B8774" t="s">
        <v>66</v>
      </c>
      <c r="C8774" t="s">
        <v>66</v>
      </c>
      <c r="I8774" s="10">
        <f t="shared" si="553"/>
        <v>0</v>
      </c>
      <c r="R8774">
        <f t="shared" si="554"/>
        <v>0</v>
      </c>
      <c r="S8774" s="3" t="str">
        <f t="shared" si="555"/>
        <v/>
      </c>
      <c r="T8774" s="9" t="str">
        <f t="shared" si="556"/>
        <v/>
      </c>
    </row>
    <row r="8775" spans="2:20" x14ac:dyDescent="0.3">
      <c r="B8775" t="s">
        <v>66</v>
      </c>
      <c r="C8775" t="s">
        <v>66</v>
      </c>
      <c r="I8775" s="10">
        <f t="shared" si="553"/>
        <v>0</v>
      </c>
      <c r="R8775">
        <f t="shared" si="554"/>
        <v>0</v>
      </c>
      <c r="S8775" s="3" t="str">
        <f t="shared" si="555"/>
        <v/>
      </c>
      <c r="T8775" s="9" t="str">
        <f t="shared" si="556"/>
        <v/>
      </c>
    </row>
    <row r="8776" spans="2:20" x14ac:dyDescent="0.3">
      <c r="B8776" t="s">
        <v>66</v>
      </c>
      <c r="C8776" t="s">
        <v>66</v>
      </c>
      <c r="I8776" s="10">
        <f t="shared" si="553"/>
        <v>0</v>
      </c>
      <c r="R8776">
        <f t="shared" si="554"/>
        <v>0</v>
      </c>
      <c r="S8776" s="3" t="str">
        <f t="shared" si="555"/>
        <v/>
      </c>
      <c r="T8776" s="9" t="str">
        <f t="shared" si="556"/>
        <v/>
      </c>
    </row>
    <row r="8777" spans="2:20" x14ac:dyDescent="0.3">
      <c r="B8777" t="s">
        <v>66</v>
      </c>
      <c r="C8777" t="s">
        <v>66</v>
      </c>
      <c r="I8777" s="10">
        <f t="shared" si="553"/>
        <v>0</v>
      </c>
      <c r="R8777">
        <f t="shared" si="554"/>
        <v>0</v>
      </c>
      <c r="S8777" s="3" t="str">
        <f t="shared" si="555"/>
        <v/>
      </c>
      <c r="T8777" s="9" t="str">
        <f t="shared" si="556"/>
        <v/>
      </c>
    </row>
    <row r="8778" spans="2:20" x14ac:dyDescent="0.3">
      <c r="B8778" t="s">
        <v>66</v>
      </c>
      <c r="C8778" t="s">
        <v>66</v>
      </c>
      <c r="I8778" s="10">
        <f t="shared" si="553"/>
        <v>0</v>
      </c>
      <c r="R8778">
        <f t="shared" si="554"/>
        <v>0</v>
      </c>
      <c r="S8778" s="3" t="str">
        <f t="shared" si="555"/>
        <v/>
      </c>
      <c r="T8778" s="9" t="str">
        <f t="shared" si="556"/>
        <v/>
      </c>
    </row>
    <row r="8779" spans="2:20" x14ac:dyDescent="0.3">
      <c r="B8779" t="s">
        <v>66</v>
      </c>
      <c r="C8779" t="s">
        <v>66</v>
      </c>
      <c r="I8779" s="10">
        <f t="shared" si="553"/>
        <v>0</v>
      </c>
      <c r="R8779">
        <f t="shared" si="554"/>
        <v>0</v>
      </c>
      <c r="S8779" s="3" t="str">
        <f t="shared" si="555"/>
        <v/>
      </c>
      <c r="T8779" s="9" t="str">
        <f t="shared" si="556"/>
        <v/>
      </c>
    </row>
    <row r="8780" spans="2:20" x14ac:dyDescent="0.3">
      <c r="B8780" t="s">
        <v>66</v>
      </c>
      <c r="C8780" t="s">
        <v>66</v>
      </c>
      <c r="I8780" s="10">
        <f t="shared" si="553"/>
        <v>0</v>
      </c>
      <c r="R8780">
        <f t="shared" si="554"/>
        <v>0</v>
      </c>
      <c r="S8780" s="3" t="str">
        <f t="shared" si="555"/>
        <v/>
      </c>
      <c r="T8780" s="9" t="str">
        <f t="shared" si="556"/>
        <v/>
      </c>
    </row>
    <row r="8781" spans="2:20" x14ac:dyDescent="0.3">
      <c r="B8781" t="s">
        <v>66</v>
      </c>
      <c r="C8781" t="s">
        <v>66</v>
      </c>
      <c r="I8781" s="10">
        <f t="shared" si="553"/>
        <v>0</v>
      </c>
      <c r="R8781">
        <f t="shared" si="554"/>
        <v>0</v>
      </c>
      <c r="S8781" s="3" t="str">
        <f t="shared" si="555"/>
        <v/>
      </c>
      <c r="T8781" s="9" t="str">
        <f t="shared" si="556"/>
        <v/>
      </c>
    </row>
    <row r="8782" spans="2:20" x14ac:dyDescent="0.3">
      <c r="B8782" t="s">
        <v>66</v>
      </c>
      <c r="C8782" t="s">
        <v>66</v>
      </c>
      <c r="I8782" s="10">
        <f t="shared" si="553"/>
        <v>0</v>
      </c>
      <c r="R8782">
        <f t="shared" si="554"/>
        <v>0</v>
      </c>
      <c r="S8782" s="3" t="str">
        <f t="shared" si="555"/>
        <v/>
      </c>
      <c r="T8782" s="9" t="str">
        <f t="shared" si="556"/>
        <v/>
      </c>
    </row>
    <row r="8783" spans="2:20" x14ac:dyDescent="0.3">
      <c r="B8783" t="s">
        <v>66</v>
      </c>
      <c r="C8783" t="s">
        <v>66</v>
      </c>
      <c r="I8783" s="10">
        <f t="shared" si="553"/>
        <v>0</v>
      </c>
      <c r="R8783">
        <f t="shared" si="554"/>
        <v>0</v>
      </c>
      <c r="S8783" s="3" t="str">
        <f t="shared" si="555"/>
        <v/>
      </c>
      <c r="T8783" s="9" t="str">
        <f t="shared" si="556"/>
        <v/>
      </c>
    </row>
    <row r="8784" spans="2:20" x14ac:dyDescent="0.3">
      <c r="B8784" t="s">
        <v>66</v>
      </c>
      <c r="C8784" t="s">
        <v>66</v>
      </c>
      <c r="I8784" s="10">
        <f t="shared" si="553"/>
        <v>0</v>
      </c>
      <c r="R8784">
        <f t="shared" si="554"/>
        <v>0</v>
      </c>
      <c r="S8784" s="3" t="str">
        <f t="shared" si="555"/>
        <v/>
      </c>
      <c r="T8784" s="9" t="str">
        <f t="shared" si="556"/>
        <v/>
      </c>
    </row>
    <row r="8785" spans="2:20" x14ac:dyDescent="0.3">
      <c r="B8785" t="s">
        <v>66</v>
      </c>
      <c r="C8785" t="s">
        <v>66</v>
      </c>
      <c r="I8785" s="10">
        <f t="shared" si="553"/>
        <v>0</v>
      </c>
      <c r="R8785">
        <f t="shared" si="554"/>
        <v>0</v>
      </c>
      <c r="S8785" s="3" t="str">
        <f t="shared" si="555"/>
        <v/>
      </c>
      <c r="T8785" s="9" t="str">
        <f t="shared" si="556"/>
        <v/>
      </c>
    </row>
    <row r="8786" spans="2:20" x14ac:dyDescent="0.3">
      <c r="B8786" t="s">
        <v>66</v>
      </c>
      <c r="C8786" t="s">
        <v>66</v>
      </c>
      <c r="I8786" s="10">
        <f t="shared" si="553"/>
        <v>0</v>
      </c>
      <c r="R8786">
        <f t="shared" si="554"/>
        <v>0</v>
      </c>
      <c r="S8786" s="3" t="str">
        <f t="shared" si="555"/>
        <v/>
      </c>
      <c r="T8786" s="9" t="str">
        <f t="shared" si="556"/>
        <v/>
      </c>
    </row>
    <row r="8787" spans="2:20" x14ac:dyDescent="0.3">
      <c r="B8787" t="s">
        <v>66</v>
      </c>
      <c r="C8787" t="s">
        <v>66</v>
      </c>
      <c r="I8787" s="10">
        <f t="shared" si="553"/>
        <v>0</v>
      </c>
      <c r="R8787">
        <f t="shared" si="554"/>
        <v>0</v>
      </c>
      <c r="S8787" s="3" t="str">
        <f t="shared" si="555"/>
        <v/>
      </c>
      <c r="T8787" s="9" t="str">
        <f t="shared" si="556"/>
        <v/>
      </c>
    </row>
    <row r="8788" spans="2:20" x14ac:dyDescent="0.3">
      <c r="B8788" t="s">
        <v>66</v>
      </c>
      <c r="C8788" t="s">
        <v>66</v>
      </c>
      <c r="I8788" s="10">
        <f t="shared" si="553"/>
        <v>0</v>
      </c>
      <c r="R8788">
        <f t="shared" si="554"/>
        <v>0</v>
      </c>
      <c r="S8788" s="3" t="str">
        <f t="shared" si="555"/>
        <v/>
      </c>
      <c r="T8788" s="9" t="str">
        <f t="shared" si="556"/>
        <v/>
      </c>
    </row>
    <row r="8789" spans="2:20" x14ac:dyDescent="0.3">
      <c r="B8789" t="s">
        <v>66</v>
      </c>
      <c r="C8789" t="s">
        <v>66</v>
      </c>
      <c r="I8789" s="10">
        <f t="shared" si="553"/>
        <v>0</v>
      </c>
      <c r="R8789">
        <f t="shared" si="554"/>
        <v>0</v>
      </c>
      <c r="S8789" s="3" t="str">
        <f t="shared" si="555"/>
        <v/>
      </c>
      <c r="T8789" s="9" t="str">
        <f t="shared" si="556"/>
        <v/>
      </c>
    </row>
    <row r="8790" spans="2:20" x14ac:dyDescent="0.3">
      <c r="B8790" t="s">
        <v>66</v>
      </c>
      <c r="C8790" t="s">
        <v>66</v>
      </c>
      <c r="I8790" s="10">
        <f t="shared" si="553"/>
        <v>0</v>
      </c>
      <c r="R8790">
        <f t="shared" si="554"/>
        <v>0</v>
      </c>
      <c r="S8790" s="3" t="str">
        <f t="shared" si="555"/>
        <v/>
      </c>
      <c r="T8790" s="9" t="str">
        <f t="shared" si="556"/>
        <v/>
      </c>
    </row>
    <row r="8791" spans="2:20" x14ac:dyDescent="0.3">
      <c r="B8791" t="s">
        <v>66</v>
      </c>
      <c r="C8791" t="s">
        <v>66</v>
      </c>
      <c r="I8791" s="10">
        <f t="shared" si="553"/>
        <v>0</v>
      </c>
      <c r="R8791">
        <f t="shared" si="554"/>
        <v>0</v>
      </c>
      <c r="S8791" s="3" t="str">
        <f t="shared" si="555"/>
        <v/>
      </c>
      <c r="T8791" s="9" t="str">
        <f t="shared" si="556"/>
        <v/>
      </c>
    </row>
    <row r="8792" spans="2:20" x14ac:dyDescent="0.3">
      <c r="B8792" t="s">
        <v>66</v>
      </c>
      <c r="C8792" t="s">
        <v>66</v>
      </c>
      <c r="I8792" s="10">
        <f t="shared" si="553"/>
        <v>0</v>
      </c>
      <c r="R8792">
        <f t="shared" si="554"/>
        <v>0</v>
      </c>
      <c r="S8792" s="3" t="str">
        <f t="shared" si="555"/>
        <v/>
      </c>
      <c r="T8792" s="9" t="str">
        <f t="shared" si="556"/>
        <v/>
      </c>
    </row>
    <row r="8793" spans="2:20" x14ac:dyDescent="0.3">
      <c r="B8793" t="s">
        <v>66</v>
      </c>
      <c r="C8793" t="s">
        <v>66</v>
      </c>
      <c r="I8793" s="10">
        <f t="shared" si="553"/>
        <v>0</v>
      </c>
      <c r="R8793">
        <f t="shared" si="554"/>
        <v>0</v>
      </c>
      <c r="S8793" s="3" t="str">
        <f t="shared" si="555"/>
        <v/>
      </c>
      <c r="T8793" s="9" t="str">
        <f t="shared" si="556"/>
        <v/>
      </c>
    </row>
    <row r="8794" spans="2:20" x14ac:dyDescent="0.3">
      <c r="B8794" t="s">
        <v>66</v>
      </c>
      <c r="C8794" t="s">
        <v>66</v>
      </c>
      <c r="I8794" s="10">
        <f t="shared" si="553"/>
        <v>0</v>
      </c>
      <c r="R8794">
        <f t="shared" si="554"/>
        <v>0</v>
      </c>
      <c r="S8794" s="3" t="str">
        <f t="shared" si="555"/>
        <v/>
      </c>
      <c r="T8794" s="9" t="str">
        <f t="shared" si="556"/>
        <v/>
      </c>
    </row>
    <row r="8795" spans="2:20" x14ac:dyDescent="0.3">
      <c r="B8795" t="s">
        <v>66</v>
      </c>
      <c r="C8795" t="s">
        <v>66</v>
      </c>
      <c r="I8795" s="10">
        <f t="shared" si="553"/>
        <v>0</v>
      </c>
      <c r="R8795">
        <f t="shared" si="554"/>
        <v>0</v>
      </c>
      <c r="S8795" s="3" t="str">
        <f t="shared" si="555"/>
        <v/>
      </c>
      <c r="T8795" s="9" t="str">
        <f t="shared" si="556"/>
        <v/>
      </c>
    </row>
    <row r="8796" spans="2:20" x14ac:dyDescent="0.3">
      <c r="B8796" t="s">
        <v>66</v>
      </c>
      <c r="C8796" t="s">
        <v>66</v>
      </c>
      <c r="I8796" s="10">
        <f t="shared" si="553"/>
        <v>0</v>
      </c>
      <c r="R8796">
        <f t="shared" si="554"/>
        <v>0</v>
      </c>
      <c r="S8796" s="3" t="str">
        <f t="shared" si="555"/>
        <v/>
      </c>
      <c r="T8796" s="9" t="str">
        <f t="shared" si="556"/>
        <v/>
      </c>
    </row>
    <row r="8797" spans="2:20" x14ac:dyDescent="0.3">
      <c r="B8797" t="s">
        <v>66</v>
      </c>
      <c r="C8797" t="s">
        <v>66</v>
      </c>
      <c r="I8797" s="10">
        <f t="shared" si="553"/>
        <v>0</v>
      </c>
      <c r="R8797">
        <f t="shared" si="554"/>
        <v>0</v>
      </c>
      <c r="S8797" s="3" t="str">
        <f t="shared" si="555"/>
        <v/>
      </c>
      <c r="T8797" s="9" t="str">
        <f t="shared" si="556"/>
        <v/>
      </c>
    </row>
    <row r="8798" spans="2:20" x14ac:dyDescent="0.3">
      <c r="B8798" t="s">
        <v>66</v>
      </c>
      <c r="C8798" t="s">
        <v>66</v>
      </c>
      <c r="I8798" s="10">
        <f t="shared" si="553"/>
        <v>0</v>
      </c>
      <c r="R8798">
        <f t="shared" si="554"/>
        <v>0</v>
      </c>
      <c r="S8798" s="3" t="str">
        <f t="shared" si="555"/>
        <v/>
      </c>
      <c r="T8798" s="9" t="str">
        <f t="shared" si="556"/>
        <v/>
      </c>
    </row>
    <row r="8799" spans="2:20" x14ac:dyDescent="0.3">
      <c r="B8799" t="s">
        <v>66</v>
      </c>
      <c r="C8799" t="s">
        <v>66</v>
      </c>
      <c r="I8799" s="10">
        <f t="shared" si="553"/>
        <v>0</v>
      </c>
      <c r="R8799">
        <f t="shared" si="554"/>
        <v>0</v>
      </c>
      <c r="S8799" s="3" t="str">
        <f t="shared" si="555"/>
        <v/>
      </c>
      <c r="T8799" s="9" t="str">
        <f t="shared" si="556"/>
        <v/>
      </c>
    </row>
    <row r="8800" spans="2:20" x14ac:dyDescent="0.3">
      <c r="B8800" t="s">
        <v>66</v>
      </c>
      <c r="C8800" t="s">
        <v>66</v>
      </c>
      <c r="I8800" s="10">
        <f t="shared" si="553"/>
        <v>0</v>
      </c>
      <c r="R8800">
        <f t="shared" si="554"/>
        <v>0</v>
      </c>
      <c r="S8800" s="3" t="str">
        <f t="shared" si="555"/>
        <v/>
      </c>
      <c r="T8800" s="9" t="str">
        <f t="shared" si="556"/>
        <v/>
      </c>
    </row>
    <row r="8801" spans="2:20" x14ac:dyDescent="0.3">
      <c r="B8801" t="s">
        <v>66</v>
      </c>
      <c r="C8801" t="s">
        <v>66</v>
      </c>
      <c r="I8801" s="10">
        <f t="shared" si="553"/>
        <v>0</v>
      </c>
      <c r="R8801">
        <f t="shared" si="554"/>
        <v>0</v>
      </c>
      <c r="S8801" s="3" t="str">
        <f t="shared" si="555"/>
        <v/>
      </c>
      <c r="T8801" s="9" t="str">
        <f t="shared" si="556"/>
        <v/>
      </c>
    </row>
    <row r="8802" spans="2:20" x14ac:dyDescent="0.3">
      <c r="B8802" t="s">
        <v>66</v>
      </c>
      <c r="C8802" t="s">
        <v>66</v>
      </c>
      <c r="I8802" s="10">
        <f t="shared" si="553"/>
        <v>0</v>
      </c>
      <c r="R8802">
        <f t="shared" si="554"/>
        <v>0</v>
      </c>
      <c r="S8802" s="3" t="str">
        <f t="shared" si="555"/>
        <v/>
      </c>
      <c r="T8802" s="9" t="str">
        <f t="shared" si="556"/>
        <v/>
      </c>
    </row>
    <row r="8803" spans="2:20" x14ac:dyDescent="0.3">
      <c r="B8803" t="s">
        <v>66</v>
      </c>
      <c r="C8803" t="s">
        <v>66</v>
      </c>
      <c r="I8803" s="10">
        <f t="shared" si="553"/>
        <v>0</v>
      </c>
      <c r="R8803">
        <f t="shared" si="554"/>
        <v>0</v>
      </c>
      <c r="S8803" s="3" t="str">
        <f t="shared" si="555"/>
        <v/>
      </c>
      <c r="T8803" s="9" t="str">
        <f t="shared" si="556"/>
        <v/>
      </c>
    </row>
    <row r="8804" spans="2:20" x14ac:dyDescent="0.3">
      <c r="B8804" t="s">
        <v>66</v>
      </c>
      <c r="C8804" t="s">
        <v>66</v>
      </c>
      <c r="I8804" s="10">
        <f t="shared" si="553"/>
        <v>0</v>
      </c>
      <c r="R8804">
        <f t="shared" si="554"/>
        <v>0</v>
      </c>
      <c r="S8804" s="3" t="str">
        <f t="shared" si="555"/>
        <v/>
      </c>
      <c r="T8804" s="9" t="str">
        <f t="shared" si="556"/>
        <v/>
      </c>
    </row>
    <row r="8805" spans="2:20" x14ac:dyDescent="0.3">
      <c r="B8805" t="s">
        <v>66</v>
      </c>
      <c r="C8805" t="s">
        <v>66</v>
      </c>
      <c r="I8805" s="10">
        <f t="shared" si="553"/>
        <v>0</v>
      </c>
      <c r="R8805">
        <f t="shared" si="554"/>
        <v>0</v>
      </c>
      <c r="S8805" s="3" t="str">
        <f t="shared" si="555"/>
        <v/>
      </c>
      <c r="T8805" s="9" t="str">
        <f t="shared" si="556"/>
        <v/>
      </c>
    </row>
    <row r="8806" spans="2:20" x14ac:dyDescent="0.3">
      <c r="B8806" t="s">
        <v>66</v>
      </c>
      <c r="C8806" t="s">
        <v>66</v>
      </c>
      <c r="I8806" s="10">
        <f t="shared" si="553"/>
        <v>0</v>
      </c>
      <c r="R8806">
        <f t="shared" si="554"/>
        <v>0</v>
      </c>
      <c r="S8806" s="3" t="str">
        <f t="shared" si="555"/>
        <v/>
      </c>
      <c r="T8806" s="9" t="str">
        <f t="shared" si="556"/>
        <v/>
      </c>
    </row>
    <row r="8807" spans="2:20" x14ac:dyDescent="0.3">
      <c r="B8807" t="s">
        <v>66</v>
      </c>
      <c r="C8807" t="s">
        <v>66</v>
      </c>
      <c r="I8807" s="10">
        <f t="shared" si="553"/>
        <v>0</v>
      </c>
      <c r="R8807">
        <f t="shared" si="554"/>
        <v>0</v>
      </c>
      <c r="S8807" s="3" t="str">
        <f t="shared" si="555"/>
        <v/>
      </c>
      <c r="T8807" s="9" t="str">
        <f t="shared" si="556"/>
        <v/>
      </c>
    </row>
    <row r="8808" spans="2:20" x14ac:dyDescent="0.3">
      <c r="B8808" t="s">
        <v>66</v>
      </c>
      <c r="C8808" t="s">
        <v>66</v>
      </c>
      <c r="I8808" s="10">
        <f t="shared" si="553"/>
        <v>0</v>
      </c>
      <c r="R8808">
        <f t="shared" si="554"/>
        <v>0</v>
      </c>
      <c r="S8808" s="3" t="str">
        <f t="shared" si="555"/>
        <v/>
      </c>
      <c r="T8808" s="9" t="str">
        <f t="shared" si="556"/>
        <v/>
      </c>
    </row>
    <row r="8809" spans="2:20" x14ac:dyDescent="0.3">
      <c r="B8809" t="s">
        <v>66</v>
      </c>
      <c r="C8809" t="s">
        <v>66</v>
      </c>
      <c r="I8809" s="10">
        <f t="shared" si="553"/>
        <v>0</v>
      </c>
      <c r="R8809">
        <f t="shared" si="554"/>
        <v>0</v>
      </c>
      <c r="S8809" s="3" t="str">
        <f t="shared" si="555"/>
        <v/>
      </c>
      <c r="T8809" s="9" t="str">
        <f t="shared" si="556"/>
        <v/>
      </c>
    </row>
    <row r="8810" spans="2:20" x14ac:dyDescent="0.3">
      <c r="B8810" t="s">
        <v>66</v>
      </c>
      <c r="C8810" t="s">
        <v>66</v>
      </c>
      <c r="I8810" s="10">
        <f t="shared" si="553"/>
        <v>0</v>
      </c>
      <c r="R8810">
        <f t="shared" si="554"/>
        <v>0</v>
      </c>
      <c r="S8810" s="3" t="str">
        <f t="shared" si="555"/>
        <v/>
      </c>
      <c r="T8810" s="9" t="str">
        <f t="shared" si="556"/>
        <v/>
      </c>
    </row>
    <row r="8811" spans="2:20" x14ac:dyDescent="0.3">
      <c r="B8811" t="s">
        <v>66</v>
      </c>
      <c r="C8811" t="s">
        <v>66</v>
      </c>
      <c r="I8811" s="10">
        <f t="shared" si="553"/>
        <v>0</v>
      </c>
      <c r="R8811">
        <f t="shared" si="554"/>
        <v>0</v>
      </c>
      <c r="S8811" s="3" t="str">
        <f t="shared" si="555"/>
        <v/>
      </c>
      <c r="T8811" s="9" t="str">
        <f t="shared" si="556"/>
        <v/>
      </c>
    </row>
    <row r="8812" spans="2:20" x14ac:dyDescent="0.3">
      <c r="B8812" t="s">
        <v>66</v>
      </c>
      <c r="C8812" t="s">
        <v>66</v>
      </c>
      <c r="I8812" s="10">
        <f t="shared" si="553"/>
        <v>0</v>
      </c>
      <c r="R8812">
        <f t="shared" si="554"/>
        <v>0</v>
      </c>
      <c r="S8812" s="3" t="str">
        <f t="shared" si="555"/>
        <v/>
      </c>
      <c r="T8812" s="9" t="str">
        <f t="shared" si="556"/>
        <v/>
      </c>
    </row>
    <row r="8813" spans="2:20" x14ac:dyDescent="0.3">
      <c r="B8813" t="s">
        <v>66</v>
      </c>
      <c r="C8813" t="s">
        <v>66</v>
      </c>
      <c r="I8813" s="10">
        <f t="shared" si="553"/>
        <v>0</v>
      </c>
      <c r="R8813">
        <f t="shared" si="554"/>
        <v>0</v>
      </c>
      <c r="S8813" s="3" t="str">
        <f t="shared" si="555"/>
        <v/>
      </c>
      <c r="T8813" s="9" t="str">
        <f t="shared" si="556"/>
        <v/>
      </c>
    </row>
    <row r="8814" spans="2:20" x14ac:dyDescent="0.3">
      <c r="B8814" t="s">
        <v>66</v>
      </c>
      <c r="C8814" t="s">
        <v>66</v>
      </c>
      <c r="I8814" s="10">
        <f t="shared" si="553"/>
        <v>0</v>
      </c>
      <c r="R8814">
        <f t="shared" si="554"/>
        <v>0</v>
      </c>
      <c r="S8814" s="3" t="str">
        <f t="shared" si="555"/>
        <v/>
      </c>
      <c r="T8814" s="9" t="str">
        <f t="shared" si="556"/>
        <v/>
      </c>
    </row>
    <row r="8815" spans="2:20" x14ac:dyDescent="0.3">
      <c r="B8815" t="s">
        <v>66</v>
      </c>
      <c r="C8815" t="s">
        <v>66</v>
      </c>
      <c r="I8815" s="10">
        <f t="shared" si="553"/>
        <v>0</v>
      </c>
      <c r="R8815">
        <f t="shared" si="554"/>
        <v>0</v>
      </c>
      <c r="S8815" s="3" t="str">
        <f t="shared" si="555"/>
        <v/>
      </c>
      <c r="T8815" s="9" t="str">
        <f t="shared" si="556"/>
        <v/>
      </c>
    </row>
    <row r="8816" spans="2:20" x14ac:dyDescent="0.3">
      <c r="B8816" t="s">
        <v>66</v>
      </c>
      <c r="C8816" t="s">
        <v>66</v>
      </c>
      <c r="I8816" s="10">
        <f t="shared" si="553"/>
        <v>0</v>
      </c>
      <c r="R8816">
        <f t="shared" si="554"/>
        <v>0</v>
      </c>
      <c r="S8816" s="3" t="str">
        <f t="shared" si="555"/>
        <v/>
      </c>
      <c r="T8816" s="9" t="str">
        <f t="shared" si="556"/>
        <v/>
      </c>
    </row>
    <row r="8817" spans="2:20" x14ac:dyDescent="0.3">
      <c r="B8817" t="s">
        <v>66</v>
      </c>
      <c r="C8817" t="s">
        <v>66</v>
      </c>
      <c r="I8817" s="10">
        <f t="shared" si="553"/>
        <v>0</v>
      </c>
      <c r="R8817">
        <f t="shared" si="554"/>
        <v>0</v>
      </c>
      <c r="S8817" s="3" t="str">
        <f t="shared" si="555"/>
        <v/>
      </c>
      <c r="T8817" s="9" t="str">
        <f t="shared" si="556"/>
        <v/>
      </c>
    </row>
    <row r="8818" spans="2:20" x14ac:dyDescent="0.3">
      <c r="B8818" t="s">
        <v>66</v>
      </c>
      <c r="C8818" t="s">
        <v>66</v>
      </c>
      <c r="I8818" s="10">
        <f t="shared" si="553"/>
        <v>0</v>
      </c>
      <c r="R8818">
        <f t="shared" si="554"/>
        <v>0</v>
      </c>
      <c r="S8818" s="3" t="str">
        <f t="shared" si="555"/>
        <v/>
      </c>
      <c r="T8818" s="9" t="str">
        <f t="shared" si="556"/>
        <v/>
      </c>
    </row>
    <row r="8819" spans="2:20" x14ac:dyDescent="0.3">
      <c r="B8819" t="s">
        <v>66</v>
      </c>
      <c r="C8819" t="s">
        <v>66</v>
      </c>
      <c r="I8819" s="10">
        <f t="shared" si="553"/>
        <v>0</v>
      </c>
      <c r="R8819">
        <f t="shared" si="554"/>
        <v>0</v>
      </c>
      <c r="S8819" s="3" t="str">
        <f t="shared" si="555"/>
        <v/>
      </c>
      <c r="T8819" s="9" t="str">
        <f t="shared" si="556"/>
        <v/>
      </c>
    </row>
    <row r="8820" spans="2:20" x14ac:dyDescent="0.3">
      <c r="B8820" t="s">
        <v>66</v>
      </c>
      <c r="C8820" t="s">
        <v>66</v>
      </c>
      <c r="I8820" s="10">
        <f t="shared" si="553"/>
        <v>0</v>
      </c>
      <c r="R8820">
        <f t="shared" si="554"/>
        <v>0</v>
      </c>
      <c r="S8820" s="3" t="str">
        <f t="shared" si="555"/>
        <v/>
      </c>
      <c r="T8820" s="9" t="str">
        <f t="shared" si="556"/>
        <v/>
      </c>
    </row>
    <row r="8821" spans="2:20" x14ac:dyDescent="0.3">
      <c r="B8821" t="s">
        <v>66</v>
      </c>
      <c r="C8821" t="s">
        <v>66</v>
      </c>
      <c r="I8821" s="10">
        <f t="shared" si="553"/>
        <v>0</v>
      </c>
      <c r="R8821">
        <f t="shared" si="554"/>
        <v>0</v>
      </c>
      <c r="S8821" s="3" t="str">
        <f t="shared" si="555"/>
        <v/>
      </c>
      <c r="T8821" s="9" t="str">
        <f t="shared" si="556"/>
        <v/>
      </c>
    </row>
    <row r="8822" spans="2:20" x14ac:dyDescent="0.3">
      <c r="B8822" t="s">
        <v>66</v>
      </c>
      <c r="C8822" t="s">
        <v>66</v>
      </c>
      <c r="I8822" s="10">
        <f t="shared" si="553"/>
        <v>0</v>
      </c>
      <c r="R8822">
        <f t="shared" si="554"/>
        <v>0</v>
      </c>
      <c r="S8822" s="3" t="str">
        <f t="shared" si="555"/>
        <v/>
      </c>
      <c r="T8822" s="9" t="str">
        <f t="shared" si="556"/>
        <v/>
      </c>
    </row>
    <row r="8823" spans="2:20" x14ac:dyDescent="0.3">
      <c r="B8823" t="s">
        <v>66</v>
      </c>
      <c r="C8823" t="s">
        <v>66</v>
      </c>
      <c r="I8823" s="10">
        <f t="shared" si="553"/>
        <v>0</v>
      </c>
      <c r="R8823">
        <f t="shared" si="554"/>
        <v>0</v>
      </c>
      <c r="S8823" s="3" t="str">
        <f t="shared" si="555"/>
        <v/>
      </c>
      <c r="T8823" s="9" t="str">
        <f t="shared" si="556"/>
        <v/>
      </c>
    </row>
    <row r="8824" spans="2:20" x14ac:dyDescent="0.3">
      <c r="B8824" t="s">
        <v>66</v>
      </c>
      <c r="C8824" t="s">
        <v>66</v>
      </c>
      <c r="I8824" s="10">
        <f t="shared" si="553"/>
        <v>0</v>
      </c>
      <c r="R8824">
        <f t="shared" si="554"/>
        <v>0</v>
      </c>
      <c r="S8824" s="3" t="str">
        <f t="shared" si="555"/>
        <v/>
      </c>
      <c r="T8824" s="9" t="str">
        <f t="shared" si="556"/>
        <v/>
      </c>
    </row>
    <row r="8825" spans="2:20" x14ac:dyDescent="0.3">
      <c r="B8825" t="s">
        <v>66</v>
      </c>
      <c r="C8825" t="s">
        <v>66</v>
      </c>
      <c r="I8825" s="10">
        <f t="shared" si="553"/>
        <v>0</v>
      </c>
      <c r="R8825">
        <f t="shared" si="554"/>
        <v>0</v>
      </c>
      <c r="S8825" s="3" t="str">
        <f t="shared" si="555"/>
        <v/>
      </c>
      <c r="T8825" s="9" t="str">
        <f t="shared" si="556"/>
        <v/>
      </c>
    </row>
    <row r="8826" spans="2:20" x14ac:dyDescent="0.3">
      <c r="B8826" t="s">
        <v>66</v>
      </c>
      <c r="C8826" t="s">
        <v>66</v>
      </c>
      <c r="I8826" s="10">
        <f t="shared" si="553"/>
        <v>0</v>
      </c>
      <c r="R8826">
        <f t="shared" si="554"/>
        <v>0</v>
      </c>
      <c r="S8826" s="3" t="str">
        <f t="shared" si="555"/>
        <v/>
      </c>
      <c r="T8826" s="9" t="str">
        <f t="shared" si="556"/>
        <v/>
      </c>
    </row>
    <row r="8827" spans="2:20" x14ac:dyDescent="0.3">
      <c r="B8827" t="s">
        <v>66</v>
      </c>
      <c r="C8827" t="s">
        <v>66</v>
      </c>
      <c r="I8827" s="10">
        <f t="shared" si="553"/>
        <v>0</v>
      </c>
      <c r="R8827">
        <f t="shared" si="554"/>
        <v>0</v>
      </c>
      <c r="S8827" s="3" t="str">
        <f t="shared" si="555"/>
        <v/>
      </c>
      <c r="T8827" s="9" t="str">
        <f t="shared" si="556"/>
        <v/>
      </c>
    </row>
    <row r="8828" spans="2:20" x14ac:dyDescent="0.3">
      <c r="B8828" t="s">
        <v>66</v>
      </c>
      <c r="C8828" t="s">
        <v>66</v>
      </c>
      <c r="I8828" s="10">
        <f t="shared" si="553"/>
        <v>0</v>
      </c>
      <c r="R8828">
        <f t="shared" si="554"/>
        <v>0</v>
      </c>
      <c r="S8828" s="3" t="str">
        <f t="shared" si="555"/>
        <v/>
      </c>
      <c r="T8828" s="9" t="str">
        <f t="shared" si="556"/>
        <v/>
      </c>
    </row>
    <row r="8829" spans="2:20" x14ac:dyDescent="0.3">
      <c r="B8829" t="s">
        <v>66</v>
      </c>
      <c r="C8829" t="s">
        <v>66</v>
      </c>
      <c r="I8829" s="10">
        <f t="shared" si="553"/>
        <v>0</v>
      </c>
      <c r="R8829">
        <f t="shared" si="554"/>
        <v>0</v>
      </c>
      <c r="S8829" s="3" t="str">
        <f t="shared" si="555"/>
        <v/>
      </c>
      <c r="T8829" s="9" t="str">
        <f t="shared" si="556"/>
        <v/>
      </c>
    </row>
    <row r="8830" spans="2:20" x14ac:dyDescent="0.3">
      <c r="B8830" t="s">
        <v>66</v>
      </c>
      <c r="C8830" t="s">
        <v>66</v>
      </c>
      <c r="I8830" s="10">
        <f t="shared" si="553"/>
        <v>0</v>
      </c>
      <c r="R8830">
        <f t="shared" si="554"/>
        <v>0</v>
      </c>
      <c r="S8830" s="3" t="str">
        <f t="shared" si="555"/>
        <v/>
      </c>
      <c r="T8830" s="9" t="str">
        <f t="shared" si="556"/>
        <v/>
      </c>
    </row>
    <row r="8831" spans="2:20" x14ac:dyDescent="0.3">
      <c r="B8831" t="s">
        <v>66</v>
      </c>
      <c r="C8831" t="s">
        <v>66</v>
      </c>
      <c r="I8831" s="10">
        <f t="shared" si="553"/>
        <v>0</v>
      </c>
      <c r="R8831">
        <f t="shared" si="554"/>
        <v>0</v>
      </c>
      <c r="S8831" s="3" t="str">
        <f t="shared" si="555"/>
        <v/>
      </c>
      <c r="T8831" s="9" t="str">
        <f t="shared" si="556"/>
        <v/>
      </c>
    </row>
    <row r="8832" spans="2:20" x14ac:dyDescent="0.3">
      <c r="B8832" t="s">
        <v>66</v>
      </c>
      <c r="C8832" t="s">
        <v>66</v>
      </c>
      <c r="I8832" s="10">
        <f t="shared" si="553"/>
        <v>0</v>
      </c>
      <c r="R8832">
        <f t="shared" si="554"/>
        <v>0</v>
      </c>
      <c r="S8832" s="3" t="str">
        <f t="shared" si="555"/>
        <v/>
      </c>
      <c r="T8832" s="9" t="str">
        <f t="shared" si="556"/>
        <v/>
      </c>
    </row>
    <row r="8833" spans="2:20" x14ac:dyDescent="0.3">
      <c r="B8833" t="s">
        <v>66</v>
      </c>
      <c r="C8833" t="s">
        <v>66</v>
      </c>
      <c r="I8833" s="10">
        <f t="shared" si="553"/>
        <v>0</v>
      </c>
      <c r="R8833">
        <f t="shared" si="554"/>
        <v>0</v>
      </c>
      <c r="S8833" s="3" t="str">
        <f t="shared" si="555"/>
        <v/>
      </c>
      <c r="T8833" s="9" t="str">
        <f t="shared" si="556"/>
        <v/>
      </c>
    </row>
    <row r="8834" spans="2:20" x14ac:dyDescent="0.3">
      <c r="B8834" t="s">
        <v>66</v>
      </c>
      <c r="C8834" t="s">
        <v>66</v>
      </c>
      <c r="I8834" s="10">
        <f t="shared" si="553"/>
        <v>0</v>
      </c>
      <c r="R8834">
        <f t="shared" si="554"/>
        <v>0</v>
      </c>
      <c r="S8834" s="3" t="str">
        <f t="shared" si="555"/>
        <v/>
      </c>
      <c r="T8834" s="9" t="str">
        <f t="shared" si="556"/>
        <v/>
      </c>
    </row>
    <row r="8835" spans="2:20" x14ac:dyDescent="0.3">
      <c r="B8835" t="s">
        <v>66</v>
      </c>
      <c r="C8835" t="s">
        <v>66</v>
      </c>
      <c r="I8835" s="10">
        <f t="shared" ref="I8835:I8898" si="557">H8835*0.5</f>
        <v>0</v>
      </c>
      <c r="R8835">
        <f t="shared" ref="R8835:R8898" si="558">SUM(I8835:Q8835)</f>
        <v>0</v>
      </c>
      <c r="S8835" s="3" t="str">
        <f t="shared" ref="S8835:S8898" si="559">IFERROR(IF(R8835&lt;=H8835,R8835/H8835*100,100),"")</f>
        <v/>
      </c>
      <c r="T8835" s="9" t="str">
        <f t="shared" ref="T8835:T8898" si="560">IFERROR(G8835*S8835/100,"")</f>
        <v/>
      </c>
    </row>
    <row r="8836" spans="2:20" x14ac:dyDescent="0.3">
      <c r="B8836" t="s">
        <v>66</v>
      </c>
      <c r="C8836" t="s">
        <v>66</v>
      </c>
      <c r="I8836" s="10">
        <f t="shared" si="557"/>
        <v>0</v>
      </c>
      <c r="R8836">
        <f t="shared" si="558"/>
        <v>0</v>
      </c>
      <c r="S8836" s="3" t="str">
        <f t="shared" si="559"/>
        <v/>
      </c>
      <c r="T8836" s="9" t="str">
        <f t="shared" si="560"/>
        <v/>
      </c>
    </row>
    <row r="8837" spans="2:20" x14ac:dyDescent="0.3">
      <c r="B8837" t="s">
        <v>66</v>
      </c>
      <c r="C8837" t="s">
        <v>66</v>
      </c>
      <c r="I8837" s="10">
        <f t="shared" si="557"/>
        <v>0</v>
      </c>
      <c r="R8837">
        <f t="shared" si="558"/>
        <v>0</v>
      </c>
      <c r="S8837" s="3" t="str">
        <f t="shared" si="559"/>
        <v/>
      </c>
      <c r="T8837" s="9" t="str">
        <f t="shared" si="560"/>
        <v/>
      </c>
    </row>
    <row r="8838" spans="2:20" x14ac:dyDescent="0.3">
      <c r="B8838" t="s">
        <v>66</v>
      </c>
      <c r="C8838" t="s">
        <v>66</v>
      </c>
      <c r="I8838" s="10">
        <f t="shared" si="557"/>
        <v>0</v>
      </c>
      <c r="R8838">
        <f t="shared" si="558"/>
        <v>0</v>
      </c>
      <c r="S8838" s="3" t="str">
        <f t="shared" si="559"/>
        <v/>
      </c>
      <c r="T8838" s="9" t="str">
        <f t="shared" si="560"/>
        <v/>
      </c>
    </row>
    <row r="8839" spans="2:20" x14ac:dyDescent="0.3">
      <c r="B8839" t="s">
        <v>66</v>
      </c>
      <c r="C8839" t="s">
        <v>66</v>
      </c>
      <c r="I8839" s="10">
        <f t="shared" si="557"/>
        <v>0</v>
      </c>
      <c r="R8839">
        <f t="shared" si="558"/>
        <v>0</v>
      </c>
      <c r="S8839" s="3" t="str">
        <f t="shared" si="559"/>
        <v/>
      </c>
      <c r="T8839" s="9" t="str">
        <f t="shared" si="560"/>
        <v/>
      </c>
    </row>
    <row r="8840" spans="2:20" x14ac:dyDescent="0.3">
      <c r="B8840" t="s">
        <v>66</v>
      </c>
      <c r="C8840" t="s">
        <v>66</v>
      </c>
      <c r="I8840" s="10">
        <f t="shared" si="557"/>
        <v>0</v>
      </c>
      <c r="R8840">
        <f t="shared" si="558"/>
        <v>0</v>
      </c>
      <c r="S8840" s="3" t="str">
        <f t="shared" si="559"/>
        <v/>
      </c>
      <c r="T8840" s="9" t="str">
        <f t="shared" si="560"/>
        <v/>
      </c>
    </row>
    <row r="8841" spans="2:20" x14ac:dyDescent="0.3">
      <c r="B8841" t="s">
        <v>66</v>
      </c>
      <c r="C8841" t="s">
        <v>66</v>
      </c>
      <c r="I8841" s="10">
        <f t="shared" si="557"/>
        <v>0</v>
      </c>
      <c r="R8841">
        <f t="shared" si="558"/>
        <v>0</v>
      </c>
      <c r="S8841" s="3" t="str">
        <f t="shared" si="559"/>
        <v/>
      </c>
      <c r="T8841" s="9" t="str">
        <f t="shared" si="560"/>
        <v/>
      </c>
    </row>
    <row r="8842" spans="2:20" x14ac:dyDescent="0.3">
      <c r="B8842" t="s">
        <v>66</v>
      </c>
      <c r="C8842" t="s">
        <v>66</v>
      </c>
      <c r="I8842" s="10">
        <f t="shared" si="557"/>
        <v>0</v>
      </c>
      <c r="R8842">
        <f t="shared" si="558"/>
        <v>0</v>
      </c>
      <c r="S8842" s="3" t="str">
        <f t="shared" si="559"/>
        <v/>
      </c>
      <c r="T8842" s="9" t="str">
        <f t="shared" si="560"/>
        <v/>
      </c>
    </row>
    <row r="8843" spans="2:20" x14ac:dyDescent="0.3">
      <c r="B8843" t="s">
        <v>66</v>
      </c>
      <c r="C8843" t="s">
        <v>66</v>
      </c>
      <c r="I8843" s="10">
        <f t="shared" si="557"/>
        <v>0</v>
      </c>
      <c r="R8843">
        <f t="shared" si="558"/>
        <v>0</v>
      </c>
      <c r="S8843" s="3" t="str">
        <f t="shared" si="559"/>
        <v/>
      </c>
      <c r="T8843" s="9" t="str">
        <f t="shared" si="560"/>
        <v/>
      </c>
    </row>
    <row r="8844" spans="2:20" x14ac:dyDescent="0.3">
      <c r="B8844" t="s">
        <v>66</v>
      </c>
      <c r="C8844" t="s">
        <v>66</v>
      </c>
      <c r="I8844" s="10">
        <f t="shared" si="557"/>
        <v>0</v>
      </c>
      <c r="R8844">
        <f t="shared" si="558"/>
        <v>0</v>
      </c>
      <c r="S8844" s="3" t="str">
        <f t="shared" si="559"/>
        <v/>
      </c>
      <c r="T8844" s="9" t="str">
        <f t="shared" si="560"/>
        <v/>
      </c>
    </row>
    <row r="8845" spans="2:20" x14ac:dyDescent="0.3">
      <c r="B8845" t="s">
        <v>66</v>
      </c>
      <c r="C8845" t="s">
        <v>66</v>
      </c>
      <c r="I8845" s="10">
        <f t="shared" si="557"/>
        <v>0</v>
      </c>
      <c r="R8845">
        <f t="shared" si="558"/>
        <v>0</v>
      </c>
      <c r="S8845" s="3" t="str">
        <f t="shared" si="559"/>
        <v/>
      </c>
      <c r="T8845" s="9" t="str">
        <f t="shared" si="560"/>
        <v/>
      </c>
    </row>
    <row r="8846" spans="2:20" x14ac:dyDescent="0.3">
      <c r="B8846" t="s">
        <v>66</v>
      </c>
      <c r="C8846" t="s">
        <v>66</v>
      </c>
      <c r="I8846" s="10">
        <f t="shared" si="557"/>
        <v>0</v>
      </c>
      <c r="R8846">
        <f t="shared" si="558"/>
        <v>0</v>
      </c>
      <c r="S8846" s="3" t="str">
        <f t="shared" si="559"/>
        <v/>
      </c>
      <c r="T8846" s="9" t="str">
        <f t="shared" si="560"/>
        <v/>
      </c>
    </row>
    <row r="8847" spans="2:20" x14ac:dyDescent="0.3">
      <c r="B8847" t="s">
        <v>66</v>
      </c>
      <c r="C8847" t="s">
        <v>66</v>
      </c>
      <c r="I8847" s="10">
        <f t="shared" si="557"/>
        <v>0</v>
      </c>
      <c r="R8847">
        <f t="shared" si="558"/>
        <v>0</v>
      </c>
      <c r="S8847" s="3" t="str">
        <f t="shared" si="559"/>
        <v/>
      </c>
      <c r="T8847" s="9" t="str">
        <f t="shared" si="560"/>
        <v/>
      </c>
    </row>
    <row r="8848" spans="2:20" x14ac:dyDescent="0.3">
      <c r="B8848" t="s">
        <v>66</v>
      </c>
      <c r="C8848" t="s">
        <v>66</v>
      </c>
      <c r="I8848" s="10">
        <f t="shared" si="557"/>
        <v>0</v>
      </c>
      <c r="R8848">
        <f t="shared" si="558"/>
        <v>0</v>
      </c>
      <c r="S8848" s="3" t="str">
        <f t="shared" si="559"/>
        <v/>
      </c>
      <c r="T8848" s="9" t="str">
        <f t="shared" si="560"/>
        <v/>
      </c>
    </row>
    <row r="8849" spans="2:20" x14ac:dyDescent="0.3">
      <c r="B8849" t="s">
        <v>66</v>
      </c>
      <c r="C8849" t="s">
        <v>66</v>
      </c>
      <c r="I8849" s="10">
        <f t="shared" si="557"/>
        <v>0</v>
      </c>
      <c r="R8849">
        <f t="shared" si="558"/>
        <v>0</v>
      </c>
      <c r="S8849" s="3" t="str">
        <f t="shared" si="559"/>
        <v/>
      </c>
      <c r="T8849" s="9" t="str">
        <f t="shared" si="560"/>
        <v/>
      </c>
    </row>
    <row r="8850" spans="2:20" x14ac:dyDescent="0.3">
      <c r="B8850" t="s">
        <v>66</v>
      </c>
      <c r="C8850" t="s">
        <v>66</v>
      </c>
      <c r="I8850" s="10">
        <f t="shared" si="557"/>
        <v>0</v>
      </c>
      <c r="R8850">
        <f t="shared" si="558"/>
        <v>0</v>
      </c>
      <c r="S8850" s="3" t="str">
        <f t="shared" si="559"/>
        <v/>
      </c>
      <c r="T8850" s="9" t="str">
        <f t="shared" si="560"/>
        <v/>
      </c>
    </row>
    <row r="8851" spans="2:20" x14ac:dyDescent="0.3">
      <c r="B8851" t="s">
        <v>66</v>
      </c>
      <c r="C8851" t="s">
        <v>66</v>
      </c>
      <c r="I8851" s="10">
        <f t="shared" si="557"/>
        <v>0</v>
      </c>
      <c r="R8851">
        <f t="shared" si="558"/>
        <v>0</v>
      </c>
      <c r="S8851" s="3" t="str">
        <f t="shared" si="559"/>
        <v/>
      </c>
      <c r="T8851" s="9" t="str">
        <f t="shared" si="560"/>
        <v/>
      </c>
    </row>
    <row r="8852" spans="2:20" x14ac:dyDescent="0.3">
      <c r="B8852" t="s">
        <v>66</v>
      </c>
      <c r="C8852" t="s">
        <v>66</v>
      </c>
      <c r="I8852" s="10">
        <f t="shared" si="557"/>
        <v>0</v>
      </c>
      <c r="R8852">
        <f t="shared" si="558"/>
        <v>0</v>
      </c>
      <c r="S8852" s="3" t="str">
        <f t="shared" si="559"/>
        <v/>
      </c>
      <c r="T8852" s="9" t="str">
        <f t="shared" si="560"/>
        <v/>
      </c>
    </row>
    <row r="8853" spans="2:20" x14ac:dyDescent="0.3">
      <c r="B8853" t="s">
        <v>66</v>
      </c>
      <c r="C8853" t="s">
        <v>66</v>
      </c>
      <c r="I8853" s="10">
        <f t="shared" si="557"/>
        <v>0</v>
      </c>
      <c r="R8853">
        <f t="shared" si="558"/>
        <v>0</v>
      </c>
      <c r="S8853" s="3" t="str">
        <f t="shared" si="559"/>
        <v/>
      </c>
      <c r="T8853" s="9" t="str">
        <f t="shared" si="560"/>
        <v/>
      </c>
    </row>
    <row r="8854" spans="2:20" x14ac:dyDescent="0.3">
      <c r="B8854" t="s">
        <v>66</v>
      </c>
      <c r="C8854" t="s">
        <v>66</v>
      </c>
      <c r="I8854" s="10">
        <f t="shared" si="557"/>
        <v>0</v>
      </c>
      <c r="R8854">
        <f t="shared" si="558"/>
        <v>0</v>
      </c>
      <c r="S8854" s="3" t="str">
        <f t="shared" si="559"/>
        <v/>
      </c>
      <c r="T8854" s="9" t="str">
        <f t="shared" si="560"/>
        <v/>
      </c>
    </row>
    <row r="8855" spans="2:20" x14ac:dyDescent="0.3">
      <c r="B8855" t="s">
        <v>66</v>
      </c>
      <c r="C8855" t="s">
        <v>66</v>
      </c>
      <c r="I8855" s="10">
        <f t="shared" si="557"/>
        <v>0</v>
      </c>
      <c r="R8855">
        <f t="shared" si="558"/>
        <v>0</v>
      </c>
      <c r="S8855" s="3" t="str">
        <f t="shared" si="559"/>
        <v/>
      </c>
      <c r="T8855" s="9" t="str">
        <f t="shared" si="560"/>
        <v/>
      </c>
    </row>
    <row r="8856" spans="2:20" x14ac:dyDescent="0.3">
      <c r="B8856" t="s">
        <v>66</v>
      </c>
      <c r="C8856" t="s">
        <v>66</v>
      </c>
      <c r="I8856" s="10">
        <f t="shared" si="557"/>
        <v>0</v>
      </c>
      <c r="R8856">
        <f t="shared" si="558"/>
        <v>0</v>
      </c>
      <c r="S8856" s="3" t="str">
        <f t="shared" si="559"/>
        <v/>
      </c>
      <c r="T8856" s="9" t="str">
        <f t="shared" si="560"/>
        <v/>
      </c>
    </row>
    <row r="8857" spans="2:20" x14ac:dyDescent="0.3">
      <c r="B8857" t="s">
        <v>66</v>
      </c>
      <c r="C8857" t="s">
        <v>66</v>
      </c>
      <c r="I8857" s="10">
        <f t="shared" si="557"/>
        <v>0</v>
      </c>
      <c r="R8857">
        <f t="shared" si="558"/>
        <v>0</v>
      </c>
      <c r="S8857" s="3" t="str">
        <f t="shared" si="559"/>
        <v/>
      </c>
      <c r="T8857" s="9" t="str">
        <f t="shared" si="560"/>
        <v/>
      </c>
    </row>
    <row r="8858" spans="2:20" x14ac:dyDescent="0.3">
      <c r="B8858" t="s">
        <v>66</v>
      </c>
      <c r="C8858" t="s">
        <v>66</v>
      </c>
      <c r="I8858" s="10">
        <f t="shared" si="557"/>
        <v>0</v>
      </c>
      <c r="R8858">
        <f t="shared" si="558"/>
        <v>0</v>
      </c>
      <c r="S8858" s="3" t="str">
        <f t="shared" si="559"/>
        <v/>
      </c>
      <c r="T8858" s="9" t="str">
        <f t="shared" si="560"/>
        <v/>
      </c>
    </row>
    <row r="8859" spans="2:20" x14ac:dyDescent="0.3">
      <c r="B8859" t="s">
        <v>66</v>
      </c>
      <c r="C8859" t="s">
        <v>66</v>
      </c>
      <c r="I8859" s="10">
        <f t="shared" si="557"/>
        <v>0</v>
      </c>
      <c r="R8859">
        <f t="shared" si="558"/>
        <v>0</v>
      </c>
      <c r="S8859" s="3" t="str">
        <f t="shared" si="559"/>
        <v/>
      </c>
      <c r="T8859" s="9" t="str">
        <f t="shared" si="560"/>
        <v/>
      </c>
    </row>
    <row r="8860" spans="2:20" x14ac:dyDescent="0.3">
      <c r="B8860" t="s">
        <v>66</v>
      </c>
      <c r="C8860" t="s">
        <v>66</v>
      </c>
      <c r="I8860" s="10">
        <f t="shared" si="557"/>
        <v>0</v>
      </c>
      <c r="R8860">
        <f t="shared" si="558"/>
        <v>0</v>
      </c>
      <c r="S8860" s="3" t="str">
        <f t="shared" si="559"/>
        <v/>
      </c>
      <c r="T8860" s="9" t="str">
        <f t="shared" si="560"/>
        <v/>
      </c>
    </row>
    <row r="8861" spans="2:20" x14ac:dyDescent="0.3">
      <c r="B8861" t="s">
        <v>66</v>
      </c>
      <c r="C8861" t="s">
        <v>66</v>
      </c>
      <c r="I8861" s="10">
        <f t="shared" si="557"/>
        <v>0</v>
      </c>
      <c r="R8861">
        <f t="shared" si="558"/>
        <v>0</v>
      </c>
      <c r="S8861" s="3" t="str">
        <f t="shared" si="559"/>
        <v/>
      </c>
      <c r="T8861" s="9" t="str">
        <f t="shared" si="560"/>
        <v/>
      </c>
    </row>
    <row r="8862" spans="2:20" x14ac:dyDescent="0.3">
      <c r="B8862" t="s">
        <v>66</v>
      </c>
      <c r="C8862" t="s">
        <v>66</v>
      </c>
      <c r="I8862" s="10">
        <f t="shared" si="557"/>
        <v>0</v>
      </c>
      <c r="R8862">
        <f t="shared" si="558"/>
        <v>0</v>
      </c>
      <c r="S8862" s="3" t="str">
        <f t="shared" si="559"/>
        <v/>
      </c>
      <c r="T8862" s="9" t="str">
        <f t="shared" si="560"/>
        <v/>
      </c>
    </row>
    <row r="8863" spans="2:20" x14ac:dyDescent="0.3">
      <c r="B8863" t="s">
        <v>66</v>
      </c>
      <c r="C8863" t="s">
        <v>66</v>
      </c>
      <c r="I8863" s="10">
        <f t="shared" si="557"/>
        <v>0</v>
      </c>
      <c r="R8863">
        <f t="shared" si="558"/>
        <v>0</v>
      </c>
      <c r="S8863" s="3" t="str">
        <f t="shared" si="559"/>
        <v/>
      </c>
      <c r="T8863" s="9" t="str">
        <f t="shared" si="560"/>
        <v/>
      </c>
    </row>
    <row r="8864" spans="2:20" x14ac:dyDescent="0.3">
      <c r="B8864" t="s">
        <v>66</v>
      </c>
      <c r="C8864" t="s">
        <v>66</v>
      </c>
      <c r="I8864" s="10">
        <f t="shared" si="557"/>
        <v>0</v>
      </c>
      <c r="R8864">
        <f t="shared" si="558"/>
        <v>0</v>
      </c>
      <c r="S8864" s="3" t="str">
        <f t="shared" si="559"/>
        <v/>
      </c>
      <c r="T8864" s="9" t="str">
        <f t="shared" si="560"/>
        <v/>
      </c>
    </row>
    <row r="8865" spans="2:20" x14ac:dyDescent="0.3">
      <c r="B8865" t="s">
        <v>66</v>
      </c>
      <c r="C8865" t="s">
        <v>66</v>
      </c>
      <c r="I8865" s="10">
        <f t="shared" si="557"/>
        <v>0</v>
      </c>
      <c r="R8865">
        <f t="shared" si="558"/>
        <v>0</v>
      </c>
      <c r="S8865" s="3" t="str">
        <f t="shared" si="559"/>
        <v/>
      </c>
      <c r="T8865" s="9" t="str">
        <f t="shared" si="560"/>
        <v/>
      </c>
    </row>
    <row r="8866" spans="2:20" x14ac:dyDescent="0.3">
      <c r="B8866" t="s">
        <v>66</v>
      </c>
      <c r="C8866" t="s">
        <v>66</v>
      </c>
      <c r="I8866" s="10">
        <f t="shared" si="557"/>
        <v>0</v>
      </c>
      <c r="R8866">
        <f t="shared" si="558"/>
        <v>0</v>
      </c>
      <c r="S8866" s="3" t="str">
        <f t="shared" si="559"/>
        <v/>
      </c>
      <c r="T8866" s="9" t="str">
        <f t="shared" si="560"/>
        <v/>
      </c>
    </row>
    <row r="8867" spans="2:20" x14ac:dyDescent="0.3">
      <c r="B8867" t="s">
        <v>66</v>
      </c>
      <c r="C8867" t="s">
        <v>66</v>
      </c>
      <c r="I8867" s="10">
        <f t="shared" si="557"/>
        <v>0</v>
      </c>
      <c r="R8867">
        <f t="shared" si="558"/>
        <v>0</v>
      </c>
      <c r="S8867" s="3" t="str">
        <f t="shared" si="559"/>
        <v/>
      </c>
      <c r="T8867" s="9" t="str">
        <f t="shared" si="560"/>
        <v/>
      </c>
    </row>
    <row r="8868" spans="2:20" x14ac:dyDescent="0.3">
      <c r="B8868" t="s">
        <v>66</v>
      </c>
      <c r="C8868" t="s">
        <v>66</v>
      </c>
      <c r="I8868" s="10">
        <f t="shared" si="557"/>
        <v>0</v>
      </c>
      <c r="R8868">
        <f t="shared" si="558"/>
        <v>0</v>
      </c>
      <c r="S8868" s="3" t="str">
        <f t="shared" si="559"/>
        <v/>
      </c>
      <c r="T8868" s="9" t="str">
        <f t="shared" si="560"/>
        <v/>
      </c>
    </row>
    <row r="8869" spans="2:20" x14ac:dyDescent="0.3">
      <c r="B8869" t="s">
        <v>66</v>
      </c>
      <c r="C8869" t="s">
        <v>66</v>
      </c>
      <c r="I8869" s="10">
        <f t="shared" si="557"/>
        <v>0</v>
      </c>
      <c r="R8869">
        <f t="shared" si="558"/>
        <v>0</v>
      </c>
      <c r="S8869" s="3" t="str">
        <f t="shared" si="559"/>
        <v/>
      </c>
      <c r="T8869" s="9" t="str">
        <f t="shared" si="560"/>
        <v/>
      </c>
    </row>
    <row r="8870" spans="2:20" x14ac:dyDescent="0.3">
      <c r="B8870" t="s">
        <v>66</v>
      </c>
      <c r="C8870" t="s">
        <v>66</v>
      </c>
      <c r="I8870" s="10">
        <f t="shared" si="557"/>
        <v>0</v>
      </c>
      <c r="R8870">
        <f t="shared" si="558"/>
        <v>0</v>
      </c>
      <c r="S8870" s="3" t="str">
        <f t="shared" si="559"/>
        <v/>
      </c>
      <c r="T8870" s="9" t="str">
        <f t="shared" si="560"/>
        <v/>
      </c>
    </row>
    <row r="8871" spans="2:20" x14ac:dyDescent="0.3">
      <c r="B8871" t="s">
        <v>66</v>
      </c>
      <c r="C8871" t="s">
        <v>66</v>
      </c>
      <c r="I8871" s="10">
        <f t="shared" si="557"/>
        <v>0</v>
      </c>
      <c r="R8871">
        <f t="shared" si="558"/>
        <v>0</v>
      </c>
      <c r="S8871" s="3" t="str">
        <f t="shared" si="559"/>
        <v/>
      </c>
      <c r="T8871" s="9" t="str">
        <f t="shared" si="560"/>
        <v/>
      </c>
    </row>
    <row r="8872" spans="2:20" x14ac:dyDescent="0.3">
      <c r="B8872" t="s">
        <v>66</v>
      </c>
      <c r="C8872" t="s">
        <v>66</v>
      </c>
      <c r="I8872" s="10">
        <f t="shared" si="557"/>
        <v>0</v>
      </c>
      <c r="R8872">
        <f t="shared" si="558"/>
        <v>0</v>
      </c>
      <c r="S8872" s="3" t="str">
        <f t="shared" si="559"/>
        <v/>
      </c>
      <c r="T8872" s="9" t="str">
        <f t="shared" si="560"/>
        <v/>
      </c>
    </row>
    <row r="8873" spans="2:20" x14ac:dyDescent="0.3">
      <c r="B8873" t="s">
        <v>66</v>
      </c>
      <c r="C8873" t="s">
        <v>66</v>
      </c>
      <c r="I8873" s="10">
        <f t="shared" si="557"/>
        <v>0</v>
      </c>
      <c r="R8873">
        <f t="shared" si="558"/>
        <v>0</v>
      </c>
      <c r="S8873" s="3" t="str">
        <f t="shared" si="559"/>
        <v/>
      </c>
      <c r="T8873" s="9" t="str">
        <f t="shared" si="560"/>
        <v/>
      </c>
    </row>
    <row r="8874" spans="2:20" x14ac:dyDescent="0.3">
      <c r="B8874" t="s">
        <v>66</v>
      </c>
      <c r="C8874" t="s">
        <v>66</v>
      </c>
      <c r="I8874" s="10">
        <f t="shared" si="557"/>
        <v>0</v>
      </c>
      <c r="R8874">
        <f t="shared" si="558"/>
        <v>0</v>
      </c>
      <c r="S8874" s="3" t="str">
        <f t="shared" si="559"/>
        <v/>
      </c>
      <c r="T8874" s="9" t="str">
        <f t="shared" si="560"/>
        <v/>
      </c>
    </row>
    <row r="8875" spans="2:20" x14ac:dyDescent="0.3">
      <c r="B8875" t="s">
        <v>66</v>
      </c>
      <c r="C8875" t="s">
        <v>66</v>
      </c>
      <c r="I8875" s="10">
        <f t="shared" si="557"/>
        <v>0</v>
      </c>
      <c r="R8875">
        <f t="shared" si="558"/>
        <v>0</v>
      </c>
      <c r="S8875" s="3" t="str">
        <f t="shared" si="559"/>
        <v/>
      </c>
      <c r="T8875" s="9" t="str">
        <f t="shared" si="560"/>
        <v/>
      </c>
    </row>
    <row r="8876" spans="2:20" x14ac:dyDescent="0.3">
      <c r="B8876" t="s">
        <v>66</v>
      </c>
      <c r="C8876" t="s">
        <v>66</v>
      </c>
      <c r="I8876" s="10">
        <f t="shared" si="557"/>
        <v>0</v>
      </c>
      <c r="R8876">
        <f t="shared" si="558"/>
        <v>0</v>
      </c>
      <c r="S8876" s="3" t="str">
        <f t="shared" si="559"/>
        <v/>
      </c>
      <c r="T8876" s="9" t="str">
        <f t="shared" si="560"/>
        <v/>
      </c>
    </row>
    <row r="8877" spans="2:20" x14ac:dyDescent="0.3">
      <c r="B8877" t="s">
        <v>66</v>
      </c>
      <c r="C8877" t="s">
        <v>66</v>
      </c>
      <c r="I8877" s="10">
        <f t="shared" si="557"/>
        <v>0</v>
      </c>
      <c r="R8877">
        <f t="shared" si="558"/>
        <v>0</v>
      </c>
      <c r="S8877" s="3" t="str">
        <f t="shared" si="559"/>
        <v/>
      </c>
      <c r="T8877" s="9" t="str">
        <f t="shared" si="560"/>
        <v/>
      </c>
    </row>
    <row r="8878" spans="2:20" x14ac:dyDescent="0.3">
      <c r="B8878" t="s">
        <v>66</v>
      </c>
      <c r="C8878" t="s">
        <v>66</v>
      </c>
      <c r="I8878" s="10">
        <f t="shared" si="557"/>
        <v>0</v>
      </c>
      <c r="R8878">
        <f t="shared" si="558"/>
        <v>0</v>
      </c>
      <c r="S8878" s="3" t="str">
        <f t="shared" si="559"/>
        <v/>
      </c>
      <c r="T8878" s="9" t="str">
        <f t="shared" si="560"/>
        <v/>
      </c>
    </row>
    <row r="8879" spans="2:20" x14ac:dyDescent="0.3">
      <c r="B8879" t="s">
        <v>66</v>
      </c>
      <c r="C8879" t="s">
        <v>66</v>
      </c>
      <c r="I8879" s="10">
        <f t="shared" si="557"/>
        <v>0</v>
      </c>
      <c r="R8879">
        <f t="shared" si="558"/>
        <v>0</v>
      </c>
      <c r="S8879" s="3" t="str">
        <f t="shared" si="559"/>
        <v/>
      </c>
      <c r="T8879" s="9" t="str">
        <f t="shared" si="560"/>
        <v/>
      </c>
    </row>
    <row r="8880" spans="2:20" x14ac:dyDescent="0.3">
      <c r="B8880" t="s">
        <v>66</v>
      </c>
      <c r="C8880" t="s">
        <v>66</v>
      </c>
      <c r="I8880" s="10">
        <f t="shared" si="557"/>
        <v>0</v>
      </c>
      <c r="R8880">
        <f t="shared" si="558"/>
        <v>0</v>
      </c>
      <c r="S8880" s="3" t="str">
        <f t="shared" si="559"/>
        <v/>
      </c>
      <c r="T8880" s="9" t="str">
        <f t="shared" si="560"/>
        <v/>
      </c>
    </row>
    <row r="8881" spans="2:20" x14ac:dyDescent="0.3">
      <c r="B8881" t="s">
        <v>66</v>
      </c>
      <c r="C8881" t="s">
        <v>66</v>
      </c>
      <c r="I8881" s="10">
        <f t="shared" si="557"/>
        <v>0</v>
      </c>
      <c r="R8881">
        <f t="shared" si="558"/>
        <v>0</v>
      </c>
      <c r="S8881" s="3" t="str">
        <f t="shared" si="559"/>
        <v/>
      </c>
      <c r="T8881" s="9" t="str">
        <f t="shared" si="560"/>
        <v/>
      </c>
    </row>
    <row r="8882" spans="2:20" x14ac:dyDescent="0.3">
      <c r="B8882" t="s">
        <v>66</v>
      </c>
      <c r="C8882" t="s">
        <v>66</v>
      </c>
      <c r="I8882" s="10">
        <f t="shared" si="557"/>
        <v>0</v>
      </c>
      <c r="R8882">
        <f t="shared" si="558"/>
        <v>0</v>
      </c>
      <c r="S8882" s="3" t="str">
        <f t="shared" si="559"/>
        <v/>
      </c>
      <c r="T8882" s="9" t="str">
        <f t="shared" si="560"/>
        <v/>
      </c>
    </row>
    <row r="8883" spans="2:20" x14ac:dyDescent="0.3">
      <c r="B8883" t="s">
        <v>66</v>
      </c>
      <c r="C8883" t="s">
        <v>66</v>
      </c>
      <c r="I8883" s="10">
        <f t="shared" si="557"/>
        <v>0</v>
      </c>
      <c r="R8883">
        <f t="shared" si="558"/>
        <v>0</v>
      </c>
      <c r="S8883" s="3" t="str">
        <f t="shared" si="559"/>
        <v/>
      </c>
      <c r="T8883" s="9" t="str">
        <f t="shared" si="560"/>
        <v/>
      </c>
    </row>
    <row r="8884" spans="2:20" x14ac:dyDescent="0.3">
      <c r="B8884" t="s">
        <v>66</v>
      </c>
      <c r="C8884" t="s">
        <v>66</v>
      </c>
      <c r="I8884" s="10">
        <f t="shared" si="557"/>
        <v>0</v>
      </c>
      <c r="R8884">
        <f t="shared" si="558"/>
        <v>0</v>
      </c>
      <c r="S8884" s="3" t="str">
        <f t="shared" si="559"/>
        <v/>
      </c>
      <c r="T8884" s="9" t="str">
        <f t="shared" si="560"/>
        <v/>
      </c>
    </row>
    <row r="8885" spans="2:20" x14ac:dyDescent="0.3">
      <c r="B8885" t="s">
        <v>66</v>
      </c>
      <c r="C8885" t="s">
        <v>66</v>
      </c>
      <c r="I8885" s="10">
        <f t="shared" si="557"/>
        <v>0</v>
      </c>
      <c r="R8885">
        <f t="shared" si="558"/>
        <v>0</v>
      </c>
      <c r="S8885" s="3" t="str">
        <f t="shared" si="559"/>
        <v/>
      </c>
      <c r="T8885" s="9" t="str">
        <f t="shared" si="560"/>
        <v/>
      </c>
    </row>
    <row r="8886" spans="2:20" x14ac:dyDescent="0.3">
      <c r="B8886" t="s">
        <v>66</v>
      </c>
      <c r="C8886" t="s">
        <v>66</v>
      </c>
      <c r="I8886" s="10">
        <f t="shared" si="557"/>
        <v>0</v>
      </c>
      <c r="R8886">
        <f t="shared" si="558"/>
        <v>0</v>
      </c>
      <c r="S8886" s="3" t="str">
        <f t="shared" si="559"/>
        <v/>
      </c>
      <c r="T8886" s="9" t="str">
        <f t="shared" si="560"/>
        <v/>
      </c>
    </row>
    <row r="8887" spans="2:20" x14ac:dyDescent="0.3">
      <c r="B8887" t="s">
        <v>66</v>
      </c>
      <c r="C8887" t="s">
        <v>66</v>
      </c>
      <c r="I8887" s="10">
        <f t="shared" si="557"/>
        <v>0</v>
      </c>
      <c r="R8887">
        <f t="shared" si="558"/>
        <v>0</v>
      </c>
      <c r="S8887" s="3" t="str">
        <f t="shared" si="559"/>
        <v/>
      </c>
      <c r="T8887" s="9" t="str">
        <f t="shared" si="560"/>
        <v/>
      </c>
    </row>
    <row r="8888" spans="2:20" x14ac:dyDescent="0.3">
      <c r="B8888" t="s">
        <v>66</v>
      </c>
      <c r="C8888" t="s">
        <v>66</v>
      </c>
      <c r="I8888" s="10">
        <f t="shared" si="557"/>
        <v>0</v>
      </c>
      <c r="R8888">
        <f t="shared" si="558"/>
        <v>0</v>
      </c>
      <c r="S8888" s="3" t="str">
        <f t="shared" si="559"/>
        <v/>
      </c>
      <c r="T8888" s="9" t="str">
        <f t="shared" si="560"/>
        <v/>
      </c>
    </row>
    <row r="8889" spans="2:20" x14ac:dyDescent="0.3">
      <c r="B8889" t="s">
        <v>66</v>
      </c>
      <c r="C8889" t="s">
        <v>66</v>
      </c>
      <c r="I8889" s="10">
        <f t="shared" si="557"/>
        <v>0</v>
      </c>
      <c r="R8889">
        <f t="shared" si="558"/>
        <v>0</v>
      </c>
      <c r="S8889" s="3" t="str">
        <f t="shared" si="559"/>
        <v/>
      </c>
      <c r="T8889" s="9" t="str">
        <f t="shared" si="560"/>
        <v/>
      </c>
    </row>
    <row r="8890" spans="2:20" x14ac:dyDescent="0.3">
      <c r="B8890" t="s">
        <v>66</v>
      </c>
      <c r="C8890" t="s">
        <v>66</v>
      </c>
      <c r="I8890" s="10">
        <f t="shared" si="557"/>
        <v>0</v>
      </c>
      <c r="R8890">
        <f t="shared" si="558"/>
        <v>0</v>
      </c>
      <c r="S8890" s="3" t="str">
        <f t="shared" si="559"/>
        <v/>
      </c>
      <c r="T8890" s="9" t="str">
        <f t="shared" si="560"/>
        <v/>
      </c>
    </row>
    <row r="8891" spans="2:20" x14ac:dyDescent="0.3">
      <c r="B8891" t="s">
        <v>66</v>
      </c>
      <c r="C8891" t="s">
        <v>66</v>
      </c>
      <c r="I8891" s="10">
        <f t="shared" si="557"/>
        <v>0</v>
      </c>
      <c r="R8891">
        <f t="shared" si="558"/>
        <v>0</v>
      </c>
      <c r="S8891" s="3" t="str">
        <f t="shared" si="559"/>
        <v/>
      </c>
      <c r="T8891" s="9" t="str">
        <f t="shared" si="560"/>
        <v/>
      </c>
    </row>
    <row r="8892" spans="2:20" x14ac:dyDescent="0.3">
      <c r="B8892" t="s">
        <v>66</v>
      </c>
      <c r="C8892" t="s">
        <v>66</v>
      </c>
      <c r="I8892" s="10">
        <f t="shared" si="557"/>
        <v>0</v>
      </c>
      <c r="R8892">
        <f t="shared" si="558"/>
        <v>0</v>
      </c>
      <c r="S8892" s="3" t="str">
        <f t="shared" si="559"/>
        <v/>
      </c>
      <c r="T8892" s="9" t="str">
        <f t="shared" si="560"/>
        <v/>
      </c>
    </row>
    <row r="8893" spans="2:20" x14ac:dyDescent="0.3">
      <c r="B8893" t="s">
        <v>66</v>
      </c>
      <c r="C8893" t="s">
        <v>66</v>
      </c>
      <c r="I8893" s="10">
        <f t="shared" si="557"/>
        <v>0</v>
      </c>
      <c r="R8893">
        <f t="shared" si="558"/>
        <v>0</v>
      </c>
      <c r="S8893" s="3" t="str">
        <f t="shared" si="559"/>
        <v/>
      </c>
      <c r="T8893" s="9" t="str">
        <f t="shared" si="560"/>
        <v/>
      </c>
    </row>
    <row r="8894" spans="2:20" x14ac:dyDescent="0.3">
      <c r="B8894" t="s">
        <v>66</v>
      </c>
      <c r="C8894" t="s">
        <v>66</v>
      </c>
      <c r="I8894" s="10">
        <f t="shared" si="557"/>
        <v>0</v>
      </c>
      <c r="R8894">
        <f t="shared" si="558"/>
        <v>0</v>
      </c>
      <c r="S8894" s="3" t="str">
        <f t="shared" si="559"/>
        <v/>
      </c>
      <c r="T8894" s="9" t="str">
        <f t="shared" si="560"/>
        <v/>
      </c>
    </row>
    <row r="8895" spans="2:20" x14ac:dyDescent="0.3">
      <c r="B8895" t="s">
        <v>66</v>
      </c>
      <c r="C8895" t="s">
        <v>66</v>
      </c>
      <c r="I8895" s="10">
        <f t="shared" si="557"/>
        <v>0</v>
      </c>
      <c r="R8895">
        <f t="shared" si="558"/>
        <v>0</v>
      </c>
      <c r="S8895" s="3" t="str">
        <f t="shared" si="559"/>
        <v/>
      </c>
      <c r="T8895" s="9" t="str">
        <f t="shared" si="560"/>
        <v/>
      </c>
    </row>
    <row r="8896" spans="2:20" x14ac:dyDescent="0.3">
      <c r="B8896" t="s">
        <v>66</v>
      </c>
      <c r="C8896" t="s">
        <v>66</v>
      </c>
      <c r="I8896" s="10">
        <f t="shared" si="557"/>
        <v>0</v>
      </c>
      <c r="R8896">
        <f t="shared" si="558"/>
        <v>0</v>
      </c>
      <c r="S8896" s="3" t="str">
        <f t="shared" si="559"/>
        <v/>
      </c>
      <c r="T8896" s="9" t="str">
        <f t="shared" si="560"/>
        <v/>
      </c>
    </row>
    <row r="8897" spans="2:20" x14ac:dyDescent="0.3">
      <c r="B8897" t="s">
        <v>66</v>
      </c>
      <c r="C8897" t="s">
        <v>66</v>
      </c>
      <c r="I8897" s="10">
        <f t="shared" si="557"/>
        <v>0</v>
      </c>
      <c r="R8897">
        <f t="shared" si="558"/>
        <v>0</v>
      </c>
      <c r="S8897" s="3" t="str">
        <f t="shared" si="559"/>
        <v/>
      </c>
      <c r="T8897" s="9" t="str">
        <f t="shared" si="560"/>
        <v/>
      </c>
    </row>
    <row r="8898" spans="2:20" x14ac:dyDescent="0.3">
      <c r="B8898" t="s">
        <v>66</v>
      </c>
      <c r="C8898" t="s">
        <v>66</v>
      </c>
      <c r="I8898" s="10">
        <f t="shared" si="557"/>
        <v>0</v>
      </c>
      <c r="R8898">
        <f t="shared" si="558"/>
        <v>0</v>
      </c>
      <c r="S8898" s="3" t="str">
        <f t="shared" si="559"/>
        <v/>
      </c>
      <c r="T8898" s="9" t="str">
        <f t="shared" si="560"/>
        <v/>
      </c>
    </row>
    <row r="8899" spans="2:20" x14ac:dyDescent="0.3">
      <c r="B8899" t="s">
        <v>66</v>
      </c>
      <c r="C8899" t="s">
        <v>66</v>
      </c>
      <c r="I8899" s="10">
        <f t="shared" ref="I8899:I8962" si="561">H8899*0.5</f>
        <v>0</v>
      </c>
      <c r="R8899">
        <f t="shared" ref="R8899:R8962" si="562">SUM(I8899:Q8899)</f>
        <v>0</v>
      </c>
      <c r="S8899" s="3" t="str">
        <f t="shared" ref="S8899:S8962" si="563">IFERROR(IF(R8899&lt;=H8899,R8899/H8899*100,100),"")</f>
        <v/>
      </c>
      <c r="T8899" s="9" t="str">
        <f t="shared" ref="T8899:T8962" si="564">IFERROR(G8899*S8899/100,"")</f>
        <v/>
      </c>
    </row>
    <row r="8900" spans="2:20" x14ac:dyDescent="0.3">
      <c r="B8900" t="s">
        <v>66</v>
      </c>
      <c r="C8900" t="s">
        <v>66</v>
      </c>
      <c r="I8900" s="10">
        <f t="shared" si="561"/>
        <v>0</v>
      </c>
      <c r="R8900">
        <f t="shared" si="562"/>
        <v>0</v>
      </c>
      <c r="S8900" s="3" t="str">
        <f t="shared" si="563"/>
        <v/>
      </c>
      <c r="T8900" s="9" t="str">
        <f t="shared" si="564"/>
        <v/>
      </c>
    </row>
    <row r="8901" spans="2:20" x14ac:dyDescent="0.3">
      <c r="B8901" t="s">
        <v>66</v>
      </c>
      <c r="C8901" t="s">
        <v>66</v>
      </c>
      <c r="I8901" s="10">
        <f t="shared" si="561"/>
        <v>0</v>
      </c>
      <c r="R8901">
        <f t="shared" si="562"/>
        <v>0</v>
      </c>
      <c r="S8901" s="3" t="str">
        <f t="shared" si="563"/>
        <v/>
      </c>
      <c r="T8901" s="9" t="str">
        <f t="shared" si="564"/>
        <v/>
      </c>
    </row>
    <row r="8902" spans="2:20" x14ac:dyDescent="0.3">
      <c r="B8902" t="s">
        <v>66</v>
      </c>
      <c r="C8902" t="s">
        <v>66</v>
      </c>
      <c r="I8902" s="10">
        <f t="shared" si="561"/>
        <v>0</v>
      </c>
      <c r="R8902">
        <f t="shared" si="562"/>
        <v>0</v>
      </c>
      <c r="S8902" s="3" t="str">
        <f t="shared" si="563"/>
        <v/>
      </c>
      <c r="T8902" s="9" t="str">
        <f t="shared" si="564"/>
        <v/>
      </c>
    </row>
    <row r="8903" spans="2:20" x14ac:dyDescent="0.3">
      <c r="B8903" t="s">
        <v>66</v>
      </c>
      <c r="C8903" t="s">
        <v>66</v>
      </c>
      <c r="I8903" s="10">
        <f t="shared" si="561"/>
        <v>0</v>
      </c>
      <c r="R8903">
        <f t="shared" si="562"/>
        <v>0</v>
      </c>
      <c r="S8903" s="3" t="str">
        <f t="shared" si="563"/>
        <v/>
      </c>
      <c r="T8903" s="9" t="str">
        <f t="shared" si="564"/>
        <v/>
      </c>
    </row>
    <row r="8904" spans="2:20" x14ac:dyDescent="0.3">
      <c r="B8904" t="s">
        <v>66</v>
      </c>
      <c r="C8904" t="s">
        <v>66</v>
      </c>
      <c r="I8904" s="10">
        <f t="shared" si="561"/>
        <v>0</v>
      </c>
      <c r="R8904">
        <f t="shared" si="562"/>
        <v>0</v>
      </c>
      <c r="S8904" s="3" t="str">
        <f t="shared" si="563"/>
        <v/>
      </c>
      <c r="T8904" s="9" t="str">
        <f t="shared" si="564"/>
        <v/>
      </c>
    </row>
    <row r="8905" spans="2:20" x14ac:dyDescent="0.3">
      <c r="B8905" t="s">
        <v>66</v>
      </c>
      <c r="C8905" t="s">
        <v>66</v>
      </c>
      <c r="I8905" s="10">
        <f t="shared" si="561"/>
        <v>0</v>
      </c>
      <c r="R8905">
        <f t="shared" si="562"/>
        <v>0</v>
      </c>
      <c r="S8905" s="3" t="str">
        <f t="shared" si="563"/>
        <v/>
      </c>
      <c r="T8905" s="9" t="str">
        <f t="shared" si="564"/>
        <v/>
      </c>
    </row>
    <row r="8906" spans="2:20" x14ac:dyDescent="0.3">
      <c r="B8906" t="s">
        <v>66</v>
      </c>
      <c r="C8906" t="s">
        <v>66</v>
      </c>
      <c r="I8906" s="10">
        <f t="shared" si="561"/>
        <v>0</v>
      </c>
      <c r="R8906">
        <f t="shared" si="562"/>
        <v>0</v>
      </c>
      <c r="S8906" s="3" t="str">
        <f t="shared" si="563"/>
        <v/>
      </c>
      <c r="T8906" s="9" t="str">
        <f t="shared" si="564"/>
        <v/>
      </c>
    </row>
    <row r="8907" spans="2:20" x14ac:dyDescent="0.3">
      <c r="B8907" t="s">
        <v>66</v>
      </c>
      <c r="C8907" t="s">
        <v>66</v>
      </c>
      <c r="I8907" s="10">
        <f t="shared" si="561"/>
        <v>0</v>
      </c>
      <c r="R8907">
        <f t="shared" si="562"/>
        <v>0</v>
      </c>
      <c r="S8907" s="3" t="str">
        <f t="shared" si="563"/>
        <v/>
      </c>
      <c r="T8907" s="9" t="str">
        <f t="shared" si="564"/>
        <v/>
      </c>
    </row>
    <row r="8908" spans="2:20" x14ac:dyDescent="0.3">
      <c r="B8908" t="s">
        <v>66</v>
      </c>
      <c r="C8908" t="s">
        <v>66</v>
      </c>
      <c r="I8908" s="10">
        <f t="shared" si="561"/>
        <v>0</v>
      </c>
      <c r="R8908">
        <f t="shared" si="562"/>
        <v>0</v>
      </c>
      <c r="S8908" s="3" t="str">
        <f t="shared" si="563"/>
        <v/>
      </c>
      <c r="T8908" s="9" t="str">
        <f t="shared" si="564"/>
        <v/>
      </c>
    </row>
    <row r="8909" spans="2:20" x14ac:dyDescent="0.3">
      <c r="B8909" t="s">
        <v>66</v>
      </c>
      <c r="C8909" t="s">
        <v>66</v>
      </c>
      <c r="I8909" s="10">
        <f t="shared" si="561"/>
        <v>0</v>
      </c>
      <c r="R8909">
        <f t="shared" si="562"/>
        <v>0</v>
      </c>
      <c r="S8909" s="3" t="str">
        <f t="shared" si="563"/>
        <v/>
      </c>
      <c r="T8909" s="9" t="str">
        <f t="shared" si="564"/>
        <v/>
      </c>
    </row>
    <row r="8910" spans="2:20" x14ac:dyDescent="0.3">
      <c r="B8910" t="s">
        <v>66</v>
      </c>
      <c r="C8910" t="s">
        <v>66</v>
      </c>
      <c r="I8910" s="10">
        <f t="shared" si="561"/>
        <v>0</v>
      </c>
      <c r="R8910">
        <f t="shared" si="562"/>
        <v>0</v>
      </c>
      <c r="S8910" s="3" t="str">
        <f t="shared" si="563"/>
        <v/>
      </c>
      <c r="T8910" s="9" t="str">
        <f t="shared" si="564"/>
        <v/>
      </c>
    </row>
    <row r="8911" spans="2:20" x14ac:dyDescent="0.3">
      <c r="B8911" t="s">
        <v>66</v>
      </c>
      <c r="C8911" t="s">
        <v>66</v>
      </c>
      <c r="I8911" s="10">
        <f t="shared" si="561"/>
        <v>0</v>
      </c>
      <c r="R8911">
        <f t="shared" si="562"/>
        <v>0</v>
      </c>
      <c r="S8911" s="3" t="str">
        <f t="shared" si="563"/>
        <v/>
      </c>
      <c r="T8911" s="9" t="str">
        <f t="shared" si="564"/>
        <v/>
      </c>
    </row>
    <row r="8912" spans="2:20" x14ac:dyDescent="0.3">
      <c r="B8912" t="s">
        <v>66</v>
      </c>
      <c r="C8912" t="s">
        <v>66</v>
      </c>
      <c r="I8912" s="10">
        <f t="shared" si="561"/>
        <v>0</v>
      </c>
      <c r="R8912">
        <f t="shared" si="562"/>
        <v>0</v>
      </c>
      <c r="S8912" s="3" t="str">
        <f t="shared" si="563"/>
        <v/>
      </c>
      <c r="T8912" s="9" t="str">
        <f t="shared" si="564"/>
        <v/>
      </c>
    </row>
    <row r="8913" spans="2:20" x14ac:dyDescent="0.3">
      <c r="B8913" t="s">
        <v>66</v>
      </c>
      <c r="C8913" t="s">
        <v>66</v>
      </c>
      <c r="I8913" s="10">
        <f t="shared" si="561"/>
        <v>0</v>
      </c>
      <c r="R8913">
        <f t="shared" si="562"/>
        <v>0</v>
      </c>
      <c r="S8913" s="3" t="str">
        <f t="shared" si="563"/>
        <v/>
      </c>
      <c r="T8913" s="9" t="str">
        <f t="shared" si="564"/>
        <v/>
      </c>
    </row>
    <row r="8914" spans="2:20" x14ac:dyDescent="0.3">
      <c r="B8914" t="s">
        <v>66</v>
      </c>
      <c r="C8914" t="s">
        <v>66</v>
      </c>
      <c r="I8914" s="10">
        <f t="shared" si="561"/>
        <v>0</v>
      </c>
      <c r="R8914">
        <f t="shared" si="562"/>
        <v>0</v>
      </c>
      <c r="S8914" s="3" t="str">
        <f t="shared" si="563"/>
        <v/>
      </c>
      <c r="T8914" s="9" t="str">
        <f t="shared" si="564"/>
        <v/>
      </c>
    </row>
    <row r="8915" spans="2:20" x14ac:dyDescent="0.3">
      <c r="B8915" t="s">
        <v>66</v>
      </c>
      <c r="C8915" t="s">
        <v>66</v>
      </c>
      <c r="I8915" s="10">
        <f t="shared" si="561"/>
        <v>0</v>
      </c>
      <c r="R8915">
        <f t="shared" si="562"/>
        <v>0</v>
      </c>
      <c r="S8915" s="3" t="str">
        <f t="shared" si="563"/>
        <v/>
      </c>
      <c r="T8915" s="9" t="str">
        <f t="shared" si="564"/>
        <v/>
      </c>
    </row>
    <row r="8916" spans="2:20" x14ac:dyDescent="0.3">
      <c r="B8916" t="s">
        <v>66</v>
      </c>
      <c r="C8916" t="s">
        <v>66</v>
      </c>
      <c r="I8916" s="10">
        <f t="shared" si="561"/>
        <v>0</v>
      </c>
      <c r="R8916">
        <f t="shared" si="562"/>
        <v>0</v>
      </c>
      <c r="S8916" s="3" t="str">
        <f t="shared" si="563"/>
        <v/>
      </c>
      <c r="T8916" s="9" t="str">
        <f t="shared" si="564"/>
        <v/>
      </c>
    </row>
    <row r="8917" spans="2:20" x14ac:dyDescent="0.3">
      <c r="B8917" t="s">
        <v>66</v>
      </c>
      <c r="C8917" t="s">
        <v>66</v>
      </c>
      <c r="I8917" s="10">
        <f t="shared" si="561"/>
        <v>0</v>
      </c>
      <c r="R8917">
        <f t="shared" si="562"/>
        <v>0</v>
      </c>
      <c r="S8917" s="3" t="str">
        <f t="shared" si="563"/>
        <v/>
      </c>
      <c r="T8917" s="9" t="str">
        <f t="shared" si="564"/>
        <v/>
      </c>
    </row>
    <row r="8918" spans="2:20" x14ac:dyDescent="0.3">
      <c r="B8918" t="s">
        <v>66</v>
      </c>
      <c r="C8918" t="s">
        <v>66</v>
      </c>
      <c r="I8918" s="10">
        <f t="shared" si="561"/>
        <v>0</v>
      </c>
      <c r="R8918">
        <f t="shared" si="562"/>
        <v>0</v>
      </c>
      <c r="S8918" s="3" t="str">
        <f t="shared" si="563"/>
        <v/>
      </c>
      <c r="T8918" s="9" t="str">
        <f t="shared" si="564"/>
        <v/>
      </c>
    </row>
    <row r="8919" spans="2:20" x14ac:dyDescent="0.3">
      <c r="B8919" t="s">
        <v>66</v>
      </c>
      <c r="C8919" t="s">
        <v>66</v>
      </c>
      <c r="I8919" s="10">
        <f t="shared" si="561"/>
        <v>0</v>
      </c>
      <c r="R8919">
        <f t="shared" si="562"/>
        <v>0</v>
      </c>
      <c r="S8919" s="3" t="str">
        <f t="shared" si="563"/>
        <v/>
      </c>
      <c r="T8919" s="9" t="str">
        <f t="shared" si="564"/>
        <v/>
      </c>
    </row>
    <row r="8920" spans="2:20" x14ac:dyDescent="0.3">
      <c r="B8920" t="s">
        <v>66</v>
      </c>
      <c r="C8920" t="s">
        <v>66</v>
      </c>
      <c r="I8920" s="10">
        <f t="shared" si="561"/>
        <v>0</v>
      </c>
      <c r="R8920">
        <f t="shared" si="562"/>
        <v>0</v>
      </c>
      <c r="S8920" s="3" t="str">
        <f t="shared" si="563"/>
        <v/>
      </c>
      <c r="T8920" s="9" t="str">
        <f t="shared" si="564"/>
        <v/>
      </c>
    </row>
    <row r="8921" spans="2:20" x14ac:dyDescent="0.3">
      <c r="B8921" t="s">
        <v>66</v>
      </c>
      <c r="C8921" t="s">
        <v>66</v>
      </c>
      <c r="I8921" s="10">
        <f t="shared" si="561"/>
        <v>0</v>
      </c>
      <c r="R8921">
        <f t="shared" si="562"/>
        <v>0</v>
      </c>
      <c r="S8921" s="3" t="str">
        <f t="shared" si="563"/>
        <v/>
      </c>
      <c r="T8921" s="9" t="str">
        <f t="shared" si="564"/>
        <v/>
      </c>
    </row>
    <row r="8922" spans="2:20" x14ac:dyDescent="0.3">
      <c r="B8922" t="s">
        <v>66</v>
      </c>
      <c r="C8922" t="s">
        <v>66</v>
      </c>
      <c r="I8922" s="10">
        <f t="shared" si="561"/>
        <v>0</v>
      </c>
      <c r="R8922">
        <f t="shared" si="562"/>
        <v>0</v>
      </c>
      <c r="S8922" s="3" t="str">
        <f t="shared" si="563"/>
        <v/>
      </c>
      <c r="T8922" s="9" t="str">
        <f t="shared" si="564"/>
        <v/>
      </c>
    </row>
    <row r="8923" spans="2:20" x14ac:dyDescent="0.3">
      <c r="B8923" t="s">
        <v>66</v>
      </c>
      <c r="C8923" t="s">
        <v>66</v>
      </c>
      <c r="I8923" s="10">
        <f t="shared" si="561"/>
        <v>0</v>
      </c>
      <c r="R8923">
        <f t="shared" si="562"/>
        <v>0</v>
      </c>
      <c r="S8923" s="3" t="str">
        <f t="shared" si="563"/>
        <v/>
      </c>
      <c r="T8923" s="9" t="str">
        <f t="shared" si="564"/>
        <v/>
      </c>
    </row>
    <row r="8924" spans="2:20" x14ac:dyDescent="0.3">
      <c r="B8924" t="s">
        <v>66</v>
      </c>
      <c r="C8924" t="s">
        <v>66</v>
      </c>
      <c r="I8924" s="10">
        <f t="shared" si="561"/>
        <v>0</v>
      </c>
      <c r="R8924">
        <f t="shared" si="562"/>
        <v>0</v>
      </c>
      <c r="S8924" s="3" t="str">
        <f t="shared" si="563"/>
        <v/>
      </c>
      <c r="T8924" s="9" t="str">
        <f t="shared" si="564"/>
        <v/>
      </c>
    </row>
    <row r="8925" spans="2:20" x14ac:dyDescent="0.3">
      <c r="B8925" t="s">
        <v>66</v>
      </c>
      <c r="C8925" t="s">
        <v>66</v>
      </c>
      <c r="I8925" s="10">
        <f t="shared" si="561"/>
        <v>0</v>
      </c>
      <c r="R8925">
        <f t="shared" si="562"/>
        <v>0</v>
      </c>
      <c r="S8925" s="3" t="str">
        <f t="shared" si="563"/>
        <v/>
      </c>
      <c r="T8925" s="9" t="str">
        <f t="shared" si="564"/>
        <v/>
      </c>
    </row>
    <row r="8926" spans="2:20" x14ac:dyDescent="0.3">
      <c r="B8926" t="s">
        <v>66</v>
      </c>
      <c r="C8926" t="s">
        <v>66</v>
      </c>
      <c r="I8926" s="10">
        <f t="shared" si="561"/>
        <v>0</v>
      </c>
      <c r="R8926">
        <f t="shared" si="562"/>
        <v>0</v>
      </c>
      <c r="S8926" s="3" t="str">
        <f t="shared" si="563"/>
        <v/>
      </c>
      <c r="T8926" s="9" t="str">
        <f t="shared" si="564"/>
        <v/>
      </c>
    </row>
    <row r="8927" spans="2:20" x14ac:dyDescent="0.3">
      <c r="B8927" t="s">
        <v>66</v>
      </c>
      <c r="C8927" t="s">
        <v>66</v>
      </c>
      <c r="I8927" s="10">
        <f t="shared" si="561"/>
        <v>0</v>
      </c>
      <c r="R8927">
        <f t="shared" si="562"/>
        <v>0</v>
      </c>
      <c r="S8927" s="3" t="str">
        <f t="shared" si="563"/>
        <v/>
      </c>
      <c r="T8927" s="9" t="str">
        <f t="shared" si="564"/>
        <v/>
      </c>
    </row>
    <row r="8928" spans="2:20" x14ac:dyDescent="0.3">
      <c r="B8928" t="s">
        <v>66</v>
      </c>
      <c r="C8928" t="s">
        <v>66</v>
      </c>
      <c r="I8928" s="10">
        <f t="shared" si="561"/>
        <v>0</v>
      </c>
      <c r="R8928">
        <f t="shared" si="562"/>
        <v>0</v>
      </c>
      <c r="S8928" s="3" t="str">
        <f t="shared" si="563"/>
        <v/>
      </c>
      <c r="T8928" s="9" t="str">
        <f t="shared" si="564"/>
        <v/>
      </c>
    </row>
    <row r="8929" spans="2:20" x14ac:dyDescent="0.3">
      <c r="B8929" t="s">
        <v>66</v>
      </c>
      <c r="C8929" t="s">
        <v>66</v>
      </c>
      <c r="I8929" s="10">
        <f t="shared" si="561"/>
        <v>0</v>
      </c>
      <c r="R8929">
        <f t="shared" si="562"/>
        <v>0</v>
      </c>
      <c r="S8929" s="3" t="str">
        <f t="shared" si="563"/>
        <v/>
      </c>
      <c r="T8929" s="9" t="str">
        <f t="shared" si="564"/>
        <v/>
      </c>
    </row>
    <row r="8930" spans="2:20" x14ac:dyDescent="0.3">
      <c r="B8930" t="s">
        <v>66</v>
      </c>
      <c r="C8930" t="s">
        <v>66</v>
      </c>
      <c r="I8930" s="10">
        <f t="shared" si="561"/>
        <v>0</v>
      </c>
      <c r="R8930">
        <f t="shared" si="562"/>
        <v>0</v>
      </c>
      <c r="S8930" s="3" t="str">
        <f t="shared" si="563"/>
        <v/>
      </c>
      <c r="T8930" s="9" t="str">
        <f t="shared" si="564"/>
        <v/>
      </c>
    </row>
    <row r="8931" spans="2:20" x14ac:dyDescent="0.3">
      <c r="B8931" t="s">
        <v>66</v>
      </c>
      <c r="C8931" t="s">
        <v>66</v>
      </c>
      <c r="I8931" s="10">
        <f t="shared" si="561"/>
        <v>0</v>
      </c>
      <c r="R8931">
        <f t="shared" si="562"/>
        <v>0</v>
      </c>
      <c r="S8931" s="3" t="str">
        <f t="shared" si="563"/>
        <v/>
      </c>
      <c r="T8931" s="9" t="str">
        <f t="shared" si="564"/>
        <v/>
      </c>
    </row>
    <row r="8932" spans="2:20" x14ac:dyDescent="0.3">
      <c r="B8932" t="s">
        <v>66</v>
      </c>
      <c r="C8932" t="s">
        <v>66</v>
      </c>
      <c r="I8932" s="10">
        <f t="shared" si="561"/>
        <v>0</v>
      </c>
      <c r="R8932">
        <f t="shared" si="562"/>
        <v>0</v>
      </c>
      <c r="S8932" s="3" t="str">
        <f t="shared" si="563"/>
        <v/>
      </c>
      <c r="T8932" s="9" t="str">
        <f t="shared" si="564"/>
        <v/>
      </c>
    </row>
    <row r="8933" spans="2:20" x14ac:dyDescent="0.3">
      <c r="B8933" t="s">
        <v>66</v>
      </c>
      <c r="C8933" t="s">
        <v>66</v>
      </c>
      <c r="I8933" s="10">
        <f t="shared" si="561"/>
        <v>0</v>
      </c>
      <c r="R8933">
        <f t="shared" si="562"/>
        <v>0</v>
      </c>
      <c r="S8933" s="3" t="str">
        <f t="shared" si="563"/>
        <v/>
      </c>
      <c r="T8933" s="9" t="str">
        <f t="shared" si="564"/>
        <v/>
      </c>
    </row>
    <row r="8934" spans="2:20" x14ac:dyDescent="0.3">
      <c r="B8934" t="s">
        <v>66</v>
      </c>
      <c r="C8934" t="s">
        <v>66</v>
      </c>
      <c r="I8934" s="10">
        <f t="shared" si="561"/>
        <v>0</v>
      </c>
      <c r="R8934">
        <f t="shared" si="562"/>
        <v>0</v>
      </c>
      <c r="S8934" s="3" t="str">
        <f t="shared" si="563"/>
        <v/>
      </c>
      <c r="T8934" s="9" t="str">
        <f t="shared" si="564"/>
        <v/>
      </c>
    </row>
    <row r="8935" spans="2:20" x14ac:dyDescent="0.3">
      <c r="B8935" t="s">
        <v>66</v>
      </c>
      <c r="C8935" t="s">
        <v>66</v>
      </c>
      <c r="I8935" s="10">
        <f t="shared" si="561"/>
        <v>0</v>
      </c>
      <c r="R8935">
        <f t="shared" si="562"/>
        <v>0</v>
      </c>
      <c r="S8935" s="3" t="str">
        <f t="shared" si="563"/>
        <v/>
      </c>
      <c r="T8935" s="9" t="str">
        <f t="shared" si="564"/>
        <v/>
      </c>
    </row>
    <row r="8936" spans="2:20" x14ac:dyDescent="0.3">
      <c r="B8936" t="s">
        <v>66</v>
      </c>
      <c r="C8936" t="s">
        <v>66</v>
      </c>
      <c r="I8936" s="10">
        <f t="shared" si="561"/>
        <v>0</v>
      </c>
      <c r="R8936">
        <f t="shared" si="562"/>
        <v>0</v>
      </c>
      <c r="S8936" s="3" t="str">
        <f t="shared" si="563"/>
        <v/>
      </c>
      <c r="T8936" s="9" t="str">
        <f t="shared" si="564"/>
        <v/>
      </c>
    </row>
    <row r="8937" spans="2:20" x14ac:dyDescent="0.3">
      <c r="B8937" t="s">
        <v>66</v>
      </c>
      <c r="C8937" t="s">
        <v>66</v>
      </c>
      <c r="I8937" s="10">
        <f t="shared" si="561"/>
        <v>0</v>
      </c>
      <c r="R8937">
        <f t="shared" si="562"/>
        <v>0</v>
      </c>
      <c r="S8937" s="3" t="str">
        <f t="shared" si="563"/>
        <v/>
      </c>
      <c r="T8937" s="9" t="str">
        <f t="shared" si="564"/>
        <v/>
      </c>
    </row>
    <row r="8938" spans="2:20" x14ac:dyDescent="0.3">
      <c r="B8938" t="s">
        <v>66</v>
      </c>
      <c r="C8938" t="s">
        <v>66</v>
      </c>
      <c r="I8938" s="10">
        <f t="shared" si="561"/>
        <v>0</v>
      </c>
      <c r="R8938">
        <f t="shared" si="562"/>
        <v>0</v>
      </c>
      <c r="S8938" s="3" t="str">
        <f t="shared" si="563"/>
        <v/>
      </c>
      <c r="T8938" s="9" t="str">
        <f t="shared" si="564"/>
        <v/>
      </c>
    </row>
    <row r="8939" spans="2:20" x14ac:dyDescent="0.3">
      <c r="B8939" t="s">
        <v>66</v>
      </c>
      <c r="C8939" t="s">
        <v>66</v>
      </c>
      <c r="I8939" s="10">
        <f t="shared" si="561"/>
        <v>0</v>
      </c>
      <c r="R8939">
        <f t="shared" si="562"/>
        <v>0</v>
      </c>
      <c r="S8939" s="3" t="str">
        <f t="shared" si="563"/>
        <v/>
      </c>
      <c r="T8939" s="9" t="str">
        <f t="shared" si="564"/>
        <v/>
      </c>
    </row>
    <row r="8940" spans="2:20" x14ac:dyDescent="0.3">
      <c r="B8940" t="s">
        <v>66</v>
      </c>
      <c r="C8940" t="s">
        <v>66</v>
      </c>
      <c r="I8940" s="10">
        <f t="shared" si="561"/>
        <v>0</v>
      </c>
      <c r="R8940">
        <f t="shared" si="562"/>
        <v>0</v>
      </c>
      <c r="S8940" s="3" t="str">
        <f t="shared" si="563"/>
        <v/>
      </c>
      <c r="T8940" s="9" t="str">
        <f t="shared" si="564"/>
        <v/>
      </c>
    </row>
    <row r="8941" spans="2:20" x14ac:dyDescent="0.3">
      <c r="B8941" t="s">
        <v>66</v>
      </c>
      <c r="C8941" t="s">
        <v>66</v>
      </c>
      <c r="I8941" s="10">
        <f t="shared" si="561"/>
        <v>0</v>
      </c>
      <c r="R8941">
        <f t="shared" si="562"/>
        <v>0</v>
      </c>
      <c r="S8941" s="3" t="str">
        <f t="shared" si="563"/>
        <v/>
      </c>
      <c r="T8941" s="9" t="str">
        <f t="shared" si="564"/>
        <v/>
      </c>
    </row>
    <row r="8942" spans="2:20" x14ac:dyDescent="0.3">
      <c r="B8942" t="s">
        <v>66</v>
      </c>
      <c r="C8942" t="s">
        <v>66</v>
      </c>
      <c r="I8942" s="10">
        <f t="shared" si="561"/>
        <v>0</v>
      </c>
      <c r="R8942">
        <f t="shared" si="562"/>
        <v>0</v>
      </c>
      <c r="S8942" s="3" t="str">
        <f t="shared" si="563"/>
        <v/>
      </c>
      <c r="T8942" s="9" t="str">
        <f t="shared" si="564"/>
        <v/>
      </c>
    </row>
    <row r="8943" spans="2:20" x14ac:dyDescent="0.3">
      <c r="B8943" t="s">
        <v>66</v>
      </c>
      <c r="C8943" t="s">
        <v>66</v>
      </c>
      <c r="I8943" s="10">
        <f t="shared" si="561"/>
        <v>0</v>
      </c>
      <c r="R8943">
        <f t="shared" si="562"/>
        <v>0</v>
      </c>
      <c r="S8943" s="3" t="str">
        <f t="shared" si="563"/>
        <v/>
      </c>
      <c r="T8943" s="9" t="str">
        <f t="shared" si="564"/>
        <v/>
      </c>
    </row>
    <row r="8944" spans="2:20" x14ac:dyDescent="0.3">
      <c r="B8944" t="s">
        <v>66</v>
      </c>
      <c r="C8944" t="s">
        <v>66</v>
      </c>
      <c r="I8944" s="10">
        <f t="shared" si="561"/>
        <v>0</v>
      </c>
      <c r="R8944">
        <f t="shared" si="562"/>
        <v>0</v>
      </c>
      <c r="S8944" s="3" t="str">
        <f t="shared" si="563"/>
        <v/>
      </c>
      <c r="T8944" s="9" t="str">
        <f t="shared" si="564"/>
        <v/>
      </c>
    </row>
    <row r="8945" spans="2:20" x14ac:dyDescent="0.3">
      <c r="B8945" t="s">
        <v>66</v>
      </c>
      <c r="C8945" t="s">
        <v>66</v>
      </c>
      <c r="I8945" s="10">
        <f t="shared" si="561"/>
        <v>0</v>
      </c>
      <c r="R8945">
        <f t="shared" si="562"/>
        <v>0</v>
      </c>
      <c r="S8945" s="3" t="str">
        <f t="shared" si="563"/>
        <v/>
      </c>
      <c r="T8945" s="9" t="str">
        <f t="shared" si="564"/>
        <v/>
      </c>
    </row>
    <row r="8946" spans="2:20" x14ac:dyDescent="0.3">
      <c r="B8946" t="s">
        <v>66</v>
      </c>
      <c r="C8946" t="s">
        <v>66</v>
      </c>
      <c r="I8946" s="10">
        <f t="shared" si="561"/>
        <v>0</v>
      </c>
      <c r="R8946">
        <f t="shared" si="562"/>
        <v>0</v>
      </c>
      <c r="S8946" s="3" t="str">
        <f t="shared" si="563"/>
        <v/>
      </c>
      <c r="T8946" s="9" t="str">
        <f t="shared" si="564"/>
        <v/>
      </c>
    </row>
    <row r="8947" spans="2:20" x14ac:dyDescent="0.3">
      <c r="B8947" t="s">
        <v>66</v>
      </c>
      <c r="C8947" t="s">
        <v>66</v>
      </c>
      <c r="I8947" s="10">
        <f t="shared" si="561"/>
        <v>0</v>
      </c>
      <c r="R8947">
        <f t="shared" si="562"/>
        <v>0</v>
      </c>
      <c r="S8947" s="3" t="str">
        <f t="shared" si="563"/>
        <v/>
      </c>
      <c r="T8947" s="9" t="str">
        <f t="shared" si="564"/>
        <v/>
      </c>
    </row>
    <row r="8948" spans="2:20" x14ac:dyDescent="0.3">
      <c r="B8948" t="s">
        <v>66</v>
      </c>
      <c r="C8948" t="s">
        <v>66</v>
      </c>
      <c r="I8948" s="10">
        <f t="shared" si="561"/>
        <v>0</v>
      </c>
      <c r="R8948">
        <f t="shared" si="562"/>
        <v>0</v>
      </c>
      <c r="S8948" s="3" t="str">
        <f t="shared" si="563"/>
        <v/>
      </c>
      <c r="T8948" s="9" t="str">
        <f t="shared" si="564"/>
        <v/>
      </c>
    </row>
    <row r="8949" spans="2:20" x14ac:dyDescent="0.3">
      <c r="B8949" t="s">
        <v>66</v>
      </c>
      <c r="C8949" t="s">
        <v>66</v>
      </c>
      <c r="I8949" s="10">
        <f t="shared" si="561"/>
        <v>0</v>
      </c>
      <c r="R8949">
        <f t="shared" si="562"/>
        <v>0</v>
      </c>
      <c r="S8949" s="3" t="str">
        <f t="shared" si="563"/>
        <v/>
      </c>
      <c r="T8949" s="9" t="str">
        <f t="shared" si="564"/>
        <v/>
      </c>
    </row>
    <row r="8950" spans="2:20" x14ac:dyDescent="0.3">
      <c r="B8950" t="s">
        <v>66</v>
      </c>
      <c r="C8950" t="s">
        <v>66</v>
      </c>
      <c r="I8950" s="10">
        <f t="shared" si="561"/>
        <v>0</v>
      </c>
      <c r="R8950">
        <f t="shared" si="562"/>
        <v>0</v>
      </c>
      <c r="S8950" s="3" t="str">
        <f t="shared" si="563"/>
        <v/>
      </c>
      <c r="T8950" s="9" t="str">
        <f t="shared" si="564"/>
        <v/>
      </c>
    </row>
    <row r="8951" spans="2:20" x14ac:dyDescent="0.3">
      <c r="B8951" t="s">
        <v>66</v>
      </c>
      <c r="C8951" t="s">
        <v>66</v>
      </c>
      <c r="I8951" s="10">
        <f t="shared" si="561"/>
        <v>0</v>
      </c>
      <c r="R8951">
        <f t="shared" si="562"/>
        <v>0</v>
      </c>
      <c r="S8951" s="3" t="str">
        <f t="shared" si="563"/>
        <v/>
      </c>
      <c r="T8951" s="9" t="str">
        <f t="shared" si="564"/>
        <v/>
      </c>
    </row>
    <row r="8952" spans="2:20" x14ac:dyDescent="0.3">
      <c r="B8952" t="s">
        <v>66</v>
      </c>
      <c r="C8952" t="s">
        <v>66</v>
      </c>
      <c r="I8952" s="10">
        <f t="shared" si="561"/>
        <v>0</v>
      </c>
      <c r="R8952">
        <f t="shared" si="562"/>
        <v>0</v>
      </c>
      <c r="S8952" s="3" t="str">
        <f t="shared" si="563"/>
        <v/>
      </c>
      <c r="T8952" s="9" t="str">
        <f t="shared" si="564"/>
        <v/>
      </c>
    </row>
    <row r="8953" spans="2:20" x14ac:dyDescent="0.3">
      <c r="B8953" t="s">
        <v>66</v>
      </c>
      <c r="C8953" t="s">
        <v>66</v>
      </c>
      <c r="I8953" s="10">
        <f t="shared" si="561"/>
        <v>0</v>
      </c>
      <c r="R8953">
        <f t="shared" si="562"/>
        <v>0</v>
      </c>
      <c r="S8953" s="3" t="str">
        <f t="shared" si="563"/>
        <v/>
      </c>
      <c r="T8953" s="9" t="str">
        <f t="shared" si="564"/>
        <v/>
      </c>
    </row>
    <row r="8954" spans="2:20" x14ac:dyDescent="0.3">
      <c r="B8954" t="s">
        <v>66</v>
      </c>
      <c r="C8954" t="s">
        <v>66</v>
      </c>
      <c r="I8954" s="10">
        <f t="shared" si="561"/>
        <v>0</v>
      </c>
      <c r="R8954">
        <f t="shared" si="562"/>
        <v>0</v>
      </c>
      <c r="S8954" s="3" t="str">
        <f t="shared" si="563"/>
        <v/>
      </c>
      <c r="T8954" s="9" t="str">
        <f t="shared" si="564"/>
        <v/>
      </c>
    </row>
    <row r="8955" spans="2:20" x14ac:dyDescent="0.3">
      <c r="B8955" t="s">
        <v>66</v>
      </c>
      <c r="C8955" t="s">
        <v>66</v>
      </c>
      <c r="I8955" s="10">
        <f t="shared" si="561"/>
        <v>0</v>
      </c>
      <c r="R8955">
        <f t="shared" si="562"/>
        <v>0</v>
      </c>
      <c r="S8955" s="3" t="str">
        <f t="shared" si="563"/>
        <v/>
      </c>
      <c r="T8955" s="9" t="str">
        <f t="shared" si="564"/>
        <v/>
      </c>
    </row>
    <row r="8956" spans="2:20" x14ac:dyDescent="0.3">
      <c r="B8956" t="s">
        <v>66</v>
      </c>
      <c r="C8956" t="s">
        <v>66</v>
      </c>
      <c r="I8956" s="10">
        <f t="shared" si="561"/>
        <v>0</v>
      </c>
      <c r="R8956">
        <f t="shared" si="562"/>
        <v>0</v>
      </c>
      <c r="S8956" s="3" t="str">
        <f t="shared" si="563"/>
        <v/>
      </c>
      <c r="T8956" s="9" t="str">
        <f t="shared" si="564"/>
        <v/>
      </c>
    </row>
    <row r="8957" spans="2:20" x14ac:dyDescent="0.3">
      <c r="B8957" t="s">
        <v>66</v>
      </c>
      <c r="C8957" t="s">
        <v>66</v>
      </c>
      <c r="I8957" s="10">
        <f t="shared" si="561"/>
        <v>0</v>
      </c>
      <c r="R8957">
        <f t="shared" si="562"/>
        <v>0</v>
      </c>
      <c r="S8957" s="3" t="str">
        <f t="shared" si="563"/>
        <v/>
      </c>
      <c r="T8957" s="9" t="str">
        <f t="shared" si="564"/>
        <v/>
      </c>
    </row>
    <row r="8958" spans="2:20" x14ac:dyDescent="0.3">
      <c r="B8958" t="s">
        <v>66</v>
      </c>
      <c r="C8958" t="s">
        <v>66</v>
      </c>
      <c r="I8958" s="10">
        <f t="shared" si="561"/>
        <v>0</v>
      </c>
      <c r="R8958">
        <f t="shared" si="562"/>
        <v>0</v>
      </c>
      <c r="S8958" s="3" t="str">
        <f t="shared" si="563"/>
        <v/>
      </c>
      <c r="T8958" s="9" t="str">
        <f t="shared" si="564"/>
        <v/>
      </c>
    </row>
    <row r="8959" spans="2:20" x14ac:dyDescent="0.3">
      <c r="B8959" t="s">
        <v>66</v>
      </c>
      <c r="C8959" t="s">
        <v>66</v>
      </c>
      <c r="I8959" s="10">
        <f t="shared" si="561"/>
        <v>0</v>
      </c>
      <c r="R8959">
        <f t="shared" si="562"/>
        <v>0</v>
      </c>
      <c r="S8959" s="3" t="str">
        <f t="shared" si="563"/>
        <v/>
      </c>
      <c r="T8959" s="9" t="str">
        <f t="shared" si="564"/>
        <v/>
      </c>
    </row>
    <row r="8960" spans="2:20" x14ac:dyDescent="0.3">
      <c r="B8960" t="s">
        <v>66</v>
      </c>
      <c r="C8960" t="s">
        <v>66</v>
      </c>
      <c r="I8960" s="10">
        <f t="shared" si="561"/>
        <v>0</v>
      </c>
      <c r="R8960">
        <f t="shared" si="562"/>
        <v>0</v>
      </c>
      <c r="S8960" s="3" t="str">
        <f t="shared" si="563"/>
        <v/>
      </c>
      <c r="T8960" s="9" t="str">
        <f t="shared" si="564"/>
        <v/>
      </c>
    </row>
    <row r="8961" spans="2:20" x14ac:dyDescent="0.3">
      <c r="B8961" t="s">
        <v>66</v>
      </c>
      <c r="C8961" t="s">
        <v>66</v>
      </c>
      <c r="I8961" s="10">
        <f t="shared" si="561"/>
        <v>0</v>
      </c>
      <c r="R8961">
        <f t="shared" si="562"/>
        <v>0</v>
      </c>
      <c r="S8961" s="3" t="str">
        <f t="shared" si="563"/>
        <v/>
      </c>
      <c r="T8961" s="9" t="str">
        <f t="shared" si="564"/>
        <v/>
      </c>
    </row>
    <row r="8962" spans="2:20" x14ac:dyDescent="0.3">
      <c r="B8962" t="s">
        <v>66</v>
      </c>
      <c r="C8962" t="s">
        <v>66</v>
      </c>
      <c r="I8962" s="10">
        <f t="shared" si="561"/>
        <v>0</v>
      </c>
      <c r="R8962">
        <f t="shared" si="562"/>
        <v>0</v>
      </c>
      <c r="S8962" s="3" t="str">
        <f t="shared" si="563"/>
        <v/>
      </c>
      <c r="T8962" s="9" t="str">
        <f t="shared" si="564"/>
        <v/>
      </c>
    </row>
    <row r="8963" spans="2:20" x14ac:dyDescent="0.3">
      <c r="B8963" t="s">
        <v>66</v>
      </c>
      <c r="C8963" t="s">
        <v>66</v>
      </c>
      <c r="I8963" s="10">
        <f t="shared" ref="I8963:I9026" si="565">H8963*0.5</f>
        <v>0</v>
      </c>
      <c r="R8963">
        <f t="shared" ref="R8963:R9026" si="566">SUM(I8963:Q8963)</f>
        <v>0</v>
      </c>
      <c r="S8963" s="3" t="str">
        <f t="shared" ref="S8963:S9026" si="567">IFERROR(IF(R8963&lt;=H8963,R8963/H8963*100,100),"")</f>
        <v/>
      </c>
      <c r="T8963" s="9" t="str">
        <f t="shared" ref="T8963:T9026" si="568">IFERROR(G8963*S8963/100,"")</f>
        <v/>
      </c>
    </row>
    <row r="8964" spans="2:20" x14ac:dyDescent="0.3">
      <c r="B8964" t="s">
        <v>66</v>
      </c>
      <c r="C8964" t="s">
        <v>66</v>
      </c>
      <c r="I8964" s="10">
        <f t="shared" si="565"/>
        <v>0</v>
      </c>
      <c r="R8964">
        <f t="shared" si="566"/>
        <v>0</v>
      </c>
      <c r="S8964" s="3" t="str">
        <f t="shared" si="567"/>
        <v/>
      </c>
      <c r="T8964" s="9" t="str">
        <f t="shared" si="568"/>
        <v/>
      </c>
    </row>
    <row r="8965" spans="2:20" x14ac:dyDescent="0.3">
      <c r="B8965" t="s">
        <v>66</v>
      </c>
      <c r="C8965" t="s">
        <v>66</v>
      </c>
      <c r="I8965" s="10">
        <f t="shared" si="565"/>
        <v>0</v>
      </c>
      <c r="R8965">
        <f t="shared" si="566"/>
        <v>0</v>
      </c>
      <c r="S8965" s="3" t="str">
        <f t="shared" si="567"/>
        <v/>
      </c>
      <c r="T8965" s="9" t="str">
        <f t="shared" si="568"/>
        <v/>
      </c>
    </row>
    <row r="8966" spans="2:20" x14ac:dyDescent="0.3">
      <c r="B8966" t="s">
        <v>66</v>
      </c>
      <c r="C8966" t="s">
        <v>66</v>
      </c>
      <c r="I8966" s="10">
        <f t="shared" si="565"/>
        <v>0</v>
      </c>
      <c r="R8966">
        <f t="shared" si="566"/>
        <v>0</v>
      </c>
      <c r="S8966" s="3" t="str">
        <f t="shared" si="567"/>
        <v/>
      </c>
      <c r="T8966" s="9" t="str">
        <f t="shared" si="568"/>
        <v/>
      </c>
    </row>
    <row r="8967" spans="2:20" x14ac:dyDescent="0.3">
      <c r="B8967" t="s">
        <v>66</v>
      </c>
      <c r="C8967" t="s">
        <v>66</v>
      </c>
      <c r="I8967" s="10">
        <f t="shared" si="565"/>
        <v>0</v>
      </c>
      <c r="R8967">
        <f t="shared" si="566"/>
        <v>0</v>
      </c>
      <c r="S8967" s="3" t="str">
        <f t="shared" si="567"/>
        <v/>
      </c>
      <c r="T8967" s="9" t="str">
        <f t="shared" si="568"/>
        <v/>
      </c>
    </row>
    <row r="8968" spans="2:20" x14ac:dyDescent="0.3">
      <c r="B8968" t="s">
        <v>66</v>
      </c>
      <c r="C8968" t="s">
        <v>66</v>
      </c>
      <c r="I8968" s="10">
        <f t="shared" si="565"/>
        <v>0</v>
      </c>
      <c r="R8968">
        <f t="shared" si="566"/>
        <v>0</v>
      </c>
      <c r="S8968" s="3" t="str">
        <f t="shared" si="567"/>
        <v/>
      </c>
      <c r="T8968" s="9" t="str">
        <f t="shared" si="568"/>
        <v/>
      </c>
    </row>
    <row r="8969" spans="2:20" x14ac:dyDescent="0.3">
      <c r="B8969" t="s">
        <v>66</v>
      </c>
      <c r="C8969" t="s">
        <v>66</v>
      </c>
      <c r="I8969" s="10">
        <f t="shared" si="565"/>
        <v>0</v>
      </c>
      <c r="R8969">
        <f t="shared" si="566"/>
        <v>0</v>
      </c>
      <c r="S8969" s="3" t="str">
        <f t="shared" si="567"/>
        <v/>
      </c>
      <c r="T8969" s="9" t="str">
        <f t="shared" si="568"/>
        <v/>
      </c>
    </row>
    <row r="8970" spans="2:20" x14ac:dyDescent="0.3">
      <c r="B8970" t="s">
        <v>66</v>
      </c>
      <c r="C8970" t="s">
        <v>66</v>
      </c>
      <c r="I8970" s="10">
        <f t="shared" si="565"/>
        <v>0</v>
      </c>
      <c r="R8970">
        <f t="shared" si="566"/>
        <v>0</v>
      </c>
      <c r="S8970" s="3" t="str">
        <f t="shared" si="567"/>
        <v/>
      </c>
      <c r="T8970" s="9" t="str">
        <f t="shared" si="568"/>
        <v/>
      </c>
    </row>
    <row r="8971" spans="2:20" x14ac:dyDescent="0.3">
      <c r="B8971" t="s">
        <v>66</v>
      </c>
      <c r="C8971" t="s">
        <v>66</v>
      </c>
      <c r="I8971" s="10">
        <f t="shared" si="565"/>
        <v>0</v>
      </c>
      <c r="R8971">
        <f t="shared" si="566"/>
        <v>0</v>
      </c>
      <c r="S8971" s="3" t="str">
        <f t="shared" si="567"/>
        <v/>
      </c>
      <c r="T8971" s="9" t="str">
        <f t="shared" si="568"/>
        <v/>
      </c>
    </row>
    <row r="8972" spans="2:20" x14ac:dyDescent="0.3">
      <c r="B8972" t="s">
        <v>66</v>
      </c>
      <c r="C8972" t="s">
        <v>66</v>
      </c>
      <c r="I8972" s="10">
        <f t="shared" si="565"/>
        <v>0</v>
      </c>
      <c r="R8972">
        <f t="shared" si="566"/>
        <v>0</v>
      </c>
      <c r="S8972" s="3" t="str">
        <f t="shared" si="567"/>
        <v/>
      </c>
      <c r="T8972" s="9" t="str">
        <f t="shared" si="568"/>
        <v/>
      </c>
    </row>
    <row r="8973" spans="2:20" x14ac:dyDescent="0.3">
      <c r="B8973" t="s">
        <v>66</v>
      </c>
      <c r="C8973" t="s">
        <v>66</v>
      </c>
      <c r="I8973" s="10">
        <f t="shared" si="565"/>
        <v>0</v>
      </c>
      <c r="R8973">
        <f t="shared" si="566"/>
        <v>0</v>
      </c>
      <c r="S8973" s="3" t="str">
        <f t="shared" si="567"/>
        <v/>
      </c>
      <c r="T8973" s="9" t="str">
        <f t="shared" si="568"/>
        <v/>
      </c>
    </row>
    <row r="8974" spans="2:20" x14ac:dyDescent="0.3">
      <c r="B8974" t="s">
        <v>66</v>
      </c>
      <c r="C8974" t="s">
        <v>66</v>
      </c>
      <c r="I8974" s="10">
        <f t="shared" si="565"/>
        <v>0</v>
      </c>
      <c r="R8974">
        <f t="shared" si="566"/>
        <v>0</v>
      </c>
      <c r="S8974" s="3" t="str">
        <f t="shared" si="567"/>
        <v/>
      </c>
      <c r="T8974" s="9" t="str">
        <f t="shared" si="568"/>
        <v/>
      </c>
    </row>
    <row r="8975" spans="2:20" x14ac:dyDescent="0.3">
      <c r="B8975" t="s">
        <v>66</v>
      </c>
      <c r="C8975" t="s">
        <v>66</v>
      </c>
      <c r="I8975" s="10">
        <f t="shared" si="565"/>
        <v>0</v>
      </c>
      <c r="R8975">
        <f t="shared" si="566"/>
        <v>0</v>
      </c>
      <c r="S8975" s="3" t="str">
        <f t="shared" si="567"/>
        <v/>
      </c>
      <c r="T8975" s="9" t="str">
        <f t="shared" si="568"/>
        <v/>
      </c>
    </row>
    <row r="8976" spans="2:20" x14ac:dyDescent="0.3">
      <c r="B8976" t="s">
        <v>66</v>
      </c>
      <c r="C8976" t="s">
        <v>66</v>
      </c>
      <c r="I8976" s="10">
        <f t="shared" si="565"/>
        <v>0</v>
      </c>
      <c r="R8976">
        <f t="shared" si="566"/>
        <v>0</v>
      </c>
      <c r="S8976" s="3" t="str">
        <f t="shared" si="567"/>
        <v/>
      </c>
      <c r="T8976" s="9" t="str">
        <f t="shared" si="568"/>
        <v/>
      </c>
    </row>
    <row r="8977" spans="2:20" x14ac:dyDescent="0.3">
      <c r="B8977" t="s">
        <v>66</v>
      </c>
      <c r="C8977" t="s">
        <v>66</v>
      </c>
      <c r="I8977" s="10">
        <f t="shared" si="565"/>
        <v>0</v>
      </c>
      <c r="R8977">
        <f t="shared" si="566"/>
        <v>0</v>
      </c>
      <c r="S8977" s="3" t="str">
        <f t="shared" si="567"/>
        <v/>
      </c>
      <c r="T8977" s="9" t="str">
        <f t="shared" si="568"/>
        <v/>
      </c>
    </row>
    <row r="8978" spans="2:20" x14ac:dyDescent="0.3">
      <c r="B8978" t="s">
        <v>66</v>
      </c>
      <c r="C8978" t="s">
        <v>66</v>
      </c>
      <c r="I8978" s="10">
        <f t="shared" si="565"/>
        <v>0</v>
      </c>
      <c r="R8978">
        <f t="shared" si="566"/>
        <v>0</v>
      </c>
      <c r="S8978" s="3" t="str">
        <f t="shared" si="567"/>
        <v/>
      </c>
      <c r="T8978" s="9" t="str">
        <f t="shared" si="568"/>
        <v/>
      </c>
    </row>
    <row r="8979" spans="2:20" x14ac:dyDescent="0.3">
      <c r="B8979" t="s">
        <v>66</v>
      </c>
      <c r="C8979" t="s">
        <v>66</v>
      </c>
      <c r="I8979" s="10">
        <f t="shared" si="565"/>
        <v>0</v>
      </c>
      <c r="R8979">
        <f t="shared" si="566"/>
        <v>0</v>
      </c>
      <c r="S8979" s="3" t="str">
        <f t="shared" si="567"/>
        <v/>
      </c>
      <c r="T8979" s="9" t="str">
        <f t="shared" si="568"/>
        <v/>
      </c>
    </row>
    <row r="8980" spans="2:20" x14ac:dyDescent="0.3">
      <c r="B8980" t="s">
        <v>66</v>
      </c>
      <c r="C8980" t="s">
        <v>66</v>
      </c>
      <c r="I8980" s="10">
        <f t="shared" si="565"/>
        <v>0</v>
      </c>
      <c r="R8980">
        <f t="shared" si="566"/>
        <v>0</v>
      </c>
      <c r="S8980" s="3" t="str">
        <f t="shared" si="567"/>
        <v/>
      </c>
      <c r="T8980" s="9" t="str">
        <f t="shared" si="568"/>
        <v/>
      </c>
    </row>
    <row r="8981" spans="2:20" x14ac:dyDescent="0.3">
      <c r="B8981" t="s">
        <v>66</v>
      </c>
      <c r="C8981" t="s">
        <v>66</v>
      </c>
      <c r="I8981" s="10">
        <f t="shared" si="565"/>
        <v>0</v>
      </c>
      <c r="R8981">
        <f t="shared" si="566"/>
        <v>0</v>
      </c>
      <c r="S8981" s="3" t="str">
        <f t="shared" si="567"/>
        <v/>
      </c>
      <c r="T8981" s="9" t="str">
        <f t="shared" si="568"/>
        <v/>
      </c>
    </row>
    <row r="8982" spans="2:20" x14ac:dyDescent="0.3">
      <c r="B8982" t="s">
        <v>66</v>
      </c>
      <c r="C8982" t="s">
        <v>66</v>
      </c>
      <c r="I8982" s="10">
        <f t="shared" si="565"/>
        <v>0</v>
      </c>
      <c r="R8982">
        <f t="shared" si="566"/>
        <v>0</v>
      </c>
      <c r="S8982" s="3" t="str">
        <f t="shared" si="567"/>
        <v/>
      </c>
      <c r="T8982" s="9" t="str">
        <f t="shared" si="568"/>
        <v/>
      </c>
    </row>
    <row r="8983" spans="2:20" x14ac:dyDescent="0.3">
      <c r="B8983" t="s">
        <v>66</v>
      </c>
      <c r="C8983" t="s">
        <v>66</v>
      </c>
      <c r="I8983" s="10">
        <f t="shared" si="565"/>
        <v>0</v>
      </c>
      <c r="R8983">
        <f t="shared" si="566"/>
        <v>0</v>
      </c>
      <c r="S8983" s="3" t="str">
        <f t="shared" si="567"/>
        <v/>
      </c>
      <c r="T8983" s="9" t="str">
        <f t="shared" si="568"/>
        <v/>
      </c>
    </row>
    <row r="8984" spans="2:20" x14ac:dyDescent="0.3">
      <c r="B8984" t="s">
        <v>66</v>
      </c>
      <c r="C8984" t="s">
        <v>66</v>
      </c>
      <c r="I8984" s="10">
        <f t="shared" si="565"/>
        <v>0</v>
      </c>
      <c r="R8984">
        <f t="shared" si="566"/>
        <v>0</v>
      </c>
      <c r="S8984" s="3" t="str">
        <f t="shared" si="567"/>
        <v/>
      </c>
      <c r="T8984" s="9" t="str">
        <f t="shared" si="568"/>
        <v/>
      </c>
    </row>
    <row r="8985" spans="2:20" x14ac:dyDescent="0.3">
      <c r="B8985" t="s">
        <v>66</v>
      </c>
      <c r="C8985" t="s">
        <v>66</v>
      </c>
      <c r="I8985" s="10">
        <f t="shared" si="565"/>
        <v>0</v>
      </c>
      <c r="R8985">
        <f t="shared" si="566"/>
        <v>0</v>
      </c>
      <c r="S8985" s="3" t="str">
        <f t="shared" si="567"/>
        <v/>
      </c>
      <c r="T8985" s="9" t="str">
        <f t="shared" si="568"/>
        <v/>
      </c>
    </row>
    <row r="8986" spans="2:20" x14ac:dyDescent="0.3">
      <c r="B8986" t="s">
        <v>66</v>
      </c>
      <c r="C8986" t="s">
        <v>66</v>
      </c>
      <c r="I8986" s="10">
        <f t="shared" si="565"/>
        <v>0</v>
      </c>
      <c r="R8986">
        <f t="shared" si="566"/>
        <v>0</v>
      </c>
      <c r="S8986" s="3" t="str">
        <f t="shared" si="567"/>
        <v/>
      </c>
      <c r="T8986" s="9" t="str">
        <f t="shared" si="568"/>
        <v/>
      </c>
    </row>
    <row r="8987" spans="2:20" x14ac:dyDescent="0.3">
      <c r="B8987" t="s">
        <v>66</v>
      </c>
      <c r="C8987" t="s">
        <v>66</v>
      </c>
      <c r="I8987" s="10">
        <f t="shared" si="565"/>
        <v>0</v>
      </c>
      <c r="R8987">
        <f t="shared" si="566"/>
        <v>0</v>
      </c>
      <c r="S8987" s="3" t="str">
        <f t="shared" si="567"/>
        <v/>
      </c>
      <c r="T8987" s="9" t="str">
        <f t="shared" si="568"/>
        <v/>
      </c>
    </row>
    <row r="8988" spans="2:20" x14ac:dyDescent="0.3">
      <c r="B8988" t="s">
        <v>66</v>
      </c>
      <c r="C8988" t="s">
        <v>66</v>
      </c>
      <c r="I8988" s="10">
        <f t="shared" si="565"/>
        <v>0</v>
      </c>
      <c r="R8988">
        <f t="shared" si="566"/>
        <v>0</v>
      </c>
      <c r="S8988" s="3" t="str">
        <f t="shared" si="567"/>
        <v/>
      </c>
      <c r="T8988" s="9" t="str">
        <f t="shared" si="568"/>
        <v/>
      </c>
    </row>
    <row r="8989" spans="2:20" x14ac:dyDescent="0.3">
      <c r="B8989" t="s">
        <v>66</v>
      </c>
      <c r="C8989" t="s">
        <v>66</v>
      </c>
      <c r="I8989" s="10">
        <f t="shared" si="565"/>
        <v>0</v>
      </c>
      <c r="R8989">
        <f t="shared" si="566"/>
        <v>0</v>
      </c>
      <c r="S8989" s="3" t="str">
        <f t="shared" si="567"/>
        <v/>
      </c>
      <c r="T8989" s="9" t="str">
        <f t="shared" si="568"/>
        <v/>
      </c>
    </row>
    <row r="8990" spans="2:20" x14ac:dyDescent="0.3">
      <c r="B8990" t="s">
        <v>66</v>
      </c>
      <c r="C8990" t="s">
        <v>66</v>
      </c>
      <c r="I8990" s="10">
        <f t="shared" si="565"/>
        <v>0</v>
      </c>
      <c r="R8990">
        <f t="shared" si="566"/>
        <v>0</v>
      </c>
      <c r="S8990" s="3" t="str">
        <f t="shared" si="567"/>
        <v/>
      </c>
      <c r="T8990" s="9" t="str">
        <f t="shared" si="568"/>
        <v/>
      </c>
    </row>
    <row r="8991" spans="2:20" x14ac:dyDescent="0.3">
      <c r="B8991" t="s">
        <v>66</v>
      </c>
      <c r="C8991" t="s">
        <v>66</v>
      </c>
      <c r="I8991" s="10">
        <f t="shared" si="565"/>
        <v>0</v>
      </c>
      <c r="R8991">
        <f t="shared" si="566"/>
        <v>0</v>
      </c>
      <c r="S8991" s="3" t="str">
        <f t="shared" si="567"/>
        <v/>
      </c>
      <c r="T8991" s="9" t="str">
        <f t="shared" si="568"/>
        <v/>
      </c>
    </row>
    <row r="8992" spans="2:20" x14ac:dyDescent="0.3">
      <c r="B8992" t="s">
        <v>66</v>
      </c>
      <c r="C8992" t="s">
        <v>66</v>
      </c>
      <c r="I8992" s="10">
        <f t="shared" si="565"/>
        <v>0</v>
      </c>
      <c r="R8992">
        <f t="shared" si="566"/>
        <v>0</v>
      </c>
      <c r="S8992" s="3" t="str">
        <f t="shared" si="567"/>
        <v/>
      </c>
      <c r="T8992" s="9" t="str">
        <f t="shared" si="568"/>
        <v/>
      </c>
    </row>
    <row r="8993" spans="2:20" x14ac:dyDescent="0.3">
      <c r="B8993" t="s">
        <v>66</v>
      </c>
      <c r="C8993" t="s">
        <v>66</v>
      </c>
      <c r="I8993" s="10">
        <f t="shared" si="565"/>
        <v>0</v>
      </c>
      <c r="R8993">
        <f t="shared" si="566"/>
        <v>0</v>
      </c>
      <c r="S8993" s="3" t="str">
        <f t="shared" si="567"/>
        <v/>
      </c>
      <c r="T8993" s="9" t="str">
        <f t="shared" si="568"/>
        <v/>
      </c>
    </row>
    <row r="8994" spans="2:20" x14ac:dyDescent="0.3">
      <c r="B8994" t="s">
        <v>66</v>
      </c>
      <c r="C8994" t="s">
        <v>66</v>
      </c>
      <c r="I8994" s="10">
        <f t="shared" si="565"/>
        <v>0</v>
      </c>
      <c r="R8994">
        <f t="shared" si="566"/>
        <v>0</v>
      </c>
      <c r="S8994" s="3" t="str">
        <f t="shared" si="567"/>
        <v/>
      </c>
      <c r="T8994" s="9" t="str">
        <f t="shared" si="568"/>
        <v/>
      </c>
    </row>
    <row r="8995" spans="2:20" x14ac:dyDescent="0.3">
      <c r="B8995" t="s">
        <v>66</v>
      </c>
      <c r="C8995" t="s">
        <v>66</v>
      </c>
      <c r="I8995" s="10">
        <f t="shared" si="565"/>
        <v>0</v>
      </c>
      <c r="R8995">
        <f t="shared" si="566"/>
        <v>0</v>
      </c>
      <c r="S8995" s="3" t="str">
        <f t="shared" si="567"/>
        <v/>
      </c>
      <c r="T8995" s="9" t="str">
        <f t="shared" si="568"/>
        <v/>
      </c>
    </row>
    <row r="8996" spans="2:20" x14ac:dyDescent="0.3">
      <c r="B8996" t="s">
        <v>66</v>
      </c>
      <c r="C8996" t="s">
        <v>66</v>
      </c>
      <c r="I8996" s="10">
        <f t="shared" si="565"/>
        <v>0</v>
      </c>
      <c r="R8996">
        <f t="shared" si="566"/>
        <v>0</v>
      </c>
      <c r="S8996" s="3" t="str">
        <f t="shared" si="567"/>
        <v/>
      </c>
      <c r="T8996" s="9" t="str">
        <f t="shared" si="568"/>
        <v/>
      </c>
    </row>
    <row r="8997" spans="2:20" x14ac:dyDescent="0.3">
      <c r="B8997" t="s">
        <v>66</v>
      </c>
      <c r="C8997" t="s">
        <v>66</v>
      </c>
      <c r="I8997" s="10">
        <f t="shared" si="565"/>
        <v>0</v>
      </c>
      <c r="R8997">
        <f t="shared" si="566"/>
        <v>0</v>
      </c>
      <c r="S8997" s="3" t="str">
        <f t="shared" si="567"/>
        <v/>
      </c>
      <c r="T8997" s="9" t="str">
        <f t="shared" si="568"/>
        <v/>
      </c>
    </row>
    <row r="8998" spans="2:20" x14ac:dyDescent="0.3">
      <c r="B8998" t="s">
        <v>66</v>
      </c>
      <c r="C8998" t="s">
        <v>66</v>
      </c>
      <c r="I8998" s="10">
        <f t="shared" si="565"/>
        <v>0</v>
      </c>
      <c r="R8998">
        <f t="shared" si="566"/>
        <v>0</v>
      </c>
      <c r="S8998" s="3" t="str">
        <f t="shared" si="567"/>
        <v/>
      </c>
      <c r="T8998" s="9" t="str">
        <f t="shared" si="568"/>
        <v/>
      </c>
    </row>
    <row r="8999" spans="2:20" x14ac:dyDescent="0.3">
      <c r="B8999" t="s">
        <v>66</v>
      </c>
      <c r="C8999" t="s">
        <v>66</v>
      </c>
      <c r="I8999" s="10">
        <f t="shared" si="565"/>
        <v>0</v>
      </c>
      <c r="R8999">
        <f t="shared" si="566"/>
        <v>0</v>
      </c>
      <c r="S8999" s="3" t="str">
        <f t="shared" si="567"/>
        <v/>
      </c>
      <c r="T8999" s="9" t="str">
        <f t="shared" si="568"/>
        <v/>
      </c>
    </row>
    <row r="9000" spans="2:20" x14ac:dyDescent="0.3">
      <c r="B9000" t="s">
        <v>66</v>
      </c>
      <c r="C9000" t="s">
        <v>66</v>
      </c>
      <c r="I9000" s="10">
        <f t="shared" si="565"/>
        <v>0</v>
      </c>
      <c r="R9000">
        <f t="shared" si="566"/>
        <v>0</v>
      </c>
      <c r="S9000" s="3" t="str">
        <f t="shared" si="567"/>
        <v/>
      </c>
      <c r="T9000" s="9" t="str">
        <f t="shared" si="568"/>
        <v/>
      </c>
    </row>
    <row r="9001" spans="2:20" x14ac:dyDescent="0.3">
      <c r="B9001" t="s">
        <v>66</v>
      </c>
      <c r="C9001" t="s">
        <v>66</v>
      </c>
      <c r="I9001" s="10">
        <f t="shared" si="565"/>
        <v>0</v>
      </c>
      <c r="R9001">
        <f t="shared" si="566"/>
        <v>0</v>
      </c>
      <c r="S9001" s="3" t="str">
        <f t="shared" si="567"/>
        <v/>
      </c>
      <c r="T9001" s="9" t="str">
        <f t="shared" si="568"/>
        <v/>
      </c>
    </row>
    <row r="9002" spans="2:20" x14ac:dyDescent="0.3">
      <c r="B9002" t="s">
        <v>66</v>
      </c>
      <c r="C9002" t="s">
        <v>66</v>
      </c>
      <c r="I9002" s="10">
        <f t="shared" si="565"/>
        <v>0</v>
      </c>
      <c r="R9002">
        <f t="shared" si="566"/>
        <v>0</v>
      </c>
      <c r="S9002" s="3" t="str">
        <f t="shared" si="567"/>
        <v/>
      </c>
      <c r="T9002" s="9" t="str">
        <f t="shared" si="568"/>
        <v/>
      </c>
    </row>
    <row r="9003" spans="2:20" x14ac:dyDescent="0.3">
      <c r="B9003" t="s">
        <v>66</v>
      </c>
      <c r="C9003" t="s">
        <v>66</v>
      </c>
      <c r="I9003" s="10">
        <f t="shared" si="565"/>
        <v>0</v>
      </c>
      <c r="R9003">
        <f t="shared" si="566"/>
        <v>0</v>
      </c>
      <c r="S9003" s="3" t="str">
        <f t="shared" si="567"/>
        <v/>
      </c>
      <c r="T9003" s="9" t="str">
        <f t="shared" si="568"/>
        <v/>
      </c>
    </row>
    <row r="9004" spans="2:20" x14ac:dyDescent="0.3">
      <c r="B9004" t="s">
        <v>66</v>
      </c>
      <c r="C9004" t="s">
        <v>66</v>
      </c>
      <c r="I9004" s="10">
        <f t="shared" si="565"/>
        <v>0</v>
      </c>
      <c r="R9004">
        <f t="shared" si="566"/>
        <v>0</v>
      </c>
      <c r="S9004" s="3" t="str">
        <f t="shared" si="567"/>
        <v/>
      </c>
      <c r="T9004" s="9" t="str">
        <f t="shared" si="568"/>
        <v/>
      </c>
    </row>
    <row r="9005" spans="2:20" x14ac:dyDescent="0.3">
      <c r="B9005" t="s">
        <v>66</v>
      </c>
      <c r="C9005" t="s">
        <v>66</v>
      </c>
      <c r="I9005" s="10">
        <f t="shared" si="565"/>
        <v>0</v>
      </c>
      <c r="R9005">
        <f t="shared" si="566"/>
        <v>0</v>
      </c>
      <c r="S9005" s="3" t="str">
        <f t="shared" si="567"/>
        <v/>
      </c>
      <c r="T9005" s="9" t="str">
        <f t="shared" si="568"/>
        <v/>
      </c>
    </row>
    <row r="9006" spans="2:20" x14ac:dyDescent="0.3">
      <c r="B9006" t="s">
        <v>66</v>
      </c>
      <c r="C9006" t="s">
        <v>66</v>
      </c>
      <c r="I9006" s="10">
        <f t="shared" si="565"/>
        <v>0</v>
      </c>
      <c r="R9006">
        <f t="shared" si="566"/>
        <v>0</v>
      </c>
      <c r="S9006" s="3" t="str">
        <f t="shared" si="567"/>
        <v/>
      </c>
      <c r="T9006" s="9" t="str">
        <f t="shared" si="568"/>
        <v/>
      </c>
    </row>
    <row r="9007" spans="2:20" x14ac:dyDescent="0.3">
      <c r="B9007" t="s">
        <v>66</v>
      </c>
      <c r="C9007" t="s">
        <v>66</v>
      </c>
      <c r="I9007" s="10">
        <f t="shared" si="565"/>
        <v>0</v>
      </c>
      <c r="R9007">
        <f t="shared" si="566"/>
        <v>0</v>
      </c>
      <c r="S9007" s="3" t="str">
        <f t="shared" si="567"/>
        <v/>
      </c>
      <c r="T9007" s="9" t="str">
        <f t="shared" si="568"/>
        <v/>
      </c>
    </row>
    <row r="9008" spans="2:20" x14ac:dyDescent="0.3">
      <c r="B9008" t="s">
        <v>66</v>
      </c>
      <c r="C9008" t="s">
        <v>66</v>
      </c>
      <c r="I9008" s="10">
        <f t="shared" si="565"/>
        <v>0</v>
      </c>
      <c r="R9008">
        <f t="shared" si="566"/>
        <v>0</v>
      </c>
      <c r="S9008" s="3" t="str">
        <f t="shared" si="567"/>
        <v/>
      </c>
      <c r="T9008" s="9" t="str">
        <f t="shared" si="568"/>
        <v/>
      </c>
    </row>
    <row r="9009" spans="2:20" x14ac:dyDescent="0.3">
      <c r="B9009" t="s">
        <v>66</v>
      </c>
      <c r="C9009" t="s">
        <v>66</v>
      </c>
      <c r="I9009" s="10">
        <f t="shared" si="565"/>
        <v>0</v>
      </c>
      <c r="R9009">
        <f t="shared" si="566"/>
        <v>0</v>
      </c>
      <c r="S9009" s="3" t="str">
        <f t="shared" si="567"/>
        <v/>
      </c>
      <c r="T9009" s="9" t="str">
        <f t="shared" si="568"/>
        <v/>
      </c>
    </row>
    <row r="9010" spans="2:20" x14ac:dyDescent="0.3">
      <c r="B9010" t="s">
        <v>66</v>
      </c>
      <c r="C9010" t="s">
        <v>66</v>
      </c>
      <c r="I9010" s="10">
        <f t="shared" si="565"/>
        <v>0</v>
      </c>
      <c r="R9010">
        <f t="shared" si="566"/>
        <v>0</v>
      </c>
      <c r="S9010" s="3" t="str">
        <f t="shared" si="567"/>
        <v/>
      </c>
      <c r="T9010" s="9" t="str">
        <f t="shared" si="568"/>
        <v/>
      </c>
    </row>
    <row r="9011" spans="2:20" x14ac:dyDescent="0.3">
      <c r="B9011" t="s">
        <v>66</v>
      </c>
      <c r="C9011" t="s">
        <v>66</v>
      </c>
      <c r="I9011" s="10">
        <f t="shared" si="565"/>
        <v>0</v>
      </c>
      <c r="R9011">
        <f t="shared" si="566"/>
        <v>0</v>
      </c>
      <c r="S9011" s="3" t="str">
        <f t="shared" si="567"/>
        <v/>
      </c>
      <c r="T9011" s="9" t="str">
        <f t="shared" si="568"/>
        <v/>
      </c>
    </row>
    <row r="9012" spans="2:20" x14ac:dyDescent="0.3">
      <c r="B9012" t="s">
        <v>66</v>
      </c>
      <c r="C9012" t="s">
        <v>66</v>
      </c>
      <c r="I9012" s="10">
        <f t="shared" si="565"/>
        <v>0</v>
      </c>
      <c r="R9012">
        <f t="shared" si="566"/>
        <v>0</v>
      </c>
      <c r="S9012" s="3" t="str">
        <f t="shared" si="567"/>
        <v/>
      </c>
      <c r="T9012" s="9" t="str">
        <f t="shared" si="568"/>
        <v/>
      </c>
    </row>
    <row r="9013" spans="2:20" x14ac:dyDescent="0.3">
      <c r="B9013" t="s">
        <v>66</v>
      </c>
      <c r="C9013" t="s">
        <v>66</v>
      </c>
      <c r="I9013" s="10">
        <f t="shared" si="565"/>
        <v>0</v>
      </c>
      <c r="R9013">
        <f t="shared" si="566"/>
        <v>0</v>
      </c>
      <c r="S9013" s="3" t="str">
        <f t="shared" si="567"/>
        <v/>
      </c>
      <c r="T9013" s="9" t="str">
        <f t="shared" si="568"/>
        <v/>
      </c>
    </row>
    <row r="9014" spans="2:20" x14ac:dyDescent="0.3">
      <c r="B9014" t="s">
        <v>66</v>
      </c>
      <c r="C9014" t="s">
        <v>66</v>
      </c>
      <c r="I9014" s="10">
        <f t="shared" si="565"/>
        <v>0</v>
      </c>
      <c r="R9014">
        <f t="shared" si="566"/>
        <v>0</v>
      </c>
      <c r="S9014" s="3" t="str">
        <f t="shared" si="567"/>
        <v/>
      </c>
      <c r="T9014" s="9" t="str">
        <f t="shared" si="568"/>
        <v/>
      </c>
    </row>
    <row r="9015" spans="2:20" x14ac:dyDescent="0.3">
      <c r="B9015" t="s">
        <v>66</v>
      </c>
      <c r="C9015" t="s">
        <v>66</v>
      </c>
      <c r="I9015" s="10">
        <f t="shared" si="565"/>
        <v>0</v>
      </c>
      <c r="R9015">
        <f t="shared" si="566"/>
        <v>0</v>
      </c>
      <c r="S9015" s="3" t="str">
        <f t="shared" si="567"/>
        <v/>
      </c>
      <c r="T9015" s="9" t="str">
        <f t="shared" si="568"/>
        <v/>
      </c>
    </row>
    <row r="9016" spans="2:20" x14ac:dyDescent="0.3">
      <c r="B9016" t="s">
        <v>66</v>
      </c>
      <c r="C9016" t="s">
        <v>66</v>
      </c>
      <c r="I9016" s="10">
        <f t="shared" si="565"/>
        <v>0</v>
      </c>
      <c r="R9016">
        <f t="shared" si="566"/>
        <v>0</v>
      </c>
      <c r="S9016" s="3" t="str">
        <f t="shared" si="567"/>
        <v/>
      </c>
      <c r="T9016" s="9" t="str">
        <f t="shared" si="568"/>
        <v/>
      </c>
    </row>
    <row r="9017" spans="2:20" x14ac:dyDescent="0.3">
      <c r="B9017" t="s">
        <v>66</v>
      </c>
      <c r="C9017" t="s">
        <v>66</v>
      </c>
      <c r="I9017" s="10">
        <f t="shared" si="565"/>
        <v>0</v>
      </c>
      <c r="R9017">
        <f t="shared" si="566"/>
        <v>0</v>
      </c>
      <c r="S9017" s="3" t="str">
        <f t="shared" si="567"/>
        <v/>
      </c>
      <c r="T9017" s="9" t="str">
        <f t="shared" si="568"/>
        <v/>
      </c>
    </row>
    <row r="9018" spans="2:20" x14ac:dyDescent="0.3">
      <c r="B9018" t="s">
        <v>66</v>
      </c>
      <c r="C9018" t="s">
        <v>66</v>
      </c>
      <c r="I9018" s="10">
        <f t="shared" si="565"/>
        <v>0</v>
      </c>
      <c r="R9018">
        <f t="shared" si="566"/>
        <v>0</v>
      </c>
      <c r="S9018" s="3" t="str">
        <f t="shared" si="567"/>
        <v/>
      </c>
      <c r="T9018" s="9" t="str">
        <f t="shared" si="568"/>
        <v/>
      </c>
    </row>
    <row r="9019" spans="2:20" x14ac:dyDescent="0.3">
      <c r="B9019" t="s">
        <v>66</v>
      </c>
      <c r="C9019" t="s">
        <v>66</v>
      </c>
      <c r="I9019" s="10">
        <f t="shared" si="565"/>
        <v>0</v>
      </c>
      <c r="R9019">
        <f t="shared" si="566"/>
        <v>0</v>
      </c>
      <c r="S9019" s="3" t="str">
        <f t="shared" si="567"/>
        <v/>
      </c>
      <c r="T9019" s="9" t="str">
        <f t="shared" si="568"/>
        <v/>
      </c>
    </row>
    <row r="9020" spans="2:20" x14ac:dyDescent="0.3">
      <c r="B9020" t="s">
        <v>66</v>
      </c>
      <c r="C9020" t="s">
        <v>66</v>
      </c>
      <c r="I9020" s="10">
        <f t="shared" si="565"/>
        <v>0</v>
      </c>
      <c r="R9020">
        <f t="shared" si="566"/>
        <v>0</v>
      </c>
      <c r="S9020" s="3" t="str">
        <f t="shared" si="567"/>
        <v/>
      </c>
      <c r="T9020" s="9" t="str">
        <f t="shared" si="568"/>
        <v/>
      </c>
    </row>
    <row r="9021" spans="2:20" x14ac:dyDescent="0.3">
      <c r="B9021" t="s">
        <v>66</v>
      </c>
      <c r="C9021" t="s">
        <v>66</v>
      </c>
      <c r="I9021" s="10">
        <f t="shared" si="565"/>
        <v>0</v>
      </c>
      <c r="R9021">
        <f t="shared" si="566"/>
        <v>0</v>
      </c>
      <c r="S9021" s="3" t="str">
        <f t="shared" si="567"/>
        <v/>
      </c>
      <c r="T9021" s="9" t="str">
        <f t="shared" si="568"/>
        <v/>
      </c>
    </row>
    <row r="9022" spans="2:20" x14ac:dyDescent="0.3">
      <c r="B9022" t="s">
        <v>66</v>
      </c>
      <c r="C9022" t="s">
        <v>66</v>
      </c>
      <c r="I9022" s="10">
        <f t="shared" si="565"/>
        <v>0</v>
      </c>
      <c r="R9022">
        <f t="shared" si="566"/>
        <v>0</v>
      </c>
      <c r="S9022" s="3" t="str">
        <f t="shared" si="567"/>
        <v/>
      </c>
      <c r="T9022" s="9" t="str">
        <f t="shared" si="568"/>
        <v/>
      </c>
    </row>
    <row r="9023" spans="2:20" x14ac:dyDescent="0.3">
      <c r="B9023" t="s">
        <v>66</v>
      </c>
      <c r="C9023" t="s">
        <v>66</v>
      </c>
      <c r="I9023" s="10">
        <f t="shared" si="565"/>
        <v>0</v>
      </c>
      <c r="R9023">
        <f t="shared" si="566"/>
        <v>0</v>
      </c>
      <c r="S9023" s="3" t="str">
        <f t="shared" si="567"/>
        <v/>
      </c>
      <c r="T9023" s="9" t="str">
        <f t="shared" si="568"/>
        <v/>
      </c>
    </row>
    <row r="9024" spans="2:20" x14ac:dyDescent="0.3">
      <c r="B9024" t="s">
        <v>66</v>
      </c>
      <c r="C9024" t="s">
        <v>66</v>
      </c>
      <c r="I9024" s="10">
        <f t="shared" si="565"/>
        <v>0</v>
      </c>
      <c r="R9024">
        <f t="shared" si="566"/>
        <v>0</v>
      </c>
      <c r="S9024" s="3" t="str">
        <f t="shared" si="567"/>
        <v/>
      </c>
      <c r="T9024" s="9" t="str">
        <f t="shared" si="568"/>
        <v/>
      </c>
    </row>
    <row r="9025" spans="2:20" x14ac:dyDescent="0.3">
      <c r="B9025" t="s">
        <v>66</v>
      </c>
      <c r="C9025" t="s">
        <v>66</v>
      </c>
      <c r="I9025" s="10">
        <f t="shared" si="565"/>
        <v>0</v>
      </c>
      <c r="R9025">
        <f t="shared" si="566"/>
        <v>0</v>
      </c>
      <c r="S9025" s="3" t="str">
        <f t="shared" si="567"/>
        <v/>
      </c>
      <c r="T9025" s="9" t="str">
        <f t="shared" si="568"/>
        <v/>
      </c>
    </row>
    <row r="9026" spans="2:20" x14ac:dyDescent="0.3">
      <c r="B9026" t="s">
        <v>66</v>
      </c>
      <c r="C9026" t="s">
        <v>66</v>
      </c>
      <c r="I9026" s="10">
        <f t="shared" si="565"/>
        <v>0</v>
      </c>
      <c r="R9026">
        <f t="shared" si="566"/>
        <v>0</v>
      </c>
      <c r="S9026" s="3" t="str">
        <f t="shared" si="567"/>
        <v/>
      </c>
      <c r="T9026" s="9" t="str">
        <f t="shared" si="568"/>
        <v/>
      </c>
    </row>
    <row r="9027" spans="2:20" x14ac:dyDescent="0.3">
      <c r="B9027" t="s">
        <v>66</v>
      </c>
      <c r="C9027" t="s">
        <v>66</v>
      </c>
      <c r="I9027" s="10">
        <f t="shared" ref="I9027:I9090" si="569">H9027*0.5</f>
        <v>0</v>
      </c>
      <c r="R9027">
        <f t="shared" ref="R9027:R9090" si="570">SUM(I9027:Q9027)</f>
        <v>0</v>
      </c>
      <c r="S9027" s="3" t="str">
        <f t="shared" ref="S9027:S9090" si="571">IFERROR(IF(R9027&lt;=H9027,R9027/H9027*100,100),"")</f>
        <v/>
      </c>
      <c r="T9027" s="9" t="str">
        <f t="shared" ref="T9027:T9090" si="572">IFERROR(G9027*S9027/100,"")</f>
        <v/>
      </c>
    </row>
    <row r="9028" spans="2:20" x14ac:dyDescent="0.3">
      <c r="B9028" t="s">
        <v>66</v>
      </c>
      <c r="C9028" t="s">
        <v>66</v>
      </c>
      <c r="I9028" s="10">
        <f t="shared" si="569"/>
        <v>0</v>
      </c>
      <c r="R9028">
        <f t="shared" si="570"/>
        <v>0</v>
      </c>
      <c r="S9028" s="3" t="str">
        <f t="shared" si="571"/>
        <v/>
      </c>
      <c r="T9028" s="9" t="str">
        <f t="shared" si="572"/>
        <v/>
      </c>
    </row>
    <row r="9029" spans="2:20" x14ac:dyDescent="0.3">
      <c r="B9029" t="s">
        <v>66</v>
      </c>
      <c r="C9029" t="s">
        <v>66</v>
      </c>
      <c r="I9029" s="10">
        <f t="shared" si="569"/>
        <v>0</v>
      </c>
      <c r="R9029">
        <f t="shared" si="570"/>
        <v>0</v>
      </c>
      <c r="S9029" s="3" t="str">
        <f t="shared" si="571"/>
        <v/>
      </c>
      <c r="T9029" s="9" t="str">
        <f t="shared" si="572"/>
        <v/>
      </c>
    </row>
    <row r="9030" spans="2:20" x14ac:dyDescent="0.3">
      <c r="B9030" t="s">
        <v>66</v>
      </c>
      <c r="C9030" t="s">
        <v>66</v>
      </c>
      <c r="I9030" s="10">
        <f t="shared" si="569"/>
        <v>0</v>
      </c>
      <c r="R9030">
        <f t="shared" si="570"/>
        <v>0</v>
      </c>
      <c r="S9030" s="3" t="str">
        <f t="shared" si="571"/>
        <v/>
      </c>
      <c r="T9030" s="9" t="str">
        <f t="shared" si="572"/>
        <v/>
      </c>
    </row>
    <row r="9031" spans="2:20" x14ac:dyDescent="0.3">
      <c r="B9031" t="s">
        <v>66</v>
      </c>
      <c r="C9031" t="s">
        <v>66</v>
      </c>
      <c r="I9031" s="10">
        <f t="shared" si="569"/>
        <v>0</v>
      </c>
      <c r="R9031">
        <f t="shared" si="570"/>
        <v>0</v>
      </c>
      <c r="S9031" s="3" t="str">
        <f t="shared" si="571"/>
        <v/>
      </c>
      <c r="T9031" s="9" t="str">
        <f t="shared" si="572"/>
        <v/>
      </c>
    </row>
    <row r="9032" spans="2:20" x14ac:dyDescent="0.3">
      <c r="B9032" t="s">
        <v>66</v>
      </c>
      <c r="C9032" t="s">
        <v>66</v>
      </c>
      <c r="I9032" s="10">
        <f t="shared" si="569"/>
        <v>0</v>
      </c>
      <c r="R9032">
        <f t="shared" si="570"/>
        <v>0</v>
      </c>
      <c r="S9032" s="3" t="str">
        <f t="shared" si="571"/>
        <v/>
      </c>
      <c r="T9032" s="9" t="str">
        <f t="shared" si="572"/>
        <v/>
      </c>
    </row>
    <row r="9033" spans="2:20" x14ac:dyDescent="0.3">
      <c r="B9033" t="s">
        <v>66</v>
      </c>
      <c r="C9033" t="s">
        <v>66</v>
      </c>
      <c r="I9033" s="10">
        <f t="shared" si="569"/>
        <v>0</v>
      </c>
      <c r="R9033">
        <f t="shared" si="570"/>
        <v>0</v>
      </c>
      <c r="S9033" s="3" t="str">
        <f t="shared" si="571"/>
        <v/>
      </c>
      <c r="T9033" s="9" t="str">
        <f t="shared" si="572"/>
        <v/>
      </c>
    </row>
    <row r="9034" spans="2:20" x14ac:dyDescent="0.3">
      <c r="B9034" t="s">
        <v>66</v>
      </c>
      <c r="C9034" t="s">
        <v>66</v>
      </c>
      <c r="I9034" s="10">
        <f t="shared" si="569"/>
        <v>0</v>
      </c>
      <c r="R9034">
        <f t="shared" si="570"/>
        <v>0</v>
      </c>
      <c r="S9034" s="3" t="str">
        <f t="shared" si="571"/>
        <v/>
      </c>
      <c r="T9034" s="9" t="str">
        <f t="shared" si="572"/>
        <v/>
      </c>
    </row>
    <row r="9035" spans="2:20" x14ac:dyDescent="0.3">
      <c r="B9035" t="s">
        <v>66</v>
      </c>
      <c r="C9035" t="s">
        <v>66</v>
      </c>
      <c r="I9035" s="10">
        <f t="shared" si="569"/>
        <v>0</v>
      </c>
      <c r="R9035">
        <f t="shared" si="570"/>
        <v>0</v>
      </c>
      <c r="S9035" s="3" t="str">
        <f t="shared" si="571"/>
        <v/>
      </c>
      <c r="T9035" s="9" t="str">
        <f t="shared" si="572"/>
        <v/>
      </c>
    </row>
    <row r="9036" spans="2:20" x14ac:dyDescent="0.3">
      <c r="B9036" t="s">
        <v>66</v>
      </c>
      <c r="C9036" t="s">
        <v>66</v>
      </c>
      <c r="I9036" s="10">
        <f t="shared" si="569"/>
        <v>0</v>
      </c>
      <c r="R9036">
        <f t="shared" si="570"/>
        <v>0</v>
      </c>
      <c r="S9036" s="3" t="str">
        <f t="shared" si="571"/>
        <v/>
      </c>
      <c r="T9036" s="9" t="str">
        <f t="shared" si="572"/>
        <v/>
      </c>
    </row>
    <row r="9037" spans="2:20" x14ac:dyDescent="0.3">
      <c r="B9037" t="s">
        <v>66</v>
      </c>
      <c r="C9037" t="s">
        <v>66</v>
      </c>
      <c r="I9037" s="10">
        <f t="shared" si="569"/>
        <v>0</v>
      </c>
      <c r="R9037">
        <f t="shared" si="570"/>
        <v>0</v>
      </c>
      <c r="S9037" s="3" t="str">
        <f t="shared" si="571"/>
        <v/>
      </c>
      <c r="T9037" s="9" t="str">
        <f t="shared" si="572"/>
        <v/>
      </c>
    </row>
    <row r="9038" spans="2:20" x14ac:dyDescent="0.3">
      <c r="B9038" t="s">
        <v>66</v>
      </c>
      <c r="C9038" t="s">
        <v>66</v>
      </c>
      <c r="I9038" s="10">
        <f t="shared" si="569"/>
        <v>0</v>
      </c>
      <c r="R9038">
        <f t="shared" si="570"/>
        <v>0</v>
      </c>
      <c r="S9038" s="3" t="str">
        <f t="shared" si="571"/>
        <v/>
      </c>
      <c r="T9038" s="9" t="str">
        <f t="shared" si="572"/>
        <v/>
      </c>
    </row>
    <row r="9039" spans="2:20" x14ac:dyDescent="0.3">
      <c r="B9039" t="s">
        <v>66</v>
      </c>
      <c r="C9039" t="s">
        <v>66</v>
      </c>
      <c r="I9039" s="10">
        <f t="shared" si="569"/>
        <v>0</v>
      </c>
      <c r="R9039">
        <f t="shared" si="570"/>
        <v>0</v>
      </c>
      <c r="S9039" s="3" t="str">
        <f t="shared" si="571"/>
        <v/>
      </c>
      <c r="T9039" s="9" t="str">
        <f t="shared" si="572"/>
        <v/>
      </c>
    </row>
    <row r="9040" spans="2:20" x14ac:dyDescent="0.3">
      <c r="B9040" t="s">
        <v>66</v>
      </c>
      <c r="C9040" t="s">
        <v>66</v>
      </c>
      <c r="I9040" s="10">
        <f t="shared" si="569"/>
        <v>0</v>
      </c>
      <c r="R9040">
        <f t="shared" si="570"/>
        <v>0</v>
      </c>
      <c r="S9040" s="3" t="str">
        <f t="shared" si="571"/>
        <v/>
      </c>
      <c r="T9040" s="9" t="str">
        <f t="shared" si="572"/>
        <v/>
      </c>
    </row>
    <row r="9041" spans="2:20" x14ac:dyDescent="0.3">
      <c r="B9041" t="s">
        <v>66</v>
      </c>
      <c r="C9041" t="s">
        <v>66</v>
      </c>
      <c r="I9041" s="10">
        <f t="shared" si="569"/>
        <v>0</v>
      </c>
      <c r="R9041">
        <f t="shared" si="570"/>
        <v>0</v>
      </c>
      <c r="S9041" s="3" t="str">
        <f t="shared" si="571"/>
        <v/>
      </c>
      <c r="T9041" s="9" t="str">
        <f t="shared" si="572"/>
        <v/>
      </c>
    </row>
    <row r="9042" spans="2:20" x14ac:dyDescent="0.3">
      <c r="B9042" t="s">
        <v>66</v>
      </c>
      <c r="C9042" t="s">
        <v>66</v>
      </c>
      <c r="I9042" s="10">
        <f t="shared" si="569"/>
        <v>0</v>
      </c>
      <c r="R9042">
        <f t="shared" si="570"/>
        <v>0</v>
      </c>
      <c r="S9042" s="3" t="str">
        <f t="shared" si="571"/>
        <v/>
      </c>
      <c r="T9042" s="9" t="str">
        <f t="shared" si="572"/>
        <v/>
      </c>
    </row>
    <row r="9043" spans="2:20" x14ac:dyDescent="0.3">
      <c r="B9043" t="s">
        <v>66</v>
      </c>
      <c r="C9043" t="s">
        <v>66</v>
      </c>
      <c r="I9043" s="10">
        <f t="shared" si="569"/>
        <v>0</v>
      </c>
      <c r="R9043">
        <f t="shared" si="570"/>
        <v>0</v>
      </c>
      <c r="S9043" s="3" t="str">
        <f t="shared" si="571"/>
        <v/>
      </c>
      <c r="T9043" s="9" t="str">
        <f t="shared" si="572"/>
        <v/>
      </c>
    </row>
    <row r="9044" spans="2:20" x14ac:dyDescent="0.3">
      <c r="B9044" t="s">
        <v>66</v>
      </c>
      <c r="C9044" t="s">
        <v>66</v>
      </c>
      <c r="I9044" s="10">
        <f t="shared" si="569"/>
        <v>0</v>
      </c>
      <c r="R9044">
        <f t="shared" si="570"/>
        <v>0</v>
      </c>
      <c r="S9044" s="3" t="str">
        <f t="shared" si="571"/>
        <v/>
      </c>
      <c r="T9044" s="9" t="str">
        <f t="shared" si="572"/>
        <v/>
      </c>
    </row>
    <row r="9045" spans="2:20" x14ac:dyDescent="0.3">
      <c r="B9045" t="s">
        <v>66</v>
      </c>
      <c r="C9045" t="s">
        <v>66</v>
      </c>
      <c r="I9045" s="10">
        <f t="shared" si="569"/>
        <v>0</v>
      </c>
      <c r="R9045">
        <f t="shared" si="570"/>
        <v>0</v>
      </c>
      <c r="S9045" s="3" t="str">
        <f t="shared" si="571"/>
        <v/>
      </c>
      <c r="T9045" s="9" t="str">
        <f t="shared" si="572"/>
        <v/>
      </c>
    </row>
    <row r="9046" spans="2:20" x14ac:dyDescent="0.3">
      <c r="B9046" t="s">
        <v>66</v>
      </c>
      <c r="C9046" t="s">
        <v>66</v>
      </c>
      <c r="I9046" s="10">
        <f t="shared" si="569"/>
        <v>0</v>
      </c>
      <c r="R9046">
        <f t="shared" si="570"/>
        <v>0</v>
      </c>
      <c r="S9046" s="3" t="str">
        <f t="shared" si="571"/>
        <v/>
      </c>
      <c r="T9046" s="9" t="str">
        <f t="shared" si="572"/>
        <v/>
      </c>
    </row>
    <row r="9047" spans="2:20" x14ac:dyDescent="0.3">
      <c r="B9047" t="s">
        <v>66</v>
      </c>
      <c r="C9047" t="s">
        <v>66</v>
      </c>
      <c r="I9047" s="10">
        <f t="shared" si="569"/>
        <v>0</v>
      </c>
      <c r="R9047">
        <f t="shared" si="570"/>
        <v>0</v>
      </c>
      <c r="S9047" s="3" t="str">
        <f t="shared" si="571"/>
        <v/>
      </c>
      <c r="T9047" s="9" t="str">
        <f t="shared" si="572"/>
        <v/>
      </c>
    </row>
    <row r="9048" spans="2:20" x14ac:dyDescent="0.3">
      <c r="B9048" t="s">
        <v>66</v>
      </c>
      <c r="C9048" t="s">
        <v>66</v>
      </c>
      <c r="I9048" s="10">
        <f t="shared" si="569"/>
        <v>0</v>
      </c>
      <c r="R9048">
        <f t="shared" si="570"/>
        <v>0</v>
      </c>
      <c r="S9048" s="3" t="str">
        <f t="shared" si="571"/>
        <v/>
      </c>
      <c r="T9048" s="9" t="str">
        <f t="shared" si="572"/>
        <v/>
      </c>
    </row>
    <row r="9049" spans="2:20" x14ac:dyDescent="0.3">
      <c r="B9049" t="s">
        <v>66</v>
      </c>
      <c r="C9049" t="s">
        <v>66</v>
      </c>
      <c r="I9049" s="10">
        <f t="shared" si="569"/>
        <v>0</v>
      </c>
      <c r="R9049">
        <f t="shared" si="570"/>
        <v>0</v>
      </c>
      <c r="S9049" s="3" t="str">
        <f t="shared" si="571"/>
        <v/>
      </c>
      <c r="T9049" s="9" t="str">
        <f t="shared" si="572"/>
        <v/>
      </c>
    </row>
    <row r="9050" spans="2:20" x14ac:dyDescent="0.3">
      <c r="B9050" t="s">
        <v>66</v>
      </c>
      <c r="C9050" t="s">
        <v>66</v>
      </c>
      <c r="I9050" s="10">
        <f t="shared" si="569"/>
        <v>0</v>
      </c>
      <c r="R9050">
        <f t="shared" si="570"/>
        <v>0</v>
      </c>
      <c r="S9050" s="3" t="str">
        <f t="shared" si="571"/>
        <v/>
      </c>
      <c r="T9050" s="9" t="str">
        <f t="shared" si="572"/>
        <v/>
      </c>
    </row>
    <row r="9051" spans="2:20" x14ac:dyDescent="0.3">
      <c r="B9051" t="s">
        <v>66</v>
      </c>
      <c r="C9051" t="s">
        <v>66</v>
      </c>
      <c r="I9051" s="10">
        <f t="shared" si="569"/>
        <v>0</v>
      </c>
      <c r="R9051">
        <f t="shared" si="570"/>
        <v>0</v>
      </c>
      <c r="S9051" s="3" t="str">
        <f t="shared" si="571"/>
        <v/>
      </c>
      <c r="T9051" s="9" t="str">
        <f t="shared" si="572"/>
        <v/>
      </c>
    </row>
    <row r="9052" spans="2:20" x14ac:dyDescent="0.3">
      <c r="B9052" t="s">
        <v>66</v>
      </c>
      <c r="C9052" t="s">
        <v>66</v>
      </c>
      <c r="I9052" s="10">
        <f t="shared" si="569"/>
        <v>0</v>
      </c>
      <c r="R9052">
        <f t="shared" si="570"/>
        <v>0</v>
      </c>
      <c r="S9052" s="3" t="str">
        <f t="shared" si="571"/>
        <v/>
      </c>
      <c r="T9052" s="9" t="str">
        <f t="shared" si="572"/>
        <v/>
      </c>
    </row>
    <row r="9053" spans="2:20" x14ac:dyDescent="0.3">
      <c r="B9053" t="s">
        <v>66</v>
      </c>
      <c r="C9053" t="s">
        <v>66</v>
      </c>
      <c r="I9053" s="10">
        <f t="shared" si="569"/>
        <v>0</v>
      </c>
      <c r="R9053">
        <f t="shared" si="570"/>
        <v>0</v>
      </c>
      <c r="S9053" s="3" t="str">
        <f t="shared" si="571"/>
        <v/>
      </c>
      <c r="T9053" s="9" t="str">
        <f t="shared" si="572"/>
        <v/>
      </c>
    </row>
    <row r="9054" spans="2:20" x14ac:dyDescent="0.3">
      <c r="B9054" t="s">
        <v>66</v>
      </c>
      <c r="C9054" t="s">
        <v>66</v>
      </c>
      <c r="I9054" s="10">
        <f t="shared" si="569"/>
        <v>0</v>
      </c>
      <c r="R9054">
        <f t="shared" si="570"/>
        <v>0</v>
      </c>
      <c r="S9054" s="3" t="str">
        <f t="shared" si="571"/>
        <v/>
      </c>
      <c r="T9054" s="9" t="str">
        <f t="shared" si="572"/>
        <v/>
      </c>
    </row>
    <row r="9055" spans="2:20" x14ac:dyDescent="0.3">
      <c r="B9055" t="s">
        <v>66</v>
      </c>
      <c r="C9055" t="s">
        <v>66</v>
      </c>
      <c r="I9055" s="10">
        <f t="shared" si="569"/>
        <v>0</v>
      </c>
      <c r="R9055">
        <f t="shared" si="570"/>
        <v>0</v>
      </c>
      <c r="S9055" s="3" t="str">
        <f t="shared" si="571"/>
        <v/>
      </c>
      <c r="T9055" s="9" t="str">
        <f t="shared" si="572"/>
        <v/>
      </c>
    </row>
    <row r="9056" spans="2:20" x14ac:dyDescent="0.3">
      <c r="B9056" t="s">
        <v>66</v>
      </c>
      <c r="C9056" t="s">
        <v>66</v>
      </c>
      <c r="I9056" s="10">
        <f t="shared" si="569"/>
        <v>0</v>
      </c>
      <c r="R9056">
        <f t="shared" si="570"/>
        <v>0</v>
      </c>
      <c r="S9056" s="3" t="str">
        <f t="shared" si="571"/>
        <v/>
      </c>
      <c r="T9056" s="9" t="str">
        <f t="shared" si="572"/>
        <v/>
      </c>
    </row>
    <row r="9057" spans="2:20" x14ac:dyDescent="0.3">
      <c r="B9057" t="s">
        <v>66</v>
      </c>
      <c r="C9057" t="s">
        <v>66</v>
      </c>
      <c r="I9057" s="10">
        <f t="shared" si="569"/>
        <v>0</v>
      </c>
      <c r="R9057">
        <f t="shared" si="570"/>
        <v>0</v>
      </c>
      <c r="S9057" s="3" t="str">
        <f t="shared" si="571"/>
        <v/>
      </c>
      <c r="T9057" s="9" t="str">
        <f t="shared" si="572"/>
        <v/>
      </c>
    </row>
    <row r="9058" spans="2:20" x14ac:dyDescent="0.3">
      <c r="B9058" t="s">
        <v>66</v>
      </c>
      <c r="C9058" t="s">
        <v>66</v>
      </c>
      <c r="I9058" s="10">
        <f t="shared" si="569"/>
        <v>0</v>
      </c>
      <c r="R9058">
        <f t="shared" si="570"/>
        <v>0</v>
      </c>
      <c r="S9058" s="3" t="str">
        <f t="shared" si="571"/>
        <v/>
      </c>
      <c r="T9058" s="9" t="str">
        <f t="shared" si="572"/>
        <v/>
      </c>
    </row>
    <row r="9059" spans="2:20" x14ac:dyDescent="0.3">
      <c r="B9059" t="s">
        <v>66</v>
      </c>
      <c r="C9059" t="s">
        <v>66</v>
      </c>
      <c r="I9059" s="10">
        <f t="shared" si="569"/>
        <v>0</v>
      </c>
      <c r="R9059">
        <f t="shared" si="570"/>
        <v>0</v>
      </c>
      <c r="S9059" s="3" t="str">
        <f t="shared" si="571"/>
        <v/>
      </c>
      <c r="T9059" s="9" t="str">
        <f t="shared" si="572"/>
        <v/>
      </c>
    </row>
    <row r="9060" spans="2:20" x14ac:dyDescent="0.3">
      <c r="B9060" t="s">
        <v>66</v>
      </c>
      <c r="C9060" t="s">
        <v>66</v>
      </c>
      <c r="I9060" s="10">
        <f t="shared" si="569"/>
        <v>0</v>
      </c>
      <c r="R9060">
        <f t="shared" si="570"/>
        <v>0</v>
      </c>
      <c r="S9060" s="3" t="str">
        <f t="shared" si="571"/>
        <v/>
      </c>
      <c r="T9060" s="9" t="str">
        <f t="shared" si="572"/>
        <v/>
      </c>
    </row>
    <row r="9061" spans="2:20" x14ac:dyDescent="0.3">
      <c r="B9061" t="s">
        <v>66</v>
      </c>
      <c r="C9061" t="s">
        <v>66</v>
      </c>
      <c r="I9061" s="10">
        <f t="shared" si="569"/>
        <v>0</v>
      </c>
      <c r="R9061">
        <f t="shared" si="570"/>
        <v>0</v>
      </c>
      <c r="S9061" s="3" t="str">
        <f t="shared" si="571"/>
        <v/>
      </c>
      <c r="T9061" s="9" t="str">
        <f t="shared" si="572"/>
        <v/>
      </c>
    </row>
    <row r="9062" spans="2:20" x14ac:dyDescent="0.3">
      <c r="B9062" t="s">
        <v>66</v>
      </c>
      <c r="C9062" t="s">
        <v>66</v>
      </c>
      <c r="I9062" s="10">
        <f t="shared" si="569"/>
        <v>0</v>
      </c>
      <c r="R9062">
        <f t="shared" si="570"/>
        <v>0</v>
      </c>
      <c r="S9062" s="3" t="str">
        <f t="shared" si="571"/>
        <v/>
      </c>
      <c r="T9062" s="9" t="str">
        <f t="shared" si="572"/>
        <v/>
      </c>
    </row>
    <row r="9063" spans="2:20" x14ac:dyDescent="0.3">
      <c r="B9063" t="s">
        <v>66</v>
      </c>
      <c r="C9063" t="s">
        <v>66</v>
      </c>
      <c r="I9063" s="10">
        <f t="shared" si="569"/>
        <v>0</v>
      </c>
      <c r="R9063">
        <f t="shared" si="570"/>
        <v>0</v>
      </c>
      <c r="S9063" s="3" t="str">
        <f t="shared" si="571"/>
        <v/>
      </c>
      <c r="T9063" s="9" t="str">
        <f t="shared" si="572"/>
        <v/>
      </c>
    </row>
    <row r="9064" spans="2:20" x14ac:dyDescent="0.3">
      <c r="B9064" t="s">
        <v>66</v>
      </c>
      <c r="C9064" t="s">
        <v>66</v>
      </c>
      <c r="I9064" s="10">
        <f t="shared" si="569"/>
        <v>0</v>
      </c>
      <c r="R9064">
        <f t="shared" si="570"/>
        <v>0</v>
      </c>
      <c r="S9064" s="3" t="str">
        <f t="shared" si="571"/>
        <v/>
      </c>
      <c r="T9064" s="9" t="str">
        <f t="shared" si="572"/>
        <v/>
      </c>
    </row>
    <row r="9065" spans="2:20" x14ac:dyDescent="0.3">
      <c r="B9065" t="s">
        <v>66</v>
      </c>
      <c r="C9065" t="s">
        <v>66</v>
      </c>
      <c r="I9065" s="10">
        <f t="shared" si="569"/>
        <v>0</v>
      </c>
      <c r="R9065">
        <f t="shared" si="570"/>
        <v>0</v>
      </c>
      <c r="S9065" s="3" t="str">
        <f t="shared" si="571"/>
        <v/>
      </c>
      <c r="T9065" s="9" t="str">
        <f t="shared" si="572"/>
        <v/>
      </c>
    </row>
    <row r="9066" spans="2:20" x14ac:dyDescent="0.3">
      <c r="B9066" t="s">
        <v>66</v>
      </c>
      <c r="C9066" t="s">
        <v>66</v>
      </c>
      <c r="I9066" s="10">
        <f t="shared" si="569"/>
        <v>0</v>
      </c>
      <c r="R9066">
        <f t="shared" si="570"/>
        <v>0</v>
      </c>
      <c r="S9066" s="3" t="str">
        <f t="shared" si="571"/>
        <v/>
      </c>
      <c r="T9066" s="9" t="str">
        <f t="shared" si="572"/>
        <v/>
      </c>
    </row>
    <row r="9067" spans="2:20" x14ac:dyDescent="0.3">
      <c r="B9067" t="s">
        <v>66</v>
      </c>
      <c r="C9067" t="s">
        <v>66</v>
      </c>
      <c r="I9067" s="10">
        <f t="shared" si="569"/>
        <v>0</v>
      </c>
      <c r="R9067">
        <f t="shared" si="570"/>
        <v>0</v>
      </c>
      <c r="S9067" s="3" t="str">
        <f t="shared" si="571"/>
        <v/>
      </c>
      <c r="T9067" s="9" t="str">
        <f t="shared" si="572"/>
        <v/>
      </c>
    </row>
    <row r="9068" spans="2:20" x14ac:dyDescent="0.3">
      <c r="B9068" t="s">
        <v>66</v>
      </c>
      <c r="C9068" t="s">
        <v>66</v>
      </c>
      <c r="I9068" s="10">
        <f t="shared" si="569"/>
        <v>0</v>
      </c>
      <c r="R9068">
        <f t="shared" si="570"/>
        <v>0</v>
      </c>
      <c r="S9068" s="3" t="str">
        <f t="shared" si="571"/>
        <v/>
      </c>
      <c r="T9068" s="9" t="str">
        <f t="shared" si="572"/>
        <v/>
      </c>
    </row>
    <row r="9069" spans="2:20" x14ac:dyDescent="0.3">
      <c r="B9069" t="s">
        <v>66</v>
      </c>
      <c r="C9069" t="s">
        <v>66</v>
      </c>
      <c r="I9069" s="10">
        <f t="shared" si="569"/>
        <v>0</v>
      </c>
      <c r="R9069">
        <f t="shared" si="570"/>
        <v>0</v>
      </c>
      <c r="S9069" s="3" t="str">
        <f t="shared" si="571"/>
        <v/>
      </c>
      <c r="T9069" s="9" t="str">
        <f t="shared" si="572"/>
        <v/>
      </c>
    </row>
    <row r="9070" spans="2:20" x14ac:dyDescent="0.3">
      <c r="B9070" t="s">
        <v>66</v>
      </c>
      <c r="C9070" t="s">
        <v>66</v>
      </c>
      <c r="I9070" s="10">
        <f t="shared" si="569"/>
        <v>0</v>
      </c>
      <c r="R9070">
        <f t="shared" si="570"/>
        <v>0</v>
      </c>
      <c r="S9070" s="3" t="str">
        <f t="shared" si="571"/>
        <v/>
      </c>
      <c r="T9070" s="9" t="str">
        <f t="shared" si="572"/>
        <v/>
      </c>
    </row>
    <row r="9071" spans="2:20" x14ac:dyDescent="0.3">
      <c r="B9071" t="s">
        <v>66</v>
      </c>
      <c r="C9071" t="s">
        <v>66</v>
      </c>
      <c r="I9071" s="10">
        <f t="shared" si="569"/>
        <v>0</v>
      </c>
      <c r="R9071">
        <f t="shared" si="570"/>
        <v>0</v>
      </c>
      <c r="S9071" s="3" t="str">
        <f t="shared" si="571"/>
        <v/>
      </c>
      <c r="T9071" s="9" t="str">
        <f t="shared" si="572"/>
        <v/>
      </c>
    </row>
    <row r="9072" spans="2:20" x14ac:dyDescent="0.3">
      <c r="B9072" t="s">
        <v>66</v>
      </c>
      <c r="C9072" t="s">
        <v>66</v>
      </c>
      <c r="I9072" s="10">
        <f t="shared" si="569"/>
        <v>0</v>
      </c>
      <c r="R9072">
        <f t="shared" si="570"/>
        <v>0</v>
      </c>
      <c r="S9072" s="3" t="str">
        <f t="shared" si="571"/>
        <v/>
      </c>
      <c r="T9072" s="9" t="str">
        <f t="shared" si="572"/>
        <v/>
      </c>
    </row>
    <row r="9073" spans="2:20" x14ac:dyDescent="0.3">
      <c r="B9073" t="s">
        <v>66</v>
      </c>
      <c r="C9073" t="s">
        <v>66</v>
      </c>
      <c r="I9073" s="10">
        <f t="shared" si="569"/>
        <v>0</v>
      </c>
      <c r="R9073">
        <f t="shared" si="570"/>
        <v>0</v>
      </c>
      <c r="S9073" s="3" t="str">
        <f t="shared" si="571"/>
        <v/>
      </c>
      <c r="T9073" s="9" t="str">
        <f t="shared" si="572"/>
        <v/>
      </c>
    </row>
    <row r="9074" spans="2:20" x14ac:dyDescent="0.3">
      <c r="B9074" t="s">
        <v>66</v>
      </c>
      <c r="C9074" t="s">
        <v>66</v>
      </c>
      <c r="I9074" s="10">
        <f t="shared" si="569"/>
        <v>0</v>
      </c>
      <c r="R9074">
        <f t="shared" si="570"/>
        <v>0</v>
      </c>
      <c r="S9074" s="3" t="str">
        <f t="shared" si="571"/>
        <v/>
      </c>
      <c r="T9074" s="9" t="str">
        <f t="shared" si="572"/>
        <v/>
      </c>
    </row>
    <row r="9075" spans="2:20" x14ac:dyDescent="0.3">
      <c r="B9075" t="s">
        <v>66</v>
      </c>
      <c r="C9075" t="s">
        <v>66</v>
      </c>
      <c r="I9075" s="10">
        <f t="shared" si="569"/>
        <v>0</v>
      </c>
      <c r="R9075">
        <f t="shared" si="570"/>
        <v>0</v>
      </c>
      <c r="S9075" s="3" t="str">
        <f t="shared" si="571"/>
        <v/>
      </c>
      <c r="T9075" s="9" t="str">
        <f t="shared" si="572"/>
        <v/>
      </c>
    </row>
    <row r="9076" spans="2:20" x14ac:dyDescent="0.3">
      <c r="B9076" t="s">
        <v>66</v>
      </c>
      <c r="C9076" t="s">
        <v>66</v>
      </c>
      <c r="I9076" s="10">
        <f t="shared" si="569"/>
        <v>0</v>
      </c>
      <c r="R9076">
        <f t="shared" si="570"/>
        <v>0</v>
      </c>
      <c r="S9076" s="3" t="str">
        <f t="shared" si="571"/>
        <v/>
      </c>
      <c r="T9076" s="9" t="str">
        <f t="shared" si="572"/>
        <v/>
      </c>
    </row>
    <row r="9077" spans="2:20" x14ac:dyDescent="0.3">
      <c r="B9077" t="s">
        <v>66</v>
      </c>
      <c r="C9077" t="s">
        <v>66</v>
      </c>
      <c r="I9077" s="10">
        <f t="shared" si="569"/>
        <v>0</v>
      </c>
      <c r="R9077">
        <f t="shared" si="570"/>
        <v>0</v>
      </c>
      <c r="S9077" s="3" t="str">
        <f t="shared" si="571"/>
        <v/>
      </c>
      <c r="T9077" s="9" t="str">
        <f t="shared" si="572"/>
        <v/>
      </c>
    </row>
    <row r="9078" spans="2:20" x14ac:dyDescent="0.3">
      <c r="B9078" t="s">
        <v>66</v>
      </c>
      <c r="C9078" t="s">
        <v>66</v>
      </c>
      <c r="I9078" s="10">
        <f t="shared" si="569"/>
        <v>0</v>
      </c>
      <c r="R9078">
        <f t="shared" si="570"/>
        <v>0</v>
      </c>
      <c r="S9078" s="3" t="str">
        <f t="shared" si="571"/>
        <v/>
      </c>
      <c r="T9078" s="9" t="str">
        <f t="shared" si="572"/>
        <v/>
      </c>
    </row>
    <row r="9079" spans="2:20" x14ac:dyDescent="0.3">
      <c r="B9079" t="s">
        <v>66</v>
      </c>
      <c r="C9079" t="s">
        <v>66</v>
      </c>
      <c r="I9079" s="10">
        <f t="shared" si="569"/>
        <v>0</v>
      </c>
      <c r="R9079">
        <f t="shared" si="570"/>
        <v>0</v>
      </c>
      <c r="S9079" s="3" t="str">
        <f t="shared" si="571"/>
        <v/>
      </c>
      <c r="T9079" s="9" t="str">
        <f t="shared" si="572"/>
        <v/>
      </c>
    </row>
    <row r="9080" spans="2:20" x14ac:dyDescent="0.3">
      <c r="B9080" t="s">
        <v>66</v>
      </c>
      <c r="C9080" t="s">
        <v>66</v>
      </c>
      <c r="I9080" s="10">
        <f t="shared" si="569"/>
        <v>0</v>
      </c>
      <c r="R9080">
        <f t="shared" si="570"/>
        <v>0</v>
      </c>
      <c r="S9080" s="3" t="str">
        <f t="shared" si="571"/>
        <v/>
      </c>
      <c r="T9080" s="9" t="str">
        <f t="shared" si="572"/>
        <v/>
      </c>
    </row>
    <row r="9081" spans="2:20" x14ac:dyDescent="0.3">
      <c r="B9081" t="s">
        <v>66</v>
      </c>
      <c r="C9081" t="s">
        <v>66</v>
      </c>
      <c r="I9081" s="10">
        <f t="shared" si="569"/>
        <v>0</v>
      </c>
      <c r="R9081">
        <f t="shared" si="570"/>
        <v>0</v>
      </c>
      <c r="S9081" s="3" t="str">
        <f t="shared" si="571"/>
        <v/>
      </c>
      <c r="T9081" s="9" t="str">
        <f t="shared" si="572"/>
        <v/>
      </c>
    </row>
    <row r="9082" spans="2:20" x14ac:dyDescent="0.3">
      <c r="B9082" t="s">
        <v>66</v>
      </c>
      <c r="C9082" t="s">
        <v>66</v>
      </c>
      <c r="I9082" s="10">
        <f t="shared" si="569"/>
        <v>0</v>
      </c>
      <c r="R9082">
        <f t="shared" si="570"/>
        <v>0</v>
      </c>
      <c r="S9082" s="3" t="str">
        <f t="shared" si="571"/>
        <v/>
      </c>
      <c r="T9082" s="9" t="str">
        <f t="shared" si="572"/>
        <v/>
      </c>
    </row>
    <row r="9083" spans="2:20" x14ac:dyDescent="0.3">
      <c r="B9083" t="s">
        <v>66</v>
      </c>
      <c r="C9083" t="s">
        <v>66</v>
      </c>
      <c r="I9083" s="10">
        <f t="shared" si="569"/>
        <v>0</v>
      </c>
      <c r="R9083">
        <f t="shared" si="570"/>
        <v>0</v>
      </c>
      <c r="S9083" s="3" t="str">
        <f t="shared" si="571"/>
        <v/>
      </c>
      <c r="T9083" s="9" t="str">
        <f t="shared" si="572"/>
        <v/>
      </c>
    </row>
    <row r="9084" spans="2:20" x14ac:dyDescent="0.3">
      <c r="B9084" t="s">
        <v>66</v>
      </c>
      <c r="C9084" t="s">
        <v>66</v>
      </c>
      <c r="I9084" s="10">
        <f t="shared" si="569"/>
        <v>0</v>
      </c>
      <c r="R9084">
        <f t="shared" si="570"/>
        <v>0</v>
      </c>
      <c r="S9084" s="3" t="str">
        <f t="shared" si="571"/>
        <v/>
      </c>
      <c r="T9084" s="9" t="str">
        <f t="shared" si="572"/>
        <v/>
      </c>
    </row>
    <row r="9085" spans="2:20" x14ac:dyDescent="0.3">
      <c r="B9085" t="s">
        <v>66</v>
      </c>
      <c r="C9085" t="s">
        <v>66</v>
      </c>
      <c r="I9085" s="10">
        <f t="shared" si="569"/>
        <v>0</v>
      </c>
      <c r="R9085">
        <f t="shared" si="570"/>
        <v>0</v>
      </c>
      <c r="S9085" s="3" t="str">
        <f t="shared" si="571"/>
        <v/>
      </c>
      <c r="T9085" s="9" t="str">
        <f t="shared" si="572"/>
        <v/>
      </c>
    </row>
    <row r="9086" spans="2:20" x14ac:dyDescent="0.3">
      <c r="B9086" t="s">
        <v>66</v>
      </c>
      <c r="C9086" t="s">
        <v>66</v>
      </c>
      <c r="I9086" s="10">
        <f t="shared" si="569"/>
        <v>0</v>
      </c>
      <c r="R9086">
        <f t="shared" si="570"/>
        <v>0</v>
      </c>
      <c r="S9086" s="3" t="str">
        <f t="shared" si="571"/>
        <v/>
      </c>
      <c r="T9086" s="9" t="str">
        <f t="shared" si="572"/>
        <v/>
      </c>
    </row>
    <row r="9087" spans="2:20" x14ac:dyDescent="0.3">
      <c r="B9087" t="s">
        <v>66</v>
      </c>
      <c r="C9087" t="s">
        <v>66</v>
      </c>
      <c r="I9087" s="10">
        <f t="shared" si="569"/>
        <v>0</v>
      </c>
      <c r="R9087">
        <f t="shared" si="570"/>
        <v>0</v>
      </c>
      <c r="S9087" s="3" t="str">
        <f t="shared" si="571"/>
        <v/>
      </c>
      <c r="T9087" s="9" t="str">
        <f t="shared" si="572"/>
        <v/>
      </c>
    </row>
    <row r="9088" spans="2:20" x14ac:dyDescent="0.3">
      <c r="B9088" t="s">
        <v>66</v>
      </c>
      <c r="C9088" t="s">
        <v>66</v>
      </c>
      <c r="I9088" s="10">
        <f t="shared" si="569"/>
        <v>0</v>
      </c>
      <c r="R9088">
        <f t="shared" si="570"/>
        <v>0</v>
      </c>
      <c r="S9088" s="3" t="str">
        <f t="shared" si="571"/>
        <v/>
      </c>
      <c r="T9088" s="9" t="str">
        <f t="shared" si="572"/>
        <v/>
      </c>
    </row>
    <row r="9089" spans="2:20" x14ac:dyDescent="0.3">
      <c r="B9089" t="s">
        <v>66</v>
      </c>
      <c r="C9089" t="s">
        <v>66</v>
      </c>
      <c r="I9089" s="10">
        <f t="shared" si="569"/>
        <v>0</v>
      </c>
      <c r="R9089">
        <f t="shared" si="570"/>
        <v>0</v>
      </c>
      <c r="S9089" s="3" t="str">
        <f t="shared" si="571"/>
        <v/>
      </c>
      <c r="T9089" s="9" t="str">
        <f t="shared" si="572"/>
        <v/>
      </c>
    </row>
    <row r="9090" spans="2:20" x14ac:dyDescent="0.3">
      <c r="B9090" t="s">
        <v>66</v>
      </c>
      <c r="C9090" t="s">
        <v>66</v>
      </c>
      <c r="I9090" s="10">
        <f t="shared" si="569"/>
        <v>0</v>
      </c>
      <c r="R9090">
        <f t="shared" si="570"/>
        <v>0</v>
      </c>
      <c r="S9090" s="3" t="str">
        <f t="shared" si="571"/>
        <v/>
      </c>
      <c r="T9090" s="9" t="str">
        <f t="shared" si="572"/>
        <v/>
      </c>
    </row>
    <row r="9091" spans="2:20" x14ac:dyDescent="0.3">
      <c r="B9091" t="s">
        <v>66</v>
      </c>
      <c r="C9091" t="s">
        <v>66</v>
      </c>
      <c r="I9091" s="10">
        <f t="shared" ref="I9091:I9154" si="573">H9091*0.5</f>
        <v>0</v>
      </c>
      <c r="R9091">
        <f t="shared" ref="R9091:R9154" si="574">SUM(I9091:Q9091)</f>
        <v>0</v>
      </c>
      <c r="S9091" s="3" t="str">
        <f t="shared" ref="S9091:S9154" si="575">IFERROR(IF(R9091&lt;=H9091,R9091/H9091*100,100),"")</f>
        <v/>
      </c>
      <c r="T9091" s="9" t="str">
        <f t="shared" ref="T9091:T9154" si="576">IFERROR(G9091*S9091/100,"")</f>
        <v/>
      </c>
    </row>
    <row r="9092" spans="2:20" x14ac:dyDescent="0.3">
      <c r="B9092" t="s">
        <v>66</v>
      </c>
      <c r="C9092" t="s">
        <v>66</v>
      </c>
      <c r="I9092" s="10">
        <f t="shared" si="573"/>
        <v>0</v>
      </c>
      <c r="R9092">
        <f t="shared" si="574"/>
        <v>0</v>
      </c>
      <c r="S9092" s="3" t="str">
        <f t="shared" si="575"/>
        <v/>
      </c>
      <c r="T9092" s="9" t="str">
        <f t="shared" si="576"/>
        <v/>
      </c>
    </row>
    <row r="9093" spans="2:20" x14ac:dyDescent="0.3">
      <c r="B9093" t="s">
        <v>66</v>
      </c>
      <c r="C9093" t="s">
        <v>66</v>
      </c>
      <c r="I9093" s="10">
        <f t="shared" si="573"/>
        <v>0</v>
      </c>
      <c r="R9093">
        <f t="shared" si="574"/>
        <v>0</v>
      </c>
      <c r="S9093" s="3" t="str">
        <f t="shared" si="575"/>
        <v/>
      </c>
      <c r="T9093" s="9" t="str">
        <f t="shared" si="576"/>
        <v/>
      </c>
    </row>
    <row r="9094" spans="2:20" x14ac:dyDescent="0.3">
      <c r="B9094" t="s">
        <v>66</v>
      </c>
      <c r="C9094" t="s">
        <v>66</v>
      </c>
      <c r="I9094" s="10">
        <f t="shared" si="573"/>
        <v>0</v>
      </c>
      <c r="R9094">
        <f t="shared" si="574"/>
        <v>0</v>
      </c>
      <c r="S9094" s="3" t="str">
        <f t="shared" si="575"/>
        <v/>
      </c>
      <c r="T9094" s="9" t="str">
        <f t="shared" si="576"/>
        <v/>
      </c>
    </row>
    <row r="9095" spans="2:20" x14ac:dyDescent="0.3">
      <c r="B9095" t="s">
        <v>66</v>
      </c>
      <c r="C9095" t="s">
        <v>66</v>
      </c>
      <c r="I9095" s="10">
        <f t="shared" si="573"/>
        <v>0</v>
      </c>
      <c r="R9095">
        <f t="shared" si="574"/>
        <v>0</v>
      </c>
      <c r="S9095" s="3" t="str">
        <f t="shared" si="575"/>
        <v/>
      </c>
      <c r="T9095" s="9" t="str">
        <f t="shared" si="576"/>
        <v/>
      </c>
    </row>
    <row r="9096" spans="2:20" x14ac:dyDescent="0.3">
      <c r="B9096" t="s">
        <v>66</v>
      </c>
      <c r="C9096" t="s">
        <v>66</v>
      </c>
      <c r="I9096" s="10">
        <f t="shared" si="573"/>
        <v>0</v>
      </c>
      <c r="R9096">
        <f t="shared" si="574"/>
        <v>0</v>
      </c>
      <c r="S9096" s="3" t="str">
        <f t="shared" si="575"/>
        <v/>
      </c>
      <c r="T9096" s="9" t="str">
        <f t="shared" si="576"/>
        <v/>
      </c>
    </row>
    <row r="9097" spans="2:20" x14ac:dyDescent="0.3">
      <c r="B9097" t="s">
        <v>66</v>
      </c>
      <c r="C9097" t="s">
        <v>66</v>
      </c>
      <c r="I9097" s="10">
        <f t="shared" si="573"/>
        <v>0</v>
      </c>
      <c r="R9097">
        <f t="shared" si="574"/>
        <v>0</v>
      </c>
      <c r="S9097" s="3" t="str">
        <f t="shared" si="575"/>
        <v/>
      </c>
      <c r="T9097" s="9" t="str">
        <f t="shared" si="576"/>
        <v/>
      </c>
    </row>
    <row r="9098" spans="2:20" x14ac:dyDescent="0.3">
      <c r="B9098" t="s">
        <v>66</v>
      </c>
      <c r="C9098" t="s">
        <v>66</v>
      </c>
      <c r="I9098" s="10">
        <f t="shared" si="573"/>
        <v>0</v>
      </c>
      <c r="R9098">
        <f t="shared" si="574"/>
        <v>0</v>
      </c>
      <c r="S9098" s="3" t="str">
        <f t="shared" si="575"/>
        <v/>
      </c>
      <c r="T9098" s="9" t="str">
        <f t="shared" si="576"/>
        <v/>
      </c>
    </row>
    <row r="9099" spans="2:20" x14ac:dyDescent="0.3">
      <c r="B9099" t="s">
        <v>66</v>
      </c>
      <c r="C9099" t="s">
        <v>66</v>
      </c>
      <c r="I9099" s="10">
        <f t="shared" si="573"/>
        <v>0</v>
      </c>
      <c r="R9099">
        <f t="shared" si="574"/>
        <v>0</v>
      </c>
      <c r="S9099" s="3" t="str">
        <f t="shared" si="575"/>
        <v/>
      </c>
      <c r="T9099" s="9" t="str">
        <f t="shared" si="576"/>
        <v/>
      </c>
    </row>
    <row r="9100" spans="2:20" x14ac:dyDescent="0.3">
      <c r="B9100" t="s">
        <v>66</v>
      </c>
      <c r="C9100" t="s">
        <v>66</v>
      </c>
      <c r="I9100" s="10">
        <f t="shared" si="573"/>
        <v>0</v>
      </c>
      <c r="R9100">
        <f t="shared" si="574"/>
        <v>0</v>
      </c>
      <c r="S9100" s="3" t="str">
        <f t="shared" si="575"/>
        <v/>
      </c>
      <c r="T9100" s="9" t="str">
        <f t="shared" si="576"/>
        <v/>
      </c>
    </row>
    <row r="9101" spans="2:20" x14ac:dyDescent="0.3">
      <c r="B9101" t="s">
        <v>66</v>
      </c>
      <c r="C9101" t="s">
        <v>66</v>
      </c>
      <c r="I9101" s="10">
        <f t="shared" si="573"/>
        <v>0</v>
      </c>
      <c r="R9101">
        <f t="shared" si="574"/>
        <v>0</v>
      </c>
      <c r="S9101" s="3" t="str">
        <f t="shared" si="575"/>
        <v/>
      </c>
      <c r="T9101" s="9" t="str">
        <f t="shared" si="576"/>
        <v/>
      </c>
    </row>
    <row r="9102" spans="2:20" x14ac:dyDescent="0.3">
      <c r="B9102" t="s">
        <v>66</v>
      </c>
      <c r="C9102" t="s">
        <v>66</v>
      </c>
      <c r="I9102" s="10">
        <f t="shared" si="573"/>
        <v>0</v>
      </c>
      <c r="R9102">
        <f t="shared" si="574"/>
        <v>0</v>
      </c>
      <c r="S9102" s="3" t="str">
        <f t="shared" si="575"/>
        <v/>
      </c>
      <c r="T9102" s="9" t="str">
        <f t="shared" si="576"/>
        <v/>
      </c>
    </row>
    <row r="9103" spans="2:20" x14ac:dyDescent="0.3">
      <c r="B9103" t="s">
        <v>66</v>
      </c>
      <c r="C9103" t="s">
        <v>66</v>
      </c>
      <c r="I9103" s="10">
        <f t="shared" si="573"/>
        <v>0</v>
      </c>
      <c r="R9103">
        <f t="shared" si="574"/>
        <v>0</v>
      </c>
      <c r="S9103" s="3" t="str">
        <f t="shared" si="575"/>
        <v/>
      </c>
      <c r="T9103" s="9" t="str">
        <f t="shared" si="576"/>
        <v/>
      </c>
    </row>
    <row r="9104" spans="2:20" x14ac:dyDescent="0.3">
      <c r="B9104" t="s">
        <v>66</v>
      </c>
      <c r="C9104" t="s">
        <v>66</v>
      </c>
      <c r="I9104" s="10">
        <f t="shared" si="573"/>
        <v>0</v>
      </c>
      <c r="R9104">
        <f t="shared" si="574"/>
        <v>0</v>
      </c>
      <c r="S9104" s="3" t="str">
        <f t="shared" si="575"/>
        <v/>
      </c>
      <c r="T9104" s="9" t="str">
        <f t="shared" si="576"/>
        <v/>
      </c>
    </row>
    <row r="9105" spans="2:20" x14ac:dyDescent="0.3">
      <c r="B9105" t="s">
        <v>66</v>
      </c>
      <c r="C9105" t="s">
        <v>66</v>
      </c>
      <c r="I9105" s="10">
        <f t="shared" si="573"/>
        <v>0</v>
      </c>
      <c r="R9105">
        <f t="shared" si="574"/>
        <v>0</v>
      </c>
      <c r="S9105" s="3" t="str">
        <f t="shared" si="575"/>
        <v/>
      </c>
      <c r="T9105" s="9" t="str">
        <f t="shared" si="576"/>
        <v/>
      </c>
    </row>
    <row r="9106" spans="2:20" x14ac:dyDescent="0.3">
      <c r="B9106" t="s">
        <v>66</v>
      </c>
      <c r="C9106" t="s">
        <v>66</v>
      </c>
      <c r="I9106" s="10">
        <f t="shared" si="573"/>
        <v>0</v>
      </c>
      <c r="R9106">
        <f t="shared" si="574"/>
        <v>0</v>
      </c>
      <c r="S9106" s="3" t="str">
        <f t="shared" si="575"/>
        <v/>
      </c>
      <c r="T9106" s="9" t="str">
        <f t="shared" si="576"/>
        <v/>
      </c>
    </row>
    <row r="9107" spans="2:20" x14ac:dyDescent="0.3">
      <c r="B9107" t="s">
        <v>66</v>
      </c>
      <c r="C9107" t="s">
        <v>66</v>
      </c>
      <c r="I9107" s="10">
        <f t="shared" si="573"/>
        <v>0</v>
      </c>
      <c r="R9107">
        <f t="shared" si="574"/>
        <v>0</v>
      </c>
      <c r="S9107" s="3" t="str">
        <f t="shared" si="575"/>
        <v/>
      </c>
      <c r="T9107" s="9" t="str">
        <f t="shared" si="576"/>
        <v/>
      </c>
    </row>
    <row r="9108" spans="2:20" x14ac:dyDescent="0.3">
      <c r="B9108" t="s">
        <v>66</v>
      </c>
      <c r="C9108" t="s">
        <v>66</v>
      </c>
      <c r="I9108" s="10">
        <f t="shared" si="573"/>
        <v>0</v>
      </c>
      <c r="R9108">
        <f t="shared" si="574"/>
        <v>0</v>
      </c>
      <c r="S9108" s="3" t="str">
        <f t="shared" si="575"/>
        <v/>
      </c>
      <c r="T9108" s="9" t="str">
        <f t="shared" si="576"/>
        <v/>
      </c>
    </row>
    <row r="9109" spans="2:20" x14ac:dyDescent="0.3">
      <c r="B9109" t="s">
        <v>66</v>
      </c>
      <c r="C9109" t="s">
        <v>66</v>
      </c>
      <c r="I9109" s="10">
        <f t="shared" si="573"/>
        <v>0</v>
      </c>
      <c r="R9109">
        <f t="shared" si="574"/>
        <v>0</v>
      </c>
      <c r="S9109" s="3" t="str">
        <f t="shared" si="575"/>
        <v/>
      </c>
      <c r="T9109" s="9" t="str">
        <f t="shared" si="576"/>
        <v/>
      </c>
    </row>
    <row r="9110" spans="2:20" x14ac:dyDescent="0.3">
      <c r="B9110" t="s">
        <v>66</v>
      </c>
      <c r="C9110" t="s">
        <v>66</v>
      </c>
      <c r="I9110" s="10">
        <f t="shared" si="573"/>
        <v>0</v>
      </c>
      <c r="R9110">
        <f t="shared" si="574"/>
        <v>0</v>
      </c>
      <c r="S9110" s="3" t="str">
        <f t="shared" si="575"/>
        <v/>
      </c>
      <c r="T9110" s="9" t="str">
        <f t="shared" si="576"/>
        <v/>
      </c>
    </row>
    <row r="9111" spans="2:20" x14ac:dyDescent="0.3">
      <c r="B9111" t="s">
        <v>66</v>
      </c>
      <c r="C9111" t="s">
        <v>66</v>
      </c>
      <c r="I9111" s="10">
        <f t="shared" si="573"/>
        <v>0</v>
      </c>
      <c r="R9111">
        <f t="shared" si="574"/>
        <v>0</v>
      </c>
      <c r="S9111" s="3" t="str">
        <f t="shared" si="575"/>
        <v/>
      </c>
      <c r="T9111" s="9" t="str">
        <f t="shared" si="576"/>
        <v/>
      </c>
    </row>
    <row r="9112" spans="2:20" x14ac:dyDescent="0.3">
      <c r="B9112" t="s">
        <v>66</v>
      </c>
      <c r="C9112" t="s">
        <v>66</v>
      </c>
      <c r="I9112" s="10">
        <f t="shared" si="573"/>
        <v>0</v>
      </c>
      <c r="R9112">
        <f t="shared" si="574"/>
        <v>0</v>
      </c>
      <c r="S9112" s="3" t="str">
        <f t="shared" si="575"/>
        <v/>
      </c>
      <c r="T9112" s="9" t="str">
        <f t="shared" si="576"/>
        <v/>
      </c>
    </row>
    <row r="9113" spans="2:20" x14ac:dyDescent="0.3">
      <c r="B9113" t="s">
        <v>66</v>
      </c>
      <c r="C9113" t="s">
        <v>66</v>
      </c>
      <c r="I9113" s="10">
        <f t="shared" si="573"/>
        <v>0</v>
      </c>
      <c r="R9113">
        <f t="shared" si="574"/>
        <v>0</v>
      </c>
      <c r="S9113" s="3" t="str">
        <f t="shared" si="575"/>
        <v/>
      </c>
      <c r="T9113" s="9" t="str">
        <f t="shared" si="576"/>
        <v/>
      </c>
    </row>
    <row r="9114" spans="2:20" x14ac:dyDescent="0.3">
      <c r="B9114" t="s">
        <v>66</v>
      </c>
      <c r="C9114" t="s">
        <v>66</v>
      </c>
      <c r="I9114" s="10">
        <f t="shared" si="573"/>
        <v>0</v>
      </c>
      <c r="R9114">
        <f t="shared" si="574"/>
        <v>0</v>
      </c>
      <c r="S9114" s="3" t="str">
        <f t="shared" si="575"/>
        <v/>
      </c>
      <c r="T9114" s="9" t="str">
        <f t="shared" si="576"/>
        <v/>
      </c>
    </row>
    <row r="9115" spans="2:20" x14ac:dyDescent="0.3">
      <c r="B9115" t="s">
        <v>66</v>
      </c>
      <c r="C9115" t="s">
        <v>66</v>
      </c>
      <c r="I9115" s="10">
        <f t="shared" si="573"/>
        <v>0</v>
      </c>
      <c r="R9115">
        <f t="shared" si="574"/>
        <v>0</v>
      </c>
      <c r="S9115" s="3" t="str">
        <f t="shared" si="575"/>
        <v/>
      </c>
      <c r="T9115" s="9" t="str">
        <f t="shared" si="576"/>
        <v/>
      </c>
    </row>
    <row r="9116" spans="2:20" x14ac:dyDescent="0.3">
      <c r="B9116" t="s">
        <v>66</v>
      </c>
      <c r="C9116" t="s">
        <v>66</v>
      </c>
      <c r="I9116" s="10">
        <f t="shared" si="573"/>
        <v>0</v>
      </c>
      <c r="R9116">
        <f t="shared" si="574"/>
        <v>0</v>
      </c>
      <c r="S9116" s="3" t="str">
        <f t="shared" si="575"/>
        <v/>
      </c>
      <c r="T9116" s="9" t="str">
        <f t="shared" si="576"/>
        <v/>
      </c>
    </row>
    <row r="9117" spans="2:20" x14ac:dyDescent="0.3">
      <c r="B9117" t="s">
        <v>66</v>
      </c>
      <c r="C9117" t="s">
        <v>66</v>
      </c>
      <c r="I9117" s="10">
        <f t="shared" si="573"/>
        <v>0</v>
      </c>
      <c r="R9117">
        <f t="shared" si="574"/>
        <v>0</v>
      </c>
      <c r="S9117" s="3" t="str">
        <f t="shared" si="575"/>
        <v/>
      </c>
      <c r="T9117" s="9" t="str">
        <f t="shared" si="576"/>
        <v/>
      </c>
    </row>
    <row r="9118" spans="2:20" x14ac:dyDescent="0.3">
      <c r="B9118" t="s">
        <v>66</v>
      </c>
      <c r="C9118" t="s">
        <v>66</v>
      </c>
      <c r="I9118" s="10">
        <f t="shared" si="573"/>
        <v>0</v>
      </c>
      <c r="R9118">
        <f t="shared" si="574"/>
        <v>0</v>
      </c>
      <c r="S9118" s="3" t="str">
        <f t="shared" si="575"/>
        <v/>
      </c>
      <c r="T9118" s="9" t="str">
        <f t="shared" si="576"/>
        <v/>
      </c>
    </row>
    <row r="9119" spans="2:20" x14ac:dyDescent="0.3">
      <c r="B9119" t="s">
        <v>66</v>
      </c>
      <c r="C9119" t="s">
        <v>66</v>
      </c>
      <c r="I9119" s="10">
        <f t="shared" si="573"/>
        <v>0</v>
      </c>
      <c r="R9119">
        <f t="shared" si="574"/>
        <v>0</v>
      </c>
      <c r="S9119" s="3" t="str">
        <f t="shared" si="575"/>
        <v/>
      </c>
      <c r="T9119" s="9" t="str">
        <f t="shared" si="576"/>
        <v/>
      </c>
    </row>
    <row r="9120" spans="2:20" x14ac:dyDescent="0.3">
      <c r="B9120" t="s">
        <v>66</v>
      </c>
      <c r="C9120" t="s">
        <v>66</v>
      </c>
      <c r="I9120" s="10">
        <f t="shared" si="573"/>
        <v>0</v>
      </c>
      <c r="R9120">
        <f t="shared" si="574"/>
        <v>0</v>
      </c>
      <c r="S9120" s="3" t="str">
        <f t="shared" si="575"/>
        <v/>
      </c>
      <c r="T9120" s="9" t="str">
        <f t="shared" si="576"/>
        <v/>
      </c>
    </row>
    <row r="9121" spans="2:20" x14ac:dyDescent="0.3">
      <c r="B9121" t="s">
        <v>66</v>
      </c>
      <c r="C9121" t="s">
        <v>66</v>
      </c>
      <c r="I9121" s="10">
        <f t="shared" si="573"/>
        <v>0</v>
      </c>
      <c r="R9121">
        <f t="shared" si="574"/>
        <v>0</v>
      </c>
      <c r="S9121" s="3" t="str">
        <f t="shared" si="575"/>
        <v/>
      </c>
      <c r="T9121" s="9" t="str">
        <f t="shared" si="576"/>
        <v/>
      </c>
    </row>
    <row r="9122" spans="2:20" x14ac:dyDescent="0.3">
      <c r="B9122" t="s">
        <v>66</v>
      </c>
      <c r="C9122" t="s">
        <v>66</v>
      </c>
      <c r="I9122" s="10">
        <f t="shared" si="573"/>
        <v>0</v>
      </c>
      <c r="R9122">
        <f t="shared" si="574"/>
        <v>0</v>
      </c>
      <c r="S9122" s="3" t="str">
        <f t="shared" si="575"/>
        <v/>
      </c>
      <c r="T9122" s="9" t="str">
        <f t="shared" si="576"/>
        <v/>
      </c>
    </row>
    <row r="9123" spans="2:20" x14ac:dyDescent="0.3">
      <c r="B9123" t="s">
        <v>66</v>
      </c>
      <c r="C9123" t="s">
        <v>66</v>
      </c>
      <c r="I9123" s="10">
        <f t="shared" si="573"/>
        <v>0</v>
      </c>
      <c r="R9123">
        <f t="shared" si="574"/>
        <v>0</v>
      </c>
      <c r="S9123" s="3" t="str">
        <f t="shared" si="575"/>
        <v/>
      </c>
      <c r="T9123" s="9" t="str">
        <f t="shared" si="576"/>
        <v/>
      </c>
    </row>
    <row r="9124" spans="2:20" x14ac:dyDescent="0.3">
      <c r="B9124" t="s">
        <v>66</v>
      </c>
      <c r="C9124" t="s">
        <v>66</v>
      </c>
      <c r="I9124" s="10">
        <f t="shared" si="573"/>
        <v>0</v>
      </c>
      <c r="R9124">
        <f t="shared" si="574"/>
        <v>0</v>
      </c>
      <c r="S9124" s="3" t="str">
        <f t="shared" si="575"/>
        <v/>
      </c>
      <c r="T9124" s="9" t="str">
        <f t="shared" si="576"/>
        <v/>
      </c>
    </row>
    <row r="9125" spans="2:20" x14ac:dyDescent="0.3">
      <c r="B9125" t="s">
        <v>66</v>
      </c>
      <c r="C9125" t="s">
        <v>66</v>
      </c>
      <c r="I9125" s="10">
        <f t="shared" si="573"/>
        <v>0</v>
      </c>
      <c r="R9125">
        <f t="shared" si="574"/>
        <v>0</v>
      </c>
      <c r="S9125" s="3" t="str">
        <f t="shared" si="575"/>
        <v/>
      </c>
      <c r="T9125" s="9" t="str">
        <f t="shared" si="576"/>
        <v/>
      </c>
    </row>
    <row r="9126" spans="2:20" x14ac:dyDescent="0.3">
      <c r="B9126" t="s">
        <v>66</v>
      </c>
      <c r="C9126" t="s">
        <v>66</v>
      </c>
      <c r="I9126" s="10">
        <f t="shared" si="573"/>
        <v>0</v>
      </c>
      <c r="R9126">
        <f t="shared" si="574"/>
        <v>0</v>
      </c>
      <c r="S9126" s="3" t="str">
        <f t="shared" si="575"/>
        <v/>
      </c>
      <c r="T9126" s="9" t="str">
        <f t="shared" si="576"/>
        <v/>
      </c>
    </row>
    <row r="9127" spans="2:20" x14ac:dyDescent="0.3">
      <c r="B9127" t="s">
        <v>66</v>
      </c>
      <c r="C9127" t="s">
        <v>66</v>
      </c>
      <c r="I9127" s="10">
        <f t="shared" si="573"/>
        <v>0</v>
      </c>
      <c r="R9127">
        <f t="shared" si="574"/>
        <v>0</v>
      </c>
      <c r="S9127" s="3" t="str">
        <f t="shared" si="575"/>
        <v/>
      </c>
      <c r="T9127" s="9" t="str">
        <f t="shared" si="576"/>
        <v/>
      </c>
    </row>
    <row r="9128" spans="2:20" x14ac:dyDescent="0.3">
      <c r="B9128" t="s">
        <v>66</v>
      </c>
      <c r="C9128" t="s">
        <v>66</v>
      </c>
      <c r="I9128" s="10">
        <f t="shared" si="573"/>
        <v>0</v>
      </c>
      <c r="R9128">
        <f t="shared" si="574"/>
        <v>0</v>
      </c>
      <c r="S9128" s="3" t="str">
        <f t="shared" si="575"/>
        <v/>
      </c>
      <c r="T9128" s="9" t="str">
        <f t="shared" si="576"/>
        <v/>
      </c>
    </row>
    <row r="9129" spans="2:20" x14ac:dyDescent="0.3">
      <c r="B9129" t="s">
        <v>66</v>
      </c>
      <c r="C9129" t="s">
        <v>66</v>
      </c>
      <c r="I9129" s="10">
        <f t="shared" si="573"/>
        <v>0</v>
      </c>
      <c r="R9129">
        <f t="shared" si="574"/>
        <v>0</v>
      </c>
      <c r="S9129" s="3" t="str">
        <f t="shared" si="575"/>
        <v/>
      </c>
      <c r="T9129" s="9" t="str">
        <f t="shared" si="576"/>
        <v/>
      </c>
    </row>
    <row r="9130" spans="2:20" x14ac:dyDescent="0.3">
      <c r="B9130" t="s">
        <v>66</v>
      </c>
      <c r="C9130" t="s">
        <v>66</v>
      </c>
      <c r="I9130" s="10">
        <f t="shared" si="573"/>
        <v>0</v>
      </c>
      <c r="R9130">
        <f t="shared" si="574"/>
        <v>0</v>
      </c>
      <c r="S9130" s="3" t="str">
        <f t="shared" si="575"/>
        <v/>
      </c>
      <c r="T9130" s="9" t="str">
        <f t="shared" si="576"/>
        <v/>
      </c>
    </row>
    <row r="9131" spans="2:20" x14ac:dyDescent="0.3">
      <c r="B9131" t="s">
        <v>66</v>
      </c>
      <c r="C9131" t="s">
        <v>66</v>
      </c>
      <c r="I9131" s="10">
        <f t="shared" si="573"/>
        <v>0</v>
      </c>
      <c r="R9131">
        <f t="shared" si="574"/>
        <v>0</v>
      </c>
      <c r="S9131" s="3" t="str">
        <f t="shared" si="575"/>
        <v/>
      </c>
      <c r="T9131" s="9" t="str">
        <f t="shared" si="576"/>
        <v/>
      </c>
    </row>
    <row r="9132" spans="2:20" x14ac:dyDescent="0.3">
      <c r="B9132" t="s">
        <v>66</v>
      </c>
      <c r="C9132" t="s">
        <v>66</v>
      </c>
      <c r="I9132" s="10">
        <f t="shared" si="573"/>
        <v>0</v>
      </c>
      <c r="R9132">
        <f t="shared" si="574"/>
        <v>0</v>
      </c>
      <c r="S9132" s="3" t="str">
        <f t="shared" si="575"/>
        <v/>
      </c>
      <c r="T9132" s="9" t="str">
        <f t="shared" si="576"/>
        <v/>
      </c>
    </row>
    <row r="9133" spans="2:20" x14ac:dyDescent="0.3">
      <c r="B9133" t="s">
        <v>66</v>
      </c>
      <c r="C9133" t="s">
        <v>66</v>
      </c>
      <c r="I9133" s="10">
        <f t="shared" si="573"/>
        <v>0</v>
      </c>
      <c r="R9133">
        <f t="shared" si="574"/>
        <v>0</v>
      </c>
      <c r="S9133" s="3" t="str">
        <f t="shared" si="575"/>
        <v/>
      </c>
      <c r="T9133" s="9" t="str">
        <f t="shared" si="576"/>
        <v/>
      </c>
    </row>
    <row r="9134" spans="2:20" x14ac:dyDescent="0.3">
      <c r="B9134" t="s">
        <v>66</v>
      </c>
      <c r="C9134" t="s">
        <v>66</v>
      </c>
      <c r="I9134" s="10">
        <f t="shared" si="573"/>
        <v>0</v>
      </c>
      <c r="R9134">
        <f t="shared" si="574"/>
        <v>0</v>
      </c>
      <c r="S9134" s="3" t="str">
        <f t="shared" si="575"/>
        <v/>
      </c>
      <c r="T9134" s="9" t="str">
        <f t="shared" si="576"/>
        <v/>
      </c>
    </row>
    <row r="9135" spans="2:20" x14ac:dyDescent="0.3">
      <c r="B9135" t="s">
        <v>66</v>
      </c>
      <c r="C9135" t="s">
        <v>66</v>
      </c>
      <c r="I9135" s="10">
        <f t="shared" si="573"/>
        <v>0</v>
      </c>
      <c r="R9135">
        <f t="shared" si="574"/>
        <v>0</v>
      </c>
      <c r="S9135" s="3" t="str">
        <f t="shared" si="575"/>
        <v/>
      </c>
      <c r="T9135" s="9" t="str">
        <f t="shared" si="576"/>
        <v/>
      </c>
    </row>
    <row r="9136" spans="2:20" x14ac:dyDescent="0.3">
      <c r="B9136" t="s">
        <v>66</v>
      </c>
      <c r="C9136" t="s">
        <v>66</v>
      </c>
      <c r="I9136" s="10">
        <f t="shared" si="573"/>
        <v>0</v>
      </c>
      <c r="R9136">
        <f t="shared" si="574"/>
        <v>0</v>
      </c>
      <c r="S9136" s="3" t="str">
        <f t="shared" si="575"/>
        <v/>
      </c>
      <c r="T9136" s="9" t="str">
        <f t="shared" si="576"/>
        <v/>
      </c>
    </row>
    <row r="9137" spans="2:20" x14ac:dyDescent="0.3">
      <c r="B9137" t="s">
        <v>66</v>
      </c>
      <c r="C9137" t="s">
        <v>66</v>
      </c>
      <c r="I9137" s="10">
        <f t="shared" si="573"/>
        <v>0</v>
      </c>
      <c r="R9137">
        <f t="shared" si="574"/>
        <v>0</v>
      </c>
      <c r="S9137" s="3" t="str">
        <f t="shared" si="575"/>
        <v/>
      </c>
      <c r="T9137" s="9" t="str">
        <f t="shared" si="576"/>
        <v/>
      </c>
    </row>
    <row r="9138" spans="2:20" x14ac:dyDescent="0.3">
      <c r="B9138" t="s">
        <v>66</v>
      </c>
      <c r="C9138" t="s">
        <v>66</v>
      </c>
      <c r="I9138" s="10">
        <f t="shared" si="573"/>
        <v>0</v>
      </c>
      <c r="R9138">
        <f t="shared" si="574"/>
        <v>0</v>
      </c>
      <c r="S9138" s="3" t="str">
        <f t="shared" si="575"/>
        <v/>
      </c>
      <c r="T9138" s="9" t="str">
        <f t="shared" si="576"/>
        <v/>
      </c>
    </row>
    <row r="9139" spans="2:20" x14ac:dyDescent="0.3">
      <c r="B9139" t="s">
        <v>66</v>
      </c>
      <c r="C9139" t="s">
        <v>66</v>
      </c>
      <c r="I9139" s="10">
        <f t="shared" si="573"/>
        <v>0</v>
      </c>
      <c r="R9139">
        <f t="shared" si="574"/>
        <v>0</v>
      </c>
      <c r="S9139" s="3" t="str">
        <f t="shared" si="575"/>
        <v/>
      </c>
      <c r="T9139" s="9" t="str">
        <f t="shared" si="576"/>
        <v/>
      </c>
    </row>
    <row r="9140" spans="2:20" x14ac:dyDescent="0.3">
      <c r="B9140" t="s">
        <v>66</v>
      </c>
      <c r="C9140" t="s">
        <v>66</v>
      </c>
      <c r="I9140" s="10">
        <f t="shared" si="573"/>
        <v>0</v>
      </c>
      <c r="R9140">
        <f t="shared" si="574"/>
        <v>0</v>
      </c>
      <c r="S9140" s="3" t="str">
        <f t="shared" si="575"/>
        <v/>
      </c>
      <c r="T9140" s="9" t="str">
        <f t="shared" si="576"/>
        <v/>
      </c>
    </row>
    <row r="9141" spans="2:20" x14ac:dyDescent="0.3">
      <c r="B9141" t="s">
        <v>66</v>
      </c>
      <c r="C9141" t="s">
        <v>66</v>
      </c>
      <c r="I9141" s="10">
        <f t="shared" si="573"/>
        <v>0</v>
      </c>
      <c r="R9141">
        <f t="shared" si="574"/>
        <v>0</v>
      </c>
      <c r="S9141" s="3" t="str">
        <f t="shared" si="575"/>
        <v/>
      </c>
      <c r="T9141" s="9" t="str">
        <f t="shared" si="576"/>
        <v/>
      </c>
    </row>
    <row r="9142" spans="2:20" x14ac:dyDescent="0.3">
      <c r="B9142" t="s">
        <v>66</v>
      </c>
      <c r="C9142" t="s">
        <v>66</v>
      </c>
      <c r="I9142" s="10">
        <f t="shared" si="573"/>
        <v>0</v>
      </c>
      <c r="R9142">
        <f t="shared" si="574"/>
        <v>0</v>
      </c>
      <c r="S9142" s="3" t="str">
        <f t="shared" si="575"/>
        <v/>
      </c>
      <c r="T9142" s="9" t="str">
        <f t="shared" si="576"/>
        <v/>
      </c>
    </row>
    <row r="9143" spans="2:20" x14ac:dyDescent="0.3">
      <c r="B9143" t="s">
        <v>66</v>
      </c>
      <c r="C9143" t="s">
        <v>66</v>
      </c>
      <c r="I9143" s="10">
        <f t="shared" si="573"/>
        <v>0</v>
      </c>
      <c r="R9143">
        <f t="shared" si="574"/>
        <v>0</v>
      </c>
      <c r="S9143" s="3" t="str">
        <f t="shared" si="575"/>
        <v/>
      </c>
      <c r="T9143" s="9" t="str">
        <f t="shared" si="576"/>
        <v/>
      </c>
    </row>
    <row r="9144" spans="2:20" x14ac:dyDescent="0.3">
      <c r="B9144" t="s">
        <v>66</v>
      </c>
      <c r="C9144" t="s">
        <v>66</v>
      </c>
      <c r="I9144" s="10">
        <f t="shared" si="573"/>
        <v>0</v>
      </c>
      <c r="R9144">
        <f t="shared" si="574"/>
        <v>0</v>
      </c>
      <c r="S9144" s="3" t="str">
        <f t="shared" si="575"/>
        <v/>
      </c>
      <c r="T9144" s="9" t="str">
        <f t="shared" si="576"/>
        <v/>
      </c>
    </row>
    <row r="9145" spans="2:20" x14ac:dyDescent="0.3">
      <c r="B9145" t="s">
        <v>66</v>
      </c>
      <c r="C9145" t="s">
        <v>66</v>
      </c>
      <c r="I9145" s="10">
        <f t="shared" si="573"/>
        <v>0</v>
      </c>
      <c r="R9145">
        <f t="shared" si="574"/>
        <v>0</v>
      </c>
      <c r="S9145" s="3" t="str">
        <f t="shared" si="575"/>
        <v/>
      </c>
      <c r="T9145" s="9" t="str">
        <f t="shared" si="576"/>
        <v/>
      </c>
    </row>
    <row r="9146" spans="2:20" x14ac:dyDescent="0.3">
      <c r="B9146" t="s">
        <v>66</v>
      </c>
      <c r="C9146" t="s">
        <v>66</v>
      </c>
      <c r="I9146" s="10">
        <f t="shared" si="573"/>
        <v>0</v>
      </c>
      <c r="R9146">
        <f t="shared" si="574"/>
        <v>0</v>
      </c>
      <c r="S9146" s="3" t="str">
        <f t="shared" si="575"/>
        <v/>
      </c>
      <c r="T9146" s="9" t="str">
        <f t="shared" si="576"/>
        <v/>
      </c>
    </row>
    <row r="9147" spans="2:20" x14ac:dyDescent="0.3">
      <c r="B9147" t="s">
        <v>66</v>
      </c>
      <c r="C9147" t="s">
        <v>66</v>
      </c>
      <c r="I9147" s="10">
        <f t="shared" si="573"/>
        <v>0</v>
      </c>
      <c r="R9147">
        <f t="shared" si="574"/>
        <v>0</v>
      </c>
      <c r="S9147" s="3" t="str">
        <f t="shared" si="575"/>
        <v/>
      </c>
      <c r="T9147" s="9" t="str">
        <f t="shared" si="576"/>
        <v/>
      </c>
    </row>
    <row r="9148" spans="2:20" x14ac:dyDescent="0.3">
      <c r="B9148" t="s">
        <v>66</v>
      </c>
      <c r="C9148" t="s">
        <v>66</v>
      </c>
      <c r="I9148" s="10">
        <f t="shared" si="573"/>
        <v>0</v>
      </c>
      <c r="R9148">
        <f t="shared" si="574"/>
        <v>0</v>
      </c>
      <c r="S9148" s="3" t="str">
        <f t="shared" si="575"/>
        <v/>
      </c>
      <c r="T9148" s="9" t="str">
        <f t="shared" si="576"/>
        <v/>
      </c>
    </row>
    <row r="9149" spans="2:20" x14ac:dyDescent="0.3">
      <c r="B9149" t="s">
        <v>66</v>
      </c>
      <c r="C9149" t="s">
        <v>66</v>
      </c>
      <c r="I9149" s="10">
        <f t="shared" si="573"/>
        <v>0</v>
      </c>
      <c r="R9149">
        <f t="shared" si="574"/>
        <v>0</v>
      </c>
      <c r="S9149" s="3" t="str">
        <f t="shared" si="575"/>
        <v/>
      </c>
      <c r="T9149" s="9" t="str">
        <f t="shared" si="576"/>
        <v/>
      </c>
    </row>
    <row r="9150" spans="2:20" x14ac:dyDescent="0.3">
      <c r="B9150" t="s">
        <v>66</v>
      </c>
      <c r="C9150" t="s">
        <v>66</v>
      </c>
      <c r="I9150" s="10">
        <f t="shared" si="573"/>
        <v>0</v>
      </c>
      <c r="R9150">
        <f t="shared" si="574"/>
        <v>0</v>
      </c>
      <c r="S9150" s="3" t="str">
        <f t="shared" si="575"/>
        <v/>
      </c>
      <c r="T9150" s="9" t="str">
        <f t="shared" si="576"/>
        <v/>
      </c>
    </row>
    <row r="9151" spans="2:20" x14ac:dyDescent="0.3">
      <c r="B9151" t="s">
        <v>66</v>
      </c>
      <c r="C9151" t="s">
        <v>66</v>
      </c>
      <c r="I9151" s="10">
        <f t="shared" si="573"/>
        <v>0</v>
      </c>
      <c r="R9151">
        <f t="shared" si="574"/>
        <v>0</v>
      </c>
      <c r="S9151" s="3" t="str">
        <f t="shared" si="575"/>
        <v/>
      </c>
      <c r="T9151" s="9" t="str">
        <f t="shared" si="576"/>
        <v/>
      </c>
    </row>
    <row r="9152" spans="2:20" x14ac:dyDescent="0.3">
      <c r="B9152" t="s">
        <v>66</v>
      </c>
      <c r="C9152" t="s">
        <v>66</v>
      </c>
      <c r="I9152" s="10">
        <f t="shared" si="573"/>
        <v>0</v>
      </c>
      <c r="R9152">
        <f t="shared" si="574"/>
        <v>0</v>
      </c>
      <c r="S9152" s="3" t="str">
        <f t="shared" si="575"/>
        <v/>
      </c>
      <c r="T9152" s="9" t="str">
        <f t="shared" si="576"/>
        <v/>
      </c>
    </row>
    <row r="9153" spans="2:20" x14ac:dyDescent="0.3">
      <c r="B9153" t="s">
        <v>66</v>
      </c>
      <c r="C9153" t="s">
        <v>66</v>
      </c>
      <c r="I9153" s="10">
        <f t="shared" si="573"/>
        <v>0</v>
      </c>
      <c r="R9153">
        <f t="shared" si="574"/>
        <v>0</v>
      </c>
      <c r="S9153" s="3" t="str">
        <f t="shared" si="575"/>
        <v/>
      </c>
      <c r="T9153" s="9" t="str">
        <f t="shared" si="576"/>
        <v/>
      </c>
    </row>
    <row r="9154" spans="2:20" x14ac:dyDescent="0.3">
      <c r="B9154" t="s">
        <v>66</v>
      </c>
      <c r="C9154" t="s">
        <v>66</v>
      </c>
      <c r="I9154" s="10">
        <f t="shared" si="573"/>
        <v>0</v>
      </c>
      <c r="R9154">
        <f t="shared" si="574"/>
        <v>0</v>
      </c>
      <c r="S9154" s="3" t="str">
        <f t="shared" si="575"/>
        <v/>
      </c>
      <c r="T9154" s="9" t="str">
        <f t="shared" si="576"/>
        <v/>
      </c>
    </row>
    <row r="9155" spans="2:20" x14ac:dyDescent="0.3">
      <c r="B9155" t="s">
        <v>66</v>
      </c>
      <c r="C9155" t="s">
        <v>66</v>
      </c>
      <c r="I9155" s="10">
        <f t="shared" ref="I9155:I9218" si="577">H9155*0.5</f>
        <v>0</v>
      </c>
      <c r="R9155">
        <f t="shared" ref="R9155:R9218" si="578">SUM(I9155:Q9155)</f>
        <v>0</v>
      </c>
      <c r="S9155" s="3" t="str">
        <f t="shared" ref="S9155:S9218" si="579">IFERROR(IF(R9155&lt;=H9155,R9155/H9155*100,100),"")</f>
        <v/>
      </c>
      <c r="T9155" s="9" t="str">
        <f t="shared" ref="T9155:T9218" si="580">IFERROR(G9155*S9155/100,"")</f>
        <v/>
      </c>
    </row>
    <row r="9156" spans="2:20" x14ac:dyDescent="0.3">
      <c r="B9156" t="s">
        <v>66</v>
      </c>
      <c r="C9156" t="s">
        <v>66</v>
      </c>
      <c r="I9156" s="10">
        <f t="shared" si="577"/>
        <v>0</v>
      </c>
      <c r="R9156">
        <f t="shared" si="578"/>
        <v>0</v>
      </c>
      <c r="S9156" s="3" t="str">
        <f t="shared" si="579"/>
        <v/>
      </c>
      <c r="T9156" s="9" t="str">
        <f t="shared" si="580"/>
        <v/>
      </c>
    </row>
    <row r="9157" spans="2:20" x14ac:dyDescent="0.3">
      <c r="B9157" t="s">
        <v>66</v>
      </c>
      <c r="C9157" t="s">
        <v>66</v>
      </c>
      <c r="I9157" s="10">
        <f t="shared" si="577"/>
        <v>0</v>
      </c>
      <c r="R9157">
        <f t="shared" si="578"/>
        <v>0</v>
      </c>
      <c r="S9157" s="3" t="str">
        <f t="shared" si="579"/>
        <v/>
      </c>
      <c r="T9157" s="9" t="str">
        <f t="shared" si="580"/>
        <v/>
      </c>
    </row>
    <row r="9158" spans="2:20" x14ac:dyDescent="0.3">
      <c r="B9158" t="s">
        <v>66</v>
      </c>
      <c r="C9158" t="s">
        <v>66</v>
      </c>
      <c r="I9158" s="10">
        <f t="shared" si="577"/>
        <v>0</v>
      </c>
      <c r="R9158">
        <f t="shared" si="578"/>
        <v>0</v>
      </c>
      <c r="S9158" s="3" t="str">
        <f t="shared" si="579"/>
        <v/>
      </c>
      <c r="T9158" s="9" t="str">
        <f t="shared" si="580"/>
        <v/>
      </c>
    </row>
    <row r="9159" spans="2:20" x14ac:dyDescent="0.3">
      <c r="B9159" t="s">
        <v>66</v>
      </c>
      <c r="C9159" t="s">
        <v>66</v>
      </c>
      <c r="I9159" s="10">
        <f t="shared" si="577"/>
        <v>0</v>
      </c>
      <c r="R9159">
        <f t="shared" si="578"/>
        <v>0</v>
      </c>
      <c r="S9159" s="3" t="str">
        <f t="shared" si="579"/>
        <v/>
      </c>
      <c r="T9159" s="9" t="str">
        <f t="shared" si="580"/>
        <v/>
      </c>
    </row>
    <row r="9160" spans="2:20" x14ac:dyDescent="0.3">
      <c r="B9160" t="s">
        <v>66</v>
      </c>
      <c r="C9160" t="s">
        <v>66</v>
      </c>
      <c r="I9160" s="10">
        <f t="shared" si="577"/>
        <v>0</v>
      </c>
      <c r="R9160">
        <f t="shared" si="578"/>
        <v>0</v>
      </c>
      <c r="S9160" s="3" t="str">
        <f t="shared" si="579"/>
        <v/>
      </c>
      <c r="T9160" s="9" t="str">
        <f t="shared" si="580"/>
        <v/>
      </c>
    </row>
    <row r="9161" spans="2:20" x14ac:dyDescent="0.3">
      <c r="B9161" t="s">
        <v>66</v>
      </c>
      <c r="C9161" t="s">
        <v>66</v>
      </c>
      <c r="I9161" s="10">
        <f t="shared" si="577"/>
        <v>0</v>
      </c>
      <c r="R9161">
        <f t="shared" si="578"/>
        <v>0</v>
      </c>
      <c r="S9161" s="3" t="str">
        <f t="shared" si="579"/>
        <v/>
      </c>
      <c r="T9161" s="9" t="str">
        <f t="shared" si="580"/>
        <v/>
      </c>
    </row>
    <row r="9162" spans="2:20" x14ac:dyDescent="0.3">
      <c r="B9162" t="s">
        <v>66</v>
      </c>
      <c r="C9162" t="s">
        <v>66</v>
      </c>
      <c r="I9162" s="10">
        <f t="shared" si="577"/>
        <v>0</v>
      </c>
      <c r="R9162">
        <f t="shared" si="578"/>
        <v>0</v>
      </c>
      <c r="S9162" s="3" t="str">
        <f t="shared" si="579"/>
        <v/>
      </c>
      <c r="T9162" s="9" t="str">
        <f t="shared" si="580"/>
        <v/>
      </c>
    </row>
    <row r="9163" spans="2:20" x14ac:dyDescent="0.3">
      <c r="B9163" t="s">
        <v>66</v>
      </c>
      <c r="C9163" t="s">
        <v>66</v>
      </c>
      <c r="I9163" s="10">
        <f t="shared" si="577"/>
        <v>0</v>
      </c>
      <c r="R9163">
        <f t="shared" si="578"/>
        <v>0</v>
      </c>
      <c r="S9163" s="3" t="str">
        <f t="shared" si="579"/>
        <v/>
      </c>
      <c r="T9163" s="9" t="str">
        <f t="shared" si="580"/>
        <v/>
      </c>
    </row>
    <row r="9164" spans="2:20" x14ac:dyDescent="0.3">
      <c r="B9164" t="s">
        <v>66</v>
      </c>
      <c r="C9164" t="s">
        <v>66</v>
      </c>
      <c r="I9164" s="10">
        <f t="shared" si="577"/>
        <v>0</v>
      </c>
      <c r="R9164">
        <f t="shared" si="578"/>
        <v>0</v>
      </c>
      <c r="S9164" s="3" t="str">
        <f t="shared" si="579"/>
        <v/>
      </c>
      <c r="T9164" s="9" t="str">
        <f t="shared" si="580"/>
        <v/>
      </c>
    </row>
    <row r="9165" spans="2:20" x14ac:dyDescent="0.3">
      <c r="B9165" t="s">
        <v>66</v>
      </c>
      <c r="C9165" t="s">
        <v>66</v>
      </c>
      <c r="I9165" s="10">
        <f t="shared" si="577"/>
        <v>0</v>
      </c>
      <c r="R9165">
        <f t="shared" si="578"/>
        <v>0</v>
      </c>
      <c r="S9165" s="3" t="str">
        <f t="shared" si="579"/>
        <v/>
      </c>
      <c r="T9165" s="9" t="str">
        <f t="shared" si="580"/>
        <v/>
      </c>
    </row>
    <row r="9166" spans="2:20" x14ac:dyDescent="0.3">
      <c r="B9166" t="s">
        <v>66</v>
      </c>
      <c r="C9166" t="s">
        <v>66</v>
      </c>
      <c r="I9166" s="10">
        <f t="shared" si="577"/>
        <v>0</v>
      </c>
      <c r="R9166">
        <f t="shared" si="578"/>
        <v>0</v>
      </c>
      <c r="S9166" s="3" t="str">
        <f t="shared" si="579"/>
        <v/>
      </c>
      <c r="T9166" s="9" t="str">
        <f t="shared" si="580"/>
        <v/>
      </c>
    </row>
    <row r="9167" spans="2:20" x14ac:dyDescent="0.3">
      <c r="B9167" t="s">
        <v>66</v>
      </c>
      <c r="C9167" t="s">
        <v>66</v>
      </c>
      <c r="I9167" s="10">
        <f t="shared" si="577"/>
        <v>0</v>
      </c>
      <c r="R9167">
        <f t="shared" si="578"/>
        <v>0</v>
      </c>
      <c r="S9167" s="3" t="str">
        <f t="shared" si="579"/>
        <v/>
      </c>
      <c r="T9167" s="9" t="str">
        <f t="shared" si="580"/>
        <v/>
      </c>
    </row>
    <row r="9168" spans="2:20" x14ac:dyDescent="0.3">
      <c r="B9168" t="s">
        <v>66</v>
      </c>
      <c r="C9168" t="s">
        <v>66</v>
      </c>
      <c r="I9168" s="10">
        <f t="shared" si="577"/>
        <v>0</v>
      </c>
      <c r="R9168">
        <f t="shared" si="578"/>
        <v>0</v>
      </c>
      <c r="S9168" s="3" t="str">
        <f t="shared" si="579"/>
        <v/>
      </c>
      <c r="T9168" s="9" t="str">
        <f t="shared" si="580"/>
        <v/>
      </c>
    </row>
    <row r="9169" spans="2:20" x14ac:dyDescent="0.3">
      <c r="B9169" t="s">
        <v>66</v>
      </c>
      <c r="C9169" t="s">
        <v>66</v>
      </c>
      <c r="I9169" s="10">
        <f t="shared" si="577"/>
        <v>0</v>
      </c>
      <c r="R9169">
        <f t="shared" si="578"/>
        <v>0</v>
      </c>
      <c r="S9169" s="3" t="str">
        <f t="shared" si="579"/>
        <v/>
      </c>
      <c r="T9169" s="9" t="str">
        <f t="shared" si="580"/>
        <v/>
      </c>
    </row>
    <row r="9170" spans="2:20" x14ac:dyDescent="0.3">
      <c r="B9170" t="s">
        <v>66</v>
      </c>
      <c r="C9170" t="s">
        <v>66</v>
      </c>
      <c r="I9170" s="10">
        <f t="shared" si="577"/>
        <v>0</v>
      </c>
      <c r="R9170">
        <f t="shared" si="578"/>
        <v>0</v>
      </c>
      <c r="S9170" s="3" t="str">
        <f t="shared" si="579"/>
        <v/>
      </c>
      <c r="T9170" s="9" t="str">
        <f t="shared" si="580"/>
        <v/>
      </c>
    </row>
    <row r="9171" spans="2:20" x14ac:dyDescent="0.3">
      <c r="B9171" t="s">
        <v>66</v>
      </c>
      <c r="C9171" t="s">
        <v>66</v>
      </c>
      <c r="I9171" s="10">
        <f t="shared" si="577"/>
        <v>0</v>
      </c>
      <c r="R9171">
        <f t="shared" si="578"/>
        <v>0</v>
      </c>
      <c r="S9171" s="3" t="str">
        <f t="shared" si="579"/>
        <v/>
      </c>
      <c r="T9171" s="9" t="str">
        <f t="shared" si="580"/>
        <v/>
      </c>
    </row>
    <row r="9172" spans="2:20" x14ac:dyDescent="0.3">
      <c r="B9172" t="s">
        <v>66</v>
      </c>
      <c r="C9172" t="s">
        <v>66</v>
      </c>
      <c r="I9172" s="10">
        <f t="shared" si="577"/>
        <v>0</v>
      </c>
      <c r="R9172">
        <f t="shared" si="578"/>
        <v>0</v>
      </c>
      <c r="S9172" s="3" t="str">
        <f t="shared" si="579"/>
        <v/>
      </c>
      <c r="T9172" s="9" t="str">
        <f t="shared" si="580"/>
        <v/>
      </c>
    </row>
    <row r="9173" spans="2:20" x14ac:dyDescent="0.3">
      <c r="B9173" t="s">
        <v>66</v>
      </c>
      <c r="C9173" t="s">
        <v>66</v>
      </c>
      <c r="I9173" s="10">
        <f t="shared" si="577"/>
        <v>0</v>
      </c>
      <c r="R9173">
        <f t="shared" si="578"/>
        <v>0</v>
      </c>
      <c r="S9173" s="3" t="str">
        <f t="shared" si="579"/>
        <v/>
      </c>
      <c r="T9173" s="9" t="str">
        <f t="shared" si="580"/>
        <v/>
      </c>
    </row>
    <row r="9174" spans="2:20" x14ac:dyDescent="0.3">
      <c r="B9174" t="s">
        <v>66</v>
      </c>
      <c r="C9174" t="s">
        <v>66</v>
      </c>
      <c r="I9174" s="10">
        <f t="shared" si="577"/>
        <v>0</v>
      </c>
      <c r="R9174">
        <f t="shared" si="578"/>
        <v>0</v>
      </c>
      <c r="S9174" s="3" t="str">
        <f t="shared" si="579"/>
        <v/>
      </c>
      <c r="T9174" s="9" t="str">
        <f t="shared" si="580"/>
        <v/>
      </c>
    </row>
    <row r="9175" spans="2:20" x14ac:dyDescent="0.3">
      <c r="B9175" t="s">
        <v>66</v>
      </c>
      <c r="C9175" t="s">
        <v>66</v>
      </c>
      <c r="I9175" s="10">
        <f t="shared" si="577"/>
        <v>0</v>
      </c>
      <c r="R9175">
        <f t="shared" si="578"/>
        <v>0</v>
      </c>
      <c r="S9175" s="3" t="str">
        <f t="shared" si="579"/>
        <v/>
      </c>
      <c r="T9175" s="9" t="str">
        <f t="shared" si="580"/>
        <v/>
      </c>
    </row>
    <row r="9176" spans="2:20" x14ac:dyDescent="0.3">
      <c r="B9176" t="s">
        <v>66</v>
      </c>
      <c r="C9176" t="s">
        <v>66</v>
      </c>
      <c r="I9176" s="10">
        <f t="shared" si="577"/>
        <v>0</v>
      </c>
      <c r="R9176">
        <f t="shared" si="578"/>
        <v>0</v>
      </c>
      <c r="S9176" s="3" t="str">
        <f t="shared" si="579"/>
        <v/>
      </c>
      <c r="T9176" s="9" t="str">
        <f t="shared" si="580"/>
        <v/>
      </c>
    </row>
    <row r="9177" spans="2:20" x14ac:dyDescent="0.3">
      <c r="B9177" t="s">
        <v>66</v>
      </c>
      <c r="C9177" t="s">
        <v>66</v>
      </c>
      <c r="I9177" s="10">
        <f t="shared" si="577"/>
        <v>0</v>
      </c>
      <c r="R9177">
        <f t="shared" si="578"/>
        <v>0</v>
      </c>
      <c r="S9177" s="3" t="str">
        <f t="shared" si="579"/>
        <v/>
      </c>
      <c r="T9177" s="9" t="str">
        <f t="shared" si="580"/>
        <v/>
      </c>
    </row>
    <row r="9178" spans="2:20" x14ac:dyDescent="0.3">
      <c r="B9178" t="s">
        <v>66</v>
      </c>
      <c r="C9178" t="s">
        <v>66</v>
      </c>
      <c r="I9178" s="10">
        <f t="shared" si="577"/>
        <v>0</v>
      </c>
      <c r="R9178">
        <f t="shared" si="578"/>
        <v>0</v>
      </c>
      <c r="S9178" s="3" t="str">
        <f t="shared" si="579"/>
        <v/>
      </c>
      <c r="T9178" s="9" t="str">
        <f t="shared" si="580"/>
        <v/>
      </c>
    </row>
    <row r="9179" spans="2:20" x14ac:dyDescent="0.3">
      <c r="B9179" t="s">
        <v>66</v>
      </c>
      <c r="C9179" t="s">
        <v>66</v>
      </c>
      <c r="I9179" s="10">
        <f t="shared" si="577"/>
        <v>0</v>
      </c>
      <c r="R9179">
        <f t="shared" si="578"/>
        <v>0</v>
      </c>
      <c r="S9179" s="3" t="str">
        <f t="shared" si="579"/>
        <v/>
      </c>
      <c r="T9179" s="9" t="str">
        <f t="shared" si="580"/>
        <v/>
      </c>
    </row>
    <row r="9180" spans="2:20" x14ac:dyDescent="0.3">
      <c r="B9180" t="s">
        <v>66</v>
      </c>
      <c r="C9180" t="s">
        <v>66</v>
      </c>
      <c r="I9180" s="10">
        <f t="shared" si="577"/>
        <v>0</v>
      </c>
      <c r="R9180">
        <f t="shared" si="578"/>
        <v>0</v>
      </c>
      <c r="S9180" s="3" t="str">
        <f t="shared" si="579"/>
        <v/>
      </c>
      <c r="T9180" s="9" t="str">
        <f t="shared" si="580"/>
        <v/>
      </c>
    </row>
    <row r="9181" spans="2:20" x14ac:dyDescent="0.3">
      <c r="B9181" t="s">
        <v>66</v>
      </c>
      <c r="C9181" t="s">
        <v>66</v>
      </c>
      <c r="I9181" s="10">
        <f t="shared" si="577"/>
        <v>0</v>
      </c>
      <c r="R9181">
        <f t="shared" si="578"/>
        <v>0</v>
      </c>
      <c r="S9181" s="3" t="str">
        <f t="shared" si="579"/>
        <v/>
      </c>
      <c r="T9181" s="9" t="str">
        <f t="shared" si="580"/>
        <v/>
      </c>
    </row>
    <row r="9182" spans="2:20" x14ac:dyDescent="0.3">
      <c r="B9182" t="s">
        <v>66</v>
      </c>
      <c r="C9182" t="s">
        <v>66</v>
      </c>
      <c r="I9182" s="10">
        <f t="shared" si="577"/>
        <v>0</v>
      </c>
      <c r="R9182">
        <f t="shared" si="578"/>
        <v>0</v>
      </c>
      <c r="S9182" s="3" t="str">
        <f t="shared" si="579"/>
        <v/>
      </c>
      <c r="T9182" s="9" t="str">
        <f t="shared" si="580"/>
        <v/>
      </c>
    </row>
    <row r="9183" spans="2:20" x14ac:dyDescent="0.3">
      <c r="B9183" t="s">
        <v>66</v>
      </c>
      <c r="C9183" t="s">
        <v>66</v>
      </c>
      <c r="I9183" s="10">
        <f t="shared" si="577"/>
        <v>0</v>
      </c>
      <c r="R9183">
        <f t="shared" si="578"/>
        <v>0</v>
      </c>
      <c r="S9183" s="3" t="str">
        <f t="shared" si="579"/>
        <v/>
      </c>
      <c r="T9183" s="9" t="str">
        <f t="shared" si="580"/>
        <v/>
      </c>
    </row>
    <row r="9184" spans="2:20" x14ac:dyDescent="0.3">
      <c r="B9184" t="s">
        <v>66</v>
      </c>
      <c r="C9184" t="s">
        <v>66</v>
      </c>
      <c r="I9184" s="10">
        <f t="shared" si="577"/>
        <v>0</v>
      </c>
      <c r="R9184">
        <f t="shared" si="578"/>
        <v>0</v>
      </c>
      <c r="S9184" s="3" t="str">
        <f t="shared" si="579"/>
        <v/>
      </c>
      <c r="T9184" s="9" t="str">
        <f t="shared" si="580"/>
        <v/>
      </c>
    </row>
    <row r="9185" spans="2:20" x14ac:dyDescent="0.3">
      <c r="B9185" t="s">
        <v>66</v>
      </c>
      <c r="C9185" t="s">
        <v>66</v>
      </c>
      <c r="I9185" s="10">
        <f t="shared" si="577"/>
        <v>0</v>
      </c>
      <c r="R9185">
        <f t="shared" si="578"/>
        <v>0</v>
      </c>
      <c r="S9185" s="3" t="str">
        <f t="shared" si="579"/>
        <v/>
      </c>
      <c r="T9185" s="9" t="str">
        <f t="shared" si="580"/>
        <v/>
      </c>
    </row>
    <row r="9186" spans="2:20" x14ac:dyDescent="0.3">
      <c r="B9186" t="s">
        <v>66</v>
      </c>
      <c r="C9186" t="s">
        <v>66</v>
      </c>
      <c r="I9186" s="10">
        <f t="shared" si="577"/>
        <v>0</v>
      </c>
      <c r="R9186">
        <f t="shared" si="578"/>
        <v>0</v>
      </c>
      <c r="S9186" s="3" t="str">
        <f t="shared" si="579"/>
        <v/>
      </c>
      <c r="T9186" s="9" t="str">
        <f t="shared" si="580"/>
        <v/>
      </c>
    </row>
    <row r="9187" spans="2:20" x14ac:dyDescent="0.3">
      <c r="B9187" t="s">
        <v>66</v>
      </c>
      <c r="C9187" t="s">
        <v>66</v>
      </c>
      <c r="I9187" s="10">
        <f t="shared" si="577"/>
        <v>0</v>
      </c>
      <c r="R9187">
        <f t="shared" si="578"/>
        <v>0</v>
      </c>
      <c r="S9187" s="3" t="str">
        <f t="shared" si="579"/>
        <v/>
      </c>
      <c r="T9187" s="9" t="str">
        <f t="shared" si="580"/>
        <v/>
      </c>
    </row>
    <row r="9188" spans="2:20" x14ac:dyDescent="0.3">
      <c r="B9188" t="s">
        <v>66</v>
      </c>
      <c r="C9188" t="s">
        <v>66</v>
      </c>
      <c r="I9188" s="10">
        <f t="shared" si="577"/>
        <v>0</v>
      </c>
      <c r="R9188">
        <f t="shared" si="578"/>
        <v>0</v>
      </c>
      <c r="S9188" s="3" t="str">
        <f t="shared" si="579"/>
        <v/>
      </c>
      <c r="T9188" s="9" t="str">
        <f t="shared" si="580"/>
        <v/>
      </c>
    </row>
    <row r="9189" spans="2:20" x14ac:dyDescent="0.3">
      <c r="B9189" t="s">
        <v>66</v>
      </c>
      <c r="C9189" t="s">
        <v>66</v>
      </c>
      <c r="I9189" s="10">
        <f t="shared" si="577"/>
        <v>0</v>
      </c>
      <c r="R9189">
        <f t="shared" si="578"/>
        <v>0</v>
      </c>
      <c r="S9189" s="3" t="str">
        <f t="shared" si="579"/>
        <v/>
      </c>
      <c r="T9189" s="9" t="str">
        <f t="shared" si="580"/>
        <v/>
      </c>
    </row>
    <row r="9190" spans="2:20" x14ac:dyDescent="0.3">
      <c r="B9190" t="s">
        <v>66</v>
      </c>
      <c r="C9190" t="s">
        <v>66</v>
      </c>
      <c r="I9190" s="10">
        <f t="shared" si="577"/>
        <v>0</v>
      </c>
      <c r="R9190">
        <f t="shared" si="578"/>
        <v>0</v>
      </c>
      <c r="S9190" s="3" t="str">
        <f t="shared" si="579"/>
        <v/>
      </c>
      <c r="T9190" s="9" t="str">
        <f t="shared" si="580"/>
        <v/>
      </c>
    </row>
    <row r="9191" spans="2:20" x14ac:dyDescent="0.3">
      <c r="B9191" t="s">
        <v>66</v>
      </c>
      <c r="C9191" t="s">
        <v>66</v>
      </c>
      <c r="I9191" s="10">
        <f t="shared" si="577"/>
        <v>0</v>
      </c>
      <c r="R9191">
        <f t="shared" si="578"/>
        <v>0</v>
      </c>
      <c r="S9191" s="3" t="str">
        <f t="shared" si="579"/>
        <v/>
      </c>
      <c r="T9191" s="9" t="str">
        <f t="shared" si="580"/>
        <v/>
      </c>
    </row>
    <row r="9192" spans="2:20" x14ac:dyDescent="0.3">
      <c r="B9192" t="s">
        <v>66</v>
      </c>
      <c r="C9192" t="s">
        <v>66</v>
      </c>
      <c r="I9192" s="10">
        <f t="shared" si="577"/>
        <v>0</v>
      </c>
      <c r="R9192">
        <f t="shared" si="578"/>
        <v>0</v>
      </c>
      <c r="S9192" s="3" t="str">
        <f t="shared" si="579"/>
        <v/>
      </c>
      <c r="T9192" s="9" t="str">
        <f t="shared" si="580"/>
        <v/>
      </c>
    </row>
    <row r="9193" spans="2:20" x14ac:dyDescent="0.3">
      <c r="B9193" t="s">
        <v>66</v>
      </c>
      <c r="C9193" t="s">
        <v>66</v>
      </c>
      <c r="I9193" s="10">
        <f t="shared" si="577"/>
        <v>0</v>
      </c>
      <c r="R9193">
        <f t="shared" si="578"/>
        <v>0</v>
      </c>
      <c r="S9193" s="3" t="str">
        <f t="shared" si="579"/>
        <v/>
      </c>
      <c r="T9193" s="9" t="str">
        <f t="shared" si="580"/>
        <v/>
      </c>
    </row>
    <row r="9194" spans="2:20" x14ac:dyDescent="0.3">
      <c r="B9194" t="s">
        <v>66</v>
      </c>
      <c r="C9194" t="s">
        <v>66</v>
      </c>
      <c r="I9194" s="10">
        <f t="shared" si="577"/>
        <v>0</v>
      </c>
      <c r="R9194">
        <f t="shared" si="578"/>
        <v>0</v>
      </c>
      <c r="S9194" s="3" t="str">
        <f t="shared" si="579"/>
        <v/>
      </c>
      <c r="T9194" s="9" t="str">
        <f t="shared" si="580"/>
        <v/>
      </c>
    </row>
    <row r="9195" spans="2:20" x14ac:dyDescent="0.3">
      <c r="B9195" t="s">
        <v>66</v>
      </c>
      <c r="C9195" t="s">
        <v>66</v>
      </c>
      <c r="I9195" s="10">
        <f t="shared" si="577"/>
        <v>0</v>
      </c>
      <c r="R9195">
        <f t="shared" si="578"/>
        <v>0</v>
      </c>
      <c r="S9195" s="3" t="str">
        <f t="shared" si="579"/>
        <v/>
      </c>
      <c r="T9195" s="9" t="str">
        <f t="shared" si="580"/>
        <v/>
      </c>
    </row>
    <row r="9196" spans="2:20" x14ac:dyDescent="0.3">
      <c r="B9196" t="s">
        <v>66</v>
      </c>
      <c r="C9196" t="s">
        <v>66</v>
      </c>
      <c r="I9196" s="10">
        <f t="shared" si="577"/>
        <v>0</v>
      </c>
      <c r="R9196">
        <f t="shared" si="578"/>
        <v>0</v>
      </c>
      <c r="S9196" s="3" t="str">
        <f t="shared" si="579"/>
        <v/>
      </c>
      <c r="T9196" s="9" t="str">
        <f t="shared" si="580"/>
        <v/>
      </c>
    </row>
    <row r="9197" spans="2:20" x14ac:dyDescent="0.3">
      <c r="B9197" t="s">
        <v>66</v>
      </c>
      <c r="C9197" t="s">
        <v>66</v>
      </c>
      <c r="I9197" s="10">
        <f t="shared" si="577"/>
        <v>0</v>
      </c>
      <c r="R9197">
        <f t="shared" si="578"/>
        <v>0</v>
      </c>
      <c r="S9197" s="3" t="str">
        <f t="shared" si="579"/>
        <v/>
      </c>
      <c r="T9197" s="9" t="str">
        <f t="shared" si="580"/>
        <v/>
      </c>
    </row>
    <row r="9198" spans="2:20" x14ac:dyDescent="0.3">
      <c r="B9198" t="s">
        <v>66</v>
      </c>
      <c r="C9198" t="s">
        <v>66</v>
      </c>
      <c r="I9198" s="10">
        <f t="shared" si="577"/>
        <v>0</v>
      </c>
      <c r="R9198">
        <f t="shared" si="578"/>
        <v>0</v>
      </c>
      <c r="S9198" s="3" t="str">
        <f t="shared" si="579"/>
        <v/>
      </c>
      <c r="T9198" s="9" t="str">
        <f t="shared" si="580"/>
        <v/>
      </c>
    </row>
    <row r="9199" spans="2:20" x14ac:dyDescent="0.3">
      <c r="B9199" t="s">
        <v>66</v>
      </c>
      <c r="C9199" t="s">
        <v>66</v>
      </c>
      <c r="I9199" s="10">
        <f t="shared" si="577"/>
        <v>0</v>
      </c>
      <c r="R9199">
        <f t="shared" si="578"/>
        <v>0</v>
      </c>
      <c r="S9199" s="3" t="str">
        <f t="shared" si="579"/>
        <v/>
      </c>
      <c r="T9199" s="9" t="str">
        <f t="shared" si="580"/>
        <v/>
      </c>
    </row>
    <row r="9200" spans="2:20" x14ac:dyDescent="0.3">
      <c r="B9200" t="s">
        <v>66</v>
      </c>
      <c r="C9200" t="s">
        <v>66</v>
      </c>
      <c r="I9200" s="10">
        <f t="shared" si="577"/>
        <v>0</v>
      </c>
      <c r="R9200">
        <f t="shared" si="578"/>
        <v>0</v>
      </c>
      <c r="S9200" s="3" t="str">
        <f t="shared" si="579"/>
        <v/>
      </c>
      <c r="T9200" s="9" t="str">
        <f t="shared" si="580"/>
        <v/>
      </c>
    </row>
    <row r="9201" spans="2:20" x14ac:dyDescent="0.3">
      <c r="B9201" t="s">
        <v>66</v>
      </c>
      <c r="C9201" t="s">
        <v>66</v>
      </c>
      <c r="I9201" s="10">
        <f t="shared" si="577"/>
        <v>0</v>
      </c>
      <c r="R9201">
        <f t="shared" si="578"/>
        <v>0</v>
      </c>
      <c r="S9201" s="3" t="str">
        <f t="shared" si="579"/>
        <v/>
      </c>
      <c r="T9201" s="9" t="str">
        <f t="shared" si="580"/>
        <v/>
      </c>
    </row>
    <row r="9202" spans="2:20" x14ac:dyDescent="0.3">
      <c r="B9202" t="s">
        <v>66</v>
      </c>
      <c r="C9202" t="s">
        <v>66</v>
      </c>
      <c r="I9202" s="10">
        <f t="shared" si="577"/>
        <v>0</v>
      </c>
      <c r="R9202">
        <f t="shared" si="578"/>
        <v>0</v>
      </c>
      <c r="S9202" s="3" t="str">
        <f t="shared" si="579"/>
        <v/>
      </c>
      <c r="T9202" s="9" t="str">
        <f t="shared" si="580"/>
        <v/>
      </c>
    </row>
    <row r="9203" spans="2:20" x14ac:dyDescent="0.3">
      <c r="B9203" t="s">
        <v>66</v>
      </c>
      <c r="C9203" t="s">
        <v>66</v>
      </c>
      <c r="I9203" s="10">
        <f t="shared" si="577"/>
        <v>0</v>
      </c>
      <c r="R9203">
        <f t="shared" si="578"/>
        <v>0</v>
      </c>
      <c r="S9203" s="3" t="str">
        <f t="shared" si="579"/>
        <v/>
      </c>
      <c r="T9203" s="9" t="str">
        <f t="shared" si="580"/>
        <v/>
      </c>
    </row>
    <row r="9204" spans="2:20" x14ac:dyDescent="0.3">
      <c r="B9204" t="s">
        <v>66</v>
      </c>
      <c r="C9204" t="s">
        <v>66</v>
      </c>
      <c r="I9204" s="10">
        <f t="shared" si="577"/>
        <v>0</v>
      </c>
      <c r="R9204">
        <f t="shared" si="578"/>
        <v>0</v>
      </c>
      <c r="S9204" s="3" t="str">
        <f t="shared" si="579"/>
        <v/>
      </c>
      <c r="T9204" s="9" t="str">
        <f t="shared" si="580"/>
        <v/>
      </c>
    </row>
    <row r="9205" spans="2:20" x14ac:dyDescent="0.3">
      <c r="B9205" t="s">
        <v>66</v>
      </c>
      <c r="C9205" t="s">
        <v>66</v>
      </c>
      <c r="I9205" s="10">
        <f t="shared" si="577"/>
        <v>0</v>
      </c>
      <c r="R9205">
        <f t="shared" si="578"/>
        <v>0</v>
      </c>
      <c r="S9205" s="3" t="str">
        <f t="shared" si="579"/>
        <v/>
      </c>
      <c r="T9205" s="9" t="str">
        <f t="shared" si="580"/>
        <v/>
      </c>
    </row>
    <row r="9206" spans="2:20" x14ac:dyDescent="0.3">
      <c r="B9206" t="s">
        <v>66</v>
      </c>
      <c r="C9206" t="s">
        <v>66</v>
      </c>
      <c r="I9206" s="10">
        <f t="shared" si="577"/>
        <v>0</v>
      </c>
      <c r="R9206">
        <f t="shared" si="578"/>
        <v>0</v>
      </c>
      <c r="S9206" s="3" t="str">
        <f t="shared" si="579"/>
        <v/>
      </c>
      <c r="T9206" s="9" t="str">
        <f t="shared" si="580"/>
        <v/>
      </c>
    </row>
    <row r="9207" spans="2:20" x14ac:dyDescent="0.3">
      <c r="B9207" t="s">
        <v>66</v>
      </c>
      <c r="C9207" t="s">
        <v>66</v>
      </c>
      <c r="I9207" s="10">
        <f t="shared" si="577"/>
        <v>0</v>
      </c>
      <c r="R9207">
        <f t="shared" si="578"/>
        <v>0</v>
      </c>
      <c r="S9207" s="3" t="str">
        <f t="shared" si="579"/>
        <v/>
      </c>
      <c r="T9207" s="9" t="str">
        <f t="shared" si="580"/>
        <v/>
      </c>
    </row>
    <row r="9208" spans="2:20" x14ac:dyDescent="0.3">
      <c r="B9208" t="s">
        <v>66</v>
      </c>
      <c r="C9208" t="s">
        <v>66</v>
      </c>
      <c r="I9208" s="10">
        <f t="shared" si="577"/>
        <v>0</v>
      </c>
      <c r="R9208">
        <f t="shared" si="578"/>
        <v>0</v>
      </c>
      <c r="S9208" s="3" t="str">
        <f t="shared" si="579"/>
        <v/>
      </c>
      <c r="T9208" s="9" t="str">
        <f t="shared" si="580"/>
        <v/>
      </c>
    </row>
    <row r="9209" spans="2:20" x14ac:dyDescent="0.3">
      <c r="B9209" t="s">
        <v>66</v>
      </c>
      <c r="C9209" t="s">
        <v>66</v>
      </c>
      <c r="I9209" s="10">
        <f t="shared" si="577"/>
        <v>0</v>
      </c>
      <c r="R9209">
        <f t="shared" si="578"/>
        <v>0</v>
      </c>
      <c r="S9209" s="3" t="str">
        <f t="shared" si="579"/>
        <v/>
      </c>
      <c r="T9209" s="9" t="str">
        <f t="shared" si="580"/>
        <v/>
      </c>
    </row>
    <row r="9210" spans="2:20" x14ac:dyDescent="0.3">
      <c r="B9210" t="s">
        <v>66</v>
      </c>
      <c r="C9210" t="s">
        <v>66</v>
      </c>
      <c r="I9210" s="10">
        <f t="shared" si="577"/>
        <v>0</v>
      </c>
      <c r="R9210">
        <f t="shared" si="578"/>
        <v>0</v>
      </c>
      <c r="S9210" s="3" t="str">
        <f t="shared" si="579"/>
        <v/>
      </c>
      <c r="T9210" s="9" t="str">
        <f t="shared" si="580"/>
        <v/>
      </c>
    </row>
    <row r="9211" spans="2:20" x14ac:dyDescent="0.3">
      <c r="B9211" t="s">
        <v>66</v>
      </c>
      <c r="C9211" t="s">
        <v>66</v>
      </c>
      <c r="I9211" s="10">
        <f t="shared" si="577"/>
        <v>0</v>
      </c>
      <c r="R9211">
        <f t="shared" si="578"/>
        <v>0</v>
      </c>
      <c r="S9211" s="3" t="str">
        <f t="shared" si="579"/>
        <v/>
      </c>
      <c r="T9211" s="9" t="str">
        <f t="shared" si="580"/>
        <v/>
      </c>
    </row>
    <row r="9212" spans="2:20" x14ac:dyDescent="0.3">
      <c r="B9212" t="s">
        <v>66</v>
      </c>
      <c r="C9212" t="s">
        <v>66</v>
      </c>
      <c r="I9212" s="10">
        <f t="shared" si="577"/>
        <v>0</v>
      </c>
      <c r="R9212">
        <f t="shared" si="578"/>
        <v>0</v>
      </c>
      <c r="S9212" s="3" t="str">
        <f t="shared" si="579"/>
        <v/>
      </c>
      <c r="T9212" s="9" t="str">
        <f t="shared" si="580"/>
        <v/>
      </c>
    </row>
    <row r="9213" spans="2:20" x14ac:dyDescent="0.3">
      <c r="B9213" t="s">
        <v>66</v>
      </c>
      <c r="C9213" t="s">
        <v>66</v>
      </c>
      <c r="I9213" s="10">
        <f t="shared" si="577"/>
        <v>0</v>
      </c>
      <c r="R9213">
        <f t="shared" si="578"/>
        <v>0</v>
      </c>
      <c r="S9213" s="3" t="str">
        <f t="shared" si="579"/>
        <v/>
      </c>
      <c r="T9213" s="9" t="str">
        <f t="shared" si="580"/>
        <v/>
      </c>
    </row>
    <row r="9214" spans="2:20" x14ac:dyDescent="0.3">
      <c r="B9214" t="s">
        <v>66</v>
      </c>
      <c r="C9214" t="s">
        <v>66</v>
      </c>
      <c r="I9214" s="10">
        <f t="shared" si="577"/>
        <v>0</v>
      </c>
      <c r="R9214">
        <f t="shared" si="578"/>
        <v>0</v>
      </c>
      <c r="S9214" s="3" t="str">
        <f t="shared" si="579"/>
        <v/>
      </c>
      <c r="T9214" s="9" t="str">
        <f t="shared" si="580"/>
        <v/>
      </c>
    </row>
    <row r="9215" spans="2:20" x14ac:dyDescent="0.3">
      <c r="B9215" t="s">
        <v>66</v>
      </c>
      <c r="C9215" t="s">
        <v>66</v>
      </c>
      <c r="I9215" s="10">
        <f t="shared" si="577"/>
        <v>0</v>
      </c>
      <c r="R9215">
        <f t="shared" si="578"/>
        <v>0</v>
      </c>
      <c r="S9215" s="3" t="str">
        <f t="shared" si="579"/>
        <v/>
      </c>
      <c r="T9215" s="9" t="str">
        <f t="shared" si="580"/>
        <v/>
      </c>
    </row>
    <row r="9216" spans="2:20" x14ac:dyDescent="0.3">
      <c r="B9216" t="s">
        <v>66</v>
      </c>
      <c r="C9216" t="s">
        <v>66</v>
      </c>
      <c r="I9216" s="10">
        <f t="shared" si="577"/>
        <v>0</v>
      </c>
      <c r="R9216">
        <f t="shared" si="578"/>
        <v>0</v>
      </c>
      <c r="S9216" s="3" t="str">
        <f t="shared" si="579"/>
        <v/>
      </c>
      <c r="T9216" s="9" t="str">
        <f t="shared" si="580"/>
        <v/>
      </c>
    </row>
    <row r="9217" spans="2:20" x14ac:dyDescent="0.3">
      <c r="B9217" t="s">
        <v>66</v>
      </c>
      <c r="C9217" t="s">
        <v>66</v>
      </c>
      <c r="I9217" s="10">
        <f t="shared" si="577"/>
        <v>0</v>
      </c>
      <c r="R9217">
        <f t="shared" si="578"/>
        <v>0</v>
      </c>
      <c r="S9217" s="3" t="str">
        <f t="shared" si="579"/>
        <v/>
      </c>
      <c r="T9217" s="9" t="str">
        <f t="shared" si="580"/>
        <v/>
      </c>
    </row>
    <row r="9218" spans="2:20" x14ac:dyDescent="0.3">
      <c r="B9218" t="s">
        <v>66</v>
      </c>
      <c r="C9218" t="s">
        <v>66</v>
      </c>
      <c r="I9218" s="10">
        <f t="shared" si="577"/>
        <v>0</v>
      </c>
      <c r="R9218">
        <f t="shared" si="578"/>
        <v>0</v>
      </c>
      <c r="S9218" s="3" t="str">
        <f t="shared" si="579"/>
        <v/>
      </c>
      <c r="T9218" s="9" t="str">
        <f t="shared" si="580"/>
        <v/>
      </c>
    </row>
    <row r="9219" spans="2:20" x14ac:dyDescent="0.3">
      <c r="B9219" t="s">
        <v>66</v>
      </c>
      <c r="C9219" t="s">
        <v>66</v>
      </c>
      <c r="I9219" s="10">
        <f t="shared" ref="I9219:I9282" si="581">H9219*0.5</f>
        <v>0</v>
      </c>
      <c r="R9219">
        <f t="shared" ref="R9219:R9282" si="582">SUM(I9219:Q9219)</f>
        <v>0</v>
      </c>
      <c r="S9219" s="3" t="str">
        <f t="shared" ref="S9219:S9282" si="583">IFERROR(IF(R9219&lt;=H9219,R9219/H9219*100,100),"")</f>
        <v/>
      </c>
      <c r="T9219" s="9" t="str">
        <f t="shared" ref="T9219:T9282" si="584">IFERROR(G9219*S9219/100,"")</f>
        <v/>
      </c>
    </row>
    <row r="9220" spans="2:20" x14ac:dyDescent="0.3">
      <c r="B9220" t="s">
        <v>66</v>
      </c>
      <c r="C9220" t="s">
        <v>66</v>
      </c>
      <c r="I9220" s="10">
        <f t="shared" si="581"/>
        <v>0</v>
      </c>
      <c r="R9220">
        <f t="shared" si="582"/>
        <v>0</v>
      </c>
      <c r="S9220" s="3" t="str">
        <f t="shared" si="583"/>
        <v/>
      </c>
      <c r="T9220" s="9" t="str">
        <f t="shared" si="584"/>
        <v/>
      </c>
    </row>
    <row r="9221" spans="2:20" x14ac:dyDescent="0.3">
      <c r="B9221" t="s">
        <v>66</v>
      </c>
      <c r="C9221" t="s">
        <v>66</v>
      </c>
      <c r="I9221" s="10">
        <f t="shared" si="581"/>
        <v>0</v>
      </c>
      <c r="R9221">
        <f t="shared" si="582"/>
        <v>0</v>
      </c>
      <c r="S9221" s="3" t="str">
        <f t="shared" si="583"/>
        <v/>
      </c>
      <c r="T9221" s="9" t="str">
        <f t="shared" si="584"/>
        <v/>
      </c>
    </row>
    <row r="9222" spans="2:20" x14ac:dyDescent="0.3">
      <c r="B9222" t="s">
        <v>66</v>
      </c>
      <c r="C9222" t="s">
        <v>66</v>
      </c>
      <c r="I9222" s="10">
        <f t="shared" si="581"/>
        <v>0</v>
      </c>
      <c r="R9222">
        <f t="shared" si="582"/>
        <v>0</v>
      </c>
      <c r="S9222" s="3" t="str">
        <f t="shared" si="583"/>
        <v/>
      </c>
      <c r="T9222" s="9" t="str">
        <f t="shared" si="584"/>
        <v/>
      </c>
    </row>
    <row r="9223" spans="2:20" x14ac:dyDescent="0.3">
      <c r="B9223" t="s">
        <v>66</v>
      </c>
      <c r="C9223" t="s">
        <v>66</v>
      </c>
      <c r="I9223" s="10">
        <f t="shared" si="581"/>
        <v>0</v>
      </c>
      <c r="R9223">
        <f t="shared" si="582"/>
        <v>0</v>
      </c>
      <c r="S9223" s="3" t="str">
        <f t="shared" si="583"/>
        <v/>
      </c>
      <c r="T9223" s="9" t="str">
        <f t="shared" si="584"/>
        <v/>
      </c>
    </row>
    <row r="9224" spans="2:20" x14ac:dyDescent="0.3">
      <c r="B9224" t="s">
        <v>66</v>
      </c>
      <c r="C9224" t="s">
        <v>66</v>
      </c>
      <c r="I9224" s="10">
        <f t="shared" si="581"/>
        <v>0</v>
      </c>
      <c r="R9224">
        <f t="shared" si="582"/>
        <v>0</v>
      </c>
      <c r="S9224" s="3" t="str">
        <f t="shared" si="583"/>
        <v/>
      </c>
      <c r="T9224" s="9" t="str">
        <f t="shared" si="584"/>
        <v/>
      </c>
    </row>
    <row r="9225" spans="2:20" x14ac:dyDescent="0.3">
      <c r="B9225" t="s">
        <v>66</v>
      </c>
      <c r="C9225" t="s">
        <v>66</v>
      </c>
      <c r="I9225" s="10">
        <f t="shared" si="581"/>
        <v>0</v>
      </c>
      <c r="R9225">
        <f t="shared" si="582"/>
        <v>0</v>
      </c>
      <c r="S9225" s="3" t="str">
        <f t="shared" si="583"/>
        <v/>
      </c>
      <c r="T9225" s="9" t="str">
        <f t="shared" si="584"/>
        <v/>
      </c>
    </row>
    <row r="9226" spans="2:20" x14ac:dyDescent="0.3">
      <c r="B9226" t="s">
        <v>66</v>
      </c>
      <c r="C9226" t="s">
        <v>66</v>
      </c>
      <c r="I9226" s="10">
        <f t="shared" si="581"/>
        <v>0</v>
      </c>
      <c r="R9226">
        <f t="shared" si="582"/>
        <v>0</v>
      </c>
      <c r="S9226" s="3" t="str">
        <f t="shared" si="583"/>
        <v/>
      </c>
      <c r="T9226" s="9" t="str">
        <f t="shared" si="584"/>
        <v/>
      </c>
    </row>
    <row r="9227" spans="2:20" x14ac:dyDescent="0.3">
      <c r="B9227" t="s">
        <v>66</v>
      </c>
      <c r="C9227" t="s">
        <v>66</v>
      </c>
      <c r="I9227" s="10">
        <f t="shared" si="581"/>
        <v>0</v>
      </c>
      <c r="R9227">
        <f t="shared" si="582"/>
        <v>0</v>
      </c>
      <c r="S9227" s="3" t="str">
        <f t="shared" si="583"/>
        <v/>
      </c>
      <c r="T9227" s="9" t="str">
        <f t="shared" si="584"/>
        <v/>
      </c>
    </row>
    <row r="9228" spans="2:20" x14ac:dyDescent="0.3">
      <c r="B9228" t="s">
        <v>66</v>
      </c>
      <c r="C9228" t="s">
        <v>66</v>
      </c>
      <c r="I9228" s="10">
        <f t="shared" si="581"/>
        <v>0</v>
      </c>
      <c r="R9228">
        <f t="shared" si="582"/>
        <v>0</v>
      </c>
      <c r="S9228" s="3" t="str">
        <f t="shared" si="583"/>
        <v/>
      </c>
      <c r="T9228" s="9" t="str">
        <f t="shared" si="584"/>
        <v/>
      </c>
    </row>
    <row r="9229" spans="2:20" x14ac:dyDescent="0.3">
      <c r="B9229" t="s">
        <v>66</v>
      </c>
      <c r="C9229" t="s">
        <v>66</v>
      </c>
      <c r="I9229" s="10">
        <f t="shared" si="581"/>
        <v>0</v>
      </c>
      <c r="R9229">
        <f t="shared" si="582"/>
        <v>0</v>
      </c>
      <c r="S9229" s="3" t="str">
        <f t="shared" si="583"/>
        <v/>
      </c>
      <c r="T9229" s="9" t="str">
        <f t="shared" si="584"/>
        <v/>
      </c>
    </row>
    <row r="9230" spans="2:20" x14ac:dyDescent="0.3">
      <c r="B9230" t="s">
        <v>66</v>
      </c>
      <c r="C9230" t="s">
        <v>66</v>
      </c>
      <c r="I9230" s="10">
        <f t="shared" si="581"/>
        <v>0</v>
      </c>
      <c r="R9230">
        <f t="shared" si="582"/>
        <v>0</v>
      </c>
      <c r="S9230" s="3" t="str">
        <f t="shared" si="583"/>
        <v/>
      </c>
      <c r="T9230" s="9" t="str">
        <f t="shared" si="584"/>
        <v/>
      </c>
    </row>
    <row r="9231" spans="2:20" x14ac:dyDescent="0.3">
      <c r="B9231" t="s">
        <v>66</v>
      </c>
      <c r="C9231" t="s">
        <v>66</v>
      </c>
      <c r="I9231" s="10">
        <f t="shared" si="581"/>
        <v>0</v>
      </c>
      <c r="R9231">
        <f t="shared" si="582"/>
        <v>0</v>
      </c>
      <c r="S9231" s="3" t="str">
        <f t="shared" si="583"/>
        <v/>
      </c>
      <c r="T9231" s="9" t="str">
        <f t="shared" si="584"/>
        <v/>
      </c>
    </row>
    <row r="9232" spans="2:20" x14ac:dyDescent="0.3">
      <c r="B9232" t="s">
        <v>66</v>
      </c>
      <c r="C9232" t="s">
        <v>66</v>
      </c>
      <c r="I9232" s="10">
        <f t="shared" si="581"/>
        <v>0</v>
      </c>
      <c r="R9232">
        <f t="shared" si="582"/>
        <v>0</v>
      </c>
      <c r="S9232" s="3" t="str">
        <f t="shared" si="583"/>
        <v/>
      </c>
      <c r="T9232" s="9" t="str">
        <f t="shared" si="584"/>
        <v/>
      </c>
    </row>
    <row r="9233" spans="2:20" x14ac:dyDescent="0.3">
      <c r="B9233" t="s">
        <v>66</v>
      </c>
      <c r="C9233" t="s">
        <v>66</v>
      </c>
      <c r="I9233" s="10">
        <f t="shared" si="581"/>
        <v>0</v>
      </c>
      <c r="R9233">
        <f t="shared" si="582"/>
        <v>0</v>
      </c>
      <c r="S9233" s="3" t="str">
        <f t="shared" si="583"/>
        <v/>
      </c>
      <c r="T9233" s="9" t="str">
        <f t="shared" si="584"/>
        <v/>
      </c>
    </row>
    <row r="9234" spans="2:20" x14ac:dyDescent="0.3">
      <c r="B9234" t="s">
        <v>66</v>
      </c>
      <c r="C9234" t="s">
        <v>66</v>
      </c>
      <c r="I9234" s="10">
        <f t="shared" si="581"/>
        <v>0</v>
      </c>
      <c r="R9234">
        <f t="shared" si="582"/>
        <v>0</v>
      </c>
      <c r="S9234" s="3" t="str">
        <f t="shared" si="583"/>
        <v/>
      </c>
      <c r="T9234" s="9" t="str">
        <f t="shared" si="584"/>
        <v/>
      </c>
    </row>
    <row r="9235" spans="2:20" x14ac:dyDescent="0.3">
      <c r="B9235" t="s">
        <v>66</v>
      </c>
      <c r="C9235" t="s">
        <v>66</v>
      </c>
      <c r="I9235" s="10">
        <f t="shared" si="581"/>
        <v>0</v>
      </c>
      <c r="R9235">
        <f t="shared" si="582"/>
        <v>0</v>
      </c>
      <c r="S9235" s="3" t="str">
        <f t="shared" si="583"/>
        <v/>
      </c>
      <c r="T9235" s="9" t="str">
        <f t="shared" si="584"/>
        <v/>
      </c>
    </row>
    <row r="9236" spans="2:20" x14ac:dyDescent="0.3">
      <c r="B9236" t="s">
        <v>66</v>
      </c>
      <c r="C9236" t="s">
        <v>66</v>
      </c>
      <c r="I9236" s="10">
        <f t="shared" si="581"/>
        <v>0</v>
      </c>
      <c r="R9236">
        <f t="shared" si="582"/>
        <v>0</v>
      </c>
      <c r="S9236" s="3" t="str">
        <f t="shared" si="583"/>
        <v/>
      </c>
      <c r="T9236" s="9" t="str">
        <f t="shared" si="584"/>
        <v/>
      </c>
    </row>
    <row r="9237" spans="2:20" x14ac:dyDescent="0.3">
      <c r="B9237" t="s">
        <v>66</v>
      </c>
      <c r="C9237" t="s">
        <v>66</v>
      </c>
      <c r="I9237" s="10">
        <f t="shared" si="581"/>
        <v>0</v>
      </c>
      <c r="R9237">
        <f t="shared" si="582"/>
        <v>0</v>
      </c>
      <c r="S9237" s="3" t="str">
        <f t="shared" si="583"/>
        <v/>
      </c>
      <c r="T9237" s="9" t="str">
        <f t="shared" si="584"/>
        <v/>
      </c>
    </row>
    <row r="9238" spans="2:20" x14ac:dyDescent="0.3">
      <c r="B9238" t="s">
        <v>66</v>
      </c>
      <c r="C9238" t="s">
        <v>66</v>
      </c>
      <c r="I9238" s="10">
        <f t="shared" si="581"/>
        <v>0</v>
      </c>
      <c r="R9238">
        <f t="shared" si="582"/>
        <v>0</v>
      </c>
      <c r="S9238" s="3" t="str">
        <f t="shared" si="583"/>
        <v/>
      </c>
      <c r="T9238" s="9" t="str">
        <f t="shared" si="584"/>
        <v/>
      </c>
    </row>
    <row r="9239" spans="2:20" x14ac:dyDescent="0.3">
      <c r="B9239" t="s">
        <v>66</v>
      </c>
      <c r="C9239" t="s">
        <v>66</v>
      </c>
      <c r="I9239" s="10">
        <f t="shared" si="581"/>
        <v>0</v>
      </c>
      <c r="R9239">
        <f t="shared" si="582"/>
        <v>0</v>
      </c>
      <c r="S9239" s="3" t="str">
        <f t="shared" si="583"/>
        <v/>
      </c>
      <c r="T9239" s="9" t="str">
        <f t="shared" si="584"/>
        <v/>
      </c>
    </row>
    <row r="9240" spans="2:20" x14ac:dyDescent="0.3">
      <c r="B9240" t="s">
        <v>66</v>
      </c>
      <c r="C9240" t="s">
        <v>66</v>
      </c>
      <c r="I9240" s="10">
        <f t="shared" si="581"/>
        <v>0</v>
      </c>
      <c r="R9240">
        <f t="shared" si="582"/>
        <v>0</v>
      </c>
      <c r="S9240" s="3" t="str">
        <f t="shared" si="583"/>
        <v/>
      </c>
      <c r="T9240" s="9" t="str">
        <f t="shared" si="584"/>
        <v/>
      </c>
    </row>
    <row r="9241" spans="2:20" x14ac:dyDescent="0.3">
      <c r="B9241" t="s">
        <v>66</v>
      </c>
      <c r="C9241" t="s">
        <v>66</v>
      </c>
      <c r="I9241" s="10">
        <f t="shared" si="581"/>
        <v>0</v>
      </c>
      <c r="R9241">
        <f t="shared" si="582"/>
        <v>0</v>
      </c>
      <c r="S9241" s="3" t="str">
        <f t="shared" si="583"/>
        <v/>
      </c>
      <c r="T9241" s="9" t="str">
        <f t="shared" si="584"/>
        <v/>
      </c>
    </row>
    <row r="9242" spans="2:20" x14ac:dyDescent="0.3">
      <c r="B9242" t="s">
        <v>66</v>
      </c>
      <c r="C9242" t="s">
        <v>66</v>
      </c>
      <c r="I9242" s="10">
        <f t="shared" si="581"/>
        <v>0</v>
      </c>
      <c r="R9242">
        <f t="shared" si="582"/>
        <v>0</v>
      </c>
      <c r="S9242" s="3" t="str">
        <f t="shared" si="583"/>
        <v/>
      </c>
      <c r="T9242" s="9" t="str">
        <f t="shared" si="584"/>
        <v/>
      </c>
    </row>
    <row r="9243" spans="2:20" x14ac:dyDescent="0.3">
      <c r="B9243" t="s">
        <v>66</v>
      </c>
      <c r="C9243" t="s">
        <v>66</v>
      </c>
      <c r="I9243" s="10">
        <f t="shared" si="581"/>
        <v>0</v>
      </c>
      <c r="R9243">
        <f t="shared" si="582"/>
        <v>0</v>
      </c>
      <c r="S9243" s="3" t="str">
        <f t="shared" si="583"/>
        <v/>
      </c>
      <c r="T9243" s="9" t="str">
        <f t="shared" si="584"/>
        <v/>
      </c>
    </row>
    <row r="9244" spans="2:20" x14ac:dyDescent="0.3">
      <c r="B9244" t="s">
        <v>66</v>
      </c>
      <c r="C9244" t="s">
        <v>66</v>
      </c>
      <c r="I9244" s="10">
        <f t="shared" si="581"/>
        <v>0</v>
      </c>
      <c r="R9244">
        <f t="shared" si="582"/>
        <v>0</v>
      </c>
      <c r="S9244" s="3" t="str">
        <f t="shared" si="583"/>
        <v/>
      </c>
      <c r="T9244" s="9" t="str">
        <f t="shared" si="584"/>
        <v/>
      </c>
    </row>
    <row r="9245" spans="2:20" x14ac:dyDescent="0.3">
      <c r="B9245" t="s">
        <v>66</v>
      </c>
      <c r="C9245" t="s">
        <v>66</v>
      </c>
      <c r="I9245" s="10">
        <f t="shared" si="581"/>
        <v>0</v>
      </c>
      <c r="R9245">
        <f t="shared" si="582"/>
        <v>0</v>
      </c>
      <c r="S9245" s="3" t="str">
        <f t="shared" si="583"/>
        <v/>
      </c>
      <c r="T9245" s="9" t="str">
        <f t="shared" si="584"/>
        <v/>
      </c>
    </row>
    <row r="9246" spans="2:20" x14ac:dyDescent="0.3">
      <c r="B9246" t="s">
        <v>66</v>
      </c>
      <c r="C9246" t="s">
        <v>66</v>
      </c>
      <c r="I9246" s="10">
        <f t="shared" si="581"/>
        <v>0</v>
      </c>
      <c r="R9246">
        <f t="shared" si="582"/>
        <v>0</v>
      </c>
      <c r="S9246" s="3" t="str">
        <f t="shared" si="583"/>
        <v/>
      </c>
      <c r="T9246" s="9" t="str">
        <f t="shared" si="584"/>
        <v/>
      </c>
    </row>
    <row r="9247" spans="2:20" x14ac:dyDescent="0.3">
      <c r="B9247" t="s">
        <v>66</v>
      </c>
      <c r="C9247" t="s">
        <v>66</v>
      </c>
      <c r="I9247" s="10">
        <f t="shared" si="581"/>
        <v>0</v>
      </c>
      <c r="R9247">
        <f t="shared" si="582"/>
        <v>0</v>
      </c>
      <c r="S9247" s="3" t="str">
        <f t="shared" si="583"/>
        <v/>
      </c>
      <c r="T9247" s="9" t="str">
        <f t="shared" si="584"/>
        <v/>
      </c>
    </row>
    <row r="9248" spans="2:20" x14ac:dyDescent="0.3">
      <c r="B9248" t="s">
        <v>66</v>
      </c>
      <c r="C9248" t="s">
        <v>66</v>
      </c>
      <c r="I9248" s="10">
        <f t="shared" si="581"/>
        <v>0</v>
      </c>
      <c r="R9248">
        <f t="shared" si="582"/>
        <v>0</v>
      </c>
      <c r="S9248" s="3" t="str">
        <f t="shared" si="583"/>
        <v/>
      </c>
      <c r="T9248" s="9" t="str">
        <f t="shared" si="584"/>
        <v/>
      </c>
    </row>
    <row r="9249" spans="2:20" x14ac:dyDescent="0.3">
      <c r="B9249" t="s">
        <v>66</v>
      </c>
      <c r="C9249" t="s">
        <v>66</v>
      </c>
      <c r="I9249" s="10">
        <f t="shared" si="581"/>
        <v>0</v>
      </c>
      <c r="R9249">
        <f t="shared" si="582"/>
        <v>0</v>
      </c>
      <c r="S9249" s="3" t="str">
        <f t="shared" si="583"/>
        <v/>
      </c>
      <c r="T9249" s="9" t="str">
        <f t="shared" si="584"/>
        <v/>
      </c>
    </row>
    <row r="9250" spans="2:20" x14ac:dyDescent="0.3">
      <c r="B9250" t="s">
        <v>66</v>
      </c>
      <c r="C9250" t="s">
        <v>66</v>
      </c>
      <c r="I9250" s="10">
        <f t="shared" si="581"/>
        <v>0</v>
      </c>
      <c r="R9250">
        <f t="shared" si="582"/>
        <v>0</v>
      </c>
      <c r="S9250" s="3" t="str">
        <f t="shared" si="583"/>
        <v/>
      </c>
      <c r="T9250" s="9" t="str">
        <f t="shared" si="584"/>
        <v/>
      </c>
    </row>
    <row r="9251" spans="2:20" x14ac:dyDescent="0.3">
      <c r="B9251" t="s">
        <v>66</v>
      </c>
      <c r="C9251" t="s">
        <v>66</v>
      </c>
      <c r="I9251" s="10">
        <f t="shared" si="581"/>
        <v>0</v>
      </c>
      <c r="R9251">
        <f t="shared" si="582"/>
        <v>0</v>
      </c>
      <c r="S9251" s="3" t="str">
        <f t="shared" si="583"/>
        <v/>
      </c>
      <c r="T9251" s="9" t="str">
        <f t="shared" si="584"/>
        <v/>
      </c>
    </row>
    <row r="9252" spans="2:20" x14ac:dyDescent="0.3">
      <c r="B9252" t="s">
        <v>66</v>
      </c>
      <c r="C9252" t="s">
        <v>66</v>
      </c>
      <c r="I9252" s="10">
        <f t="shared" si="581"/>
        <v>0</v>
      </c>
      <c r="R9252">
        <f t="shared" si="582"/>
        <v>0</v>
      </c>
      <c r="S9252" s="3" t="str">
        <f t="shared" si="583"/>
        <v/>
      </c>
      <c r="T9252" s="9" t="str">
        <f t="shared" si="584"/>
        <v/>
      </c>
    </row>
    <row r="9253" spans="2:20" x14ac:dyDescent="0.3">
      <c r="B9253" t="s">
        <v>66</v>
      </c>
      <c r="C9253" t="s">
        <v>66</v>
      </c>
      <c r="I9253" s="10">
        <f t="shared" si="581"/>
        <v>0</v>
      </c>
      <c r="R9253">
        <f t="shared" si="582"/>
        <v>0</v>
      </c>
      <c r="S9253" s="3" t="str">
        <f t="shared" si="583"/>
        <v/>
      </c>
      <c r="T9253" s="9" t="str">
        <f t="shared" si="584"/>
        <v/>
      </c>
    </row>
    <row r="9254" spans="2:20" x14ac:dyDescent="0.3">
      <c r="B9254" t="s">
        <v>66</v>
      </c>
      <c r="C9254" t="s">
        <v>66</v>
      </c>
      <c r="I9254" s="10">
        <f t="shared" si="581"/>
        <v>0</v>
      </c>
      <c r="R9254">
        <f t="shared" si="582"/>
        <v>0</v>
      </c>
      <c r="S9254" s="3" t="str">
        <f t="shared" si="583"/>
        <v/>
      </c>
      <c r="T9254" s="9" t="str">
        <f t="shared" si="584"/>
        <v/>
      </c>
    </row>
    <row r="9255" spans="2:20" x14ac:dyDescent="0.3">
      <c r="B9255" t="s">
        <v>66</v>
      </c>
      <c r="C9255" t="s">
        <v>66</v>
      </c>
      <c r="I9255" s="10">
        <f t="shared" si="581"/>
        <v>0</v>
      </c>
      <c r="R9255">
        <f t="shared" si="582"/>
        <v>0</v>
      </c>
      <c r="S9255" s="3" t="str">
        <f t="shared" si="583"/>
        <v/>
      </c>
      <c r="T9255" s="9" t="str">
        <f t="shared" si="584"/>
        <v/>
      </c>
    </row>
    <row r="9256" spans="2:20" x14ac:dyDescent="0.3">
      <c r="B9256" t="s">
        <v>66</v>
      </c>
      <c r="C9256" t="s">
        <v>66</v>
      </c>
      <c r="I9256" s="10">
        <f t="shared" si="581"/>
        <v>0</v>
      </c>
      <c r="R9256">
        <f t="shared" si="582"/>
        <v>0</v>
      </c>
      <c r="S9256" s="3" t="str">
        <f t="shared" si="583"/>
        <v/>
      </c>
      <c r="T9256" s="9" t="str">
        <f t="shared" si="584"/>
        <v/>
      </c>
    </row>
    <row r="9257" spans="2:20" x14ac:dyDescent="0.3">
      <c r="B9257" t="s">
        <v>66</v>
      </c>
      <c r="C9257" t="s">
        <v>66</v>
      </c>
      <c r="I9257" s="10">
        <f t="shared" si="581"/>
        <v>0</v>
      </c>
      <c r="R9257">
        <f t="shared" si="582"/>
        <v>0</v>
      </c>
      <c r="S9257" s="3" t="str">
        <f t="shared" si="583"/>
        <v/>
      </c>
      <c r="T9257" s="9" t="str">
        <f t="shared" si="584"/>
        <v/>
      </c>
    </row>
    <row r="9258" spans="2:20" x14ac:dyDescent="0.3">
      <c r="B9258" t="s">
        <v>66</v>
      </c>
      <c r="C9258" t="s">
        <v>66</v>
      </c>
      <c r="I9258" s="10">
        <f t="shared" si="581"/>
        <v>0</v>
      </c>
      <c r="R9258">
        <f t="shared" si="582"/>
        <v>0</v>
      </c>
      <c r="S9258" s="3" t="str">
        <f t="shared" si="583"/>
        <v/>
      </c>
      <c r="T9258" s="9" t="str">
        <f t="shared" si="584"/>
        <v/>
      </c>
    </row>
    <row r="9259" spans="2:20" x14ac:dyDescent="0.3">
      <c r="B9259" t="s">
        <v>66</v>
      </c>
      <c r="C9259" t="s">
        <v>66</v>
      </c>
      <c r="I9259" s="10">
        <f t="shared" si="581"/>
        <v>0</v>
      </c>
      <c r="R9259">
        <f t="shared" si="582"/>
        <v>0</v>
      </c>
      <c r="S9259" s="3" t="str">
        <f t="shared" si="583"/>
        <v/>
      </c>
      <c r="T9259" s="9" t="str">
        <f t="shared" si="584"/>
        <v/>
      </c>
    </row>
    <row r="9260" spans="2:20" x14ac:dyDescent="0.3">
      <c r="B9260" t="s">
        <v>66</v>
      </c>
      <c r="C9260" t="s">
        <v>66</v>
      </c>
      <c r="I9260" s="10">
        <f t="shared" si="581"/>
        <v>0</v>
      </c>
      <c r="R9260">
        <f t="shared" si="582"/>
        <v>0</v>
      </c>
      <c r="S9260" s="3" t="str">
        <f t="shared" si="583"/>
        <v/>
      </c>
      <c r="T9260" s="9" t="str">
        <f t="shared" si="584"/>
        <v/>
      </c>
    </row>
    <row r="9261" spans="2:20" x14ac:dyDescent="0.3">
      <c r="B9261" t="s">
        <v>66</v>
      </c>
      <c r="C9261" t="s">
        <v>66</v>
      </c>
      <c r="I9261" s="10">
        <f t="shared" si="581"/>
        <v>0</v>
      </c>
      <c r="R9261">
        <f t="shared" si="582"/>
        <v>0</v>
      </c>
      <c r="S9261" s="3" t="str">
        <f t="shared" si="583"/>
        <v/>
      </c>
      <c r="T9261" s="9" t="str">
        <f t="shared" si="584"/>
        <v/>
      </c>
    </row>
    <row r="9262" spans="2:20" x14ac:dyDescent="0.3">
      <c r="B9262" t="s">
        <v>66</v>
      </c>
      <c r="C9262" t="s">
        <v>66</v>
      </c>
      <c r="I9262" s="10">
        <f t="shared" si="581"/>
        <v>0</v>
      </c>
      <c r="R9262">
        <f t="shared" si="582"/>
        <v>0</v>
      </c>
      <c r="S9262" s="3" t="str">
        <f t="shared" si="583"/>
        <v/>
      </c>
      <c r="T9262" s="9" t="str">
        <f t="shared" si="584"/>
        <v/>
      </c>
    </row>
    <row r="9263" spans="2:20" x14ac:dyDescent="0.3">
      <c r="B9263" t="s">
        <v>66</v>
      </c>
      <c r="C9263" t="s">
        <v>66</v>
      </c>
      <c r="I9263" s="10">
        <f t="shared" si="581"/>
        <v>0</v>
      </c>
      <c r="R9263">
        <f t="shared" si="582"/>
        <v>0</v>
      </c>
      <c r="S9263" s="3" t="str">
        <f t="shared" si="583"/>
        <v/>
      </c>
      <c r="T9263" s="9" t="str">
        <f t="shared" si="584"/>
        <v/>
      </c>
    </row>
    <row r="9264" spans="2:20" x14ac:dyDescent="0.3">
      <c r="B9264" t="s">
        <v>66</v>
      </c>
      <c r="C9264" t="s">
        <v>66</v>
      </c>
      <c r="I9264" s="10">
        <f t="shared" si="581"/>
        <v>0</v>
      </c>
      <c r="R9264">
        <f t="shared" si="582"/>
        <v>0</v>
      </c>
      <c r="S9264" s="3" t="str">
        <f t="shared" si="583"/>
        <v/>
      </c>
      <c r="T9264" s="9" t="str">
        <f t="shared" si="584"/>
        <v/>
      </c>
    </row>
    <row r="9265" spans="2:20" x14ac:dyDescent="0.3">
      <c r="B9265" t="s">
        <v>66</v>
      </c>
      <c r="C9265" t="s">
        <v>66</v>
      </c>
      <c r="I9265" s="10">
        <f t="shared" si="581"/>
        <v>0</v>
      </c>
      <c r="R9265">
        <f t="shared" si="582"/>
        <v>0</v>
      </c>
      <c r="S9265" s="3" t="str">
        <f t="shared" si="583"/>
        <v/>
      </c>
      <c r="T9265" s="9" t="str">
        <f t="shared" si="584"/>
        <v/>
      </c>
    </row>
    <row r="9266" spans="2:20" x14ac:dyDescent="0.3">
      <c r="B9266" t="s">
        <v>66</v>
      </c>
      <c r="C9266" t="s">
        <v>66</v>
      </c>
      <c r="I9266" s="10">
        <f t="shared" si="581"/>
        <v>0</v>
      </c>
      <c r="R9266">
        <f t="shared" si="582"/>
        <v>0</v>
      </c>
      <c r="S9266" s="3" t="str">
        <f t="shared" si="583"/>
        <v/>
      </c>
      <c r="T9266" s="9" t="str">
        <f t="shared" si="584"/>
        <v/>
      </c>
    </row>
    <row r="9267" spans="2:20" x14ac:dyDescent="0.3">
      <c r="B9267" t="s">
        <v>66</v>
      </c>
      <c r="C9267" t="s">
        <v>66</v>
      </c>
      <c r="I9267" s="10">
        <f t="shared" si="581"/>
        <v>0</v>
      </c>
      <c r="R9267">
        <f t="shared" si="582"/>
        <v>0</v>
      </c>
      <c r="S9267" s="3" t="str">
        <f t="shared" si="583"/>
        <v/>
      </c>
      <c r="T9267" s="9" t="str">
        <f t="shared" si="584"/>
        <v/>
      </c>
    </row>
    <row r="9268" spans="2:20" x14ac:dyDescent="0.3">
      <c r="B9268" t="s">
        <v>66</v>
      </c>
      <c r="C9268" t="s">
        <v>66</v>
      </c>
      <c r="I9268" s="10">
        <f t="shared" si="581"/>
        <v>0</v>
      </c>
      <c r="R9268">
        <f t="shared" si="582"/>
        <v>0</v>
      </c>
      <c r="S9268" s="3" t="str">
        <f t="shared" si="583"/>
        <v/>
      </c>
      <c r="T9268" s="9" t="str">
        <f t="shared" si="584"/>
        <v/>
      </c>
    </row>
    <row r="9269" spans="2:20" x14ac:dyDescent="0.3">
      <c r="B9269" t="s">
        <v>66</v>
      </c>
      <c r="C9269" t="s">
        <v>66</v>
      </c>
      <c r="I9269" s="10">
        <f t="shared" si="581"/>
        <v>0</v>
      </c>
      <c r="R9269">
        <f t="shared" si="582"/>
        <v>0</v>
      </c>
      <c r="S9269" s="3" t="str">
        <f t="shared" si="583"/>
        <v/>
      </c>
      <c r="T9269" s="9" t="str">
        <f t="shared" si="584"/>
        <v/>
      </c>
    </row>
    <row r="9270" spans="2:20" x14ac:dyDescent="0.3">
      <c r="B9270" t="s">
        <v>66</v>
      </c>
      <c r="C9270" t="s">
        <v>66</v>
      </c>
      <c r="I9270" s="10">
        <f t="shared" si="581"/>
        <v>0</v>
      </c>
      <c r="R9270">
        <f t="shared" si="582"/>
        <v>0</v>
      </c>
      <c r="S9270" s="3" t="str">
        <f t="shared" si="583"/>
        <v/>
      </c>
      <c r="T9270" s="9" t="str">
        <f t="shared" si="584"/>
        <v/>
      </c>
    </row>
    <row r="9271" spans="2:20" x14ac:dyDescent="0.3">
      <c r="B9271" t="s">
        <v>66</v>
      </c>
      <c r="C9271" t="s">
        <v>66</v>
      </c>
      <c r="I9271" s="10">
        <f t="shared" si="581"/>
        <v>0</v>
      </c>
      <c r="R9271">
        <f t="shared" si="582"/>
        <v>0</v>
      </c>
      <c r="S9271" s="3" t="str">
        <f t="shared" si="583"/>
        <v/>
      </c>
      <c r="T9271" s="9" t="str">
        <f t="shared" si="584"/>
        <v/>
      </c>
    </row>
    <row r="9272" spans="2:20" x14ac:dyDescent="0.3">
      <c r="B9272" t="s">
        <v>66</v>
      </c>
      <c r="C9272" t="s">
        <v>66</v>
      </c>
      <c r="I9272" s="10">
        <f t="shared" si="581"/>
        <v>0</v>
      </c>
      <c r="R9272">
        <f t="shared" si="582"/>
        <v>0</v>
      </c>
      <c r="S9272" s="3" t="str">
        <f t="shared" si="583"/>
        <v/>
      </c>
      <c r="T9272" s="9" t="str">
        <f t="shared" si="584"/>
        <v/>
      </c>
    </row>
    <row r="9273" spans="2:20" x14ac:dyDescent="0.3">
      <c r="B9273" t="s">
        <v>66</v>
      </c>
      <c r="C9273" t="s">
        <v>66</v>
      </c>
      <c r="I9273" s="10">
        <f t="shared" si="581"/>
        <v>0</v>
      </c>
      <c r="R9273">
        <f t="shared" si="582"/>
        <v>0</v>
      </c>
      <c r="S9273" s="3" t="str">
        <f t="shared" si="583"/>
        <v/>
      </c>
      <c r="T9273" s="9" t="str">
        <f t="shared" si="584"/>
        <v/>
      </c>
    </row>
    <row r="9274" spans="2:20" x14ac:dyDescent="0.3">
      <c r="B9274" t="s">
        <v>66</v>
      </c>
      <c r="C9274" t="s">
        <v>66</v>
      </c>
      <c r="I9274" s="10">
        <f t="shared" si="581"/>
        <v>0</v>
      </c>
      <c r="R9274">
        <f t="shared" si="582"/>
        <v>0</v>
      </c>
      <c r="S9274" s="3" t="str">
        <f t="shared" si="583"/>
        <v/>
      </c>
      <c r="T9274" s="9" t="str">
        <f t="shared" si="584"/>
        <v/>
      </c>
    </row>
    <row r="9275" spans="2:20" x14ac:dyDescent="0.3">
      <c r="B9275" t="s">
        <v>66</v>
      </c>
      <c r="C9275" t="s">
        <v>66</v>
      </c>
      <c r="I9275" s="10">
        <f t="shared" si="581"/>
        <v>0</v>
      </c>
      <c r="R9275">
        <f t="shared" si="582"/>
        <v>0</v>
      </c>
      <c r="S9275" s="3" t="str">
        <f t="shared" si="583"/>
        <v/>
      </c>
      <c r="T9275" s="9" t="str">
        <f t="shared" si="584"/>
        <v/>
      </c>
    </row>
    <row r="9276" spans="2:20" x14ac:dyDescent="0.3">
      <c r="B9276" t="s">
        <v>66</v>
      </c>
      <c r="C9276" t="s">
        <v>66</v>
      </c>
      <c r="I9276" s="10">
        <f t="shared" si="581"/>
        <v>0</v>
      </c>
      <c r="R9276">
        <f t="shared" si="582"/>
        <v>0</v>
      </c>
      <c r="S9276" s="3" t="str">
        <f t="shared" si="583"/>
        <v/>
      </c>
      <c r="T9276" s="9" t="str">
        <f t="shared" si="584"/>
        <v/>
      </c>
    </row>
    <row r="9277" spans="2:20" x14ac:dyDescent="0.3">
      <c r="B9277" t="s">
        <v>66</v>
      </c>
      <c r="C9277" t="s">
        <v>66</v>
      </c>
      <c r="I9277" s="10">
        <f t="shared" si="581"/>
        <v>0</v>
      </c>
      <c r="R9277">
        <f t="shared" si="582"/>
        <v>0</v>
      </c>
      <c r="S9277" s="3" t="str">
        <f t="shared" si="583"/>
        <v/>
      </c>
      <c r="T9277" s="9" t="str">
        <f t="shared" si="584"/>
        <v/>
      </c>
    </row>
    <row r="9278" spans="2:20" x14ac:dyDescent="0.3">
      <c r="B9278" t="s">
        <v>66</v>
      </c>
      <c r="C9278" t="s">
        <v>66</v>
      </c>
      <c r="I9278" s="10">
        <f t="shared" si="581"/>
        <v>0</v>
      </c>
      <c r="R9278">
        <f t="shared" si="582"/>
        <v>0</v>
      </c>
      <c r="S9278" s="3" t="str">
        <f t="shared" si="583"/>
        <v/>
      </c>
      <c r="T9278" s="9" t="str">
        <f t="shared" si="584"/>
        <v/>
      </c>
    </row>
    <row r="9279" spans="2:20" x14ac:dyDescent="0.3">
      <c r="B9279" t="s">
        <v>66</v>
      </c>
      <c r="C9279" t="s">
        <v>66</v>
      </c>
      <c r="I9279" s="10">
        <f t="shared" si="581"/>
        <v>0</v>
      </c>
      <c r="R9279">
        <f t="shared" si="582"/>
        <v>0</v>
      </c>
      <c r="S9279" s="3" t="str">
        <f t="shared" si="583"/>
        <v/>
      </c>
      <c r="T9279" s="9" t="str">
        <f t="shared" si="584"/>
        <v/>
      </c>
    </row>
    <row r="9280" spans="2:20" x14ac:dyDescent="0.3">
      <c r="B9280" t="s">
        <v>66</v>
      </c>
      <c r="C9280" t="s">
        <v>66</v>
      </c>
      <c r="I9280" s="10">
        <f t="shared" si="581"/>
        <v>0</v>
      </c>
      <c r="R9280">
        <f t="shared" si="582"/>
        <v>0</v>
      </c>
      <c r="S9280" s="3" t="str">
        <f t="shared" si="583"/>
        <v/>
      </c>
      <c r="T9280" s="9" t="str">
        <f t="shared" si="584"/>
        <v/>
      </c>
    </row>
    <row r="9281" spans="2:20" x14ac:dyDescent="0.3">
      <c r="B9281" t="s">
        <v>66</v>
      </c>
      <c r="C9281" t="s">
        <v>66</v>
      </c>
      <c r="I9281" s="10">
        <f t="shared" si="581"/>
        <v>0</v>
      </c>
      <c r="R9281">
        <f t="shared" si="582"/>
        <v>0</v>
      </c>
      <c r="S9281" s="3" t="str">
        <f t="shared" si="583"/>
        <v/>
      </c>
      <c r="T9281" s="9" t="str">
        <f t="shared" si="584"/>
        <v/>
      </c>
    </row>
    <row r="9282" spans="2:20" x14ac:dyDescent="0.3">
      <c r="B9282" t="s">
        <v>66</v>
      </c>
      <c r="C9282" t="s">
        <v>66</v>
      </c>
      <c r="I9282" s="10">
        <f t="shared" si="581"/>
        <v>0</v>
      </c>
      <c r="R9282">
        <f t="shared" si="582"/>
        <v>0</v>
      </c>
      <c r="S9282" s="3" t="str">
        <f t="shared" si="583"/>
        <v/>
      </c>
      <c r="T9282" s="9" t="str">
        <f t="shared" si="584"/>
        <v/>
      </c>
    </row>
    <row r="9283" spans="2:20" x14ac:dyDescent="0.3">
      <c r="B9283" t="s">
        <v>66</v>
      </c>
      <c r="C9283" t="s">
        <v>66</v>
      </c>
      <c r="I9283" s="10">
        <f t="shared" ref="I9283:I9346" si="585">H9283*0.5</f>
        <v>0</v>
      </c>
      <c r="R9283">
        <f t="shared" ref="R9283:R9346" si="586">SUM(I9283:Q9283)</f>
        <v>0</v>
      </c>
      <c r="S9283" s="3" t="str">
        <f t="shared" ref="S9283:S9346" si="587">IFERROR(IF(R9283&lt;=H9283,R9283/H9283*100,100),"")</f>
        <v/>
      </c>
      <c r="T9283" s="9" t="str">
        <f t="shared" ref="T9283:T9346" si="588">IFERROR(G9283*S9283/100,"")</f>
        <v/>
      </c>
    </row>
    <row r="9284" spans="2:20" x14ac:dyDescent="0.3">
      <c r="B9284" t="s">
        <v>66</v>
      </c>
      <c r="C9284" t="s">
        <v>66</v>
      </c>
      <c r="I9284" s="10">
        <f t="shared" si="585"/>
        <v>0</v>
      </c>
      <c r="R9284">
        <f t="shared" si="586"/>
        <v>0</v>
      </c>
      <c r="S9284" s="3" t="str">
        <f t="shared" si="587"/>
        <v/>
      </c>
      <c r="T9284" s="9" t="str">
        <f t="shared" si="588"/>
        <v/>
      </c>
    </row>
    <row r="9285" spans="2:20" x14ac:dyDescent="0.3">
      <c r="B9285" t="s">
        <v>66</v>
      </c>
      <c r="C9285" t="s">
        <v>66</v>
      </c>
      <c r="I9285" s="10">
        <f t="shared" si="585"/>
        <v>0</v>
      </c>
      <c r="R9285">
        <f t="shared" si="586"/>
        <v>0</v>
      </c>
      <c r="S9285" s="3" t="str">
        <f t="shared" si="587"/>
        <v/>
      </c>
      <c r="T9285" s="9" t="str">
        <f t="shared" si="588"/>
        <v/>
      </c>
    </row>
    <row r="9286" spans="2:20" x14ac:dyDescent="0.3">
      <c r="B9286" t="s">
        <v>66</v>
      </c>
      <c r="C9286" t="s">
        <v>66</v>
      </c>
      <c r="I9286" s="10">
        <f t="shared" si="585"/>
        <v>0</v>
      </c>
      <c r="R9286">
        <f t="shared" si="586"/>
        <v>0</v>
      </c>
      <c r="S9286" s="3" t="str">
        <f t="shared" si="587"/>
        <v/>
      </c>
      <c r="T9286" s="9" t="str">
        <f t="shared" si="588"/>
        <v/>
      </c>
    </row>
    <row r="9287" spans="2:20" x14ac:dyDescent="0.3">
      <c r="B9287" t="s">
        <v>66</v>
      </c>
      <c r="C9287" t="s">
        <v>66</v>
      </c>
      <c r="I9287" s="10">
        <f t="shared" si="585"/>
        <v>0</v>
      </c>
      <c r="R9287">
        <f t="shared" si="586"/>
        <v>0</v>
      </c>
      <c r="S9287" s="3" t="str">
        <f t="shared" si="587"/>
        <v/>
      </c>
      <c r="T9287" s="9" t="str">
        <f t="shared" si="588"/>
        <v/>
      </c>
    </row>
    <row r="9288" spans="2:20" x14ac:dyDescent="0.3">
      <c r="B9288" t="s">
        <v>66</v>
      </c>
      <c r="C9288" t="s">
        <v>66</v>
      </c>
      <c r="I9288" s="10">
        <f t="shared" si="585"/>
        <v>0</v>
      </c>
      <c r="R9288">
        <f t="shared" si="586"/>
        <v>0</v>
      </c>
      <c r="S9288" s="3" t="str">
        <f t="shared" si="587"/>
        <v/>
      </c>
      <c r="T9288" s="9" t="str">
        <f t="shared" si="588"/>
        <v/>
      </c>
    </row>
    <row r="9289" spans="2:20" x14ac:dyDescent="0.3">
      <c r="B9289" t="s">
        <v>66</v>
      </c>
      <c r="C9289" t="s">
        <v>66</v>
      </c>
      <c r="I9289" s="10">
        <f t="shared" si="585"/>
        <v>0</v>
      </c>
      <c r="R9289">
        <f t="shared" si="586"/>
        <v>0</v>
      </c>
      <c r="S9289" s="3" t="str">
        <f t="shared" si="587"/>
        <v/>
      </c>
      <c r="T9289" s="9" t="str">
        <f t="shared" si="588"/>
        <v/>
      </c>
    </row>
    <row r="9290" spans="2:20" x14ac:dyDescent="0.3">
      <c r="B9290" t="s">
        <v>66</v>
      </c>
      <c r="C9290" t="s">
        <v>66</v>
      </c>
      <c r="I9290" s="10">
        <f t="shared" si="585"/>
        <v>0</v>
      </c>
      <c r="R9290">
        <f t="shared" si="586"/>
        <v>0</v>
      </c>
      <c r="S9290" s="3" t="str">
        <f t="shared" si="587"/>
        <v/>
      </c>
      <c r="T9290" s="9" t="str">
        <f t="shared" si="588"/>
        <v/>
      </c>
    </row>
    <row r="9291" spans="2:20" x14ac:dyDescent="0.3">
      <c r="B9291" t="s">
        <v>66</v>
      </c>
      <c r="C9291" t="s">
        <v>66</v>
      </c>
      <c r="I9291" s="10">
        <f t="shared" si="585"/>
        <v>0</v>
      </c>
      <c r="R9291">
        <f t="shared" si="586"/>
        <v>0</v>
      </c>
      <c r="S9291" s="3" t="str">
        <f t="shared" si="587"/>
        <v/>
      </c>
      <c r="T9291" s="9" t="str">
        <f t="shared" si="588"/>
        <v/>
      </c>
    </row>
    <row r="9292" spans="2:20" x14ac:dyDescent="0.3">
      <c r="B9292" t="s">
        <v>66</v>
      </c>
      <c r="C9292" t="s">
        <v>66</v>
      </c>
      <c r="I9292" s="10">
        <f t="shared" si="585"/>
        <v>0</v>
      </c>
      <c r="R9292">
        <f t="shared" si="586"/>
        <v>0</v>
      </c>
      <c r="S9292" s="3" t="str">
        <f t="shared" si="587"/>
        <v/>
      </c>
      <c r="T9292" s="9" t="str">
        <f t="shared" si="588"/>
        <v/>
      </c>
    </row>
    <row r="9293" spans="2:20" x14ac:dyDescent="0.3">
      <c r="B9293" t="s">
        <v>66</v>
      </c>
      <c r="C9293" t="s">
        <v>66</v>
      </c>
      <c r="I9293" s="10">
        <f t="shared" si="585"/>
        <v>0</v>
      </c>
      <c r="R9293">
        <f t="shared" si="586"/>
        <v>0</v>
      </c>
      <c r="S9293" s="3" t="str">
        <f t="shared" si="587"/>
        <v/>
      </c>
      <c r="T9293" s="9" t="str">
        <f t="shared" si="588"/>
        <v/>
      </c>
    </row>
    <row r="9294" spans="2:20" x14ac:dyDescent="0.3">
      <c r="B9294" t="s">
        <v>66</v>
      </c>
      <c r="C9294" t="s">
        <v>66</v>
      </c>
      <c r="I9294" s="10">
        <f t="shared" si="585"/>
        <v>0</v>
      </c>
      <c r="R9294">
        <f t="shared" si="586"/>
        <v>0</v>
      </c>
      <c r="S9294" s="3" t="str">
        <f t="shared" si="587"/>
        <v/>
      </c>
      <c r="T9294" s="9" t="str">
        <f t="shared" si="588"/>
        <v/>
      </c>
    </row>
    <row r="9295" spans="2:20" x14ac:dyDescent="0.3">
      <c r="B9295" t="s">
        <v>66</v>
      </c>
      <c r="C9295" t="s">
        <v>66</v>
      </c>
      <c r="I9295" s="10">
        <f t="shared" si="585"/>
        <v>0</v>
      </c>
      <c r="R9295">
        <f t="shared" si="586"/>
        <v>0</v>
      </c>
      <c r="S9295" s="3" t="str">
        <f t="shared" si="587"/>
        <v/>
      </c>
      <c r="T9295" s="9" t="str">
        <f t="shared" si="588"/>
        <v/>
      </c>
    </row>
    <row r="9296" spans="2:20" x14ac:dyDescent="0.3">
      <c r="B9296" t="s">
        <v>66</v>
      </c>
      <c r="C9296" t="s">
        <v>66</v>
      </c>
      <c r="I9296" s="10">
        <f t="shared" si="585"/>
        <v>0</v>
      </c>
      <c r="R9296">
        <f t="shared" si="586"/>
        <v>0</v>
      </c>
      <c r="S9296" s="3" t="str">
        <f t="shared" si="587"/>
        <v/>
      </c>
      <c r="T9296" s="9" t="str">
        <f t="shared" si="588"/>
        <v/>
      </c>
    </row>
    <row r="9297" spans="2:20" x14ac:dyDescent="0.3">
      <c r="B9297" t="s">
        <v>66</v>
      </c>
      <c r="C9297" t="s">
        <v>66</v>
      </c>
      <c r="I9297" s="10">
        <f t="shared" si="585"/>
        <v>0</v>
      </c>
      <c r="R9297">
        <f t="shared" si="586"/>
        <v>0</v>
      </c>
      <c r="S9297" s="3" t="str">
        <f t="shared" si="587"/>
        <v/>
      </c>
      <c r="T9297" s="9" t="str">
        <f t="shared" si="588"/>
        <v/>
      </c>
    </row>
    <row r="9298" spans="2:20" x14ac:dyDescent="0.3">
      <c r="B9298" t="s">
        <v>66</v>
      </c>
      <c r="C9298" t="s">
        <v>66</v>
      </c>
      <c r="I9298" s="10">
        <f t="shared" si="585"/>
        <v>0</v>
      </c>
      <c r="R9298">
        <f t="shared" si="586"/>
        <v>0</v>
      </c>
      <c r="S9298" s="3" t="str">
        <f t="shared" si="587"/>
        <v/>
      </c>
      <c r="T9298" s="9" t="str">
        <f t="shared" si="588"/>
        <v/>
      </c>
    </row>
    <row r="9299" spans="2:20" x14ac:dyDescent="0.3">
      <c r="B9299" t="s">
        <v>66</v>
      </c>
      <c r="C9299" t="s">
        <v>66</v>
      </c>
      <c r="I9299" s="10">
        <f t="shared" si="585"/>
        <v>0</v>
      </c>
      <c r="R9299">
        <f t="shared" si="586"/>
        <v>0</v>
      </c>
      <c r="S9299" s="3" t="str">
        <f t="shared" si="587"/>
        <v/>
      </c>
      <c r="T9299" s="9" t="str">
        <f t="shared" si="588"/>
        <v/>
      </c>
    </row>
    <row r="9300" spans="2:20" x14ac:dyDescent="0.3">
      <c r="B9300" t="s">
        <v>66</v>
      </c>
      <c r="C9300" t="s">
        <v>66</v>
      </c>
      <c r="I9300" s="10">
        <f t="shared" si="585"/>
        <v>0</v>
      </c>
      <c r="R9300">
        <f t="shared" si="586"/>
        <v>0</v>
      </c>
      <c r="S9300" s="3" t="str">
        <f t="shared" si="587"/>
        <v/>
      </c>
      <c r="T9300" s="9" t="str">
        <f t="shared" si="588"/>
        <v/>
      </c>
    </row>
    <row r="9301" spans="2:20" x14ac:dyDescent="0.3">
      <c r="B9301" t="s">
        <v>66</v>
      </c>
      <c r="C9301" t="s">
        <v>66</v>
      </c>
      <c r="I9301" s="10">
        <f t="shared" si="585"/>
        <v>0</v>
      </c>
      <c r="R9301">
        <f t="shared" si="586"/>
        <v>0</v>
      </c>
      <c r="S9301" s="3" t="str">
        <f t="shared" si="587"/>
        <v/>
      </c>
      <c r="T9301" s="9" t="str">
        <f t="shared" si="588"/>
        <v/>
      </c>
    </row>
    <row r="9302" spans="2:20" x14ac:dyDescent="0.3">
      <c r="B9302" t="s">
        <v>66</v>
      </c>
      <c r="C9302" t="s">
        <v>66</v>
      </c>
      <c r="I9302" s="10">
        <f t="shared" si="585"/>
        <v>0</v>
      </c>
      <c r="R9302">
        <f t="shared" si="586"/>
        <v>0</v>
      </c>
      <c r="S9302" s="3" t="str">
        <f t="shared" si="587"/>
        <v/>
      </c>
      <c r="T9302" s="9" t="str">
        <f t="shared" si="588"/>
        <v/>
      </c>
    </row>
    <row r="9303" spans="2:20" x14ac:dyDescent="0.3">
      <c r="B9303" t="s">
        <v>66</v>
      </c>
      <c r="C9303" t="s">
        <v>66</v>
      </c>
      <c r="I9303" s="10">
        <f t="shared" si="585"/>
        <v>0</v>
      </c>
      <c r="R9303">
        <f t="shared" si="586"/>
        <v>0</v>
      </c>
      <c r="S9303" s="3" t="str">
        <f t="shared" si="587"/>
        <v/>
      </c>
      <c r="T9303" s="9" t="str">
        <f t="shared" si="588"/>
        <v/>
      </c>
    </row>
    <row r="9304" spans="2:20" x14ac:dyDescent="0.3">
      <c r="B9304" t="s">
        <v>66</v>
      </c>
      <c r="C9304" t="s">
        <v>66</v>
      </c>
      <c r="I9304" s="10">
        <f t="shared" si="585"/>
        <v>0</v>
      </c>
      <c r="R9304">
        <f t="shared" si="586"/>
        <v>0</v>
      </c>
      <c r="S9304" s="3" t="str">
        <f t="shared" si="587"/>
        <v/>
      </c>
      <c r="T9304" s="9" t="str">
        <f t="shared" si="588"/>
        <v/>
      </c>
    </row>
    <row r="9305" spans="2:20" x14ac:dyDescent="0.3">
      <c r="B9305" t="s">
        <v>66</v>
      </c>
      <c r="C9305" t="s">
        <v>66</v>
      </c>
      <c r="I9305" s="10">
        <f t="shared" si="585"/>
        <v>0</v>
      </c>
      <c r="R9305">
        <f t="shared" si="586"/>
        <v>0</v>
      </c>
      <c r="S9305" s="3" t="str">
        <f t="shared" si="587"/>
        <v/>
      </c>
      <c r="T9305" s="9" t="str">
        <f t="shared" si="588"/>
        <v/>
      </c>
    </row>
    <row r="9306" spans="2:20" x14ac:dyDescent="0.3">
      <c r="B9306" t="s">
        <v>66</v>
      </c>
      <c r="C9306" t="s">
        <v>66</v>
      </c>
      <c r="I9306" s="10">
        <f t="shared" si="585"/>
        <v>0</v>
      </c>
      <c r="R9306">
        <f t="shared" si="586"/>
        <v>0</v>
      </c>
      <c r="S9306" s="3" t="str">
        <f t="shared" si="587"/>
        <v/>
      </c>
      <c r="T9306" s="9" t="str">
        <f t="shared" si="588"/>
        <v/>
      </c>
    </row>
    <row r="9307" spans="2:20" x14ac:dyDescent="0.3">
      <c r="B9307" t="s">
        <v>66</v>
      </c>
      <c r="C9307" t="s">
        <v>66</v>
      </c>
      <c r="I9307" s="10">
        <f t="shared" si="585"/>
        <v>0</v>
      </c>
      <c r="R9307">
        <f t="shared" si="586"/>
        <v>0</v>
      </c>
      <c r="S9307" s="3" t="str">
        <f t="shared" si="587"/>
        <v/>
      </c>
      <c r="T9307" s="9" t="str">
        <f t="shared" si="588"/>
        <v/>
      </c>
    </row>
    <row r="9308" spans="2:20" x14ac:dyDescent="0.3">
      <c r="B9308" t="s">
        <v>66</v>
      </c>
      <c r="C9308" t="s">
        <v>66</v>
      </c>
      <c r="I9308" s="10">
        <f t="shared" si="585"/>
        <v>0</v>
      </c>
      <c r="R9308">
        <f t="shared" si="586"/>
        <v>0</v>
      </c>
      <c r="S9308" s="3" t="str">
        <f t="shared" si="587"/>
        <v/>
      </c>
      <c r="T9308" s="9" t="str">
        <f t="shared" si="588"/>
        <v/>
      </c>
    </row>
    <row r="9309" spans="2:20" x14ac:dyDescent="0.3">
      <c r="B9309" t="s">
        <v>66</v>
      </c>
      <c r="C9309" t="s">
        <v>66</v>
      </c>
      <c r="I9309" s="10">
        <f t="shared" si="585"/>
        <v>0</v>
      </c>
      <c r="R9309">
        <f t="shared" si="586"/>
        <v>0</v>
      </c>
      <c r="S9309" s="3" t="str">
        <f t="shared" si="587"/>
        <v/>
      </c>
      <c r="T9309" s="9" t="str">
        <f t="shared" si="588"/>
        <v/>
      </c>
    </row>
    <row r="9310" spans="2:20" x14ac:dyDescent="0.3">
      <c r="B9310" t="s">
        <v>66</v>
      </c>
      <c r="C9310" t="s">
        <v>66</v>
      </c>
      <c r="I9310" s="10">
        <f t="shared" si="585"/>
        <v>0</v>
      </c>
      <c r="R9310">
        <f t="shared" si="586"/>
        <v>0</v>
      </c>
      <c r="S9310" s="3" t="str">
        <f t="shared" si="587"/>
        <v/>
      </c>
      <c r="T9310" s="9" t="str">
        <f t="shared" si="588"/>
        <v/>
      </c>
    </row>
    <row r="9311" spans="2:20" x14ac:dyDescent="0.3">
      <c r="B9311" t="s">
        <v>66</v>
      </c>
      <c r="C9311" t="s">
        <v>66</v>
      </c>
      <c r="I9311" s="10">
        <f t="shared" si="585"/>
        <v>0</v>
      </c>
      <c r="R9311">
        <f t="shared" si="586"/>
        <v>0</v>
      </c>
      <c r="S9311" s="3" t="str">
        <f t="shared" si="587"/>
        <v/>
      </c>
      <c r="T9311" s="9" t="str">
        <f t="shared" si="588"/>
        <v/>
      </c>
    </row>
    <row r="9312" spans="2:20" x14ac:dyDescent="0.3">
      <c r="B9312" t="s">
        <v>66</v>
      </c>
      <c r="C9312" t="s">
        <v>66</v>
      </c>
      <c r="I9312" s="10">
        <f t="shared" si="585"/>
        <v>0</v>
      </c>
      <c r="R9312">
        <f t="shared" si="586"/>
        <v>0</v>
      </c>
      <c r="S9312" s="3" t="str">
        <f t="shared" si="587"/>
        <v/>
      </c>
      <c r="T9312" s="9" t="str">
        <f t="shared" si="588"/>
        <v/>
      </c>
    </row>
    <row r="9313" spans="2:20" x14ac:dyDescent="0.3">
      <c r="B9313" t="s">
        <v>66</v>
      </c>
      <c r="C9313" t="s">
        <v>66</v>
      </c>
      <c r="I9313" s="10">
        <f t="shared" si="585"/>
        <v>0</v>
      </c>
      <c r="R9313">
        <f t="shared" si="586"/>
        <v>0</v>
      </c>
      <c r="S9313" s="3" t="str">
        <f t="shared" si="587"/>
        <v/>
      </c>
      <c r="T9313" s="9" t="str">
        <f t="shared" si="588"/>
        <v/>
      </c>
    </row>
    <row r="9314" spans="2:20" x14ac:dyDescent="0.3">
      <c r="B9314" t="s">
        <v>66</v>
      </c>
      <c r="C9314" t="s">
        <v>66</v>
      </c>
      <c r="I9314" s="10">
        <f t="shared" si="585"/>
        <v>0</v>
      </c>
      <c r="R9314">
        <f t="shared" si="586"/>
        <v>0</v>
      </c>
      <c r="S9314" s="3" t="str">
        <f t="shared" si="587"/>
        <v/>
      </c>
      <c r="T9314" s="9" t="str">
        <f t="shared" si="588"/>
        <v/>
      </c>
    </row>
    <row r="9315" spans="2:20" x14ac:dyDescent="0.3">
      <c r="B9315" t="s">
        <v>66</v>
      </c>
      <c r="C9315" t="s">
        <v>66</v>
      </c>
      <c r="I9315" s="10">
        <f t="shared" si="585"/>
        <v>0</v>
      </c>
      <c r="R9315">
        <f t="shared" si="586"/>
        <v>0</v>
      </c>
      <c r="S9315" s="3" t="str">
        <f t="shared" si="587"/>
        <v/>
      </c>
      <c r="T9315" s="9" t="str">
        <f t="shared" si="588"/>
        <v/>
      </c>
    </row>
    <row r="9316" spans="2:20" x14ac:dyDescent="0.3">
      <c r="B9316" t="s">
        <v>66</v>
      </c>
      <c r="C9316" t="s">
        <v>66</v>
      </c>
      <c r="I9316" s="10">
        <f t="shared" si="585"/>
        <v>0</v>
      </c>
      <c r="R9316">
        <f t="shared" si="586"/>
        <v>0</v>
      </c>
      <c r="S9316" s="3" t="str">
        <f t="shared" si="587"/>
        <v/>
      </c>
      <c r="T9316" s="9" t="str">
        <f t="shared" si="588"/>
        <v/>
      </c>
    </row>
    <row r="9317" spans="2:20" x14ac:dyDescent="0.3">
      <c r="B9317" t="s">
        <v>66</v>
      </c>
      <c r="C9317" t="s">
        <v>66</v>
      </c>
      <c r="I9317" s="10">
        <f t="shared" si="585"/>
        <v>0</v>
      </c>
      <c r="R9317">
        <f t="shared" si="586"/>
        <v>0</v>
      </c>
      <c r="S9317" s="3" t="str">
        <f t="shared" si="587"/>
        <v/>
      </c>
      <c r="T9317" s="9" t="str">
        <f t="shared" si="588"/>
        <v/>
      </c>
    </row>
    <row r="9318" spans="2:20" x14ac:dyDescent="0.3">
      <c r="B9318" t="s">
        <v>66</v>
      </c>
      <c r="C9318" t="s">
        <v>66</v>
      </c>
      <c r="I9318" s="10">
        <f t="shared" si="585"/>
        <v>0</v>
      </c>
      <c r="R9318">
        <f t="shared" si="586"/>
        <v>0</v>
      </c>
      <c r="S9318" s="3" t="str">
        <f t="shared" si="587"/>
        <v/>
      </c>
      <c r="T9318" s="9" t="str">
        <f t="shared" si="588"/>
        <v/>
      </c>
    </row>
    <row r="9319" spans="2:20" x14ac:dyDescent="0.3">
      <c r="B9319" t="s">
        <v>66</v>
      </c>
      <c r="C9319" t="s">
        <v>66</v>
      </c>
      <c r="I9319" s="10">
        <f t="shared" si="585"/>
        <v>0</v>
      </c>
      <c r="R9319">
        <f t="shared" si="586"/>
        <v>0</v>
      </c>
      <c r="S9319" s="3" t="str">
        <f t="shared" si="587"/>
        <v/>
      </c>
      <c r="T9319" s="9" t="str">
        <f t="shared" si="588"/>
        <v/>
      </c>
    </row>
    <row r="9320" spans="2:20" x14ac:dyDescent="0.3">
      <c r="B9320" t="s">
        <v>66</v>
      </c>
      <c r="C9320" t="s">
        <v>66</v>
      </c>
      <c r="I9320" s="10">
        <f t="shared" si="585"/>
        <v>0</v>
      </c>
      <c r="R9320">
        <f t="shared" si="586"/>
        <v>0</v>
      </c>
      <c r="S9320" s="3" t="str">
        <f t="shared" si="587"/>
        <v/>
      </c>
      <c r="T9320" s="9" t="str">
        <f t="shared" si="588"/>
        <v/>
      </c>
    </row>
    <row r="9321" spans="2:20" x14ac:dyDescent="0.3">
      <c r="B9321" t="s">
        <v>66</v>
      </c>
      <c r="C9321" t="s">
        <v>66</v>
      </c>
      <c r="I9321" s="10">
        <f t="shared" si="585"/>
        <v>0</v>
      </c>
      <c r="R9321">
        <f t="shared" si="586"/>
        <v>0</v>
      </c>
      <c r="S9321" s="3" t="str">
        <f t="shared" si="587"/>
        <v/>
      </c>
      <c r="T9321" s="9" t="str">
        <f t="shared" si="588"/>
        <v/>
      </c>
    </row>
    <row r="9322" spans="2:20" x14ac:dyDescent="0.3">
      <c r="B9322" t="s">
        <v>66</v>
      </c>
      <c r="C9322" t="s">
        <v>66</v>
      </c>
      <c r="I9322" s="10">
        <f t="shared" si="585"/>
        <v>0</v>
      </c>
      <c r="R9322">
        <f t="shared" si="586"/>
        <v>0</v>
      </c>
      <c r="S9322" s="3" t="str">
        <f t="shared" si="587"/>
        <v/>
      </c>
      <c r="T9322" s="9" t="str">
        <f t="shared" si="588"/>
        <v/>
      </c>
    </row>
    <row r="9323" spans="2:20" x14ac:dyDescent="0.3">
      <c r="B9323" t="s">
        <v>66</v>
      </c>
      <c r="C9323" t="s">
        <v>66</v>
      </c>
      <c r="I9323" s="10">
        <f t="shared" si="585"/>
        <v>0</v>
      </c>
      <c r="R9323">
        <f t="shared" si="586"/>
        <v>0</v>
      </c>
      <c r="S9323" s="3" t="str">
        <f t="shared" si="587"/>
        <v/>
      </c>
      <c r="T9323" s="9" t="str">
        <f t="shared" si="588"/>
        <v/>
      </c>
    </row>
    <row r="9324" spans="2:20" x14ac:dyDescent="0.3">
      <c r="B9324" t="s">
        <v>66</v>
      </c>
      <c r="C9324" t="s">
        <v>66</v>
      </c>
      <c r="I9324" s="10">
        <f t="shared" si="585"/>
        <v>0</v>
      </c>
      <c r="R9324">
        <f t="shared" si="586"/>
        <v>0</v>
      </c>
      <c r="S9324" s="3" t="str">
        <f t="shared" si="587"/>
        <v/>
      </c>
      <c r="T9324" s="9" t="str">
        <f t="shared" si="588"/>
        <v/>
      </c>
    </row>
    <row r="9325" spans="2:20" x14ac:dyDescent="0.3">
      <c r="B9325" t="s">
        <v>66</v>
      </c>
      <c r="C9325" t="s">
        <v>66</v>
      </c>
      <c r="I9325" s="10">
        <f t="shared" si="585"/>
        <v>0</v>
      </c>
      <c r="R9325">
        <f t="shared" si="586"/>
        <v>0</v>
      </c>
      <c r="S9325" s="3" t="str">
        <f t="shared" si="587"/>
        <v/>
      </c>
      <c r="T9325" s="9" t="str">
        <f t="shared" si="588"/>
        <v/>
      </c>
    </row>
    <row r="9326" spans="2:20" x14ac:dyDescent="0.3">
      <c r="B9326" t="s">
        <v>66</v>
      </c>
      <c r="C9326" t="s">
        <v>66</v>
      </c>
      <c r="I9326" s="10">
        <f t="shared" si="585"/>
        <v>0</v>
      </c>
      <c r="R9326">
        <f t="shared" si="586"/>
        <v>0</v>
      </c>
      <c r="S9326" s="3" t="str">
        <f t="shared" si="587"/>
        <v/>
      </c>
      <c r="T9326" s="9" t="str">
        <f t="shared" si="588"/>
        <v/>
      </c>
    </row>
    <row r="9327" spans="2:20" x14ac:dyDescent="0.3">
      <c r="B9327" t="s">
        <v>66</v>
      </c>
      <c r="C9327" t="s">
        <v>66</v>
      </c>
      <c r="I9327" s="10">
        <f t="shared" si="585"/>
        <v>0</v>
      </c>
      <c r="R9327">
        <f t="shared" si="586"/>
        <v>0</v>
      </c>
      <c r="S9327" s="3" t="str">
        <f t="shared" si="587"/>
        <v/>
      </c>
      <c r="T9327" s="9" t="str">
        <f t="shared" si="588"/>
        <v/>
      </c>
    </row>
    <row r="9328" spans="2:20" x14ac:dyDescent="0.3">
      <c r="B9328" t="s">
        <v>66</v>
      </c>
      <c r="C9328" t="s">
        <v>66</v>
      </c>
      <c r="I9328" s="10">
        <f t="shared" si="585"/>
        <v>0</v>
      </c>
      <c r="R9328">
        <f t="shared" si="586"/>
        <v>0</v>
      </c>
      <c r="S9328" s="3" t="str">
        <f t="shared" si="587"/>
        <v/>
      </c>
      <c r="T9328" s="9" t="str">
        <f t="shared" si="588"/>
        <v/>
      </c>
    </row>
    <row r="9329" spans="2:20" x14ac:dyDescent="0.3">
      <c r="B9329" t="s">
        <v>66</v>
      </c>
      <c r="C9329" t="s">
        <v>66</v>
      </c>
      <c r="I9329" s="10">
        <f t="shared" si="585"/>
        <v>0</v>
      </c>
      <c r="R9329">
        <f t="shared" si="586"/>
        <v>0</v>
      </c>
      <c r="S9329" s="3" t="str">
        <f t="shared" si="587"/>
        <v/>
      </c>
      <c r="T9329" s="9" t="str">
        <f t="shared" si="588"/>
        <v/>
      </c>
    </row>
    <row r="9330" spans="2:20" x14ac:dyDescent="0.3">
      <c r="B9330" t="s">
        <v>66</v>
      </c>
      <c r="C9330" t="s">
        <v>66</v>
      </c>
      <c r="I9330" s="10">
        <f t="shared" si="585"/>
        <v>0</v>
      </c>
      <c r="R9330">
        <f t="shared" si="586"/>
        <v>0</v>
      </c>
      <c r="S9330" s="3" t="str">
        <f t="shared" si="587"/>
        <v/>
      </c>
      <c r="T9330" s="9" t="str">
        <f t="shared" si="588"/>
        <v/>
      </c>
    </row>
    <row r="9331" spans="2:20" x14ac:dyDescent="0.3">
      <c r="B9331" t="s">
        <v>66</v>
      </c>
      <c r="C9331" t="s">
        <v>66</v>
      </c>
      <c r="I9331" s="10">
        <f t="shared" si="585"/>
        <v>0</v>
      </c>
      <c r="R9331">
        <f t="shared" si="586"/>
        <v>0</v>
      </c>
      <c r="S9331" s="3" t="str">
        <f t="shared" si="587"/>
        <v/>
      </c>
      <c r="T9331" s="9" t="str">
        <f t="shared" si="588"/>
        <v/>
      </c>
    </row>
    <row r="9332" spans="2:20" x14ac:dyDescent="0.3">
      <c r="B9332" t="s">
        <v>66</v>
      </c>
      <c r="C9332" t="s">
        <v>66</v>
      </c>
      <c r="I9332" s="10">
        <f t="shared" si="585"/>
        <v>0</v>
      </c>
      <c r="R9332">
        <f t="shared" si="586"/>
        <v>0</v>
      </c>
      <c r="S9332" s="3" t="str">
        <f t="shared" si="587"/>
        <v/>
      </c>
      <c r="T9332" s="9" t="str">
        <f t="shared" si="588"/>
        <v/>
      </c>
    </row>
    <row r="9333" spans="2:20" x14ac:dyDescent="0.3">
      <c r="B9333" t="s">
        <v>66</v>
      </c>
      <c r="C9333" t="s">
        <v>66</v>
      </c>
      <c r="I9333" s="10">
        <f t="shared" si="585"/>
        <v>0</v>
      </c>
      <c r="R9333">
        <f t="shared" si="586"/>
        <v>0</v>
      </c>
      <c r="S9333" s="3" t="str">
        <f t="shared" si="587"/>
        <v/>
      </c>
      <c r="T9333" s="9" t="str">
        <f t="shared" si="588"/>
        <v/>
      </c>
    </row>
    <row r="9334" spans="2:20" x14ac:dyDescent="0.3">
      <c r="B9334" t="s">
        <v>66</v>
      </c>
      <c r="C9334" t="s">
        <v>66</v>
      </c>
      <c r="I9334" s="10">
        <f t="shared" si="585"/>
        <v>0</v>
      </c>
      <c r="R9334">
        <f t="shared" si="586"/>
        <v>0</v>
      </c>
      <c r="S9334" s="3" t="str">
        <f t="shared" si="587"/>
        <v/>
      </c>
      <c r="T9334" s="9" t="str">
        <f t="shared" si="588"/>
        <v/>
      </c>
    </row>
    <row r="9335" spans="2:20" x14ac:dyDescent="0.3">
      <c r="B9335" t="s">
        <v>66</v>
      </c>
      <c r="C9335" t="s">
        <v>66</v>
      </c>
      <c r="I9335" s="10">
        <f t="shared" si="585"/>
        <v>0</v>
      </c>
      <c r="R9335">
        <f t="shared" si="586"/>
        <v>0</v>
      </c>
      <c r="S9335" s="3" t="str">
        <f t="shared" si="587"/>
        <v/>
      </c>
      <c r="T9335" s="9" t="str">
        <f t="shared" si="588"/>
        <v/>
      </c>
    </row>
    <row r="9336" spans="2:20" x14ac:dyDescent="0.3">
      <c r="B9336" t="s">
        <v>66</v>
      </c>
      <c r="C9336" t="s">
        <v>66</v>
      </c>
      <c r="I9336" s="10">
        <f t="shared" si="585"/>
        <v>0</v>
      </c>
      <c r="R9336">
        <f t="shared" si="586"/>
        <v>0</v>
      </c>
      <c r="S9336" s="3" t="str">
        <f t="shared" si="587"/>
        <v/>
      </c>
      <c r="T9336" s="9" t="str">
        <f t="shared" si="588"/>
        <v/>
      </c>
    </row>
    <row r="9337" spans="2:20" x14ac:dyDescent="0.3">
      <c r="B9337" t="s">
        <v>66</v>
      </c>
      <c r="C9337" t="s">
        <v>66</v>
      </c>
      <c r="I9337" s="10">
        <f t="shared" si="585"/>
        <v>0</v>
      </c>
      <c r="R9337">
        <f t="shared" si="586"/>
        <v>0</v>
      </c>
      <c r="S9337" s="3" t="str">
        <f t="shared" si="587"/>
        <v/>
      </c>
      <c r="T9337" s="9" t="str">
        <f t="shared" si="588"/>
        <v/>
      </c>
    </row>
    <row r="9338" spans="2:20" x14ac:dyDescent="0.3">
      <c r="B9338" t="s">
        <v>66</v>
      </c>
      <c r="C9338" t="s">
        <v>66</v>
      </c>
      <c r="I9338" s="10">
        <f t="shared" si="585"/>
        <v>0</v>
      </c>
      <c r="R9338">
        <f t="shared" si="586"/>
        <v>0</v>
      </c>
      <c r="S9338" s="3" t="str">
        <f t="shared" si="587"/>
        <v/>
      </c>
      <c r="T9338" s="9" t="str">
        <f t="shared" si="588"/>
        <v/>
      </c>
    </row>
    <row r="9339" spans="2:20" x14ac:dyDescent="0.3">
      <c r="B9339" t="s">
        <v>66</v>
      </c>
      <c r="C9339" t="s">
        <v>66</v>
      </c>
      <c r="I9339" s="10">
        <f t="shared" si="585"/>
        <v>0</v>
      </c>
      <c r="R9339">
        <f t="shared" si="586"/>
        <v>0</v>
      </c>
      <c r="S9339" s="3" t="str">
        <f t="shared" si="587"/>
        <v/>
      </c>
      <c r="T9339" s="9" t="str">
        <f t="shared" si="588"/>
        <v/>
      </c>
    </row>
    <row r="9340" spans="2:20" x14ac:dyDescent="0.3">
      <c r="B9340" t="s">
        <v>66</v>
      </c>
      <c r="C9340" t="s">
        <v>66</v>
      </c>
      <c r="I9340" s="10">
        <f t="shared" si="585"/>
        <v>0</v>
      </c>
      <c r="R9340">
        <f t="shared" si="586"/>
        <v>0</v>
      </c>
      <c r="S9340" s="3" t="str">
        <f t="shared" si="587"/>
        <v/>
      </c>
      <c r="T9340" s="9" t="str">
        <f t="shared" si="588"/>
        <v/>
      </c>
    </row>
    <row r="9341" spans="2:20" x14ac:dyDescent="0.3">
      <c r="B9341" t="s">
        <v>66</v>
      </c>
      <c r="C9341" t="s">
        <v>66</v>
      </c>
      <c r="I9341" s="10">
        <f t="shared" si="585"/>
        <v>0</v>
      </c>
      <c r="R9341">
        <f t="shared" si="586"/>
        <v>0</v>
      </c>
      <c r="S9341" s="3" t="str">
        <f t="shared" si="587"/>
        <v/>
      </c>
      <c r="T9341" s="9" t="str">
        <f t="shared" si="588"/>
        <v/>
      </c>
    </row>
    <row r="9342" spans="2:20" x14ac:dyDescent="0.3">
      <c r="B9342" t="s">
        <v>66</v>
      </c>
      <c r="C9342" t="s">
        <v>66</v>
      </c>
      <c r="I9342" s="10">
        <f t="shared" si="585"/>
        <v>0</v>
      </c>
      <c r="R9342">
        <f t="shared" si="586"/>
        <v>0</v>
      </c>
      <c r="S9342" s="3" t="str">
        <f t="shared" si="587"/>
        <v/>
      </c>
      <c r="T9342" s="9" t="str">
        <f t="shared" si="588"/>
        <v/>
      </c>
    </row>
    <row r="9343" spans="2:20" x14ac:dyDescent="0.3">
      <c r="B9343" t="s">
        <v>66</v>
      </c>
      <c r="C9343" t="s">
        <v>66</v>
      </c>
      <c r="I9343" s="10">
        <f t="shared" si="585"/>
        <v>0</v>
      </c>
      <c r="R9343">
        <f t="shared" si="586"/>
        <v>0</v>
      </c>
      <c r="S9343" s="3" t="str">
        <f t="shared" si="587"/>
        <v/>
      </c>
      <c r="T9343" s="9" t="str">
        <f t="shared" si="588"/>
        <v/>
      </c>
    </row>
    <row r="9344" spans="2:20" x14ac:dyDescent="0.3">
      <c r="B9344" t="s">
        <v>66</v>
      </c>
      <c r="C9344" t="s">
        <v>66</v>
      </c>
      <c r="I9344" s="10">
        <f t="shared" si="585"/>
        <v>0</v>
      </c>
      <c r="R9344">
        <f t="shared" si="586"/>
        <v>0</v>
      </c>
      <c r="S9344" s="3" t="str">
        <f t="shared" si="587"/>
        <v/>
      </c>
      <c r="T9344" s="9" t="str">
        <f t="shared" si="588"/>
        <v/>
      </c>
    </row>
    <row r="9345" spans="2:20" x14ac:dyDescent="0.3">
      <c r="B9345" t="s">
        <v>66</v>
      </c>
      <c r="C9345" t="s">
        <v>66</v>
      </c>
      <c r="I9345" s="10">
        <f t="shared" si="585"/>
        <v>0</v>
      </c>
      <c r="R9345">
        <f t="shared" si="586"/>
        <v>0</v>
      </c>
      <c r="S9345" s="3" t="str">
        <f t="shared" si="587"/>
        <v/>
      </c>
      <c r="T9345" s="9" t="str">
        <f t="shared" si="588"/>
        <v/>
      </c>
    </row>
    <row r="9346" spans="2:20" x14ac:dyDescent="0.3">
      <c r="B9346" t="s">
        <v>66</v>
      </c>
      <c r="C9346" t="s">
        <v>66</v>
      </c>
      <c r="I9346" s="10">
        <f t="shared" si="585"/>
        <v>0</v>
      </c>
      <c r="R9346">
        <f t="shared" si="586"/>
        <v>0</v>
      </c>
      <c r="S9346" s="3" t="str">
        <f t="shared" si="587"/>
        <v/>
      </c>
      <c r="T9346" s="9" t="str">
        <f t="shared" si="588"/>
        <v/>
      </c>
    </row>
    <row r="9347" spans="2:20" x14ac:dyDescent="0.3">
      <c r="B9347" t="s">
        <v>66</v>
      </c>
      <c r="C9347" t="s">
        <v>66</v>
      </c>
      <c r="I9347" s="10">
        <f t="shared" ref="I9347:I9410" si="589">H9347*0.5</f>
        <v>0</v>
      </c>
      <c r="R9347">
        <f t="shared" ref="R9347:R9410" si="590">SUM(I9347:Q9347)</f>
        <v>0</v>
      </c>
      <c r="S9347" s="3" t="str">
        <f t="shared" ref="S9347:S9410" si="591">IFERROR(IF(R9347&lt;=H9347,R9347/H9347*100,100),"")</f>
        <v/>
      </c>
      <c r="T9347" s="9" t="str">
        <f t="shared" ref="T9347:T9410" si="592">IFERROR(G9347*S9347/100,"")</f>
        <v/>
      </c>
    </row>
    <row r="9348" spans="2:20" x14ac:dyDescent="0.3">
      <c r="B9348" t="s">
        <v>66</v>
      </c>
      <c r="C9348" t="s">
        <v>66</v>
      </c>
      <c r="I9348" s="10">
        <f t="shared" si="589"/>
        <v>0</v>
      </c>
      <c r="R9348">
        <f t="shared" si="590"/>
        <v>0</v>
      </c>
      <c r="S9348" s="3" t="str">
        <f t="shared" si="591"/>
        <v/>
      </c>
      <c r="T9348" s="9" t="str">
        <f t="shared" si="592"/>
        <v/>
      </c>
    </row>
    <row r="9349" spans="2:20" x14ac:dyDescent="0.3">
      <c r="B9349" t="s">
        <v>66</v>
      </c>
      <c r="C9349" t="s">
        <v>66</v>
      </c>
      <c r="I9349" s="10">
        <f t="shared" si="589"/>
        <v>0</v>
      </c>
      <c r="R9349">
        <f t="shared" si="590"/>
        <v>0</v>
      </c>
      <c r="S9349" s="3" t="str">
        <f t="shared" si="591"/>
        <v/>
      </c>
      <c r="T9349" s="9" t="str">
        <f t="shared" si="592"/>
        <v/>
      </c>
    </row>
    <row r="9350" spans="2:20" x14ac:dyDescent="0.3">
      <c r="B9350" t="s">
        <v>66</v>
      </c>
      <c r="C9350" t="s">
        <v>66</v>
      </c>
      <c r="I9350" s="10">
        <f t="shared" si="589"/>
        <v>0</v>
      </c>
      <c r="R9350">
        <f t="shared" si="590"/>
        <v>0</v>
      </c>
      <c r="S9350" s="3" t="str">
        <f t="shared" si="591"/>
        <v/>
      </c>
      <c r="T9350" s="9" t="str">
        <f t="shared" si="592"/>
        <v/>
      </c>
    </row>
    <row r="9351" spans="2:20" x14ac:dyDescent="0.3">
      <c r="B9351" t="s">
        <v>66</v>
      </c>
      <c r="C9351" t="s">
        <v>66</v>
      </c>
      <c r="I9351" s="10">
        <f t="shared" si="589"/>
        <v>0</v>
      </c>
      <c r="R9351">
        <f t="shared" si="590"/>
        <v>0</v>
      </c>
      <c r="S9351" s="3" t="str">
        <f t="shared" si="591"/>
        <v/>
      </c>
      <c r="T9351" s="9" t="str">
        <f t="shared" si="592"/>
        <v/>
      </c>
    </row>
    <row r="9352" spans="2:20" x14ac:dyDescent="0.3">
      <c r="B9352" t="s">
        <v>66</v>
      </c>
      <c r="C9352" t="s">
        <v>66</v>
      </c>
      <c r="I9352" s="10">
        <f t="shared" si="589"/>
        <v>0</v>
      </c>
      <c r="R9352">
        <f t="shared" si="590"/>
        <v>0</v>
      </c>
      <c r="S9352" s="3" t="str">
        <f t="shared" si="591"/>
        <v/>
      </c>
      <c r="T9352" s="9" t="str">
        <f t="shared" si="592"/>
        <v/>
      </c>
    </row>
    <row r="9353" spans="2:20" x14ac:dyDescent="0.3">
      <c r="B9353" t="s">
        <v>66</v>
      </c>
      <c r="C9353" t="s">
        <v>66</v>
      </c>
      <c r="I9353" s="10">
        <f t="shared" si="589"/>
        <v>0</v>
      </c>
      <c r="R9353">
        <f t="shared" si="590"/>
        <v>0</v>
      </c>
      <c r="S9353" s="3" t="str">
        <f t="shared" si="591"/>
        <v/>
      </c>
      <c r="T9353" s="9" t="str">
        <f t="shared" si="592"/>
        <v/>
      </c>
    </row>
    <row r="9354" spans="2:20" x14ac:dyDescent="0.3">
      <c r="B9354" t="s">
        <v>66</v>
      </c>
      <c r="C9354" t="s">
        <v>66</v>
      </c>
      <c r="I9354" s="10">
        <f t="shared" si="589"/>
        <v>0</v>
      </c>
      <c r="R9354">
        <f t="shared" si="590"/>
        <v>0</v>
      </c>
      <c r="S9354" s="3" t="str">
        <f t="shared" si="591"/>
        <v/>
      </c>
      <c r="T9354" s="9" t="str">
        <f t="shared" si="592"/>
        <v/>
      </c>
    </row>
    <row r="9355" spans="2:20" x14ac:dyDescent="0.3">
      <c r="B9355" t="s">
        <v>66</v>
      </c>
      <c r="C9355" t="s">
        <v>66</v>
      </c>
      <c r="I9355" s="10">
        <f t="shared" si="589"/>
        <v>0</v>
      </c>
      <c r="R9355">
        <f t="shared" si="590"/>
        <v>0</v>
      </c>
      <c r="S9355" s="3" t="str">
        <f t="shared" si="591"/>
        <v/>
      </c>
      <c r="T9355" s="9" t="str">
        <f t="shared" si="592"/>
        <v/>
      </c>
    </row>
    <row r="9356" spans="2:20" x14ac:dyDescent="0.3">
      <c r="B9356" t="s">
        <v>66</v>
      </c>
      <c r="C9356" t="s">
        <v>66</v>
      </c>
      <c r="I9356" s="10">
        <f t="shared" si="589"/>
        <v>0</v>
      </c>
      <c r="R9356">
        <f t="shared" si="590"/>
        <v>0</v>
      </c>
      <c r="S9356" s="3" t="str">
        <f t="shared" si="591"/>
        <v/>
      </c>
      <c r="T9356" s="9" t="str">
        <f t="shared" si="592"/>
        <v/>
      </c>
    </row>
    <row r="9357" spans="2:20" x14ac:dyDescent="0.3">
      <c r="B9357" t="s">
        <v>66</v>
      </c>
      <c r="C9357" t="s">
        <v>66</v>
      </c>
      <c r="I9357" s="10">
        <f t="shared" si="589"/>
        <v>0</v>
      </c>
      <c r="R9357">
        <f t="shared" si="590"/>
        <v>0</v>
      </c>
      <c r="S9357" s="3" t="str">
        <f t="shared" si="591"/>
        <v/>
      </c>
      <c r="T9357" s="9" t="str">
        <f t="shared" si="592"/>
        <v/>
      </c>
    </row>
    <row r="9358" spans="2:20" x14ac:dyDescent="0.3">
      <c r="B9358" t="s">
        <v>66</v>
      </c>
      <c r="C9358" t="s">
        <v>66</v>
      </c>
      <c r="I9358" s="10">
        <f t="shared" si="589"/>
        <v>0</v>
      </c>
      <c r="R9358">
        <f t="shared" si="590"/>
        <v>0</v>
      </c>
      <c r="S9358" s="3" t="str">
        <f t="shared" si="591"/>
        <v/>
      </c>
      <c r="T9358" s="9" t="str">
        <f t="shared" si="592"/>
        <v/>
      </c>
    </row>
    <row r="9359" spans="2:20" x14ac:dyDescent="0.3">
      <c r="B9359" t="s">
        <v>66</v>
      </c>
      <c r="C9359" t="s">
        <v>66</v>
      </c>
      <c r="I9359" s="10">
        <f t="shared" si="589"/>
        <v>0</v>
      </c>
      <c r="R9359">
        <f t="shared" si="590"/>
        <v>0</v>
      </c>
      <c r="S9359" s="3" t="str">
        <f t="shared" si="591"/>
        <v/>
      </c>
      <c r="T9359" s="9" t="str">
        <f t="shared" si="592"/>
        <v/>
      </c>
    </row>
    <row r="9360" spans="2:20" x14ac:dyDescent="0.3">
      <c r="B9360" t="s">
        <v>66</v>
      </c>
      <c r="C9360" t="s">
        <v>66</v>
      </c>
      <c r="I9360" s="10">
        <f t="shared" si="589"/>
        <v>0</v>
      </c>
      <c r="R9360">
        <f t="shared" si="590"/>
        <v>0</v>
      </c>
      <c r="S9360" s="3" t="str">
        <f t="shared" si="591"/>
        <v/>
      </c>
      <c r="T9360" s="9" t="str">
        <f t="shared" si="592"/>
        <v/>
      </c>
    </row>
    <row r="9361" spans="2:20" x14ac:dyDescent="0.3">
      <c r="B9361" t="s">
        <v>66</v>
      </c>
      <c r="C9361" t="s">
        <v>66</v>
      </c>
      <c r="I9361" s="10">
        <f t="shared" si="589"/>
        <v>0</v>
      </c>
      <c r="R9361">
        <f t="shared" si="590"/>
        <v>0</v>
      </c>
      <c r="S9361" s="3" t="str">
        <f t="shared" si="591"/>
        <v/>
      </c>
      <c r="T9361" s="9" t="str">
        <f t="shared" si="592"/>
        <v/>
      </c>
    </row>
    <row r="9362" spans="2:20" x14ac:dyDescent="0.3">
      <c r="B9362" t="s">
        <v>66</v>
      </c>
      <c r="C9362" t="s">
        <v>66</v>
      </c>
      <c r="I9362" s="10">
        <f t="shared" si="589"/>
        <v>0</v>
      </c>
      <c r="R9362">
        <f t="shared" si="590"/>
        <v>0</v>
      </c>
      <c r="S9362" s="3" t="str">
        <f t="shared" si="591"/>
        <v/>
      </c>
      <c r="T9362" s="9" t="str">
        <f t="shared" si="592"/>
        <v/>
      </c>
    </row>
    <row r="9363" spans="2:20" x14ac:dyDescent="0.3">
      <c r="B9363" t="s">
        <v>66</v>
      </c>
      <c r="C9363" t="s">
        <v>66</v>
      </c>
      <c r="I9363" s="10">
        <f t="shared" si="589"/>
        <v>0</v>
      </c>
      <c r="R9363">
        <f t="shared" si="590"/>
        <v>0</v>
      </c>
      <c r="S9363" s="3" t="str">
        <f t="shared" si="591"/>
        <v/>
      </c>
      <c r="T9363" s="9" t="str">
        <f t="shared" si="592"/>
        <v/>
      </c>
    </row>
    <row r="9364" spans="2:20" x14ac:dyDescent="0.3">
      <c r="B9364" t="s">
        <v>66</v>
      </c>
      <c r="C9364" t="s">
        <v>66</v>
      </c>
      <c r="I9364" s="10">
        <f t="shared" si="589"/>
        <v>0</v>
      </c>
      <c r="R9364">
        <f t="shared" si="590"/>
        <v>0</v>
      </c>
      <c r="S9364" s="3" t="str">
        <f t="shared" si="591"/>
        <v/>
      </c>
      <c r="T9364" s="9" t="str">
        <f t="shared" si="592"/>
        <v/>
      </c>
    </row>
    <row r="9365" spans="2:20" x14ac:dyDescent="0.3">
      <c r="B9365" t="s">
        <v>66</v>
      </c>
      <c r="C9365" t="s">
        <v>66</v>
      </c>
      <c r="I9365" s="10">
        <f t="shared" si="589"/>
        <v>0</v>
      </c>
      <c r="R9365">
        <f t="shared" si="590"/>
        <v>0</v>
      </c>
      <c r="S9365" s="3" t="str">
        <f t="shared" si="591"/>
        <v/>
      </c>
      <c r="T9365" s="9" t="str">
        <f t="shared" si="592"/>
        <v/>
      </c>
    </row>
    <row r="9366" spans="2:20" x14ac:dyDescent="0.3">
      <c r="B9366" t="s">
        <v>66</v>
      </c>
      <c r="C9366" t="s">
        <v>66</v>
      </c>
      <c r="I9366" s="10">
        <f t="shared" si="589"/>
        <v>0</v>
      </c>
      <c r="R9366">
        <f t="shared" si="590"/>
        <v>0</v>
      </c>
      <c r="S9366" s="3" t="str">
        <f t="shared" si="591"/>
        <v/>
      </c>
      <c r="T9366" s="9" t="str">
        <f t="shared" si="592"/>
        <v/>
      </c>
    </row>
    <row r="9367" spans="2:20" x14ac:dyDescent="0.3">
      <c r="B9367" t="s">
        <v>66</v>
      </c>
      <c r="C9367" t="s">
        <v>66</v>
      </c>
      <c r="I9367" s="10">
        <f t="shared" si="589"/>
        <v>0</v>
      </c>
      <c r="R9367">
        <f t="shared" si="590"/>
        <v>0</v>
      </c>
      <c r="S9367" s="3" t="str">
        <f t="shared" si="591"/>
        <v/>
      </c>
      <c r="T9367" s="9" t="str">
        <f t="shared" si="592"/>
        <v/>
      </c>
    </row>
    <row r="9368" spans="2:20" x14ac:dyDescent="0.3">
      <c r="B9368" t="s">
        <v>66</v>
      </c>
      <c r="C9368" t="s">
        <v>66</v>
      </c>
      <c r="I9368" s="10">
        <f t="shared" si="589"/>
        <v>0</v>
      </c>
      <c r="R9368">
        <f t="shared" si="590"/>
        <v>0</v>
      </c>
      <c r="S9368" s="3" t="str">
        <f t="shared" si="591"/>
        <v/>
      </c>
      <c r="T9368" s="9" t="str">
        <f t="shared" si="592"/>
        <v/>
      </c>
    </row>
    <row r="9369" spans="2:20" x14ac:dyDescent="0.3">
      <c r="B9369" t="s">
        <v>66</v>
      </c>
      <c r="C9369" t="s">
        <v>66</v>
      </c>
      <c r="I9369" s="10">
        <f t="shared" si="589"/>
        <v>0</v>
      </c>
      <c r="R9369">
        <f t="shared" si="590"/>
        <v>0</v>
      </c>
      <c r="S9369" s="3" t="str">
        <f t="shared" si="591"/>
        <v/>
      </c>
      <c r="T9369" s="9" t="str">
        <f t="shared" si="592"/>
        <v/>
      </c>
    </row>
    <row r="9370" spans="2:20" x14ac:dyDescent="0.3">
      <c r="B9370" t="s">
        <v>66</v>
      </c>
      <c r="C9370" t="s">
        <v>66</v>
      </c>
      <c r="I9370" s="10">
        <f t="shared" si="589"/>
        <v>0</v>
      </c>
      <c r="R9370">
        <f t="shared" si="590"/>
        <v>0</v>
      </c>
      <c r="S9370" s="3" t="str">
        <f t="shared" si="591"/>
        <v/>
      </c>
      <c r="T9370" s="9" t="str">
        <f t="shared" si="592"/>
        <v/>
      </c>
    </row>
    <row r="9371" spans="2:20" x14ac:dyDescent="0.3">
      <c r="B9371" t="s">
        <v>66</v>
      </c>
      <c r="C9371" t="s">
        <v>66</v>
      </c>
      <c r="I9371" s="10">
        <f t="shared" si="589"/>
        <v>0</v>
      </c>
      <c r="R9371">
        <f t="shared" si="590"/>
        <v>0</v>
      </c>
      <c r="S9371" s="3" t="str">
        <f t="shared" si="591"/>
        <v/>
      </c>
      <c r="T9371" s="9" t="str">
        <f t="shared" si="592"/>
        <v/>
      </c>
    </row>
    <row r="9372" spans="2:20" x14ac:dyDescent="0.3">
      <c r="B9372" t="s">
        <v>66</v>
      </c>
      <c r="C9372" t="s">
        <v>66</v>
      </c>
      <c r="I9372" s="10">
        <f t="shared" si="589"/>
        <v>0</v>
      </c>
      <c r="R9372">
        <f t="shared" si="590"/>
        <v>0</v>
      </c>
      <c r="S9372" s="3" t="str">
        <f t="shared" si="591"/>
        <v/>
      </c>
      <c r="T9372" s="9" t="str">
        <f t="shared" si="592"/>
        <v/>
      </c>
    </row>
    <row r="9373" spans="2:20" x14ac:dyDescent="0.3">
      <c r="B9373" t="s">
        <v>66</v>
      </c>
      <c r="C9373" t="s">
        <v>66</v>
      </c>
      <c r="I9373" s="10">
        <f t="shared" si="589"/>
        <v>0</v>
      </c>
      <c r="R9373">
        <f t="shared" si="590"/>
        <v>0</v>
      </c>
      <c r="S9373" s="3" t="str">
        <f t="shared" si="591"/>
        <v/>
      </c>
      <c r="T9373" s="9" t="str">
        <f t="shared" si="592"/>
        <v/>
      </c>
    </row>
    <row r="9374" spans="2:20" x14ac:dyDescent="0.3">
      <c r="B9374" t="s">
        <v>66</v>
      </c>
      <c r="C9374" t="s">
        <v>66</v>
      </c>
      <c r="I9374" s="10">
        <f t="shared" si="589"/>
        <v>0</v>
      </c>
      <c r="R9374">
        <f t="shared" si="590"/>
        <v>0</v>
      </c>
      <c r="S9374" s="3" t="str">
        <f t="shared" si="591"/>
        <v/>
      </c>
      <c r="T9374" s="9" t="str">
        <f t="shared" si="592"/>
        <v/>
      </c>
    </row>
    <row r="9375" spans="2:20" x14ac:dyDescent="0.3">
      <c r="B9375" t="s">
        <v>66</v>
      </c>
      <c r="C9375" t="s">
        <v>66</v>
      </c>
      <c r="I9375" s="10">
        <f t="shared" si="589"/>
        <v>0</v>
      </c>
      <c r="R9375">
        <f t="shared" si="590"/>
        <v>0</v>
      </c>
      <c r="S9375" s="3" t="str">
        <f t="shared" si="591"/>
        <v/>
      </c>
      <c r="T9375" s="9" t="str">
        <f t="shared" si="592"/>
        <v/>
      </c>
    </row>
    <row r="9376" spans="2:20" x14ac:dyDescent="0.3">
      <c r="B9376" t="s">
        <v>66</v>
      </c>
      <c r="C9376" t="s">
        <v>66</v>
      </c>
      <c r="I9376" s="10">
        <f t="shared" si="589"/>
        <v>0</v>
      </c>
      <c r="R9376">
        <f t="shared" si="590"/>
        <v>0</v>
      </c>
      <c r="S9376" s="3" t="str">
        <f t="shared" si="591"/>
        <v/>
      </c>
      <c r="T9376" s="9" t="str">
        <f t="shared" si="592"/>
        <v/>
      </c>
    </row>
    <row r="9377" spans="2:20" x14ac:dyDescent="0.3">
      <c r="B9377" t="s">
        <v>66</v>
      </c>
      <c r="C9377" t="s">
        <v>66</v>
      </c>
      <c r="I9377" s="10">
        <f t="shared" si="589"/>
        <v>0</v>
      </c>
      <c r="R9377">
        <f t="shared" si="590"/>
        <v>0</v>
      </c>
      <c r="S9377" s="3" t="str">
        <f t="shared" si="591"/>
        <v/>
      </c>
      <c r="T9377" s="9" t="str">
        <f t="shared" si="592"/>
        <v/>
      </c>
    </row>
    <row r="9378" spans="2:20" x14ac:dyDescent="0.3">
      <c r="B9378" t="s">
        <v>66</v>
      </c>
      <c r="C9378" t="s">
        <v>66</v>
      </c>
      <c r="I9378" s="10">
        <f t="shared" si="589"/>
        <v>0</v>
      </c>
      <c r="R9378">
        <f t="shared" si="590"/>
        <v>0</v>
      </c>
      <c r="S9378" s="3" t="str">
        <f t="shared" si="591"/>
        <v/>
      </c>
      <c r="T9378" s="9" t="str">
        <f t="shared" si="592"/>
        <v/>
      </c>
    </row>
    <row r="9379" spans="2:20" x14ac:dyDescent="0.3">
      <c r="B9379" t="s">
        <v>66</v>
      </c>
      <c r="C9379" t="s">
        <v>66</v>
      </c>
      <c r="I9379" s="10">
        <f t="shared" si="589"/>
        <v>0</v>
      </c>
      <c r="R9379">
        <f t="shared" si="590"/>
        <v>0</v>
      </c>
      <c r="S9379" s="3" t="str">
        <f t="shared" si="591"/>
        <v/>
      </c>
      <c r="T9379" s="9" t="str">
        <f t="shared" si="592"/>
        <v/>
      </c>
    </row>
    <row r="9380" spans="2:20" x14ac:dyDescent="0.3">
      <c r="B9380" t="s">
        <v>66</v>
      </c>
      <c r="C9380" t="s">
        <v>66</v>
      </c>
      <c r="I9380" s="10">
        <f t="shared" si="589"/>
        <v>0</v>
      </c>
      <c r="R9380">
        <f t="shared" si="590"/>
        <v>0</v>
      </c>
      <c r="S9380" s="3" t="str">
        <f t="shared" si="591"/>
        <v/>
      </c>
      <c r="T9380" s="9" t="str">
        <f t="shared" si="592"/>
        <v/>
      </c>
    </row>
    <row r="9381" spans="2:20" x14ac:dyDescent="0.3">
      <c r="B9381" t="s">
        <v>66</v>
      </c>
      <c r="C9381" t="s">
        <v>66</v>
      </c>
      <c r="I9381" s="10">
        <f t="shared" si="589"/>
        <v>0</v>
      </c>
      <c r="R9381">
        <f t="shared" si="590"/>
        <v>0</v>
      </c>
      <c r="S9381" s="3" t="str">
        <f t="shared" si="591"/>
        <v/>
      </c>
      <c r="T9381" s="9" t="str">
        <f t="shared" si="592"/>
        <v/>
      </c>
    </row>
    <row r="9382" spans="2:20" x14ac:dyDescent="0.3">
      <c r="B9382" t="s">
        <v>66</v>
      </c>
      <c r="C9382" t="s">
        <v>66</v>
      </c>
      <c r="I9382" s="10">
        <f t="shared" si="589"/>
        <v>0</v>
      </c>
      <c r="R9382">
        <f t="shared" si="590"/>
        <v>0</v>
      </c>
      <c r="S9382" s="3" t="str">
        <f t="shared" si="591"/>
        <v/>
      </c>
      <c r="T9382" s="9" t="str">
        <f t="shared" si="592"/>
        <v/>
      </c>
    </row>
    <row r="9383" spans="2:20" x14ac:dyDescent="0.3">
      <c r="B9383" t="s">
        <v>66</v>
      </c>
      <c r="C9383" t="s">
        <v>66</v>
      </c>
      <c r="I9383" s="10">
        <f t="shared" si="589"/>
        <v>0</v>
      </c>
      <c r="R9383">
        <f t="shared" si="590"/>
        <v>0</v>
      </c>
      <c r="S9383" s="3" t="str">
        <f t="shared" si="591"/>
        <v/>
      </c>
      <c r="T9383" s="9" t="str">
        <f t="shared" si="592"/>
        <v/>
      </c>
    </row>
    <row r="9384" spans="2:20" x14ac:dyDescent="0.3">
      <c r="B9384" t="s">
        <v>66</v>
      </c>
      <c r="C9384" t="s">
        <v>66</v>
      </c>
      <c r="I9384" s="10">
        <f t="shared" si="589"/>
        <v>0</v>
      </c>
      <c r="R9384">
        <f t="shared" si="590"/>
        <v>0</v>
      </c>
      <c r="S9384" s="3" t="str">
        <f t="shared" si="591"/>
        <v/>
      </c>
      <c r="T9384" s="9" t="str">
        <f t="shared" si="592"/>
        <v/>
      </c>
    </row>
    <row r="9385" spans="2:20" x14ac:dyDescent="0.3">
      <c r="B9385" t="s">
        <v>66</v>
      </c>
      <c r="C9385" t="s">
        <v>66</v>
      </c>
      <c r="I9385" s="10">
        <f t="shared" si="589"/>
        <v>0</v>
      </c>
      <c r="R9385">
        <f t="shared" si="590"/>
        <v>0</v>
      </c>
      <c r="S9385" s="3" t="str">
        <f t="shared" si="591"/>
        <v/>
      </c>
      <c r="T9385" s="9" t="str">
        <f t="shared" si="592"/>
        <v/>
      </c>
    </row>
    <row r="9386" spans="2:20" x14ac:dyDescent="0.3">
      <c r="B9386" t="s">
        <v>66</v>
      </c>
      <c r="C9386" t="s">
        <v>66</v>
      </c>
      <c r="I9386" s="10">
        <f t="shared" si="589"/>
        <v>0</v>
      </c>
      <c r="R9386">
        <f t="shared" si="590"/>
        <v>0</v>
      </c>
      <c r="S9386" s="3" t="str">
        <f t="shared" si="591"/>
        <v/>
      </c>
      <c r="T9386" s="9" t="str">
        <f t="shared" si="592"/>
        <v/>
      </c>
    </row>
    <row r="9387" spans="2:20" x14ac:dyDescent="0.3">
      <c r="B9387" t="s">
        <v>66</v>
      </c>
      <c r="C9387" t="s">
        <v>66</v>
      </c>
      <c r="I9387" s="10">
        <f t="shared" si="589"/>
        <v>0</v>
      </c>
      <c r="R9387">
        <f t="shared" si="590"/>
        <v>0</v>
      </c>
      <c r="S9387" s="3" t="str">
        <f t="shared" si="591"/>
        <v/>
      </c>
      <c r="T9387" s="9" t="str">
        <f t="shared" si="592"/>
        <v/>
      </c>
    </row>
    <row r="9388" spans="2:20" x14ac:dyDescent="0.3">
      <c r="B9388" t="s">
        <v>66</v>
      </c>
      <c r="C9388" t="s">
        <v>66</v>
      </c>
      <c r="I9388" s="10">
        <f t="shared" si="589"/>
        <v>0</v>
      </c>
      <c r="R9388">
        <f t="shared" si="590"/>
        <v>0</v>
      </c>
      <c r="S9388" s="3" t="str">
        <f t="shared" si="591"/>
        <v/>
      </c>
      <c r="T9388" s="9" t="str">
        <f t="shared" si="592"/>
        <v/>
      </c>
    </row>
    <row r="9389" spans="2:20" x14ac:dyDescent="0.3">
      <c r="B9389" t="s">
        <v>66</v>
      </c>
      <c r="C9389" t="s">
        <v>66</v>
      </c>
      <c r="I9389" s="10">
        <f t="shared" si="589"/>
        <v>0</v>
      </c>
      <c r="R9389">
        <f t="shared" si="590"/>
        <v>0</v>
      </c>
      <c r="S9389" s="3" t="str">
        <f t="shared" si="591"/>
        <v/>
      </c>
      <c r="T9389" s="9" t="str">
        <f t="shared" si="592"/>
        <v/>
      </c>
    </row>
    <row r="9390" spans="2:20" x14ac:dyDescent="0.3">
      <c r="B9390" t="s">
        <v>66</v>
      </c>
      <c r="C9390" t="s">
        <v>66</v>
      </c>
      <c r="I9390" s="10">
        <f t="shared" si="589"/>
        <v>0</v>
      </c>
      <c r="R9390">
        <f t="shared" si="590"/>
        <v>0</v>
      </c>
      <c r="S9390" s="3" t="str">
        <f t="shared" si="591"/>
        <v/>
      </c>
      <c r="T9390" s="9" t="str">
        <f t="shared" si="592"/>
        <v/>
      </c>
    </row>
    <row r="9391" spans="2:20" x14ac:dyDescent="0.3">
      <c r="B9391" t="s">
        <v>66</v>
      </c>
      <c r="C9391" t="s">
        <v>66</v>
      </c>
      <c r="I9391" s="10">
        <f t="shared" si="589"/>
        <v>0</v>
      </c>
      <c r="R9391">
        <f t="shared" si="590"/>
        <v>0</v>
      </c>
      <c r="S9391" s="3" t="str">
        <f t="shared" si="591"/>
        <v/>
      </c>
      <c r="T9391" s="9" t="str">
        <f t="shared" si="592"/>
        <v/>
      </c>
    </row>
    <row r="9392" spans="2:20" x14ac:dyDescent="0.3">
      <c r="B9392" t="s">
        <v>66</v>
      </c>
      <c r="C9392" t="s">
        <v>66</v>
      </c>
      <c r="I9392" s="10">
        <f t="shared" si="589"/>
        <v>0</v>
      </c>
      <c r="R9392">
        <f t="shared" si="590"/>
        <v>0</v>
      </c>
      <c r="S9392" s="3" t="str">
        <f t="shared" si="591"/>
        <v/>
      </c>
      <c r="T9392" s="9" t="str">
        <f t="shared" si="592"/>
        <v/>
      </c>
    </row>
    <row r="9393" spans="2:20" x14ac:dyDescent="0.3">
      <c r="B9393" t="s">
        <v>66</v>
      </c>
      <c r="C9393" t="s">
        <v>66</v>
      </c>
      <c r="I9393" s="10">
        <f t="shared" si="589"/>
        <v>0</v>
      </c>
      <c r="R9393">
        <f t="shared" si="590"/>
        <v>0</v>
      </c>
      <c r="S9393" s="3" t="str">
        <f t="shared" si="591"/>
        <v/>
      </c>
      <c r="T9393" s="9" t="str">
        <f t="shared" si="592"/>
        <v/>
      </c>
    </row>
    <row r="9394" spans="2:20" x14ac:dyDescent="0.3">
      <c r="B9394" t="s">
        <v>66</v>
      </c>
      <c r="C9394" t="s">
        <v>66</v>
      </c>
      <c r="I9394" s="10">
        <f t="shared" si="589"/>
        <v>0</v>
      </c>
      <c r="R9394">
        <f t="shared" si="590"/>
        <v>0</v>
      </c>
      <c r="S9394" s="3" t="str">
        <f t="shared" si="591"/>
        <v/>
      </c>
      <c r="T9394" s="9" t="str">
        <f t="shared" si="592"/>
        <v/>
      </c>
    </row>
    <row r="9395" spans="2:20" x14ac:dyDescent="0.3">
      <c r="B9395" t="s">
        <v>66</v>
      </c>
      <c r="C9395" t="s">
        <v>66</v>
      </c>
      <c r="I9395" s="10">
        <f t="shared" si="589"/>
        <v>0</v>
      </c>
      <c r="R9395">
        <f t="shared" si="590"/>
        <v>0</v>
      </c>
      <c r="S9395" s="3" t="str">
        <f t="shared" si="591"/>
        <v/>
      </c>
      <c r="T9395" s="9" t="str">
        <f t="shared" si="592"/>
        <v/>
      </c>
    </row>
    <row r="9396" spans="2:20" x14ac:dyDescent="0.3">
      <c r="B9396" t="s">
        <v>66</v>
      </c>
      <c r="C9396" t="s">
        <v>66</v>
      </c>
      <c r="I9396" s="10">
        <f t="shared" si="589"/>
        <v>0</v>
      </c>
      <c r="R9396">
        <f t="shared" si="590"/>
        <v>0</v>
      </c>
      <c r="S9396" s="3" t="str">
        <f t="shared" si="591"/>
        <v/>
      </c>
      <c r="T9396" s="9" t="str">
        <f t="shared" si="592"/>
        <v/>
      </c>
    </row>
    <row r="9397" spans="2:20" x14ac:dyDescent="0.3">
      <c r="B9397" t="s">
        <v>66</v>
      </c>
      <c r="C9397" t="s">
        <v>66</v>
      </c>
      <c r="I9397" s="10">
        <f t="shared" si="589"/>
        <v>0</v>
      </c>
      <c r="R9397">
        <f t="shared" si="590"/>
        <v>0</v>
      </c>
      <c r="S9397" s="3" t="str">
        <f t="shared" si="591"/>
        <v/>
      </c>
      <c r="T9397" s="9" t="str">
        <f t="shared" si="592"/>
        <v/>
      </c>
    </row>
    <row r="9398" spans="2:20" x14ac:dyDescent="0.3">
      <c r="B9398" t="s">
        <v>66</v>
      </c>
      <c r="C9398" t="s">
        <v>66</v>
      </c>
      <c r="I9398" s="10">
        <f t="shared" si="589"/>
        <v>0</v>
      </c>
      <c r="R9398">
        <f t="shared" si="590"/>
        <v>0</v>
      </c>
      <c r="S9398" s="3" t="str">
        <f t="shared" si="591"/>
        <v/>
      </c>
      <c r="T9398" s="9" t="str">
        <f t="shared" si="592"/>
        <v/>
      </c>
    </row>
    <row r="9399" spans="2:20" x14ac:dyDescent="0.3">
      <c r="B9399" t="s">
        <v>66</v>
      </c>
      <c r="C9399" t="s">
        <v>66</v>
      </c>
      <c r="I9399" s="10">
        <f t="shared" si="589"/>
        <v>0</v>
      </c>
      <c r="R9399">
        <f t="shared" si="590"/>
        <v>0</v>
      </c>
      <c r="S9399" s="3" t="str">
        <f t="shared" si="591"/>
        <v/>
      </c>
      <c r="T9399" s="9" t="str">
        <f t="shared" si="592"/>
        <v/>
      </c>
    </row>
    <row r="9400" spans="2:20" x14ac:dyDescent="0.3">
      <c r="B9400" t="s">
        <v>66</v>
      </c>
      <c r="C9400" t="s">
        <v>66</v>
      </c>
      <c r="I9400" s="10">
        <f t="shared" si="589"/>
        <v>0</v>
      </c>
      <c r="R9400">
        <f t="shared" si="590"/>
        <v>0</v>
      </c>
      <c r="S9400" s="3" t="str">
        <f t="shared" si="591"/>
        <v/>
      </c>
      <c r="T9400" s="9" t="str">
        <f t="shared" si="592"/>
        <v/>
      </c>
    </row>
    <row r="9401" spans="2:20" x14ac:dyDescent="0.3">
      <c r="B9401" t="s">
        <v>66</v>
      </c>
      <c r="C9401" t="s">
        <v>66</v>
      </c>
      <c r="I9401" s="10">
        <f t="shared" si="589"/>
        <v>0</v>
      </c>
      <c r="R9401">
        <f t="shared" si="590"/>
        <v>0</v>
      </c>
      <c r="S9401" s="3" t="str">
        <f t="shared" si="591"/>
        <v/>
      </c>
      <c r="T9401" s="9" t="str">
        <f t="shared" si="592"/>
        <v/>
      </c>
    </row>
    <row r="9402" spans="2:20" x14ac:dyDescent="0.3">
      <c r="B9402" t="s">
        <v>66</v>
      </c>
      <c r="C9402" t="s">
        <v>66</v>
      </c>
      <c r="I9402" s="10">
        <f t="shared" si="589"/>
        <v>0</v>
      </c>
      <c r="R9402">
        <f t="shared" si="590"/>
        <v>0</v>
      </c>
      <c r="S9402" s="3" t="str">
        <f t="shared" si="591"/>
        <v/>
      </c>
      <c r="T9402" s="9" t="str">
        <f t="shared" si="592"/>
        <v/>
      </c>
    </row>
    <row r="9403" spans="2:20" x14ac:dyDescent="0.3">
      <c r="B9403" t="s">
        <v>66</v>
      </c>
      <c r="C9403" t="s">
        <v>66</v>
      </c>
      <c r="I9403" s="10">
        <f t="shared" si="589"/>
        <v>0</v>
      </c>
      <c r="R9403">
        <f t="shared" si="590"/>
        <v>0</v>
      </c>
      <c r="S9403" s="3" t="str">
        <f t="shared" si="591"/>
        <v/>
      </c>
      <c r="T9403" s="9" t="str">
        <f t="shared" si="592"/>
        <v/>
      </c>
    </row>
    <row r="9404" spans="2:20" x14ac:dyDescent="0.3">
      <c r="B9404" t="s">
        <v>66</v>
      </c>
      <c r="C9404" t="s">
        <v>66</v>
      </c>
      <c r="I9404" s="10">
        <f t="shared" si="589"/>
        <v>0</v>
      </c>
      <c r="R9404">
        <f t="shared" si="590"/>
        <v>0</v>
      </c>
      <c r="S9404" s="3" t="str">
        <f t="shared" si="591"/>
        <v/>
      </c>
      <c r="T9404" s="9" t="str">
        <f t="shared" si="592"/>
        <v/>
      </c>
    </row>
    <row r="9405" spans="2:20" x14ac:dyDescent="0.3">
      <c r="B9405" t="s">
        <v>66</v>
      </c>
      <c r="C9405" t="s">
        <v>66</v>
      </c>
      <c r="I9405" s="10">
        <f t="shared" si="589"/>
        <v>0</v>
      </c>
      <c r="R9405">
        <f t="shared" si="590"/>
        <v>0</v>
      </c>
      <c r="S9405" s="3" t="str">
        <f t="shared" si="591"/>
        <v/>
      </c>
      <c r="T9405" s="9" t="str">
        <f t="shared" si="592"/>
        <v/>
      </c>
    </row>
    <row r="9406" spans="2:20" x14ac:dyDescent="0.3">
      <c r="B9406" t="s">
        <v>66</v>
      </c>
      <c r="C9406" t="s">
        <v>66</v>
      </c>
      <c r="I9406" s="10">
        <f t="shared" si="589"/>
        <v>0</v>
      </c>
      <c r="R9406">
        <f t="shared" si="590"/>
        <v>0</v>
      </c>
      <c r="S9406" s="3" t="str">
        <f t="shared" si="591"/>
        <v/>
      </c>
      <c r="T9406" s="9" t="str">
        <f t="shared" si="592"/>
        <v/>
      </c>
    </row>
    <row r="9407" spans="2:20" x14ac:dyDescent="0.3">
      <c r="B9407" t="s">
        <v>66</v>
      </c>
      <c r="C9407" t="s">
        <v>66</v>
      </c>
      <c r="I9407" s="10">
        <f t="shared" si="589"/>
        <v>0</v>
      </c>
      <c r="R9407">
        <f t="shared" si="590"/>
        <v>0</v>
      </c>
      <c r="S9407" s="3" t="str">
        <f t="shared" si="591"/>
        <v/>
      </c>
      <c r="T9407" s="9" t="str">
        <f t="shared" si="592"/>
        <v/>
      </c>
    </row>
    <row r="9408" spans="2:20" x14ac:dyDescent="0.3">
      <c r="B9408" t="s">
        <v>66</v>
      </c>
      <c r="C9408" t="s">
        <v>66</v>
      </c>
      <c r="I9408" s="10">
        <f t="shared" si="589"/>
        <v>0</v>
      </c>
      <c r="R9408">
        <f t="shared" si="590"/>
        <v>0</v>
      </c>
      <c r="S9408" s="3" t="str">
        <f t="shared" si="591"/>
        <v/>
      </c>
      <c r="T9408" s="9" t="str">
        <f t="shared" si="592"/>
        <v/>
      </c>
    </row>
    <row r="9409" spans="2:20" x14ac:dyDescent="0.3">
      <c r="B9409" t="s">
        <v>66</v>
      </c>
      <c r="C9409" t="s">
        <v>66</v>
      </c>
      <c r="I9409" s="10">
        <f t="shared" si="589"/>
        <v>0</v>
      </c>
      <c r="R9409">
        <f t="shared" si="590"/>
        <v>0</v>
      </c>
      <c r="S9409" s="3" t="str">
        <f t="shared" si="591"/>
        <v/>
      </c>
      <c r="T9409" s="9" t="str">
        <f t="shared" si="592"/>
        <v/>
      </c>
    </row>
    <row r="9410" spans="2:20" x14ac:dyDescent="0.3">
      <c r="B9410" t="s">
        <v>66</v>
      </c>
      <c r="C9410" t="s">
        <v>66</v>
      </c>
      <c r="I9410" s="10">
        <f t="shared" si="589"/>
        <v>0</v>
      </c>
      <c r="R9410">
        <f t="shared" si="590"/>
        <v>0</v>
      </c>
      <c r="S9410" s="3" t="str">
        <f t="shared" si="591"/>
        <v/>
      </c>
      <c r="T9410" s="9" t="str">
        <f t="shared" si="592"/>
        <v/>
      </c>
    </row>
    <row r="9411" spans="2:20" x14ac:dyDescent="0.3">
      <c r="B9411" t="s">
        <v>66</v>
      </c>
      <c r="C9411" t="s">
        <v>66</v>
      </c>
      <c r="I9411" s="10">
        <f t="shared" ref="I9411:I9474" si="593">H9411*0.5</f>
        <v>0</v>
      </c>
      <c r="R9411">
        <f t="shared" ref="R9411:R9474" si="594">SUM(I9411:Q9411)</f>
        <v>0</v>
      </c>
      <c r="S9411" s="3" t="str">
        <f t="shared" ref="S9411:S9474" si="595">IFERROR(IF(R9411&lt;=H9411,R9411/H9411*100,100),"")</f>
        <v/>
      </c>
      <c r="T9411" s="9" t="str">
        <f t="shared" ref="T9411:T9474" si="596">IFERROR(G9411*S9411/100,"")</f>
        <v/>
      </c>
    </row>
    <row r="9412" spans="2:20" x14ac:dyDescent="0.3">
      <c r="B9412" t="s">
        <v>66</v>
      </c>
      <c r="C9412" t="s">
        <v>66</v>
      </c>
      <c r="I9412" s="10">
        <f t="shared" si="593"/>
        <v>0</v>
      </c>
      <c r="R9412">
        <f t="shared" si="594"/>
        <v>0</v>
      </c>
      <c r="S9412" s="3" t="str">
        <f t="shared" si="595"/>
        <v/>
      </c>
      <c r="T9412" s="9" t="str">
        <f t="shared" si="596"/>
        <v/>
      </c>
    </row>
    <row r="9413" spans="2:20" x14ac:dyDescent="0.3">
      <c r="B9413" t="s">
        <v>66</v>
      </c>
      <c r="C9413" t="s">
        <v>66</v>
      </c>
      <c r="I9413" s="10">
        <f t="shared" si="593"/>
        <v>0</v>
      </c>
      <c r="R9413">
        <f t="shared" si="594"/>
        <v>0</v>
      </c>
      <c r="S9413" s="3" t="str">
        <f t="shared" si="595"/>
        <v/>
      </c>
      <c r="T9413" s="9" t="str">
        <f t="shared" si="596"/>
        <v/>
      </c>
    </row>
    <row r="9414" spans="2:20" x14ac:dyDescent="0.3">
      <c r="B9414" t="s">
        <v>66</v>
      </c>
      <c r="C9414" t="s">
        <v>66</v>
      </c>
      <c r="I9414" s="10">
        <f t="shared" si="593"/>
        <v>0</v>
      </c>
      <c r="R9414">
        <f t="shared" si="594"/>
        <v>0</v>
      </c>
      <c r="S9414" s="3" t="str">
        <f t="shared" si="595"/>
        <v/>
      </c>
      <c r="T9414" s="9" t="str">
        <f t="shared" si="596"/>
        <v/>
      </c>
    </row>
    <row r="9415" spans="2:20" x14ac:dyDescent="0.3">
      <c r="B9415" t="s">
        <v>66</v>
      </c>
      <c r="C9415" t="s">
        <v>66</v>
      </c>
      <c r="I9415" s="10">
        <f t="shared" si="593"/>
        <v>0</v>
      </c>
      <c r="R9415">
        <f t="shared" si="594"/>
        <v>0</v>
      </c>
      <c r="S9415" s="3" t="str">
        <f t="shared" si="595"/>
        <v/>
      </c>
      <c r="T9415" s="9" t="str">
        <f t="shared" si="596"/>
        <v/>
      </c>
    </row>
    <row r="9416" spans="2:20" x14ac:dyDescent="0.3">
      <c r="B9416" t="s">
        <v>66</v>
      </c>
      <c r="C9416" t="s">
        <v>66</v>
      </c>
      <c r="I9416" s="10">
        <f t="shared" si="593"/>
        <v>0</v>
      </c>
      <c r="R9416">
        <f t="shared" si="594"/>
        <v>0</v>
      </c>
      <c r="S9416" s="3" t="str">
        <f t="shared" si="595"/>
        <v/>
      </c>
      <c r="T9416" s="9" t="str">
        <f t="shared" si="596"/>
        <v/>
      </c>
    </row>
    <row r="9417" spans="2:20" x14ac:dyDescent="0.3">
      <c r="B9417" t="s">
        <v>66</v>
      </c>
      <c r="C9417" t="s">
        <v>66</v>
      </c>
      <c r="I9417" s="10">
        <f t="shared" si="593"/>
        <v>0</v>
      </c>
      <c r="R9417">
        <f t="shared" si="594"/>
        <v>0</v>
      </c>
      <c r="S9417" s="3" t="str">
        <f t="shared" si="595"/>
        <v/>
      </c>
      <c r="T9417" s="9" t="str">
        <f t="shared" si="596"/>
        <v/>
      </c>
    </row>
    <row r="9418" spans="2:20" x14ac:dyDescent="0.3">
      <c r="B9418" t="s">
        <v>66</v>
      </c>
      <c r="C9418" t="s">
        <v>66</v>
      </c>
      <c r="I9418" s="10">
        <f t="shared" si="593"/>
        <v>0</v>
      </c>
      <c r="R9418">
        <f t="shared" si="594"/>
        <v>0</v>
      </c>
      <c r="S9418" s="3" t="str">
        <f t="shared" si="595"/>
        <v/>
      </c>
      <c r="T9418" s="9" t="str">
        <f t="shared" si="596"/>
        <v/>
      </c>
    </row>
    <row r="9419" spans="2:20" x14ac:dyDescent="0.3">
      <c r="B9419" t="s">
        <v>66</v>
      </c>
      <c r="C9419" t="s">
        <v>66</v>
      </c>
      <c r="I9419" s="10">
        <f t="shared" si="593"/>
        <v>0</v>
      </c>
      <c r="R9419">
        <f t="shared" si="594"/>
        <v>0</v>
      </c>
      <c r="S9419" s="3" t="str">
        <f t="shared" si="595"/>
        <v/>
      </c>
      <c r="T9419" s="9" t="str">
        <f t="shared" si="596"/>
        <v/>
      </c>
    </row>
    <row r="9420" spans="2:20" x14ac:dyDescent="0.3">
      <c r="B9420" t="s">
        <v>66</v>
      </c>
      <c r="C9420" t="s">
        <v>66</v>
      </c>
      <c r="I9420" s="10">
        <f t="shared" si="593"/>
        <v>0</v>
      </c>
      <c r="R9420">
        <f t="shared" si="594"/>
        <v>0</v>
      </c>
      <c r="S9420" s="3" t="str">
        <f t="shared" si="595"/>
        <v/>
      </c>
      <c r="T9420" s="9" t="str">
        <f t="shared" si="596"/>
        <v/>
      </c>
    </row>
    <row r="9421" spans="2:20" x14ac:dyDescent="0.3">
      <c r="B9421" t="s">
        <v>66</v>
      </c>
      <c r="C9421" t="s">
        <v>66</v>
      </c>
      <c r="I9421" s="10">
        <f t="shared" si="593"/>
        <v>0</v>
      </c>
      <c r="R9421">
        <f t="shared" si="594"/>
        <v>0</v>
      </c>
      <c r="S9421" s="3" t="str">
        <f t="shared" si="595"/>
        <v/>
      </c>
      <c r="T9421" s="9" t="str">
        <f t="shared" si="596"/>
        <v/>
      </c>
    </row>
    <row r="9422" spans="2:20" x14ac:dyDescent="0.3">
      <c r="B9422" t="s">
        <v>66</v>
      </c>
      <c r="C9422" t="s">
        <v>66</v>
      </c>
      <c r="I9422" s="10">
        <f t="shared" si="593"/>
        <v>0</v>
      </c>
      <c r="R9422">
        <f t="shared" si="594"/>
        <v>0</v>
      </c>
      <c r="S9422" s="3" t="str">
        <f t="shared" si="595"/>
        <v/>
      </c>
      <c r="T9422" s="9" t="str">
        <f t="shared" si="596"/>
        <v/>
      </c>
    </row>
    <row r="9423" spans="2:20" x14ac:dyDescent="0.3">
      <c r="B9423" t="s">
        <v>66</v>
      </c>
      <c r="C9423" t="s">
        <v>66</v>
      </c>
      <c r="I9423" s="10">
        <f t="shared" si="593"/>
        <v>0</v>
      </c>
      <c r="R9423">
        <f t="shared" si="594"/>
        <v>0</v>
      </c>
      <c r="S9423" s="3" t="str">
        <f t="shared" si="595"/>
        <v/>
      </c>
      <c r="T9423" s="9" t="str">
        <f t="shared" si="596"/>
        <v/>
      </c>
    </row>
    <row r="9424" spans="2:20" x14ac:dyDescent="0.3">
      <c r="B9424" t="s">
        <v>66</v>
      </c>
      <c r="C9424" t="s">
        <v>66</v>
      </c>
      <c r="I9424" s="10">
        <f t="shared" si="593"/>
        <v>0</v>
      </c>
      <c r="R9424">
        <f t="shared" si="594"/>
        <v>0</v>
      </c>
      <c r="S9424" s="3" t="str">
        <f t="shared" si="595"/>
        <v/>
      </c>
      <c r="T9424" s="9" t="str">
        <f t="shared" si="596"/>
        <v/>
      </c>
    </row>
    <row r="9425" spans="2:20" x14ac:dyDescent="0.3">
      <c r="B9425" t="s">
        <v>66</v>
      </c>
      <c r="C9425" t="s">
        <v>66</v>
      </c>
      <c r="I9425" s="10">
        <f t="shared" si="593"/>
        <v>0</v>
      </c>
      <c r="R9425">
        <f t="shared" si="594"/>
        <v>0</v>
      </c>
      <c r="S9425" s="3" t="str">
        <f t="shared" si="595"/>
        <v/>
      </c>
      <c r="T9425" s="9" t="str">
        <f t="shared" si="596"/>
        <v/>
      </c>
    </row>
    <row r="9426" spans="2:20" x14ac:dyDescent="0.3">
      <c r="B9426" t="s">
        <v>66</v>
      </c>
      <c r="C9426" t="s">
        <v>66</v>
      </c>
      <c r="I9426" s="10">
        <f t="shared" si="593"/>
        <v>0</v>
      </c>
      <c r="R9426">
        <f t="shared" si="594"/>
        <v>0</v>
      </c>
      <c r="S9426" s="3" t="str">
        <f t="shared" si="595"/>
        <v/>
      </c>
      <c r="T9426" s="9" t="str">
        <f t="shared" si="596"/>
        <v/>
      </c>
    </row>
    <row r="9427" spans="2:20" x14ac:dyDescent="0.3">
      <c r="B9427" t="s">
        <v>66</v>
      </c>
      <c r="C9427" t="s">
        <v>66</v>
      </c>
      <c r="I9427" s="10">
        <f t="shared" si="593"/>
        <v>0</v>
      </c>
      <c r="R9427">
        <f t="shared" si="594"/>
        <v>0</v>
      </c>
      <c r="S9427" s="3" t="str">
        <f t="shared" si="595"/>
        <v/>
      </c>
      <c r="T9427" s="9" t="str">
        <f t="shared" si="596"/>
        <v/>
      </c>
    </row>
    <row r="9428" spans="2:20" x14ac:dyDescent="0.3">
      <c r="B9428" t="s">
        <v>66</v>
      </c>
      <c r="C9428" t="s">
        <v>66</v>
      </c>
      <c r="I9428" s="10">
        <f t="shared" si="593"/>
        <v>0</v>
      </c>
      <c r="R9428">
        <f t="shared" si="594"/>
        <v>0</v>
      </c>
      <c r="S9428" s="3" t="str">
        <f t="shared" si="595"/>
        <v/>
      </c>
      <c r="T9428" s="9" t="str">
        <f t="shared" si="596"/>
        <v/>
      </c>
    </row>
    <row r="9429" spans="2:20" x14ac:dyDescent="0.3">
      <c r="B9429" t="s">
        <v>66</v>
      </c>
      <c r="C9429" t="s">
        <v>66</v>
      </c>
      <c r="I9429" s="10">
        <f t="shared" si="593"/>
        <v>0</v>
      </c>
      <c r="R9429">
        <f t="shared" si="594"/>
        <v>0</v>
      </c>
      <c r="S9429" s="3" t="str">
        <f t="shared" si="595"/>
        <v/>
      </c>
      <c r="T9429" s="9" t="str">
        <f t="shared" si="596"/>
        <v/>
      </c>
    </row>
    <row r="9430" spans="2:20" x14ac:dyDescent="0.3">
      <c r="B9430" t="s">
        <v>66</v>
      </c>
      <c r="C9430" t="s">
        <v>66</v>
      </c>
      <c r="I9430" s="10">
        <f t="shared" si="593"/>
        <v>0</v>
      </c>
      <c r="R9430">
        <f t="shared" si="594"/>
        <v>0</v>
      </c>
      <c r="S9430" s="3" t="str">
        <f t="shared" si="595"/>
        <v/>
      </c>
      <c r="T9430" s="9" t="str">
        <f t="shared" si="596"/>
        <v/>
      </c>
    </row>
    <row r="9431" spans="2:20" x14ac:dyDescent="0.3">
      <c r="B9431" t="s">
        <v>66</v>
      </c>
      <c r="C9431" t="s">
        <v>66</v>
      </c>
      <c r="I9431" s="10">
        <f t="shared" si="593"/>
        <v>0</v>
      </c>
      <c r="R9431">
        <f t="shared" si="594"/>
        <v>0</v>
      </c>
      <c r="S9431" s="3" t="str">
        <f t="shared" si="595"/>
        <v/>
      </c>
      <c r="T9431" s="9" t="str">
        <f t="shared" si="596"/>
        <v/>
      </c>
    </row>
    <row r="9432" spans="2:20" x14ac:dyDescent="0.3">
      <c r="B9432" t="s">
        <v>66</v>
      </c>
      <c r="C9432" t="s">
        <v>66</v>
      </c>
      <c r="I9432" s="10">
        <f t="shared" si="593"/>
        <v>0</v>
      </c>
      <c r="R9432">
        <f t="shared" si="594"/>
        <v>0</v>
      </c>
      <c r="S9432" s="3" t="str">
        <f t="shared" si="595"/>
        <v/>
      </c>
      <c r="T9432" s="9" t="str">
        <f t="shared" si="596"/>
        <v/>
      </c>
    </row>
    <row r="9433" spans="2:20" x14ac:dyDescent="0.3">
      <c r="B9433" t="s">
        <v>66</v>
      </c>
      <c r="C9433" t="s">
        <v>66</v>
      </c>
      <c r="I9433" s="10">
        <f t="shared" si="593"/>
        <v>0</v>
      </c>
      <c r="R9433">
        <f t="shared" si="594"/>
        <v>0</v>
      </c>
      <c r="S9433" s="3" t="str">
        <f t="shared" si="595"/>
        <v/>
      </c>
      <c r="T9433" s="9" t="str">
        <f t="shared" si="596"/>
        <v/>
      </c>
    </row>
    <row r="9434" spans="2:20" x14ac:dyDescent="0.3">
      <c r="B9434" t="s">
        <v>66</v>
      </c>
      <c r="C9434" t="s">
        <v>66</v>
      </c>
      <c r="I9434" s="10">
        <f t="shared" si="593"/>
        <v>0</v>
      </c>
      <c r="R9434">
        <f t="shared" si="594"/>
        <v>0</v>
      </c>
      <c r="S9434" s="3" t="str">
        <f t="shared" si="595"/>
        <v/>
      </c>
      <c r="T9434" s="9" t="str">
        <f t="shared" si="596"/>
        <v/>
      </c>
    </row>
    <row r="9435" spans="2:20" x14ac:dyDescent="0.3">
      <c r="B9435" t="s">
        <v>66</v>
      </c>
      <c r="C9435" t="s">
        <v>66</v>
      </c>
      <c r="I9435" s="10">
        <f t="shared" si="593"/>
        <v>0</v>
      </c>
      <c r="R9435">
        <f t="shared" si="594"/>
        <v>0</v>
      </c>
      <c r="S9435" s="3" t="str">
        <f t="shared" si="595"/>
        <v/>
      </c>
      <c r="T9435" s="9" t="str">
        <f t="shared" si="596"/>
        <v/>
      </c>
    </row>
    <row r="9436" spans="2:20" x14ac:dyDescent="0.3">
      <c r="B9436" t="s">
        <v>66</v>
      </c>
      <c r="C9436" t="s">
        <v>66</v>
      </c>
      <c r="I9436" s="10">
        <f t="shared" si="593"/>
        <v>0</v>
      </c>
      <c r="R9436">
        <f t="shared" si="594"/>
        <v>0</v>
      </c>
      <c r="S9436" s="3" t="str">
        <f t="shared" si="595"/>
        <v/>
      </c>
      <c r="T9436" s="9" t="str">
        <f t="shared" si="596"/>
        <v/>
      </c>
    </row>
    <row r="9437" spans="2:20" x14ac:dyDescent="0.3">
      <c r="B9437" t="s">
        <v>66</v>
      </c>
      <c r="C9437" t="s">
        <v>66</v>
      </c>
      <c r="I9437" s="10">
        <f t="shared" si="593"/>
        <v>0</v>
      </c>
      <c r="R9437">
        <f t="shared" si="594"/>
        <v>0</v>
      </c>
      <c r="S9437" s="3" t="str">
        <f t="shared" si="595"/>
        <v/>
      </c>
      <c r="T9437" s="9" t="str">
        <f t="shared" si="596"/>
        <v/>
      </c>
    </row>
    <row r="9438" spans="2:20" x14ac:dyDescent="0.3">
      <c r="B9438" t="s">
        <v>66</v>
      </c>
      <c r="C9438" t="s">
        <v>66</v>
      </c>
      <c r="I9438" s="10">
        <f t="shared" si="593"/>
        <v>0</v>
      </c>
      <c r="R9438">
        <f t="shared" si="594"/>
        <v>0</v>
      </c>
      <c r="S9438" s="3" t="str">
        <f t="shared" si="595"/>
        <v/>
      </c>
      <c r="T9438" s="9" t="str">
        <f t="shared" si="596"/>
        <v/>
      </c>
    </row>
    <row r="9439" spans="2:20" x14ac:dyDescent="0.3">
      <c r="B9439" t="s">
        <v>66</v>
      </c>
      <c r="C9439" t="s">
        <v>66</v>
      </c>
      <c r="I9439" s="10">
        <f t="shared" si="593"/>
        <v>0</v>
      </c>
      <c r="R9439">
        <f t="shared" si="594"/>
        <v>0</v>
      </c>
      <c r="S9439" s="3" t="str">
        <f t="shared" si="595"/>
        <v/>
      </c>
      <c r="T9439" s="9" t="str">
        <f t="shared" si="596"/>
        <v/>
      </c>
    </row>
    <row r="9440" spans="2:20" x14ac:dyDescent="0.3">
      <c r="B9440" t="s">
        <v>66</v>
      </c>
      <c r="C9440" t="s">
        <v>66</v>
      </c>
      <c r="I9440" s="10">
        <f t="shared" si="593"/>
        <v>0</v>
      </c>
      <c r="R9440">
        <f t="shared" si="594"/>
        <v>0</v>
      </c>
      <c r="S9440" s="3" t="str">
        <f t="shared" si="595"/>
        <v/>
      </c>
      <c r="T9440" s="9" t="str">
        <f t="shared" si="596"/>
        <v/>
      </c>
    </row>
    <row r="9441" spans="2:20" x14ac:dyDescent="0.3">
      <c r="B9441" t="s">
        <v>66</v>
      </c>
      <c r="C9441" t="s">
        <v>66</v>
      </c>
      <c r="I9441" s="10">
        <f t="shared" si="593"/>
        <v>0</v>
      </c>
      <c r="R9441">
        <f t="shared" si="594"/>
        <v>0</v>
      </c>
      <c r="S9441" s="3" t="str">
        <f t="shared" si="595"/>
        <v/>
      </c>
      <c r="T9441" s="9" t="str">
        <f t="shared" si="596"/>
        <v/>
      </c>
    </row>
    <row r="9442" spans="2:20" x14ac:dyDescent="0.3">
      <c r="B9442" t="s">
        <v>66</v>
      </c>
      <c r="C9442" t="s">
        <v>66</v>
      </c>
      <c r="I9442" s="10">
        <f t="shared" si="593"/>
        <v>0</v>
      </c>
      <c r="R9442">
        <f t="shared" si="594"/>
        <v>0</v>
      </c>
      <c r="S9442" s="3" t="str">
        <f t="shared" si="595"/>
        <v/>
      </c>
      <c r="T9442" s="9" t="str">
        <f t="shared" si="596"/>
        <v/>
      </c>
    </row>
    <row r="9443" spans="2:20" x14ac:dyDescent="0.3">
      <c r="B9443" t="s">
        <v>66</v>
      </c>
      <c r="C9443" t="s">
        <v>66</v>
      </c>
      <c r="I9443" s="10">
        <f t="shared" si="593"/>
        <v>0</v>
      </c>
      <c r="R9443">
        <f t="shared" si="594"/>
        <v>0</v>
      </c>
      <c r="S9443" s="3" t="str">
        <f t="shared" si="595"/>
        <v/>
      </c>
      <c r="T9443" s="9" t="str">
        <f t="shared" si="596"/>
        <v/>
      </c>
    </row>
    <row r="9444" spans="2:20" x14ac:dyDescent="0.3">
      <c r="B9444" t="s">
        <v>66</v>
      </c>
      <c r="C9444" t="s">
        <v>66</v>
      </c>
      <c r="I9444" s="10">
        <f t="shared" si="593"/>
        <v>0</v>
      </c>
      <c r="R9444">
        <f t="shared" si="594"/>
        <v>0</v>
      </c>
      <c r="S9444" s="3" t="str">
        <f t="shared" si="595"/>
        <v/>
      </c>
      <c r="T9444" s="9" t="str">
        <f t="shared" si="596"/>
        <v/>
      </c>
    </row>
    <row r="9445" spans="2:20" x14ac:dyDescent="0.3">
      <c r="B9445" t="s">
        <v>66</v>
      </c>
      <c r="C9445" t="s">
        <v>66</v>
      </c>
      <c r="I9445" s="10">
        <f t="shared" si="593"/>
        <v>0</v>
      </c>
      <c r="R9445">
        <f t="shared" si="594"/>
        <v>0</v>
      </c>
      <c r="S9445" s="3" t="str">
        <f t="shared" si="595"/>
        <v/>
      </c>
      <c r="T9445" s="9" t="str">
        <f t="shared" si="596"/>
        <v/>
      </c>
    </row>
    <row r="9446" spans="2:20" x14ac:dyDescent="0.3">
      <c r="B9446" t="s">
        <v>66</v>
      </c>
      <c r="C9446" t="s">
        <v>66</v>
      </c>
      <c r="I9446" s="10">
        <f t="shared" si="593"/>
        <v>0</v>
      </c>
      <c r="R9446">
        <f t="shared" si="594"/>
        <v>0</v>
      </c>
      <c r="S9446" s="3" t="str">
        <f t="shared" si="595"/>
        <v/>
      </c>
      <c r="T9446" s="9" t="str">
        <f t="shared" si="596"/>
        <v/>
      </c>
    </row>
    <row r="9447" spans="2:20" x14ac:dyDescent="0.3">
      <c r="B9447" t="s">
        <v>66</v>
      </c>
      <c r="C9447" t="s">
        <v>66</v>
      </c>
      <c r="I9447" s="10">
        <f t="shared" si="593"/>
        <v>0</v>
      </c>
      <c r="R9447">
        <f t="shared" si="594"/>
        <v>0</v>
      </c>
      <c r="S9447" s="3" t="str">
        <f t="shared" si="595"/>
        <v/>
      </c>
      <c r="T9447" s="9" t="str">
        <f t="shared" si="596"/>
        <v/>
      </c>
    </row>
    <row r="9448" spans="2:20" x14ac:dyDescent="0.3">
      <c r="B9448" t="s">
        <v>66</v>
      </c>
      <c r="C9448" t="s">
        <v>66</v>
      </c>
      <c r="I9448" s="10">
        <f t="shared" si="593"/>
        <v>0</v>
      </c>
      <c r="R9448">
        <f t="shared" si="594"/>
        <v>0</v>
      </c>
      <c r="S9448" s="3" t="str">
        <f t="shared" si="595"/>
        <v/>
      </c>
      <c r="T9448" s="9" t="str">
        <f t="shared" si="596"/>
        <v/>
      </c>
    </row>
    <row r="9449" spans="2:20" x14ac:dyDescent="0.3">
      <c r="B9449" t="s">
        <v>66</v>
      </c>
      <c r="C9449" t="s">
        <v>66</v>
      </c>
      <c r="I9449" s="10">
        <f t="shared" si="593"/>
        <v>0</v>
      </c>
      <c r="R9449">
        <f t="shared" si="594"/>
        <v>0</v>
      </c>
      <c r="S9449" s="3" t="str">
        <f t="shared" si="595"/>
        <v/>
      </c>
      <c r="T9449" s="9" t="str">
        <f t="shared" si="596"/>
        <v/>
      </c>
    </row>
    <row r="9450" spans="2:20" x14ac:dyDescent="0.3">
      <c r="B9450" t="s">
        <v>66</v>
      </c>
      <c r="C9450" t="s">
        <v>66</v>
      </c>
      <c r="I9450" s="10">
        <f t="shared" si="593"/>
        <v>0</v>
      </c>
      <c r="R9450">
        <f t="shared" si="594"/>
        <v>0</v>
      </c>
      <c r="S9450" s="3" t="str">
        <f t="shared" si="595"/>
        <v/>
      </c>
      <c r="T9450" s="9" t="str">
        <f t="shared" si="596"/>
        <v/>
      </c>
    </row>
    <row r="9451" spans="2:20" x14ac:dyDescent="0.3">
      <c r="B9451" t="s">
        <v>66</v>
      </c>
      <c r="C9451" t="s">
        <v>66</v>
      </c>
      <c r="I9451" s="10">
        <f t="shared" si="593"/>
        <v>0</v>
      </c>
      <c r="R9451">
        <f t="shared" si="594"/>
        <v>0</v>
      </c>
      <c r="S9451" s="3" t="str">
        <f t="shared" si="595"/>
        <v/>
      </c>
      <c r="T9451" s="9" t="str">
        <f t="shared" si="596"/>
        <v/>
      </c>
    </row>
    <row r="9452" spans="2:20" x14ac:dyDescent="0.3">
      <c r="B9452" t="s">
        <v>66</v>
      </c>
      <c r="C9452" t="s">
        <v>66</v>
      </c>
      <c r="I9452" s="10">
        <f t="shared" si="593"/>
        <v>0</v>
      </c>
      <c r="R9452">
        <f t="shared" si="594"/>
        <v>0</v>
      </c>
      <c r="S9452" s="3" t="str">
        <f t="shared" si="595"/>
        <v/>
      </c>
      <c r="T9452" s="9" t="str">
        <f t="shared" si="596"/>
        <v/>
      </c>
    </row>
    <row r="9453" spans="2:20" x14ac:dyDescent="0.3">
      <c r="B9453" t="s">
        <v>66</v>
      </c>
      <c r="C9453" t="s">
        <v>66</v>
      </c>
      <c r="I9453" s="10">
        <f t="shared" si="593"/>
        <v>0</v>
      </c>
      <c r="R9453">
        <f t="shared" si="594"/>
        <v>0</v>
      </c>
      <c r="S9453" s="3" t="str">
        <f t="shared" si="595"/>
        <v/>
      </c>
      <c r="T9453" s="9" t="str">
        <f t="shared" si="596"/>
        <v/>
      </c>
    </row>
    <row r="9454" spans="2:20" x14ac:dyDescent="0.3">
      <c r="B9454" t="s">
        <v>66</v>
      </c>
      <c r="C9454" t="s">
        <v>66</v>
      </c>
      <c r="I9454" s="10">
        <f t="shared" si="593"/>
        <v>0</v>
      </c>
      <c r="R9454">
        <f t="shared" si="594"/>
        <v>0</v>
      </c>
      <c r="S9454" s="3" t="str">
        <f t="shared" si="595"/>
        <v/>
      </c>
      <c r="T9454" s="9" t="str">
        <f t="shared" si="596"/>
        <v/>
      </c>
    </row>
    <row r="9455" spans="2:20" x14ac:dyDescent="0.3">
      <c r="B9455" t="s">
        <v>66</v>
      </c>
      <c r="C9455" t="s">
        <v>66</v>
      </c>
      <c r="I9455" s="10">
        <f t="shared" si="593"/>
        <v>0</v>
      </c>
      <c r="R9455">
        <f t="shared" si="594"/>
        <v>0</v>
      </c>
      <c r="S9455" s="3" t="str">
        <f t="shared" si="595"/>
        <v/>
      </c>
      <c r="T9455" s="9" t="str">
        <f t="shared" si="596"/>
        <v/>
      </c>
    </row>
    <row r="9456" spans="2:20" x14ac:dyDescent="0.3">
      <c r="B9456" t="s">
        <v>66</v>
      </c>
      <c r="C9456" t="s">
        <v>66</v>
      </c>
      <c r="I9456" s="10">
        <f t="shared" si="593"/>
        <v>0</v>
      </c>
      <c r="R9456">
        <f t="shared" si="594"/>
        <v>0</v>
      </c>
      <c r="S9456" s="3" t="str">
        <f t="shared" si="595"/>
        <v/>
      </c>
      <c r="T9456" s="9" t="str">
        <f t="shared" si="596"/>
        <v/>
      </c>
    </row>
    <row r="9457" spans="2:20" x14ac:dyDescent="0.3">
      <c r="B9457" t="s">
        <v>66</v>
      </c>
      <c r="C9457" t="s">
        <v>66</v>
      </c>
      <c r="I9457" s="10">
        <f t="shared" si="593"/>
        <v>0</v>
      </c>
      <c r="R9457">
        <f t="shared" si="594"/>
        <v>0</v>
      </c>
      <c r="S9457" s="3" t="str">
        <f t="shared" si="595"/>
        <v/>
      </c>
      <c r="T9457" s="9" t="str">
        <f t="shared" si="596"/>
        <v/>
      </c>
    </row>
    <row r="9458" spans="2:20" x14ac:dyDescent="0.3">
      <c r="B9458" t="s">
        <v>66</v>
      </c>
      <c r="C9458" t="s">
        <v>66</v>
      </c>
      <c r="I9458" s="10">
        <f t="shared" si="593"/>
        <v>0</v>
      </c>
      <c r="R9458">
        <f t="shared" si="594"/>
        <v>0</v>
      </c>
      <c r="S9458" s="3" t="str">
        <f t="shared" si="595"/>
        <v/>
      </c>
      <c r="T9458" s="9" t="str">
        <f t="shared" si="596"/>
        <v/>
      </c>
    </row>
    <row r="9459" spans="2:20" x14ac:dyDescent="0.3">
      <c r="B9459" t="s">
        <v>66</v>
      </c>
      <c r="C9459" t="s">
        <v>66</v>
      </c>
      <c r="I9459" s="10">
        <f t="shared" si="593"/>
        <v>0</v>
      </c>
      <c r="R9459">
        <f t="shared" si="594"/>
        <v>0</v>
      </c>
      <c r="S9459" s="3" t="str">
        <f t="shared" si="595"/>
        <v/>
      </c>
      <c r="T9459" s="9" t="str">
        <f t="shared" si="596"/>
        <v/>
      </c>
    </row>
    <row r="9460" spans="2:20" x14ac:dyDescent="0.3">
      <c r="B9460" t="s">
        <v>66</v>
      </c>
      <c r="C9460" t="s">
        <v>66</v>
      </c>
      <c r="I9460" s="10">
        <f t="shared" si="593"/>
        <v>0</v>
      </c>
      <c r="R9460">
        <f t="shared" si="594"/>
        <v>0</v>
      </c>
      <c r="S9460" s="3" t="str">
        <f t="shared" si="595"/>
        <v/>
      </c>
      <c r="T9460" s="9" t="str">
        <f t="shared" si="596"/>
        <v/>
      </c>
    </row>
    <row r="9461" spans="2:20" x14ac:dyDescent="0.3">
      <c r="B9461" t="s">
        <v>66</v>
      </c>
      <c r="C9461" t="s">
        <v>66</v>
      </c>
      <c r="I9461" s="10">
        <f t="shared" si="593"/>
        <v>0</v>
      </c>
      <c r="R9461">
        <f t="shared" si="594"/>
        <v>0</v>
      </c>
      <c r="S9461" s="3" t="str">
        <f t="shared" si="595"/>
        <v/>
      </c>
      <c r="T9461" s="9" t="str">
        <f t="shared" si="596"/>
        <v/>
      </c>
    </row>
    <row r="9462" spans="2:20" x14ac:dyDescent="0.3">
      <c r="B9462" t="s">
        <v>66</v>
      </c>
      <c r="C9462" t="s">
        <v>66</v>
      </c>
      <c r="I9462" s="10">
        <f t="shared" si="593"/>
        <v>0</v>
      </c>
      <c r="R9462">
        <f t="shared" si="594"/>
        <v>0</v>
      </c>
      <c r="S9462" s="3" t="str">
        <f t="shared" si="595"/>
        <v/>
      </c>
      <c r="T9462" s="9" t="str">
        <f t="shared" si="596"/>
        <v/>
      </c>
    </row>
    <row r="9463" spans="2:20" x14ac:dyDescent="0.3">
      <c r="B9463" t="s">
        <v>66</v>
      </c>
      <c r="C9463" t="s">
        <v>66</v>
      </c>
      <c r="I9463" s="10">
        <f t="shared" si="593"/>
        <v>0</v>
      </c>
      <c r="R9463">
        <f t="shared" si="594"/>
        <v>0</v>
      </c>
      <c r="S9463" s="3" t="str">
        <f t="shared" si="595"/>
        <v/>
      </c>
      <c r="T9463" s="9" t="str">
        <f t="shared" si="596"/>
        <v/>
      </c>
    </row>
    <row r="9464" spans="2:20" x14ac:dyDescent="0.3">
      <c r="B9464" t="s">
        <v>66</v>
      </c>
      <c r="C9464" t="s">
        <v>66</v>
      </c>
      <c r="I9464" s="10">
        <f t="shared" si="593"/>
        <v>0</v>
      </c>
      <c r="R9464">
        <f t="shared" si="594"/>
        <v>0</v>
      </c>
      <c r="S9464" s="3" t="str">
        <f t="shared" si="595"/>
        <v/>
      </c>
      <c r="T9464" s="9" t="str">
        <f t="shared" si="596"/>
        <v/>
      </c>
    </row>
    <row r="9465" spans="2:20" x14ac:dyDescent="0.3">
      <c r="B9465" t="s">
        <v>66</v>
      </c>
      <c r="C9465" t="s">
        <v>66</v>
      </c>
      <c r="I9465" s="10">
        <f t="shared" si="593"/>
        <v>0</v>
      </c>
      <c r="R9465">
        <f t="shared" si="594"/>
        <v>0</v>
      </c>
      <c r="S9465" s="3" t="str">
        <f t="shared" si="595"/>
        <v/>
      </c>
      <c r="T9465" s="9" t="str">
        <f t="shared" si="596"/>
        <v/>
      </c>
    </row>
    <row r="9466" spans="2:20" x14ac:dyDescent="0.3">
      <c r="B9466" t="s">
        <v>66</v>
      </c>
      <c r="C9466" t="s">
        <v>66</v>
      </c>
      <c r="I9466" s="10">
        <f t="shared" si="593"/>
        <v>0</v>
      </c>
      <c r="R9466">
        <f t="shared" si="594"/>
        <v>0</v>
      </c>
      <c r="S9466" s="3" t="str">
        <f t="shared" si="595"/>
        <v/>
      </c>
      <c r="T9466" s="9" t="str">
        <f t="shared" si="596"/>
        <v/>
      </c>
    </row>
    <row r="9467" spans="2:20" x14ac:dyDescent="0.3">
      <c r="B9467" t="s">
        <v>66</v>
      </c>
      <c r="C9467" t="s">
        <v>66</v>
      </c>
      <c r="I9467" s="10">
        <f t="shared" si="593"/>
        <v>0</v>
      </c>
      <c r="R9467">
        <f t="shared" si="594"/>
        <v>0</v>
      </c>
      <c r="S9467" s="3" t="str">
        <f t="shared" si="595"/>
        <v/>
      </c>
      <c r="T9467" s="9" t="str">
        <f t="shared" si="596"/>
        <v/>
      </c>
    </row>
    <row r="9468" spans="2:20" x14ac:dyDescent="0.3">
      <c r="B9468" t="s">
        <v>66</v>
      </c>
      <c r="C9468" t="s">
        <v>66</v>
      </c>
      <c r="I9468" s="10">
        <f t="shared" si="593"/>
        <v>0</v>
      </c>
      <c r="R9468">
        <f t="shared" si="594"/>
        <v>0</v>
      </c>
      <c r="S9468" s="3" t="str">
        <f t="shared" si="595"/>
        <v/>
      </c>
      <c r="T9468" s="9" t="str">
        <f t="shared" si="596"/>
        <v/>
      </c>
    </row>
    <row r="9469" spans="2:20" x14ac:dyDescent="0.3">
      <c r="B9469" t="s">
        <v>66</v>
      </c>
      <c r="C9469" t="s">
        <v>66</v>
      </c>
      <c r="I9469" s="10">
        <f t="shared" si="593"/>
        <v>0</v>
      </c>
      <c r="R9469">
        <f t="shared" si="594"/>
        <v>0</v>
      </c>
      <c r="S9469" s="3" t="str">
        <f t="shared" si="595"/>
        <v/>
      </c>
      <c r="T9469" s="9" t="str">
        <f t="shared" si="596"/>
        <v/>
      </c>
    </row>
    <row r="9470" spans="2:20" x14ac:dyDescent="0.3">
      <c r="B9470" t="s">
        <v>66</v>
      </c>
      <c r="C9470" t="s">
        <v>66</v>
      </c>
      <c r="I9470" s="10">
        <f t="shared" si="593"/>
        <v>0</v>
      </c>
      <c r="R9470">
        <f t="shared" si="594"/>
        <v>0</v>
      </c>
      <c r="S9470" s="3" t="str">
        <f t="shared" si="595"/>
        <v/>
      </c>
      <c r="T9470" s="9" t="str">
        <f t="shared" si="596"/>
        <v/>
      </c>
    </row>
    <row r="9471" spans="2:20" x14ac:dyDescent="0.3">
      <c r="B9471" t="s">
        <v>66</v>
      </c>
      <c r="C9471" t="s">
        <v>66</v>
      </c>
      <c r="I9471" s="10">
        <f t="shared" si="593"/>
        <v>0</v>
      </c>
      <c r="R9471">
        <f t="shared" si="594"/>
        <v>0</v>
      </c>
      <c r="S9471" s="3" t="str">
        <f t="shared" si="595"/>
        <v/>
      </c>
      <c r="T9471" s="9" t="str">
        <f t="shared" si="596"/>
        <v/>
      </c>
    </row>
    <row r="9472" spans="2:20" x14ac:dyDescent="0.3">
      <c r="B9472" t="s">
        <v>66</v>
      </c>
      <c r="C9472" t="s">
        <v>66</v>
      </c>
      <c r="I9472" s="10">
        <f t="shared" si="593"/>
        <v>0</v>
      </c>
      <c r="R9472">
        <f t="shared" si="594"/>
        <v>0</v>
      </c>
      <c r="S9472" s="3" t="str">
        <f t="shared" si="595"/>
        <v/>
      </c>
      <c r="T9472" s="9" t="str">
        <f t="shared" si="596"/>
        <v/>
      </c>
    </row>
    <row r="9473" spans="2:20" x14ac:dyDescent="0.3">
      <c r="B9473" t="s">
        <v>66</v>
      </c>
      <c r="C9473" t="s">
        <v>66</v>
      </c>
      <c r="I9473" s="10">
        <f t="shared" si="593"/>
        <v>0</v>
      </c>
      <c r="R9473">
        <f t="shared" si="594"/>
        <v>0</v>
      </c>
      <c r="S9473" s="3" t="str">
        <f t="shared" si="595"/>
        <v/>
      </c>
      <c r="T9473" s="9" t="str">
        <f t="shared" si="596"/>
        <v/>
      </c>
    </row>
    <row r="9474" spans="2:20" x14ac:dyDescent="0.3">
      <c r="B9474" t="s">
        <v>66</v>
      </c>
      <c r="C9474" t="s">
        <v>66</v>
      </c>
      <c r="I9474" s="10">
        <f t="shared" si="593"/>
        <v>0</v>
      </c>
      <c r="R9474">
        <f t="shared" si="594"/>
        <v>0</v>
      </c>
      <c r="S9474" s="3" t="str">
        <f t="shared" si="595"/>
        <v/>
      </c>
      <c r="T9474" s="9" t="str">
        <f t="shared" si="596"/>
        <v/>
      </c>
    </row>
    <row r="9475" spans="2:20" x14ac:dyDescent="0.3">
      <c r="B9475" t="s">
        <v>66</v>
      </c>
      <c r="C9475" t="s">
        <v>66</v>
      </c>
      <c r="I9475" s="10">
        <f t="shared" ref="I9475:I9538" si="597">H9475*0.5</f>
        <v>0</v>
      </c>
      <c r="R9475">
        <f t="shared" ref="R9475:R9538" si="598">SUM(I9475:Q9475)</f>
        <v>0</v>
      </c>
      <c r="S9475" s="3" t="str">
        <f t="shared" ref="S9475:S9538" si="599">IFERROR(IF(R9475&lt;=H9475,R9475/H9475*100,100),"")</f>
        <v/>
      </c>
      <c r="T9475" s="9" t="str">
        <f t="shared" ref="T9475:T9538" si="600">IFERROR(G9475*S9475/100,"")</f>
        <v/>
      </c>
    </row>
    <row r="9476" spans="2:20" x14ac:dyDescent="0.3">
      <c r="B9476" t="s">
        <v>66</v>
      </c>
      <c r="C9476" t="s">
        <v>66</v>
      </c>
      <c r="I9476" s="10">
        <f t="shared" si="597"/>
        <v>0</v>
      </c>
      <c r="R9476">
        <f t="shared" si="598"/>
        <v>0</v>
      </c>
      <c r="S9476" s="3" t="str">
        <f t="shared" si="599"/>
        <v/>
      </c>
      <c r="T9476" s="9" t="str">
        <f t="shared" si="600"/>
        <v/>
      </c>
    </row>
    <row r="9477" spans="2:20" x14ac:dyDescent="0.3">
      <c r="B9477" t="s">
        <v>66</v>
      </c>
      <c r="C9477" t="s">
        <v>66</v>
      </c>
      <c r="I9477" s="10">
        <f t="shared" si="597"/>
        <v>0</v>
      </c>
      <c r="R9477">
        <f t="shared" si="598"/>
        <v>0</v>
      </c>
      <c r="S9477" s="3" t="str">
        <f t="shared" si="599"/>
        <v/>
      </c>
      <c r="T9477" s="9" t="str">
        <f t="shared" si="600"/>
        <v/>
      </c>
    </row>
    <row r="9478" spans="2:20" x14ac:dyDescent="0.3">
      <c r="B9478" t="s">
        <v>66</v>
      </c>
      <c r="C9478" t="s">
        <v>66</v>
      </c>
      <c r="I9478" s="10">
        <f t="shared" si="597"/>
        <v>0</v>
      </c>
      <c r="R9478">
        <f t="shared" si="598"/>
        <v>0</v>
      </c>
      <c r="S9478" s="3" t="str">
        <f t="shared" si="599"/>
        <v/>
      </c>
      <c r="T9478" s="9" t="str">
        <f t="shared" si="600"/>
        <v/>
      </c>
    </row>
    <row r="9479" spans="2:20" x14ac:dyDescent="0.3">
      <c r="B9479" t="s">
        <v>66</v>
      </c>
      <c r="C9479" t="s">
        <v>66</v>
      </c>
      <c r="I9479" s="10">
        <f t="shared" si="597"/>
        <v>0</v>
      </c>
      <c r="R9479">
        <f t="shared" si="598"/>
        <v>0</v>
      </c>
      <c r="S9479" s="3" t="str">
        <f t="shared" si="599"/>
        <v/>
      </c>
      <c r="T9479" s="9" t="str">
        <f t="shared" si="600"/>
        <v/>
      </c>
    </row>
    <row r="9480" spans="2:20" x14ac:dyDescent="0.3">
      <c r="B9480" t="s">
        <v>66</v>
      </c>
      <c r="C9480" t="s">
        <v>66</v>
      </c>
      <c r="I9480" s="10">
        <f t="shared" si="597"/>
        <v>0</v>
      </c>
      <c r="R9480">
        <f t="shared" si="598"/>
        <v>0</v>
      </c>
      <c r="S9480" s="3" t="str">
        <f t="shared" si="599"/>
        <v/>
      </c>
      <c r="T9480" s="9" t="str">
        <f t="shared" si="600"/>
        <v/>
      </c>
    </row>
    <row r="9481" spans="2:20" x14ac:dyDescent="0.3">
      <c r="B9481" t="s">
        <v>66</v>
      </c>
      <c r="C9481" t="s">
        <v>66</v>
      </c>
      <c r="I9481" s="10">
        <f t="shared" si="597"/>
        <v>0</v>
      </c>
      <c r="R9481">
        <f t="shared" si="598"/>
        <v>0</v>
      </c>
      <c r="S9481" s="3" t="str">
        <f t="shared" si="599"/>
        <v/>
      </c>
      <c r="T9481" s="9" t="str">
        <f t="shared" si="600"/>
        <v/>
      </c>
    </row>
    <row r="9482" spans="2:20" x14ac:dyDescent="0.3">
      <c r="B9482" t="s">
        <v>66</v>
      </c>
      <c r="C9482" t="s">
        <v>66</v>
      </c>
      <c r="I9482" s="10">
        <f t="shared" si="597"/>
        <v>0</v>
      </c>
      <c r="R9482">
        <f t="shared" si="598"/>
        <v>0</v>
      </c>
      <c r="S9482" s="3" t="str">
        <f t="shared" si="599"/>
        <v/>
      </c>
      <c r="T9482" s="9" t="str">
        <f t="shared" si="600"/>
        <v/>
      </c>
    </row>
    <row r="9483" spans="2:20" x14ac:dyDescent="0.3">
      <c r="B9483" t="s">
        <v>66</v>
      </c>
      <c r="C9483" t="s">
        <v>66</v>
      </c>
      <c r="I9483" s="10">
        <f t="shared" si="597"/>
        <v>0</v>
      </c>
      <c r="R9483">
        <f t="shared" si="598"/>
        <v>0</v>
      </c>
      <c r="S9483" s="3" t="str">
        <f t="shared" si="599"/>
        <v/>
      </c>
      <c r="T9483" s="9" t="str">
        <f t="shared" si="600"/>
        <v/>
      </c>
    </row>
    <row r="9484" spans="2:20" x14ac:dyDescent="0.3">
      <c r="B9484" t="s">
        <v>66</v>
      </c>
      <c r="C9484" t="s">
        <v>66</v>
      </c>
      <c r="I9484" s="10">
        <f t="shared" si="597"/>
        <v>0</v>
      </c>
      <c r="R9484">
        <f t="shared" si="598"/>
        <v>0</v>
      </c>
      <c r="S9484" s="3" t="str">
        <f t="shared" si="599"/>
        <v/>
      </c>
      <c r="T9484" s="9" t="str">
        <f t="shared" si="600"/>
        <v/>
      </c>
    </row>
    <row r="9485" spans="2:20" x14ac:dyDescent="0.3">
      <c r="B9485" t="s">
        <v>66</v>
      </c>
      <c r="C9485" t="s">
        <v>66</v>
      </c>
      <c r="I9485" s="10">
        <f t="shared" si="597"/>
        <v>0</v>
      </c>
      <c r="R9485">
        <f t="shared" si="598"/>
        <v>0</v>
      </c>
      <c r="S9485" s="3" t="str">
        <f t="shared" si="599"/>
        <v/>
      </c>
      <c r="T9485" s="9" t="str">
        <f t="shared" si="600"/>
        <v/>
      </c>
    </row>
    <row r="9486" spans="2:20" x14ac:dyDescent="0.3">
      <c r="B9486" t="s">
        <v>66</v>
      </c>
      <c r="C9486" t="s">
        <v>66</v>
      </c>
      <c r="I9486" s="10">
        <f t="shared" si="597"/>
        <v>0</v>
      </c>
      <c r="R9486">
        <f t="shared" si="598"/>
        <v>0</v>
      </c>
      <c r="S9486" s="3" t="str">
        <f t="shared" si="599"/>
        <v/>
      </c>
      <c r="T9486" s="9" t="str">
        <f t="shared" si="600"/>
        <v/>
      </c>
    </row>
    <row r="9487" spans="2:20" x14ac:dyDescent="0.3">
      <c r="B9487" t="s">
        <v>66</v>
      </c>
      <c r="C9487" t="s">
        <v>66</v>
      </c>
      <c r="I9487" s="10">
        <f t="shared" si="597"/>
        <v>0</v>
      </c>
      <c r="R9487">
        <f t="shared" si="598"/>
        <v>0</v>
      </c>
      <c r="S9487" s="3" t="str">
        <f t="shared" si="599"/>
        <v/>
      </c>
      <c r="T9487" s="9" t="str">
        <f t="shared" si="600"/>
        <v/>
      </c>
    </row>
    <row r="9488" spans="2:20" x14ac:dyDescent="0.3">
      <c r="B9488" t="s">
        <v>66</v>
      </c>
      <c r="C9488" t="s">
        <v>66</v>
      </c>
      <c r="I9488" s="10">
        <f t="shared" si="597"/>
        <v>0</v>
      </c>
      <c r="R9488">
        <f t="shared" si="598"/>
        <v>0</v>
      </c>
      <c r="S9488" s="3" t="str">
        <f t="shared" si="599"/>
        <v/>
      </c>
      <c r="T9488" s="9" t="str">
        <f t="shared" si="600"/>
        <v/>
      </c>
    </row>
    <row r="9489" spans="2:20" x14ac:dyDescent="0.3">
      <c r="B9489" t="s">
        <v>66</v>
      </c>
      <c r="C9489" t="s">
        <v>66</v>
      </c>
      <c r="I9489" s="10">
        <f t="shared" si="597"/>
        <v>0</v>
      </c>
      <c r="R9489">
        <f t="shared" si="598"/>
        <v>0</v>
      </c>
      <c r="S9489" s="3" t="str">
        <f t="shared" si="599"/>
        <v/>
      </c>
      <c r="T9489" s="9" t="str">
        <f t="shared" si="600"/>
        <v/>
      </c>
    </row>
    <row r="9490" spans="2:20" x14ac:dyDescent="0.3">
      <c r="B9490" t="s">
        <v>66</v>
      </c>
      <c r="C9490" t="s">
        <v>66</v>
      </c>
      <c r="I9490" s="10">
        <f t="shared" si="597"/>
        <v>0</v>
      </c>
      <c r="R9490">
        <f t="shared" si="598"/>
        <v>0</v>
      </c>
      <c r="S9490" s="3" t="str">
        <f t="shared" si="599"/>
        <v/>
      </c>
      <c r="T9490" s="9" t="str">
        <f t="shared" si="600"/>
        <v/>
      </c>
    </row>
    <row r="9491" spans="2:20" x14ac:dyDescent="0.3">
      <c r="B9491" t="s">
        <v>66</v>
      </c>
      <c r="C9491" t="s">
        <v>66</v>
      </c>
      <c r="I9491" s="10">
        <f t="shared" si="597"/>
        <v>0</v>
      </c>
      <c r="R9491">
        <f t="shared" si="598"/>
        <v>0</v>
      </c>
      <c r="S9491" s="3" t="str">
        <f t="shared" si="599"/>
        <v/>
      </c>
      <c r="T9491" s="9" t="str">
        <f t="shared" si="600"/>
        <v/>
      </c>
    </row>
    <row r="9492" spans="2:20" x14ac:dyDescent="0.3">
      <c r="B9492" t="s">
        <v>66</v>
      </c>
      <c r="C9492" t="s">
        <v>66</v>
      </c>
      <c r="I9492" s="10">
        <f t="shared" si="597"/>
        <v>0</v>
      </c>
      <c r="R9492">
        <f t="shared" si="598"/>
        <v>0</v>
      </c>
      <c r="S9492" s="3" t="str">
        <f t="shared" si="599"/>
        <v/>
      </c>
      <c r="T9492" s="9" t="str">
        <f t="shared" si="600"/>
        <v/>
      </c>
    </row>
    <row r="9493" spans="2:20" x14ac:dyDescent="0.3">
      <c r="B9493" t="s">
        <v>66</v>
      </c>
      <c r="C9493" t="s">
        <v>66</v>
      </c>
      <c r="I9493" s="10">
        <f t="shared" si="597"/>
        <v>0</v>
      </c>
      <c r="R9493">
        <f t="shared" si="598"/>
        <v>0</v>
      </c>
      <c r="S9493" s="3" t="str">
        <f t="shared" si="599"/>
        <v/>
      </c>
      <c r="T9493" s="9" t="str">
        <f t="shared" si="600"/>
        <v/>
      </c>
    </row>
    <row r="9494" spans="2:20" x14ac:dyDescent="0.3">
      <c r="B9494" t="s">
        <v>66</v>
      </c>
      <c r="C9494" t="s">
        <v>66</v>
      </c>
      <c r="I9494" s="10">
        <f t="shared" si="597"/>
        <v>0</v>
      </c>
      <c r="R9494">
        <f t="shared" si="598"/>
        <v>0</v>
      </c>
      <c r="S9494" s="3" t="str">
        <f t="shared" si="599"/>
        <v/>
      </c>
      <c r="T9494" s="9" t="str">
        <f t="shared" si="600"/>
        <v/>
      </c>
    </row>
    <row r="9495" spans="2:20" x14ac:dyDescent="0.3">
      <c r="B9495" t="s">
        <v>66</v>
      </c>
      <c r="C9495" t="s">
        <v>66</v>
      </c>
      <c r="I9495" s="10">
        <f t="shared" si="597"/>
        <v>0</v>
      </c>
      <c r="R9495">
        <f t="shared" si="598"/>
        <v>0</v>
      </c>
      <c r="S9495" s="3" t="str">
        <f t="shared" si="599"/>
        <v/>
      </c>
      <c r="T9495" s="9" t="str">
        <f t="shared" si="600"/>
        <v/>
      </c>
    </row>
    <row r="9496" spans="2:20" x14ac:dyDescent="0.3">
      <c r="B9496" t="s">
        <v>66</v>
      </c>
      <c r="C9496" t="s">
        <v>66</v>
      </c>
      <c r="I9496" s="10">
        <f t="shared" si="597"/>
        <v>0</v>
      </c>
      <c r="R9496">
        <f t="shared" si="598"/>
        <v>0</v>
      </c>
      <c r="S9496" s="3" t="str">
        <f t="shared" si="599"/>
        <v/>
      </c>
      <c r="T9496" s="9" t="str">
        <f t="shared" si="600"/>
        <v/>
      </c>
    </row>
    <row r="9497" spans="2:20" x14ac:dyDescent="0.3">
      <c r="B9497" t="s">
        <v>66</v>
      </c>
      <c r="C9497" t="s">
        <v>66</v>
      </c>
      <c r="I9497" s="10">
        <f t="shared" si="597"/>
        <v>0</v>
      </c>
      <c r="R9497">
        <f t="shared" si="598"/>
        <v>0</v>
      </c>
      <c r="S9497" s="3" t="str">
        <f t="shared" si="599"/>
        <v/>
      </c>
      <c r="T9497" s="9" t="str">
        <f t="shared" si="600"/>
        <v/>
      </c>
    </row>
    <row r="9498" spans="2:20" x14ac:dyDescent="0.3">
      <c r="B9498" t="s">
        <v>66</v>
      </c>
      <c r="C9498" t="s">
        <v>66</v>
      </c>
      <c r="I9498" s="10">
        <f t="shared" si="597"/>
        <v>0</v>
      </c>
      <c r="R9498">
        <f t="shared" si="598"/>
        <v>0</v>
      </c>
      <c r="S9498" s="3" t="str">
        <f t="shared" si="599"/>
        <v/>
      </c>
      <c r="T9498" s="9" t="str">
        <f t="shared" si="600"/>
        <v/>
      </c>
    </row>
    <row r="9499" spans="2:20" x14ac:dyDescent="0.3">
      <c r="B9499" t="s">
        <v>66</v>
      </c>
      <c r="C9499" t="s">
        <v>66</v>
      </c>
      <c r="I9499" s="10">
        <f t="shared" si="597"/>
        <v>0</v>
      </c>
      <c r="R9499">
        <f t="shared" si="598"/>
        <v>0</v>
      </c>
      <c r="S9499" s="3" t="str">
        <f t="shared" si="599"/>
        <v/>
      </c>
      <c r="T9499" s="9" t="str">
        <f t="shared" si="600"/>
        <v/>
      </c>
    </row>
    <row r="9500" spans="2:20" x14ac:dyDescent="0.3">
      <c r="B9500" t="s">
        <v>66</v>
      </c>
      <c r="C9500" t="s">
        <v>66</v>
      </c>
      <c r="I9500" s="10">
        <f t="shared" si="597"/>
        <v>0</v>
      </c>
      <c r="R9500">
        <f t="shared" si="598"/>
        <v>0</v>
      </c>
      <c r="S9500" s="3" t="str">
        <f t="shared" si="599"/>
        <v/>
      </c>
      <c r="T9500" s="9" t="str">
        <f t="shared" si="600"/>
        <v/>
      </c>
    </row>
    <row r="9501" spans="2:20" x14ac:dyDescent="0.3">
      <c r="B9501" t="s">
        <v>66</v>
      </c>
      <c r="C9501" t="s">
        <v>66</v>
      </c>
      <c r="I9501" s="10">
        <f t="shared" si="597"/>
        <v>0</v>
      </c>
      <c r="R9501">
        <f t="shared" si="598"/>
        <v>0</v>
      </c>
      <c r="S9501" s="3" t="str">
        <f t="shared" si="599"/>
        <v/>
      </c>
      <c r="T9501" s="9" t="str">
        <f t="shared" si="600"/>
        <v/>
      </c>
    </row>
    <row r="9502" spans="2:20" x14ac:dyDescent="0.3">
      <c r="B9502" t="s">
        <v>66</v>
      </c>
      <c r="C9502" t="s">
        <v>66</v>
      </c>
      <c r="I9502" s="10">
        <f t="shared" si="597"/>
        <v>0</v>
      </c>
      <c r="R9502">
        <f t="shared" si="598"/>
        <v>0</v>
      </c>
      <c r="S9502" s="3" t="str">
        <f t="shared" si="599"/>
        <v/>
      </c>
      <c r="T9502" s="9" t="str">
        <f t="shared" si="600"/>
        <v/>
      </c>
    </row>
    <row r="9503" spans="2:20" x14ac:dyDescent="0.3">
      <c r="B9503" t="s">
        <v>66</v>
      </c>
      <c r="C9503" t="s">
        <v>66</v>
      </c>
      <c r="I9503" s="10">
        <f t="shared" si="597"/>
        <v>0</v>
      </c>
      <c r="R9503">
        <f t="shared" si="598"/>
        <v>0</v>
      </c>
      <c r="S9503" s="3" t="str">
        <f t="shared" si="599"/>
        <v/>
      </c>
      <c r="T9503" s="9" t="str">
        <f t="shared" si="600"/>
        <v/>
      </c>
    </row>
    <row r="9504" spans="2:20" x14ac:dyDescent="0.3">
      <c r="B9504" t="s">
        <v>66</v>
      </c>
      <c r="C9504" t="s">
        <v>66</v>
      </c>
      <c r="I9504" s="10">
        <f t="shared" si="597"/>
        <v>0</v>
      </c>
      <c r="R9504">
        <f t="shared" si="598"/>
        <v>0</v>
      </c>
      <c r="S9504" s="3" t="str">
        <f t="shared" si="599"/>
        <v/>
      </c>
      <c r="T9504" s="9" t="str">
        <f t="shared" si="600"/>
        <v/>
      </c>
    </row>
    <row r="9505" spans="2:20" x14ac:dyDescent="0.3">
      <c r="B9505" t="s">
        <v>66</v>
      </c>
      <c r="C9505" t="s">
        <v>66</v>
      </c>
      <c r="I9505" s="10">
        <f t="shared" si="597"/>
        <v>0</v>
      </c>
      <c r="R9505">
        <f t="shared" si="598"/>
        <v>0</v>
      </c>
      <c r="S9505" s="3" t="str">
        <f t="shared" si="599"/>
        <v/>
      </c>
      <c r="T9505" s="9" t="str">
        <f t="shared" si="600"/>
        <v/>
      </c>
    </row>
    <row r="9506" spans="2:20" x14ac:dyDescent="0.3">
      <c r="B9506" t="s">
        <v>66</v>
      </c>
      <c r="C9506" t="s">
        <v>66</v>
      </c>
      <c r="I9506" s="10">
        <f t="shared" si="597"/>
        <v>0</v>
      </c>
      <c r="R9506">
        <f t="shared" si="598"/>
        <v>0</v>
      </c>
      <c r="S9506" s="3" t="str">
        <f t="shared" si="599"/>
        <v/>
      </c>
      <c r="T9506" s="9" t="str">
        <f t="shared" si="600"/>
        <v/>
      </c>
    </row>
    <row r="9507" spans="2:20" x14ac:dyDescent="0.3">
      <c r="B9507" t="s">
        <v>66</v>
      </c>
      <c r="C9507" t="s">
        <v>66</v>
      </c>
      <c r="I9507" s="10">
        <f t="shared" si="597"/>
        <v>0</v>
      </c>
      <c r="R9507">
        <f t="shared" si="598"/>
        <v>0</v>
      </c>
      <c r="S9507" s="3" t="str">
        <f t="shared" si="599"/>
        <v/>
      </c>
      <c r="T9507" s="9" t="str">
        <f t="shared" si="600"/>
        <v/>
      </c>
    </row>
    <row r="9508" spans="2:20" x14ac:dyDescent="0.3">
      <c r="B9508" t="s">
        <v>66</v>
      </c>
      <c r="C9508" t="s">
        <v>66</v>
      </c>
      <c r="I9508" s="10">
        <f t="shared" si="597"/>
        <v>0</v>
      </c>
      <c r="R9508">
        <f t="shared" si="598"/>
        <v>0</v>
      </c>
      <c r="S9508" s="3" t="str">
        <f t="shared" si="599"/>
        <v/>
      </c>
      <c r="T9508" s="9" t="str">
        <f t="shared" si="600"/>
        <v/>
      </c>
    </row>
    <row r="9509" spans="2:20" x14ac:dyDescent="0.3">
      <c r="B9509" t="s">
        <v>66</v>
      </c>
      <c r="C9509" t="s">
        <v>66</v>
      </c>
      <c r="I9509" s="10">
        <f t="shared" si="597"/>
        <v>0</v>
      </c>
      <c r="R9509">
        <f t="shared" si="598"/>
        <v>0</v>
      </c>
      <c r="S9509" s="3" t="str">
        <f t="shared" si="599"/>
        <v/>
      </c>
      <c r="T9509" s="9" t="str">
        <f t="shared" si="600"/>
        <v/>
      </c>
    </row>
    <row r="9510" spans="2:20" x14ac:dyDescent="0.3">
      <c r="B9510" t="s">
        <v>66</v>
      </c>
      <c r="C9510" t="s">
        <v>66</v>
      </c>
      <c r="I9510" s="10">
        <f t="shared" si="597"/>
        <v>0</v>
      </c>
      <c r="R9510">
        <f t="shared" si="598"/>
        <v>0</v>
      </c>
      <c r="S9510" s="3" t="str">
        <f t="shared" si="599"/>
        <v/>
      </c>
      <c r="T9510" s="9" t="str">
        <f t="shared" si="600"/>
        <v/>
      </c>
    </row>
    <row r="9511" spans="2:20" x14ac:dyDescent="0.3">
      <c r="B9511" t="s">
        <v>66</v>
      </c>
      <c r="C9511" t="s">
        <v>66</v>
      </c>
      <c r="I9511" s="10">
        <f t="shared" si="597"/>
        <v>0</v>
      </c>
      <c r="R9511">
        <f t="shared" si="598"/>
        <v>0</v>
      </c>
      <c r="S9511" s="3" t="str">
        <f t="shared" si="599"/>
        <v/>
      </c>
      <c r="T9511" s="9" t="str">
        <f t="shared" si="600"/>
        <v/>
      </c>
    </row>
    <row r="9512" spans="2:20" x14ac:dyDescent="0.3">
      <c r="B9512" t="s">
        <v>66</v>
      </c>
      <c r="C9512" t="s">
        <v>66</v>
      </c>
      <c r="I9512" s="10">
        <f t="shared" si="597"/>
        <v>0</v>
      </c>
      <c r="R9512">
        <f t="shared" si="598"/>
        <v>0</v>
      </c>
      <c r="S9512" s="3" t="str">
        <f t="shared" si="599"/>
        <v/>
      </c>
      <c r="T9512" s="9" t="str">
        <f t="shared" si="600"/>
        <v/>
      </c>
    </row>
    <row r="9513" spans="2:20" x14ac:dyDescent="0.3">
      <c r="B9513" t="s">
        <v>66</v>
      </c>
      <c r="C9513" t="s">
        <v>66</v>
      </c>
      <c r="I9513" s="10">
        <f t="shared" si="597"/>
        <v>0</v>
      </c>
      <c r="R9513">
        <f t="shared" si="598"/>
        <v>0</v>
      </c>
      <c r="S9513" s="3" t="str">
        <f t="shared" si="599"/>
        <v/>
      </c>
      <c r="T9513" s="9" t="str">
        <f t="shared" si="600"/>
        <v/>
      </c>
    </row>
    <row r="9514" spans="2:20" x14ac:dyDescent="0.3">
      <c r="B9514" t="s">
        <v>66</v>
      </c>
      <c r="C9514" t="s">
        <v>66</v>
      </c>
      <c r="I9514" s="10">
        <f t="shared" si="597"/>
        <v>0</v>
      </c>
      <c r="R9514">
        <f t="shared" si="598"/>
        <v>0</v>
      </c>
      <c r="S9514" s="3" t="str">
        <f t="shared" si="599"/>
        <v/>
      </c>
      <c r="T9514" s="9" t="str">
        <f t="shared" si="600"/>
        <v/>
      </c>
    </row>
    <row r="9515" spans="2:20" x14ac:dyDescent="0.3">
      <c r="B9515" t="s">
        <v>66</v>
      </c>
      <c r="C9515" t="s">
        <v>66</v>
      </c>
      <c r="I9515" s="10">
        <f t="shared" si="597"/>
        <v>0</v>
      </c>
      <c r="R9515">
        <f t="shared" si="598"/>
        <v>0</v>
      </c>
      <c r="S9515" s="3" t="str">
        <f t="shared" si="599"/>
        <v/>
      </c>
      <c r="T9515" s="9" t="str">
        <f t="shared" si="600"/>
        <v/>
      </c>
    </row>
    <row r="9516" spans="2:20" x14ac:dyDescent="0.3">
      <c r="B9516" t="s">
        <v>66</v>
      </c>
      <c r="C9516" t="s">
        <v>66</v>
      </c>
      <c r="I9516" s="10">
        <f t="shared" si="597"/>
        <v>0</v>
      </c>
      <c r="R9516">
        <f t="shared" si="598"/>
        <v>0</v>
      </c>
      <c r="S9516" s="3" t="str">
        <f t="shared" si="599"/>
        <v/>
      </c>
      <c r="T9516" s="9" t="str">
        <f t="shared" si="600"/>
        <v/>
      </c>
    </row>
    <row r="9517" spans="2:20" x14ac:dyDescent="0.3">
      <c r="B9517" t="s">
        <v>66</v>
      </c>
      <c r="C9517" t="s">
        <v>66</v>
      </c>
      <c r="I9517" s="10">
        <f t="shared" si="597"/>
        <v>0</v>
      </c>
      <c r="R9517">
        <f t="shared" si="598"/>
        <v>0</v>
      </c>
      <c r="S9517" s="3" t="str">
        <f t="shared" si="599"/>
        <v/>
      </c>
      <c r="T9517" s="9" t="str">
        <f t="shared" si="600"/>
        <v/>
      </c>
    </row>
    <row r="9518" spans="2:20" x14ac:dyDescent="0.3">
      <c r="B9518" t="s">
        <v>66</v>
      </c>
      <c r="C9518" t="s">
        <v>66</v>
      </c>
      <c r="I9518" s="10">
        <f t="shared" si="597"/>
        <v>0</v>
      </c>
      <c r="R9518">
        <f t="shared" si="598"/>
        <v>0</v>
      </c>
      <c r="S9518" s="3" t="str">
        <f t="shared" si="599"/>
        <v/>
      </c>
      <c r="T9518" s="9" t="str">
        <f t="shared" si="600"/>
        <v/>
      </c>
    </row>
    <row r="9519" spans="2:20" x14ac:dyDescent="0.3">
      <c r="B9519" t="s">
        <v>66</v>
      </c>
      <c r="C9519" t="s">
        <v>66</v>
      </c>
      <c r="I9519" s="10">
        <f t="shared" si="597"/>
        <v>0</v>
      </c>
      <c r="R9519">
        <f t="shared" si="598"/>
        <v>0</v>
      </c>
      <c r="S9519" s="3" t="str">
        <f t="shared" si="599"/>
        <v/>
      </c>
      <c r="T9519" s="9" t="str">
        <f t="shared" si="600"/>
        <v/>
      </c>
    </row>
    <row r="9520" spans="2:20" x14ac:dyDescent="0.3">
      <c r="B9520" t="s">
        <v>66</v>
      </c>
      <c r="C9520" t="s">
        <v>66</v>
      </c>
      <c r="I9520" s="10">
        <f t="shared" si="597"/>
        <v>0</v>
      </c>
      <c r="R9520">
        <f t="shared" si="598"/>
        <v>0</v>
      </c>
      <c r="S9520" s="3" t="str">
        <f t="shared" si="599"/>
        <v/>
      </c>
      <c r="T9520" s="9" t="str">
        <f t="shared" si="600"/>
        <v/>
      </c>
    </row>
    <row r="9521" spans="2:20" x14ac:dyDescent="0.3">
      <c r="B9521" t="s">
        <v>66</v>
      </c>
      <c r="C9521" t="s">
        <v>66</v>
      </c>
      <c r="I9521" s="10">
        <f t="shared" si="597"/>
        <v>0</v>
      </c>
      <c r="R9521">
        <f t="shared" si="598"/>
        <v>0</v>
      </c>
      <c r="S9521" s="3" t="str">
        <f t="shared" si="599"/>
        <v/>
      </c>
      <c r="T9521" s="9" t="str">
        <f t="shared" si="600"/>
        <v/>
      </c>
    </row>
    <row r="9522" spans="2:20" x14ac:dyDescent="0.3">
      <c r="B9522" t="s">
        <v>66</v>
      </c>
      <c r="C9522" t="s">
        <v>66</v>
      </c>
      <c r="I9522" s="10">
        <f t="shared" si="597"/>
        <v>0</v>
      </c>
      <c r="R9522">
        <f t="shared" si="598"/>
        <v>0</v>
      </c>
      <c r="S9522" s="3" t="str">
        <f t="shared" si="599"/>
        <v/>
      </c>
      <c r="T9522" s="9" t="str">
        <f t="shared" si="600"/>
        <v/>
      </c>
    </row>
    <row r="9523" spans="2:20" x14ac:dyDescent="0.3">
      <c r="B9523" t="s">
        <v>66</v>
      </c>
      <c r="C9523" t="s">
        <v>66</v>
      </c>
      <c r="I9523" s="10">
        <f t="shared" si="597"/>
        <v>0</v>
      </c>
      <c r="R9523">
        <f t="shared" si="598"/>
        <v>0</v>
      </c>
      <c r="S9523" s="3" t="str">
        <f t="shared" si="599"/>
        <v/>
      </c>
      <c r="T9523" s="9" t="str">
        <f t="shared" si="600"/>
        <v/>
      </c>
    </row>
    <row r="9524" spans="2:20" x14ac:dyDescent="0.3">
      <c r="B9524" t="s">
        <v>66</v>
      </c>
      <c r="C9524" t="s">
        <v>66</v>
      </c>
      <c r="I9524" s="10">
        <f t="shared" si="597"/>
        <v>0</v>
      </c>
      <c r="R9524">
        <f t="shared" si="598"/>
        <v>0</v>
      </c>
      <c r="S9524" s="3" t="str">
        <f t="shared" si="599"/>
        <v/>
      </c>
      <c r="T9524" s="9" t="str">
        <f t="shared" si="600"/>
        <v/>
      </c>
    </row>
    <row r="9525" spans="2:20" x14ac:dyDescent="0.3">
      <c r="B9525" t="s">
        <v>66</v>
      </c>
      <c r="C9525" t="s">
        <v>66</v>
      </c>
      <c r="I9525" s="10">
        <f t="shared" si="597"/>
        <v>0</v>
      </c>
      <c r="R9525">
        <f t="shared" si="598"/>
        <v>0</v>
      </c>
      <c r="S9525" s="3" t="str">
        <f t="shared" si="599"/>
        <v/>
      </c>
      <c r="T9525" s="9" t="str">
        <f t="shared" si="600"/>
        <v/>
      </c>
    </row>
    <row r="9526" spans="2:20" x14ac:dyDescent="0.3">
      <c r="B9526" t="s">
        <v>66</v>
      </c>
      <c r="C9526" t="s">
        <v>66</v>
      </c>
      <c r="I9526" s="10">
        <f t="shared" si="597"/>
        <v>0</v>
      </c>
      <c r="R9526">
        <f t="shared" si="598"/>
        <v>0</v>
      </c>
      <c r="S9526" s="3" t="str">
        <f t="shared" si="599"/>
        <v/>
      </c>
      <c r="T9526" s="9" t="str">
        <f t="shared" si="600"/>
        <v/>
      </c>
    </row>
    <row r="9527" spans="2:20" x14ac:dyDescent="0.3">
      <c r="B9527" t="s">
        <v>66</v>
      </c>
      <c r="C9527" t="s">
        <v>66</v>
      </c>
      <c r="I9527" s="10">
        <f t="shared" si="597"/>
        <v>0</v>
      </c>
      <c r="R9527">
        <f t="shared" si="598"/>
        <v>0</v>
      </c>
      <c r="S9527" s="3" t="str">
        <f t="shared" si="599"/>
        <v/>
      </c>
      <c r="T9527" s="9" t="str">
        <f t="shared" si="600"/>
        <v/>
      </c>
    </row>
    <row r="9528" spans="2:20" x14ac:dyDescent="0.3">
      <c r="B9528" t="s">
        <v>66</v>
      </c>
      <c r="C9528" t="s">
        <v>66</v>
      </c>
      <c r="I9528" s="10">
        <f t="shared" si="597"/>
        <v>0</v>
      </c>
      <c r="R9528">
        <f t="shared" si="598"/>
        <v>0</v>
      </c>
      <c r="S9528" s="3" t="str">
        <f t="shared" si="599"/>
        <v/>
      </c>
      <c r="T9528" s="9" t="str">
        <f t="shared" si="600"/>
        <v/>
      </c>
    </row>
    <row r="9529" spans="2:20" x14ac:dyDescent="0.3">
      <c r="B9529" t="s">
        <v>66</v>
      </c>
      <c r="C9529" t="s">
        <v>66</v>
      </c>
      <c r="I9529" s="10">
        <f t="shared" si="597"/>
        <v>0</v>
      </c>
      <c r="R9529">
        <f t="shared" si="598"/>
        <v>0</v>
      </c>
      <c r="S9529" s="3" t="str">
        <f t="shared" si="599"/>
        <v/>
      </c>
      <c r="T9529" s="9" t="str">
        <f t="shared" si="600"/>
        <v/>
      </c>
    </row>
    <row r="9530" spans="2:20" x14ac:dyDescent="0.3">
      <c r="B9530" t="s">
        <v>66</v>
      </c>
      <c r="C9530" t="s">
        <v>66</v>
      </c>
      <c r="I9530" s="10">
        <f t="shared" si="597"/>
        <v>0</v>
      </c>
      <c r="R9530">
        <f t="shared" si="598"/>
        <v>0</v>
      </c>
      <c r="S9530" s="3" t="str">
        <f t="shared" si="599"/>
        <v/>
      </c>
      <c r="T9530" s="9" t="str">
        <f t="shared" si="600"/>
        <v/>
      </c>
    </row>
    <row r="9531" spans="2:20" x14ac:dyDescent="0.3">
      <c r="B9531" t="s">
        <v>66</v>
      </c>
      <c r="C9531" t="s">
        <v>66</v>
      </c>
      <c r="I9531" s="10">
        <f t="shared" si="597"/>
        <v>0</v>
      </c>
      <c r="R9531">
        <f t="shared" si="598"/>
        <v>0</v>
      </c>
      <c r="S9531" s="3" t="str">
        <f t="shared" si="599"/>
        <v/>
      </c>
      <c r="T9531" s="9" t="str">
        <f t="shared" si="600"/>
        <v/>
      </c>
    </row>
    <row r="9532" spans="2:20" x14ac:dyDescent="0.3">
      <c r="B9532" t="s">
        <v>66</v>
      </c>
      <c r="C9532" t="s">
        <v>66</v>
      </c>
      <c r="I9532" s="10">
        <f t="shared" si="597"/>
        <v>0</v>
      </c>
      <c r="R9532">
        <f t="shared" si="598"/>
        <v>0</v>
      </c>
      <c r="S9532" s="3" t="str">
        <f t="shared" si="599"/>
        <v/>
      </c>
      <c r="T9532" s="9" t="str">
        <f t="shared" si="600"/>
        <v/>
      </c>
    </row>
    <row r="9533" spans="2:20" x14ac:dyDescent="0.3">
      <c r="B9533" t="s">
        <v>66</v>
      </c>
      <c r="C9533" t="s">
        <v>66</v>
      </c>
      <c r="I9533" s="10">
        <f t="shared" si="597"/>
        <v>0</v>
      </c>
      <c r="R9533">
        <f t="shared" si="598"/>
        <v>0</v>
      </c>
      <c r="S9533" s="3" t="str">
        <f t="shared" si="599"/>
        <v/>
      </c>
      <c r="T9533" s="9" t="str">
        <f t="shared" si="600"/>
        <v/>
      </c>
    </row>
    <row r="9534" spans="2:20" x14ac:dyDescent="0.3">
      <c r="B9534" t="s">
        <v>66</v>
      </c>
      <c r="C9534" t="s">
        <v>66</v>
      </c>
      <c r="I9534" s="10">
        <f t="shared" si="597"/>
        <v>0</v>
      </c>
      <c r="R9534">
        <f t="shared" si="598"/>
        <v>0</v>
      </c>
      <c r="S9534" s="3" t="str">
        <f t="shared" si="599"/>
        <v/>
      </c>
      <c r="T9534" s="9" t="str">
        <f t="shared" si="600"/>
        <v/>
      </c>
    </row>
    <row r="9535" spans="2:20" x14ac:dyDescent="0.3">
      <c r="B9535" t="s">
        <v>66</v>
      </c>
      <c r="C9535" t="s">
        <v>66</v>
      </c>
      <c r="I9535" s="10">
        <f t="shared" si="597"/>
        <v>0</v>
      </c>
      <c r="R9535">
        <f t="shared" si="598"/>
        <v>0</v>
      </c>
      <c r="S9535" s="3" t="str">
        <f t="shared" si="599"/>
        <v/>
      </c>
      <c r="T9535" s="9" t="str">
        <f t="shared" si="600"/>
        <v/>
      </c>
    </row>
    <row r="9536" spans="2:20" x14ac:dyDescent="0.3">
      <c r="B9536" t="s">
        <v>66</v>
      </c>
      <c r="C9536" t="s">
        <v>66</v>
      </c>
      <c r="I9536" s="10">
        <f t="shared" si="597"/>
        <v>0</v>
      </c>
      <c r="R9536">
        <f t="shared" si="598"/>
        <v>0</v>
      </c>
      <c r="S9536" s="3" t="str">
        <f t="shared" si="599"/>
        <v/>
      </c>
      <c r="T9536" s="9" t="str">
        <f t="shared" si="600"/>
        <v/>
      </c>
    </row>
    <row r="9537" spans="2:20" x14ac:dyDescent="0.3">
      <c r="B9537" t="s">
        <v>66</v>
      </c>
      <c r="C9537" t="s">
        <v>66</v>
      </c>
      <c r="I9537" s="10">
        <f t="shared" si="597"/>
        <v>0</v>
      </c>
      <c r="R9537">
        <f t="shared" si="598"/>
        <v>0</v>
      </c>
      <c r="S9537" s="3" t="str">
        <f t="shared" si="599"/>
        <v/>
      </c>
      <c r="T9537" s="9" t="str">
        <f t="shared" si="600"/>
        <v/>
      </c>
    </row>
    <row r="9538" spans="2:20" x14ac:dyDescent="0.3">
      <c r="B9538" t="s">
        <v>66</v>
      </c>
      <c r="C9538" t="s">
        <v>66</v>
      </c>
      <c r="I9538" s="10">
        <f t="shared" si="597"/>
        <v>0</v>
      </c>
      <c r="R9538">
        <f t="shared" si="598"/>
        <v>0</v>
      </c>
      <c r="S9538" s="3" t="str">
        <f t="shared" si="599"/>
        <v/>
      </c>
      <c r="T9538" s="9" t="str">
        <f t="shared" si="600"/>
        <v/>
      </c>
    </row>
    <row r="9539" spans="2:20" x14ac:dyDescent="0.3">
      <c r="B9539" t="s">
        <v>66</v>
      </c>
      <c r="C9539" t="s">
        <v>66</v>
      </c>
      <c r="I9539" s="10">
        <f t="shared" ref="I9539:I9602" si="601">H9539*0.5</f>
        <v>0</v>
      </c>
      <c r="R9539">
        <f t="shared" ref="R9539:R9602" si="602">SUM(I9539:Q9539)</f>
        <v>0</v>
      </c>
      <c r="S9539" s="3" t="str">
        <f t="shared" ref="S9539:S9602" si="603">IFERROR(IF(R9539&lt;=H9539,R9539/H9539*100,100),"")</f>
        <v/>
      </c>
      <c r="T9539" s="9" t="str">
        <f t="shared" ref="T9539:T9602" si="604">IFERROR(G9539*S9539/100,"")</f>
        <v/>
      </c>
    </row>
    <row r="9540" spans="2:20" x14ac:dyDescent="0.3">
      <c r="B9540" t="s">
        <v>66</v>
      </c>
      <c r="C9540" t="s">
        <v>66</v>
      </c>
      <c r="I9540" s="10">
        <f t="shared" si="601"/>
        <v>0</v>
      </c>
      <c r="R9540">
        <f t="shared" si="602"/>
        <v>0</v>
      </c>
      <c r="S9540" s="3" t="str">
        <f t="shared" si="603"/>
        <v/>
      </c>
      <c r="T9540" s="9" t="str">
        <f t="shared" si="604"/>
        <v/>
      </c>
    </row>
    <row r="9541" spans="2:20" x14ac:dyDescent="0.3">
      <c r="B9541" t="s">
        <v>66</v>
      </c>
      <c r="C9541" t="s">
        <v>66</v>
      </c>
      <c r="I9541" s="10">
        <f t="shared" si="601"/>
        <v>0</v>
      </c>
      <c r="R9541">
        <f t="shared" si="602"/>
        <v>0</v>
      </c>
      <c r="S9541" s="3" t="str">
        <f t="shared" si="603"/>
        <v/>
      </c>
      <c r="T9541" s="9" t="str">
        <f t="shared" si="604"/>
        <v/>
      </c>
    </row>
    <row r="9542" spans="2:20" x14ac:dyDescent="0.3">
      <c r="B9542" t="s">
        <v>66</v>
      </c>
      <c r="C9542" t="s">
        <v>66</v>
      </c>
      <c r="I9542" s="10">
        <f t="shared" si="601"/>
        <v>0</v>
      </c>
      <c r="R9542">
        <f t="shared" si="602"/>
        <v>0</v>
      </c>
      <c r="S9542" s="3" t="str">
        <f t="shared" si="603"/>
        <v/>
      </c>
      <c r="T9542" s="9" t="str">
        <f t="shared" si="604"/>
        <v/>
      </c>
    </row>
    <row r="9543" spans="2:20" x14ac:dyDescent="0.3">
      <c r="B9543" t="s">
        <v>66</v>
      </c>
      <c r="C9543" t="s">
        <v>66</v>
      </c>
      <c r="I9543" s="10">
        <f t="shared" si="601"/>
        <v>0</v>
      </c>
      <c r="R9543">
        <f t="shared" si="602"/>
        <v>0</v>
      </c>
      <c r="S9543" s="3" t="str">
        <f t="shared" si="603"/>
        <v/>
      </c>
      <c r="T9543" s="9" t="str">
        <f t="shared" si="604"/>
        <v/>
      </c>
    </row>
    <row r="9544" spans="2:20" x14ac:dyDescent="0.3">
      <c r="B9544" t="s">
        <v>66</v>
      </c>
      <c r="C9544" t="s">
        <v>66</v>
      </c>
      <c r="I9544" s="10">
        <f t="shared" si="601"/>
        <v>0</v>
      </c>
      <c r="R9544">
        <f t="shared" si="602"/>
        <v>0</v>
      </c>
      <c r="S9544" s="3" t="str">
        <f t="shared" si="603"/>
        <v/>
      </c>
      <c r="T9544" s="9" t="str">
        <f t="shared" si="604"/>
        <v/>
      </c>
    </row>
    <row r="9545" spans="2:20" x14ac:dyDescent="0.3">
      <c r="B9545" t="s">
        <v>66</v>
      </c>
      <c r="C9545" t="s">
        <v>66</v>
      </c>
      <c r="I9545" s="10">
        <f t="shared" si="601"/>
        <v>0</v>
      </c>
      <c r="R9545">
        <f t="shared" si="602"/>
        <v>0</v>
      </c>
      <c r="S9545" s="3" t="str">
        <f t="shared" si="603"/>
        <v/>
      </c>
      <c r="T9545" s="9" t="str">
        <f t="shared" si="604"/>
        <v/>
      </c>
    </row>
    <row r="9546" spans="2:20" x14ac:dyDescent="0.3">
      <c r="B9546" t="s">
        <v>66</v>
      </c>
      <c r="C9546" t="s">
        <v>66</v>
      </c>
      <c r="I9546" s="10">
        <f t="shared" si="601"/>
        <v>0</v>
      </c>
      <c r="R9546">
        <f t="shared" si="602"/>
        <v>0</v>
      </c>
      <c r="S9546" s="3" t="str">
        <f t="shared" si="603"/>
        <v/>
      </c>
      <c r="T9546" s="9" t="str">
        <f t="shared" si="604"/>
        <v/>
      </c>
    </row>
    <row r="9547" spans="2:20" x14ac:dyDescent="0.3">
      <c r="B9547" t="s">
        <v>66</v>
      </c>
      <c r="C9547" t="s">
        <v>66</v>
      </c>
      <c r="I9547" s="10">
        <f t="shared" si="601"/>
        <v>0</v>
      </c>
      <c r="R9547">
        <f t="shared" si="602"/>
        <v>0</v>
      </c>
      <c r="S9547" s="3" t="str">
        <f t="shared" si="603"/>
        <v/>
      </c>
      <c r="T9547" s="9" t="str">
        <f t="shared" si="604"/>
        <v/>
      </c>
    </row>
    <row r="9548" spans="2:20" x14ac:dyDescent="0.3">
      <c r="B9548" t="s">
        <v>66</v>
      </c>
      <c r="C9548" t="s">
        <v>66</v>
      </c>
      <c r="I9548" s="10">
        <f t="shared" si="601"/>
        <v>0</v>
      </c>
      <c r="R9548">
        <f t="shared" si="602"/>
        <v>0</v>
      </c>
      <c r="S9548" s="3" t="str">
        <f t="shared" si="603"/>
        <v/>
      </c>
      <c r="T9548" s="9" t="str">
        <f t="shared" si="604"/>
        <v/>
      </c>
    </row>
    <row r="9549" spans="2:20" x14ac:dyDescent="0.3">
      <c r="B9549" t="s">
        <v>66</v>
      </c>
      <c r="C9549" t="s">
        <v>66</v>
      </c>
      <c r="I9549" s="10">
        <f t="shared" si="601"/>
        <v>0</v>
      </c>
      <c r="R9549">
        <f t="shared" si="602"/>
        <v>0</v>
      </c>
      <c r="S9549" s="3" t="str">
        <f t="shared" si="603"/>
        <v/>
      </c>
      <c r="T9549" s="9" t="str">
        <f t="shared" si="604"/>
        <v/>
      </c>
    </row>
    <row r="9550" spans="2:20" x14ac:dyDescent="0.3">
      <c r="B9550" t="s">
        <v>66</v>
      </c>
      <c r="C9550" t="s">
        <v>66</v>
      </c>
      <c r="I9550" s="10">
        <f t="shared" si="601"/>
        <v>0</v>
      </c>
      <c r="R9550">
        <f t="shared" si="602"/>
        <v>0</v>
      </c>
      <c r="S9550" s="3" t="str">
        <f t="shared" si="603"/>
        <v/>
      </c>
      <c r="T9550" s="9" t="str">
        <f t="shared" si="604"/>
        <v/>
      </c>
    </row>
    <row r="9551" spans="2:20" x14ac:dyDescent="0.3">
      <c r="B9551" t="s">
        <v>66</v>
      </c>
      <c r="C9551" t="s">
        <v>66</v>
      </c>
      <c r="I9551" s="10">
        <f t="shared" si="601"/>
        <v>0</v>
      </c>
      <c r="R9551">
        <f t="shared" si="602"/>
        <v>0</v>
      </c>
      <c r="S9551" s="3" t="str">
        <f t="shared" si="603"/>
        <v/>
      </c>
      <c r="T9551" s="9" t="str">
        <f t="shared" si="604"/>
        <v/>
      </c>
    </row>
    <row r="9552" spans="2:20" x14ac:dyDescent="0.3">
      <c r="B9552" t="s">
        <v>66</v>
      </c>
      <c r="C9552" t="s">
        <v>66</v>
      </c>
      <c r="I9552" s="10">
        <f t="shared" si="601"/>
        <v>0</v>
      </c>
      <c r="R9552">
        <f t="shared" si="602"/>
        <v>0</v>
      </c>
      <c r="S9552" s="3" t="str">
        <f t="shared" si="603"/>
        <v/>
      </c>
      <c r="T9552" s="9" t="str">
        <f t="shared" si="604"/>
        <v/>
      </c>
    </row>
    <row r="9553" spans="2:20" x14ac:dyDescent="0.3">
      <c r="B9553" t="s">
        <v>66</v>
      </c>
      <c r="C9553" t="s">
        <v>66</v>
      </c>
      <c r="I9553" s="10">
        <f t="shared" si="601"/>
        <v>0</v>
      </c>
      <c r="R9553">
        <f t="shared" si="602"/>
        <v>0</v>
      </c>
      <c r="S9553" s="3" t="str">
        <f t="shared" si="603"/>
        <v/>
      </c>
      <c r="T9553" s="9" t="str">
        <f t="shared" si="604"/>
        <v/>
      </c>
    </row>
    <row r="9554" spans="2:20" x14ac:dyDescent="0.3">
      <c r="B9554" t="s">
        <v>66</v>
      </c>
      <c r="C9554" t="s">
        <v>66</v>
      </c>
      <c r="I9554" s="10">
        <f t="shared" si="601"/>
        <v>0</v>
      </c>
      <c r="R9554">
        <f t="shared" si="602"/>
        <v>0</v>
      </c>
      <c r="S9554" s="3" t="str">
        <f t="shared" si="603"/>
        <v/>
      </c>
      <c r="T9554" s="9" t="str">
        <f t="shared" si="604"/>
        <v/>
      </c>
    </row>
    <row r="9555" spans="2:20" x14ac:dyDescent="0.3">
      <c r="B9555" t="s">
        <v>66</v>
      </c>
      <c r="C9555" t="s">
        <v>66</v>
      </c>
      <c r="I9555" s="10">
        <f t="shared" si="601"/>
        <v>0</v>
      </c>
      <c r="R9555">
        <f t="shared" si="602"/>
        <v>0</v>
      </c>
      <c r="S9555" s="3" t="str">
        <f t="shared" si="603"/>
        <v/>
      </c>
      <c r="T9555" s="9" t="str">
        <f t="shared" si="604"/>
        <v/>
      </c>
    </row>
    <row r="9556" spans="2:20" x14ac:dyDescent="0.3">
      <c r="B9556" t="s">
        <v>66</v>
      </c>
      <c r="C9556" t="s">
        <v>66</v>
      </c>
      <c r="I9556" s="10">
        <f t="shared" si="601"/>
        <v>0</v>
      </c>
      <c r="R9556">
        <f t="shared" si="602"/>
        <v>0</v>
      </c>
      <c r="S9556" s="3" t="str">
        <f t="shared" si="603"/>
        <v/>
      </c>
      <c r="T9556" s="9" t="str">
        <f t="shared" si="604"/>
        <v/>
      </c>
    </row>
    <row r="9557" spans="2:20" x14ac:dyDescent="0.3">
      <c r="B9557" t="s">
        <v>66</v>
      </c>
      <c r="C9557" t="s">
        <v>66</v>
      </c>
      <c r="I9557" s="10">
        <f t="shared" si="601"/>
        <v>0</v>
      </c>
      <c r="R9557">
        <f t="shared" si="602"/>
        <v>0</v>
      </c>
      <c r="S9557" s="3" t="str">
        <f t="shared" si="603"/>
        <v/>
      </c>
      <c r="T9557" s="9" t="str">
        <f t="shared" si="604"/>
        <v/>
      </c>
    </row>
    <row r="9558" spans="2:20" x14ac:dyDescent="0.3">
      <c r="B9558" t="s">
        <v>66</v>
      </c>
      <c r="C9558" t="s">
        <v>66</v>
      </c>
      <c r="I9558" s="10">
        <f t="shared" si="601"/>
        <v>0</v>
      </c>
      <c r="R9558">
        <f t="shared" si="602"/>
        <v>0</v>
      </c>
      <c r="S9558" s="3" t="str">
        <f t="shared" si="603"/>
        <v/>
      </c>
      <c r="T9558" s="9" t="str">
        <f t="shared" si="604"/>
        <v/>
      </c>
    </row>
    <row r="9559" spans="2:20" x14ac:dyDescent="0.3">
      <c r="B9559" t="s">
        <v>66</v>
      </c>
      <c r="C9559" t="s">
        <v>66</v>
      </c>
      <c r="I9559" s="10">
        <f t="shared" si="601"/>
        <v>0</v>
      </c>
      <c r="R9559">
        <f t="shared" si="602"/>
        <v>0</v>
      </c>
      <c r="S9559" s="3" t="str">
        <f t="shared" si="603"/>
        <v/>
      </c>
      <c r="T9559" s="9" t="str">
        <f t="shared" si="604"/>
        <v/>
      </c>
    </row>
    <row r="9560" spans="2:20" x14ac:dyDescent="0.3">
      <c r="B9560" t="s">
        <v>66</v>
      </c>
      <c r="C9560" t="s">
        <v>66</v>
      </c>
      <c r="I9560" s="10">
        <f t="shared" si="601"/>
        <v>0</v>
      </c>
      <c r="R9560">
        <f t="shared" si="602"/>
        <v>0</v>
      </c>
      <c r="S9560" s="3" t="str">
        <f t="shared" si="603"/>
        <v/>
      </c>
      <c r="T9560" s="9" t="str">
        <f t="shared" si="604"/>
        <v/>
      </c>
    </row>
    <row r="9561" spans="2:20" x14ac:dyDescent="0.3">
      <c r="B9561" t="s">
        <v>66</v>
      </c>
      <c r="C9561" t="s">
        <v>66</v>
      </c>
      <c r="I9561" s="10">
        <f t="shared" si="601"/>
        <v>0</v>
      </c>
      <c r="R9561">
        <f t="shared" si="602"/>
        <v>0</v>
      </c>
      <c r="S9561" s="3" t="str">
        <f t="shared" si="603"/>
        <v/>
      </c>
      <c r="T9561" s="9" t="str">
        <f t="shared" si="604"/>
        <v/>
      </c>
    </row>
    <row r="9562" spans="2:20" x14ac:dyDescent="0.3">
      <c r="B9562" t="s">
        <v>66</v>
      </c>
      <c r="C9562" t="s">
        <v>66</v>
      </c>
      <c r="I9562" s="10">
        <f t="shared" si="601"/>
        <v>0</v>
      </c>
      <c r="R9562">
        <f t="shared" si="602"/>
        <v>0</v>
      </c>
      <c r="S9562" s="3" t="str">
        <f t="shared" si="603"/>
        <v/>
      </c>
      <c r="T9562" s="9" t="str">
        <f t="shared" si="604"/>
        <v/>
      </c>
    </row>
    <row r="9563" spans="2:20" x14ac:dyDescent="0.3">
      <c r="B9563" t="s">
        <v>66</v>
      </c>
      <c r="C9563" t="s">
        <v>66</v>
      </c>
      <c r="I9563" s="10">
        <f t="shared" si="601"/>
        <v>0</v>
      </c>
      <c r="R9563">
        <f t="shared" si="602"/>
        <v>0</v>
      </c>
      <c r="S9563" s="3" t="str">
        <f t="shared" si="603"/>
        <v/>
      </c>
      <c r="T9563" s="9" t="str">
        <f t="shared" si="604"/>
        <v/>
      </c>
    </row>
    <row r="9564" spans="2:20" x14ac:dyDescent="0.3">
      <c r="B9564" t="s">
        <v>66</v>
      </c>
      <c r="C9564" t="s">
        <v>66</v>
      </c>
      <c r="I9564" s="10">
        <f t="shared" si="601"/>
        <v>0</v>
      </c>
      <c r="R9564">
        <f t="shared" si="602"/>
        <v>0</v>
      </c>
      <c r="S9564" s="3" t="str">
        <f t="shared" si="603"/>
        <v/>
      </c>
      <c r="T9564" s="9" t="str">
        <f t="shared" si="604"/>
        <v/>
      </c>
    </row>
    <row r="9565" spans="2:20" x14ac:dyDescent="0.3">
      <c r="B9565" t="s">
        <v>66</v>
      </c>
      <c r="C9565" t="s">
        <v>66</v>
      </c>
      <c r="I9565" s="10">
        <f t="shared" si="601"/>
        <v>0</v>
      </c>
      <c r="R9565">
        <f t="shared" si="602"/>
        <v>0</v>
      </c>
      <c r="S9565" s="3" t="str">
        <f t="shared" si="603"/>
        <v/>
      </c>
      <c r="T9565" s="9" t="str">
        <f t="shared" si="604"/>
        <v/>
      </c>
    </row>
    <row r="9566" spans="2:20" x14ac:dyDescent="0.3">
      <c r="B9566" t="s">
        <v>66</v>
      </c>
      <c r="C9566" t="s">
        <v>66</v>
      </c>
      <c r="I9566" s="10">
        <f t="shared" si="601"/>
        <v>0</v>
      </c>
      <c r="R9566">
        <f t="shared" si="602"/>
        <v>0</v>
      </c>
      <c r="S9566" s="3" t="str">
        <f t="shared" si="603"/>
        <v/>
      </c>
      <c r="T9566" s="9" t="str">
        <f t="shared" si="604"/>
        <v/>
      </c>
    </row>
    <row r="9567" spans="2:20" x14ac:dyDescent="0.3">
      <c r="B9567" t="s">
        <v>66</v>
      </c>
      <c r="C9567" t="s">
        <v>66</v>
      </c>
      <c r="I9567" s="10">
        <f t="shared" si="601"/>
        <v>0</v>
      </c>
      <c r="R9567">
        <f t="shared" si="602"/>
        <v>0</v>
      </c>
      <c r="S9567" s="3" t="str">
        <f t="shared" si="603"/>
        <v/>
      </c>
      <c r="T9567" s="9" t="str">
        <f t="shared" si="604"/>
        <v/>
      </c>
    </row>
    <row r="9568" spans="2:20" x14ac:dyDescent="0.3">
      <c r="B9568" t="s">
        <v>66</v>
      </c>
      <c r="C9568" t="s">
        <v>66</v>
      </c>
      <c r="I9568" s="10">
        <f t="shared" si="601"/>
        <v>0</v>
      </c>
      <c r="R9568">
        <f t="shared" si="602"/>
        <v>0</v>
      </c>
      <c r="S9568" s="3" t="str">
        <f t="shared" si="603"/>
        <v/>
      </c>
      <c r="T9568" s="9" t="str">
        <f t="shared" si="604"/>
        <v/>
      </c>
    </row>
    <row r="9569" spans="2:20" x14ac:dyDescent="0.3">
      <c r="B9569" t="s">
        <v>66</v>
      </c>
      <c r="C9569" t="s">
        <v>66</v>
      </c>
      <c r="I9569" s="10">
        <f t="shared" si="601"/>
        <v>0</v>
      </c>
      <c r="R9569">
        <f t="shared" si="602"/>
        <v>0</v>
      </c>
      <c r="S9569" s="3" t="str">
        <f t="shared" si="603"/>
        <v/>
      </c>
      <c r="T9569" s="9" t="str">
        <f t="shared" si="604"/>
        <v/>
      </c>
    </row>
    <row r="9570" spans="2:20" x14ac:dyDescent="0.3">
      <c r="B9570" t="s">
        <v>66</v>
      </c>
      <c r="C9570" t="s">
        <v>66</v>
      </c>
      <c r="I9570" s="10">
        <f t="shared" si="601"/>
        <v>0</v>
      </c>
      <c r="R9570">
        <f t="shared" si="602"/>
        <v>0</v>
      </c>
      <c r="S9570" s="3" t="str">
        <f t="shared" si="603"/>
        <v/>
      </c>
      <c r="T9570" s="9" t="str">
        <f t="shared" si="604"/>
        <v/>
      </c>
    </row>
    <row r="9571" spans="2:20" x14ac:dyDescent="0.3">
      <c r="B9571" t="s">
        <v>66</v>
      </c>
      <c r="C9571" t="s">
        <v>66</v>
      </c>
      <c r="I9571" s="10">
        <f t="shared" si="601"/>
        <v>0</v>
      </c>
      <c r="R9571">
        <f t="shared" si="602"/>
        <v>0</v>
      </c>
      <c r="S9571" s="3" t="str">
        <f t="shared" si="603"/>
        <v/>
      </c>
      <c r="T9571" s="9" t="str">
        <f t="shared" si="604"/>
        <v/>
      </c>
    </row>
    <row r="9572" spans="2:20" x14ac:dyDescent="0.3">
      <c r="B9572" t="s">
        <v>66</v>
      </c>
      <c r="C9572" t="s">
        <v>66</v>
      </c>
      <c r="I9572" s="10">
        <f t="shared" si="601"/>
        <v>0</v>
      </c>
      <c r="R9572">
        <f t="shared" si="602"/>
        <v>0</v>
      </c>
      <c r="S9572" s="3" t="str">
        <f t="shared" si="603"/>
        <v/>
      </c>
      <c r="T9572" s="9" t="str">
        <f t="shared" si="604"/>
        <v/>
      </c>
    </row>
    <row r="9573" spans="2:20" x14ac:dyDescent="0.3">
      <c r="B9573" t="s">
        <v>66</v>
      </c>
      <c r="C9573" t="s">
        <v>66</v>
      </c>
      <c r="I9573" s="10">
        <f t="shared" si="601"/>
        <v>0</v>
      </c>
      <c r="R9573">
        <f t="shared" si="602"/>
        <v>0</v>
      </c>
      <c r="S9573" s="3" t="str">
        <f t="shared" si="603"/>
        <v/>
      </c>
      <c r="T9573" s="9" t="str">
        <f t="shared" si="604"/>
        <v/>
      </c>
    </row>
    <row r="9574" spans="2:20" x14ac:dyDescent="0.3">
      <c r="B9574" t="s">
        <v>66</v>
      </c>
      <c r="C9574" t="s">
        <v>66</v>
      </c>
      <c r="I9574" s="10">
        <f t="shared" si="601"/>
        <v>0</v>
      </c>
      <c r="R9574">
        <f t="shared" si="602"/>
        <v>0</v>
      </c>
      <c r="S9574" s="3" t="str">
        <f t="shared" si="603"/>
        <v/>
      </c>
      <c r="T9574" s="9" t="str">
        <f t="shared" si="604"/>
        <v/>
      </c>
    </row>
    <row r="9575" spans="2:20" x14ac:dyDescent="0.3">
      <c r="B9575" t="s">
        <v>66</v>
      </c>
      <c r="C9575" t="s">
        <v>66</v>
      </c>
      <c r="I9575" s="10">
        <f t="shared" si="601"/>
        <v>0</v>
      </c>
      <c r="R9575">
        <f t="shared" si="602"/>
        <v>0</v>
      </c>
      <c r="S9575" s="3" t="str">
        <f t="shared" si="603"/>
        <v/>
      </c>
      <c r="T9575" s="9" t="str">
        <f t="shared" si="604"/>
        <v/>
      </c>
    </row>
    <row r="9576" spans="2:20" x14ac:dyDescent="0.3">
      <c r="B9576" t="s">
        <v>66</v>
      </c>
      <c r="C9576" t="s">
        <v>66</v>
      </c>
      <c r="I9576" s="10">
        <f t="shared" si="601"/>
        <v>0</v>
      </c>
      <c r="R9576">
        <f t="shared" si="602"/>
        <v>0</v>
      </c>
      <c r="S9576" s="3" t="str">
        <f t="shared" si="603"/>
        <v/>
      </c>
      <c r="T9576" s="9" t="str">
        <f t="shared" si="604"/>
        <v/>
      </c>
    </row>
    <row r="9577" spans="2:20" x14ac:dyDescent="0.3">
      <c r="B9577" t="s">
        <v>66</v>
      </c>
      <c r="C9577" t="s">
        <v>66</v>
      </c>
      <c r="I9577" s="10">
        <f t="shared" si="601"/>
        <v>0</v>
      </c>
      <c r="R9577">
        <f t="shared" si="602"/>
        <v>0</v>
      </c>
      <c r="S9577" s="3" t="str">
        <f t="shared" si="603"/>
        <v/>
      </c>
      <c r="T9577" s="9" t="str">
        <f t="shared" si="604"/>
        <v/>
      </c>
    </row>
    <row r="9578" spans="2:20" x14ac:dyDescent="0.3">
      <c r="B9578" t="s">
        <v>66</v>
      </c>
      <c r="C9578" t="s">
        <v>66</v>
      </c>
      <c r="I9578" s="10">
        <f t="shared" si="601"/>
        <v>0</v>
      </c>
      <c r="R9578">
        <f t="shared" si="602"/>
        <v>0</v>
      </c>
      <c r="S9578" s="3" t="str">
        <f t="shared" si="603"/>
        <v/>
      </c>
      <c r="T9578" s="9" t="str">
        <f t="shared" si="604"/>
        <v/>
      </c>
    </row>
    <row r="9579" spans="2:20" x14ac:dyDescent="0.3">
      <c r="B9579" t="s">
        <v>66</v>
      </c>
      <c r="C9579" t="s">
        <v>66</v>
      </c>
      <c r="I9579" s="10">
        <f t="shared" si="601"/>
        <v>0</v>
      </c>
      <c r="R9579">
        <f t="shared" si="602"/>
        <v>0</v>
      </c>
      <c r="S9579" s="3" t="str">
        <f t="shared" si="603"/>
        <v/>
      </c>
      <c r="T9579" s="9" t="str">
        <f t="shared" si="604"/>
        <v/>
      </c>
    </row>
    <row r="9580" spans="2:20" x14ac:dyDescent="0.3">
      <c r="B9580" t="s">
        <v>66</v>
      </c>
      <c r="C9580" t="s">
        <v>66</v>
      </c>
      <c r="I9580" s="10">
        <f t="shared" si="601"/>
        <v>0</v>
      </c>
      <c r="R9580">
        <f t="shared" si="602"/>
        <v>0</v>
      </c>
      <c r="S9580" s="3" t="str">
        <f t="shared" si="603"/>
        <v/>
      </c>
      <c r="T9580" s="9" t="str">
        <f t="shared" si="604"/>
        <v/>
      </c>
    </row>
    <row r="9581" spans="2:20" x14ac:dyDescent="0.3">
      <c r="B9581" t="s">
        <v>66</v>
      </c>
      <c r="C9581" t="s">
        <v>66</v>
      </c>
      <c r="I9581" s="10">
        <f t="shared" si="601"/>
        <v>0</v>
      </c>
      <c r="R9581">
        <f t="shared" si="602"/>
        <v>0</v>
      </c>
      <c r="S9581" s="3" t="str">
        <f t="shared" si="603"/>
        <v/>
      </c>
      <c r="T9581" s="9" t="str">
        <f t="shared" si="604"/>
        <v/>
      </c>
    </row>
    <row r="9582" spans="2:20" x14ac:dyDescent="0.3">
      <c r="B9582" t="s">
        <v>66</v>
      </c>
      <c r="C9582" t="s">
        <v>66</v>
      </c>
      <c r="I9582" s="10">
        <f t="shared" si="601"/>
        <v>0</v>
      </c>
      <c r="R9582">
        <f t="shared" si="602"/>
        <v>0</v>
      </c>
      <c r="S9582" s="3" t="str">
        <f t="shared" si="603"/>
        <v/>
      </c>
      <c r="T9582" s="9" t="str">
        <f t="shared" si="604"/>
        <v/>
      </c>
    </row>
    <row r="9583" spans="2:20" x14ac:dyDescent="0.3">
      <c r="B9583" t="s">
        <v>66</v>
      </c>
      <c r="C9583" t="s">
        <v>66</v>
      </c>
      <c r="I9583" s="10">
        <f t="shared" si="601"/>
        <v>0</v>
      </c>
      <c r="R9583">
        <f t="shared" si="602"/>
        <v>0</v>
      </c>
      <c r="S9583" s="3" t="str">
        <f t="shared" si="603"/>
        <v/>
      </c>
      <c r="T9583" s="9" t="str">
        <f t="shared" si="604"/>
        <v/>
      </c>
    </row>
    <row r="9584" spans="2:20" x14ac:dyDescent="0.3">
      <c r="B9584" t="s">
        <v>66</v>
      </c>
      <c r="C9584" t="s">
        <v>66</v>
      </c>
      <c r="I9584" s="10">
        <f t="shared" si="601"/>
        <v>0</v>
      </c>
      <c r="R9584">
        <f t="shared" si="602"/>
        <v>0</v>
      </c>
      <c r="S9584" s="3" t="str">
        <f t="shared" si="603"/>
        <v/>
      </c>
      <c r="T9584" s="9" t="str">
        <f t="shared" si="604"/>
        <v/>
      </c>
    </row>
    <row r="9585" spans="2:20" x14ac:dyDescent="0.3">
      <c r="B9585" t="s">
        <v>66</v>
      </c>
      <c r="C9585" t="s">
        <v>66</v>
      </c>
      <c r="I9585" s="10">
        <f t="shared" si="601"/>
        <v>0</v>
      </c>
      <c r="R9585">
        <f t="shared" si="602"/>
        <v>0</v>
      </c>
      <c r="S9585" s="3" t="str">
        <f t="shared" si="603"/>
        <v/>
      </c>
      <c r="T9585" s="9" t="str">
        <f t="shared" si="604"/>
        <v/>
      </c>
    </row>
    <row r="9586" spans="2:20" x14ac:dyDescent="0.3">
      <c r="B9586" t="s">
        <v>66</v>
      </c>
      <c r="C9586" t="s">
        <v>66</v>
      </c>
      <c r="I9586" s="10">
        <f t="shared" si="601"/>
        <v>0</v>
      </c>
      <c r="R9586">
        <f t="shared" si="602"/>
        <v>0</v>
      </c>
      <c r="S9586" s="3" t="str">
        <f t="shared" si="603"/>
        <v/>
      </c>
      <c r="T9586" s="9" t="str">
        <f t="shared" si="604"/>
        <v/>
      </c>
    </row>
    <row r="9587" spans="2:20" x14ac:dyDescent="0.3">
      <c r="B9587" t="s">
        <v>66</v>
      </c>
      <c r="C9587" t="s">
        <v>66</v>
      </c>
      <c r="I9587" s="10">
        <f t="shared" si="601"/>
        <v>0</v>
      </c>
      <c r="R9587">
        <f t="shared" si="602"/>
        <v>0</v>
      </c>
      <c r="S9587" s="3" t="str">
        <f t="shared" si="603"/>
        <v/>
      </c>
      <c r="T9587" s="9" t="str">
        <f t="shared" si="604"/>
        <v/>
      </c>
    </row>
    <row r="9588" spans="2:20" x14ac:dyDescent="0.3">
      <c r="B9588" t="s">
        <v>66</v>
      </c>
      <c r="C9588" t="s">
        <v>66</v>
      </c>
      <c r="I9588" s="10">
        <f t="shared" si="601"/>
        <v>0</v>
      </c>
      <c r="R9588">
        <f t="shared" si="602"/>
        <v>0</v>
      </c>
      <c r="S9588" s="3" t="str">
        <f t="shared" si="603"/>
        <v/>
      </c>
      <c r="T9588" s="9" t="str">
        <f t="shared" si="604"/>
        <v/>
      </c>
    </row>
    <row r="9589" spans="2:20" x14ac:dyDescent="0.3">
      <c r="B9589" t="s">
        <v>66</v>
      </c>
      <c r="C9589" t="s">
        <v>66</v>
      </c>
      <c r="I9589" s="10">
        <f t="shared" si="601"/>
        <v>0</v>
      </c>
      <c r="R9589">
        <f t="shared" si="602"/>
        <v>0</v>
      </c>
      <c r="S9589" s="3" t="str">
        <f t="shared" si="603"/>
        <v/>
      </c>
      <c r="T9589" s="9" t="str">
        <f t="shared" si="604"/>
        <v/>
      </c>
    </row>
    <row r="9590" spans="2:20" x14ac:dyDescent="0.3">
      <c r="B9590" t="s">
        <v>66</v>
      </c>
      <c r="C9590" t="s">
        <v>66</v>
      </c>
      <c r="I9590" s="10">
        <f t="shared" si="601"/>
        <v>0</v>
      </c>
      <c r="R9590">
        <f t="shared" si="602"/>
        <v>0</v>
      </c>
      <c r="S9590" s="3" t="str">
        <f t="shared" si="603"/>
        <v/>
      </c>
      <c r="T9590" s="9" t="str">
        <f t="shared" si="604"/>
        <v/>
      </c>
    </row>
    <row r="9591" spans="2:20" x14ac:dyDescent="0.3">
      <c r="B9591" t="s">
        <v>66</v>
      </c>
      <c r="C9591" t="s">
        <v>66</v>
      </c>
      <c r="I9591" s="10">
        <f t="shared" si="601"/>
        <v>0</v>
      </c>
      <c r="R9591">
        <f t="shared" si="602"/>
        <v>0</v>
      </c>
      <c r="S9591" s="3" t="str">
        <f t="shared" si="603"/>
        <v/>
      </c>
      <c r="T9591" s="9" t="str">
        <f t="shared" si="604"/>
        <v/>
      </c>
    </row>
    <row r="9592" spans="2:20" x14ac:dyDescent="0.3">
      <c r="B9592" t="s">
        <v>66</v>
      </c>
      <c r="C9592" t="s">
        <v>66</v>
      </c>
      <c r="I9592" s="10">
        <f t="shared" si="601"/>
        <v>0</v>
      </c>
      <c r="R9592">
        <f t="shared" si="602"/>
        <v>0</v>
      </c>
      <c r="S9592" s="3" t="str">
        <f t="shared" si="603"/>
        <v/>
      </c>
      <c r="T9592" s="9" t="str">
        <f t="shared" si="604"/>
        <v/>
      </c>
    </row>
    <row r="9593" spans="2:20" x14ac:dyDescent="0.3">
      <c r="B9593" t="s">
        <v>66</v>
      </c>
      <c r="C9593" t="s">
        <v>66</v>
      </c>
      <c r="I9593" s="10">
        <f t="shared" si="601"/>
        <v>0</v>
      </c>
      <c r="R9593">
        <f t="shared" si="602"/>
        <v>0</v>
      </c>
      <c r="S9593" s="3" t="str">
        <f t="shared" si="603"/>
        <v/>
      </c>
      <c r="T9593" s="9" t="str">
        <f t="shared" si="604"/>
        <v/>
      </c>
    </row>
    <row r="9594" spans="2:20" x14ac:dyDescent="0.3">
      <c r="B9594" t="s">
        <v>66</v>
      </c>
      <c r="C9594" t="s">
        <v>66</v>
      </c>
      <c r="I9594" s="10">
        <f t="shared" si="601"/>
        <v>0</v>
      </c>
      <c r="R9594">
        <f t="shared" si="602"/>
        <v>0</v>
      </c>
      <c r="S9594" s="3" t="str">
        <f t="shared" si="603"/>
        <v/>
      </c>
      <c r="T9594" s="9" t="str">
        <f t="shared" si="604"/>
        <v/>
      </c>
    </row>
    <row r="9595" spans="2:20" x14ac:dyDescent="0.3">
      <c r="B9595" t="s">
        <v>66</v>
      </c>
      <c r="C9595" t="s">
        <v>66</v>
      </c>
      <c r="I9595" s="10">
        <f t="shared" si="601"/>
        <v>0</v>
      </c>
      <c r="R9595">
        <f t="shared" si="602"/>
        <v>0</v>
      </c>
      <c r="S9595" s="3" t="str">
        <f t="shared" si="603"/>
        <v/>
      </c>
      <c r="T9595" s="9" t="str">
        <f t="shared" si="604"/>
        <v/>
      </c>
    </row>
    <row r="9596" spans="2:20" x14ac:dyDescent="0.3">
      <c r="B9596" t="s">
        <v>66</v>
      </c>
      <c r="C9596" t="s">
        <v>66</v>
      </c>
      <c r="I9596" s="10">
        <f t="shared" si="601"/>
        <v>0</v>
      </c>
      <c r="R9596">
        <f t="shared" si="602"/>
        <v>0</v>
      </c>
      <c r="S9596" s="3" t="str">
        <f t="shared" si="603"/>
        <v/>
      </c>
      <c r="T9596" s="9" t="str">
        <f t="shared" si="604"/>
        <v/>
      </c>
    </row>
    <row r="9597" spans="2:20" x14ac:dyDescent="0.3">
      <c r="B9597" t="s">
        <v>66</v>
      </c>
      <c r="C9597" t="s">
        <v>66</v>
      </c>
      <c r="I9597" s="10">
        <f t="shared" si="601"/>
        <v>0</v>
      </c>
      <c r="R9597">
        <f t="shared" si="602"/>
        <v>0</v>
      </c>
      <c r="S9597" s="3" t="str">
        <f t="shared" si="603"/>
        <v/>
      </c>
      <c r="T9597" s="9" t="str">
        <f t="shared" si="604"/>
        <v/>
      </c>
    </row>
    <row r="9598" spans="2:20" x14ac:dyDescent="0.3">
      <c r="B9598" t="s">
        <v>66</v>
      </c>
      <c r="C9598" t="s">
        <v>66</v>
      </c>
      <c r="I9598" s="10">
        <f t="shared" si="601"/>
        <v>0</v>
      </c>
      <c r="R9598">
        <f t="shared" si="602"/>
        <v>0</v>
      </c>
      <c r="S9598" s="3" t="str">
        <f t="shared" si="603"/>
        <v/>
      </c>
      <c r="T9598" s="9" t="str">
        <f t="shared" si="604"/>
        <v/>
      </c>
    </row>
    <row r="9599" spans="2:20" x14ac:dyDescent="0.3">
      <c r="B9599" t="s">
        <v>66</v>
      </c>
      <c r="C9599" t="s">
        <v>66</v>
      </c>
      <c r="I9599" s="10">
        <f t="shared" si="601"/>
        <v>0</v>
      </c>
      <c r="R9599">
        <f t="shared" si="602"/>
        <v>0</v>
      </c>
      <c r="S9599" s="3" t="str">
        <f t="shared" si="603"/>
        <v/>
      </c>
      <c r="T9599" s="9" t="str">
        <f t="shared" si="604"/>
        <v/>
      </c>
    </row>
    <row r="9600" spans="2:20" x14ac:dyDescent="0.3">
      <c r="B9600" t="s">
        <v>66</v>
      </c>
      <c r="C9600" t="s">
        <v>66</v>
      </c>
      <c r="I9600" s="10">
        <f t="shared" si="601"/>
        <v>0</v>
      </c>
      <c r="R9600">
        <f t="shared" si="602"/>
        <v>0</v>
      </c>
      <c r="S9600" s="3" t="str">
        <f t="shared" si="603"/>
        <v/>
      </c>
      <c r="T9600" s="9" t="str">
        <f t="shared" si="604"/>
        <v/>
      </c>
    </row>
    <row r="9601" spans="2:20" x14ac:dyDescent="0.3">
      <c r="B9601" t="s">
        <v>66</v>
      </c>
      <c r="C9601" t="s">
        <v>66</v>
      </c>
      <c r="I9601" s="10">
        <f t="shared" si="601"/>
        <v>0</v>
      </c>
      <c r="R9601">
        <f t="shared" si="602"/>
        <v>0</v>
      </c>
      <c r="S9601" s="3" t="str">
        <f t="shared" si="603"/>
        <v/>
      </c>
      <c r="T9601" s="9" t="str">
        <f t="shared" si="604"/>
        <v/>
      </c>
    </row>
    <row r="9602" spans="2:20" x14ac:dyDescent="0.3">
      <c r="B9602" t="s">
        <v>66</v>
      </c>
      <c r="C9602" t="s">
        <v>66</v>
      </c>
      <c r="I9602" s="10">
        <f t="shared" si="601"/>
        <v>0</v>
      </c>
      <c r="R9602">
        <f t="shared" si="602"/>
        <v>0</v>
      </c>
      <c r="S9602" s="3" t="str">
        <f t="shared" si="603"/>
        <v/>
      </c>
      <c r="T9602" s="9" t="str">
        <f t="shared" si="604"/>
        <v/>
      </c>
    </row>
    <row r="9603" spans="2:20" x14ac:dyDescent="0.3">
      <c r="B9603" t="s">
        <v>66</v>
      </c>
      <c r="C9603" t="s">
        <v>66</v>
      </c>
      <c r="I9603" s="10">
        <f t="shared" ref="I9603:I9666" si="605">H9603*0.5</f>
        <v>0</v>
      </c>
      <c r="R9603">
        <f t="shared" ref="R9603:R9666" si="606">SUM(I9603:Q9603)</f>
        <v>0</v>
      </c>
      <c r="S9603" s="3" t="str">
        <f t="shared" ref="S9603:S9666" si="607">IFERROR(IF(R9603&lt;=H9603,R9603/H9603*100,100),"")</f>
        <v/>
      </c>
      <c r="T9603" s="9" t="str">
        <f t="shared" ref="T9603:T9666" si="608">IFERROR(G9603*S9603/100,"")</f>
        <v/>
      </c>
    </row>
    <row r="9604" spans="2:20" x14ac:dyDescent="0.3">
      <c r="B9604" t="s">
        <v>66</v>
      </c>
      <c r="C9604" t="s">
        <v>66</v>
      </c>
      <c r="I9604" s="10">
        <f t="shared" si="605"/>
        <v>0</v>
      </c>
      <c r="R9604">
        <f t="shared" si="606"/>
        <v>0</v>
      </c>
      <c r="S9604" s="3" t="str">
        <f t="shared" si="607"/>
        <v/>
      </c>
      <c r="T9604" s="9" t="str">
        <f t="shared" si="608"/>
        <v/>
      </c>
    </row>
    <row r="9605" spans="2:20" x14ac:dyDescent="0.3">
      <c r="B9605" t="s">
        <v>66</v>
      </c>
      <c r="C9605" t="s">
        <v>66</v>
      </c>
      <c r="I9605" s="10">
        <f t="shared" si="605"/>
        <v>0</v>
      </c>
      <c r="R9605">
        <f t="shared" si="606"/>
        <v>0</v>
      </c>
      <c r="S9605" s="3" t="str">
        <f t="shared" si="607"/>
        <v/>
      </c>
      <c r="T9605" s="9" t="str">
        <f t="shared" si="608"/>
        <v/>
      </c>
    </row>
    <row r="9606" spans="2:20" x14ac:dyDescent="0.3">
      <c r="B9606" t="s">
        <v>66</v>
      </c>
      <c r="C9606" t="s">
        <v>66</v>
      </c>
      <c r="I9606" s="10">
        <f t="shared" si="605"/>
        <v>0</v>
      </c>
      <c r="R9606">
        <f t="shared" si="606"/>
        <v>0</v>
      </c>
      <c r="S9606" s="3" t="str">
        <f t="shared" si="607"/>
        <v/>
      </c>
      <c r="T9606" s="9" t="str">
        <f t="shared" si="608"/>
        <v/>
      </c>
    </row>
    <row r="9607" spans="2:20" x14ac:dyDescent="0.3">
      <c r="B9607" t="s">
        <v>66</v>
      </c>
      <c r="C9607" t="s">
        <v>66</v>
      </c>
      <c r="I9607" s="10">
        <f t="shared" si="605"/>
        <v>0</v>
      </c>
      <c r="R9607">
        <f t="shared" si="606"/>
        <v>0</v>
      </c>
      <c r="S9607" s="3" t="str">
        <f t="shared" si="607"/>
        <v/>
      </c>
      <c r="T9607" s="9" t="str">
        <f t="shared" si="608"/>
        <v/>
      </c>
    </row>
    <row r="9608" spans="2:20" x14ac:dyDescent="0.3">
      <c r="B9608" t="s">
        <v>66</v>
      </c>
      <c r="C9608" t="s">
        <v>66</v>
      </c>
      <c r="I9608" s="10">
        <f t="shared" si="605"/>
        <v>0</v>
      </c>
      <c r="R9608">
        <f t="shared" si="606"/>
        <v>0</v>
      </c>
      <c r="S9608" s="3" t="str">
        <f t="shared" si="607"/>
        <v/>
      </c>
      <c r="T9608" s="9" t="str">
        <f t="shared" si="608"/>
        <v/>
      </c>
    </row>
    <row r="9609" spans="2:20" x14ac:dyDescent="0.3">
      <c r="B9609" t="s">
        <v>66</v>
      </c>
      <c r="C9609" t="s">
        <v>66</v>
      </c>
      <c r="I9609" s="10">
        <f t="shared" si="605"/>
        <v>0</v>
      </c>
      <c r="R9609">
        <f t="shared" si="606"/>
        <v>0</v>
      </c>
      <c r="S9609" s="3" t="str">
        <f t="shared" si="607"/>
        <v/>
      </c>
      <c r="T9609" s="9" t="str">
        <f t="shared" si="608"/>
        <v/>
      </c>
    </row>
    <row r="9610" spans="2:20" x14ac:dyDescent="0.3">
      <c r="B9610" t="s">
        <v>66</v>
      </c>
      <c r="C9610" t="s">
        <v>66</v>
      </c>
      <c r="I9610" s="10">
        <f t="shared" si="605"/>
        <v>0</v>
      </c>
      <c r="R9610">
        <f t="shared" si="606"/>
        <v>0</v>
      </c>
      <c r="S9610" s="3" t="str">
        <f t="shared" si="607"/>
        <v/>
      </c>
      <c r="T9610" s="9" t="str">
        <f t="shared" si="608"/>
        <v/>
      </c>
    </row>
    <row r="9611" spans="2:20" x14ac:dyDescent="0.3">
      <c r="B9611" t="s">
        <v>66</v>
      </c>
      <c r="C9611" t="s">
        <v>66</v>
      </c>
      <c r="I9611" s="10">
        <f t="shared" si="605"/>
        <v>0</v>
      </c>
      <c r="R9611">
        <f t="shared" si="606"/>
        <v>0</v>
      </c>
      <c r="S9611" s="3" t="str">
        <f t="shared" si="607"/>
        <v/>
      </c>
      <c r="T9611" s="9" t="str">
        <f t="shared" si="608"/>
        <v/>
      </c>
    </row>
    <row r="9612" spans="2:20" x14ac:dyDescent="0.3">
      <c r="B9612" t="s">
        <v>66</v>
      </c>
      <c r="C9612" t="s">
        <v>66</v>
      </c>
      <c r="I9612" s="10">
        <f t="shared" si="605"/>
        <v>0</v>
      </c>
      <c r="R9612">
        <f t="shared" si="606"/>
        <v>0</v>
      </c>
      <c r="S9612" s="3" t="str">
        <f t="shared" si="607"/>
        <v/>
      </c>
      <c r="T9612" s="9" t="str">
        <f t="shared" si="608"/>
        <v/>
      </c>
    </row>
    <row r="9613" spans="2:20" x14ac:dyDescent="0.3">
      <c r="B9613" t="s">
        <v>66</v>
      </c>
      <c r="C9613" t="s">
        <v>66</v>
      </c>
      <c r="I9613" s="10">
        <f t="shared" si="605"/>
        <v>0</v>
      </c>
      <c r="R9613">
        <f t="shared" si="606"/>
        <v>0</v>
      </c>
      <c r="S9613" s="3" t="str">
        <f t="shared" si="607"/>
        <v/>
      </c>
      <c r="T9613" s="9" t="str">
        <f t="shared" si="608"/>
        <v/>
      </c>
    </row>
    <row r="9614" spans="2:20" x14ac:dyDescent="0.3">
      <c r="B9614" t="s">
        <v>66</v>
      </c>
      <c r="C9614" t="s">
        <v>66</v>
      </c>
      <c r="I9614" s="10">
        <f t="shared" si="605"/>
        <v>0</v>
      </c>
      <c r="R9614">
        <f t="shared" si="606"/>
        <v>0</v>
      </c>
      <c r="S9614" s="3" t="str">
        <f t="shared" si="607"/>
        <v/>
      </c>
      <c r="T9614" s="9" t="str">
        <f t="shared" si="608"/>
        <v/>
      </c>
    </row>
    <row r="9615" spans="2:20" x14ac:dyDescent="0.3">
      <c r="B9615" t="s">
        <v>66</v>
      </c>
      <c r="C9615" t="s">
        <v>66</v>
      </c>
      <c r="I9615" s="10">
        <f t="shared" si="605"/>
        <v>0</v>
      </c>
      <c r="R9615">
        <f t="shared" si="606"/>
        <v>0</v>
      </c>
      <c r="S9615" s="3" t="str">
        <f t="shared" si="607"/>
        <v/>
      </c>
      <c r="T9615" s="9" t="str">
        <f t="shared" si="608"/>
        <v/>
      </c>
    </row>
    <row r="9616" spans="2:20" x14ac:dyDescent="0.3">
      <c r="B9616" t="s">
        <v>66</v>
      </c>
      <c r="C9616" t="s">
        <v>66</v>
      </c>
      <c r="I9616" s="10">
        <f t="shared" si="605"/>
        <v>0</v>
      </c>
      <c r="R9616">
        <f t="shared" si="606"/>
        <v>0</v>
      </c>
      <c r="S9616" s="3" t="str">
        <f t="shared" si="607"/>
        <v/>
      </c>
      <c r="T9616" s="9" t="str">
        <f t="shared" si="608"/>
        <v/>
      </c>
    </row>
    <row r="9617" spans="2:20" x14ac:dyDescent="0.3">
      <c r="B9617" t="s">
        <v>66</v>
      </c>
      <c r="C9617" t="s">
        <v>66</v>
      </c>
      <c r="I9617" s="10">
        <f t="shared" si="605"/>
        <v>0</v>
      </c>
      <c r="R9617">
        <f t="shared" si="606"/>
        <v>0</v>
      </c>
      <c r="S9617" s="3" t="str">
        <f t="shared" si="607"/>
        <v/>
      </c>
      <c r="T9617" s="9" t="str">
        <f t="shared" si="608"/>
        <v/>
      </c>
    </row>
    <row r="9618" spans="2:20" x14ac:dyDescent="0.3">
      <c r="B9618" t="s">
        <v>66</v>
      </c>
      <c r="C9618" t="s">
        <v>66</v>
      </c>
      <c r="I9618" s="10">
        <f t="shared" si="605"/>
        <v>0</v>
      </c>
      <c r="R9618">
        <f t="shared" si="606"/>
        <v>0</v>
      </c>
      <c r="S9618" s="3" t="str">
        <f t="shared" si="607"/>
        <v/>
      </c>
      <c r="T9618" s="9" t="str">
        <f t="shared" si="608"/>
        <v/>
      </c>
    </row>
    <row r="9619" spans="2:20" x14ac:dyDescent="0.3">
      <c r="B9619" t="s">
        <v>66</v>
      </c>
      <c r="C9619" t="s">
        <v>66</v>
      </c>
      <c r="I9619" s="10">
        <f t="shared" si="605"/>
        <v>0</v>
      </c>
      <c r="R9619">
        <f t="shared" si="606"/>
        <v>0</v>
      </c>
      <c r="S9619" s="3" t="str">
        <f t="shared" si="607"/>
        <v/>
      </c>
      <c r="T9619" s="9" t="str">
        <f t="shared" si="608"/>
        <v/>
      </c>
    </row>
    <row r="9620" spans="2:20" x14ac:dyDescent="0.3">
      <c r="B9620" t="s">
        <v>66</v>
      </c>
      <c r="C9620" t="s">
        <v>66</v>
      </c>
      <c r="I9620" s="10">
        <f t="shared" si="605"/>
        <v>0</v>
      </c>
      <c r="R9620">
        <f t="shared" si="606"/>
        <v>0</v>
      </c>
      <c r="S9620" s="3" t="str">
        <f t="shared" si="607"/>
        <v/>
      </c>
      <c r="T9620" s="9" t="str">
        <f t="shared" si="608"/>
        <v/>
      </c>
    </row>
    <row r="9621" spans="2:20" x14ac:dyDescent="0.3">
      <c r="B9621" t="s">
        <v>66</v>
      </c>
      <c r="C9621" t="s">
        <v>66</v>
      </c>
      <c r="I9621" s="10">
        <f t="shared" si="605"/>
        <v>0</v>
      </c>
      <c r="R9621">
        <f t="shared" si="606"/>
        <v>0</v>
      </c>
      <c r="S9621" s="3" t="str">
        <f t="shared" si="607"/>
        <v/>
      </c>
      <c r="T9621" s="9" t="str">
        <f t="shared" si="608"/>
        <v/>
      </c>
    </row>
    <row r="9622" spans="2:20" x14ac:dyDescent="0.3">
      <c r="B9622" t="s">
        <v>66</v>
      </c>
      <c r="C9622" t="s">
        <v>66</v>
      </c>
      <c r="I9622" s="10">
        <f t="shared" si="605"/>
        <v>0</v>
      </c>
      <c r="R9622">
        <f t="shared" si="606"/>
        <v>0</v>
      </c>
      <c r="S9622" s="3" t="str">
        <f t="shared" si="607"/>
        <v/>
      </c>
      <c r="T9622" s="9" t="str">
        <f t="shared" si="608"/>
        <v/>
      </c>
    </row>
    <row r="9623" spans="2:20" x14ac:dyDescent="0.3">
      <c r="B9623" t="s">
        <v>66</v>
      </c>
      <c r="C9623" t="s">
        <v>66</v>
      </c>
      <c r="I9623" s="10">
        <f t="shared" si="605"/>
        <v>0</v>
      </c>
      <c r="R9623">
        <f t="shared" si="606"/>
        <v>0</v>
      </c>
      <c r="S9623" s="3" t="str">
        <f t="shared" si="607"/>
        <v/>
      </c>
      <c r="T9623" s="9" t="str">
        <f t="shared" si="608"/>
        <v/>
      </c>
    </row>
    <row r="9624" spans="2:20" x14ac:dyDescent="0.3">
      <c r="B9624" t="s">
        <v>66</v>
      </c>
      <c r="C9624" t="s">
        <v>66</v>
      </c>
      <c r="I9624" s="10">
        <f t="shared" si="605"/>
        <v>0</v>
      </c>
      <c r="R9624">
        <f t="shared" si="606"/>
        <v>0</v>
      </c>
      <c r="S9624" s="3" t="str">
        <f t="shared" si="607"/>
        <v/>
      </c>
      <c r="T9624" s="9" t="str">
        <f t="shared" si="608"/>
        <v/>
      </c>
    </row>
    <row r="9625" spans="2:20" x14ac:dyDescent="0.3">
      <c r="B9625" t="s">
        <v>66</v>
      </c>
      <c r="C9625" t="s">
        <v>66</v>
      </c>
      <c r="I9625" s="10">
        <f t="shared" si="605"/>
        <v>0</v>
      </c>
      <c r="R9625">
        <f t="shared" si="606"/>
        <v>0</v>
      </c>
      <c r="S9625" s="3" t="str">
        <f t="shared" si="607"/>
        <v/>
      </c>
      <c r="T9625" s="9" t="str">
        <f t="shared" si="608"/>
        <v/>
      </c>
    </row>
    <row r="9626" spans="2:20" x14ac:dyDescent="0.3">
      <c r="B9626" t="s">
        <v>66</v>
      </c>
      <c r="C9626" t="s">
        <v>66</v>
      </c>
      <c r="I9626" s="10">
        <f t="shared" si="605"/>
        <v>0</v>
      </c>
      <c r="R9626">
        <f t="shared" si="606"/>
        <v>0</v>
      </c>
      <c r="S9626" s="3" t="str">
        <f t="shared" si="607"/>
        <v/>
      </c>
      <c r="T9626" s="9" t="str">
        <f t="shared" si="608"/>
        <v/>
      </c>
    </row>
    <row r="9627" spans="2:20" x14ac:dyDescent="0.3">
      <c r="B9627" t="s">
        <v>66</v>
      </c>
      <c r="C9627" t="s">
        <v>66</v>
      </c>
      <c r="I9627" s="10">
        <f t="shared" si="605"/>
        <v>0</v>
      </c>
      <c r="R9627">
        <f t="shared" si="606"/>
        <v>0</v>
      </c>
      <c r="S9627" s="3" t="str">
        <f t="shared" si="607"/>
        <v/>
      </c>
      <c r="T9627" s="9" t="str">
        <f t="shared" si="608"/>
        <v/>
      </c>
    </row>
    <row r="9628" spans="2:20" x14ac:dyDescent="0.3">
      <c r="B9628" t="s">
        <v>66</v>
      </c>
      <c r="C9628" t="s">
        <v>66</v>
      </c>
      <c r="I9628" s="10">
        <f t="shared" si="605"/>
        <v>0</v>
      </c>
      <c r="R9628">
        <f t="shared" si="606"/>
        <v>0</v>
      </c>
      <c r="S9628" s="3" t="str">
        <f t="shared" si="607"/>
        <v/>
      </c>
      <c r="T9628" s="9" t="str">
        <f t="shared" si="608"/>
        <v/>
      </c>
    </row>
    <row r="9629" spans="2:20" x14ac:dyDescent="0.3">
      <c r="B9629" t="s">
        <v>66</v>
      </c>
      <c r="C9629" t="s">
        <v>66</v>
      </c>
      <c r="I9629" s="10">
        <f t="shared" si="605"/>
        <v>0</v>
      </c>
      <c r="R9629">
        <f t="shared" si="606"/>
        <v>0</v>
      </c>
      <c r="S9629" s="3" t="str">
        <f t="shared" si="607"/>
        <v/>
      </c>
      <c r="T9629" s="9" t="str">
        <f t="shared" si="608"/>
        <v/>
      </c>
    </row>
    <row r="9630" spans="2:20" x14ac:dyDescent="0.3">
      <c r="B9630" t="s">
        <v>66</v>
      </c>
      <c r="C9630" t="s">
        <v>66</v>
      </c>
      <c r="I9630" s="10">
        <f t="shared" si="605"/>
        <v>0</v>
      </c>
      <c r="R9630">
        <f t="shared" si="606"/>
        <v>0</v>
      </c>
      <c r="S9630" s="3" t="str">
        <f t="shared" si="607"/>
        <v/>
      </c>
      <c r="T9630" s="9" t="str">
        <f t="shared" si="608"/>
        <v/>
      </c>
    </row>
    <row r="9631" spans="2:20" x14ac:dyDescent="0.3">
      <c r="B9631" t="s">
        <v>66</v>
      </c>
      <c r="C9631" t="s">
        <v>66</v>
      </c>
      <c r="I9631" s="10">
        <f t="shared" si="605"/>
        <v>0</v>
      </c>
      <c r="R9631">
        <f t="shared" si="606"/>
        <v>0</v>
      </c>
      <c r="S9631" s="3" t="str">
        <f t="shared" si="607"/>
        <v/>
      </c>
      <c r="T9631" s="9" t="str">
        <f t="shared" si="608"/>
        <v/>
      </c>
    </row>
    <row r="9632" spans="2:20" x14ac:dyDescent="0.3">
      <c r="B9632" t="s">
        <v>66</v>
      </c>
      <c r="C9632" t="s">
        <v>66</v>
      </c>
      <c r="I9632" s="10">
        <f t="shared" si="605"/>
        <v>0</v>
      </c>
      <c r="R9632">
        <f t="shared" si="606"/>
        <v>0</v>
      </c>
      <c r="S9632" s="3" t="str">
        <f t="shared" si="607"/>
        <v/>
      </c>
      <c r="T9632" s="9" t="str">
        <f t="shared" si="608"/>
        <v/>
      </c>
    </row>
    <row r="9633" spans="2:20" x14ac:dyDescent="0.3">
      <c r="B9633" t="s">
        <v>66</v>
      </c>
      <c r="C9633" t="s">
        <v>66</v>
      </c>
      <c r="I9633" s="10">
        <f t="shared" si="605"/>
        <v>0</v>
      </c>
      <c r="R9633">
        <f t="shared" si="606"/>
        <v>0</v>
      </c>
      <c r="S9633" s="3" t="str">
        <f t="shared" si="607"/>
        <v/>
      </c>
      <c r="T9633" s="9" t="str">
        <f t="shared" si="608"/>
        <v/>
      </c>
    </row>
    <row r="9634" spans="2:20" x14ac:dyDescent="0.3">
      <c r="B9634" t="s">
        <v>66</v>
      </c>
      <c r="C9634" t="s">
        <v>66</v>
      </c>
      <c r="I9634" s="10">
        <f t="shared" si="605"/>
        <v>0</v>
      </c>
      <c r="R9634">
        <f t="shared" si="606"/>
        <v>0</v>
      </c>
      <c r="S9634" s="3" t="str">
        <f t="shared" si="607"/>
        <v/>
      </c>
      <c r="T9634" s="9" t="str">
        <f t="shared" si="608"/>
        <v/>
      </c>
    </row>
    <row r="9635" spans="2:20" x14ac:dyDescent="0.3">
      <c r="B9635" t="s">
        <v>66</v>
      </c>
      <c r="C9635" t="s">
        <v>66</v>
      </c>
      <c r="I9635" s="10">
        <f t="shared" si="605"/>
        <v>0</v>
      </c>
      <c r="R9635">
        <f t="shared" si="606"/>
        <v>0</v>
      </c>
      <c r="S9635" s="3" t="str">
        <f t="shared" si="607"/>
        <v/>
      </c>
      <c r="T9635" s="9" t="str">
        <f t="shared" si="608"/>
        <v/>
      </c>
    </row>
    <row r="9636" spans="2:20" x14ac:dyDescent="0.3">
      <c r="B9636" t="s">
        <v>66</v>
      </c>
      <c r="C9636" t="s">
        <v>66</v>
      </c>
      <c r="I9636" s="10">
        <f t="shared" si="605"/>
        <v>0</v>
      </c>
      <c r="R9636">
        <f t="shared" si="606"/>
        <v>0</v>
      </c>
      <c r="S9636" s="3" t="str">
        <f t="shared" si="607"/>
        <v/>
      </c>
      <c r="T9636" s="9" t="str">
        <f t="shared" si="608"/>
        <v/>
      </c>
    </row>
    <row r="9637" spans="2:20" x14ac:dyDescent="0.3">
      <c r="B9637" t="s">
        <v>66</v>
      </c>
      <c r="C9637" t="s">
        <v>66</v>
      </c>
      <c r="I9637" s="10">
        <f t="shared" si="605"/>
        <v>0</v>
      </c>
      <c r="R9637">
        <f t="shared" si="606"/>
        <v>0</v>
      </c>
      <c r="S9637" s="3" t="str">
        <f t="shared" si="607"/>
        <v/>
      </c>
      <c r="T9637" s="9" t="str">
        <f t="shared" si="608"/>
        <v/>
      </c>
    </row>
    <row r="9638" spans="2:20" x14ac:dyDescent="0.3">
      <c r="B9638" t="s">
        <v>66</v>
      </c>
      <c r="C9638" t="s">
        <v>66</v>
      </c>
      <c r="I9638" s="10">
        <f t="shared" si="605"/>
        <v>0</v>
      </c>
      <c r="R9638">
        <f t="shared" si="606"/>
        <v>0</v>
      </c>
      <c r="S9638" s="3" t="str">
        <f t="shared" si="607"/>
        <v/>
      </c>
      <c r="T9638" s="9" t="str">
        <f t="shared" si="608"/>
        <v/>
      </c>
    </row>
    <row r="9639" spans="2:20" x14ac:dyDescent="0.3">
      <c r="B9639" t="s">
        <v>66</v>
      </c>
      <c r="C9639" t="s">
        <v>66</v>
      </c>
      <c r="I9639" s="10">
        <f t="shared" si="605"/>
        <v>0</v>
      </c>
      <c r="R9639">
        <f t="shared" si="606"/>
        <v>0</v>
      </c>
      <c r="S9639" s="3" t="str">
        <f t="shared" si="607"/>
        <v/>
      </c>
      <c r="T9639" s="9" t="str">
        <f t="shared" si="608"/>
        <v/>
      </c>
    </row>
    <row r="9640" spans="2:20" x14ac:dyDescent="0.3">
      <c r="B9640" t="s">
        <v>66</v>
      </c>
      <c r="C9640" t="s">
        <v>66</v>
      </c>
      <c r="I9640" s="10">
        <f t="shared" si="605"/>
        <v>0</v>
      </c>
      <c r="R9640">
        <f t="shared" si="606"/>
        <v>0</v>
      </c>
      <c r="S9640" s="3" t="str">
        <f t="shared" si="607"/>
        <v/>
      </c>
      <c r="T9640" s="9" t="str">
        <f t="shared" si="608"/>
        <v/>
      </c>
    </row>
    <row r="9641" spans="2:20" x14ac:dyDescent="0.3">
      <c r="B9641" t="s">
        <v>66</v>
      </c>
      <c r="C9641" t="s">
        <v>66</v>
      </c>
      <c r="I9641" s="10">
        <f t="shared" si="605"/>
        <v>0</v>
      </c>
      <c r="R9641">
        <f t="shared" si="606"/>
        <v>0</v>
      </c>
      <c r="S9641" s="3" t="str">
        <f t="shared" si="607"/>
        <v/>
      </c>
      <c r="T9641" s="9" t="str">
        <f t="shared" si="608"/>
        <v/>
      </c>
    </row>
    <row r="9642" spans="2:20" x14ac:dyDescent="0.3">
      <c r="B9642" t="s">
        <v>66</v>
      </c>
      <c r="C9642" t="s">
        <v>66</v>
      </c>
      <c r="I9642" s="10">
        <f t="shared" si="605"/>
        <v>0</v>
      </c>
      <c r="R9642">
        <f t="shared" si="606"/>
        <v>0</v>
      </c>
      <c r="S9642" s="3" t="str">
        <f t="shared" si="607"/>
        <v/>
      </c>
      <c r="T9642" s="9" t="str">
        <f t="shared" si="608"/>
        <v/>
      </c>
    </row>
    <row r="9643" spans="2:20" x14ac:dyDescent="0.3">
      <c r="B9643" t="s">
        <v>66</v>
      </c>
      <c r="C9643" t="s">
        <v>66</v>
      </c>
      <c r="I9643" s="10">
        <f t="shared" si="605"/>
        <v>0</v>
      </c>
      <c r="R9643">
        <f t="shared" si="606"/>
        <v>0</v>
      </c>
      <c r="S9643" s="3" t="str">
        <f t="shared" si="607"/>
        <v/>
      </c>
      <c r="T9643" s="9" t="str">
        <f t="shared" si="608"/>
        <v/>
      </c>
    </row>
    <row r="9644" spans="2:20" x14ac:dyDescent="0.3">
      <c r="B9644" t="s">
        <v>66</v>
      </c>
      <c r="C9644" t="s">
        <v>66</v>
      </c>
      <c r="I9644" s="10">
        <f t="shared" si="605"/>
        <v>0</v>
      </c>
      <c r="R9644">
        <f t="shared" si="606"/>
        <v>0</v>
      </c>
      <c r="S9644" s="3" t="str">
        <f t="shared" si="607"/>
        <v/>
      </c>
      <c r="T9644" s="9" t="str">
        <f t="shared" si="608"/>
        <v/>
      </c>
    </row>
    <row r="9645" spans="2:20" x14ac:dyDescent="0.3">
      <c r="B9645" t="s">
        <v>66</v>
      </c>
      <c r="C9645" t="s">
        <v>66</v>
      </c>
      <c r="I9645" s="10">
        <f t="shared" si="605"/>
        <v>0</v>
      </c>
      <c r="R9645">
        <f t="shared" si="606"/>
        <v>0</v>
      </c>
      <c r="S9645" s="3" t="str">
        <f t="shared" si="607"/>
        <v/>
      </c>
      <c r="T9645" s="9" t="str">
        <f t="shared" si="608"/>
        <v/>
      </c>
    </row>
    <row r="9646" spans="2:20" x14ac:dyDescent="0.3">
      <c r="B9646" t="s">
        <v>66</v>
      </c>
      <c r="C9646" t="s">
        <v>66</v>
      </c>
      <c r="I9646" s="10">
        <f t="shared" si="605"/>
        <v>0</v>
      </c>
      <c r="R9646">
        <f t="shared" si="606"/>
        <v>0</v>
      </c>
      <c r="S9646" s="3" t="str">
        <f t="shared" si="607"/>
        <v/>
      </c>
      <c r="T9646" s="9" t="str">
        <f t="shared" si="608"/>
        <v/>
      </c>
    </row>
    <row r="9647" spans="2:20" x14ac:dyDescent="0.3">
      <c r="B9647" t="s">
        <v>66</v>
      </c>
      <c r="C9647" t="s">
        <v>66</v>
      </c>
      <c r="I9647" s="10">
        <f t="shared" si="605"/>
        <v>0</v>
      </c>
      <c r="R9647">
        <f t="shared" si="606"/>
        <v>0</v>
      </c>
      <c r="S9647" s="3" t="str">
        <f t="shared" si="607"/>
        <v/>
      </c>
      <c r="T9647" s="9" t="str">
        <f t="shared" si="608"/>
        <v/>
      </c>
    </row>
    <row r="9648" spans="2:20" x14ac:dyDescent="0.3">
      <c r="B9648" t="s">
        <v>66</v>
      </c>
      <c r="C9648" t="s">
        <v>66</v>
      </c>
      <c r="I9648" s="10">
        <f t="shared" si="605"/>
        <v>0</v>
      </c>
      <c r="R9648">
        <f t="shared" si="606"/>
        <v>0</v>
      </c>
      <c r="S9648" s="3" t="str">
        <f t="shared" si="607"/>
        <v/>
      </c>
      <c r="T9648" s="9" t="str">
        <f t="shared" si="608"/>
        <v/>
      </c>
    </row>
    <row r="9649" spans="2:20" x14ac:dyDescent="0.3">
      <c r="B9649" t="s">
        <v>66</v>
      </c>
      <c r="C9649" t="s">
        <v>66</v>
      </c>
      <c r="I9649" s="10">
        <f t="shared" si="605"/>
        <v>0</v>
      </c>
      <c r="R9649">
        <f t="shared" si="606"/>
        <v>0</v>
      </c>
      <c r="S9649" s="3" t="str">
        <f t="shared" si="607"/>
        <v/>
      </c>
      <c r="T9649" s="9" t="str">
        <f t="shared" si="608"/>
        <v/>
      </c>
    </row>
    <row r="9650" spans="2:20" x14ac:dyDescent="0.3">
      <c r="B9650" t="s">
        <v>66</v>
      </c>
      <c r="C9650" t="s">
        <v>66</v>
      </c>
      <c r="I9650" s="10">
        <f t="shared" si="605"/>
        <v>0</v>
      </c>
      <c r="R9650">
        <f t="shared" si="606"/>
        <v>0</v>
      </c>
      <c r="S9650" s="3" t="str">
        <f t="shared" si="607"/>
        <v/>
      </c>
      <c r="T9650" s="9" t="str">
        <f t="shared" si="608"/>
        <v/>
      </c>
    </row>
    <row r="9651" spans="2:20" x14ac:dyDescent="0.3">
      <c r="B9651" t="s">
        <v>66</v>
      </c>
      <c r="C9651" t="s">
        <v>66</v>
      </c>
      <c r="I9651" s="10">
        <f t="shared" si="605"/>
        <v>0</v>
      </c>
      <c r="R9651">
        <f t="shared" si="606"/>
        <v>0</v>
      </c>
      <c r="S9651" s="3" t="str">
        <f t="shared" si="607"/>
        <v/>
      </c>
      <c r="T9651" s="9" t="str">
        <f t="shared" si="608"/>
        <v/>
      </c>
    </row>
    <row r="9652" spans="2:20" x14ac:dyDescent="0.3">
      <c r="B9652" t="s">
        <v>66</v>
      </c>
      <c r="C9652" t="s">
        <v>66</v>
      </c>
      <c r="I9652" s="10">
        <f t="shared" si="605"/>
        <v>0</v>
      </c>
      <c r="R9652">
        <f t="shared" si="606"/>
        <v>0</v>
      </c>
      <c r="S9652" s="3" t="str">
        <f t="shared" si="607"/>
        <v/>
      </c>
      <c r="T9652" s="9" t="str">
        <f t="shared" si="608"/>
        <v/>
      </c>
    </row>
    <row r="9653" spans="2:20" x14ac:dyDescent="0.3">
      <c r="B9653" t="s">
        <v>66</v>
      </c>
      <c r="C9653" t="s">
        <v>66</v>
      </c>
      <c r="I9653" s="10">
        <f t="shared" si="605"/>
        <v>0</v>
      </c>
      <c r="R9653">
        <f t="shared" si="606"/>
        <v>0</v>
      </c>
      <c r="S9653" s="3" t="str">
        <f t="shared" si="607"/>
        <v/>
      </c>
      <c r="T9653" s="9" t="str">
        <f t="shared" si="608"/>
        <v/>
      </c>
    </row>
    <row r="9654" spans="2:20" x14ac:dyDescent="0.3">
      <c r="B9654" t="s">
        <v>66</v>
      </c>
      <c r="C9654" t="s">
        <v>66</v>
      </c>
      <c r="I9654" s="10">
        <f t="shared" si="605"/>
        <v>0</v>
      </c>
      <c r="R9654">
        <f t="shared" si="606"/>
        <v>0</v>
      </c>
      <c r="S9654" s="3" t="str">
        <f t="shared" si="607"/>
        <v/>
      </c>
      <c r="T9654" s="9" t="str">
        <f t="shared" si="608"/>
        <v/>
      </c>
    </row>
    <row r="9655" spans="2:20" x14ac:dyDescent="0.3">
      <c r="B9655" t="s">
        <v>66</v>
      </c>
      <c r="C9655" t="s">
        <v>66</v>
      </c>
      <c r="I9655" s="10">
        <f t="shared" si="605"/>
        <v>0</v>
      </c>
      <c r="R9655">
        <f t="shared" si="606"/>
        <v>0</v>
      </c>
      <c r="S9655" s="3" t="str">
        <f t="shared" si="607"/>
        <v/>
      </c>
      <c r="T9655" s="9" t="str">
        <f t="shared" si="608"/>
        <v/>
      </c>
    </row>
    <row r="9656" spans="2:20" x14ac:dyDescent="0.3">
      <c r="B9656" t="s">
        <v>66</v>
      </c>
      <c r="C9656" t="s">
        <v>66</v>
      </c>
      <c r="I9656" s="10">
        <f t="shared" si="605"/>
        <v>0</v>
      </c>
      <c r="R9656">
        <f t="shared" si="606"/>
        <v>0</v>
      </c>
      <c r="S9656" s="3" t="str">
        <f t="shared" si="607"/>
        <v/>
      </c>
      <c r="T9656" s="9" t="str">
        <f t="shared" si="608"/>
        <v/>
      </c>
    </row>
    <row r="9657" spans="2:20" x14ac:dyDescent="0.3">
      <c r="B9657" t="s">
        <v>66</v>
      </c>
      <c r="C9657" t="s">
        <v>66</v>
      </c>
      <c r="I9657" s="10">
        <f t="shared" si="605"/>
        <v>0</v>
      </c>
      <c r="R9657">
        <f t="shared" si="606"/>
        <v>0</v>
      </c>
      <c r="S9657" s="3" t="str">
        <f t="shared" si="607"/>
        <v/>
      </c>
      <c r="T9657" s="9" t="str">
        <f t="shared" si="608"/>
        <v/>
      </c>
    </row>
    <row r="9658" spans="2:20" x14ac:dyDescent="0.3">
      <c r="B9658" t="s">
        <v>66</v>
      </c>
      <c r="C9658" t="s">
        <v>66</v>
      </c>
      <c r="I9658" s="10">
        <f t="shared" si="605"/>
        <v>0</v>
      </c>
      <c r="R9658">
        <f t="shared" si="606"/>
        <v>0</v>
      </c>
      <c r="S9658" s="3" t="str">
        <f t="shared" si="607"/>
        <v/>
      </c>
      <c r="T9658" s="9" t="str">
        <f t="shared" si="608"/>
        <v/>
      </c>
    </row>
    <row r="9659" spans="2:20" x14ac:dyDescent="0.3">
      <c r="B9659" t="s">
        <v>66</v>
      </c>
      <c r="C9659" t="s">
        <v>66</v>
      </c>
      <c r="I9659" s="10">
        <f t="shared" si="605"/>
        <v>0</v>
      </c>
      <c r="R9659">
        <f t="shared" si="606"/>
        <v>0</v>
      </c>
      <c r="S9659" s="3" t="str">
        <f t="shared" si="607"/>
        <v/>
      </c>
      <c r="T9659" s="9" t="str">
        <f t="shared" si="608"/>
        <v/>
      </c>
    </row>
    <row r="9660" spans="2:20" x14ac:dyDescent="0.3">
      <c r="B9660" t="s">
        <v>66</v>
      </c>
      <c r="C9660" t="s">
        <v>66</v>
      </c>
      <c r="I9660" s="10">
        <f t="shared" si="605"/>
        <v>0</v>
      </c>
      <c r="R9660">
        <f t="shared" si="606"/>
        <v>0</v>
      </c>
      <c r="S9660" s="3" t="str">
        <f t="shared" si="607"/>
        <v/>
      </c>
      <c r="T9660" s="9" t="str">
        <f t="shared" si="608"/>
        <v/>
      </c>
    </row>
    <row r="9661" spans="2:20" x14ac:dyDescent="0.3">
      <c r="B9661" t="s">
        <v>66</v>
      </c>
      <c r="C9661" t="s">
        <v>66</v>
      </c>
      <c r="I9661" s="10">
        <f t="shared" si="605"/>
        <v>0</v>
      </c>
      <c r="R9661">
        <f t="shared" si="606"/>
        <v>0</v>
      </c>
      <c r="S9661" s="3" t="str">
        <f t="shared" si="607"/>
        <v/>
      </c>
      <c r="T9661" s="9" t="str">
        <f t="shared" si="608"/>
        <v/>
      </c>
    </row>
    <row r="9662" spans="2:20" x14ac:dyDescent="0.3">
      <c r="B9662" t="s">
        <v>66</v>
      </c>
      <c r="C9662" t="s">
        <v>66</v>
      </c>
      <c r="I9662" s="10">
        <f t="shared" si="605"/>
        <v>0</v>
      </c>
      <c r="R9662">
        <f t="shared" si="606"/>
        <v>0</v>
      </c>
      <c r="S9662" s="3" t="str">
        <f t="shared" si="607"/>
        <v/>
      </c>
      <c r="T9662" s="9" t="str">
        <f t="shared" si="608"/>
        <v/>
      </c>
    </row>
    <row r="9663" spans="2:20" x14ac:dyDescent="0.3">
      <c r="B9663" t="s">
        <v>66</v>
      </c>
      <c r="C9663" t="s">
        <v>66</v>
      </c>
      <c r="I9663" s="10">
        <f t="shared" si="605"/>
        <v>0</v>
      </c>
      <c r="R9663">
        <f t="shared" si="606"/>
        <v>0</v>
      </c>
      <c r="S9663" s="3" t="str">
        <f t="shared" si="607"/>
        <v/>
      </c>
      <c r="T9663" s="9" t="str">
        <f t="shared" si="608"/>
        <v/>
      </c>
    </row>
    <row r="9664" spans="2:20" x14ac:dyDescent="0.3">
      <c r="B9664" t="s">
        <v>66</v>
      </c>
      <c r="C9664" t="s">
        <v>66</v>
      </c>
      <c r="I9664" s="10">
        <f t="shared" si="605"/>
        <v>0</v>
      </c>
      <c r="R9664">
        <f t="shared" si="606"/>
        <v>0</v>
      </c>
      <c r="S9664" s="3" t="str">
        <f t="shared" si="607"/>
        <v/>
      </c>
      <c r="T9664" s="9" t="str">
        <f t="shared" si="608"/>
        <v/>
      </c>
    </row>
    <row r="9665" spans="2:20" x14ac:dyDescent="0.3">
      <c r="B9665" t="s">
        <v>66</v>
      </c>
      <c r="C9665" t="s">
        <v>66</v>
      </c>
      <c r="I9665" s="10">
        <f t="shared" si="605"/>
        <v>0</v>
      </c>
      <c r="R9665">
        <f t="shared" si="606"/>
        <v>0</v>
      </c>
      <c r="S9665" s="3" t="str">
        <f t="shared" si="607"/>
        <v/>
      </c>
      <c r="T9665" s="9" t="str">
        <f t="shared" si="608"/>
        <v/>
      </c>
    </row>
    <row r="9666" spans="2:20" x14ac:dyDescent="0.3">
      <c r="B9666" t="s">
        <v>66</v>
      </c>
      <c r="C9666" t="s">
        <v>66</v>
      </c>
      <c r="I9666" s="10">
        <f t="shared" si="605"/>
        <v>0</v>
      </c>
      <c r="R9666">
        <f t="shared" si="606"/>
        <v>0</v>
      </c>
      <c r="S9666" s="3" t="str">
        <f t="shared" si="607"/>
        <v/>
      </c>
      <c r="T9666" s="9" t="str">
        <f t="shared" si="608"/>
        <v/>
      </c>
    </row>
    <row r="9667" spans="2:20" x14ac:dyDescent="0.3">
      <c r="B9667" t="s">
        <v>66</v>
      </c>
      <c r="C9667" t="s">
        <v>66</v>
      </c>
      <c r="I9667" s="10">
        <f t="shared" ref="I9667:I9730" si="609">H9667*0.5</f>
        <v>0</v>
      </c>
      <c r="R9667">
        <f t="shared" ref="R9667:R9730" si="610">SUM(I9667:Q9667)</f>
        <v>0</v>
      </c>
      <c r="S9667" s="3" t="str">
        <f t="shared" ref="S9667:S9730" si="611">IFERROR(IF(R9667&lt;=H9667,R9667/H9667*100,100),"")</f>
        <v/>
      </c>
      <c r="T9667" s="9" t="str">
        <f t="shared" ref="T9667:T9730" si="612">IFERROR(G9667*S9667/100,"")</f>
        <v/>
      </c>
    </row>
    <row r="9668" spans="2:20" x14ac:dyDescent="0.3">
      <c r="B9668" t="s">
        <v>66</v>
      </c>
      <c r="C9668" t="s">
        <v>66</v>
      </c>
      <c r="I9668" s="10">
        <f t="shared" si="609"/>
        <v>0</v>
      </c>
      <c r="R9668">
        <f t="shared" si="610"/>
        <v>0</v>
      </c>
      <c r="S9668" s="3" t="str">
        <f t="shared" si="611"/>
        <v/>
      </c>
      <c r="T9668" s="9" t="str">
        <f t="shared" si="612"/>
        <v/>
      </c>
    </row>
    <row r="9669" spans="2:20" x14ac:dyDescent="0.3">
      <c r="B9669" t="s">
        <v>66</v>
      </c>
      <c r="C9669" t="s">
        <v>66</v>
      </c>
      <c r="I9669" s="10">
        <f t="shared" si="609"/>
        <v>0</v>
      </c>
      <c r="R9669">
        <f t="shared" si="610"/>
        <v>0</v>
      </c>
      <c r="S9669" s="3" t="str">
        <f t="shared" si="611"/>
        <v/>
      </c>
      <c r="T9669" s="9" t="str">
        <f t="shared" si="612"/>
        <v/>
      </c>
    </row>
    <row r="9670" spans="2:20" x14ac:dyDescent="0.3">
      <c r="B9670" t="s">
        <v>66</v>
      </c>
      <c r="C9670" t="s">
        <v>66</v>
      </c>
      <c r="I9670" s="10">
        <f t="shared" si="609"/>
        <v>0</v>
      </c>
      <c r="R9670">
        <f t="shared" si="610"/>
        <v>0</v>
      </c>
      <c r="S9670" s="3" t="str">
        <f t="shared" si="611"/>
        <v/>
      </c>
      <c r="T9670" s="9" t="str">
        <f t="shared" si="612"/>
        <v/>
      </c>
    </row>
    <row r="9671" spans="2:20" x14ac:dyDescent="0.3">
      <c r="B9671" t="s">
        <v>66</v>
      </c>
      <c r="C9671" t="s">
        <v>66</v>
      </c>
      <c r="I9671" s="10">
        <f t="shared" si="609"/>
        <v>0</v>
      </c>
      <c r="R9671">
        <f t="shared" si="610"/>
        <v>0</v>
      </c>
      <c r="S9671" s="3" t="str">
        <f t="shared" si="611"/>
        <v/>
      </c>
      <c r="T9671" s="9" t="str">
        <f t="shared" si="612"/>
        <v/>
      </c>
    </row>
    <row r="9672" spans="2:20" x14ac:dyDescent="0.3">
      <c r="B9672" t="s">
        <v>66</v>
      </c>
      <c r="C9672" t="s">
        <v>66</v>
      </c>
      <c r="I9672" s="10">
        <f t="shared" si="609"/>
        <v>0</v>
      </c>
      <c r="R9672">
        <f t="shared" si="610"/>
        <v>0</v>
      </c>
      <c r="S9672" s="3" t="str">
        <f t="shared" si="611"/>
        <v/>
      </c>
      <c r="T9672" s="9" t="str">
        <f t="shared" si="612"/>
        <v/>
      </c>
    </row>
    <row r="9673" spans="2:20" x14ac:dyDescent="0.3">
      <c r="B9673" t="s">
        <v>66</v>
      </c>
      <c r="C9673" t="s">
        <v>66</v>
      </c>
      <c r="I9673" s="10">
        <f t="shared" si="609"/>
        <v>0</v>
      </c>
      <c r="R9673">
        <f t="shared" si="610"/>
        <v>0</v>
      </c>
      <c r="S9673" s="3" t="str">
        <f t="shared" si="611"/>
        <v/>
      </c>
      <c r="T9673" s="9" t="str">
        <f t="shared" si="612"/>
        <v/>
      </c>
    </row>
    <row r="9674" spans="2:20" x14ac:dyDescent="0.3">
      <c r="B9674" t="s">
        <v>66</v>
      </c>
      <c r="C9674" t="s">
        <v>66</v>
      </c>
      <c r="I9674" s="10">
        <f t="shared" si="609"/>
        <v>0</v>
      </c>
      <c r="R9674">
        <f t="shared" si="610"/>
        <v>0</v>
      </c>
      <c r="S9674" s="3" t="str">
        <f t="shared" si="611"/>
        <v/>
      </c>
      <c r="T9674" s="9" t="str">
        <f t="shared" si="612"/>
        <v/>
      </c>
    </row>
    <row r="9675" spans="2:20" x14ac:dyDescent="0.3">
      <c r="B9675" t="s">
        <v>66</v>
      </c>
      <c r="C9675" t="s">
        <v>66</v>
      </c>
      <c r="I9675" s="10">
        <f t="shared" si="609"/>
        <v>0</v>
      </c>
      <c r="R9675">
        <f t="shared" si="610"/>
        <v>0</v>
      </c>
      <c r="S9675" s="3" t="str">
        <f t="shared" si="611"/>
        <v/>
      </c>
      <c r="T9675" s="9" t="str">
        <f t="shared" si="612"/>
        <v/>
      </c>
    </row>
    <row r="9676" spans="2:20" x14ac:dyDescent="0.3">
      <c r="B9676" t="s">
        <v>66</v>
      </c>
      <c r="C9676" t="s">
        <v>66</v>
      </c>
      <c r="I9676" s="10">
        <f t="shared" si="609"/>
        <v>0</v>
      </c>
      <c r="R9676">
        <f t="shared" si="610"/>
        <v>0</v>
      </c>
      <c r="S9676" s="3" t="str">
        <f t="shared" si="611"/>
        <v/>
      </c>
      <c r="T9676" s="9" t="str">
        <f t="shared" si="612"/>
        <v/>
      </c>
    </row>
    <row r="9677" spans="2:20" x14ac:dyDescent="0.3">
      <c r="B9677" t="s">
        <v>66</v>
      </c>
      <c r="C9677" t="s">
        <v>66</v>
      </c>
      <c r="I9677" s="10">
        <f t="shared" si="609"/>
        <v>0</v>
      </c>
      <c r="R9677">
        <f t="shared" si="610"/>
        <v>0</v>
      </c>
      <c r="S9677" s="3" t="str">
        <f t="shared" si="611"/>
        <v/>
      </c>
      <c r="T9677" s="9" t="str">
        <f t="shared" si="612"/>
        <v/>
      </c>
    </row>
    <row r="9678" spans="2:20" x14ac:dyDescent="0.3">
      <c r="B9678" t="s">
        <v>66</v>
      </c>
      <c r="C9678" t="s">
        <v>66</v>
      </c>
      <c r="I9678" s="10">
        <f t="shared" si="609"/>
        <v>0</v>
      </c>
      <c r="R9678">
        <f t="shared" si="610"/>
        <v>0</v>
      </c>
      <c r="S9678" s="3" t="str">
        <f t="shared" si="611"/>
        <v/>
      </c>
      <c r="T9678" s="9" t="str">
        <f t="shared" si="612"/>
        <v/>
      </c>
    </row>
    <row r="9679" spans="2:20" x14ac:dyDescent="0.3">
      <c r="B9679" t="s">
        <v>66</v>
      </c>
      <c r="C9679" t="s">
        <v>66</v>
      </c>
      <c r="I9679" s="10">
        <f t="shared" si="609"/>
        <v>0</v>
      </c>
      <c r="R9679">
        <f t="shared" si="610"/>
        <v>0</v>
      </c>
      <c r="S9679" s="3" t="str">
        <f t="shared" si="611"/>
        <v/>
      </c>
      <c r="T9679" s="9" t="str">
        <f t="shared" si="612"/>
        <v/>
      </c>
    </row>
    <row r="9680" spans="2:20" x14ac:dyDescent="0.3">
      <c r="B9680" t="s">
        <v>66</v>
      </c>
      <c r="C9680" t="s">
        <v>66</v>
      </c>
      <c r="I9680" s="10">
        <f t="shared" si="609"/>
        <v>0</v>
      </c>
      <c r="R9680">
        <f t="shared" si="610"/>
        <v>0</v>
      </c>
      <c r="S9680" s="3" t="str">
        <f t="shared" si="611"/>
        <v/>
      </c>
      <c r="T9680" s="9" t="str">
        <f t="shared" si="612"/>
        <v/>
      </c>
    </row>
    <row r="9681" spans="2:20" x14ac:dyDescent="0.3">
      <c r="B9681" t="s">
        <v>66</v>
      </c>
      <c r="C9681" t="s">
        <v>66</v>
      </c>
      <c r="I9681" s="10">
        <f t="shared" si="609"/>
        <v>0</v>
      </c>
      <c r="R9681">
        <f t="shared" si="610"/>
        <v>0</v>
      </c>
      <c r="S9681" s="3" t="str">
        <f t="shared" si="611"/>
        <v/>
      </c>
      <c r="T9681" s="9" t="str">
        <f t="shared" si="612"/>
        <v/>
      </c>
    </row>
    <row r="9682" spans="2:20" x14ac:dyDescent="0.3">
      <c r="B9682" t="s">
        <v>66</v>
      </c>
      <c r="C9682" t="s">
        <v>66</v>
      </c>
      <c r="I9682" s="10">
        <f t="shared" si="609"/>
        <v>0</v>
      </c>
      <c r="R9682">
        <f t="shared" si="610"/>
        <v>0</v>
      </c>
      <c r="S9682" s="3" t="str">
        <f t="shared" si="611"/>
        <v/>
      </c>
      <c r="T9682" s="9" t="str">
        <f t="shared" si="612"/>
        <v/>
      </c>
    </row>
    <row r="9683" spans="2:20" x14ac:dyDescent="0.3">
      <c r="B9683" t="s">
        <v>66</v>
      </c>
      <c r="C9683" t="s">
        <v>66</v>
      </c>
      <c r="I9683" s="10">
        <f t="shared" si="609"/>
        <v>0</v>
      </c>
      <c r="R9683">
        <f t="shared" si="610"/>
        <v>0</v>
      </c>
      <c r="S9683" s="3" t="str">
        <f t="shared" si="611"/>
        <v/>
      </c>
      <c r="T9683" s="9" t="str">
        <f t="shared" si="612"/>
        <v/>
      </c>
    </row>
    <row r="9684" spans="2:20" x14ac:dyDescent="0.3">
      <c r="B9684" t="s">
        <v>66</v>
      </c>
      <c r="C9684" t="s">
        <v>66</v>
      </c>
      <c r="I9684" s="10">
        <f t="shared" si="609"/>
        <v>0</v>
      </c>
      <c r="R9684">
        <f t="shared" si="610"/>
        <v>0</v>
      </c>
      <c r="S9684" s="3" t="str">
        <f t="shared" si="611"/>
        <v/>
      </c>
      <c r="T9684" s="9" t="str">
        <f t="shared" si="612"/>
        <v/>
      </c>
    </row>
    <row r="9685" spans="2:20" x14ac:dyDescent="0.3">
      <c r="B9685" t="s">
        <v>66</v>
      </c>
      <c r="C9685" t="s">
        <v>66</v>
      </c>
      <c r="I9685" s="10">
        <f t="shared" si="609"/>
        <v>0</v>
      </c>
      <c r="R9685">
        <f t="shared" si="610"/>
        <v>0</v>
      </c>
      <c r="S9685" s="3" t="str">
        <f t="shared" si="611"/>
        <v/>
      </c>
      <c r="T9685" s="9" t="str">
        <f t="shared" si="612"/>
        <v/>
      </c>
    </row>
    <row r="9686" spans="2:20" x14ac:dyDescent="0.3">
      <c r="B9686" t="s">
        <v>66</v>
      </c>
      <c r="C9686" t="s">
        <v>66</v>
      </c>
      <c r="I9686" s="10">
        <f t="shared" si="609"/>
        <v>0</v>
      </c>
      <c r="R9686">
        <f t="shared" si="610"/>
        <v>0</v>
      </c>
      <c r="S9686" s="3" t="str">
        <f t="shared" si="611"/>
        <v/>
      </c>
      <c r="T9686" s="9" t="str">
        <f t="shared" si="612"/>
        <v/>
      </c>
    </row>
    <row r="9687" spans="2:20" x14ac:dyDescent="0.3">
      <c r="B9687" t="s">
        <v>66</v>
      </c>
      <c r="C9687" t="s">
        <v>66</v>
      </c>
      <c r="I9687" s="10">
        <f t="shared" si="609"/>
        <v>0</v>
      </c>
      <c r="R9687">
        <f t="shared" si="610"/>
        <v>0</v>
      </c>
      <c r="S9687" s="3" t="str">
        <f t="shared" si="611"/>
        <v/>
      </c>
      <c r="T9687" s="9" t="str">
        <f t="shared" si="612"/>
        <v/>
      </c>
    </row>
    <row r="9688" spans="2:20" x14ac:dyDescent="0.3">
      <c r="B9688" t="s">
        <v>66</v>
      </c>
      <c r="C9688" t="s">
        <v>66</v>
      </c>
      <c r="I9688" s="10">
        <f t="shared" si="609"/>
        <v>0</v>
      </c>
      <c r="R9688">
        <f t="shared" si="610"/>
        <v>0</v>
      </c>
      <c r="S9688" s="3" t="str">
        <f t="shared" si="611"/>
        <v/>
      </c>
      <c r="T9688" s="9" t="str">
        <f t="shared" si="612"/>
        <v/>
      </c>
    </row>
    <row r="9689" spans="2:20" x14ac:dyDescent="0.3">
      <c r="B9689" t="s">
        <v>66</v>
      </c>
      <c r="C9689" t="s">
        <v>66</v>
      </c>
      <c r="I9689" s="10">
        <f t="shared" si="609"/>
        <v>0</v>
      </c>
      <c r="R9689">
        <f t="shared" si="610"/>
        <v>0</v>
      </c>
      <c r="S9689" s="3" t="str">
        <f t="shared" si="611"/>
        <v/>
      </c>
      <c r="T9689" s="9" t="str">
        <f t="shared" si="612"/>
        <v/>
      </c>
    </row>
    <row r="9690" spans="2:20" x14ac:dyDescent="0.3">
      <c r="B9690" t="s">
        <v>66</v>
      </c>
      <c r="C9690" t="s">
        <v>66</v>
      </c>
      <c r="I9690" s="10">
        <f t="shared" si="609"/>
        <v>0</v>
      </c>
      <c r="R9690">
        <f t="shared" si="610"/>
        <v>0</v>
      </c>
      <c r="S9690" s="3" t="str">
        <f t="shared" si="611"/>
        <v/>
      </c>
      <c r="T9690" s="9" t="str">
        <f t="shared" si="612"/>
        <v/>
      </c>
    </row>
    <row r="9691" spans="2:20" x14ac:dyDescent="0.3">
      <c r="B9691" t="s">
        <v>66</v>
      </c>
      <c r="C9691" t="s">
        <v>66</v>
      </c>
      <c r="I9691" s="10">
        <f t="shared" si="609"/>
        <v>0</v>
      </c>
      <c r="R9691">
        <f t="shared" si="610"/>
        <v>0</v>
      </c>
      <c r="S9691" s="3" t="str">
        <f t="shared" si="611"/>
        <v/>
      </c>
      <c r="T9691" s="9" t="str">
        <f t="shared" si="612"/>
        <v/>
      </c>
    </row>
    <row r="9692" spans="2:20" x14ac:dyDescent="0.3">
      <c r="B9692" t="s">
        <v>66</v>
      </c>
      <c r="C9692" t="s">
        <v>66</v>
      </c>
      <c r="I9692" s="10">
        <f t="shared" si="609"/>
        <v>0</v>
      </c>
      <c r="R9692">
        <f t="shared" si="610"/>
        <v>0</v>
      </c>
      <c r="S9692" s="3" t="str">
        <f t="shared" si="611"/>
        <v/>
      </c>
      <c r="T9692" s="9" t="str">
        <f t="shared" si="612"/>
        <v/>
      </c>
    </row>
    <row r="9693" spans="2:20" x14ac:dyDescent="0.3">
      <c r="B9693" t="s">
        <v>66</v>
      </c>
      <c r="C9693" t="s">
        <v>66</v>
      </c>
      <c r="I9693" s="10">
        <f t="shared" si="609"/>
        <v>0</v>
      </c>
      <c r="R9693">
        <f t="shared" si="610"/>
        <v>0</v>
      </c>
      <c r="S9693" s="3" t="str">
        <f t="shared" si="611"/>
        <v/>
      </c>
      <c r="T9693" s="9" t="str">
        <f t="shared" si="612"/>
        <v/>
      </c>
    </row>
    <row r="9694" spans="2:20" x14ac:dyDescent="0.3">
      <c r="B9694" t="s">
        <v>66</v>
      </c>
      <c r="C9694" t="s">
        <v>66</v>
      </c>
      <c r="I9694" s="10">
        <f t="shared" si="609"/>
        <v>0</v>
      </c>
      <c r="R9694">
        <f t="shared" si="610"/>
        <v>0</v>
      </c>
      <c r="S9694" s="3" t="str">
        <f t="shared" si="611"/>
        <v/>
      </c>
      <c r="T9694" s="9" t="str">
        <f t="shared" si="612"/>
        <v/>
      </c>
    </row>
    <row r="9695" spans="2:20" x14ac:dyDescent="0.3">
      <c r="B9695" t="s">
        <v>66</v>
      </c>
      <c r="C9695" t="s">
        <v>66</v>
      </c>
      <c r="I9695" s="10">
        <f t="shared" si="609"/>
        <v>0</v>
      </c>
      <c r="R9695">
        <f t="shared" si="610"/>
        <v>0</v>
      </c>
      <c r="S9695" s="3" t="str">
        <f t="shared" si="611"/>
        <v/>
      </c>
      <c r="T9695" s="9" t="str">
        <f t="shared" si="612"/>
        <v/>
      </c>
    </row>
    <row r="9696" spans="2:20" x14ac:dyDescent="0.3">
      <c r="B9696" t="s">
        <v>66</v>
      </c>
      <c r="C9696" t="s">
        <v>66</v>
      </c>
      <c r="I9696" s="10">
        <f t="shared" si="609"/>
        <v>0</v>
      </c>
      <c r="R9696">
        <f t="shared" si="610"/>
        <v>0</v>
      </c>
      <c r="S9696" s="3" t="str">
        <f t="shared" si="611"/>
        <v/>
      </c>
      <c r="T9696" s="9" t="str">
        <f t="shared" si="612"/>
        <v/>
      </c>
    </row>
    <row r="9697" spans="2:20" x14ac:dyDescent="0.3">
      <c r="B9697" t="s">
        <v>66</v>
      </c>
      <c r="C9697" t="s">
        <v>66</v>
      </c>
      <c r="I9697" s="10">
        <f t="shared" si="609"/>
        <v>0</v>
      </c>
      <c r="R9697">
        <f t="shared" si="610"/>
        <v>0</v>
      </c>
      <c r="S9697" s="3" t="str">
        <f t="shared" si="611"/>
        <v/>
      </c>
      <c r="T9697" s="9" t="str">
        <f t="shared" si="612"/>
        <v/>
      </c>
    </row>
    <row r="9698" spans="2:20" x14ac:dyDescent="0.3">
      <c r="B9698" t="s">
        <v>66</v>
      </c>
      <c r="C9698" t="s">
        <v>66</v>
      </c>
      <c r="I9698" s="10">
        <f t="shared" si="609"/>
        <v>0</v>
      </c>
      <c r="R9698">
        <f t="shared" si="610"/>
        <v>0</v>
      </c>
      <c r="S9698" s="3" t="str">
        <f t="shared" si="611"/>
        <v/>
      </c>
      <c r="T9698" s="9" t="str">
        <f t="shared" si="612"/>
        <v/>
      </c>
    </row>
    <row r="9699" spans="2:20" x14ac:dyDescent="0.3">
      <c r="B9699" t="s">
        <v>66</v>
      </c>
      <c r="C9699" t="s">
        <v>66</v>
      </c>
      <c r="I9699" s="10">
        <f t="shared" si="609"/>
        <v>0</v>
      </c>
      <c r="R9699">
        <f t="shared" si="610"/>
        <v>0</v>
      </c>
      <c r="S9699" s="3" t="str">
        <f t="shared" si="611"/>
        <v/>
      </c>
      <c r="T9699" s="9" t="str">
        <f t="shared" si="612"/>
        <v/>
      </c>
    </row>
    <row r="9700" spans="2:20" x14ac:dyDescent="0.3">
      <c r="B9700" t="s">
        <v>66</v>
      </c>
      <c r="C9700" t="s">
        <v>66</v>
      </c>
      <c r="I9700" s="10">
        <f t="shared" si="609"/>
        <v>0</v>
      </c>
      <c r="R9700">
        <f t="shared" si="610"/>
        <v>0</v>
      </c>
      <c r="S9700" s="3" t="str">
        <f t="shared" si="611"/>
        <v/>
      </c>
      <c r="T9700" s="9" t="str">
        <f t="shared" si="612"/>
        <v/>
      </c>
    </row>
    <row r="9701" spans="2:20" x14ac:dyDescent="0.3">
      <c r="B9701" t="s">
        <v>66</v>
      </c>
      <c r="C9701" t="s">
        <v>66</v>
      </c>
      <c r="I9701" s="10">
        <f t="shared" si="609"/>
        <v>0</v>
      </c>
      <c r="R9701">
        <f t="shared" si="610"/>
        <v>0</v>
      </c>
      <c r="S9701" s="3" t="str">
        <f t="shared" si="611"/>
        <v/>
      </c>
      <c r="T9701" s="9" t="str">
        <f t="shared" si="612"/>
        <v/>
      </c>
    </row>
    <row r="9702" spans="2:20" x14ac:dyDescent="0.3">
      <c r="B9702" t="s">
        <v>66</v>
      </c>
      <c r="C9702" t="s">
        <v>66</v>
      </c>
      <c r="I9702" s="10">
        <f t="shared" si="609"/>
        <v>0</v>
      </c>
      <c r="R9702">
        <f t="shared" si="610"/>
        <v>0</v>
      </c>
      <c r="S9702" s="3" t="str">
        <f t="shared" si="611"/>
        <v/>
      </c>
      <c r="T9702" s="9" t="str">
        <f t="shared" si="612"/>
        <v/>
      </c>
    </row>
    <row r="9703" spans="2:20" x14ac:dyDescent="0.3">
      <c r="B9703" t="s">
        <v>66</v>
      </c>
      <c r="C9703" t="s">
        <v>66</v>
      </c>
      <c r="I9703" s="10">
        <f t="shared" si="609"/>
        <v>0</v>
      </c>
      <c r="R9703">
        <f t="shared" si="610"/>
        <v>0</v>
      </c>
      <c r="S9703" s="3" t="str">
        <f t="shared" si="611"/>
        <v/>
      </c>
      <c r="T9703" s="9" t="str">
        <f t="shared" si="612"/>
        <v/>
      </c>
    </row>
    <row r="9704" spans="2:20" x14ac:dyDescent="0.3">
      <c r="B9704" t="s">
        <v>66</v>
      </c>
      <c r="C9704" t="s">
        <v>66</v>
      </c>
      <c r="I9704" s="10">
        <f t="shared" si="609"/>
        <v>0</v>
      </c>
      <c r="R9704">
        <f t="shared" si="610"/>
        <v>0</v>
      </c>
      <c r="S9704" s="3" t="str">
        <f t="shared" si="611"/>
        <v/>
      </c>
      <c r="T9704" s="9" t="str">
        <f t="shared" si="612"/>
        <v/>
      </c>
    </row>
    <row r="9705" spans="2:20" x14ac:dyDescent="0.3">
      <c r="B9705" t="s">
        <v>66</v>
      </c>
      <c r="C9705" t="s">
        <v>66</v>
      </c>
      <c r="I9705" s="10">
        <f t="shared" si="609"/>
        <v>0</v>
      </c>
      <c r="R9705">
        <f t="shared" si="610"/>
        <v>0</v>
      </c>
      <c r="S9705" s="3" t="str">
        <f t="shared" si="611"/>
        <v/>
      </c>
      <c r="T9705" s="9" t="str">
        <f t="shared" si="612"/>
        <v/>
      </c>
    </row>
    <row r="9706" spans="2:20" x14ac:dyDescent="0.3">
      <c r="B9706" t="s">
        <v>66</v>
      </c>
      <c r="C9706" t="s">
        <v>66</v>
      </c>
      <c r="I9706" s="10">
        <f t="shared" si="609"/>
        <v>0</v>
      </c>
      <c r="R9706">
        <f t="shared" si="610"/>
        <v>0</v>
      </c>
      <c r="S9706" s="3" t="str">
        <f t="shared" si="611"/>
        <v/>
      </c>
      <c r="T9706" s="9" t="str">
        <f t="shared" si="612"/>
        <v/>
      </c>
    </row>
    <row r="9707" spans="2:20" x14ac:dyDescent="0.3">
      <c r="B9707" t="s">
        <v>66</v>
      </c>
      <c r="C9707" t="s">
        <v>66</v>
      </c>
      <c r="I9707" s="10">
        <f t="shared" si="609"/>
        <v>0</v>
      </c>
      <c r="R9707">
        <f t="shared" si="610"/>
        <v>0</v>
      </c>
      <c r="S9707" s="3" t="str">
        <f t="shared" si="611"/>
        <v/>
      </c>
      <c r="T9707" s="9" t="str">
        <f t="shared" si="612"/>
        <v/>
      </c>
    </row>
    <row r="9708" spans="2:20" x14ac:dyDescent="0.3">
      <c r="B9708" t="s">
        <v>66</v>
      </c>
      <c r="C9708" t="s">
        <v>66</v>
      </c>
      <c r="I9708" s="10">
        <f t="shared" si="609"/>
        <v>0</v>
      </c>
      <c r="R9708">
        <f t="shared" si="610"/>
        <v>0</v>
      </c>
      <c r="S9708" s="3" t="str">
        <f t="shared" si="611"/>
        <v/>
      </c>
      <c r="T9708" s="9" t="str">
        <f t="shared" si="612"/>
        <v/>
      </c>
    </row>
    <row r="9709" spans="2:20" x14ac:dyDescent="0.3">
      <c r="B9709" t="s">
        <v>66</v>
      </c>
      <c r="C9709" t="s">
        <v>66</v>
      </c>
      <c r="I9709" s="10">
        <f t="shared" si="609"/>
        <v>0</v>
      </c>
      <c r="R9709">
        <f t="shared" si="610"/>
        <v>0</v>
      </c>
      <c r="S9709" s="3" t="str">
        <f t="shared" si="611"/>
        <v/>
      </c>
      <c r="T9709" s="9" t="str">
        <f t="shared" si="612"/>
        <v/>
      </c>
    </row>
    <row r="9710" spans="2:20" x14ac:dyDescent="0.3">
      <c r="B9710" t="s">
        <v>66</v>
      </c>
      <c r="C9710" t="s">
        <v>66</v>
      </c>
      <c r="I9710" s="10">
        <f t="shared" si="609"/>
        <v>0</v>
      </c>
      <c r="R9710">
        <f t="shared" si="610"/>
        <v>0</v>
      </c>
      <c r="S9710" s="3" t="str">
        <f t="shared" si="611"/>
        <v/>
      </c>
      <c r="T9710" s="9" t="str">
        <f t="shared" si="612"/>
        <v/>
      </c>
    </row>
    <row r="9711" spans="2:20" x14ac:dyDescent="0.3">
      <c r="B9711" t="s">
        <v>66</v>
      </c>
      <c r="C9711" t="s">
        <v>66</v>
      </c>
      <c r="I9711" s="10">
        <f t="shared" si="609"/>
        <v>0</v>
      </c>
      <c r="R9711">
        <f t="shared" si="610"/>
        <v>0</v>
      </c>
      <c r="S9711" s="3" t="str">
        <f t="shared" si="611"/>
        <v/>
      </c>
      <c r="T9711" s="9" t="str">
        <f t="shared" si="612"/>
        <v/>
      </c>
    </row>
    <row r="9712" spans="2:20" x14ac:dyDescent="0.3">
      <c r="B9712" t="s">
        <v>66</v>
      </c>
      <c r="C9712" t="s">
        <v>66</v>
      </c>
      <c r="I9712" s="10">
        <f t="shared" si="609"/>
        <v>0</v>
      </c>
      <c r="R9712">
        <f t="shared" si="610"/>
        <v>0</v>
      </c>
      <c r="S9712" s="3" t="str">
        <f t="shared" si="611"/>
        <v/>
      </c>
      <c r="T9712" s="9" t="str">
        <f t="shared" si="612"/>
        <v/>
      </c>
    </row>
    <row r="9713" spans="2:20" x14ac:dyDescent="0.3">
      <c r="B9713" t="s">
        <v>66</v>
      </c>
      <c r="C9713" t="s">
        <v>66</v>
      </c>
      <c r="I9713" s="10">
        <f t="shared" si="609"/>
        <v>0</v>
      </c>
      <c r="R9713">
        <f t="shared" si="610"/>
        <v>0</v>
      </c>
      <c r="S9713" s="3" t="str">
        <f t="shared" si="611"/>
        <v/>
      </c>
      <c r="T9713" s="9" t="str">
        <f t="shared" si="612"/>
        <v/>
      </c>
    </row>
    <row r="9714" spans="2:20" x14ac:dyDescent="0.3">
      <c r="B9714" t="s">
        <v>66</v>
      </c>
      <c r="C9714" t="s">
        <v>66</v>
      </c>
      <c r="I9714" s="10">
        <f t="shared" si="609"/>
        <v>0</v>
      </c>
      <c r="R9714">
        <f t="shared" si="610"/>
        <v>0</v>
      </c>
      <c r="S9714" s="3" t="str">
        <f t="shared" si="611"/>
        <v/>
      </c>
      <c r="T9714" s="9" t="str">
        <f t="shared" si="612"/>
        <v/>
      </c>
    </row>
    <row r="9715" spans="2:20" x14ac:dyDescent="0.3">
      <c r="B9715" t="s">
        <v>66</v>
      </c>
      <c r="C9715" t="s">
        <v>66</v>
      </c>
      <c r="I9715" s="10">
        <f t="shared" si="609"/>
        <v>0</v>
      </c>
      <c r="R9715">
        <f t="shared" si="610"/>
        <v>0</v>
      </c>
      <c r="S9715" s="3" t="str">
        <f t="shared" si="611"/>
        <v/>
      </c>
      <c r="T9715" s="9" t="str">
        <f t="shared" si="612"/>
        <v/>
      </c>
    </row>
    <row r="9716" spans="2:20" x14ac:dyDescent="0.3">
      <c r="B9716" t="s">
        <v>66</v>
      </c>
      <c r="C9716" t="s">
        <v>66</v>
      </c>
      <c r="I9716" s="10">
        <f t="shared" si="609"/>
        <v>0</v>
      </c>
      <c r="R9716">
        <f t="shared" si="610"/>
        <v>0</v>
      </c>
      <c r="S9716" s="3" t="str">
        <f t="shared" si="611"/>
        <v/>
      </c>
      <c r="T9716" s="9" t="str">
        <f t="shared" si="612"/>
        <v/>
      </c>
    </row>
    <row r="9717" spans="2:20" x14ac:dyDescent="0.3">
      <c r="B9717" t="s">
        <v>66</v>
      </c>
      <c r="C9717" t="s">
        <v>66</v>
      </c>
      <c r="I9717" s="10">
        <f t="shared" si="609"/>
        <v>0</v>
      </c>
      <c r="R9717">
        <f t="shared" si="610"/>
        <v>0</v>
      </c>
      <c r="S9717" s="3" t="str">
        <f t="shared" si="611"/>
        <v/>
      </c>
      <c r="T9717" s="9" t="str">
        <f t="shared" si="612"/>
        <v/>
      </c>
    </row>
    <row r="9718" spans="2:20" x14ac:dyDescent="0.3">
      <c r="B9718" t="s">
        <v>66</v>
      </c>
      <c r="C9718" t="s">
        <v>66</v>
      </c>
      <c r="I9718" s="10">
        <f t="shared" si="609"/>
        <v>0</v>
      </c>
      <c r="R9718">
        <f t="shared" si="610"/>
        <v>0</v>
      </c>
      <c r="S9718" s="3" t="str">
        <f t="shared" si="611"/>
        <v/>
      </c>
      <c r="T9718" s="9" t="str">
        <f t="shared" si="612"/>
        <v/>
      </c>
    </row>
    <row r="9719" spans="2:20" x14ac:dyDescent="0.3">
      <c r="B9719" t="s">
        <v>66</v>
      </c>
      <c r="C9719" t="s">
        <v>66</v>
      </c>
      <c r="I9719" s="10">
        <f t="shared" si="609"/>
        <v>0</v>
      </c>
      <c r="R9719">
        <f t="shared" si="610"/>
        <v>0</v>
      </c>
      <c r="S9719" s="3" t="str">
        <f t="shared" si="611"/>
        <v/>
      </c>
      <c r="T9719" s="9" t="str">
        <f t="shared" si="612"/>
        <v/>
      </c>
    </row>
    <row r="9720" spans="2:20" x14ac:dyDescent="0.3">
      <c r="B9720" t="s">
        <v>66</v>
      </c>
      <c r="C9720" t="s">
        <v>66</v>
      </c>
      <c r="I9720" s="10">
        <f t="shared" si="609"/>
        <v>0</v>
      </c>
      <c r="R9720">
        <f t="shared" si="610"/>
        <v>0</v>
      </c>
      <c r="S9720" s="3" t="str">
        <f t="shared" si="611"/>
        <v/>
      </c>
      <c r="T9720" s="9" t="str">
        <f t="shared" si="612"/>
        <v/>
      </c>
    </row>
    <row r="9721" spans="2:20" x14ac:dyDescent="0.3">
      <c r="B9721" t="s">
        <v>66</v>
      </c>
      <c r="C9721" t="s">
        <v>66</v>
      </c>
      <c r="I9721" s="10">
        <f t="shared" si="609"/>
        <v>0</v>
      </c>
      <c r="R9721">
        <f t="shared" si="610"/>
        <v>0</v>
      </c>
      <c r="S9721" s="3" t="str">
        <f t="shared" si="611"/>
        <v/>
      </c>
      <c r="T9721" s="9" t="str">
        <f t="shared" si="612"/>
        <v/>
      </c>
    </row>
    <row r="9722" spans="2:20" x14ac:dyDescent="0.3">
      <c r="B9722" t="s">
        <v>66</v>
      </c>
      <c r="C9722" t="s">
        <v>66</v>
      </c>
      <c r="I9722" s="10">
        <f t="shared" si="609"/>
        <v>0</v>
      </c>
      <c r="R9722">
        <f t="shared" si="610"/>
        <v>0</v>
      </c>
      <c r="S9722" s="3" t="str">
        <f t="shared" si="611"/>
        <v/>
      </c>
      <c r="T9722" s="9" t="str">
        <f t="shared" si="612"/>
        <v/>
      </c>
    </row>
    <row r="9723" spans="2:20" x14ac:dyDescent="0.3">
      <c r="B9723" t="s">
        <v>66</v>
      </c>
      <c r="C9723" t="s">
        <v>66</v>
      </c>
      <c r="I9723" s="10">
        <f t="shared" si="609"/>
        <v>0</v>
      </c>
      <c r="R9723">
        <f t="shared" si="610"/>
        <v>0</v>
      </c>
      <c r="S9723" s="3" t="str">
        <f t="shared" si="611"/>
        <v/>
      </c>
      <c r="T9723" s="9" t="str">
        <f t="shared" si="612"/>
        <v/>
      </c>
    </row>
    <row r="9724" spans="2:20" x14ac:dyDescent="0.3">
      <c r="B9724" t="s">
        <v>66</v>
      </c>
      <c r="C9724" t="s">
        <v>66</v>
      </c>
      <c r="I9724" s="10">
        <f t="shared" si="609"/>
        <v>0</v>
      </c>
      <c r="R9724">
        <f t="shared" si="610"/>
        <v>0</v>
      </c>
      <c r="S9724" s="3" t="str">
        <f t="shared" si="611"/>
        <v/>
      </c>
      <c r="T9724" s="9" t="str">
        <f t="shared" si="612"/>
        <v/>
      </c>
    </row>
    <row r="9725" spans="2:20" x14ac:dyDescent="0.3">
      <c r="B9725" t="s">
        <v>66</v>
      </c>
      <c r="C9725" t="s">
        <v>66</v>
      </c>
      <c r="I9725" s="10">
        <f t="shared" si="609"/>
        <v>0</v>
      </c>
      <c r="R9725">
        <f t="shared" si="610"/>
        <v>0</v>
      </c>
      <c r="S9725" s="3" t="str">
        <f t="shared" si="611"/>
        <v/>
      </c>
      <c r="T9725" s="9" t="str">
        <f t="shared" si="612"/>
        <v/>
      </c>
    </row>
    <row r="9726" spans="2:20" x14ac:dyDescent="0.3">
      <c r="B9726" t="s">
        <v>66</v>
      </c>
      <c r="C9726" t="s">
        <v>66</v>
      </c>
      <c r="I9726" s="10">
        <f t="shared" si="609"/>
        <v>0</v>
      </c>
      <c r="R9726">
        <f t="shared" si="610"/>
        <v>0</v>
      </c>
      <c r="S9726" s="3" t="str">
        <f t="shared" si="611"/>
        <v/>
      </c>
      <c r="T9726" s="9" t="str">
        <f t="shared" si="612"/>
        <v/>
      </c>
    </row>
    <row r="9727" spans="2:20" x14ac:dyDescent="0.3">
      <c r="B9727" t="s">
        <v>66</v>
      </c>
      <c r="C9727" t="s">
        <v>66</v>
      </c>
      <c r="I9727" s="10">
        <f t="shared" si="609"/>
        <v>0</v>
      </c>
      <c r="R9727">
        <f t="shared" si="610"/>
        <v>0</v>
      </c>
      <c r="S9727" s="3" t="str">
        <f t="shared" si="611"/>
        <v/>
      </c>
      <c r="T9727" s="9" t="str">
        <f t="shared" si="612"/>
        <v/>
      </c>
    </row>
    <row r="9728" spans="2:20" x14ac:dyDescent="0.3">
      <c r="B9728" t="s">
        <v>66</v>
      </c>
      <c r="C9728" t="s">
        <v>66</v>
      </c>
      <c r="I9728" s="10">
        <f t="shared" si="609"/>
        <v>0</v>
      </c>
      <c r="R9728">
        <f t="shared" si="610"/>
        <v>0</v>
      </c>
      <c r="S9728" s="3" t="str">
        <f t="shared" si="611"/>
        <v/>
      </c>
      <c r="T9728" s="9" t="str">
        <f t="shared" si="612"/>
        <v/>
      </c>
    </row>
    <row r="9729" spans="2:20" x14ac:dyDescent="0.3">
      <c r="B9729" t="s">
        <v>66</v>
      </c>
      <c r="C9729" t="s">
        <v>66</v>
      </c>
      <c r="I9729" s="10">
        <f t="shared" si="609"/>
        <v>0</v>
      </c>
      <c r="R9729">
        <f t="shared" si="610"/>
        <v>0</v>
      </c>
      <c r="S9729" s="3" t="str">
        <f t="shared" si="611"/>
        <v/>
      </c>
      <c r="T9729" s="9" t="str">
        <f t="shared" si="612"/>
        <v/>
      </c>
    </row>
    <row r="9730" spans="2:20" x14ac:dyDescent="0.3">
      <c r="B9730" t="s">
        <v>66</v>
      </c>
      <c r="C9730" t="s">
        <v>66</v>
      </c>
      <c r="I9730" s="10">
        <f t="shared" si="609"/>
        <v>0</v>
      </c>
      <c r="R9730">
        <f t="shared" si="610"/>
        <v>0</v>
      </c>
      <c r="S9730" s="3" t="str">
        <f t="shared" si="611"/>
        <v/>
      </c>
      <c r="T9730" s="9" t="str">
        <f t="shared" si="612"/>
        <v/>
      </c>
    </row>
    <row r="9731" spans="2:20" x14ac:dyDescent="0.3">
      <c r="B9731" t="s">
        <v>66</v>
      </c>
      <c r="C9731" t="s">
        <v>66</v>
      </c>
      <c r="I9731" s="10">
        <f t="shared" ref="I9731:I9794" si="613">H9731*0.5</f>
        <v>0</v>
      </c>
      <c r="R9731">
        <f t="shared" ref="R9731:R9794" si="614">SUM(I9731:Q9731)</f>
        <v>0</v>
      </c>
      <c r="S9731" s="3" t="str">
        <f t="shared" ref="S9731:S9794" si="615">IFERROR(IF(R9731&lt;=H9731,R9731/H9731*100,100),"")</f>
        <v/>
      </c>
      <c r="T9731" s="9" t="str">
        <f t="shared" ref="T9731:T9794" si="616">IFERROR(G9731*S9731/100,"")</f>
        <v/>
      </c>
    </row>
    <row r="9732" spans="2:20" x14ac:dyDescent="0.3">
      <c r="B9732" t="s">
        <v>66</v>
      </c>
      <c r="C9732" t="s">
        <v>66</v>
      </c>
      <c r="I9732" s="10">
        <f t="shared" si="613"/>
        <v>0</v>
      </c>
      <c r="R9732">
        <f t="shared" si="614"/>
        <v>0</v>
      </c>
      <c r="S9732" s="3" t="str">
        <f t="shared" si="615"/>
        <v/>
      </c>
      <c r="T9732" s="9" t="str">
        <f t="shared" si="616"/>
        <v/>
      </c>
    </row>
    <row r="9733" spans="2:20" x14ac:dyDescent="0.3">
      <c r="B9733" t="s">
        <v>66</v>
      </c>
      <c r="C9733" t="s">
        <v>66</v>
      </c>
      <c r="I9733" s="10">
        <f t="shared" si="613"/>
        <v>0</v>
      </c>
      <c r="R9733">
        <f t="shared" si="614"/>
        <v>0</v>
      </c>
      <c r="S9733" s="3" t="str">
        <f t="shared" si="615"/>
        <v/>
      </c>
      <c r="T9733" s="9" t="str">
        <f t="shared" si="616"/>
        <v/>
      </c>
    </row>
    <row r="9734" spans="2:20" x14ac:dyDescent="0.3">
      <c r="B9734" t="s">
        <v>66</v>
      </c>
      <c r="C9734" t="s">
        <v>66</v>
      </c>
      <c r="I9734" s="10">
        <f t="shared" si="613"/>
        <v>0</v>
      </c>
      <c r="R9734">
        <f t="shared" si="614"/>
        <v>0</v>
      </c>
      <c r="S9734" s="3" t="str">
        <f t="shared" si="615"/>
        <v/>
      </c>
      <c r="T9734" s="9" t="str">
        <f t="shared" si="616"/>
        <v/>
      </c>
    </row>
    <row r="9735" spans="2:20" x14ac:dyDescent="0.3">
      <c r="B9735" t="s">
        <v>66</v>
      </c>
      <c r="C9735" t="s">
        <v>66</v>
      </c>
      <c r="I9735" s="10">
        <f t="shared" si="613"/>
        <v>0</v>
      </c>
      <c r="R9735">
        <f t="shared" si="614"/>
        <v>0</v>
      </c>
      <c r="S9735" s="3" t="str">
        <f t="shared" si="615"/>
        <v/>
      </c>
      <c r="T9735" s="9" t="str">
        <f t="shared" si="616"/>
        <v/>
      </c>
    </row>
    <row r="9736" spans="2:20" x14ac:dyDescent="0.3">
      <c r="B9736" t="s">
        <v>66</v>
      </c>
      <c r="C9736" t="s">
        <v>66</v>
      </c>
      <c r="I9736" s="10">
        <f t="shared" si="613"/>
        <v>0</v>
      </c>
      <c r="R9736">
        <f t="shared" si="614"/>
        <v>0</v>
      </c>
      <c r="S9736" s="3" t="str">
        <f t="shared" si="615"/>
        <v/>
      </c>
      <c r="T9736" s="9" t="str">
        <f t="shared" si="616"/>
        <v/>
      </c>
    </row>
    <row r="9737" spans="2:20" x14ac:dyDescent="0.3">
      <c r="B9737" t="s">
        <v>66</v>
      </c>
      <c r="C9737" t="s">
        <v>66</v>
      </c>
      <c r="I9737" s="10">
        <f t="shared" si="613"/>
        <v>0</v>
      </c>
      <c r="R9737">
        <f t="shared" si="614"/>
        <v>0</v>
      </c>
      <c r="S9737" s="3" t="str">
        <f t="shared" si="615"/>
        <v/>
      </c>
      <c r="T9737" s="9" t="str">
        <f t="shared" si="616"/>
        <v/>
      </c>
    </row>
    <row r="9738" spans="2:20" x14ac:dyDescent="0.3">
      <c r="B9738" t="s">
        <v>66</v>
      </c>
      <c r="C9738" t="s">
        <v>66</v>
      </c>
      <c r="I9738" s="10">
        <f t="shared" si="613"/>
        <v>0</v>
      </c>
      <c r="R9738">
        <f t="shared" si="614"/>
        <v>0</v>
      </c>
      <c r="S9738" s="3" t="str">
        <f t="shared" si="615"/>
        <v/>
      </c>
      <c r="T9738" s="9" t="str">
        <f t="shared" si="616"/>
        <v/>
      </c>
    </row>
    <row r="9739" spans="2:20" x14ac:dyDescent="0.3">
      <c r="B9739" t="s">
        <v>66</v>
      </c>
      <c r="C9739" t="s">
        <v>66</v>
      </c>
      <c r="I9739" s="10">
        <f t="shared" si="613"/>
        <v>0</v>
      </c>
      <c r="R9739">
        <f t="shared" si="614"/>
        <v>0</v>
      </c>
      <c r="S9739" s="3" t="str">
        <f t="shared" si="615"/>
        <v/>
      </c>
      <c r="T9739" s="9" t="str">
        <f t="shared" si="616"/>
        <v/>
      </c>
    </row>
    <row r="9740" spans="2:20" x14ac:dyDescent="0.3">
      <c r="B9740" t="s">
        <v>66</v>
      </c>
      <c r="C9740" t="s">
        <v>66</v>
      </c>
      <c r="I9740" s="10">
        <f t="shared" si="613"/>
        <v>0</v>
      </c>
      <c r="R9740">
        <f t="shared" si="614"/>
        <v>0</v>
      </c>
      <c r="S9740" s="3" t="str">
        <f t="shared" si="615"/>
        <v/>
      </c>
      <c r="T9740" s="9" t="str">
        <f t="shared" si="616"/>
        <v/>
      </c>
    </row>
    <row r="9741" spans="2:20" x14ac:dyDescent="0.3">
      <c r="B9741" t="s">
        <v>66</v>
      </c>
      <c r="C9741" t="s">
        <v>66</v>
      </c>
      <c r="I9741" s="10">
        <f t="shared" si="613"/>
        <v>0</v>
      </c>
      <c r="R9741">
        <f t="shared" si="614"/>
        <v>0</v>
      </c>
      <c r="S9741" s="3" t="str">
        <f t="shared" si="615"/>
        <v/>
      </c>
      <c r="T9741" s="9" t="str">
        <f t="shared" si="616"/>
        <v/>
      </c>
    </row>
    <row r="9742" spans="2:20" x14ac:dyDescent="0.3">
      <c r="B9742" t="s">
        <v>66</v>
      </c>
      <c r="C9742" t="s">
        <v>66</v>
      </c>
      <c r="I9742" s="10">
        <f t="shared" si="613"/>
        <v>0</v>
      </c>
      <c r="R9742">
        <f t="shared" si="614"/>
        <v>0</v>
      </c>
      <c r="S9742" s="3" t="str">
        <f t="shared" si="615"/>
        <v/>
      </c>
      <c r="T9742" s="9" t="str">
        <f t="shared" si="616"/>
        <v/>
      </c>
    </row>
    <row r="9743" spans="2:20" x14ac:dyDescent="0.3">
      <c r="B9743" t="s">
        <v>66</v>
      </c>
      <c r="C9743" t="s">
        <v>66</v>
      </c>
      <c r="I9743" s="10">
        <f t="shared" si="613"/>
        <v>0</v>
      </c>
      <c r="R9743">
        <f t="shared" si="614"/>
        <v>0</v>
      </c>
      <c r="S9743" s="3" t="str">
        <f t="shared" si="615"/>
        <v/>
      </c>
      <c r="T9743" s="9" t="str">
        <f t="shared" si="616"/>
        <v/>
      </c>
    </row>
    <row r="9744" spans="2:20" x14ac:dyDescent="0.3">
      <c r="B9744" t="s">
        <v>66</v>
      </c>
      <c r="C9744" t="s">
        <v>66</v>
      </c>
      <c r="I9744" s="10">
        <f t="shared" si="613"/>
        <v>0</v>
      </c>
      <c r="R9744">
        <f t="shared" si="614"/>
        <v>0</v>
      </c>
      <c r="S9744" s="3" t="str">
        <f t="shared" si="615"/>
        <v/>
      </c>
      <c r="T9744" s="9" t="str">
        <f t="shared" si="616"/>
        <v/>
      </c>
    </row>
    <row r="9745" spans="2:20" x14ac:dyDescent="0.3">
      <c r="B9745" t="s">
        <v>66</v>
      </c>
      <c r="C9745" t="s">
        <v>66</v>
      </c>
      <c r="I9745" s="10">
        <f t="shared" si="613"/>
        <v>0</v>
      </c>
      <c r="R9745">
        <f t="shared" si="614"/>
        <v>0</v>
      </c>
      <c r="S9745" s="3" t="str">
        <f t="shared" si="615"/>
        <v/>
      </c>
      <c r="T9745" s="9" t="str">
        <f t="shared" si="616"/>
        <v/>
      </c>
    </row>
    <row r="9746" spans="2:20" x14ac:dyDescent="0.3">
      <c r="B9746" t="s">
        <v>66</v>
      </c>
      <c r="C9746" t="s">
        <v>66</v>
      </c>
      <c r="I9746" s="10">
        <f t="shared" si="613"/>
        <v>0</v>
      </c>
      <c r="R9746">
        <f t="shared" si="614"/>
        <v>0</v>
      </c>
      <c r="S9746" s="3" t="str">
        <f t="shared" si="615"/>
        <v/>
      </c>
      <c r="T9746" s="9" t="str">
        <f t="shared" si="616"/>
        <v/>
      </c>
    </row>
    <row r="9747" spans="2:20" x14ac:dyDescent="0.3">
      <c r="B9747" t="s">
        <v>66</v>
      </c>
      <c r="C9747" t="s">
        <v>66</v>
      </c>
      <c r="I9747" s="10">
        <f t="shared" si="613"/>
        <v>0</v>
      </c>
      <c r="R9747">
        <f t="shared" si="614"/>
        <v>0</v>
      </c>
      <c r="S9747" s="3" t="str">
        <f t="shared" si="615"/>
        <v/>
      </c>
      <c r="T9747" s="9" t="str">
        <f t="shared" si="616"/>
        <v/>
      </c>
    </row>
    <row r="9748" spans="2:20" x14ac:dyDescent="0.3">
      <c r="B9748" t="s">
        <v>66</v>
      </c>
      <c r="C9748" t="s">
        <v>66</v>
      </c>
      <c r="I9748" s="10">
        <f t="shared" si="613"/>
        <v>0</v>
      </c>
      <c r="R9748">
        <f t="shared" si="614"/>
        <v>0</v>
      </c>
      <c r="S9748" s="3" t="str">
        <f t="shared" si="615"/>
        <v/>
      </c>
      <c r="T9748" s="9" t="str">
        <f t="shared" si="616"/>
        <v/>
      </c>
    </row>
    <row r="9749" spans="2:20" x14ac:dyDescent="0.3">
      <c r="B9749" t="s">
        <v>66</v>
      </c>
      <c r="C9749" t="s">
        <v>66</v>
      </c>
      <c r="I9749" s="10">
        <f t="shared" si="613"/>
        <v>0</v>
      </c>
      <c r="R9749">
        <f t="shared" si="614"/>
        <v>0</v>
      </c>
      <c r="S9749" s="3" t="str">
        <f t="shared" si="615"/>
        <v/>
      </c>
      <c r="T9749" s="9" t="str">
        <f t="shared" si="616"/>
        <v/>
      </c>
    </row>
    <row r="9750" spans="2:20" x14ac:dyDescent="0.3">
      <c r="B9750" t="s">
        <v>66</v>
      </c>
      <c r="C9750" t="s">
        <v>66</v>
      </c>
      <c r="I9750" s="10">
        <f t="shared" si="613"/>
        <v>0</v>
      </c>
      <c r="R9750">
        <f t="shared" si="614"/>
        <v>0</v>
      </c>
      <c r="S9750" s="3" t="str">
        <f t="shared" si="615"/>
        <v/>
      </c>
      <c r="T9750" s="9" t="str">
        <f t="shared" si="616"/>
        <v/>
      </c>
    </row>
    <row r="9751" spans="2:20" x14ac:dyDescent="0.3">
      <c r="B9751" t="s">
        <v>66</v>
      </c>
      <c r="C9751" t="s">
        <v>66</v>
      </c>
      <c r="I9751" s="10">
        <f t="shared" si="613"/>
        <v>0</v>
      </c>
      <c r="R9751">
        <f t="shared" si="614"/>
        <v>0</v>
      </c>
      <c r="S9751" s="3" t="str">
        <f t="shared" si="615"/>
        <v/>
      </c>
      <c r="T9751" s="9" t="str">
        <f t="shared" si="616"/>
        <v/>
      </c>
    </row>
    <row r="9752" spans="2:20" x14ac:dyDescent="0.3">
      <c r="B9752" t="s">
        <v>66</v>
      </c>
      <c r="C9752" t="s">
        <v>66</v>
      </c>
      <c r="I9752" s="10">
        <f t="shared" si="613"/>
        <v>0</v>
      </c>
      <c r="R9752">
        <f t="shared" si="614"/>
        <v>0</v>
      </c>
      <c r="S9752" s="3" t="str">
        <f t="shared" si="615"/>
        <v/>
      </c>
      <c r="T9752" s="9" t="str">
        <f t="shared" si="616"/>
        <v/>
      </c>
    </row>
    <row r="9753" spans="2:20" x14ac:dyDescent="0.3">
      <c r="B9753" t="s">
        <v>66</v>
      </c>
      <c r="C9753" t="s">
        <v>66</v>
      </c>
      <c r="I9753" s="10">
        <f t="shared" si="613"/>
        <v>0</v>
      </c>
      <c r="R9753">
        <f t="shared" si="614"/>
        <v>0</v>
      </c>
      <c r="S9753" s="3" t="str">
        <f t="shared" si="615"/>
        <v/>
      </c>
      <c r="T9753" s="9" t="str">
        <f t="shared" si="616"/>
        <v/>
      </c>
    </row>
    <row r="9754" spans="2:20" x14ac:dyDescent="0.3">
      <c r="B9754" t="s">
        <v>66</v>
      </c>
      <c r="C9754" t="s">
        <v>66</v>
      </c>
      <c r="I9754" s="10">
        <f t="shared" si="613"/>
        <v>0</v>
      </c>
      <c r="R9754">
        <f t="shared" si="614"/>
        <v>0</v>
      </c>
      <c r="S9754" s="3" t="str">
        <f t="shared" si="615"/>
        <v/>
      </c>
      <c r="T9754" s="9" t="str">
        <f t="shared" si="616"/>
        <v/>
      </c>
    </row>
    <row r="9755" spans="2:20" x14ac:dyDescent="0.3">
      <c r="B9755" t="s">
        <v>66</v>
      </c>
      <c r="C9755" t="s">
        <v>66</v>
      </c>
      <c r="I9755" s="10">
        <f t="shared" si="613"/>
        <v>0</v>
      </c>
      <c r="R9755">
        <f t="shared" si="614"/>
        <v>0</v>
      </c>
      <c r="S9755" s="3" t="str">
        <f t="shared" si="615"/>
        <v/>
      </c>
      <c r="T9755" s="9" t="str">
        <f t="shared" si="616"/>
        <v/>
      </c>
    </row>
    <row r="9756" spans="2:20" x14ac:dyDescent="0.3">
      <c r="B9756" t="s">
        <v>66</v>
      </c>
      <c r="C9756" t="s">
        <v>66</v>
      </c>
      <c r="I9756" s="10">
        <f t="shared" si="613"/>
        <v>0</v>
      </c>
      <c r="R9756">
        <f t="shared" si="614"/>
        <v>0</v>
      </c>
      <c r="S9756" s="3" t="str">
        <f t="shared" si="615"/>
        <v/>
      </c>
      <c r="T9756" s="9" t="str">
        <f t="shared" si="616"/>
        <v/>
      </c>
    </row>
    <row r="9757" spans="2:20" x14ac:dyDescent="0.3">
      <c r="B9757" t="s">
        <v>66</v>
      </c>
      <c r="C9757" t="s">
        <v>66</v>
      </c>
      <c r="I9757" s="10">
        <f t="shared" si="613"/>
        <v>0</v>
      </c>
      <c r="R9757">
        <f t="shared" si="614"/>
        <v>0</v>
      </c>
      <c r="S9757" s="3" t="str">
        <f t="shared" si="615"/>
        <v/>
      </c>
      <c r="T9757" s="9" t="str">
        <f t="shared" si="616"/>
        <v/>
      </c>
    </row>
    <row r="9758" spans="2:20" x14ac:dyDescent="0.3">
      <c r="B9758" t="s">
        <v>66</v>
      </c>
      <c r="C9758" t="s">
        <v>66</v>
      </c>
      <c r="I9758" s="10">
        <f t="shared" si="613"/>
        <v>0</v>
      </c>
      <c r="R9758">
        <f t="shared" si="614"/>
        <v>0</v>
      </c>
      <c r="S9758" s="3" t="str">
        <f t="shared" si="615"/>
        <v/>
      </c>
      <c r="T9758" s="9" t="str">
        <f t="shared" si="616"/>
        <v/>
      </c>
    </row>
    <row r="9759" spans="2:20" x14ac:dyDescent="0.3">
      <c r="B9759" t="s">
        <v>66</v>
      </c>
      <c r="C9759" t="s">
        <v>66</v>
      </c>
      <c r="I9759" s="10">
        <f t="shared" si="613"/>
        <v>0</v>
      </c>
      <c r="R9759">
        <f t="shared" si="614"/>
        <v>0</v>
      </c>
      <c r="S9759" s="3" t="str">
        <f t="shared" si="615"/>
        <v/>
      </c>
      <c r="T9759" s="9" t="str">
        <f t="shared" si="616"/>
        <v/>
      </c>
    </row>
    <row r="9760" spans="2:20" x14ac:dyDescent="0.3">
      <c r="B9760" t="s">
        <v>66</v>
      </c>
      <c r="C9760" t="s">
        <v>66</v>
      </c>
      <c r="I9760" s="10">
        <f t="shared" si="613"/>
        <v>0</v>
      </c>
      <c r="R9760">
        <f t="shared" si="614"/>
        <v>0</v>
      </c>
      <c r="S9760" s="3" t="str">
        <f t="shared" si="615"/>
        <v/>
      </c>
      <c r="T9760" s="9" t="str">
        <f t="shared" si="616"/>
        <v/>
      </c>
    </row>
    <row r="9761" spans="2:20" x14ac:dyDescent="0.3">
      <c r="B9761" t="s">
        <v>66</v>
      </c>
      <c r="C9761" t="s">
        <v>66</v>
      </c>
      <c r="I9761" s="10">
        <f t="shared" si="613"/>
        <v>0</v>
      </c>
      <c r="R9761">
        <f t="shared" si="614"/>
        <v>0</v>
      </c>
      <c r="S9761" s="3" t="str">
        <f t="shared" si="615"/>
        <v/>
      </c>
      <c r="T9761" s="9" t="str">
        <f t="shared" si="616"/>
        <v/>
      </c>
    </row>
    <row r="9762" spans="2:20" x14ac:dyDescent="0.3">
      <c r="B9762" t="s">
        <v>66</v>
      </c>
      <c r="C9762" t="s">
        <v>66</v>
      </c>
      <c r="I9762" s="10">
        <f t="shared" si="613"/>
        <v>0</v>
      </c>
      <c r="R9762">
        <f t="shared" si="614"/>
        <v>0</v>
      </c>
      <c r="S9762" s="3" t="str">
        <f t="shared" si="615"/>
        <v/>
      </c>
      <c r="T9762" s="9" t="str">
        <f t="shared" si="616"/>
        <v/>
      </c>
    </row>
    <row r="9763" spans="2:20" x14ac:dyDescent="0.3">
      <c r="B9763" t="s">
        <v>66</v>
      </c>
      <c r="C9763" t="s">
        <v>66</v>
      </c>
      <c r="I9763" s="10">
        <f t="shared" si="613"/>
        <v>0</v>
      </c>
      <c r="R9763">
        <f t="shared" si="614"/>
        <v>0</v>
      </c>
      <c r="S9763" s="3" t="str">
        <f t="shared" si="615"/>
        <v/>
      </c>
      <c r="T9763" s="9" t="str">
        <f t="shared" si="616"/>
        <v/>
      </c>
    </row>
    <row r="9764" spans="2:20" x14ac:dyDescent="0.3">
      <c r="B9764" t="s">
        <v>66</v>
      </c>
      <c r="C9764" t="s">
        <v>66</v>
      </c>
      <c r="I9764" s="10">
        <f t="shared" si="613"/>
        <v>0</v>
      </c>
      <c r="R9764">
        <f t="shared" si="614"/>
        <v>0</v>
      </c>
      <c r="S9764" s="3" t="str">
        <f t="shared" si="615"/>
        <v/>
      </c>
      <c r="T9764" s="9" t="str">
        <f t="shared" si="616"/>
        <v/>
      </c>
    </row>
    <row r="9765" spans="2:20" x14ac:dyDescent="0.3">
      <c r="B9765" t="s">
        <v>66</v>
      </c>
      <c r="C9765" t="s">
        <v>66</v>
      </c>
      <c r="I9765" s="10">
        <f t="shared" si="613"/>
        <v>0</v>
      </c>
      <c r="R9765">
        <f t="shared" si="614"/>
        <v>0</v>
      </c>
      <c r="S9765" s="3" t="str">
        <f t="shared" si="615"/>
        <v/>
      </c>
      <c r="T9765" s="9" t="str">
        <f t="shared" si="616"/>
        <v/>
      </c>
    </row>
    <row r="9766" spans="2:20" x14ac:dyDescent="0.3">
      <c r="B9766" t="s">
        <v>66</v>
      </c>
      <c r="C9766" t="s">
        <v>66</v>
      </c>
      <c r="I9766" s="10">
        <f t="shared" si="613"/>
        <v>0</v>
      </c>
      <c r="R9766">
        <f t="shared" si="614"/>
        <v>0</v>
      </c>
      <c r="S9766" s="3" t="str">
        <f t="shared" si="615"/>
        <v/>
      </c>
      <c r="T9766" s="9" t="str">
        <f t="shared" si="616"/>
        <v/>
      </c>
    </row>
    <row r="9767" spans="2:20" x14ac:dyDescent="0.3">
      <c r="B9767" t="s">
        <v>66</v>
      </c>
      <c r="C9767" t="s">
        <v>66</v>
      </c>
      <c r="I9767" s="10">
        <f t="shared" si="613"/>
        <v>0</v>
      </c>
      <c r="R9767">
        <f t="shared" si="614"/>
        <v>0</v>
      </c>
      <c r="S9767" s="3" t="str">
        <f t="shared" si="615"/>
        <v/>
      </c>
      <c r="T9767" s="9" t="str">
        <f t="shared" si="616"/>
        <v/>
      </c>
    </row>
    <row r="9768" spans="2:20" x14ac:dyDescent="0.3">
      <c r="B9768" t="s">
        <v>66</v>
      </c>
      <c r="C9768" t="s">
        <v>66</v>
      </c>
      <c r="I9768" s="10">
        <f t="shared" si="613"/>
        <v>0</v>
      </c>
      <c r="R9768">
        <f t="shared" si="614"/>
        <v>0</v>
      </c>
      <c r="S9768" s="3" t="str">
        <f t="shared" si="615"/>
        <v/>
      </c>
      <c r="T9768" s="9" t="str">
        <f t="shared" si="616"/>
        <v/>
      </c>
    </row>
    <row r="9769" spans="2:20" x14ac:dyDescent="0.3">
      <c r="B9769" t="s">
        <v>66</v>
      </c>
      <c r="C9769" t="s">
        <v>66</v>
      </c>
      <c r="I9769" s="10">
        <f t="shared" si="613"/>
        <v>0</v>
      </c>
      <c r="R9769">
        <f t="shared" si="614"/>
        <v>0</v>
      </c>
      <c r="S9769" s="3" t="str">
        <f t="shared" si="615"/>
        <v/>
      </c>
      <c r="T9769" s="9" t="str">
        <f t="shared" si="616"/>
        <v/>
      </c>
    </row>
    <row r="9770" spans="2:20" x14ac:dyDescent="0.3">
      <c r="B9770" t="s">
        <v>66</v>
      </c>
      <c r="C9770" t="s">
        <v>66</v>
      </c>
      <c r="I9770" s="10">
        <f t="shared" si="613"/>
        <v>0</v>
      </c>
      <c r="R9770">
        <f t="shared" si="614"/>
        <v>0</v>
      </c>
      <c r="S9770" s="3" t="str">
        <f t="shared" si="615"/>
        <v/>
      </c>
      <c r="T9770" s="9" t="str">
        <f t="shared" si="616"/>
        <v/>
      </c>
    </row>
    <row r="9771" spans="2:20" x14ac:dyDescent="0.3">
      <c r="B9771" t="s">
        <v>66</v>
      </c>
      <c r="C9771" t="s">
        <v>66</v>
      </c>
      <c r="I9771" s="10">
        <f t="shared" si="613"/>
        <v>0</v>
      </c>
      <c r="R9771">
        <f t="shared" si="614"/>
        <v>0</v>
      </c>
      <c r="S9771" s="3" t="str">
        <f t="shared" si="615"/>
        <v/>
      </c>
      <c r="T9771" s="9" t="str">
        <f t="shared" si="616"/>
        <v/>
      </c>
    </row>
    <row r="9772" spans="2:20" x14ac:dyDescent="0.3">
      <c r="B9772" t="s">
        <v>66</v>
      </c>
      <c r="C9772" t="s">
        <v>66</v>
      </c>
      <c r="I9772" s="10">
        <f t="shared" si="613"/>
        <v>0</v>
      </c>
      <c r="R9772">
        <f t="shared" si="614"/>
        <v>0</v>
      </c>
      <c r="S9772" s="3" t="str">
        <f t="shared" si="615"/>
        <v/>
      </c>
      <c r="T9772" s="9" t="str">
        <f t="shared" si="616"/>
        <v/>
      </c>
    </row>
    <row r="9773" spans="2:20" x14ac:dyDescent="0.3">
      <c r="B9773" t="s">
        <v>66</v>
      </c>
      <c r="C9773" t="s">
        <v>66</v>
      </c>
      <c r="I9773" s="10">
        <f t="shared" si="613"/>
        <v>0</v>
      </c>
      <c r="R9773">
        <f t="shared" si="614"/>
        <v>0</v>
      </c>
      <c r="S9773" s="3" t="str">
        <f t="shared" si="615"/>
        <v/>
      </c>
      <c r="T9773" s="9" t="str">
        <f t="shared" si="616"/>
        <v/>
      </c>
    </row>
    <row r="9774" spans="2:20" x14ac:dyDescent="0.3">
      <c r="B9774" t="s">
        <v>66</v>
      </c>
      <c r="C9774" t="s">
        <v>66</v>
      </c>
      <c r="I9774" s="10">
        <f t="shared" si="613"/>
        <v>0</v>
      </c>
      <c r="R9774">
        <f t="shared" si="614"/>
        <v>0</v>
      </c>
      <c r="S9774" s="3" t="str">
        <f t="shared" si="615"/>
        <v/>
      </c>
      <c r="T9774" s="9" t="str">
        <f t="shared" si="616"/>
        <v/>
      </c>
    </row>
    <row r="9775" spans="2:20" x14ac:dyDescent="0.3">
      <c r="B9775" t="s">
        <v>66</v>
      </c>
      <c r="C9775" t="s">
        <v>66</v>
      </c>
      <c r="I9775" s="10">
        <f t="shared" si="613"/>
        <v>0</v>
      </c>
      <c r="R9775">
        <f t="shared" si="614"/>
        <v>0</v>
      </c>
      <c r="S9775" s="3" t="str">
        <f t="shared" si="615"/>
        <v/>
      </c>
      <c r="T9775" s="9" t="str">
        <f t="shared" si="616"/>
        <v/>
      </c>
    </row>
    <row r="9776" spans="2:20" x14ac:dyDescent="0.3">
      <c r="B9776" t="s">
        <v>66</v>
      </c>
      <c r="C9776" t="s">
        <v>66</v>
      </c>
      <c r="I9776" s="10">
        <f t="shared" si="613"/>
        <v>0</v>
      </c>
      <c r="R9776">
        <f t="shared" si="614"/>
        <v>0</v>
      </c>
      <c r="S9776" s="3" t="str">
        <f t="shared" si="615"/>
        <v/>
      </c>
      <c r="T9776" s="9" t="str">
        <f t="shared" si="616"/>
        <v/>
      </c>
    </row>
    <row r="9777" spans="2:20" x14ac:dyDescent="0.3">
      <c r="B9777" t="s">
        <v>66</v>
      </c>
      <c r="C9777" t="s">
        <v>66</v>
      </c>
      <c r="I9777" s="10">
        <f t="shared" si="613"/>
        <v>0</v>
      </c>
      <c r="R9777">
        <f t="shared" si="614"/>
        <v>0</v>
      </c>
      <c r="S9777" s="3" t="str">
        <f t="shared" si="615"/>
        <v/>
      </c>
      <c r="T9777" s="9" t="str">
        <f t="shared" si="616"/>
        <v/>
      </c>
    </row>
    <row r="9778" spans="2:20" x14ac:dyDescent="0.3">
      <c r="B9778" t="s">
        <v>66</v>
      </c>
      <c r="C9778" t="s">
        <v>66</v>
      </c>
      <c r="I9778" s="10">
        <f t="shared" si="613"/>
        <v>0</v>
      </c>
      <c r="R9778">
        <f t="shared" si="614"/>
        <v>0</v>
      </c>
      <c r="S9778" s="3" t="str">
        <f t="shared" si="615"/>
        <v/>
      </c>
      <c r="T9778" s="9" t="str">
        <f t="shared" si="616"/>
        <v/>
      </c>
    </row>
    <row r="9779" spans="2:20" x14ac:dyDescent="0.3">
      <c r="B9779" t="s">
        <v>66</v>
      </c>
      <c r="C9779" t="s">
        <v>66</v>
      </c>
      <c r="I9779" s="10">
        <f t="shared" si="613"/>
        <v>0</v>
      </c>
      <c r="R9779">
        <f t="shared" si="614"/>
        <v>0</v>
      </c>
      <c r="S9779" s="3" t="str">
        <f t="shared" si="615"/>
        <v/>
      </c>
      <c r="T9779" s="9" t="str">
        <f t="shared" si="616"/>
        <v/>
      </c>
    </row>
    <row r="9780" spans="2:20" x14ac:dyDescent="0.3">
      <c r="B9780" t="s">
        <v>66</v>
      </c>
      <c r="C9780" t="s">
        <v>66</v>
      </c>
      <c r="I9780" s="10">
        <f t="shared" si="613"/>
        <v>0</v>
      </c>
      <c r="R9780">
        <f t="shared" si="614"/>
        <v>0</v>
      </c>
      <c r="S9780" s="3" t="str">
        <f t="shared" si="615"/>
        <v/>
      </c>
      <c r="T9780" s="9" t="str">
        <f t="shared" si="616"/>
        <v/>
      </c>
    </row>
    <row r="9781" spans="2:20" x14ac:dyDescent="0.3">
      <c r="B9781" t="s">
        <v>66</v>
      </c>
      <c r="C9781" t="s">
        <v>66</v>
      </c>
      <c r="I9781" s="10">
        <f t="shared" si="613"/>
        <v>0</v>
      </c>
      <c r="R9781">
        <f t="shared" si="614"/>
        <v>0</v>
      </c>
      <c r="S9781" s="3" t="str">
        <f t="shared" si="615"/>
        <v/>
      </c>
      <c r="T9781" s="9" t="str">
        <f t="shared" si="616"/>
        <v/>
      </c>
    </row>
    <row r="9782" spans="2:20" x14ac:dyDescent="0.3">
      <c r="B9782" t="s">
        <v>66</v>
      </c>
      <c r="C9782" t="s">
        <v>66</v>
      </c>
      <c r="I9782" s="10">
        <f t="shared" si="613"/>
        <v>0</v>
      </c>
      <c r="R9782">
        <f t="shared" si="614"/>
        <v>0</v>
      </c>
      <c r="S9782" s="3" t="str">
        <f t="shared" si="615"/>
        <v/>
      </c>
      <c r="T9782" s="9" t="str">
        <f t="shared" si="616"/>
        <v/>
      </c>
    </row>
    <row r="9783" spans="2:20" x14ac:dyDescent="0.3">
      <c r="B9783" t="s">
        <v>66</v>
      </c>
      <c r="C9783" t="s">
        <v>66</v>
      </c>
      <c r="I9783" s="10">
        <f t="shared" si="613"/>
        <v>0</v>
      </c>
      <c r="R9783">
        <f t="shared" si="614"/>
        <v>0</v>
      </c>
      <c r="S9783" s="3" t="str">
        <f t="shared" si="615"/>
        <v/>
      </c>
      <c r="T9783" s="9" t="str">
        <f t="shared" si="616"/>
        <v/>
      </c>
    </row>
    <row r="9784" spans="2:20" x14ac:dyDescent="0.3">
      <c r="B9784" t="s">
        <v>66</v>
      </c>
      <c r="C9784" t="s">
        <v>66</v>
      </c>
      <c r="I9784" s="10">
        <f t="shared" si="613"/>
        <v>0</v>
      </c>
      <c r="R9784">
        <f t="shared" si="614"/>
        <v>0</v>
      </c>
      <c r="S9784" s="3" t="str">
        <f t="shared" si="615"/>
        <v/>
      </c>
      <c r="T9784" s="9" t="str">
        <f t="shared" si="616"/>
        <v/>
      </c>
    </row>
    <row r="9785" spans="2:20" x14ac:dyDescent="0.3">
      <c r="B9785" t="s">
        <v>66</v>
      </c>
      <c r="C9785" t="s">
        <v>66</v>
      </c>
      <c r="I9785" s="10">
        <f t="shared" si="613"/>
        <v>0</v>
      </c>
      <c r="R9785">
        <f t="shared" si="614"/>
        <v>0</v>
      </c>
      <c r="S9785" s="3" t="str">
        <f t="shared" si="615"/>
        <v/>
      </c>
      <c r="T9785" s="9" t="str">
        <f t="shared" si="616"/>
        <v/>
      </c>
    </row>
    <row r="9786" spans="2:20" x14ac:dyDescent="0.3">
      <c r="B9786" t="s">
        <v>66</v>
      </c>
      <c r="C9786" t="s">
        <v>66</v>
      </c>
      <c r="I9786" s="10">
        <f t="shared" si="613"/>
        <v>0</v>
      </c>
      <c r="R9786">
        <f t="shared" si="614"/>
        <v>0</v>
      </c>
      <c r="S9786" s="3" t="str">
        <f t="shared" si="615"/>
        <v/>
      </c>
      <c r="T9786" s="9" t="str">
        <f t="shared" si="616"/>
        <v/>
      </c>
    </row>
    <row r="9787" spans="2:20" x14ac:dyDescent="0.3">
      <c r="B9787" t="s">
        <v>66</v>
      </c>
      <c r="C9787" t="s">
        <v>66</v>
      </c>
      <c r="I9787" s="10">
        <f t="shared" si="613"/>
        <v>0</v>
      </c>
      <c r="R9787">
        <f t="shared" si="614"/>
        <v>0</v>
      </c>
      <c r="S9787" s="3" t="str">
        <f t="shared" si="615"/>
        <v/>
      </c>
      <c r="T9787" s="9" t="str">
        <f t="shared" si="616"/>
        <v/>
      </c>
    </row>
    <row r="9788" spans="2:20" x14ac:dyDescent="0.3">
      <c r="B9788" t="s">
        <v>66</v>
      </c>
      <c r="C9788" t="s">
        <v>66</v>
      </c>
      <c r="I9788" s="10">
        <f t="shared" si="613"/>
        <v>0</v>
      </c>
      <c r="R9788">
        <f t="shared" si="614"/>
        <v>0</v>
      </c>
      <c r="S9788" s="3" t="str">
        <f t="shared" si="615"/>
        <v/>
      </c>
      <c r="T9788" s="9" t="str">
        <f t="shared" si="616"/>
        <v/>
      </c>
    </row>
    <row r="9789" spans="2:20" x14ac:dyDescent="0.3">
      <c r="B9789" t="s">
        <v>66</v>
      </c>
      <c r="C9789" t="s">
        <v>66</v>
      </c>
      <c r="I9789" s="10">
        <f t="shared" si="613"/>
        <v>0</v>
      </c>
      <c r="R9789">
        <f t="shared" si="614"/>
        <v>0</v>
      </c>
      <c r="S9789" s="3" t="str">
        <f t="shared" si="615"/>
        <v/>
      </c>
      <c r="T9789" s="9" t="str">
        <f t="shared" si="616"/>
        <v/>
      </c>
    </row>
    <row r="9790" spans="2:20" x14ac:dyDescent="0.3">
      <c r="B9790" t="s">
        <v>66</v>
      </c>
      <c r="C9790" t="s">
        <v>66</v>
      </c>
      <c r="I9790" s="10">
        <f t="shared" si="613"/>
        <v>0</v>
      </c>
      <c r="R9790">
        <f t="shared" si="614"/>
        <v>0</v>
      </c>
      <c r="S9790" s="3" t="str">
        <f t="shared" si="615"/>
        <v/>
      </c>
      <c r="T9790" s="9" t="str">
        <f t="shared" si="616"/>
        <v/>
      </c>
    </row>
    <row r="9791" spans="2:20" x14ac:dyDescent="0.3">
      <c r="B9791" t="s">
        <v>66</v>
      </c>
      <c r="C9791" t="s">
        <v>66</v>
      </c>
      <c r="I9791" s="10">
        <f t="shared" si="613"/>
        <v>0</v>
      </c>
      <c r="R9791">
        <f t="shared" si="614"/>
        <v>0</v>
      </c>
      <c r="S9791" s="3" t="str">
        <f t="shared" si="615"/>
        <v/>
      </c>
      <c r="T9791" s="9" t="str">
        <f t="shared" si="616"/>
        <v/>
      </c>
    </row>
    <row r="9792" spans="2:20" x14ac:dyDescent="0.3">
      <c r="B9792" t="s">
        <v>66</v>
      </c>
      <c r="C9792" t="s">
        <v>66</v>
      </c>
      <c r="I9792" s="10">
        <f t="shared" si="613"/>
        <v>0</v>
      </c>
      <c r="R9792">
        <f t="shared" si="614"/>
        <v>0</v>
      </c>
      <c r="S9792" s="3" t="str">
        <f t="shared" si="615"/>
        <v/>
      </c>
      <c r="T9792" s="9" t="str">
        <f t="shared" si="616"/>
        <v/>
      </c>
    </row>
    <row r="9793" spans="2:20" x14ac:dyDescent="0.3">
      <c r="B9793" t="s">
        <v>66</v>
      </c>
      <c r="C9793" t="s">
        <v>66</v>
      </c>
      <c r="I9793" s="10">
        <f t="shared" si="613"/>
        <v>0</v>
      </c>
      <c r="R9793">
        <f t="shared" si="614"/>
        <v>0</v>
      </c>
      <c r="S9793" s="3" t="str">
        <f t="shared" si="615"/>
        <v/>
      </c>
      <c r="T9793" s="9" t="str">
        <f t="shared" si="616"/>
        <v/>
      </c>
    </row>
    <row r="9794" spans="2:20" x14ac:dyDescent="0.3">
      <c r="B9794" t="s">
        <v>66</v>
      </c>
      <c r="C9794" t="s">
        <v>66</v>
      </c>
      <c r="I9794" s="10">
        <f t="shared" si="613"/>
        <v>0</v>
      </c>
      <c r="R9794">
        <f t="shared" si="614"/>
        <v>0</v>
      </c>
      <c r="S9794" s="3" t="str">
        <f t="shared" si="615"/>
        <v/>
      </c>
      <c r="T9794" s="9" t="str">
        <f t="shared" si="616"/>
        <v/>
      </c>
    </row>
    <row r="9795" spans="2:20" x14ac:dyDescent="0.3">
      <c r="B9795" t="s">
        <v>66</v>
      </c>
      <c r="C9795" t="s">
        <v>66</v>
      </c>
      <c r="I9795" s="10">
        <f t="shared" ref="I9795:I9858" si="617">H9795*0.5</f>
        <v>0</v>
      </c>
      <c r="R9795">
        <f t="shared" ref="R9795:R9858" si="618">SUM(I9795:Q9795)</f>
        <v>0</v>
      </c>
      <c r="S9795" s="3" t="str">
        <f t="shared" ref="S9795:S9858" si="619">IFERROR(IF(R9795&lt;=H9795,R9795/H9795*100,100),"")</f>
        <v/>
      </c>
      <c r="T9795" s="9" t="str">
        <f t="shared" ref="T9795:T9858" si="620">IFERROR(G9795*S9795/100,"")</f>
        <v/>
      </c>
    </row>
    <row r="9796" spans="2:20" x14ac:dyDescent="0.3">
      <c r="B9796" t="s">
        <v>66</v>
      </c>
      <c r="C9796" t="s">
        <v>66</v>
      </c>
      <c r="I9796" s="10">
        <f t="shared" si="617"/>
        <v>0</v>
      </c>
      <c r="R9796">
        <f t="shared" si="618"/>
        <v>0</v>
      </c>
      <c r="S9796" s="3" t="str">
        <f t="shared" si="619"/>
        <v/>
      </c>
      <c r="T9796" s="9" t="str">
        <f t="shared" si="620"/>
        <v/>
      </c>
    </row>
    <row r="9797" spans="2:20" x14ac:dyDescent="0.3">
      <c r="B9797" t="s">
        <v>66</v>
      </c>
      <c r="C9797" t="s">
        <v>66</v>
      </c>
      <c r="I9797" s="10">
        <f t="shared" si="617"/>
        <v>0</v>
      </c>
      <c r="R9797">
        <f t="shared" si="618"/>
        <v>0</v>
      </c>
      <c r="S9797" s="3" t="str">
        <f t="shared" si="619"/>
        <v/>
      </c>
      <c r="T9797" s="9" t="str">
        <f t="shared" si="620"/>
        <v/>
      </c>
    </row>
    <row r="9798" spans="2:20" x14ac:dyDescent="0.3">
      <c r="B9798" t="s">
        <v>66</v>
      </c>
      <c r="C9798" t="s">
        <v>66</v>
      </c>
      <c r="I9798" s="10">
        <f t="shared" si="617"/>
        <v>0</v>
      </c>
      <c r="R9798">
        <f t="shared" si="618"/>
        <v>0</v>
      </c>
      <c r="S9798" s="3" t="str">
        <f t="shared" si="619"/>
        <v/>
      </c>
      <c r="T9798" s="9" t="str">
        <f t="shared" si="620"/>
        <v/>
      </c>
    </row>
    <row r="9799" spans="2:20" x14ac:dyDescent="0.3">
      <c r="B9799" t="s">
        <v>66</v>
      </c>
      <c r="C9799" t="s">
        <v>66</v>
      </c>
      <c r="I9799" s="10">
        <f t="shared" si="617"/>
        <v>0</v>
      </c>
      <c r="R9799">
        <f t="shared" si="618"/>
        <v>0</v>
      </c>
      <c r="S9799" s="3" t="str">
        <f t="shared" si="619"/>
        <v/>
      </c>
      <c r="T9799" s="9" t="str">
        <f t="shared" si="620"/>
        <v/>
      </c>
    </row>
    <row r="9800" spans="2:20" x14ac:dyDescent="0.3">
      <c r="B9800" t="s">
        <v>66</v>
      </c>
      <c r="C9800" t="s">
        <v>66</v>
      </c>
      <c r="I9800" s="10">
        <f t="shared" si="617"/>
        <v>0</v>
      </c>
      <c r="R9800">
        <f t="shared" si="618"/>
        <v>0</v>
      </c>
      <c r="S9800" s="3" t="str">
        <f t="shared" si="619"/>
        <v/>
      </c>
      <c r="T9800" s="9" t="str">
        <f t="shared" si="620"/>
        <v/>
      </c>
    </row>
    <row r="9801" spans="2:20" x14ac:dyDescent="0.3">
      <c r="B9801" t="s">
        <v>66</v>
      </c>
      <c r="C9801" t="s">
        <v>66</v>
      </c>
      <c r="I9801" s="10">
        <f t="shared" si="617"/>
        <v>0</v>
      </c>
      <c r="R9801">
        <f t="shared" si="618"/>
        <v>0</v>
      </c>
      <c r="S9801" s="3" t="str">
        <f t="shared" si="619"/>
        <v/>
      </c>
      <c r="T9801" s="9" t="str">
        <f t="shared" si="620"/>
        <v/>
      </c>
    </row>
    <row r="9802" spans="2:20" x14ac:dyDescent="0.3">
      <c r="B9802" t="s">
        <v>66</v>
      </c>
      <c r="C9802" t="s">
        <v>66</v>
      </c>
      <c r="I9802" s="10">
        <f t="shared" si="617"/>
        <v>0</v>
      </c>
      <c r="R9802">
        <f t="shared" si="618"/>
        <v>0</v>
      </c>
      <c r="S9802" s="3" t="str">
        <f t="shared" si="619"/>
        <v/>
      </c>
      <c r="T9802" s="9" t="str">
        <f t="shared" si="620"/>
        <v/>
      </c>
    </row>
    <row r="9803" spans="2:20" x14ac:dyDescent="0.3">
      <c r="B9803" t="s">
        <v>66</v>
      </c>
      <c r="C9803" t="s">
        <v>66</v>
      </c>
      <c r="I9803" s="10">
        <f t="shared" si="617"/>
        <v>0</v>
      </c>
      <c r="R9803">
        <f t="shared" si="618"/>
        <v>0</v>
      </c>
      <c r="S9803" s="3" t="str">
        <f t="shared" si="619"/>
        <v/>
      </c>
      <c r="T9803" s="9" t="str">
        <f t="shared" si="620"/>
        <v/>
      </c>
    </row>
    <row r="9804" spans="2:20" x14ac:dyDescent="0.3">
      <c r="B9804" t="s">
        <v>66</v>
      </c>
      <c r="C9804" t="s">
        <v>66</v>
      </c>
      <c r="I9804" s="10">
        <f t="shared" si="617"/>
        <v>0</v>
      </c>
      <c r="R9804">
        <f t="shared" si="618"/>
        <v>0</v>
      </c>
      <c r="S9804" s="3" t="str">
        <f t="shared" si="619"/>
        <v/>
      </c>
      <c r="T9804" s="9" t="str">
        <f t="shared" si="620"/>
        <v/>
      </c>
    </row>
    <row r="9805" spans="2:20" x14ac:dyDescent="0.3">
      <c r="B9805" t="s">
        <v>66</v>
      </c>
      <c r="C9805" t="s">
        <v>66</v>
      </c>
      <c r="I9805" s="10">
        <f t="shared" si="617"/>
        <v>0</v>
      </c>
      <c r="R9805">
        <f t="shared" si="618"/>
        <v>0</v>
      </c>
      <c r="S9805" s="3" t="str">
        <f t="shared" si="619"/>
        <v/>
      </c>
      <c r="T9805" s="9" t="str">
        <f t="shared" si="620"/>
        <v/>
      </c>
    </row>
    <row r="9806" spans="2:20" x14ac:dyDescent="0.3">
      <c r="B9806" t="s">
        <v>66</v>
      </c>
      <c r="C9806" t="s">
        <v>66</v>
      </c>
      <c r="I9806" s="10">
        <f t="shared" si="617"/>
        <v>0</v>
      </c>
      <c r="R9806">
        <f t="shared" si="618"/>
        <v>0</v>
      </c>
      <c r="S9806" s="3" t="str">
        <f t="shared" si="619"/>
        <v/>
      </c>
      <c r="T9806" s="9" t="str">
        <f t="shared" si="620"/>
        <v/>
      </c>
    </row>
    <row r="9807" spans="2:20" x14ac:dyDescent="0.3">
      <c r="B9807" t="s">
        <v>66</v>
      </c>
      <c r="C9807" t="s">
        <v>66</v>
      </c>
      <c r="I9807" s="10">
        <f t="shared" si="617"/>
        <v>0</v>
      </c>
      <c r="R9807">
        <f t="shared" si="618"/>
        <v>0</v>
      </c>
      <c r="S9807" s="3" t="str">
        <f t="shared" si="619"/>
        <v/>
      </c>
      <c r="T9807" s="9" t="str">
        <f t="shared" si="620"/>
        <v/>
      </c>
    </row>
    <row r="9808" spans="2:20" x14ac:dyDescent="0.3">
      <c r="B9808" t="s">
        <v>66</v>
      </c>
      <c r="C9808" t="s">
        <v>66</v>
      </c>
      <c r="I9808" s="10">
        <f t="shared" si="617"/>
        <v>0</v>
      </c>
      <c r="R9808">
        <f t="shared" si="618"/>
        <v>0</v>
      </c>
      <c r="S9808" s="3" t="str">
        <f t="shared" si="619"/>
        <v/>
      </c>
      <c r="T9808" s="9" t="str">
        <f t="shared" si="620"/>
        <v/>
      </c>
    </row>
    <row r="9809" spans="2:20" x14ac:dyDescent="0.3">
      <c r="B9809" t="s">
        <v>66</v>
      </c>
      <c r="C9809" t="s">
        <v>66</v>
      </c>
      <c r="I9809" s="10">
        <f t="shared" si="617"/>
        <v>0</v>
      </c>
      <c r="R9809">
        <f t="shared" si="618"/>
        <v>0</v>
      </c>
      <c r="S9809" s="3" t="str">
        <f t="shared" si="619"/>
        <v/>
      </c>
      <c r="T9809" s="9" t="str">
        <f t="shared" si="620"/>
        <v/>
      </c>
    </row>
    <row r="9810" spans="2:20" x14ac:dyDescent="0.3">
      <c r="B9810" t="s">
        <v>66</v>
      </c>
      <c r="C9810" t="s">
        <v>66</v>
      </c>
      <c r="I9810" s="10">
        <f t="shared" si="617"/>
        <v>0</v>
      </c>
      <c r="R9810">
        <f t="shared" si="618"/>
        <v>0</v>
      </c>
      <c r="S9810" s="3" t="str">
        <f t="shared" si="619"/>
        <v/>
      </c>
      <c r="T9810" s="9" t="str">
        <f t="shared" si="620"/>
        <v/>
      </c>
    </row>
    <row r="9811" spans="2:20" x14ac:dyDescent="0.3">
      <c r="B9811" t="s">
        <v>66</v>
      </c>
      <c r="C9811" t="s">
        <v>66</v>
      </c>
      <c r="I9811" s="10">
        <f t="shared" si="617"/>
        <v>0</v>
      </c>
      <c r="R9811">
        <f t="shared" si="618"/>
        <v>0</v>
      </c>
      <c r="S9811" s="3" t="str">
        <f t="shared" si="619"/>
        <v/>
      </c>
      <c r="T9811" s="9" t="str">
        <f t="shared" si="620"/>
        <v/>
      </c>
    </row>
    <row r="9812" spans="2:20" x14ac:dyDescent="0.3">
      <c r="B9812" t="s">
        <v>66</v>
      </c>
      <c r="C9812" t="s">
        <v>66</v>
      </c>
      <c r="I9812" s="10">
        <f t="shared" si="617"/>
        <v>0</v>
      </c>
      <c r="R9812">
        <f t="shared" si="618"/>
        <v>0</v>
      </c>
      <c r="S9812" s="3" t="str">
        <f t="shared" si="619"/>
        <v/>
      </c>
      <c r="T9812" s="9" t="str">
        <f t="shared" si="620"/>
        <v/>
      </c>
    </row>
    <row r="9813" spans="2:20" x14ac:dyDescent="0.3">
      <c r="B9813" t="s">
        <v>66</v>
      </c>
      <c r="C9813" t="s">
        <v>66</v>
      </c>
      <c r="I9813" s="10">
        <f t="shared" si="617"/>
        <v>0</v>
      </c>
      <c r="R9813">
        <f t="shared" si="618"/>
        <v>0</v>
      </c>
      <c r="S9813" s="3" t="str">
        <f t="shared" si="619"/>
        <v/>
      </c>
      <c r="T9813" s="9" t="str">
        <f t="shared" si="620"/>
        <v/>
      </c>
    </row>
    <row r="9814" spans="2:20" x14ac:dyDescent="0.3">
      <c r="B9814" t="s">
        <v>66</v>
      </c>
      <c r="C9814" t="s">
        <v>66</v>
      </c>
      <c r="I9814" s="10">
        <f t="shared" si="617"/>
        <v>0</v>
      </c>
      <c r="R9814">
        <f t="shared" si="618"/>
        <v>0</v>
      </c>
      <c r="S9814" s="3" t="str">
        <f t="shared" si="619"/>
        <v/>
      </c>
      <c r="T9814" s="9" t="str">
        <f t="shared" si="620"/>
        <v/>
      </c>
    </row>
    <row r="9815" spans="2:20" x14ac:dyDescent="0.3">
      <c r="B9815" t="s">
        <v>66</v>
      </c>
      <c r="C9815" t="s">
        <v>66</v>
      </c>
      <c r="I9815" s="10">
        <f t="shared" si="617"/>
        <v>0</v>
      </c>
      <c r="R9815">
        <f t="shared" si="618"/>
        <v>0</v>
      </c>
      <c r="S9815" s="3" t="str">
        <f t="shared" si="619"/>
        <v/>
      </c>
      <c r="T9815" s="9" t="str">
        <f t="shared" si="620"/>
        <v/>
      </c>
    </row>
    <row r="9816" spans="2:20" x14ac:dyDescent="0.3">
      <c r="B9816" t="s">
        <v>66</v>
      </c>
      <c r="C9816" t="s">
        <v>66</v>
      </c>
      <c r="I9816" s="10">
        <f t="shared" si="617"/>
        <v>0</v>
      </c>
      <c r="R9816">
        <f t="shared" si="618"/>
        <v>0</v>
      </c>
      <c r="S9816" s="3" t="str">
        <f t="shared" si="619"/>
        <v/>
      </c>
      <c r="T9816" s="9" t="str">
        <f t="shared" si="620"/>
        <v/>
      </c>
    </row>
    <row r="9817" spans="2:20" x14ac:dyDescent="0.3">
      <c r="B9817" t="s">
        <v>66</v>
      </c>
      <c r="C9817" t="s">
        <v>66</v>
      </c>
      <c r="I9817" s="10">
        <f t="shared" si="617"/>
        <v>0</v>
      </c>
      <c r="R9817">
        <f t="shared" si="618"/>
        <v>0</v>
      </c>
      <c r="S9817" s="3" t="str">
        <f t="shared" si="619"/>
        <v/>
      </c>
      <c r="T9817" s="9" t="str">
        <f t="shared" si="620"/>
        <v/>
      </c>
    </row>
    <row r="9818" spans="2:20" x14ac:dyDescent="0.3">
      <c r="B9818" t="s">
        <v>66</v>
      </c>
      <c r="C9818" t="s">
        <v>66</v>
      </c>
      <c r="I9818" s="10">
        <f t="shared" si="617"/>
        <v>0</v>
      </c>
      <c r="R9818">
        <f t="shared" si="618"/>
        <v>0</v>
      </c>
      <c r="S9818" s="3" t="str">
        <f t="shared" si="619"/>
        <v/>
      </c>
      <c r="T9818" s="9" t="str">
        <f t="shared" si="620"/>
        <v/>
      </c>
    </row>
    <row r="9819" spans="2:20" x14ac:dyDescent="0.3">
      <c r="B9819" t="s">
        <v>66</v>
      </c>
      <c r="C9819" t="s">
        <v>66</v>
      </c>
      <c r="I9819" s="10">
        <f t="shared" si="617"/>
        <v>0</v>
      </c>
      <c r="R9819">
        <f t="shared" si="618"/>
        <v>0</v>
      </c>
      <c r="S9819" s="3" t="str">
        <f t="shared" si="619"/>
        <v/>
      </c>
      <c r="T9819" s="9" t="str">
        <f t="shared" si="620"/>
        <v/>
      </c>
    </row>
    <row r="9820" spans="2:20" x14ac:dyDescent="0.3">
      <c r="B9820" t="s">
        <v>66</v>
      </c>
      <c r="C9820" t="s">
        <v>66</v>
      </c>
      <c r="I9820" s="10">
        <f t="shared" si="617"/>
        <v>0</v>
      </c>
      <c r="R9820">
        <f t="shared" si="618"/>
        <v>0</v>
      </c>
      <c r="S9820" s="3" t="str">
        <f t="shared" si="619"/>
        <v/>
      </c>
      <c r="T9820" s="9" t="str">
        <f t="shared" si="620"/>
        <v/>
      </c>
    </row>
    <row r="9821" spans="2:20" x14ac:dyDescent="0.3">
      <c r="B9821" t="s">
        <v>66</v>
      </c>
      <c r="C9821" t="s">
        <v>66</v>
      </c>
      <c r="I9821" s="10">
        <f t="shared" si="617"/>
        <v>0</v>
      </c>
      <c r="R9821">
        <f t="shared" si="618"/>
        <v>0</v>
      </c>
      <c r="S9821" s="3" t="str">
        <f t="shared" si="619"/>
        <v/>
      </c>
      <c r="T9821" s="9" t="str">
        <f t="shared" si="620"/>
        <v/>
      </c>
    </row>
    <row r="9822" spans="2:20" x14ac:dyDescent="0.3">
      <c r="B9822" t="s">
        <v>66</v>
      </c>
      <c r="C9822" t="s">
        <v>66</v>
      </c>
      <c r="I9822" s="10">
        <f t="shared" si="617"/>
        <v>0</v>
      </c>
      <c r="R9822">
        <f t="shared" si="618"/>
        <v>0</v>
      </c>
      <c r="S9822" s="3" t="str">
        <f t="shared" si="619"/>
        <v/>
      </c>
      <c r="T9822" s="9" t="str">
        <f t="shared" si="620"/>
        <v/>
      </c>
    </row>
    <row r="9823" spans="2:20" x14ac:dyDescent="0.3">
      <c r="B9823" t="s">
        <v>66</v>
      </c>
      <c r="C9823" t="s">
        <v>66</v>
      </c>
      <c r="I9823" s="10">
        <f t="shared" si="617"/>
        <v>0</v>
      </c>
      <c r="R9823">
        <f t="shared" si="618"/>
        <v>0</v>
      </c>
      <c r="S9823" s="3" t="str">
        <f t="shared" si="619"/>
        <v/>
      </c>
      <c r="T9823" s="9" t="str">
        <f t="shared" si="620"/>
        <v/>
      </c>
    </row>
    <row r="9824" spans="2:20" x14ac:dyDescent="0.3">
      <c r="B9824" t="s">
        <v>66</v>
      </c>
      <c r="C9824" t="s">
        <v>66</v>
      </c>
      <c r="I9824" s="10">
        <f t="shared" si="617"/>
        <v>0</v>
      </c>
      <c r="R9824">
        <f t="shared" si="618"/>
        <v>0</v>
      </c>
      <c r="S9824" s="3" t="str">
        <f t="shared" si="619"/>
        <v/>
      </c>
      <c r="T9824" s="9" t="str">
        <f t="shared" si="620"/>
        <v/>
      </c>
    </row>
    <row r="9825" spans="2:20" x14ac:dyDescent="0.3">
      <c r="B9825" t="s">
        <v>66</v>
      </c>
      <c r="C9825" t="s">
        <v>66</v>
      </c>
      <c r="I9825" s="10">
        <f t="shared" si="617"/>
        <v>0</v>
      </c>
      <c r="R9825">
        <f t="shared" si="618"/>
        <v>0</v>
      </c>
      <c r="S9825" s="3" t="str">
        <f t="shared" si="619"/>
        <v/>
      </c>
      <c r="T9825" s="9" t="str">
        <f t="shared" si="620"/>
        <v/>
      </c>
    </row>
    <row r="9826" spans="2:20" x14ac:dyDescent="0.3">
      <c r="B9826" t="s">
        <v>66</v>
      </c>
      <c r="C9826" t="s">
        <v>66</v>
      </c>
      <c r="I9826" s="10">
        <f t="shared" si="617"/>
        <v>0</v>
      </c>
      <c r="R9826">
        <f t="shared" si="618"/>
        <v>0</v>
      </c>
      <c r="S9826" s="3" t="str">
        <f t="shared" si="619"/>
        <v/>
      </c>
      <c r="T9826" s="9" t="str">
        <f t="shared" si="620"/>
        <v/>
      </c>
    </row>
    <row r="9827" spans="2:20" x14ac:dyDescent="0.3">
      <c r="B9827" t="s">
        <v>66</v>
      </c>
      <c r="C9827" t="s">
        <v>66</v>
      </c>
      <c r="I9827" s="10">
        <f t="shared" si="617"/>
        <v>0</v>
      </c>
      <c r="R9827">
        <f t="shared" si="618"/>
        <v>0</v>
      </c>
      <c r="S9827" s="3" t="str">
        <f t="shared" si="619"/>
        <v/>
      </c>
      <c r="T9827" s="9" t="str">
        <f t="shared" si="620"/>
        <v/>
      </c>
    </row>
    <row r="9828" spans="2:20" x14ac:dyDescent="0.3">
      <c r="B9828" t="s">
        <v>66</v>
      </c>
      <c r="C9828" t="s">
        <v>66</v>
      </c>
      <c r="I9828" s="10">
        <f t="shared" si="617"/>
        <v>0</v>
      </c>
      <c r="R9828">
        <f t="shared" si="618"/>
        <v>0</v>
      </c>
      <c r="S9828" s="3" t="str">
        <f t="shared" si="619"/>
        <v/>
      </c>
      <c r="T9828" s="9" t="str">
        <f t="shared" si="620"/>
        <v/>
      </c>
    </row>
    <row r="9829" spans="2:20" x14ac:dyDescent="0.3">
      <c r="B9829" t="s">
        <v>66</v>
      </c>
      <c r="C9829" t="s">
        <v>66</v>
      </c>
      <c r="I9829" s="10">
        <f t="shared" si="617"/>
        <v>0</v>
      </c>
      <c r="R9829">
        <f t="shared" si="618"/>
        <v>0</v>
      </c>
      <c r="S9829" s="3" t="str">
        <f t="shared" si="619"/>
        <v/>
      </c>
      <c r="T9829" s="9" t="str">
        <f t="shared" si="620"/>
        <v/>
      </c>
    </row>
    <row r="9830" spans="2:20" x14ac:dyDescent="0.3">
      <c r="B9830" t="s">
        <v>66</v>
      </c>
      <c r="C9830" t="s">
        <v>66</v>
      </c>
      <c r="I9830" s="10">
        <f t="shared" si="617"/>
        <v>0</v>
      </c>
      <c r="R9830">
        <f t="shared" si="618"/>
        <v>0</v>
      </c>
      <c r="S9830" s="3" t="str">
        <f t="shared" si="619"/>
        <v/>
      </c>
      <c r="T9830" s="9" t="str">
        <f t="shared" si="620"/>
        <v/>
      </c>
    </row>
    <row r="9831" spans="2:20" x14ac:dyDescent="0.3">
      <c r="B9831" t="s">
        <v>66</v>
      </c>
      <c r="C9831" t="s">
        <v>66</v>
      </c>
      <c r="I9831" s="10">
        <f t="shared" si="617"/>
        <v>0</v>
      </c>
      <c r="R9831">
        <f t="shared" si="618"/>
        <v>0</v>
      </c>
      <c r="S9831" s="3" t="str">
        <f t="shared" si="619"/>
        <v/>
      </c>
      <c r="T9831" s="9" t="str">
        <f t="shared" si="620"/>
        <v/>
      </c>
    </row>
    <row r="9832" spans="2:20" x14ac:dyDescent="0.3">
      <c r="B9832" t="s">
        <v>66</v>
      </c>
      <c r="C9832" t="s">
        <v>66</v>
      </c>
      <c r="I9832" s="10">
        <f t="shared" si="617"/>
        <v>0</v>
      </c>
      <c r="R9832">
        <f t="shared" si="618"/>
        <v>0</v>
      </c>
      <c r="S9832" s="3" t="str">
        <f t="shared" si="619"/>
        <v/>
      </c>
      <c r="T9832" s="9" t="str">
        <f t="shared" si="620"/>
        <v/>
      </c>
    </row>
    <row r="9833" spans="2:20" x14ac:dyDescent="0.3">
      <c r="B9833" t="s">
        <v>66</v>
      </c>
      <c r="C9833" t="s">
        <v>66</v>
      </c>
      <c r="I9833" s="10">
        <f t="shared" si="617"/>
        <v>0</v>
      </c>
      <c r="R9833">
        <f t="shared" si="618"/>
        <v>0</v>
      </c>
      <c r="S9833" s="3" t="str">
        <f t="shared" si="619"/>
        <v/>
      </c>
      <c r="T9833" s="9" t="str">
        <f t="shared" si="620"/>
        <v/>
      </c>
    </row>
    <row r="9834" spans="2:20" x14ac:dyDescent="0.3">
      <c r="B9834" t="s">
        <v>66</v>
      </c>
      <c r="C9834" t="s">
        <v>66</v>
      </c>
      <c r="I9834" s="10">
        <f t="shared" si="617"/>
        <v>0</v>
      </c>
      <c r="R9834">
        <f t="shared" si="618"/>
        <v>0</v>
      </c>
      <c r="S9834" s="3" t="str">
        <f t="shared" si="619"/>
        <v/>
      </c>
      <c r="T9834" s="9" t="str">
        <f t="shared" si="620"/>
        <v/>
      </c>
    </row>
    <row r="9835" spans="2:20" x14ac:dyDescent="0.3">
      <c r="B9835" t="s">
        <v>66</v>
      </c>
      <c r="C9835" t="s">
        <v>66</v>
      </c>
      <c r="I9835" s="10">
        <f t="shared" si="617"/>
        <v>0</v>
      </c>
      <c r="R9835">
        <f t="shared" si="618"/>
        <v>0</v>
      </c>
      <c r="S9835" s="3" t="str">
        <f t="shared" si="619"/>
        <v/>
      </c>
      <c r="T9835" s="9" t="str">
        <f t="shared" si="620"/>
        <v/>
      </c>
    </row>
    <row r="9836" spans="2:20" x14ac:dyDescent="0.3">
      <c r="B9836" t="s">
        <v>66</v>
      </c>
      <c r="C9836" t="s">
        <v>66</v>
      </c>
      <c r="I9836" s="10">
        <f t="shared" si="617"/>
        <v>0</v>
      </c>
      <c r="R9836">
        <f t="shared" si="618"/>
        <v>0</v>
      </c>
      <c r="S9836" s="3" t="str">
        <f t="shared" si="619"/>
        <v/>
      </c>
      <c r="T9836" s="9" t="str">
        <f t="shared" si="620"/>
        <v/>
      </c>
    </row>
    <row r="9837" spans="2:20" x14ac:dyDescent="0.3">
      <c r="B9837" t="s">
        <v>66</v>
      </c>
      <c r="C9837" t="s">
        <v>66</v>
      </c>
      <c r="I9837" s="10">
        <f t="shared" si="617"/>
        <v>0</v>
      </c>
      <c r="R9837">
        <f t="shared" si="618"/>
        <v>0</v>
      </c>
      <c r="S9837" s="3" t="str">
        <f t="shared" si="619"/>
        <v/>
      </c>
      <c r="T9837" s="9" t="str">
        <f t="shared" si="620"/>
        <v/>
      </c>
    </row>
    <row r="9838" spans="2:20" x14ac:dyDescent="0.3">
      <c r="B9838" t="s">
        <v>66</v>
      </c>
      <c r="C9838" t="s">
        <v>66</v>
      </c>
      <c r="I9838" s="10">
        <f t="shared" si="617"/>
        <v>0</v>
      </c>
      <c r="R9838">
        <f t="shared" si="618"/>
        <v>0</v>
      </c>
      <c r="S9838" s="3" t="str">
        <f t="shared" si="619"/>
        <v/>
      </c>
      <c r="T9838" s="9" t="str">
        <f t="shared" si="620"/>
        <v/>
      </c>
    </row>
    <row r="9839" spans="2:20" x14ac:dyDescent="0.3">
      <c r="B9839" t="s">
        <v>66</v>
      </c>
      <c r="C9839" t="s">
        <v>66</v>
      </c>
      <c r="I9839" s="10">
        <f t="shared" si="617"/>
        <v>0</v>
      </c>
      <c r="R9839">
        <f t="shared" si="618"/>
        <v>0</v>
      </c>
      <c r="S9839" s="3" t="str">
        <f t="shared" si="619"/>
        <v/>
      </c>
      <c r="T9839" s="9" t="str">
        <f t="shared" si="620"/>
        <v/>
      </c>
    </row>
    <row r="9840" spans="2:20" x14ac:dyDescent="0.3">
      <c r="B9840" t="s">
        <v>66</v>
      </c>
      <c r="C9840" t="s">
        <v>66</v>
      </c>
      <c r="I9840" s="10">
        <f t="shared" si="617"/>
        <v>0</v>
      </c>
      <c r="R9840">
        <f t="shared" si="618"/>
        <v>0</v>
      </c>
      <c r="S9840" s="3" t="str">
        <f t="shared" si="619"/>
        <v/>
      </c>
      <c r="T9840" s="9" t="str">
        <f t="shared" si="620"/>
        <v/>
      </c>
    </row>
    <row r="9841" spans="2:20" x14ac:dyDescent="0.3">
      <c r="B9841" t="s">
        <v>66</v>
      </c>
      <c r="C9841" t="s">
        <v>66</v>
      </c>
      <c r="I9841" s="10">
        <f t="shared" si="617"/>
        <v>0</v>
      </c>
      <c r="R9841">
        <f t="shared" si="618"/>
        <v>0</v>
      </c>
      <c r="S9841" s="3" t="str">
        <f t="shared" si="619"/>
        <v/>
      </c>
      <c r="T9841" s="9" t="str">
        <f t="shared" si="620"/>
        <v/>
      </c>
    </row>
    <row r="9842" spans="2:20" x14ac:dyDescent="0.3">
      <c r="B9842" t="s">
        <v>66</v>
      </c>
      <c r="C9842" t="s">
        <v>66</v>
      </c>
      <c r="I9842" s="10">
        <f t="shared" si="617"/>
        <v>0</v>
      </c>
      <c r="R9842">
        <f t="shared" si="618"/>
        <v>0</v>
      </c>
      <c r="S9842" s="3" t="str">
        <f t="shared" si="619"/>
        <v/>
      </c>
      <c r="T9842" s="9" t="str">
        <f t="shared" si="620"/>
        <v/>
      </c>
    </row>
    <row r="9843" spans="2:20" x14ac:dyDescent="0.3">
      <c r="B9843" t="s">
        <v>66</v>
      </c>
      <c r="C9843" t="s">
        <v>66</v>
      </c>
      <c r="I9843" s="10">
        <f t="shared" si="617"/>
        <v>0</v>
      </c>
      <c r="R9843">
        <f t="shared" si="618"/>
        <v>0</v>
      </c>
      <c r="S9843" s="3" t="str">
        <f t="shared" si="619"/>
        <v/>
      </c>
      <c r="T9843" s="9" t="str">
        <f t="shared" si="620"/>
        <v/>
      </c>
    </row>
    <row r="9844" spans="2:20" x14ac:dyDescent="0.3">
      <c r="B9844" t="s">
        <v>66</v>
      </c>
      <c r="C9844" t="s">
        <v>66</v>
      </c>
      <c r="I9844" s="10">
        <f t="shared" si="617"/>
        <v>0</v>
      </c>
      <c r="R9844">
        <f t="shared" si="618"/>
        <v>0</v>
      </c>
      <c r="S9844" s="3" t="str">
        <f t="shared" si="619"/>
        <v/>
      </c>
      <c r="T9844" s="9" t="str">
        <f t="shared" si="620"/>
        <v/>
      </c>
    </row>
    <row r="9845" spans="2:20" x14ac:dyDescent="0.3">
      <c r="B9845" t="s">
        <v>66</v>
      </c>
      <c r="C9845" t="s">
        <v>66</v>
      </c>
      <c r="I9845" s="10">
        <f t="shared" si="617"/>
        <v>0</v>
      </c>
      <c r="R9845">
        <f t="shared" si="618"/>
        <v>0</v>
      </c>
      <c r="S9845" s="3" t="str">
        <f t="shared" si="619"/>
        <v/>
      </c>
      <c r="T9845" s="9" t="str">
        <f t="shared" si="620"/>
        <v/>
      </c>
    </row>
    <row r="9846" spans="2:20" x14ac:dyDescent="0.3">
      <c r="B9846" t="s">
        <v>66</v>
      </c>
      <c r="C9846" t="s">
        <v>66</v>
      </c>
      <c r="I9846" s="10">
        <f t="shared" si="617"/>
        <v>0</v>
      </c>
      <c r="R9846">
        <f t="shared" si="618"/>
        <v>0</v>
      </c>
      <c r="S9846" s="3" t="str">
        <f t="shared" si="619"/>
        <v/>
      </c>
      <c r="T9846" s="9" t="str">
        <f t="shared" si="620"/>
        <v/>
      </c>
    </row>
    <row r="9847" spans="2:20" x14ac:dyDescent="0.3">
      <c r="B9847" t="s">
        <v>66</v>
      </c>
      <c r="C9847" t="s">
        <v>66</v>
      </c>
      <c r="I9847" s="10">
        <f t="shared" si="617"/>
        <v>0</v>
      </c>
      <c r="R9847">
        <f t="shared" si="618"/>
        <v>0</v>
      </c>
      <c r="S9847" s="3" t="str">
        <f t="shared" si="619"/>
        <v/>
      </c>
      <c r="T9847" s="9" t="str">
        <f t="shared" si="620"/>
        <v/>
      </c>
    </row>
    <row r="9848" spans="2:20" x14ac:dyDescent="0.3">
      <c r="B9848" t="s">
        <v>66</v>
      </c>
      <c r="C9848" t="s">
        <v>66</v>
      </c>
      <c r="I9848" s="10">
        <f t="shared" si="617"/>
        <v>0</v>
      </c>
      <c r="R9848">
        <f t="shared" si="618"/>
        <v>0</v>
      </c>
      <c r="S9848" s="3" t="str">
        <f t="shared" si="619"/>
        <v/>
      </c>
      <c r="T9848" s="9" t="str">
        <f t="shared" si="620"/>
        <v/>
      </c>
    </row>
    <row r="9849" spans="2:20" x14ac:dyDescent="0.3">
      <c r="B9849" t="s">
        <v>66</v>
      </c>
      <c r="C9849" t="s">
        <v>66</v>
      </c>
      <c r="I9849" s="10">
        <f t="shared" si="617"/>
        <v>0</v>
      </c>
      <c r="R9849">
        <f t="shared" si="618"/>
        <v>0</v>
      </c>
      <c r="S9849" s="3" t="str">
        <f t="shared" si="619"/>
        <v/>
      </c>
      <c r="T9849" s="9" t="str">
        <f t="shared" si="620"/>
        <v/>
      </c>
    </row>
    <row r="9850" spans="2:20" x14ac:dyDescent="0.3">
      <c r="B9850" t="s">
        <v>66</v>
      </c>
      <c r="C9850" t="s">
        <v>66</v>
      </c>
      <c r="I9850" s="10">
        <f t="shared" si="617"/>
        <v>0</v>
      </c>
      <c r="R9850">
        <f t="shared" si="618"/>
        <v>0</v>
      </c>
      <c r="S9850" s="3" t="str">
        <f t="shared" si="619"/>
        <v/>
      </c>
      <c r="T9850" s="9" t="str">
        <f t="shared" si="620"/>
        <v/>
      </c>
    </row>
    <row r="9851" spans="2:20" x14ac:dyDescent="0.3">
      <c r="B9851" t="s">
        <v>66</v>
      </c>
      <c r="C9851" t="s">
        <v>66</v>
      </c>
      <c r="I9851" s="10">
        <f t="shared" si="617"/>
        <v>0</v>
      </c>
      <c r="R9851">
        <f t="shared" si="618"/>
        <v>0</v>
      </c>
      <c r="S9851" s="3" t="str">
        <f t="shared" si="619"/>
        <v/>
      </c>
      <c r="T9851" s="9" t="str">
        <f t="shared" si="620"/>
        <v/>
      </c>
    </row>
    <row r="9852" spans="2:20" x14ac:dyDescent="0.3">
      <c r="B9852" t="s">
        <v>66</v>
      </c>
      <c r="C9852" t="s">
        <v>66</v>
      </c>
      <c r="I9852" s="10">
        <f t="shared" si="617"/>
        <v>0</v>
      </c>
      <c r="R9852">
        <f t="shared" si="618"/>
        <v>0</v>
      </c>
      <c r="S9852" s="3" t="str">
        <f t="shared" si="619"/>
        <v/>
      </c>
      <c r="T9852" s="9" t="str">
        <f t="shared" si="620"/>
        <v/>
      </c>
    </row>
    <row r="9853" spans="2:20" x14ac:dyDescent="0.3">
      <c r="B9853" t="s">
        <v>66</v>
      </c>
      <c r="C9853" t="s">
        <v>66</v>
      </c>
      <c r="I9853" s="10">
        <f t="shared" si="617"/>
        <v>0</v>
      </c>
      <c r="R9853">
        <f t="shared" si="618"/>
        <v>0</v>
      </c>
      <c r="S9853" s="3" t="str">
        <f t="shared" si="619"/>
        <v/>
      </c>
      <c r="T9853" s="9" t="str">
        <f t="shared" si="620"/>
        <v/>
      </c>
    </row>
    <row r="9854" spans="2:20" x14ac:dyDescent="0.3">
      <c r="B9854" t="s">
        <v>66</v>
      </c>
      <c r="C9854" t="s">
        <v>66</v>
      </c>
      <c r="I9854" s="10">
        <f t="shared" si="617"/>
        <v>0</v>
      </c>
      <c r="R9854">
        <f t="shared" si="618"/>
        <v>0</v>
      </c>
      <c r="S9854" s="3" t="str">
        <f t="shared" si="619"/>
        <v/>
      </c>
      <c r="T9854" s="9" t="str">
        <f t="shared" si="620"/>
        <v/>
      </c>
    </row>
    <row r="9855" spans="2:20" x14ac:dyDescent="0.3">
      <c r="B9855" t="s">
        <v>66</v>
      </c>
      <c r="C9855" t="s">
        <v>66</v>
      </c>
      <c r="I9855" s="10">
        <f t="shared" si="617"/>
        <v>0</v>
      </c>
      <c r="R9855">
        <f t="shared" si="618"/>
        <v>0</v>
      </c>
      <c r="S9855" s="3" t="str">
        <f t="shared" si="619"/>
        <v/>
      </c>
      <c r="T9855" s="9" t="str">
        <f t="shared" si="620"/>
        <v/>
      </c>
    </row>
    <row r="9856" spans="2:20" x14ac:dyDescent="0.3">
      <c r="B9856" t="s">
        <v>66</v>
      </c>
      <c r="C9856" t="s">
        <v>66</v>
      </c>
      <c r="I9856" s="10">
        <f t="shared" si="617"/>
        <v>0</v>
      </c>
      <c r="R9856">
        <f t="shared" si="618"/>
        <v>0</v>
      </c>
      <c r="S9856" s="3" t="str">
        <f t="shared" si="619"/>
        <v/>
      </c>
      <c r="T9856" s="9" t="str">
        <f t="shared" si="620"/>
        <v/>
      </c>
    </row>
    <row r="9857" spans="2:20" x14ac:dyDescent="0.3">
      <c r="B9857" t="s">
        <v>66</v>
      </c>
      <c r="C9857" t="s">
        <v>66</v>
      </c>
      <c r="I9857" s="10">
        <f t="shared" si="617"/>
        <v>0</v>
      </c>
      <c r="R9857">
        <f t="shared" si="618"/>
        <v>0</v>
      </c>
      <c r="S9857" s="3" t="str">
        <f t="shared" si="619"/>
        <v/>
      </c>
      <c r="T9857" s="9" t="str">
        <f t="shared" si="620"/>
        <v/>
      </c>
    </row>
    <row r="9858" spans="2:20" x14ac:dyDescent="0.3">
      <c r="B9858" t="s">
        <v>66</v>
      </c>
      <c r="C9858" t="s">
        <v>66</v>
      </c>
      <c r="I9858" s="10">
        <f t="shared" si="617"/>
        <v>0</v>
      </c>
      <c r="R9858">
        <f t="shared" si="618"/>
        <v>0</v>
      </c>
      <c r="S9858" s="3" t="str">
        <f t="shared" si="619"/>
        <v/>
      </c>
      <c r="T9858" s="9" t="str">
        <f t="shared" si="620"/>
        <v/>
      </c>
    </row>
    <row r="9859" spans="2:20" x14ac:dyDescent="0.3">
      <c r="B9859" t="s">
        <v>66</v>
      </c>
      <c r="C9859" t="s">
        <v>66</v>
      </c>
      <c r="I9859" s="10">
        <f t="shared" ref="I9859:I9922" si="621">H9859*0.5</f>
        <v>0</v>
      </c>
      <c r="R9859">
        <f t="shared" ref="R9859:R9922" si="622">SUM(I9859:Q9859)</f>
        <v>0</v>
      </c>
      <c r="S9859" s="3" t="str">
        <f t="shared" ref="S9859:S9922" si="623">IFERROR(IF(R9859&lt;=H9859,R9859/H9859*100,100),"")</f>
        <v/>
      </c>
      <c r="T9859" s="9" t="str">
        <f t="shared" ref="T9859:T9922" si="624">IFERROR(G9859*S9859/100,"")</f>
        <v/>
      </c>
    </row>
    <row r="9860" spans="2:20" x14ac:dyDescent="0.3">
      <c r="B9860" t="s">
        <v>66</v>
      </c>
      <c r="C9860" t="s">
        <v>66</v>
      </c>
      <c r="I9860" s="10">
        <f t="shared" si="621"/>
        <v>0</v>
      </c>
      <c r="R9860">
        <f t="shared" si="622"/>
        <v>0</v>
      </c>
      <c r="S9860" s="3" t="str">
        <f t="shared" si="623"/>
        <v/>
      </c>
      <c r="T9860" s="9" t="str">
        <f t="shared" si="624"/>
        <v/>
      </c>
    </row>
    <row r="9861" spans="2:20" x14ac:dyDescent="0.3">
      <c r="B9861" t="s">
        <v>66</v>
      </c>
      <c r="C9861" t="s">
        <v>66</v>
      </c>
      <c r="I9861" s="10">
        <f t="shared" si="621"/>
        <v>0</v>
      </c>
      <c r="R9861">
        <f t="shared" si="622"/>
        <v>0</v>
      </c>
      <c r="S9861" s="3" t="str">
        <f t="shared" si="623"/>
        <v/>
      </c>
      <c r="T9861" s="9" t="str">
        <f t="shared" si="624"/>
        <v/>
      </c>
    </row>
    <row r="9862" spans="2:20" x14ac:dyDescent="0.3">
      <c r="B9862" t="s">
        <v>66</v>
      </c>
      <c r="C9862" t="s">
        <v>66</v>
      </c>
      <c r="I9862" s="10">
        <f t="shared" si="621"/>
        <v>0</v>
      </c>
      <c r="R9862">
        <f t="shared" si="622"/>
        <v>0</v>
      </c>
      <c r="S9862" s="3" t="str">
        <f t="shared" si="623"/>
        <v/>
      </c>
      <c r="T9862" s="9" t="str">
        <f t="shared" si="624"/>
        <v/>
      </c>
    </row>
    <row r="9863" spans="2:20" x14ac:dyDescent="0.3">
      <c r="B9863" t="s">
        <v>66</v>
      </c>
      <c r="C9863" t="s">
        <v>66</v>
      </c>
      <c r="I9863" s="10">
        <f t="shared" si="621"/>
        <v>0</v>
      </c>
      <c r="R9863">
        <f t="shared" si="622"/>
        <v>0</v>
      </c>
      <c r="S9863" s="3" t="str">
        <f t="shared" si="623"/>
        <v/>
      </c>
      <c r="T9863" s="9" t="str">
        <f t="shared" si="624"/>
        <v/>
      </c>
    </row>
    <row r="9864" spans="2:20" x14ac:dyDescent="0.3">
      <c r="B9864" t="s">
        <v>66</v>
      </c>
      <c r="C9864" t="s">
        <v>66</v>
      </c>
      <c r="I9864" s="10">
        <f t="shared" si="621"/>
        <v>0</v>
      </c>
      <c r="R9864">
        <f t="shared" si="622"/>
        <v>0</v>
      </c>
      <c r="S9864" s="3" t="str">
        <f t="shared" si="623"/>
        <v/>
      </c>
      <c r="T9864" s="9" t="str">
        <f t="shared" si="624"/>
        <v/>
      </c>
    </row>
    <row r="9865" spans="2:20" x14ac:dyDescent="0.3">
      <c r="B9865" t="s">
        <v>66</v>
      </c>
      <c r="C9865" t="s">
        <v>66</v>
      </c>
      <c r="I9865" s="10">
        <f t="shared" si="621"/>
        <v>0</v>
      </c>
      <c r="R9865">
        <f t="shared" si="622"/>
        <v>0</v>
      </c>
      <c r="S9865" s="3" t="str">
        <f t="shared" si="623"/>
        <v/>
      </c>
      <c r="T9865" s="9" t="str">
        <f t="shared" si="624"/>
        <v/>
      </c>
    </row>
    <row r="9866" spans="2:20" x14ac:dyDescent="0.3">
      <c r="B9866" t="s">
        <v>66</v>
      </c>
      <c r="C9866" t="s">
        <v>66</v>
      </c>
      <c r="I9866" s="10">
        <f t="shared" si="621"/>
        <v>0</v>
      </c>
      <c r="R9866">
        <f t="shared" si="622"/>
        <v>0</v>
      </c>
      <c r="S9866" s="3" t="str">
        <f t="shared" si="623"/>
        <v/>
      </c>
      <c r="T9866" s="9" t="str">
        <f t="shared" si="624"/>
        <v/>
      </c>
    </row>
    <row r="9867" spans="2:20" x14ac:dyDescent="0.3">
      <c r="B9867" t="s">
        <v>66</v>
      </c>
      <c r="C9867" t="s">
        <v>66</v>
      </c>
      <c r="I9867" s="10">
        <f t="shared" si="621"/>
        <v>0</v>
      </c>
      <c r="R9867">
        <f t="shared" si="622"/>
        <v>0</v>
      </c>
      <c r="S9867" s="3" t="str">
        <f t="shared" si="623"/>
        <v/>
      </c>
      <c r="T9867" s="9" t="str">
        <f t="shared" si="624"/>
        <v/>
      </c>
    </row>
    <row r="9868" spans="2:20" x14ac:dyDescent="0.3">
      <c r="B9868" t="s">
        <v>66</v>
      </c>
      <c r="C9868" t="s">
        <v>66</v>
      </c>
      <c r="I9868" s="10">
        <f t="shared" si="621"/>
        <v>0</v>
      </c>
      <c r="R9868">
        <f t="shared" si="622"/>
        <v>0</v>
      </c>
      <c r="S9868" s="3" t="str">
        <f t="shared" si="623"/>
        <v/>
      </c>
      <c r="T9868" s="9" t="str">
        <f t="shared" si="624"/>
        <v/>
      </c>
    </row>
    <row r="9869" spans="2:20" x14ac:dyDescent="0.3">
      <c r="B9869" t="s">
        <v>66</v>
      </c>
      <c r="C9869" t="s">
        <v>66</v>
      </c>
      <c r="I9869" s="10">
        <f t="shared" si="621"/>
        <v>0</v>
      </c>
      <c r="R9869">
        <f t="shared" si="622"/>
        <v>0</v>
      </c>
      <c r="S9869" s="3" t="str">
        <f t="shared" si="623"/>
        <v/>
      </c>
      <c r="T9869" s="9" t="str">
        <f t="shared" si="624"/>
        <v/>
      </c>
    </row>
    <row r="9870" spans="2:20" x14ac:dyDescent="0.3">
      <c r="B9870" t="s">
        <v>66</v>
      </c>
      <c r="C9870" t="s">
        <v>66</v>
      </c>
      <c r="I9870" s="10">
        <f t="shared" si="621"/>
        <v>0</v>
      </c>
      <c r="R9870">
        <f t="shared" si="622"/>
        <v>0</v>
      </c>
      <c r="S9870" s="3" t="str">
        <f t="shared" si="623"/>
        <v/>
      </c>
      <c r="T9870" s="9" t="str">
        <f t="shared" si="624"/>
        <v/>
      </c>
    </row>
    <row r="9871" spans="2:20" x14ac:dyDescent="0.3">
      <c r="B9871" t="s">
        <v>66</v>
      </c>
      <c r="C9871" t="s">
        <v>66</v>
      </c>
      <c r="I9871" s="10">
        <f t="shared" si="621"/>
        <v>0</v>
      </c>
      <c r="R9871">
        <f t="shared" si="622"/>
        <v>0</v>
      </c>
      <c r="S9871" s="3" t="str">
        <f t="shared" si="623"/>
        <v/>
      </c>
      <c r="T9871" s="9" t="str">
        <f t="shared" si="624"/>
        <v/>
      </c>
    </row>
    <row r="9872" spans="2:20" x14ac:dyDescent="0.3">
      <c r="B9872" t="s">
        <v>66</v>
      </c>
      <c r="C9872" t="s">
        <v>66</v>
      </c>
      <c r="I9872" s="10">
        <f t="shared" si="621"/>
        <v>0</v>
      </c>
      <c r="R9872">
        <f t="shared" si="622"/>
        <v>0</v>
      </c>
      <c r="S9872" s="3" t="str">
        <f t="shared" si="623"/>
        <v/>
      </c>
      <c r="T9872" s="9" t="str">
        <f t="shared" si="624"/>
        <v/>
      </c>
    </row>
    <row r="9873" spans="2:20" x14ac:dyDescent="0.3">
      <c r="B9873" t="s">
        <v>66</v>
      </c>
      <c r="C9873" t="s">
        <v>66</v>
      </c>
      <c r="I9873" s="10">
        <f t="shared" si="621"/>
        <v>0</v>
      </c>
      <c r="R9873">
        <f t="shared" si="622"/>
        <v>0</v>
      </c>
      <c r="S9873" s="3" t="str">
        <f t="shared" si="623"/>
        <v/>
      </c>
      <c r="T9873" s="9" t="str">
        <f t="shared" si="624"/>
        <v/>
      </c>
    </row>
    <row r="9874" spans="2:20" x14ac:dyDescent="0.3">
      <c r="B9874" t="s">
        <v>66</v>
      </c>
      <c r="C9874" t="s">
        <v>66</v>
      </c>
      <c r="I9874" s="10">
        <f t="shared" si="621"/>
        <v>0</v>
      </c>
      <c r="R9874">
        <f t="shared" si="622"/>
        <v>0</v>
      </c>
      <c r="S9874" s="3" t="str">
        <f t="shared" si="623"/>
        <v/>
      </c>
      <c r="T9874" s="9" t="str">
        <f t="shared" si="624"/>
        <v/>
      </c>
    </row>
    <row r="9875" spans="2:20" x14ac:dyDescent="0.3">
      <c r="B9875" t="s">
        <v>66</v>
      </c>
      <c r="C9875" t="s">
        <v>66</v>
      </c>
      <c r="I9875" s="10">
        <f t="shared" si="621"/>
        <v>0</v>
      </c>
      <c r="R9875">
        <f t="shared" si="622"/>
        <v>0</v>
      </c>
      <c r="S9875" s="3" t="str">
        <f t="shared" si="623"/>
        <v/>
      </c>
      <c r="T9875" s="9" t="str">
        <f t="shared" si="624"/>
        <v/>
      </c>
    </row>
    <row r="9876" spans="2:20" x14ac:dyDescent="0.3">
      <c r="B9876" t="s">
        <v>66</v>
      </c>
      <c r="C9876" t="s">
        <v>66</v>
      </c>
      <c r="I9876" s="10">
        <f t="shared" si="621"/>
        <v>0</v>
      </c>
      <c r="R9876">
        <f t="shared" si="622"/>
        <v>0</v>
      </c>
      <c r="S9876" s="3" t="str">
        <f t="shared" si="623"/>
        <v/>
      </c>
      <c r="T9876" s="9" t="str">
        <f t="shared" si="624"/>
        <v/>
      </c>
    </row>
    <row r="9877" spans="2:20" x14ac:dyDescent="0.3">
      <c r="B9877" t="s">
        <v>66</v>
      </c>
      <c r="C9877" t="s">
        <v>66</v>
      </c>
      <c r="I9877" s="10">
        <f t="shared" si="621"/>
        <v>0</v>
      </c>
      <c r="R9877">
        <f t="shared" si="622"/>
        <v>0</v>
      </c>
      <c r="S9877" s="3" t="str">
        <f t="shared" si="623"/>
        <v/>
      </c>
      <c r="T9877" s="9" t="str">
        <f t="shared" si="624"/>
        <v/>
      </c>
    </row>
    <row r="9878" spans="2:20" x14ac:dyDescent="0.3">
      <c r="B9878" t="s">
        <v>66</v>
      </c>
      <c r="C9878" t="s">
        <v>66</v>
      </c>
      <c r="I9878" s="10">
        <f t="shared" si="621"/>
        <v>0</v>
      </c>
      <c r="R9878">
        <f t="shared" si="622"/>
        <v>0</v>
      </c>
      <c r="S9878" s="3" t="str">
        <f t="shared" si="623"/>
        <v/>
      </c>
      <c r="T9878" s="9" t="str">
        <f t="shared" si="624"/>
        <v/>
      </c>
    </row>
    <row r="9879" spans="2:20" x14ac:dyDescent="0.3">
      <c r="B9879" t="s">
        <v>66</v>
      </c>
      <c r="C9879" t="s">
        <v>66</v>
      </c>
      <c r="I9879" s="10">
        <f t="shared" si="621"/>
        <v>0</v>
      </c>
      <c r="R9879">
        <f t="shared" si="622"/>
        <v>0</v>
      </c>
      <c r="S9879" s="3" t="str">
        <f t="shared" si="623"/>
        <v/>
      </c>
      <c r="T9879" s="9" t="str">
        <f t="shared" si="624"/>
        <v/>
      </c>
    </row>
    <row r="9880" spans="2:20" x14ac:dyDescent="0.3">
      <c r="B9880" t="s">
        <v>66</v>
      </c>
      <c r="C9880" t="s">
        <v>66</v>
      </c>
      <c r="I9880" s="10">
        <f t="shared" si="621"/>
        <v>0</v>
      </c>
      <c r="R9880">
        <f t="shared" si="622"/>
        <v>0</v>
      </c>
      <c r="S9880" s="3" t="str">
        <f t="shared" si="623"/>
        <v/>
      </c>
      <c r="T9880" s="9" t="str">
        <f t="shared" si="624"/>
        <v/>
      </c>
    </row>
    <row r="9881" spans="2:20" x14ac:dyDescent="0.3">
      <c r="B9881" t="s">
        <v>66</v>
      </c>
      <c r="C9881" t="s">
        <v>66</v>
      </c>
      <c r="I9881" s="10">
        <f t="shared" si="621"/>
        <v>0</v>
      </c>
      <c r="R9881">
        <f t="shared" si="622"/>
        <v>0</v>
      </c>
      <c r="S9881" s="3" t="str">
        <f t="shared" si="623"/>
        <v/>
      </c>
      <c r="T9881" s="9" t="str">
        <f t="shared" si="624"/>
        <v/>
      </c>
    </row>
    <row r="9882" spans="2:20" x14ac:dyDescent="0.3">
      <c r="B9882" t="s">
        <v>66</v>
      </c>
      <c r="C9882" t="s">
        <v>66</v>
      </c>
      <c r="I9882" s="10">
        <f t="shared" si="621"/>
        <v>0</v>
      </c>
      <c r="R9882">
        <f t="shared" si="622"/>
        <v>0</v>
      </c>
      <c r="S9882" s="3" t="str">
        <f t="shared" si="623"/>
        <v/>
      </c>
      <c r="T9882" s="9" t="str">
        <f t="shared" si="624"/>
        <v/>
      </c>
    </row>
    <row r="9883" spans="2:20" x14ac:dyDescent="0.3">
      <c r="B9883" t="s">
        <v>66</v>
      </c>
      <c r="C9883" t="s">
        <v>66</v>
      </c>
      <c r="I9883" s="10">
        <f t="shared" si="621"/>
        <v>0</v>
      </c>
      <c r="R9883">
        <f t="shared" si="622"/>
        <v>0</v>
      </c>
      <c r="S9883" s="3" t="str">
        <f t="shared" si="623"/>
        <v/>
      </c>
      <c r="T9883" s="9" t="str">
        <f t="shared" si="624"/>
        <v/>
      </c>
    </row>
    <row r="9884" spans="2:20" x14ac:dyDescent="0.3">
      <c r="B9884" t="s">
        <v>66</v>
      </c>
      <c r="C9884" t="s">
        <v>66</v>
      </c>
      <c r="I9884" s="10">
        <f t="shared" si="621"/>
        <v>0</v>
      </c>
      <c r="R9884">
        <f t="shared" si="622"/>
        <v>0</v>
      </c>
      <c r="S9884" s="3" t="str">
        <f t="shared" si="623"/>
        <v/>
      </c>
      <c r="T9884" s="9" t="str">
        <f t="shared" si="624"/>
        <v/>
      </c>
    </row>
    <row r="9885" spans="2:20" x14ac:dyDescent="0.3">
      <c r="B9885" t="s">
        <v>66</v>
      </c>
      <c r="C9885" t="s">
        <v>66</v>
      </c>
      <c r="I9885" s="10">
        <f t="shared" si="621"/>
        <v>0</v>
      </c>
      <c r="R9885">
        <f t="shared" si="622"/>
        <v>0</v>
      </c>
      <c r="S9885" s="3" t="str">
        <f t="shared" si="623"/>
        <v/>
      </c>
      <c r="T9885" s="9" t="str">
        <f t="shared" si="624"/>
        <v/>
      </c>
    </row>
    <row r="9886" spans="2:20" x14ac:dyDescent="0.3">
      <c r="B9886" t="s">
        <v>66</v>
      </c>
      <c r="C9886" t="s">
        <v>66</v>
      </c>
      <c r="I9886" s="10">
        <f t="shared" si="621"/>
        <v>0</v>
      </c>
      <c r="R9886">
        <f t="shared" si="622"/>
        <v>0</v>
      </c>
      <c r="S9886" s="3" t="str">
        <f t="shared" si="623"/>
        <v/>
      </c>
      <c r="T9886" s="9" t="str">
        <f t="shared" si="624"/>
        <v/>
      </c>
    </row>
    <row r="9887" spans="2:20" x14ac:dyDescent="0.3">
      <c r="B9887" t="s">
        <v>66</v>
      </c>
      <c r="C9887" t="s">
        <v>66</v>
      </c>
      <c r="I9887" s="10">
        <f t="shared" si="621"/>
        <v>0</v>
      </c>
      <c r="R9887">
        <f t="shared" si="622"/>
        <v>0</v>
      </c>
      <c r="S9887" s="3" t="str">
        <f t="shared" si="623"/>
        <v/>
      </c>
      <c r="T9887" s="9" t="str">
        <f t="shared" si="624"/>
        <v/>
      </c>
    </row>
    <row r="9888" spans="2:20" x14ac:dyDescent="0.3">
      <c r="B9888" t="s">
        <v>66</v>
      </c>
      <c r="C9888" t="s">
        <v>66</v>
      </c>
      <c r="I9888" s="10">
        <f t="shared" si="621"/>
        <v>0</v>
      </c>
      <c r="R9888">
        <f t="shared" si="622"/>
        <v>0</v>
      </c>
      <c r="S9888" s="3" t="str">
        <f t="shared" si="623"/>
        <v/>
      </c>
      <c r="T9888" s="9" t="str">
        <f t="shared" si="624"/>
        <v/>
      </c>
    </row>
    <row r="9889" spans="2:20" x14ac:dyDescent="0.3">
      <c r="B9889" t="s">
        <v>66</v>
      </c>
      <c r="C9889" t="s">
        <v>66</v>
      </c>
      <c r="I9889" s="10">
        <f t="shared" si="621"/>
        <v>0</v>
      </c>
      <c r="R9889">
        <f t="shared" si="622"/>
        <v>0</v>
      </c>
      <c r="S9889" s="3" t="str">
        <f t="shared" si="623"/>
        <v/>
      </c>
      <c r="T9889" s="9" t="str">
        <f t="shared" si="624"/>
        <v/>
      </c>
    </row>
    <row r="9890" spans="2:20" x14ac:dyDescent="0.3">
      <c r="B9890" t="s">
        <v>66</v>
      </c>
      <c r="C9890" t="s">
        <v>66</v>
      </c>
      <c r="I9890" s="10">
        <f t="shared" si="621"/>
        <v>0</v>
      </c>
      <c r="R9890">
        <f t="shared" si="622"/>
        <v>0</v>
      </c>
      <c r="S9890" s="3" t="str">
        <f t="shared" si="623"/>
        <v/>
      </c>
      <c r="T9890" s="9" t="str">
        <f t="shared" si="624"/>
        <v/>
      </c>
    </row>
    <row r="9891" spans="2:20" x14ac:dyDescent="0.3">
      <c r="B9891" t="s">
        <v>66</v>
      </c>
      <c r="C9891" t="s">
        <v>66</v>
      </c>
      <c r="I9891" s="10">
        <f t="shared" si="621"/>
        <v>0</v>
      </c>
      <c r="R9891">
        <f t="shared" si="622"/>
        <v>0</v>
      </c>
      <c r="S9891" s="3" t="str">
        <f t="shared" si="623"/>
        <v/>
      </c>
      <c r="T9891" s="9" t="str">
        <f t="shared" si="624"/>
        <v/>
      </c>
    </row>
    <row r="9892" spans="2:20" x14ac:dyDescent="0.3">
      <c r="B9892" t="s">
        <v>66</v>
      </c>
      <c r="C9892" t="s">
        <v>66</v>
      </c>
      <c r="I9892" s="10">
        <f t="shared" si="621"/>
        <v>0</v>
      </c>
      <c r="R9892">
        <f t="shared" si="622"/>
        <v>0</v>
      </c>
      <c r="S9892" s="3" t="str">
        <f t="shared" si="623"/>
        <v/>
      </c>
      <c r="T9892" s="9" t="str">
        <f t="shared" si="624"/>
        <v/>
      </c>
    </row>
    <row r="9893" spans="2:20" x14ac:dyDescent="0.3">
      <c r="B9893" t="s">
        <v>66</v>
      </c>
      <c r="C9893" t="s">
        <v>66</v>
      </c>
      <c r="I9893" s="10">
        <f t="shared" si="621"/>
        <v>0</v>
      </c>
      <c r="R9893">
        <f t="shared" si="622"/>
        <v>0</v>
      </c>
      <c r="S9893" s="3" t="str">
        <f t="shared" si="623"/>
        <v/>
      </c>
      <c r="T9893" s="9" t="str">
        <f t="shared" si="624"/>
        <v/>
      </c>
    </row>
    <row r="9894" spans="2:20" x14ac:dyDescent="0.3">
      <c r="B9894" t="s">
        <v>66</v>
      </c>
      <c r="C9894" t="s">
        <v>66</v>
      </c>
      <c r="I9894" s="10">
        <f t="shared" si="621"/>
        <v>0</v>
      </c>
      <c r="R9894">
        <f t="shared" si="622"/>
        <v>0</v>
      </c>
      <c r="S9894" s="3" t="str">
        <f t="shared" si="623"/>
        <v/>
      </c>
      <c r="T9894" s="9" t="str">
        <f t="shared" si="624"/>
        <v/>
      </c>
    </row>
    <row r="9895" spans="2:20" x14ac:dyDescent="0.3">
      <c r="B9895" t="s">
        <v>66</v>
      </c>
      <c r="C9895" t="s">
        <v>66</v>
      </c>
      <c r="I9895" s="10">
        <f t="shared" si="621"/>
        <v>0</v>
      </c>
      <c r="R9895">
        <f t="shared" si="622"/>
        <v>0</v>
      </c>
      <c r="S9895" s="3" t="str">
        <f t="shared" si="623"/>
        <v/>
      </c>
      <c r="T9895" s="9" t="str">
        <f t="shared" si="624"/>
        <v/>
      </c>
    </row>
    <row r="9896" spans="2:20" x14ac:dyDescent="0.3">
      <c r="B9896" t="s">
        <v>66</v>
      </c>
      <c r="C9896" t="s">
        <v>66</v>
      </c>
      <c r="I9896" s="10">
        <f t="shared" si="621"/>
        <v>0</v>
      </c>
      <c r="R9896">
        <f t="shared" si="622"/>
        <v>0</v>
      </c>
      <c r="S9896" s="3" t="str">
        <f t="shared" si="623"/>
        <v/>
      </c>
      <c r="T9896" s="9" t="str">
        <f t="shared" si="624"/>
        <v/>
      </c>
    </row>
    <row r="9897" spans="2:20" x14ac:dyDescent="0.3">
      <c r="B9897" t="s">
        <v>66</v>
      </c>
      <c r="C9897" t="s">
        <v>66</v>
      </c>
      <c r="I9897" s="10">
        <f t="shared" si="621"/>
        <v>0</v>
      </c>
      <c r="R9897">
        <f t="shared" si="622"/>
        <v>0</v>
      </c>
      <c r="S9897" s="3" t="str">
        <f t="shared" si="623"/>
        <v/>
      </c>
      <c r="T9897" s="9" t="str">
        <f t="shared" si="624"/>
        <v/>
      </c>
    </row>
    <row r="9898" spans="2:20" x14ac:dyDescent="0.3">
      <c r="B9898" t="s">
        <v>66</v>
      </c>
      <c r="C9898" t="s">
        <v>66</v>
      </c>
      <c r="I9898" s="10">
        <f t="shared" si="621"/>
        <v>0</v>
      </c>
      <c r="R9898">
        <f t="shared" si="622"/>
        <v>0</v>
      </c>
      <c r="S9898" s="3" t="str">
        <f t="shared" si="623"/>
        <v/>
      </c>
      <c r="T9898" s="9" t="str">
        <f t="shared" si="624"/>
        <v/>
      </c>
    </row>
    <row r="9899" spans="2:20" x14ac:dyDescent="0.3">
      <c r="B9899" t="s">
        <v>66</v>
      </c>
      <c r="C9899" t="s">
        <v>66</v>
      </c>
      <c r="I9899" s="10">
        <f t="shared" si="621"/>
        <v>0</v>
      </c>
      <c r="R9899">
        <f t="shared" si="622"/>
        <v>0</v>
      </c>
      <c r="S9899" s="3" t="str">
        <f t="shared" si="623"/>
        <v/>
      </c>
      <c r="T9899" s="9" t="str">
        <f t="shared" si="624"/>
        <v/>
      </c>
    </row>
    <row r="9900" spans="2:20" x14ac:dyDescent="0.3">
      <c r="B9900" t="s">
        <v>66</v>
      </c>
      <c r="C9900" t="s">
        <v>66</v>
      </c>
      <c r="I9900" s="10">
        <f t="shared" si="621"/>
        <v>0</v>
      </c>
      <c r="R9900">
        <f t="shared" si="622"/>
        <v>0</v>
      </c>
      <c r="S9900" s="3" t="str">
        <f t="shared" si="623"/>
        <v/>
      </c>
      <c r="T9900" s="9" t="str">
        <f t="shared" si="624"/>
        <v/>
      </c>
    </row>
    <row r="9901" spans="2:20" x14ac:dyDescent="0.3">
      <c r="B9901" t="s">
        <v>66</v>
      </c>
      <c r="C9901" t="s">
        <v>66</v>
      </c>
      <c r="I9901" s="10">
        <f t="shared" si="621"/>
        <v>0</v>
      </c>
      <c r="R9901">
        <f t="shared" si="622"/>
        <v>0</v>
      </c>
      <c r="S9901" s="3" t="str">
        <f t="shared" si="623"/>
        <v/>
      </c>
      <c r="T9901" s="9" t="str">
        <f t="shared" si="624"/>
        <v/>
      </c>
    </row>
    <row r="9902" spans="2:20" x14ac:dyDescent="0.3">
      <c r="B9902" t="s">
        <v>66</v>
      </c>
      <c r="C9902" t="s">
        <v>66</v>
      </c>
      <c r="I9902" s="10">
        <f t="shared" si="621"/>
        <v>0</v>
      </c>
      <c r="R9902">
        <f t="shared" si="622"/>
        <v>0</v>
      </c>
      <c r="S9902" s="3" t="str">
        <f t="shared" si="623"/>
        <v/>
      </c>
      <c r="T9902" s="9" t="str">
        <f t="shared" si="624"/>
        <v/>
      </c>
    </row>
    <row r="9903" spans="2:20" x14ac:dyDescent="0.3">
      <c r="B9903" t="s">
        <v>66</v>
      </c>
      <c r="C9903" t="s">
        <v>66</v>
      </c>
      <c r="I9903" s="10">
        <f t="shared" si="621"/>
        <v>0</v>
      </c>
      <c r="R9903">
        <f t="shared" si="622"/>
        <v>0</v>
      </c>
      <c r="S9903" s="3" t="str">
        <f t="shared" si="623"/>
        <v/>
      </c>
      <c r="T9903" s="9" t="str">
        <f t="shared" si="624"/>
        <v/>
      </c>
    </row>
    <row r="9904" spans="2:20" x14ac:dyDescent="0.3">
      <c r="B9904" t="s">
        <v>66</v>
      </c>
      <c r="C9904" t="s">
        <v>66</v>
      </c>
      <c r="I9904" s="10">
        <f t="shared" si="621"/>
        <v>0</v>
      </c>
      <c r="R9904">
        <f t="shared" si="622"/>
        <v>0</v>
      </c>
      <c r="S9904" s="3" t="str">
        <f t="shared" si="623"/>
        <v/>
      </c>
      <c r="T9904" s="9" t="str">
        <f t="shared" si="624"/>
        <v/>
      </c>
    </row>
    <row r="9905" spans="2:20" x14ac:dyDescent="0.3">
      <c r="B9905" t="s">
        <v>66</v>
      </c>
      <c r="C9905" t="s">
        <v>66</v>
      </c>
      <c r="I9905" s="10">
        <f t="shared" si="621"/>
        <v>0</v>
      </c>
      <c r="R9905">
        <f t="shared" si="622"/>
        <v>0</v>
      </c>
      <c r="S9905" s="3" t="str">
        <f t="shared" si="623"/>
        <v/>
      </c>
      <c r="T9905" s="9" t="str">
        <f t="shared" si="624"/>
        <v/>
      </c>
    </row>
    <row r="9906" spans="2:20" x14ac:dyDescent="0.3">
      <c r="B9906" t="s">
        <v>66</v>
      </c>
      <c r="C9906" t="s">
        <v>66</v>
      </c>
      <c r="I9906" s="10">
        <f t="shared" si="621"/>
        <v>0</v>
      </c>
      <c r="R9906">
        <f t="shared" si="622"/>
        <v>0</v>
      </c>
      <c r="S9906" s="3" t="str">
        <f t="shared" si="623"/>
        <v/>
      </c>
      <c r="T9906" s="9" t="str">
        <f t="shared" si="624"/>
        <v/>
      </c>
    </row>
    <row r="9907" spans="2:20" x14ac:dyDescent="0.3">
      <c r="B9907" t="s">
        <v>66</v>
      </c>
      <c r="C9907" t="s">
        <v>66</v>
      </c>
      <c r="I9907" s="10">
        <f t="shared" si="621"/>
        <v>0</v>
      </c>
      <c r="R9907">
        <f t="shared" si="622"/>
        <v>0</v>
      </c>
      <c r="S9907" s="3" t="str">
        <f t="shared" si="623"/>
        <v/>
      </c>
      <c r="T9907" s="9" t="str">
        <f t="shared" si="624"/>
        <v/>
      </c>
    </row>
    <row r="9908" spans="2:20" x14ac:dyDescent="0.3">
      <c r="B9908" t="s">
        <v>66</v>
      </c>
      <c r="C9908" t="s">
        <v>66</v>
      </c>
      <c r="I9908" s="10">
        <f t="shared" si="621"/>
        <v>0</v>
      </c>
      <c r="R9908">
        <f t="shared" si="622"/>
        <v>0</v>
      </c>
      <c r="S9908" s="3" t="str">
        <f t="shared" si="623"/>
        <v/>
      </c>
      <c r="T9908" s="9" t="str">
        <f t="shared" si="624"/>
        <v/>
      </c>
    </row>
    <row r="9909" spans="2:20" x14ac:dyDescent="0.3">
      <c r="B9909" t="s">
        <v>66</v>
      </c>
      <c r="C9909" t="s">
        <v>66</v>
      </c>
      <c r="I9909" s="10">
        <f t="shared" si="621"/>
        <v>0</v>
      </c>
      <c r="R9909">
        <f t="shared" si="622"/>
        <v>0</v>
      </c>
      <c r="S9909" s="3" t="str">
        <f t="shared" si="623"/>
        <v/>
      </c>
      <c r="T9909" s="9" t="str">
        <f t="shared" si="624"/>
        <v/>
      </c>
    </row>
    <row r="9910" spans="2:20" x14ac:dyDescent="0.3">
      <c r="B9910" t="s">
        <v>66</v>
      </c>
      <c r="C9910" t="s">
        <v>66</v>
      </c>
      <c r="I9910" s="10">
        <f t="shared" si="621"/>
        <v>0</v>
      </c>
      <c r="R9910">
        <f t="shared" si="622"/>
        <v>0</v>
      </c>
      <c r="S9910" s="3" t="str">
        <f t="shared" si="623"/>
        <v/>
      </c>
      <c r="T9910" s="9" t="str">
        <f t="shared" si="624"/>
        <v/>
      </c>
    </row>
    <row r="9911" spans="2:20" x14ac:dyDescent="0.3">
      <c r="B9911" t="s">
        <v>66</v>
      </c>
      <c r="C9911" t="s">
        <v>66</v>
      </c>
      <c r="I9911" s="10">
        <f t="shared" si="621"/>
        <v>0</v>
      </c>
      <c r="R9911">
        <f t="shared" si="622"/>
        <v>0</v>
      </c>
      <c r="S9911" s="3" t="str">
        <f t="shared" si="623"/>
        <v/>
      </c>
      <c r="T9911" s="9" t="str">
        <f t="shared" si="624"/>
        <v/>
      </c>
    </row>
    <row r="9912" spans="2:20" x14ac:dyDescent="0.3">
      <c r="B9912" t="s">
        <v>66</v>
      </c>
      <c r="C9912" t="s">
        <v>66</v>
      </c>
      <c r="I9912" s="10">
        <f t="shared" si="621"/>
        <v>0</v>
      </c>
      <c r="R9912">
        <f t="shared" si="622"/>
        <v>0</v>
      </c>
      <c r="S9912" s="3" t="str">
        <f t="shared" si="623"/>
        <v/>
      </c>
      <c r="T9912" s="9" t="str">
        <f t="shared" si="624"/>
        <v/>
      </c>
    </row>
    <row r="9913" spans="2:20" x14ac:dyDescent="0.3">
      <c r="B9913" t="s">
        <v>66</v>
      </c>
      <c r="C9913" t="s">
        <v>66</v>
      </c>
      <c r="I9913" s="10">
        <f t="shared" si="621"/>
        <v>0</v>
      </c>
      <c r="R9913">
        <f t="shared" si="622"/>
        <v>0</v>
      </c>
      <c r="S9913" s="3" t="str">
        <f t="shared" si="623"/>
        <v/>
      </c>
      <c r="T9913" s="9" t="str">
        <f t="shared" si="624"/>
        <v/>
      </c>
    </row>
    <row r="9914" spans="2:20" x14ac:dyDescent="0.3">
      <c r="B9914" t="s">
        <v>66</v>
      </c>
      <c r="C9914" t="s">
        <v>66</v>
      </c>
      <c r="I9914" s="10">
        <f t="shared" si="621"/>
        <v>0</v>
      </c>
      <c r="R9914">
        <f t="shared" si="622"/>
        <v>0</v>
      </c>
      <c r="S9914" s="3" t="str">
        <f t="shared" si="623"/>
        <v/>
      </c>
      <c r="T9914" s="9" t="str">
        <f t="shared" si="624"/>
        <v/>
      </c>
    </row>
    <row r="9915" spans="2:20" x14ac:dyDescent="0.3">
      <c r="B9915" t="s">
        <v>66</v>
      </c>
      <c r="C9915" t="s">
        <v>66</v>
      </c>
      <c r="I9915" s="10">
        <f t="shared" si="621"/>
        <v>0</v>
      </c>
      <c r="R9915">
        <f t="shared" si="622"/>
        <v>0</v>
      </c>
      <c r="S9915" s="3" t="str">
        <f t="shared" si="623"/>
        <v/>
      </c>
      <c r="T9915" s="9" t="str">
        <f t="shared" si="624"/>
        <v/>
      </c>
    </row>
    <row r="9916" spans="2:20" x14ac:dyDescent="0.3">
      <c r="B9916" t="s">
        <v>66</v>
      </c>
      <c r="C9916" t="s">
        <v>66</v>
      </c>
      <c r="I9916" s="10">
        <f t="shared" si="621"/>
        <v>0</v>
      </c>
      <c r="R9916">
        <f t="shared" si="622"/>
        <v>0</v>
      </c>
      <c r="S9916" s="3" t="str">
        <f t="shared" si="623"/>
        <v/>
      </c>
      <c r="T9916" s="9" t="str">
        <f t="shared" si="624"/>
        <v/>
      </c>
    </row>
    <row r="9917" spans="2:20" x14ac:dyDescent="0.3">
      <c r="B9917" t="s">
        <v>66</v>
      </c>
      <c r="C9917" t="s">
        <v>66</v>
      </c>
      <c r="I9917" s="10">
        <f t="shared" si="621"/>
        <v>0</v>
      </c>
      <c r="R9917">
        <f t="shared" si="622"/>
        <v>0</v>
      </c>
      <c r="S9917" s="3" t="str">
        <f t="shared" si="623"/>
        <v/>
      </c>
      <c r="T9917" s="9" t="str">
        <f t="shared" si="624"/>
        <v/>
      </c>
    </row>
    <row r="9918" spans="2:20" x14ac:dyDescent="0.3">
      <c r="B9918" t="s">
        <v>66</v>
      </c>
      <c r="C9918" t="s">
        <v>66</v>
      </c>
      <c r="I9918" s="10">
        <f t="shared" si="621"/>
        <v>0</v>
      </c>
      <c r="R9918">
        <f t="shared" si="622"/>
        <v>0</v>
      </c>
      <c r="S9918" s="3" t="str">
        <f t="shared" si="623"/>
        <v/>
      </c>
      <c r="T9918" s="9" t="str">
        <f t="shared" si="624"/>
        <v/>
      </c>
    </row>
    <row r="9919" spans="2:20" x14ac:dyDescent="0.3">
      <c r="B9919" t="s">
        <v>66</v>
      </c>
      <c r="C9919" t="s">
        <v>66</v>
      </c>
      <c r="I9919" s="10">
        <f t="shared" si="621"/>
        <v>0</v>
      </c>
      <c r="R9919">
        <f t="shared" si="622"/>
        <v>0</v>
      </c>
      <c r="S9919" s="3" t="str">
        <f t="shared" si="623"/>
        <v/>
      </c>
      <c r="T9919" s="9" t="str">
        <f t="shared" si="624"/>
        <v/>
      </c>
    </row>
    <row r="9920" spans="2:20" x14ac:dyDescent="0.3">
      <c r="B9920" t="s">
        <v>66</v>
      </c>
      <c r="C9920" t="s">
        <v>66</v>
      </c>
      <c r="I9920" s="10">
        <f t="shared" si="621"/>
        <v>0</v>
      </c>
      <c r="R9920">
        <f t="shared" si="622"/>
        <v>0</v>
      </c>
      <c r="S9920" s="3" t="str">
        <f t="shared" si="623"/>
        <v/>
      </c>
      <c r="T9920" s="9" t="str">
        <f t="shared" si="624"/>
        <v/>
      </c>
    </row>
    <row r="9921" spans="2:20" x14ac:dyDescent="0.3">
      <c r="B9921" t="s">
        <v>66</v>
      </c>
      <c r="C9921" t="s">
        <v>66</v>
      </c>
      <c r="I9921" s="10">
        <f t="shared" si="621"/>
        <v>0</v>
      </c>
      <c r="R9921">
        <f t="shared" si="622"/>
        <v>0</v>
      </c>
      <c r="S9921" s="3" t="str">
        <f t="shared" si="623"/>
        <v/>
      </c>
      <c r="T9921" s="9" t="str">
        <f t="shared" si="624"/>
        <v/>
      </c>
    </row>
    <row r="9922" spans="2:20" x14ac:dyDescent="0.3">
      <c r="B9922" t="s">
        <v>66</v>
      </c>
      <c r="C9922" t="s">
        <v>66</v>
      </c>
      <c r="I9922" s="10">
        <f t="shared" si="621"/>
        <v>0</v>
      </c>
      <c r="R9922">
        <f t="shared" si="622"/>
        <v>0</v>
      </c>
      <c r="S9922" s="3" t="str">
        <f t="shared" si="623"/>
        <v/>
      </c>
      <c r="T9922" s="9" t="str">
        <f t="shared" si="624"/>
        <v/>
      </c>
    </row>
    <row r="9923" spans="2:20" x14ac:dyDescent="0.3">
      <c r="B9923" t="s">
        <v>66</v>
      </c>
      <c r="C9923" t="s">
        <v>66</v>
      </c>
      <c r="I9923" s="10">
        <f t="shared" ref="I9923:I9986" si="625">H9923*0.5</f>
        <v>0</v>
      </c>
      <c r="R9923">
        <f t="shared" ref="R9923:R9986" si="626">SUM(I9923:Q9923)</f>
        <v>0</v>
      </c>
      <c r="S9923" s="3" t="str">
        <f t="shared" ref="S9923:S9986" si="627">IFERROR(IF(R9923&lt;=H9923,R9923/H9923*100,100),"")</f>
        <v/>
      </c>
      <c r="T9923" s="9" t="str">
        <f t="shared" ref="T9923:T9986" si="628">IFERROR(G9923*S9923/100,"")</f>
        <v/>
      </c>
    </row>
    <row r="9924" spans="2:20" x14ac:dyDescent="0.3">
      <c r="B9924" t="s">
        <v>66</v>
      </c>
      <c r="C9924" t="s">
        <v>66</v>
      </c>
      <c r="I9924" s="10">
        <f t="shared" si="625"/>
        <v>0</v>
      </c>
      <c r="R9924">
        <f t="shared" si="626"/>
        <v>0</v>
      </c>
      <c r="S9924" s="3" t="str">
        <f t="shared" si="627"/>
        <v/>
      </c>
      <c r="T9924" s="9" t="str">
        <f t="shared" si="628"/>
        <v/>
      </c>
    </row>
    <row r="9925" spans="2:20" x14ac:dyDescent="0.3">
      <c r="B9925" t="s">
        <v>66</v>
      </c>
      <c r="C9925" t="s">
        <v>66</v>
      </c>
      <c r="I9925" s="10">
        <f t="shared" si="625"/>
        <v>0</v>
      </c>
      <c r="R9925">
        <f t="shared" si="626"/>
        <v>0</v>
      </c>
      <c r="S9925" s="3" t="str">
        <f t="shared" si="627"/>
        <v/>
      </c>
      <c r="T9925" s="9" t="str">
        <f t="shared" si="628"/>
        <v/>
      </c>
    </row>
    <row r="9926" spans="2:20" x14ac:dyDescent="0.3">
      <c r="B9926" t="s">
        <v>66</v>
      </c>
      <c r="C9926" t="s">
        <v>66</v>
      </c>
      <c r="I9926" s="10">
        <f t="shared" si="625"/>
        <v>0</v>
      </c>
      <c r="R9926">
        <f t="shared" si="626"/>
        <v>0</v>
      </c>
      <c r="S9926" s="3" t="str">
        <f t="shared" si="627"/>
        <v/>
      </c>
      <c r="T9926" s="9" t="str">
        <f t="shared" si="628"/>
        <v/>
      </c>
    </row>
    <row r="9927" spans="2:20" x14ac:dyDescent="0.3">
      <c r="B9927" t="s">
        <v>66</v>
      </c>
      <c r="C9927" t="s">
        <v>66</v>
      </c>
      <c r="I9927" s="10">
        <f t="shared" si="625"/>
        <v>0</v>
      </c>
      <c r="R9927">
        <f t="shared" si="626"/>
        <v>0</v>
      </c>
      <c r="S9927" s="3" t="str">
        <f t="shared" si="627"/>
        <v/>
      </c>
      <c r="T9927" s="9" t="str">
        <f t="shared" si="628"/>
        <v/>
      </c>
    </row>
    <row r="9928" spans="2:20" x14ac:dyDescent="0.3">
      <c r="B9928" t="s">
        <v>66</v>
      </c>
      <c r="C9928" t="s">
        <v>66</v>
      </c>
      <c r="I9928" s="10">
        <f t="shared" si="625"/>
        <v>0</v>
      </c>
      <c r="R9928">
        <f t="shared" si="626"/>
        <v>0</v>
      </c>
      <c r="S9928" s="3" t="str">
        <f t="shared" si="627"/>
        <v/>
      </c>
      <c r="T9928" s="9" t="str">
        <f t="shared" si="628"/>
        <v/>
      </c>
    </row>
    <row r="9929" spans="2:20" x14ac:dyDescent="0.3">
      <c r="B9929" t="s">
        <v>66</v>
      </c>
      <c r="C9929" t="s">
        <v>66</v>
      </c>
      <c r="I9929" s="10">
        <f t="shared" si="625"/>
        <v>0</v>
      </c>
      <c r="R9929">
        <f t="shared" si="626"/>
        <v>0</v>
      </c>
      <c r="S9929" s="3" t="str">
        <f t="shared" si="627"/>
        <v/>
      </c>
      <c r="T9929" s="9" t="str">
        <f t="shared" si="628"/>
        <v/>
      </c>
    </row>
    <row r="9930" spans="2:20" x14ac:dyDescent="0.3">
      <c r="B9930" t="s">
        <v>66</v>
      </c>
      <c r="C9930" t="s">
        <v>66</v>
      </c>
      <c r="I9930" s="10">
        <f t="shared" si="625"/>
        <v>0</v>
      </c>
      <c r="R9930">
        <f t="shared" si="626"/>
        <v>0</v>
      </c>
      <c r="S9930" s="3" t="str">
        <f t="shared" si="627"/>
        <v/>
      </c>
      <c r="T9930" s="9" t="str">
        <f t="shared" si="628"/>
        <v/>
      </c>
    </row>
    <row r="9931" spans="2:20" x14ac:dyDescent="0.3">
      <c r="B9931" t="s">
        <v>66</v>
      </c>
      <c r="C9931" t="s">
        <v>66</v>
      </c>
      <c r="I9931" s="10">
        <f t="shared" si="625"/>
        <v>0</v>
      </c>
      <c r="R9931">
        <f t="shared" si="626"/>
        <v>0</v>
      </c>
      <c r="S9931" s="3" t="str">
        <f t="shared" si="627"/>
        <v/>
      </c>
      <c r="T9931" s="9" t="str">
        <f t="shared" si="628"/>
        <v/>
      </c>
    </row>
    <row r="9932" spans="2:20" x14ac:dyDescent="0.3">
      <c r="B9932" t="s">
        <v>66</v>
      </c>
      <c r="C9932" t="s">
        <v>66</v>
      </c>
      <c r="I9932" s="10">
        <f t="shared" si="625"/>
        <v>0</v>
      </c>
      <c r="R9932">
        <f t="shared" si="626"/>
        <v>0</v>
      </c>
      <c r="S9932" s="3" t="str">
        <f t="shared" si="627"/>
        <v/>
      </c>
      <c r="T9932" s="9" t="str">
        <f t="shared" si="628"/>
        <v/>
      </c>
    </row>
    <row r="9933" spans="2:20" x14ac:dyDescent="0.3">
      <c r="B9933" t="s">
        <v>66</v>
      </c>
      <c r="C9933" t="s">
        <v>66</v>
      </c>
      <c r="I9933" s="10">
        <f t="shared" si="625"/>
        <v>0</v>
      </c>
      <c r="R9933">
        <f t="shared" si="626"/>
        <v>0</v>
      </c>
      <c r="S9933" s="3" t="str">
        <f t="shared" si="627"/>
        <v/>
      </c>
      <c r="T9933" s="9" t="str">
        <f t="shared" si="628"/>
        <v/>
      </c>
    </row>
    <row r="9934" spans="2:20" x14ac:dyDescent="0.3">
      <c r="B9934" t="s">
        <v>66</v>
      </c>
      <c r="C9934" t="s">
        <v>66</v>
      </c>
      <c r="I9934" s="10">
        <f t="shared" si="625"/>
        <v>0</v>
      </c>
      <c r="R9934">
        <f t="shared" si="626"/>
        <v>0</v>
      </c>
      <c r="S9934" s="3" t="str">
        <f t="shared" si="627"/>
        <v/>
      </c>
      <c r="T9934" s="9" t="str">
        <f t="shared" si="628"/>
        <v/>
      </c>
    </row>
    <row r="9935" spans="2:20" x14ac:dyDescent="0.3">
      <c r="B9935" t="s">
        <v>66</v>
      </c>
      <c r="C9935" t="s">
        <v>66</v>
      </c>
      <c r="I9935" s="10">
        <f t="shared" si="625"/>
        <v>0</v>
      </c>
      <c r="R9935">
        <f t="shared" si="626"/>
        <v>0</v>
      </c>
      <c r="S9935" s="3" t="str">
        <f t="shared" si="627"/>
        <v/>
      </c>
      <c r="T9935" s="9" t="str">
        <f t="shared" si="628"/>
        <v/>
      </c>
    </row>
    <row r="9936" spans="2:20" x14ac:dyDescent="0.3">
      <c r="B9936" t="s">
        <v>66</v>
      </c>
      <c r="C9936" t="s">
        <v>66</v>
      </c>
      <c r="I9936" s="10">
        <f t="shared" si="625"/>
        <v>0</v>
      </c>
      <c r="R9936">
        <f t="shared" si="626"/>
        <v>0</v>
      </c>
      <c r="S9936" s="3" t="str">
        <f t="shared" si="627"/>
        <v/>
      </c>
      <c r="T9936" s="9" t="str">
        <f t="shared" si="628"/>
        <v/>
      </c>
    </row>
    <row r="9937" spans="2:20" x14ac:dyDescent="0.3">
      <c r="B9937" t="s">
        <v>66</v>
      </c>
      <c r="C9937" t="s">
        <v>66</v>
      </c>
      <c r="I9937" s="10">
        <f t="shared" si="625"/>
        <v>0</v>
      </c>
      <c r="R9937">
        <f t="shared" si="626"/>
        <v>0</v>
      </c>
      <c r="S9937" s="3" t="str">
        <f t="shared" si="627"/>
        <v/>
      </c>
      <c r="T9937" s="9" t="str">
        <f t="shared" si="628"/>
        <v/>
      </c>
    </row>
    <row r="9938" spans="2:20" x14ac:dyDescent="0.3">
      <c r="B9938" t="s">
        <v>66</v>
      </c>
      <c r="C9938" t="s">
        <v>66</v>
      </c>
      <c r="I9938" s="10">
        <f t="shared" si="625"/>
        <v>0</v>
      </c>
      <c r="R9938">
        <f t="shared" si="626"/>
        <v>0</v>
      </c>
      <c r="S9938" s="3" t="str">
        <f t="shared" si="627"/>
        <v/>
      </c>
      <c r="T9938" s="9" t="str">
        <f t="shared" si="628"/>
        <v/>
      </c>
    </row>
    <row r="9939" spans="2:20" x14ac:dyDescent="0.3">
      <c r="B9939" t="s">
        <v>66</v>
      </c>
      <c r="C9939" t="s">
        <v>66</v>
      </c>
      <c r="I9939" s="10">
        <f t="shared" si="625"/>
        <v>0</v>
      </c>
      <c r="R9939">
        <f t="shared" si="626"/>
        <v>0</v>
      </c>
      <c r="S9939" s="3" t="str">
        <f t="shared" si="627"/>
        <v/>
      </c>
      <c r="T9939" s="9" t="str">
        <f t="shared" si="628"/>
        <v/>
      </c>
    </row>
    <row r="9940" spans="2:20" x14ac:dyDescent="0.3">
      <c r="B9940" t="s">
        <v>66</v>
      </c>
      <c r="C9940" t="s">
        <v>66</v>
      </c>
      <c r="I9940" s="10">
        <f t="shared" si="625"/>
        <v>0</v>
      </c>
      <c r="R9940">
        <f t="shared" si="626"/>
        <v>0</v>
      </c>
      <c r="S9940" s="3" t="str">
        <f t="shared" si="627"/>
        <v/>
      </c>
      <c r="T9940" s="9" t="str">
        <f t="shared" si="628"/>
        <v/>
      </c>
    </row>
    <row r="9941" spans="2:20" x14ac:dyDescent="0.3">
      <c r="B9941" t="s">
        <v>66</v>
      </c>
      <c r="C9941" t="s">
        <v>66</v>
      </c>
      <c r="I9941" s="10">
        <f t="shared" si="625"/>
        <v>0</v>
      </c>
      <c r="R9941">
        <f t="shared" si="626"/>
        <v>0</v>
      </c>
      <c r="S9941" s="3" t="str">
        <f t="shared" si="627"/>
        <v/>
      </c>
      <c r="T9941" s="9" t="str">
        <f t="shared" si="628"/>
        <v/>
      </c>
    </row>
    <row r="9942" spans="2:20" x14ac:dyDescent="0.3">
      <c r="B9942" t="s">
        <v>66</v>
      </c>
      <c r="C9942" t="s">
        <v>66</v>
      </c>
      <c r="I9942" s="10">
        <f t="shared" si="625"/>
        <v>0</v>
      </c>
      <c r="R9942">
        <f t="shared" si="626"/>
        <v>0</v>
      </c>
      <c r="S9942" s="3" t="str">
        <f t="shared" si="627"/>
        <v/>
      </c>
      <c r="T9942" s="9" t="str">
        <f t="shared" si="628"/>
        <v/>
      </c>
    </row>
    <row r="9943" spans="2:20" x14ac:dyDescent="0.3">
      <c r="B9943" t="s">
        <v>66</v>
      </c>
      <c r="C9943" t="s">
        <v>66</v>
      </c>
      <c r="I9943" s="10">
        <f t="shared" si="625"/>
        <v>0</v>
      </c>
      <c r="R9943">
        <f t="shared" si="626"/>
        <v>0</v>
      </c>
      <c r="S9943" s="3" t="str">
        <f t="shared" si="627"/>
        <v/>
      </c>
      <c r="T9943" s="9" t="str">
        <f t="shared" si="628"/>
        <v/>
      </c>
    </row>
    <row r="9944" spans="2:20" x14ac:dyDescent="0.3">
      <c r="B9944" t="s">
        <v>66</v>
      </c>
      <c r="C9944" t="s">
        <v>66</v>
      </c>
      <c r="I9944" s="10">
        <f t="shared" si="625"/>
        <v>0</v>
      </c>
      <c r="R9944">
        <f t="shared" si="626"/>
        <v>0</v>
      </c>
      <c r="S9944" s="3" t="str">
        <f t="shared" si="627"/>
        <v/>
      </c>
      <c r="T9944" s="9" t="str">
        <f t="shared" si="628"/>
        <v/>
      </c>
    </row>
    <row r="9945" spans="2:20" x14ac:dyDescent="0.3">
      <c r="B9945" t="s">
        <v>66</v>
      </c>
      <c r="C9945" t="s">
        <v>66</v>
      </c>
      <c r="I9945" s="10">
        <f t="shared" si="625"/>
        <v>0</v>
      </c>
      <c r="R9945">
        <f t="shared" si="626"/>
        <v>0</v>
      </c>
      <c r="S9945" s="3" t="str">
        <f t="shared" si="627"/>
        <v/>
      </c>
      <c r="T9945" s="9" t="str">
        <f t="shared" si="628"/>
        <v/>
      </c>
    </row>
    <row r="9946" spans="2:20" x14ac:dyDescent="0.3">
      <c r="B9946" t="s">
        <v>66</v>
      </c>
      <c r="C9946" t="s">
        <v>66</v>
      </c>
      <c r="I9946" s="10">
        <f t="shared" si="625"/>
        <v>0</v>
      </c>
      <c r="R9946">
        <f t="shared" si="626"/>
        <v>0</v>
      </c>
      <c r="S9946" s="3" t="str">
        <f t="shared" si="627"/>
        <v/>
      </c>
      <c r="T9946" s="9" t="str">
        <f t="shared" si="628"/>
        <v/>
      </c>
    </row>
    <row r="9947" spans="2:20" x14ac:dyDescent="0.3">
      <c r="B9947" t="s">
        <v>66</v>
      </c>
      <c r="C9947" t="s">
        <v>66</v>
      </c>
      <c r="I9947" s="10">
        <f t="shared" si="625"/>
        <v>0</v>
      </c>
      <c r="R9947">
        <f t="shared" si="626"/>
        <v>0</v>
      </c>
      <c r="S9947" s="3" t="str">
        <f t="shared" si="627"/>
        <v/>
      </c>
      <c r="T9947" s="9" t="str">
        <f t="shared" si="628"/>
        <v/>
      </c>
    </row>
    <row r="9948" spans="2:20" x14ac:dyDescent="0.3">
      <c r="B9948" t="s">
        <v>66</v>
      </c>
      <c r="C9948" t="s">
        <v>66</v>
      </c>
      <c r="I9948" s="10">
        <f t="shared" si="625"/>
        <v>0</v>
      </c>
      <c r="R9948">
        <f t="shared" si="626"/>
        <v>0</v>
      </c>
      <c r="S9948" s="3" t="str">
        <f t="shared" si="627"/>
        <v/>
      </c>
      <c r="T9948" s="9" t="str">
        <f t="shared" si="628"/>
        <v/>
      </c>
    </row>
    <row r="9949" spans="2:20" x14ac:dyDescent="0.3">
      <c r="B9949" t="s">
        <v>66</v>
      </c>
      <c r="C9949" t="s">
        <v>66</v>
      </c>
      <c r="I9949" s="10">
        <f t="shared" si="625"/>
        <v>0</v>
      </c>
      <c r="R9949">
        <f t="shared" si="626"/>
        <v>0</v>
      </c>
      <c r="S9949" s="3" t="str">
        <f t="shared" si="627"/>
        <v/>
      </c>
      <c r="T9949" s="9" t="str">
        <f t="shared" si="628"/>
        <v/>
      </c>
    </row>
    <row r="9950" spans="2:20" x14ac:dyDescent="0.3">
      <c r="B9950" t="s">
        <v>66</v>
      </c>
      <c r="C9950" t="s">
        <v>66</v>
      </c>
      <c r="I9950" s="10">
        <f t="shared" si="625"/>
        <v>0</v>
      </c>
      <c r="R9950">
        <f t="shared" si="626"/>
        <v>0</v>
      </c>
      <c r="S9950" s="3" t="str">
        <f t="shared" si="627"/>
        <v/>
      </c>
      <c r="T9950" s="9" t="str">
        <f t="shared" si="628"/>
        <v/>
      </c>
    </row>
    <row r="9951" spans="2:20" x14ac:dyDescent="0.3">
      <c r="B9951" t="s">
        <v>66</v>
      </c>
      <c r="C9951" t="s">
        <v>66</v>
      </c>
      <c r="I9951" s="10">
        <f t="shared" si="625"/>
        <v>0</v>
      </c>
      <c r="R9951">
        <f t="shared" si="626"/>
        <v>0</v>
      </c>
      <c r="S9951" s="3" t="str">
        <f t="shared" si="627"/>
        <v/>
      </c>
      <c r="T9951" s="9" t="str">
        <f t="shared" si="628"/>
        <v/>
      </c>
    </row>
    <row r="9952" spans="2:20" x14ac:dyDescent="0.3">
      <c r="B9952" t="s">
        <v>66</v>
      </c>
      <c r="C9952" t="s">
        <v>66</v>
      </c>
      <c r="I9952" s="10">
        <f t="shared" si="625"/>
        <v>0</v>
      </c>
      <c r="R9952">
        <f t="shared" si="626"/>
        <v>0</v>
      </c>
      <c r="S9952" s="3" t="str">
        <f t="shared" si="627"/>
        <v/>
      </c>
      <c r="T9952" s="9" t="str">
        <f t="shared" si="628"/>
        <v/>
      </c>
    </row>
    <row r="9953" spans="2:20" x14ac:dyDescent="0.3">
      <c r="B9953" t="s">
        <v>66</v>
      </c>
      <c r="C9953" t="s">
        <v>66</v>
      </c>
      <c r="I9953" s="10">
        <f t="shared" si="625"/>
        <v>0</v>
      </c>
      <c r="R9953">
        <f t="shared" si="626"/>
        <v>0</v>
      </c>
      <c r="S9953" s="3" t="str">
        <f t="shared" si="627"/>
        <v/>
      </c>
      <c r="T9953" s="9" t="str">
        <f t="shared" si="628"/>
        <v/>
      </c>
    </row>
    <row r="9954" spans="2:20" x14ac:dyDescent="0.3">
      <c r="B9954" t="s">
        <v>66</v>
      </c>
      <c r="C9954" t="s">
        <v>66</v>
      </c>
      <c r="I9954" s="10">
        <f t="shared" si="625"/>
        <v>0</v>
      </c>
      <c r="R9954">
        <f t="shared" si="626"/>
        <v>0</v>
      </c>
      <c r="S9954" s="3" t="str">
        <f t="shared" si="627"/>
        <v/>
      </c>
      <c r="T9954" s="9" t="str">
        <f t="shared" si="628"/>
        <v/>
      </c>
    </row>
    <row r="9955" spans="2:20" x14ac:dyDescent="0.3">
      <c r="B9955" t="s">
        <v>66</v>
      </c>
      <c r="C9955" t="s">
        <v>66</v>
      </c>
      <c r="I9955" s="10">
        <f t="shared" si="625"/>
        <v>0</v>
      </c>
      <c r="R9955">
        <f t="shared" si="626"/>
        <v>0</v>
      </c>
      <c r="S9955" s="3" t="str">
        <f t="shared" si="627"/>
        <v/>
      </c>
      <c r="T9955" s="9" t="str">
        <f t="shared" si="628"/>
        <v/>
      </c>
    </row>
    <row r="9956" spans="2:20" x14ac:dyDescent="0.3">
      <c r="B9956" t="s">
        <v>66</v>
      </c>
      <c r="C9956" t="s">
        <v>66</v>
      </c>
      <c r="I9956" s="10">
        <f t="shared" si="625"/>
        <v>0</v>
      </c>
      <c r="R9956">
        <f t="shared" si="626"/>
        <v>0</v>
      </c>
      <c r="S9956" s="3" t="str">
        <f t="shared" si="627"/>
        <v/>
      </c>
      <c r="T9956" s="9" t="str">
        <f t="shared" si="628"/>
        <v/>
      </c>
    </row>
    <row r="9957" spans="2:20" x14ac:dyDescent="0.3">
      <c r="B9957" t="s">
        <v>66</v>
      </c>
      <c r="C9957" t="s">
        <v>66</v>
      </c>
      <c r="I9957" s="10">
        <f t="shared" si="625"/>
        <v>0</v>
      </c>
      <c r="R9957">
        <f t="shared" si="626"/>
        <v>0</v>
      </c>
      <c r="S9957" s="3" t="str">
        <f t="shared" si="627"/>
        <v/>
      </c>
      <c r="T9957" s="9" t="str">
        <f t="shared" si="628"/>
        <v/>
      </c>
    </row>
    <row r="9958" spans="2:20" x14ac:dyDescent="0.3">
      <c r="B9958" t="s">
        <v>66</v>
      </c>
      <c r="C9958" t="s">
        <v>66</v>
      </c>
      <c r="I9958" s="10">
        <f t="shared" si="625"/>
        <v>0</v>
      </c>
      <c r="R9958">
        <f t="shared" si="626"/>
        <v>0</v>
      </c>
      <c r="S9958" s="3" t="str">
        <f t="shared" si="627"/>
        <v/>
      </c>
      <c r="T9958" s="9" t="str">
        <f t="shared" si="628"/>
        <v/>
      </c>
    </row>
    <row r="9959" spans="2:20" x14ac:dyDescent="0.3">
      <c r="B9959" t="s">
        <v>66</v>
      </c>
      <c r="C9959" t="s">
        <v>66</v>
      </c>
      <c r="I9959" s="10">
        <f t="shared" si="625"/>
        <v>0</v>
      </c>
      <c r="R9959">
        <f t="shared" si="626"/>
        <v>0</v>
      </c>
      <c r="S9959" s="3" t="str">
        <f t="shared" si="627"/>
        <v/>
      </c>
      <c r="T9959" s="9" t="str">
        <f t="shared" si="628"/>
        <v/>
      </c>
    </row>
    <row r="9960" spans="2:20" x14ac:dyDescent="0.3">
      <c r="B9960" t="s">
        <v>66</v>
      </c>
      <c r="C9960" t="s">
        <v>66</v>
      </c>
      <c r="I9960" s="10">
        <f t="shared" si="625"/>
        <v>0</v>
      </c>
      <c r="R9960">
        <f t="shared" si="626"/>
        <v>0</v>
      </c>
      <c r="S9960" s="3" t="str">
        <f t="shared" si="627"/>
        <v/>
      </c>
      <c r="T9960" s="9" t="str">
        <f t="shared" si="628"/>
        <v/>
      </c>
    </row>
    <row r="9961" spans="2:20" x14ac:dyDescent="0.3">
      <c r="B9961" t="s">
        <v>66</v>
      </c>
      <c r="C9961" t="s">
        <v>66</v>
      </c>
      <c r="I9961" s="10">
        <f t="shared" si="625"/>
        <v>0</v>
      </c>
      <c r="R9961">
        <f t="shared" si="626"/>
        <v>0</v>
      </c>
      <c r="S9961" s="3" t="str">
        <f t="shared" si="627"/>
        <v/>
      </c>
      <c r="T9961" s="9" t="str">
        <f t="shared" si="628"/>
        <v/>
      </c>
    </row>
    <row r="9962" spans="2:20" x14ac:dyDescent="0.3">
      <c r="B9962" t="s">
        <v>66</v>
      </c>
      <c r="C9962" t="s">
        <v>66</v>
      </c>
      <c r="I9962" s="10">
        <f t="shared" si="625"/>
        <v>0</v>
      </c>
      <c r="R9962">
        <f t="shared" si="626"/>
        <v>0</v>
      </c>
      <c r="S9962" s="3" t="str">
        <f t="shared" si="627"/>
        <v/>
      </c>
      <c r="T9962" s="9" t="str">
        <f t="shared" si="628"/>
        <v/>
      </c>
    </row>
    <row r="9963" spans="2:20" x14ac:dyDescent="0.3">
      <c r="B9963" t="s">
        <v>66</v>
      </c>
      <c r="C9963" t="s">
        <v>66</v>
      </c>
      <c r="I9963" s="10">
        <f t="shared" si="625"/>
        <v>0</v>
      </c>
      <c r="R9963">
        <f t="shared" si="626"/>
        <v>0</v>
      </c>
      <c r="S9963" s="3" t="str">
        <f t="shared" si="627"/>
        <v/>
      </c>
      <c r="T9963" s="9" t="str">
        <f t="shared" si="628"/>
        <v/>
      </c>
    </row>
    <row r="9964" spans="2:20" x14ac:dyDescent="0.3">
      <c r="B9964" t="s">
        <v>66</v>
      </c>
      <c r="C9964" t="s">
        <v>66</v>
      </c>
      <c r="I9964" s="10">
        <f t="shared" si="625"/>
        <v>0</v>
      </c>
      <c r="R9964">
        <f t="shared" si="626"/>
        <v>0</v>
      </c>
      <c r="S9964" s="3" t="str">
        <f t="shared" si="627"/>
        <v/>
      </c>
      <c r="T9964" s="9" t="str">
        <f t="shared" si="628"/>
        <v/>
      </c>
    </row>
    <row r="9965" spans="2:20" x14ac:dyDescent="0.3">
      <c r="B9965" t="s">
        <v>66</v>
      </c>
      <c r="C9965" t="s">
        <v>66</v>
      </c>
      <c r="I9965" s="10">
        <f t="shared" si="625"/>
        <v>0</v>
      </c>
      <c r="R9965">
        <f t="shared" si="626"/>
        <v>0</v>
      </c>
      <c r="S9965" s="3" t="str">
        <f t="shared" si="627"/>
        <v/>
      </c>
      <c r="T9965" s="9" t="str">
        <f t="shared" si="628"/>
        <v/>
      </c>
    </row>
    <row r="9966" spans="2:20" x14ac:dyDescent="0.3">
      <c r="B9966" t="s">
        <v>66</v>
      </c>
      <c r="C9966" t="s">
        <v>66</v>
      </c>
      <c r="I9966" s="10">
        <f t="shared" si="625"/>
        <v>0</v>
      </c>
      <c r="R9966">
        <f t="shared" si="626"/>
        <v>0</v>
      </c>
      <c r="S9966" s="3" t="str">
        <f t="shared" si="627"/>
        <v/>
      </c>
      <c r="T9966" s="9" t="str">
        <f t="shared" si="628"/>
        <v/>
      </c>
    </row>
    <row r="9967" spans="2:20" x14ac:dyDescent="0.3">
      <c r="B9967" t="s">
        <v>66</v>
      </c>
      <c r="C9967" t="s">
        <v>66</v>
      </c>
      <c r="I9967" s="10">
        <f t="shared" si="625"/>
        <v>0</v>
      </c>
      <c r="R9967">
        <f t="shared" si="626"/>
        <v>0</v>
      </c>
      <c r="S9967" s="3" t="str">
        <f t="shared" si="627"/>
        <v/>
      </c>
      <c r="T9967" s="9" t="str">
        <f t="shared" si="628"/>
        <v/>
      </c>
    </row>
    <row r="9968" spans="2:20" x14ac:dyDescent="0.3">
      <c r="B9968" t="s">
        <v>66</v>
      </c>
      <c r="C9968" t="s">
        <v>66</v>
      </c>
      <c r="I9968" s="10">
        <f t="shared" si="625"/>
        <v>0</v>
      </c>
      <c r="R9968">
        <f t="shared" si="626"/>
        <v>0</v>
      </c>
      <c r="S9968" s="3" t="str">
        <f t="shared" si="627"/>
        <v/>
      </c>
      <c r="T9968" s="9" t="str">
        <f t="shared" si="628"/>
        <v/>
      </c>
    </row>
    <row r="9969" spans="2:20" x14ac:dyDescent="0.3">
      <c r="B9969" t="s">
        <v>66</v>
      </c>
      <c r="C9969" t="s">
        <v>66</v>
      </c>
      <c r="I9969" s="10">
        <f t="shared" si="625"/>
        <v>0</v>
      </c>
      <c r="R9969">
        <f t="shared" si="626"/>
        <v>0</v>
      </c>
      <c r="S9969" s="3" t="str">
        <f t="shared" si="627"/>
        <v/>
      </c>
      <c r="T9969" s="9" t="str">
        <f t="shared" si="628"/>
        <v/>
      </c>
    </row>
    <row r="9970" spans="2:20" x14ac:dyDescent="0.3">
      <c r="B9970" t="s">
        <v>66</v>
      </c>
      <c r="C9970" t="s">
        <v>66</v>
      </c>
      <c r="I9970" s="10">
        <f t="shared" si="625"/>
        <v>0</v>
      </c>
      <c r="R9970">
        <f t="shared" si="626"/>
        <v>0</v>
      </c>
      <c r="S9970" s="3" t="str">
        <f t="shared" si="627"/>
        <v/>
      </c>
      <c r="T9970" s="9" t="str">
        <f t="shared" si="628"/>
        <v/>
      </c>
    </row>
    <row r="9971" spans="2:20" x14ac:dyDescent="0.3">
      <c r="B9971" t="s">
        <v>66</v>
      </c>
      <c r="C9971" t="s">
        <v>66</v>
      </c>
      <c r="I9971" s="10">
        <f t="shared" si="625"/>
        <v>0</v>
      </c>
      <c r="R9971">
        <f t="shared" si="626"/>
        <v>0</v>
      </c>
      <c r="S9971" s="3" t="str">
        <f t="shared" si="627"/>
        <v/>
      </c>
      <c r="T9971" s="9" t="str">
        <f t="shared" si="628"/>
        <v/>
      </c>
    </row>
    <row r="9972" spans="2:20" x14ac:dyDescent="0.3">
      <c r="B9972" t="s">
        <v>66</v>
      </c>
      <c r="C9972" t="s">
        <v>66</v>
      </c>
      <c r="I9972" s="10">
        <f t="shared" si="625"/>
        <v>0</v>
      </c>
      <c r="R9972">
        <f t="shared" si="626"/>
        <v>0</v>
      </c>
      <c r="S9972" s="3" t="str">
        <f t="shared" si="627"/>
        <v/>
      </c>
      <c r="T9972" s="9" t="str">
        <f t="shared" si="628"/>
        <v/>
      </c>
    </row>
    <row r="9973" spans="2:20" x14ac:dyDescent="0.3">
      <c r="B9973" t="s">
        <v>66</v>
      </c>
      <c r="C9973" t="s">
        <v>66</v>
      </c>
      <c r="I9973" s="10">
        <f t="shared" si="625"/>
        <v>0</v>
      </c>
      <c r="R9973">
        <f t="shared" si="626"/>
        <v>0</v>
      </c>
      <c r="S9973" s="3" t="str">
        <f t="shared" si="627"/>
        <v/>
      </c>
      <c r="T9973" s="9" t="str">
        <f t="shared" si="628"/>
        <v/>
      </c>
    </row>
    <row r="9974" spans="2:20" x14ac:dyDescent="0.3">
      <c r="B9974" t="s">
        <v>66</v>
      </c>
      <c r="C9974" t="s">
        <v>66</v>
      </c>
      <c r="I9974" s="10">
        <f t="shared" si="625"/>
        <v>0</v>
      </c>
      <c r="R9974">
        <f t="shared" si="626"/>
        <v>0</v>
      </c>
      <c r="S9974" s="3" t="str">
        <f t="shared" si="627"/>
        <v/>
      </c>
      <c r="T9974" s="9" t="str">
        <f t="shared" si="628"/>
        <v/>
      </c>
    </row>
    <row r="9975" spans="2:20" x14ac:dyDescent="0.3">
      <c r="B9975" t="s">
        <v>66</v>
      </c>
      <c r="C9975" t="s">
        <v>66</v>
      </c>
      <c r="I9975" s="10">
        <f t="shared" si="625"/>
        <v>0</v>
      </c>
      <c r="R9975">
        <f t="shared" si="626"/>
        <v>0</v>
      </c>
      <c r="S9975" s="3" t="str">
        <f t="shared" si="627"/>
        <v/>
      </c>
      <c r="T9975" s="9" t="str">
        <f t="shared" si="628"/>
        <v/>
      </c>
    </row>
    <row r="9976" spans="2:20" x14ac:dyDescent="0.3">
      <c r="B9976" t="s">
        <v>66</v>
      </c>
      <c r="C9976" t="s">
        <v>66</v>
      </c>
      <c r="I9976" s="10">
        <f t="shared" si="625"/>
        <v>0</v>
      </c>
      <c r="R9976">
        <f t="shared" si="626"/>
        <v>0</v>
      </c>
      <c r="S9976" s="3" t="str">
        <f t="shared" si="627"/>
        <v/>
      </c>
      <c r="T9976" s="9" t="str">
        <f t="shared" si="628"/>
        <v/>
      </c>
    </row>
    <row r="9977" spans="2:20" x14ac:dyDescent="0.3">
      <c r="B9977" t="s">
        <v>66</v>
      </c>
      <c r="C9977" t="s">
        <v>66</v>
      </c>
      <c r="I9977" s="10">
        <f t="shared" si="625"/>
        <v>0</v>
      </c>
      <c r="R9977">
        <f t="shared" si="626"/>
        <v>0</v>
      </c>
      <c r="S9977" s="3" t="str">
        <f t="shared" si="627"/>
        <v/>
      </c>
      <c r="T9977" s="9" t="str">
        <f t="shared" si="628"/>
        <v/>
      </c>
    </row>
    <row r="9978" spans="2:20" x14ac:dyDescent="0.3">
      <c r="B9978" t="s">
        <v>66</v>
      </c>
      <c r="C9978" t="s">
        <v>66</v>
      </c>
      <c r="I9978" s="10">
        <f t="shared" si="625"/>
        <v>0</v>
      </c>
      <c r="R9978">
        <f t="shared" si="626"/>
        <v>0</v>
      </c>
      <c r="S9978" s="3" t="str">
        <f t="shared" si="627"/>
        <v/>
      </c>
      <c r="T9978" s="9" t="str">
        <f t="shared" si="628"/>
        <v/>
      </c>
    </row>
    <row r="9979" spans="2:20" x14ac:dyDescent="0.3">
      <c r="B9979" t="s">
        <v>66</v>
      </c>
      <c r="C9979" t="s">
        <v>66</v>
      </c>
      <c r="I9979" s="10">
        <f t="shared" si="625"/>
        <v>0</v>
      </c>
      <c r="R9979">
        <f t="shared" si="626"/>
        <v>0</v>
      </c>
      <c r="S9979" s="3" t="str">
        <f t="shared" si="627"/>
        <v/>
      </c>
      <c r="T9979" s="9" t="str">
        <f t="shared" si="628"/>
        <v/>
      </c>
    </row>
    <row r="9980" spans="2:20" x14ac:dyDescent="0.3">
      <c r="B9980" t="s">
        <v>66</v>
      </c>
      <c r="C9980" t="s">
        <v>66</v>
      </c>
      <c r="I9980" s="10">
        <f t="shared" si="625"/>
        <v>0</v>
      </c>
      <c r="R9980">
        <f t="shared" si="626"/>
        <v>0</v>
      </c>
      <c r="S9980" s="3" t="str">
        <f t="shared" si="627"/>
        <v/>
      </c>
      <c r="T9980" s="9" t="str">
        <f t="shared" si="628"/>
        <v/>
      </c>
    </row>
    <row r="9981" spans="2:20" x14ac:dyDescent="0.3">
      <c r="B9981" t="s">
        <v>66</v>
      </c>
      <c r="C9981" t="s">
        <v>66</v>
      </c>
      <c r="I9981" s="10">
        <f t="shared" si="625"/>
        <v>0</v>
      </c>
      <c r="R9981">
        <f t="shared" si="626"/>
        <v>0</v>
      </c>
      <c r="S9981" s="3" t="str">
        <f t="shared" si="627"/>
        <v/>
      </c>
      <c r="T9981" s="9" t="str">
        <f t="shared" si="628"/>
        <v/>
      </c>
    </row>
    <row r="9982" spans="2:20" x14ac:dyDescent="0.3">
      <c r="B9982" t="s">
        <v>66</v>
      </c>
      <c r="C9982" t="s">
        <v>66</v>
      </c>
      <c r="I9982" s="10">
        <f t="shared" si="625"/>
        <v>0</v>
      </c>
      <c r="R9982">
        <f t="shared" si="626"/>
        <v>0</v>
      </c>
      <c r="S9982" s="3" t="str">
        <f t="shared" si="627"/>
        <v/>
      </c>
      <c r="T9982" s="9" t="str">
        <f t="shared" si="628"/>
        <v/>
      </c>
    </row>
    <row r="9983" spans="2:20" x14ac:dyDescent="0.3">
      <c r="B9983" t="s">
        <v>66</v>
      </c>
      <c r="C9983" t="s">
        <v>66</v>
      </c>
      <c r="I9983" s="10">
        <f t="shared" si="625"/>
        <v>0</v>
      </c>
      <c r="R9983">
        <f t="shared" si="626"/>
        <v>0</v>
      </c>
      <c r="S9983" s="3" t="str">
        <f t="shared" si="627"/>
        <v/>
      </c>
      <c r="T9983" s="9" t="str">
        <f t="shared" si="628"/>
        <v/>
      </c>
    </row>
    <row r="9984" spans="2:20" x14ac:dyDescent="0.3">
      <c r="B9984" t="s">
        <v>66</v>
      </c>
      <c r="C9984" t="s">
        <v>66</v>
      </c>
      <c r="I9984" s="10">
        <f t="shared" si="625"/>
        <v>0</v>
      </c>
      <c r="R9984">
        <f t="shared" si="626"/>
        <v>0</v>
      </c>
      <c r="S9984" s="3" t="str">
        <f t="shared" si="627"/>
        <v/>
      </c>
      <c r="T9984" s="9" t="str">
        <f t="shared" si="628"/>
        <v/>
      </c>
    </row>
    <row r="9985" spans="2:20" x14ac:dyDescent="0.3">
      <c r="B9985" t="s">
        <v>66</v>
      </c>
      <c r="C9985" t="s">
        <v>66</v>
      </c>
      <c r="I9985" s="10">
        <f t="shared" si="625"/>
        <v>0</v>
      </c>
      <c r="R9985">
        <f t="shared" si="626"/>
        <v>0</v>
      </c>
      <c r="S9985" s="3" t="str">
        <f t="shared" si="627"/>
        <v/>
      </c>
      <c r="T9985" s="9" t="str">
        <f t="shared" si="628"/>
        <v/>
      </c>
    </row>
    <row r="9986" spans="2:20" x14ac:dyDescent="0.3">
      <c r="B9986" t="s">
        <v>66</v>
      </c>
      <c r="C9986" t="s">
        <v>66</v>
      </c>
      <c r="I9986" s="10">
        <f t="shared" si="625"/>
        <v>0</v>
      </c>
      <c r="R9986">
        <f t="shared" si="626"/>
        <v>0</v>
      </c>
      <c r="S9986" s="3" t="str">
        <f t="shared" si="627"/>
        <v/>
      </c>
      <c r="T9986" s="9" t="str">
        <f t="shared" si="628"/>
        <v/>
      </c>
    </row>
    <row r="9987" spans="2:20" x14ac:dyDescent="0.3">
      <c r="B9987" t="s">
        <v>66</v>
      </c>
      <c r="C9987" t="s">
        <v>66</v>
      </c>
      <c r="I9987" s="10">
        <f t="shared" ref="I9987:I10050" si="629">H9987*0.5</f>
        <v>0</v>
      </c>
      <c r="R9987">
        <f t="shared" ref="R9987:R10050" si="630">SUM(I9987:Q9987)</f>
        <v>0</v>
      </c>
      <c r="S9987" s="3" t="str">
        <f t="shared" ref="S9987:S10050" si="631">IFERROR(IF(R9987&lt;=H9987,R9987/H9987*100,100),"")</f>
        <v/>
      </c>
      <c r="T9987" s="9" t="str">
        <f t="shared" ref="T9987:T10050" si="632">IFERROR(G9987*S9987/100,"")</f>
        <v/>
      </c>
    </row>
    <row r="9988" spans="2:20" x14ac:dyDescent="0.3">
      <c r="B9988" t="s">
        <v>66</v>
      </c>
      <c r="C9988" t="s">
        <v>66</v>
      </c>
      <c r="I9988" s="10">
        <f t="shared" si="629"/>
        <v>0</v>
      </c>
      <c r="R9988">
        <f t="shared" si="630"/>
        <v>0</v>
      </c>
      <c r="S9988" s="3" t="str">
        <f t="shared" si="631"/>
        <v/>
      </c>
      <c r="T9988" s="9" t="str">
        <f t="shared" si="632"/>
        <v/>
      </c>
    </row>
    <row r="9989" spans="2:20" x14ac:dyDescent="0.3">
      <c r="B9989" t="s">
        <v>66</v>
      </c>
      <c r="C9989" t="s">
        <v>66</v>
      </c>
      <c r="I9989" s="10">
        <f t="shared" si="629"/>
        <v>0</v>
      </c>
      <c r="R9989">
        <f t="shared" si="630"/>
        <v>0</v>
      </c>
      <c r="S9989" s="3" t="str">
        <f t="shared" si="631"/>
        <v/>
      </c>
      <c r="T9989" s="9" t="str">
        <f t="shared" si="632"/>
        <v/>
      </c>
    </row>
    <row r="9990" spans="2:20" x14ac:dyDescent="0.3">
      <c r="B9990" t="s">
        <v>66</v>
      </c>
      <c r="C9990" t="s">
        <v>66</v>
      </c>
      <c r="I9990" s="10">
        <f t="shared" si="629"/>
        <v>0</v>
      </c>
      <c r="R9990">
        <f t="shared" si="630"/>
        <v>0</v>
      </c>
      <c r="S9990" s="3" t="str">
        <f t="shared" si="631"/>
        <v/>
      </c>
      <c r="T9990" s="9" t="str">
        <f t="shared" si="632"/>
        <v/>
      </c>
    </row>
    <row r="9991" spans="2:20" x14ac:dyDescent="0.3">
      <c r="B9991" t="s">
        <v>66</v>
      </c>
      <c r="C9991" t="s">
        <v>66</v>
      </c>
      <c r="I9991" s="10">
        <f t="shared" si="629"/>
        <v>0</v>
      </c>
      <c r="R9991">
        <f t="shared" si="630"/>
        <v>0</v>
      </c>
      <c r="S9991" s="3" t="str">
        <f t="shared" si="631"/>
        <v/>
      </c>
      <c r="T9991" s="9" t="str">
        <f t="shared" si="632"/>
        <v/>
      </c>
    </row>
    <row r="9992" spans="2:20" x14ac:dyDescent="0.3">
      <c r="B9992" t="s">
        <v>66</v>
      </c>
      <c r="C9992" t="s">
        <v>66</v>
      </c>
      <c r="I9992" s="10">
        <f t="shared" si="629"/>
        <v>0</v>
      </c>
      <c r="R9992">
        <f t="shared" si="630"/>
        <v>0</v>
      </c>
      <c r="S9992" s="3" t="str">
        <f t="shared" si="631"/>
        <v/>
      </c>
      <c r="T9992" s="9" t="str">
        <f t="shared" si="632"/>
        <v/>
      </c>
    </row>
    <row r="9993" spans="2:20" x14ac:dyDescent="0.3">
      <c r="B9993" t="s">
        <v>66</v>
      </c>
      <c r="C9993" t="s">
        <v>66</v>
      </c>
      <c r="I9993" s="10">
        <f t="shared" si="629"/>
        <v>0</v>
      </c>
      <c r="R9993">
        <f t="shared" si="630"/>
        <v>0</v>
      </c>
      <c r="S9993" s="3" t="str">
        <f t="shared" si="631"/>
        <v/>
      </c>
      <c r="T9993" s="9" t="str">
        <f t="shared" si="632"/>
        <v/>
      </c>
    </row>
    <row r="9994" spans="2:20" x14ac:dyDescent="0.3">
      <c r="B9994" t="s">
        <v>66</v>
      </c>
      <c r="C9994" t="s">
        <v>66</v>
      </c>
      <c r="I9994" s="10">
        <f t="shared" si="629"/>
        <v>0</v>
      </c>
      <c r="R9994">
        <f t="shared" si="630"/>
        <v>0</v>
      </c>
      <c r="S9994" s="3" t="str">
        <f t="shared" si="631"/>
        <v/>
      </c>
      <c r="T9994" s="9" t="str">
        <f t="shared" si="632"/>
        <v/>
      </c>
    </row>
    <row r="9995" spans="2:20" x14ac:dyDescent="0.3">
      <c r="B9995" t="s">
        <v>66</v>
      </c>
      <c r="C9995" t="s">
        <v>66</v>
      </c>
      <c r="I9995" s="10">
        <f t="shared" si="629"/>
        <v>0</v>
      </c>
      <c r="R9995">
        <f t="shared" si="630"/>
        <v>0</v>
      </c>
      <c r="S9995" s="3" t="str">
        <f t="shared" si="631"/>
        <v/>
      </c>
      <c r="T9995" s="9" t="str">
        <f t="shared" si="632"/>
        <v/>
      </c>
    </row>
    <row r="9996" spans="2:20" x14ac:dyDescent="0.3">
      <c r="B9996" t="s">
        <v>66</v>
      </c>
      <c r="C9996" t="s">
        <v>66</v>
      </c>
      <c r="I9996" s="10">
        <f t="shared" si="629"/>
        <v>0</v>
      </c>
      <c r="R9996">
        <f t="shared" si="630"/>
        <v>0</v>
      </c>
      <c r="S9996" s="3" t="str">
        <f t="shared" si="631"/>
        <v/>
      </c>
      <c r="T9996" s="9" t="str">
        <f t="shared" si="632"/>
        <v/>
      </c>
    </row>
    <row r="9997" spans="2:20" x14ac:dyDescent="0.3">
      <c r="B9997" t="s">
        <v>66</v>
      </c>
      <c r="C9997" t="s">
        <v>66</v>
      </c>
      <c r="I9997" s="10">
        <f t="shared" si="629"/>
        <v>0</v>
      </c>
      <c r="R9997">
        <f t="shared" si="630"/>
        <v>0</v>
      </c>
      <c r="S9997" s="3" t="str">
        <f t="shared" si="631"/>
        <v/>
      </c>
      <c r="T9997" s="9" t="str">
        <f t="shared" si="632"/>
        <v/>
      </c>
    </row>
    <row r="9998" spans="2:20" x14ac:dyDescent="0.3">
      <c r="B9998" t="s">
        <v>66</v>
      </c>
      <c r="C9998" t="s">
        <v>66</v>
      </c>
      <c r="I9998" s="10">
        <f t="shared" si="629"/>
        <v>0</v>
      </c>
      <c r="R9998">
        <f t="shared" si="630"/>
        <v>0</v>
      </c>
      <c r="S9998" s="3" t="str">
        <f t="shared" si="631"/>
        <v/>
      </c>
      <c r="T9998" s="9" t="str">
        <f t="shared" si="632"/>
        <v/>
      </c>
    </row>
    <row r="9999" spans="2:20" x14ac:dyDescent="0.3">
      <c r="B9999" t="s">
        <v>66</v>
      </c>
      <c r="C9999" t="s">
        <v>66</v>
      </c>
      <c r="I9999" s="10">
        <f t="shared" si="629"/>
        <v>0</v>
      </c>
      <c r="R9999">
        <f t="shared" si="630"/>
        <v>0</v>
      </c>
      <c r="S9999" s="3" t="str">
        <f t="shared" si="631"/>
        <v/>
      </c>
      <c r="T9999" s="9" t="str">
        <f t="shared" si="632"/>
        <v/>
      </c>
    </row>
    <row r="10000" spans="2:20" x14ac:dyDescent="0.3">
      <c r="B10000" t="s">
        <v>66</v>
      </c>
      <c r="C10000" t="s">
        <v>66</v>
      </c>
      <c r="I10000" s="10">
        <f t="shared" si="629"/>
        <v>0</v>
      </c>
      <c r="R10000">
        <f t="shared" si="630"/>
        <v>0</v>
      </c>
      <c r="S10000" s="3" t="str">
        <f t="shared" si="631"/>
        <v/>
      </c>
      <c r="T10000" s="9" t="str">
        <f t="shared" si="632"/>
        <v/>
      </c>
    </row>
    <row r="10001" spans="2:20" x14ac:dyDescent="0.3">
      <c r="B10001" t="s">
        <v>66</v>
      </c>
      <c r="C10001" t="s">
        <v>66</v>
      </c>
      <c r="I10001" s="10">
        <f t="shared" si="629"/>
        <v>0</v>
      </c>
      <c r="R10001">
        <f t="shared" si="630"/>
        <v>0</v>
      </c>
      <c r="S10001" s="3" t="str">
        <f t="shared" si="631"/>
        <v/>
      </c>
      <c r="T10001" s="9" t="str">
        <f t="shared" si="632"/>
        <v/>
      </c>
    </row>
    <row r="10002" spans="2:20" x14ac:dyDescent="0.3">
      <c r="B10002" t="s">
        <v>66</v>
      </c>
      <c r="C10002" t="s">
        <v>66</v>
      </c>
      <c r="I10002" s="10">
        <f t="shared" si="629"/>
        <v>0</v>
      </c>
      <c r="R10002">
        <f t="shared" si="630"/>
        <v>0</v>
      </c>
      <c r="S10002" s="3" t="str">
        <f t="shared" si="631"/>
        <v/>
      </c>
      <c r="T10002" s="9" t="str">
        <f t="shared" si="632"/>
        <v/>
      </c>
    </row>
    <row r="10003" spans="2:20" x14ac:dyDescent="0.3">
      <c r="B10003" t="s">
        <v>66</v>
      </c>
      <c r="C10003" t="s">
        <v>66</v>
      </c>
      <c r="I10003" s="10">
        <f t="shared" si="629"/>
        <v>0</v>
      </c>
      <c r="R10003">
        <f t="shared" si="630"/>
        <v>0</v>
      </c>
      <c r="S10003" s="3" t="str">
        <f t="shared" si="631"/>
        <v/>
      </c>
      <c r="T10003" s="9" t="str">
        <f t="shared" si="632"/>
        <v/>
      </c>
    </row>
    <row r="10004" spans="2:20" x14ac:dyDescent="0.3">
      <c r="B10004" t="s">
        <v>66</v>
      </c>
      <c r="C10004" t="s">
        <v>66</v>
      </c>
      <c r="I10004" s="10">
        <f t="shared" si="629"/>
        <v>0</v>
      </c>
      <c r="R10004">
        <f t="shared" si="630"/>
        <v>0</v>
      </c>
      <c r="S10004" s="3" t="str">
        <f t="shared" si="631"/>
        <v/>
      </c>
      <c r="T10004" s="9" t="str">
        <f t="shared" si="632"/>
        <v/>
      </c>
    </row>
    <row r="10005" spans="2:20" x14ac:dyDescent="0.3">
      <c r="B10005" t="s">
        <v>66</v>
      </c>
      <c r="C10005" t="s">
        <v>66</v>
      </c>
      <c r="I10005" s="10">
        <f t="shared" si="629"/>
        <v>0</v>
      </c>
      <c r="R10005">
        <f t="shared" si="630"/>
        <v>0</v>
      </c>
      <c r="S10005" s="3" t="str">
        <f t="shared" si="631"/>
        <v/>
      </c>
      <c r="T10005" s="9" t="str">
        <f t="shared" si="632"/>
        <v/>
      </c>
    </row>
    <row r="10006" spans="2:20" x14ac:dyDescent="0.3">
      <c r="B10006" t="s">
        <v>66</v>
      </c>
      <c r="C10006" t="s">
        <v>66</v>
      </c>
      <c r="I10006" s="10">
        <f t="shared" si="629"/>
        <v>0</v>
      </c>
      <c r="R10006">
        <f t="shared" si="630"/>
        <v>0</v>
      </c>
      <c r="S10006" s="3" t="str">
        <f t="shared" si="631"/>
        <v/>
      </c>
      <c r="T10006" s="9" t="str">
        <f t="shared" si="632"/>
        <v/>
      </c>
    </row>
    <row r="10007" spans="2:20" x14ac:dyDescent="0.3">
      <c r="B10007" t="s">
        <v>66</v>
      </c>
      <c r="C10007" t="s">
        <v>66</v>
      </c>
      <c r="I10007" s="10">
        <f t="shared" si="629"/>
        <v>0</v>
      </c>
      <c r="R10007">
        <f t="shared" si="630"/>
        <v>0</v>
      </c>
      <c r="S10007" s="3" t="str">
        <f t="shared" si="631"/>
        <v/>
      </c>
      <c r="T10007" s="9" t="str">
        <f t="shared" si="632"/>
        <v/>
      </c>
    </row>
    <row r="10008" spans="2:20" x14ac:dyDescent="0.3">
      <c r="B10008" t="s">
        <v>66</v>
      </c>
      <c r="C10008" t="s">
        <v>66</v>
      </c>
      <c r="I10008" s="10">
        <f t="shared" si="629"/>
        <v>0</v>
      </c>
      <c r="R10008">
        <f t="shared" si="630"/>
        <v>0</v>
      </c>
      <c r="S10008" s="3" t="str">
        <f t="shared" si="631"/>
        <v/>
      </c>
      <c r="T10008" s="9" t="str">
        <f t="shared" si="632"/>
        <v/>
      </c>
    </row>
    <row r="10009" spans="2:20" x14ac:dyDescent="0.3">
      <c r="B10009" t="s">
        <v>66</v>
      </c>
      <c r="C10009" t="s">
        <v>66</v>
      </c>
      <c r="I10009" s="10">
        <f t="shared" si="629"/>
        <v>0</v>
      </c>
      <c r="R10009">
        <f t="shared" si="630"/>
        <v>0</v>
      </c>
      <c r="S10009" s="3" t="str">
        <f t="shared" si="631"/>
        <v/>
      </c>
      <c r="T10009" s="9" t="str">
        <f t="shared" si="632"/>
        <v/>
      </c>
    </row>
    <row r="10010" spans="2:20" x14ac:dyDescent="0.3">
      <c r="B10010" t="s">
        <v>66</v>
      </c>
      <c r="C10010" t="s">
        <v>66</v>
      </c>
      <c r="I10010" s="10">
        <f t="shared" si="629"/>
        <v>0</v>
      </c>
      <c r="R10010">
        <f t="shared" si="630"/>
        <v>0</v>
      </c>
      <c r="S10010" s="3" t="str">
        <f t="shared" si="631"/>
        <v/>
      </c>
      <c r="T10010" s="9" t="str">
        <f t="shared" si="632"/>
        <v/>
      </c>
    </row>
    <row r="10011" spans="2:20" x14ac:dyDescent="0.3">
      <c r="B10011" t="s">
        <v>66</v>
      </c>
      <c r="C10011" t="s">
        <v>66</v>
      </c>
      <c r="I10011" s="10">
        <f t="shared" si="629"/>
        <v>0</v>
      </c>
      <c r="R10011">
        <f t="shared" si="630"/>
        <v>0</v>
      </c>
      <c r="S10011" s="3" t="str">
        <f t="shared" si="631"/>
        <v/>
      </c>
      <c r="T10011" s="9" t="str">
        <f t="shared" si="632"/>
        <v/>
      </c>
    </row>
    <row r="10012" spans="2:20" x14ac:dyDescent="0.3">
      <c r="B10012" t="s">
        <v>66</v>
      </c>
      <c r="C10012" t="s">
        <v>66</v>
      </c>
      <c r="I10012" s="10">
        <f t="shared" si="629"/>
        <v>0</v>
      </c>
      <c r="R10012">
        <f t="shared" si="630"/>
        <v>0</v>
      </c>
      <c r="S10012" s="3" t="str">
        <f t="shared" si="631"/>
        <v/>
      </c>
      <c r="T10012" s="9" t="str">
        <f t="shared" si="632"/>
        <v/>
      </c>
    </row>
    <row r="10013" spans="2:20" x14ac:dyDescent="0.3">
      <c r="B10013" t="s">
        <v>66</v>
      </c>
      <c r="C10013" t="s">
        <v>66</v>
      </c>
      <c r="I10013" s="10">
        <f t="shared" si="629"/>
        <v>0</v>
      </c>
      <c r="R10013">
        <f t="shared" si="630"/>
        <v>0</v>
      </c>
      <c r="S10013" s="3" t="str">
        <f t="shared" si="631"/>
        <v/>
      </c>
      <c r="T10013" s="9" t="str">
        <f t="shared" si="632"/>
        <v/>
      </c>
    </row>
    <row r="10014" spans="2:20" x14ac:dyDescent="0.3">
      <c r="B10014" t="s">
        <v>66</v>
      </c>
      <c r="C10014" t="s">
        <v>66</v>
      </c>
      <c r="I10014" s="10">
        <f t="shared" si="629"/>
        <v>0</v>
      </c>
      <c r="R10014">
        <f t="shared" si="630"/>
        <v>0</v>
      </c>
      <c r="S10014" s="3" t="str">
        <f t="shared" si="631"/>
        <v/>
      </c>
      <c r="T10014" s="9" t="str">
        <f t="shared" si="632"/>
        <v/>
      </c>
    </row>
    <row r="10015" spans="2:20" x14ac:dyDescent="0.3">
      <c r="B10015" t="s">
        <v>66</v>
      </c>
      <c r="C10015" t="s">
        <v>66</v>
      </c>
      <c r="I10015" s="10">
        <f t="shared" si="629"/>
        <v>0</v>
      </c>
      <c r="R10015">
        <f t="shared" si="630"/>
        <v>0</v>
      </c>
      <c r="S10015" s="3" t="str">
        <f t="shared" si="631"/>
        <v/>
      </c>
      <c r="T10015" s="9" t="str">
        <f t="shared" si="632"/>
        <v/>
      </c>
    </row>
    <row r="10016" spans="2:20" x14ac:dyDescent="0.3">
      <c r="B10016" t="s">
        <v>66</v>
      </c>
      <c r="C10016" t="s">
        <v>66</v>
      </c>
      <c r="I10016" s="10">
        <f t="shared" si="629"/>
        <v>0</v>
      </c>
      <c r="R10016">
        <f t="shared" si="630"/>
        <v>0</v>
      </c>
      <c r="S10016" s="3" t="str">
        <f t="shared" si="631"/>
        <v/>
      </c>
      <c r="T10016" s="9" t="str">
        <f t="shared" si="632"/>
        <v/>
      </c>
    </row>
    <row r="10017" spans="2:20" x14ac:dyDescent="0.3">
      <c r="B10017" t="s">
        <v>66</v>
      </c>
      <c r="C10017" t="s">
        <v>66</v>
      </c>
      <c r="I10017" s="10">
        <f t="shared" si="629"/>
        <v>0</v>
      </c>
      <c r="R10017">
        <f t="shared" si="630"/>
        <v>0</v>
      </c>
      <c r="S10017" s="3" t="str">
        <f t="shared" si="631"/>
        <v/>
      </c>
      <c r="T10017" s="9" t="str">
        <f t="shared" si="632"/>
        <v/>
      </c>
    </row>
    <row r="10018" spans="2:20" x14ac:dyDescent="0.3">
      <c r="B10018" t="s">
        <v>66</v>
      </c>
      <c r="C10018" t="s">
        <v>66</v>
      </c>
      <c r="I10018" s="10">
        <f t="shared" si="629"/>
        <v>0</v>
      </c>
      <c r="R10018">
        <f t="shared" si="630"/>
        <v>0</v>
      </c>
      <c r="S10018" s="3" t="str">
        <f t="shared" si="631"/>
        <v/>
      </c>
      <c r="T10018" s="9" t="str">
        <f t="shared" si="632"/>
        <v/>
      </c>
    </row>
    <row r="10019" spans="2:20" x14ac:dyDescent="0.3">
      <c r="B10019" t="s">
        <v>66</v>
      </c>
      <c r="C10019" t="s">
        <v>66</v>
      </c>
      <c r="I10019" s="10">
        <f t="shared" si="629"/>
        <v>0</v>
      </c>
      <c r="R10019">
        <f t="shared" si="630"/>
        <v>0</v>
      </c>
      <c r="S10019" s="3" t="str">
        <f t="shared" si="631"/>
        <v/>
      </c>
      <c r="T10019" s="9" t="str">
        <f t="shared" si="632"/>
        <v/>
      </c>
    </row>
    <row r="10020" spans="2:20" x14ac:dyDescent="0.3">
      <c r="B10020" t="s">
        <v>66</v>
      </c>
      <c r="C10020" t="s">
        <v>66</v>
      </c>
      <c r="I10020" s="10">
        <f t="shared" si="629"/>
        <v>0</v>
      </c>
      <c r="R10020">
        <f t="shared" si="630"/>
        <v>0</v>
      </c>
      <c r="S10020" s="3" t="str">
        <f t="shared" si="631"/>
        <v/>
      </c>
      <c r="T10020" s="9" t="str">
        <f t="shared" si="632"/>
        <v/>
      </c>
    </row>
    <row r="10021" spans="2:20" x14ac:dyDescent="0.3">
      <c r="B10021" t="s">
        <v>66</v>
      </c>
      <c r="C10021" t="s">
        <v>66</v>
      </c>
      <c r="I10021" s="10">
        <f t="shared" si="629"/>
        <v>0</v>
      </c>
      <c r="R10021">
        <f t="shared" si="630"/>
        <v>0</v>
      </c>
      <c r="S10021" s="3" t="str">
        <f t="shared" si="631"/>
        <v/>
      </c>
      <c r="T10021" s="9" t="str">
        <f t="shared" si="632"/>
        <v/>
      </c>
    </row>
    <row r="10022" spans="2:20" x14ac:dyDescent="0.3">
      <c r="B10022" t="s">
        <v>66</v>
      </c>
      <c r="C10022" t="s">
        <v>66</v>
      </c>
      <c r="I10022" s="10">
        <f t="shared" si="629"/>
        <v>0</v>
      </c>
      <c r="R10022">
        <f t="shared" si="630"/>
        <v>0</v>
      </c>
      <c r="S10022" s="3" t="str">
        <f t="shared" si="631"/>
        <v/>
      </c>
      <c r="T10022" s="9" t="str">
        <f t="shared" si="632"/>
        <v/>
      </c>
    </row>
    <row r="10023" spans="2:20" x14ac:dyDescent="0.3">
      <c r="B10023" t="s">
        <v>66</v>
      </c>
      <c r="C10023" t="s">
        <v>66</v>
      </c>
      <c r="I10023" s="10">
        <f t="shared" si="629"/>
        <v>0</v>
      </c>
      <c r="R10023">
        <f t="shared" si="630"/>
        <v>0</v>
      </c>
      <c r="S10023" s="3" t="str">
        <f t="shared" si="631"/>
        <v/>
      </c>
      <c r="T10023" s="9" t="str">
        <f t="shared" si="632"/>
        <v/>
      </c>
    </row>
    <row r="10024" spans="2:20" x14ac:dyDescent="0.3">
      <c r="B10024" t="s">
        <v>66</v>
      </c>
      <c r="C10024" t="s">
        <v>66</v>
      </c>
      <c r="I10024" s="10">
        <f t="shared" si="629"/>
        <v>0</v>
      </c>
      <c r="R10024">
        <f t="shared" si="630"/>
        <v>0</v>
      </c>
      <c r="S10024" s="3" t="str">
        <f t="shared" si="631"/>
        <v/>
      </c>
      <c r="T10024" s="9" t="str">
        <f t="shared" si="632"/>
        <v/>
      </c>
    </row>
    <row r="10025" spans="2:20" x14ac:dyDescent="0.3">
      <c r="B10025" t="s">
        <v>66</v>
      </c>
      <c r="C10025" t="s">
        <v>66</v>
      </c>
      <c r="I10025" s="10">
        <f t="shared" si="629"/>
        <v>0</v>
      </c>
      <c r="R10025">
        <f t="shared" si="630"/>
        <v>0</v>
      </c>
      <c r="S10025" s="3" t="str">
        <f t="shared" si="631"/>
        <v/>
      </c>
      <c r="T10025" s="9" t="str">
        <f t="shared" si="632"/>
        <v/>
      </c>
    </row>
    <row r="10026" spans="2:20" x14ac:dyDescent="0.3">
      <c r="B10026" t="s">
        <v>66</v>
      </c>
      <c r="C10026" t="s">
        <v>66</v>
      </c>
      <c r="I10026" s="10">
        <f t="shared" si="629"/>
        <v>0</v>
      </c>
      <c r="R10026">
        <f t="shared" si="630"/>
        <v>0</v>
      </c>
      <c r="S10026" s="3" t="str">
        <f t="shared" si="631"/>
        <v/>
      </c>
      <c r="T10026" s="9" t="str">
        <f t="shared" si="632"/>
        <v/>
      </c>
    </row>
    <row r="10027" spans="2:20" x14ac:dyDescent="0.3">
      <c r="B10027" t="s">
        <v>66</v>
      </c>
      <c r="C10027" t="s">
        <v>66</v>
      </c>
      <c r="I10027" s="10">
        <f t="shared" si="629"/>
        <v>0</v>
      </c>
      <c r="R10027">
        <f t="shared" si="630"/>
        <v>0</v>
      </c>
      <c r="S10027" s="3" t="str">
        <f t="shared" si="631"/>
        <v/>
      </c>
      <c r="T10027" s="9" t="str">
        <f t="shared" si="632"/>
        <v/>
      </c>
    </row>
    <row r="10028" spans="2:20" x14ac:dyDescent="0.3">
      <c r="B10028" t="s">
        <v>66</v>
      </c>
      <c r="C10028" t="s">
        <v>66</v>
      </c>
      <c r="I10028" s="10">
        <f t="shared" si="629"/>
        <v>0</v>
      </c>
      <c r="R10028">
        <f t="shared" si="630"/>
        <v>0</v>
      </c>
      <c r="S10028" s="3" t="str">
        <f t="shared" si="631"/>
        <v/>
      </c>
      <c r="T10028" s="9" t="str">
        <f t="shared" si="632"/>
        <v/>
      </c>
    </row>
    <row r="10029" spans="2:20" x14ac:dyDescent="0.3">
      <c r="B10029" t="s">
        <v>66</v>
      </c>
      <c r="C10029" t="s">
        <v>66</v>
      </c>
      <c r="I10029" s="10">
        <f t="shared" si="629"/>
        <v>0</v>
      </c>
      <c r="R10029">
        <f t="shared" si="630"/>
        <v>0</v>
      </c>
      <c r="S10029" s="3" t="str">
        <f t="shared" si="631"/>
        <v/>
      </c>
      <c r="T10029" s="9" t="str">
        <f t="shared" si="632"/>
        <v/>
      </c>
    </row>
    <row r="10030" spans="2:20" x14ac:dyDescent="0.3">
      <c r="B10030" t="s">
        <v>66</v>
      </c>
      <c r="C10030" t="s">
        <v>66</v>
      </c>
      <c r="I10030" s="10">
        <f t="shared" si="629"/>
        <v>0</v>
      </c>
      <c r="R10030">
        <f t="shared" si="630"/>
        <v>0</v>
      </c>
      <c r="S10030" s="3" t="str">
        <f t="shared" si="631"/>
        <v/>
      </c>
      <c r="T10030" s="9" t="str">
        <f t="shared" si="632"/>
        <v/>
      </c>
    </row>
    <row r="10031" spans="2:20" x14ac:dyDescent="0.3">
      <c r="B10031" t="s">
        <v>66</v>
      </c>
      <c r="C10031" t="s">
        <v>66</v>
      </c>
      <c r="I10031" s="10">
        <f t="shared" si="629"/>
        <v>0</v>
      </c>
      <c r="R10031">
        <f t="shared" si="630"/>
        <v>0</v>
      </c>
      <c r="S10031" s="3" t="str">
        <f t="shared" si="631"/>
        <v/>
      </c>
      <c r="T10031" s="9" t="str">
        <f t="shared" si="632"/>
        <v/>
      </c>
    </row>
    <row r="10032" spans="2:20" x14ac:dyDescent="0.3">
      <c r="B10032" t="s">
        <v>66</v>
      </c>
      <c r="C10032" t="s">
        <v>66</v>
      </c>
      <c r="I10032" s="10">
        <f t="shared" si="629"/>
        <v>0</v>
      </c>
      <c r="R10032">
        <f t="shared" si="630"/>
        <v>0</v>
      </c>
      <c r="S10032" s="3" t="str">
        <f t="shared" si="631"/>
        <v/>
      </c>
      <c r="T10032" s="9" t="str">
        <f t="shared" si="632"/>
        <v/>
      </c>
    </row>
    <row r="10033" spans="2:20" x14ac:dyDescent="0.3">
      <c r="B10033" t="s">
        <v>66</v>
      </c>
      <c r="C10033" t="s">
        <v>66</v>
      </c>
      <c r="I10033" s="10">
        <f t="shared" si="629"/>
        <v>0</v>
      </c>
      <c r="R10033">
        <f t="shared" si="630"/>
        <v>0</v>
      </c>
      <c r="S10033" s="3" t="str">
        <f t="shared" si="631"/>
        <v/>
      </c>
      <c r="T10033" s="9" t="str">
        <f t="shared" si="632"/>
        <v/>
      </c>
    </row>
    <row r="10034" spans="2:20" x14ac:dyDescent="0.3">
      <c r="B10034" t="s">
        <v>66</v>
      </c>
      <c r="C10034" t="s">
        <v>66</v>
      </c>
      <c r="I10034" s="10">
        <f t="shared" si="629"/>
        <v>0</v>
      </c>
      <c r="R10034">
        <f t="shared" si="630"/>
        <v>0</v>
      </c>
      <c r="S10034" s="3" t="str">
        <f t="shared" si="631"/>
        <v/>
      </c>
      <c r="T10034" s="9" t="str">
        <f t="shared" si="632"/>
        <v/>
      </c>
    </row>
    <row r="10035" spans="2:20" x14ac:dyDescent="0.3">
      <c r="B10035" t="s">
        <v>66</v>
      </c>
      <c r="C10035" t="s">
        <v>66</v>
      </c>
      <c r="I10035" s="10">
        <f t="shared" si="629"/>
        <v>0</v>
      </c>
      <c r="R10035">
        <f t="shared" si="630"/>
        <v>0</v>
      </c>
      <c r="S10035" s="3" t="str">
        <f t="shared" si="631"/>
        <v/>
      </c>
      <c r="T10035" s="9" t="str">
        <f t="shared" si="632"/>
        <v/>
      </c>
    </row>
    <row r="10036" spans="2:20" x14ac:dyDescent="0.3">
      <c r="B10036" t="s">
        <v>66</v>
      </c>
      <c r="C10036" t="s">
        <v>66</v>
      </c>
      <c r="I10036" s="10">
        <f t="shared" si="629"/>
        <v>0</v>
      </c>
      <c r="R10036">
        <f t="shared" si="630"/>
        <v>0</v>
      </c>
      <c r="S10036" s="3" t="str">
        <f t="shared" si="631"/>
        <v/>
      </c>
      <c r="T10036" s="9" t="str">
        <f t="shared" si="632"/>
        <v/>
      </c>
    </row>
    <row r="10037" spans="2:20" x14ac:dyDescent="0.3">
      <c r="B10037" t="s">
        <v>66</v>
      </c>
      <c r="C10037" t="s">
        <v>66</v>
      </c>
      <c r="I10037" s="10">
        <f t="shared" si="629"/>
        <v>0</v>
      </c>
      <c r="R10037">
        <f t="shared" si="630"/>
        <v>0</v>
      </c>
      <c r="S10037" s="3" t="str">
        <f t="shared" si="631"/>
        <v/>
      </c>
      <c r="T10037" s="9" t="str">
        <f t="shared" si="632"/>
        <v/>
      </c>
    </row>
    <row r="10038" spans="2:20" x14ac:dyDescent="0.3">
      <c r="B10038" t="s">
        <v>66</v>
      </c>
      <c r="C10038" t="s">
        <v>66</v>
      </c>
      <c r="I10038" s="10">
        <f t="shared" si="629"/>
        <v>0</v>
      </c>
      <c r="R10038">
        <f t="shared" si="630"/>
        <v>0</v>
      </c>
      <c r="S10038" s="3" t="str">
        <f t="shared" si="631"/>
        <v/>
      </c>
      <c r="T10038" s="9" t="str">
        <f t="shared" si="632"/>
        <v/>
      </c>
    </row>
    <row r="10039" spans="2:20" x14ac:dyDescent="0.3">
      <c r="B10039" t="s">
        <v>66</v>
      </c>
      <c r="C10039" t="s">
        <v>66</v>
      </c>
      <c r="I10039" s="10">
        <f t="shared" si="629"/>
        <v>0</v>
      </c>
      <c r="R10039">
        <f t="shared" si="630"/>
        <v>0</v>
      </c>
      <c r="S10039" s="3" t="str">
        <f t="shared" si="631"/>
        <v/>
      </c>
      <c r="T10039" s="9" t="str">
        <f t="shared" si="632"/>
        <v/>
      </c>
    </row>
    <row r="10040" spans="2:20" x14ac:dyDescent="0.3">
      <c r="B10040" t="s">
        <v>66</v>
      </c>
      <c r="C10040" t="s">
        <v>66</v>
      </c>
      <c r="I10040" s="10">
        <f t="shared" si="629"/>
        <v>0</v>
      </c>
      <c r="R10040">
        <f t="shared" si="630"/>
        <v>0</v>
      </c>
      <c r="S10040" s="3" t="str">
        <f t="shared" si="631"/>
        <v/>
      </c>
      <c r="T10040" s="9" t="str">
        <f t="shared" si="632"/>
        <v/>
      </c>
    </row>
    <row r="10041" spans="2:20" x14ac:dyDescent="0.3">
      <c r="B10041" t="s">
        <v>66</v>
      </c>
      <c r="C10041" t="s">
        <v>66</v>
      </c>
      <c r="I10041" s="10">
        <f t="shared" si="629"/>
        <v>0</v>
      </c>
      <c r="R10041">
        <f t="shared" si="630"/>
        <v>0</v>
      </c>
      <c r="S10041" s="3" t="str">
        <f t="shared" si="631"/>
        <v/>
      </c>
      <c r="T10041" s="9" t="str">
        <f t="shared" si="632"/>
        <v/>
      </c>
    </row>
    <row r="10042" spans="2:20" x14ac:dyDescent="0.3">
      <c r="B10042" t="s">
        <v>66</v>
      </c>
      <c r="C10042" t="s">
        <v>66</v>
      </c>
      <c r="I10042" s="10">
        <f t="shared" si="629"/>
        <v>0</v>
      </c>
      <c r="R10042">
        <f t="shared" si="630"/>
        <v>0</v>
      </c>
      <c r="S10042" s="3" t="str">
        <f t="shared" si="631"/>
        <v/>
      </c>
      <c r="T10042" s="9" t="str">
        <f t="shared" si="632"/>
        <v/>
      </c>
    </row>
    <row r="10043" spans="2:20" x14ac:dyDescent="0.3">
      <c r="B10043" t="s">
        <v>66</v>
      </c>
      <c r="C10043" t="s">
        <v>66</v>
      </c>
      <c r="I10043" s="10">
        <f t="shared" si="629"/>
        <v>0</v>
      </c>
      <c r="R10043">
        <f t="shared" si="630"/>
        <v>0</v>
      </c>
      <c r="S10043" s="3" t="str">
        <f t="shared" si="631"/>
        <v/>
      </c>
      <c r="T10043" s="9" t="str">
        <f t="shared" si="632"/>
        <v/>
      </c>
    </row>
    <row r="10044" spans="2:20" x14ac:dyDescent="0.3">
      <c r="B10044" t="s">
        <v>66</v>
      </c>
      <c r="C10044" t="s">
        <v>66</v>
      </c>
      <c r="I10044" s="10">
        <f t="shared" si="629"/>
        <v>0</v>
      </c>
      <c r="R10044">
        <f t="shared" si="630"/>
        <v>0</v>
      </c>
      <c r="S10044" s="3" t="str">
        <f t="shared" si="631"/>
        <v/>
      </c>
      <c r="T10044" s="9" t="str">
        <f t="shared" si="632"/>
        <v/>
      </c>
    </row>
    <row r="10045" spans="2:20" x14ac:dyDescent="0.3">
      <c r="B10045" t="s">
        <v>66</v>
      </c>
      <c r="C10045" t="s">
        <v>66</v>
      </c>
      <c r="I10045" s="10">
        <f t="shared" si="629"/>
        <v>0</v>
      </c>
      <c r="R10045">
        <f t="shared" si="630"/>
        <v>0</v>
      </c>
      <c r="S10045" s="3" t="str">
        <f t="shared" si="631"/>
        <v/>
      </c>
      <c r="T10045" s="9" t="str">
        <f t="shared" si="632"/>
        <v/>
      </c>
    </row>
    <row r="10046" spans="2:20" x14ac:dyDescent="0.3">
      <c r="B10046" t="s">
        <v>66</v>
      </c>
      <c r="C10046" t="s">
        <v>66</v>
      </c>
      <c r="I10046" s="10">
        <f t="shared" si="629"/>
        <v>0</v>
      </c>
      <c r="R10046">
        <f t="shared" si="630"/>
        <v>0</v>
      </c>
      <c r="S10046" s="3" t="str">
        <f t="shared" si="631"/>
        <v/>
      </c>
      <c r="T10046" s="9" t="str">
        <f t="shared" si="632"/>
        <v/>
      </c>
    </row>
    <row r="10047" spans="2:20" x14ac:dyDescent="0.3">
      <c r="B10047" t="s">
        <v>66</v>
      </c>
      <c r="C10047" t="s">
        <v>66</v>
      </c>
      <c r="I10047" s="10">
        <f t="shared" si="629"/>
        <v>0</v>
      </c>
      <c r="R10047">
        <f t="shared" si="630"/>
        <v>0</v>
      </c>
      <c r="S10047" s="3" t="str">
        <f t="shared" si="631"/>
        <v/>
      </c>
      <c r="T10047" s="9" t="str">
        <f t="shared" si="632"/>
        <v/>
      </c>
    </row>
    <row r="10048" spans="2:20" x14ac:dyDescent="0.3">
      <c r="B10048" t="s">
        <v>66</v>
      </c>
      <c r="C10048" t="s">
        <v>66</v>
      </c>
      <c r="I10048" s="10">
        <f t="shared" si="629"/>
        <v>0</v>
      </c>
      <c r="R10048">
        <f t="shared" si="630"/>
        <v>0</v>
      </c>
      <c r="S10048" s="3" t="str">
        <f t="shared" si="631"/>
        <v/>
      </c>
      <c r="T10048" s="9" t="str">
        <f t="shared" si="632"/>
        <v/>
      </c>
    </row>
    <row r="10049" spans="2:20" x14ac:dyDescent="0.3">
      <c r="B10049" t="s">
        <v>66</v>
      </c>
      <c r="C10049" t="s">
        <v>66</v>
      </c>
      <c r="I10049" s="10">
        <f t="shared" si="629"/>
        <v>0</v>
      </c>
      <c r="R10049">
        <f t="shared" si="630"/>
        <v>0</v>
      </c>
      <c r="S10049" s="3" t="str">
        <f t="shared" si="631"/>
        <v/>
      </c>
      <c r="T10049" s="9" t="str">
        <f t="shared" si="632"/>
        <v/>
      </c>
    </row>
    <row r="10050" spans="2:20" x14ac:dyDescent="0.3">
      <c r="B10050" t="s">
        <v>66</v>
      </c>
      <c r="C10050" t="s">
        <v>66</v>
      </c>
      <c r="I10050" s="10">
        <f t="shared" si="629"/>
        <v>0</v>
      </c>
      <c r="R10050">
        <f t="shared" si="630"/>
        <v>0</v>
      </c>
      <c r="S10050" s="3" t="str">
        <f t="shared" si="631"/>
        <v/>
      </c>
      <c r="T10050" s="9" t="str">
        <f t="shared" si="632"/>
        <v/>
      </c>
    </row>
    <row r="10051" spans="2:20" x14ac:dyDescent="0.3">
      <c r="B10051" t="s">
        <v>66</v>
      </c>
      <c r="C10051" t="s">
        <v>66</v>
      </c>
      <c r="I10051" s="10">
        <f t="shared" ref="I10051:I10114" si="633">H10051*0.5</f>
        <v>0</v>
      </c>
      <c r="R10051">
        <f t="shared" ref="R10051:R10114" si="634">SUM(I10051:Q10051)</f>
        <v>0</v>
      </c>
      <c r="S10051" s="3" t="str">
        <f t="shared" ref="S10051:S10114" si="635">IFERROR(IF(R10051&lt;=H10051,R10051/H10051*100,100),"")</f>
        <v/>
      </c>
      <c r="T10051" s="9" t="str">
        <f t="shared" ref="T10051:T10114" si="636">IFERROR(G10051*S10051/100,"")</f>
        <v/>
      </c>
    </row>
    <row r="10052" spans="2:20" x14ac:dyDescent="0.3">
      <c r="B10052" t="s">
        <v>66</v>
      </c>
      <c r="C10052" t="s">
        <v>66</v>
      </c>
      <c r="I10052" s="10">
        <f t="shared" si="633"/>
        <v>0</v>
      </c>
      <c r="R10052">
        <f t="shared" si="634"/>
        <v>0</v>
      </c>
      <c r="S10052" s="3" t="str">
        <f t="shared" si="635"/>
        <v/>
      </c>
      <c r="T10052" s="9" t="str">
        <f t="shared" si="636"/>
        <v/>
      </c>
    </row>
    <row r="10053" spans="2:20" x14ac:dyDescent="0.3">
      <c r="B10053" t="s">
        <v>66</v>
      </c>
      <c r="C10053" t="s">
        <v>66</v>
      </c>
      <c r="I10053" s="10">
        <f t="shared" si="633"/>
        <v>0</v>
      </c>
      <c r="R10053">
        <f t="shared" si="634"/>
        <v>0</v>
      </c>
      <c r="S10053" s="3" t="str">
        <f t="shared" si="635"/>
        <v/>
      </c>
      <c r="T10053" s="9" t="str">
        <f t="shared" si="636"/>
        <v/>
      </c>
    </row>
    <row r="10054" spans="2:20" x14ac:dyDescent="0.3">
      <c r="B10054" t="s">
        <v>66</v>
      </c>
      <c r="C10054" t="s">
        <v>66</v>
      </c>
      <c r="I10054" s="10">
        <f t="shared" si="633"/>
        <v>0</v>
      </c>
      <c r="R10054">
        <f t="shared" si="634"/>
        <v>0</v>
      </c>
      <c r="S10054" s="3" t="str">
        <f t="shared" si="635"/>
        <v/>
      </c>
      <c r="T10054" s="9" t="str">
        <f t="shared" si="636"/>
        <v/>
      </c>
    </row>
    <row r="10055" spans="2:20" x14ac:dyDescent="0.3">
      <c r="B10055" t="s">
        <v>66</v>
      </c>
      <c r="C10055" t="s">
        <v>66</v>
      </c>
      <c r="I10055" s="10">
        <f t="shared" si="633"/>
        <v>0</v>
      </c>
      <c r="R10055">
        <f t="shared" si="634"/>
        <v>0</v>
      </c>
      <c r="S10055" s="3" t="str">
        <f t="shared" si="635"/>
        <v/>
      </c>
      <c r="T10055" s="9" t="str">
        <f t="shared" si="636"/>
        <v/>
      </c>
    </row>
    <row r="10056" spans="2:20" x14ac:dyDescent="0.3">
      <c r="B10056" t="s">
        <v>66</v>
      </c>
      <c r="C10056" t="s">
        <v>66</v>
      </c>
      <c r="I10056" s="10">
        <f t="shared" si="633"/>
        <v>0</v>
      </c>
      <c r="R10056">
        <f t="shared" si="634"/>
        <v>0</v>
      </c>
      <c r="S10056" s="3" t="str">
        <f t="shared" si="635"/>
        <v/>
      </c>
      <c r="T10056" s="9" t="str">
        <f t="shared" si="636"/>
        <v/>
      </c>
    </row>
    <row r="10057" spans="2:20" x14ac:dyDescent="0.3">
      <c r="B10057" t="s">
        <v>66</v>
      </c>
      <c r="C10057" t="s">
        <v>66</v>
      </c>
      <c r="I10057" s="10">
        <f t="shared" si="633"/>
        <v>0</v>
      </c>
      <c r="R10057">
        <f t="shared" si="634"/>
        <v>0</v>
      </c>
      <c r="S10057" s="3" t="str">
        <f t="shared" si="635"/>
        <v/>
      </c>
      <c r="T10057" s="9" t="str">
        <f t="shared" si="636"/>
        <v/>
      </c>
    </row>
    <row r="10058" spans="2:20" x14ac:dyDescent="0.3">
      <c r="B10058" t="s">
        <v>66</v>
      </c>
      <c r="C10058" t="s">
        <v>66</v>
      </c>
      <c r="I10058" s="10">
        <f t="shared" si="633"/>
        <v>0</v>
      </c>
      <c r="R10058">
        <f t="shared" si="634"/>
        <v>0</v>
      </c>
      <c r="S10058" s="3" t="str">
        <f t="shared" si="635"/>
        <v/>
      </c>
      <c r="T10058" s="9" t="str">
        <f t="shared" si="636"/>
        <v/>
      </c>
    </row>
    <row r="10059" spans="2:20" x14ac:dyDescent="0.3">
      <c r="B10059" t="s">
        <v>66</v>
      </c>
      <c r="C10059" t="s">
        <v>66</v>
      </c>
      <c r="I10059" s="10">
        <f t="shared" si="633"/>
        <v>0</v>
      </c>
      <c r="R10059">
        <f t="shared" si="634"/>
        <v>0</v>
      </c>
      <c r="S10059" s="3" t="str">
        <f t="shared" si="635"/>
        <v/>
      </c>
      <c r="T10059" s="9" t="str">
        <f t="shared" si="636"/>
        <v/>
      </c>
    </row>
    <row r="10060" spans="2:20" x14ac:dyDescent="0.3">
      <c r="B10060" t="s">
        <v>66</v>
      </c>
      <c r="C10060" t="s">
        <v>66</v>
      </c>
      <c r="I10060" s="10">
        <f t="shared" si="633"/>
        <v>0</v>
      </c>
      <c r="R10060">
        <f t="shared" si="634"/>
        <v>0</v>
      </c>
      <c r="S10060" s="3" t="str">
        <f t="shared" si="635"/>
        <v/>
      </c>
      <c r="T10060" s="9" t="str">
        <f t="shared" si="636"/>
        <v/>
      </c>
    </row>
    <row r="10061" spans="2:20" x14ac:dyDescent="0.3">
      <c r="B10061" t="s">
        <v>66</v>
      </c>
      <c r="C10061" t="s">
        <v>66</v>
      </c>
      <c r="I10061" s="10">
        <f t="shared" si="633"/>
        <v>0</v>
      </c>
      <c r="R10061">
        <f t="shared" si="634"/>
        <v>0</v>
      </c>
      <c r="S10061" s="3" t="str">
        <f t="shared" si="635"/>
        <v/>
      </c>
      <c r="T10061" s="9" t="str">
        <f t="shared" si="636"/>
        <v/>
      </c>
    </row>
    <row r="10062" spans="2:20" x14ac:dyDescent="0.3">
      <c r="B10062" t="s">
        <v>66</v>
      </c>
      <c r="C10062" t="s">
        <v>66</v>
      </c>
      <c r="I10062" s="10">
        <f t="shared" si="633"/>
        <v>0</v>
      </c>
      <c r="R10062">
        <f t="shared" si="634"/>
        <v>0</v>
      </c>
      <c r="S10062" s="3" t="str">
        <f t="shared" si="635"/>
        <v/>
      </c>
      <c r="T10062" s="9" t="str">
        <f t="shared" si="636"/>
        <v/>
      </c>
    </row>
    <row r="10063" spans="2:20" x14ac:dyDescent="0.3">
      <c r="B10063" t="s">
        <v>66</v>
      </c>
      <c r="C10063" t="s">
        <v>66</v>
      </c>
      <c r="I10063" s="10">
        <f t="shared" si="633"/>
        <v>0</v>
      </c>
      <c r="R10063">
        <f t="shared" si="634"/>
        <v>0</v>
      </c>
      <c r="S10063" s="3" t="str">
        <f t="shared" si="635"/>
        <v/>
      </c>
      <c r="T10063" s="9" t="str">
        <f t="shared" si="636"/>
        <v/>
      </c>
    </row>
    <row r="10064" spans="2:20" x14ac:dyDescent="0.3">
      <c r="B10064" t="s">
        <v>66</v>
      </c>
      <c r="C10064" t="s">
        <v>66</v>
      </c>
      <c r="I10064" s="10">
        <f t="shared" si="633"/>
        <v>0</v>
      </c>
      <c r="R10064">
        <f t="shared" si="634"/>
        <v>0</v>
      </c>
      <c r="S10064" s="3" t="str">
        <f t="shared" si="635"/>
        <v/>
      </c>
      <c r="T10064" s="9" t="str">
        <f t="shared" si="636"/>
        <v/>
      </c>
    </row>
    <row r="10065" spans="2:20" x14ac:dyDescent="0.3">
      <c r="B10065" t="s">
        <v>66</v>
      </c>
      <c r="C10065" t="s">
        <v>66</v>
      </c>
      <c r="I10065" s="10">
        <f t="shared" si="633"/>
        <v>0</v>
      </c>
      <c r="R10065">
        <f t="shared" si="634"/>
        <v>0</v>
      </c>
      <c r="S10065" s="3" t="str">
        <f t="shared" si="635"/>
        <v/>
      </c>
      <c r="T10065" s="9" t="str">
        <f t="shared" si="636"/>
        <v/>
      </c>
    </row>
    <row r="10066" spans="2:20" x14ac:dyDescent="0.3">
      <c r="B10066" t="s">
        <v>66</v>
      </c>
      <c r="C10066" t="s">
        <v>66</v>
      </c>
      <c r="I10066" s="10">
        <f t="shared" si="633"/>
        <v>0</v>
      </c>
      <c r="R10066">
        <f t="shared" si="634"/>
        <v>0</v>
      </c>
      <c r="S10066" s="3" t="str">
        <f t="shared" si="635"/>
        <v/>
      </c>
      <c r="T10066" s="9" t="str">
        <f t="shared" si="636"/>
        <v/>
      </c>
    </row>
    <row r="10067" spans="2:20" x14ac:dyDescent="0.3">
      <c r="B10067" t="s">
        <v>66</v>
      </c>
      <c r="C10067" t="s">
        <v>66</v>
      </c>
      <c r="I10067" s="10">
        <f t="shared" si="633"/>
        <v>0</v>
      </c>
      <c r="R10067">
        <f t="shared" si="634"/>
        <v>0</v>
      </c>
      <c r="S10067" s="3" t="str">
        <f t="shared" si="635"/>
        <v/>
      </c>
      <c r="T10067" s="9" t="str">
        <f t="shared" si="636"/>
        <v/>
      </c>
    </row>
    <row r="10068" spans="2:20" x14ac:dyDescent="0.3">
      <c r="B10068" t="s">
        <v>66</v>
      </c>
      <c r="C10068" t="s">
        <v>66</v>
      </c>
      <c r="I10068" s="10">
        <f t="shared" si="633"/>
        <v>0</v>
      </c>
      <c r="R10068">
        <f t="shared" si="634"/>
        <v>0</v>
      </c>
      <c r="S10068" s="3" t="str">
        <f t="shared" si="635"/>
        <v/>
      </c>
      <c r="T10068" s="9" t="str">
        <f t="shared" si="636"/>
        <v/>
      </c>
    </row>
    <row r="10069" spans="2:20" x14ac:dyDescent="0.3">
      <c r="B10069" t="s">
        <v>66</v>
      </c>
      <c r="C10069" t="s">
        <v>66</v>
      </c>
      <c r="I10069" s="10">
        <f t="shared" si="633"/>
        <v>0</v>
      </c>
      <c r="R10069">
        <f t="shared" si="634"/>
        <v>0</v>
      </c>
      <c r="S10069" s="3" t="str">
        <f t="shared" si="635"/>
        <v/>
      </c>
      <c r="T10069" s="9" t="str">
        <f t="shared" si="636"/>
        <v/>
      </c>
    </row>
    <row r="10070" spans="2:20" x14ac:dyDescent="0.3">
      <c r="B10070" t="s">
        <v>66</v>
      </c>
      <c r="C10070" t="s">
        <v>66</v>
      </c>
      <c r="I10070" s="10">
        <f t="shared" si="633"/>
        <v>0</v>
      </c>
      <c r="R10070">
        <f t="shared" si="634"/>
        <v>0</v>
      </c>
      <c r="S10070" s="3" t="str">
        <f t="shared" si="635"/>
        <v/>
      </c>
      <c r="T10070" s="9" t="str">
        <f t="shared" si="636"/>
        <v/>
      </c>
    </row>
    <row r="10071" spans="2:20" x14ac:dyDescent="0.3">
      <c r="B10071" t="s">
        <v>66</v>
      </c>
      <c r="C10071" t="s">
        <v>66</v>
      </c>
      <c r="I10071" s="10">
        <f t="shared" si="633"/>
        <v>0</v>
      </c>
      <c r="R10071">
        <f t="shared" si="634"/>
        <v>0</v>
      </c>
      <c r="S10071" s="3" t="str">
        <f t="shared" si="635"/>
        <v/>
      </c>
      <c r="T10071" s="9" t="str">
        <f t="shared" si="636"/>
        <v/>
      </c>
    </row>
    <row r="10072" spans="2:20" x14ac:dyDescent="0.3">
      <c r="B10072" t="s">
        <v>66</v>
      </c>
      <c r="C10072" t="s">
        <v>66</v>
      </c>
      <c r="I10072" s="10">
        <f t="shared" si="633"/>
        <v>0</v>
      </c>
      <c r="R10072">
        <f t="shared" si="634"/>
        <v>0</v>
      </c>
      <c r="S10072" s="3" t="str">
        <f t="shared" si="635"/>
        <v/>
      </c>
      <c r="T10072" s="9" t="str">
        <f t="shared" si="636"/>
        <v/>
      </c>
    </row>
    <row r="10073" spans="2:20" x14ac:dyDescent="0.3">
      <c r="B10073" t="s">
        <v>66</v>
      </c>
      <c r="C10073" t="s">
        <v>66</v>
      </c>
      <c r="I10073" s="10">
        <f t="shared" si="633"/>
        <v>0</v>
      </c>
      <c r="R10073">
        <f t="shared" si="634"/>
        <v>0</v>
      </c>
      <c r="S10073" s="3" t="str">
        <f t="shared" si="635"/>
        <v/>
      </c>
      <c r="T10073" s="9" t="str">
        <f t="shared" si="636"/>
        <v/>
      </c>
    </row>
    <row r="10074" spans="2:20" x14ac:dyDescent="0.3">
      <c r="B10074" t="s">
        <v>66</v>
      </c>
      <c r="C10074" t="s">
        <v>66</v>
      </c>
      <c r="I10074" s="10">
        <f t="shared" si="633"/>
        <v>0</v>
      </c>
      <c r="R10074">
        <f t="shared" si="634"/>
        <v>0</v>
      </c>
      <c r="S10074" s="3" t="str">
        <f t="shared" si="635"/>
        <v/>
      </c>
      <c r="T10074" s="9" t="str">
        <f t="shared" si="636"/>
        <v/>
      </c>
    </row>
    <row r="10075" spans="2:20" x14ac:dyDescent="0.3">
      <c r="B10075" t="s">
        <v>66</v>
      </c>
      <c r="C10075" t="s">
        <v>66</v>
      </c>
      <c r="I10075" s="10">
        <f t="shared" si="633"/>
        <v>0</v>
      </c>
      <c r="R10075">
        <f t="shared" si="634"/>
        <v>0</v>
      </c>
      <c r="S10075" s="3" t="str">
        <f t="shared" si="635"/>
        <v/>
      </c>
      <c r="T10075" s="9" t="str">
        <f t="shared" si="636"/>
        <v/>
      </c>
    </row>
    <row r="10076" spans="2:20" x14ac:dyDescent="0.3">
      <c r="B10076" t="s">
        <v>66</v>
      </c>
      <c r="C10076" t="s">
        <v>66</v>
      </c>
      <c r="I10076" s="10">
        <f t="shared" si="633"/>
        <v>0</v>
      </c>
      <c r="R10076">
        <f t="shared" si="634"/>
        <v>0</v>
      </c>
      <c r="S10076" s="3" t="str">
        <f t="shared" si="635"/>
        <v/>
      </c>
      <c r="T10076" s="9" t="str">
        <f t="shared" si="636"/>
        <v/>
      </c>
    </row>
    <row r="10077" spans="2:20" x14ac:dyDescent="0.3">
      <c r="B10077" t="s">
        <v>66</v>
      </c>
      <c r="C10077" t="s">
        <v>66</v>
      </c>
      <c r="I10077" s="10">
        <f t="shared" si="633"/>
        <v>0</v>
      </c>
      <c r="R10077">
        <f t="shared" si="634"/>
        <v>0</v>
      </c>
      <c r="S10077" s="3" t="str">
        <f t="shared" si="635"/>
        <v/>
      </c>
      <c r="T10077" s="9" t="str">
        <f t="shared" si="636"/>
        <v/>
      </c>
    </row>
    <row r="10078" spans="2:20" x14ac:dyDescent="0.3">
      <c r="B10078" t="s">
        <v>66</v>
      </c>
      <c r="C10078" t="s">
        <v>66</v>
      </c>
      <c r="I10078" s="10">
        <f t="shared" si="633"/>
        <v>0</v>
      </c>
      <c r="R10078">
        <f t="shared" si="634"/>
        <v>0</v>
      </c>
      <c r="S10078" s="3" t="str">
        <f t="shared" si="635"/>
        <v/>
      </c>
      <c r="T10078" s="9" t="str">
        <f t="shared" si="636"/>
        <v/>
      </c>
    </row>
    <row r="10079" spans="2:20" x14ac:dyDescent="0.3">
      <c r="B10079" t="s">
        <v>66</v>
      </c>
      <c r="C10079" t="s">
        <v>66</v>
      </c>
      <c r="I10079" s="10">
        <f t="shared" si="633"/>
        <v>0</v>
      </c>
      <c r="R10079">
        <f t="shared" si="634"/>
        <v>0</v>
      </c>
      <c r="S10079" s="3" t="str">
        <f t="shared" si="635"/>
        <v/>
      </c>
      <c r="T10079" s="9" t="str">
        <f t="shared" si="636"/>
        <v/>
      </c>
    </row>
    <row r="10080" spans="2:20" x14ac:dyDescent="0.3">
      <c r="B10080" t="s">
        <v>66</v>
      </c>
      <c r="C10080" t="s">
        <v>66</v>
      </c>
      <c r="I10080" s="10">
        <f t="shared" si="633"/>
        <v>0</v>
      </c>
      <c r="R10080">
        <f t="shared" si="634"/>
        <v>0</v>
      </c>
      <c r="S10080" s="3" t="str">
        <f t="shared" si="635"/>
        <v/>
      </c>
      <c r="T10080" s="9" t="str">
        <f t="shared" si="636"/>
        <v/>
      </c>
    </row>
    <row r="10081" spans="2:20" x14ac:dyDescent="0.3">
      <c r="B10081" t="s">
        <v>66</v>
      </c>
      <c r="C10081" t="s">
        <v>66</v>
      </c>
      <c r="I10081" s="10">
        <f t="shared" si="633"/>
        <v>0</v>
      </c>
      <c r="R10081">
        <f t="shared" si="634"/>
        <v>0</v>
      </c>
      <c r="S10081" s="3" t="str">
        <f t="shared" si="635"/>
        <v/>
      </c>
      <c r="T10081" s="9" t="str">
        <f t="shared" si="636"/>
        <v/>
      </c>
    </row>
    <row r="10082" spans="2:20" x14ac:dyDescent="0.3">
      <c r="B10082" t="s">
        <v>66</v>
      </c>
      <c r="C10082" t="s">
        <v>66</v>
      </c>
      <c r="I10082" s="10">
        <f t="shared" si="633"/>
        <v>0</v>
      </c>
      <c r="R10082">
        <f t="shared" si="634"/>
        <v>0</v>
      </c>
      <c r="S10082" s="3" t="str">
        <f t="shared" si="635"/>
        <v/>
      </c>
      <c r="T10082" s="9" t="str">
        <f t="shared" si="636"/>
        <v/>
      </c>
    </row>
    <row r="10083" spans="2:20" x14ac:dyDescent="0.3">
      <c r="B10083" t="s">
        <v>66</v>
      </c>
      <c r="C10083" t="s">
        <v>66</v>
      </c>
      <c r="I10083" s="10">
        <f t="shared" si="633"/>
        <v>0</v>
      </c>
      <c r="R10083">
        <f t="shared" si="634"/>
        <v>0</v>
      </c>
      <c r="S10083" s="3" t="str">
        <f t="shared" si="635"/>
        <v/>
      </c>
      <c r="T10083" s="9" t="str">
        <f t="shared" si="636"/>
        <v/>
      </c>
    </row>
    <row r="10084" spans="2:20" x14ac:dyDescent="0.3">
      <c r="B10084" t="s">
        <v>66</v>
      </c>
      <c r="C10084" t="s">
        <v>66</v>
      </c>
      <c r="I10084" s="10">
        <f t="shared" si="633"/>
        <v>0</v>
      </c>
      <c r="R10084">
        <f t="shared" si="634"/>
        <v>0</v>
      </c>
      <c r="S10084" s="3" t="str">
        <f t="shared" si="635"/>
        <v/>
      </c>
      <c r="T10084" s="9" t="str">
        <f t="shared" si="636"/>
        <v/>
      </c>
    </row>
    <row r="10085" spans="2:20" x14ac:dyDescent="0.3">
      <c r="B10085" t="s">
        <v>66</v>
      </c>
      <c r="C10085" t="s">
        <v>66</v>
      </c>
      <c r="I10085" s="10">
        <f t="shared" si="633"/>
        <v>0</v>
      </c>
      <c r="R10085">
        <f t="shared" si="634"/>
        <v>0</v>
      </c>
      <c r="S10085" s="3" t="str">
        <f t="shared" si="635"/>
        <v/>
      </c>
      <c r="T10085" s="9" t="str">
        <f t="shared" si="636"/>
        <v/>
      </c>
    </row>
    <row r="10086" spans="2:20" x14ac:dyDescent="0.3">
      <c r="B10086" t="s">
        <v>66</v>
      </c>
      <c r="C10086" t="s">
        <v>66</v>
      </c>
      <c r="I10086" s="10">
        <f t="shared" si="633"/>
        <v>0</v>
      </c>
      <c r="R10086">
        <f t="shared" si="634"/>
        <v>0</v>
      </c>
      <c r="S10086" s="3" t="str">
        <f t="shared" si="635"/>
        <v/>
      </c>
      <c r="T10086" s="9" t="str">
        <f t="shared" si="636"/>
        <v/>
      </c>
    </row>
    <row r="10087" spans="2:20" x14ac:dyDescent="0.3">
      <c r="B10087" t="s">
        <v>66</v>
      </c>
      <c r="C10087" t="s">
        <v>66</v>
      </c>
      <c r="I10087" s="10">
        <f t="shared" si="633"/>
        <v>0</v>
      </c>
      <c r="R10087">
        <f t="shared" si="634"/>
        <v>0</v>
      </c>
      <c r="S10087" s="3" t="str">
        <f t="shared" si="635"/>
        <v/>
      </c>
      <c r="T10087" s="9" t="str">
        <f t="shared" si="636"/>
        <v/>
      </c>
    </row>
    <row r="10088" spans="2:20" x14ac:dyDescent="0.3">
      <c r="B10088" t="s">
        <v>66</v>
      </c>
      <c r="C10088" t="s">
        <v>66</v>
      </c>
      <c r="I10088" s="10">
        <f t="shared" si="633"/>
        <v>0</v>
      </c>
      <c r="R10088">
        <f t="shared" si="634"/>
        <v>0</v>
      </c>
      <c r="S10088" s="3" t="str">
        <f t="shared" si="635"/>
        <v/>
      </c>
      <c r="T10088" s="9" t="str">
        <f t="shared" si="636"/>
        <v/>
      </c>
    </row>
    <row r="10089" spans="2:20" x14ac:dyDescent="0.3">
      <c r="B10089" t="s">
        <v>66</v>
      </c>
      <c r="C10089" t="s">
        <v>66</v>
      </c>
      <c r="I10089" s="10">
        <f t="shared" si="633"/>
        <v>0</v>
      </c>
      <c r="R10089">
        <f t="shared" si="634"/>
        <v>0</v>
      </c>
      <c r="S10089" s="3" t="str">
        <f t="shared" si="635"/>
        <v/>
      </c>
      <c r="T10089" s="9" t="str">
        <f t="shared" si="636"/>
        <v/>
      </c>
    </row>
    <row r="10090" spans="2:20" x14ac:dyDescent="0.3">
      <c r="B10090" t="s">
        <v>66</v>
      </c>
      <c r="C10090" t="s">
        <v>66</v>
      </c>
      <c r="I10090" s="10">
        <f t="shared" si="633"/>
        <v>0</v>
      </c>
      <c r="R10090">
        <f t="shared" si="634"/>
        <v>0</v>
      </c>
      <c r="S10090" s="3" t="str">
        <f t="shared" si="635"/>
        <v/>
      </c>
      <c r="T10090" s="9" t="str">
        <f t="shared" si="636"/>
        <v/>
      </c>
    </row>
    <row r="10091" spans="2:20" x14ac:dyDescent="0.3">
      <c r="B10091" t="s">
        <v>66</v>
      </c>
      <c r="C10091" t="s">
        <v>66</v>
      </c>
      <c r="I10091" s="10">
        <f t="shared" si="633"/>
        <v>0</v>
      </c>
      <c r="R10091">
        <f t="shared" si="634"/>
        <v>0</v>
      </c>
      <c r="S10091" s="3" t="str">
        <f t="shared" si="635"/>
        <v/>
      </c>
      <c r="T10091" s="9" t="str">
        <f t="shared" si="636"/>
        <v/>
      </c>
    </row>
    <row r="10092" spans="2:20" x14ac:dyDescent="0.3">
      <c r="B10092" t="s">
        <v>66</v>
      </c>
      <c r="C10092" t="s">
        <v>66</v>
      </c>
      <c r="I10092" s="10">
        <f t="shared" si="633"/>
        <v>0</v>
      </c>
      <c r="R10092">
        <f t="shared" si="634"/>
        <v>0</v>
      </c>
      <c r="S10092" s="3" t="str">
        <f t="shared" si="635"/>
        <v/>
      </c>
      <c r="T10092" s="9" t="str">
        <f t="shared" si="636"/>
        <v/>
      </c>
    </row>
    <row r="10093" spans="2:20" x14ac:dyDescent="0.3">
      <c r="B10093" t="s">
        <v>66</v>
      </c>
      <c r="C10093" t="s">
        <v>66</v>
      </c>
      <c r="I10093" s="10">
        <f t="shared" si="633"/>
        <v>0</v>
      </c>
      <c r="R10093">
        <f t="shared" si="634"/>
        <v>0</v>
      </c>
      <c r="S10093" s="3" t="str">
        <f t="shared" si="635"/>
        <v/>
      </c>
      <c r="T10093" s="9" t="str">
        <f t="shared" si="636"/>
        <v/>
      </c>
    </row>
    <row r="10094" spans="2:20" x14ac:dyDescent="0.3">
      <c r="B10094" t="s">
        <v>66</v>
      </c>
      <c r="C10094" t="s">
        <v>66</v>
      </c>
      <c r="I10094" s="10">
        <f t="shared" si="633"/>
        <v>0</v>
      </c>
      <c r="R10094">
        <f t="shared" si="634"/>
        <v>0</v>
      </c>
      <c r="S10094" s="3" t="str">
        <f t="shared" si="635"/>
        <v/>
      </c>
      <c r="T10094" s="9" t="str">
        <f t="shared" si="636"/>
        <v/>
      </c>
    </row>
    <row r="10095" spans="2:20" x14ac:dyDescent="0.3">
      <c r="B10095" t="s">
        <v>66</v>
      </c>
      <c r="C10095" t="s">
        <v>66</v>
      </c>
      <c r="I10095" s="10">
        <f t="shared" si="633"/>
        <v>0</v>
      </c>
      <c r="R10095">
        <f t="shared" si="634"/>
        <v>0</v>
      </c>
      <c r="S10095" s="3" t="str">
        <f t="shared" si="635"/>
        <v/>
      </c>
      <c r="T10095" s="9" t="str">
        <f t="shared" si="636"/>
        <v/>
      </c>
    </row>
    <row r="10096" spans="2:20" x14ac:dyDescent="0.3">
      <c r="B10096" t="s">
        <v>66</v>
      </c>
      <c r="C10096" t="s">
        <v>66</v>
      </c>
      <c r="I10096" s="10">
        <f t="shared" si="633"/>
        <v>0</v>
      </c>
      <c r="R10096">
        <f t="shared" si="634"/>
        <v>0</v>
      </c>
      <c r="S10096" s="3" t="str">
        <f t="shared" si="635"/>
        <v/>
      </c>
      <c r="T10096" s="9" t="str">
        <f t="shared" si="636"/>
        <v/>
      </c>
    </row>
    <row r="10097" spans="2:20" x14ac:dyDescent="0.3">
      <c r="B10097" t="s">
        <v>66</v>
      </c>
      <c r="C10097" t="s">
        <v>66</v>
      </c>
      <c r="I10097" s="10">
        <f t="shared" si="633"/>
        <v>0</v>
      </c>
      <c r="R10097">
        <f t="shared" si="634"/>
        <v>0</v>
      </c>
      <c r="S10097" s="3" t="str">
        <f t="shared" si="635"/>
        <v/>
      </c>
      <c r="T10097" s="9" t="str">
        <f t="shared" si="636"/>
        <v/>
      </c>
    </row>
    <row r="10098" spans="2:20" x14ac:dyDescent="0.3">
      <c r="B10098" t="s">
        <v>66</v>
      </c>
      <c r="C10098" t="s">
        <v>66</v>
      </c>
      <c r="I10098" s="10">
        <f t="shared" si="633"/>
        <v>0</v>
      </c>
      <c r="R10098">
        <f t="shared" si="634"/>
        <v>0</v>
      </c>
      <c r="S10098" s="3" t="str">
        <f t="shared" si="635"/>
        <v/>
      </c>
      <c r="T10098" s="9" t="str">
        <f t="shared" si="636"/>
        <v/>
      </c>
    </row>
    <row r="10099" spans="2:20" x14ac:dyDescent="0.3">
      <c r="B10099" t="s">
        <v>66</v>
      </c>
      <c r="C10099" t="s">
        <v>66</v>
      </c>
      <c r="I10099" s="10">
        <f t="shared" si="633"/>
        <v>0</v>
      </c>
      <c r="R10099">
        <f t="shared" si="634"/>
        <v>0</v>
      </c>
      <c r="S10099" s="3" t="str">
        <f t="shared" si="635"/>
        <v/>
      </c>
      <c r="T10099" s="9" t="str">
        <f t="shared" si="636"/>
        <v/>
      </c>
    </row>
    <row r="10100" spans="2:20" x14ac:dyDescent="0.3">
      <c r="B10100" t="s">
        <v>66</v>
      </c>
      <c r="C10100" t="s">
        <v>66</v>
      </c>
      <c r="I10100" s="10">
        <f t="shared" si="633"/>
        <v>0</v>
      </c>
      <c r="R10100">
        <f t="shared" si="634"/>
        <v>0</v>
      </c>
      <c r="S10100" s="3" t="str">
        <f t="shared" si="635"/>
        <v/>
      </c>
      <c r="T10100" s="9" t="str">
        <f t="shared" si="636"/>
        <v/>
      </c>
    </row>
    <row r="10101" spans="2:20" x14ac:dyDescent="0.3">
      <c r="B10101" t="s">
        <v>66</v>
      </c>
      <c r="C10101" t="s">
        <v>66</v>
      </c>
      <c r="I10101" s="10">
        <f t="shared" si="633"/>
        <v>0</v>
      </c>
      <c r="R10101">
        <f t="shared" si="634"/>
        <v>0</v>
      </c>
      <c r="S10101" s="3" t="str">
        <f t="shared" si="635"/>
        <v/>
      </c>
      <c r="T10101" s="9" t="str">
        <f t="shared" si="636"/>
        <v/>
      </c>
    </row>
    <row r="10102" spans="2:20" x14ac:dyDescent="0.3">
      <c r="B10102" t="s">
        <v>66</v>
      </c>
      <c r="C10102" t="s">
        <v>66</v>
      </c>
      <c r="I10102" s="10">
        <f t="shared" si="633"/>
        <v>0</v>
      </c>
      <c r="R10102">
        <f t="shared" si="634"/>
        <v>0</v>
      </c>
      <c r="S10102" s="3" t="str">
        <f t="shared" si="635"/>
        <v/>
      </c>
      <c r="T10102" s="9" t="str">
        <f t="shared" si="636"/>
        <v/>
      </c>
    </row>
    <row r="10103" spans="2:20" x14ac:dyDescent="0.3">
      <c r="B10103" t="s">
        <v>66</v>
      </c>
      <c r="C10103" t="s">
        <v>66</v>
      </c>
      <c r="I10103" s="10">
        <f t="shared" si="633"/>
        <v>0</v>
      </c>
      <c r="R10103">
        <f t="shared" si="634"/>
        <v>0</v>
      </c>
      <c r="S10103" s="3" t="str">
        <f t="shared" si="635"/>
        <v/>
      </c>
      <c r="T10103" s="9" t="str">
        <f t="shared" si="636"/>
        <v/>
      </c>
    </row>
    <row r="10104" spans="2:20" x14ac:dyDescent="0.3">
      <c r="B10104" t="s">
        <v>66</v>
      </c>
      <c r="C10104" t="s">
        <v>66</v>
      </c>
      <c r="I10104" s="10">
        <f t="shared" si="633"/>
        <v>0</v>
      </c>
      <c r="R10104">
        <f t="shared" si="634"/>
        <v>0</v>
      </c>
      <c r="S10104" s="3" t="str">
        <f t="shared" si="635"/>
        <v/>
      </c>
      <c r="T10104" s="9" t="str">
        <f t="shared" si="636"/>
        <v/>
      </c>
    </row>
    <row r="10105" spans="2:20" x14ac:dyDescent="0.3">
      <c r="B10105" t="s">
        <v>66</v>
      </c>
      <c r="C10105" t="s">
        <v>66</v>
      </c>
      <c r="I10105" s="10">
        <f t="shared" si="633"/>
        <v>0</v>
      </c>
      <c r="R10105">
        <f t="shared" si="634"/>
        <v>0</v>
      </c>
      <c r="S10105" s="3" t="str">
        <f t="shared" si="635"/>
        <v/>
      </c>
      <c r="T10105" s="9" t="str">
        <f t="shared" si="636"/>
        <v/>
      </c>
    </row>
    <row r="10106" spans="2:20" x14ac:dyDescent="0.3">
      <c r="B10106" t="s">
        <v>66</v>
      </c>
      <c r="C10106" t="s">
        <v>66</v>
      </c>
      <c r="I10106" s="10">
        <f t="shared" si="633"/>
        <v>0</v>
      </c>
      <c r="R10106">
        <f t="shared" si="634"/>
        <v>0</v>
      </c>
      <c r="S10106" s="3" t="str">
        <f t="shared" si="635"/>
        <v/>
      </c>
      <c r="T10106" s="9" t="str">
        <f t="shared" si="636"/>
        <v/>
      </c>
    </row>
    <row r="10107" spans="2:20" x14ac:dyDescent="0.3">
      <c r="B10107" t="s">
        <v>66</v>
      </c>
      <c r="C10107" t="s">
        <v>66</v>
      </c>
      <c r="I10107" s="10">
        <f t="shared" si="633"/>
        <v>0</v>
      </c>
      <c r="R10107">
        <f t="shared" si="634"/>
        <v>0</v>
      </c>
      <c r="S10107" s="3" t="str">
        <f t="shared" si="635"/>
        <v/>
      </c>
      <c r="T10107" s="9" t="str">
        <f t="shared" si="636"/>
        <v/>
      </c>
    </row>
    <row r="10108" spans="2:20" x14ac:dyDescent="0.3">
      <c r="B10108" t="s">
        <v>66</v>
      </c>
      <c r="C10108" t="s">
        <v>66</v>
      </c>
      <c r="I10108" s="10">
        <f t="shared" si="633"/>
        <v>0</v>
      </c>
      <c r="R10108">
        <f t="shared" si="634"/>
        <v>0</v>
      </c>
      <c r="S10108" s="3" t="str">
        <f t="shared" si="635"/>
        <v/>
      </c>
      <c r="T10108" s="9" t="str">
        <f t="shared" si="636"/>
        <v/>
      </c>
    </row>
    <row r="10109" spans="2:20" x14ac:dyDescent="0.3">
      <c r="B10109" t="s">
        <v>66</v>
      </c>
      <c r="C10109" t="s">
        <v>66</v>
      </c>
      <c r="I10109" s="10">
        <f t="shared" si="633"/>
        <v>0</v>
      </c>
      <c r="R10109">
        <f t="shared" si="634"/>
        <v>0</v>
      </c>
      <c r="S10109" s="3" t="str">
        <f t="shared" si="635"/>
        <v/>
      </c>
      <c r="T10109" s="9" t="str">
        <f t="shared" si="636"/>
        <v/>
      </c>
    </row>
    <row r="10110" spans="2:20" x14ac:dyDescent="0.3">
      <c r="B10110" t="s">
        <v>66</v>
      </c>
      <c r="C10110" t="s">
        <v>66</v>
      </c>
      <c r="I10110" s="10">
        <f t="shared" si="633"/>
        <v>0</v>
      </c>
      <c r="R10110">
        <f t="shared" si="634"/>
        <v>0</v>
      </c>
      <c r="S10110" s="3" t="str">
        <f t="shared" si="635"/>
        <v/>
      </c>
      <c r="T10110" s="9" t="str">
        <f t="shared" si="636"/>
        <v/>
      </c>
    </row>
    <row r="10111" spans="2:20" x14ac:dyDescent="0.3">
      <c r="B10111" t="s">
        <v>66</v>
      </c>
      <c r="C10111" t="s">
        <v>66</v>
      </c>
      <c r="I10111" s="10">
        <f t="shared" si="633"/>
        <v>0</v>
      </c>
      <c r="R10111">
        <f t="shared" si="634"/>
        <v>0</v>
      </c>
      <c r="S10111" s="3" t="str">
        <f t="shared" si="635"/>
        <v/>
      </c>
      <c r="T10111" s="9" t="str">
        <f t="shared" si="636"/>
        <v/>
      </c>
    </row>
    <row r="10112" spans="2:20" x14ac:dyDescent="0.3">
      <c r="B10112" t="s">
        <v>66</v>
      </c>
      <c r="C10112" t="s">
        <v>66</v>
      </c>
      <c r="I10112" s="10">
        <f t="shared" si="633"/>
        <v>0</v>
      </c>
      <c r="R10112">
        <f t="shared" si="634"/>
        <v>0</v>
      </c>
      <c r="S10112" s="3" t="str">
        <f t="shared" si="635"/>
        <v/>
      </c>
      <c r="T10112" s="9" t="str">
        <f t="shared" si="636"/>
        <v/>
      </c>
    </row>
    <row r="10113" spans="2:20" x14ac:dyDescent="0.3">
      <c r="B10113" t="s">
        <v>66</v>
      </c>
      <c r="C10113" t="s">
        <v>66</v>
      </c>
      <c r="I10113" s="10">
        <f t="shared" si="633"/>
        <v>0</v>
      </c>
      <c r="R10113">
        <f t="shared" si="634"/>
        <v>0</v>
      </c>
      <c r="S10113" s="3" t="str">
        <f t="shared" si="635"/>
        <v/>
      </c>
      <c r="T10113" s="9" t="str">
        <f t="shared" si="636"/>
        <v/>
      </c>
    </row>
    <row r="10114" spans="2:20" x14ac:dyDescent="0.3">
      <c r="B10114" t="s">
        <v>66</v>
      </c>
      <c r="C10114" t="s">
        <v>66</v>
      </c>
      <c r="I10114" s="10">
        <f t="shared" si="633"/>
        <v>0</v>
      </c>
      <c r="R10114">
        <f t="shared" si="634"/>
        <v>0</v>
      </c>
      <c r="S10114" s="3" t="str">
        <f t="shared" si="635"/>
        <v/>
      </c>
      <c r="T10114" s="9" t="str">
        <f t="shared" si="636"/>
        <v/>
      </c>
    </row>
    <row r="10115" spans="2:20" x14ac:dyDescent="0.3">
      <c r="B10115" t="s">
        <v>66</v>
      </c>
      <c r="C10115" t="s">
        <v>66</v>
      </c>
      <c r="I10115" s="10">
        <f t="shared" ref="I10115:I10178" si="637">H10115*0.5</f>
        <v>0</v>
      </c>
      <c r="R10115">
        <f t="shared" ref="R10115:R10178" si="638">SUM(I10115:Q10115)</f>
        <v>0</v>
      </c>
      <c r="S10115" s="3" t="str">
        <f t="shared" ref="S10115:S10178" si="639">IFERROR(IF(R10115&lt;=H10115,R10115/H10115*100,100),"")</f>
        <v/>
      </c>
      <c r="T10115" s="9" t="str">
        <f t="shared" ref="T10115:T10178" si="640">IFERROR(G10115*S10115/100,"")</f>
        <v/>
      </c>
    </row>
    <row r="10116" spans="2:20" x14ac:dyDescent="0.3">
      <c r="B10116" t="s">
        <v>66</v>
      </c>
      <c r="C10116" t="s">
        <v>66</v>
      </c>
      <c r="I10116" s="10">
        <f t="shared" si="637"/>
        <v>0</v>
      </c>
      <c r="R10116">
        <f t="shared" si="638"/>
        <v>0</v>
      </c>
      <c r="S10116" s="3" t="str">
        <f t="shared" si="639"/>
        <v/>
      </c>
      <c r="T10116" s="9" t="str">
        <f t="shared" si="640"/>
        <v/>
      </c>
    </row>
    <row r="10117" spans="2:20" x14ac:dyDescent="0.3">
      <c r="B10117" t="s">
        <v>66</v>
      </c>
      <c r="C10117" t="s">
        <v>66</v>
      </c>
      <c r="I10117" s="10">
        <f t="shared" si="637"/>
        <v>0</v>
      </c>
      <c r="R10117">
        <f t="shared" si="638"/>
        <v>0</v>
      </c>
      <c r="S10117" s="3" t="str">
        <f t="shared" si="639"/>
        <v/>
      </c>
      <c r="T10117" s="9" t="str">
        <f t="shared" si="640"/>
        <v/>
      </c>
    </row>
    <row r="10118" spans="2:20" x14ac:dyDescent="0.3">
      <c r="B10118" t="s">
        <v>66</v>
      </c>
      <c r="C10118" t="s">
        <v>66</v>
      </c>
      <c r="I10118" s="10">
        <f t="shared" si="637"/>
        <v>0</v>
      </c>
      <c r="R10118">
        <f t="shared" si="638"/>
        <v>0</v>
      </c>
      <c r="S10118" s="3" t="str">
        <f t="shared" si="639"/>
        <v/>
      </c>
      <c r="T10118" s="9" t="str">
        <f t="shared" si="640"/>
        <v/>
      </c>
    </row>
    <row r="10119" spans="2:20" x14ac:dyDescent="0.3">
      <c r="B10119" t="s">
        <v>66</v>
      </c>
      <c r="C10119" t="s">
        <v>66</v>
      </c>
      <c r="I10119" s="10">
        <f t="shared" si="637"/>
        <v>0</v>
      </c>
      <c r="R10119">
        <f t="shared" si="638"/>
        <v>0</v>
      </c>
      <c r="S10119" s="3" t="str">
        <f t="shared" si="639"/>
        <v/>
      </c>
      <c r="T10119" s="9" t="str">
        <f t="shared" si="640"/>
        <v/>
      </c>
    </row>
    <row r="10120" spans="2:20" x14ac:dyDescent="0.3">
      <c r="B10120" t="s">
        <v>66</v>
      </c>
      <c r="C10120" t="s">
        <v>66</v>
      </c>
      <c r="I10120" s="10">
        <f t="shared" si="637"/>
        <v>0</v>
      </c>
      <c r="R10120">
        <f t="shared" si="638"/>
        <v>0</v>
      </c>
      <c r="S10120" s="3" t="str">
        <f t="shared" si="639"/>
        <v/>
      </c>
      <c r="T10120" s="9" t="str">
        <f t="shared" si="640"/>
        <v/>
      </c>
    </row>
    <row r="10121" spans="2:20" x14ac:dyDescent="0.3">
      <c r="B10121" t="s">
        <v>66</v>
      </c>
      <c r="C10121" t="s">
        <v>66</v>
      </c>
      <c r="I10121" s="10">
        <f t="shared" si="637"/>
        <v>0</v>
      </c>
      <c r="R10121">
        <f t="shared" si="638"/>
        <v>0</v>
      </c>
      <c r="S10121" s="3" t="str">
        <f t="shared" si="639"/>
        <v/>
      </c>
      <c r="T10121" s="9" t="str">
        <f t="shared" si="640"/>
        <v/>
      </c>
    </row>
    <row r="10122" spans="2:20" x14ac:dyDescent="0.3">
      <c r="B10122" t="s">
        <v>66</v>
      </c>
      <c r="C10122" t="s">
        <v>66</v>
      </c>
      <c r="I10122" s="10">
        <f t="shared" si="637"/>
        <v>0</v>
      </c>
      <c r="R10122">
        <f t="shared" si="638"/>
        <v>0</v>
      </c>
      <c r="S10122" s="3" t="str">
        <f t="shared" si="639"/>
        <v/>
      </c>
      <c r="T10122" s="9" t="str">
        <f t="shared" si="640"/>
        <v/>
      </c>
    </row>
    <row r="10123" spans="2:20" x14ac:dyDescent="0.3">
      <c r="B10123" t="s">
        <v>66</v>
      </c>
      <c r="C10123" t="s">
        <v>66</v>
      </c>
      <c r="I10123" s="10">
        <f t="shared" si="637"/>
        <v>0</v>
      </c>
      <c r="R10123">
        <f t="shared" si="638"/>
        <v>0</v>
      </c>
      <c r="S10123" s="3" t="str">
        <f t="shared" si="639"/>
        <v/>
      </c>
      <c r="T10123" s="9" t="str">
        <f t="shared" si="640"/>
        <v/>
      </c>
    </row>
    <row r="10124" spans="2:20" x14ac:dyDescent="0.3">
      <c r="B10124" t="s">
        <v>66</v>
      </c>
      <c r="C10124" t="s">
        <v>66</v>
      </c>
      <c r="I10124" s="10">
        <f t="shared" si="637"/>
        <v>0</v>
      </c>
      <c r="R10124">
        <f t="shared" si="638"/>
        <v>0</v>
      </c>
      <c r="S10124" s="3" t="str">
        <f t="shared" si="639"/>
        <v/>
      </c>
      <c r="T10124" s="9" t="str">
        <f t="shared" si="640"/>
        <v/>
      </c>
    </row>
    <row r="10125" spans="2:20" x14ac:dyDescent="0.3">
      <c r="B10125" t="s">
        <v>66</v>
      </c>
      <c r="C10125" t="s">
        <v>66</v>
      </c>
      <c r="I10125" s="10">
        <f t="shared" si="637"/>
        <v>0</v>
      </c>
      <c r="R10125">
        <f t="shared" si="638"/>
        <v>0</v>
      </c>
      <c r="S10125" s="3" t="str">
        <f t="shared" si="639"/>
        <v/>
      </c>
      <c r="T10125" s="9" t="str">
        <f t="shared" si="640"/>
        <v/>
      </c>
    </row>
    <row r="10126" spans="2:20" x14ac:dyDescent="0.3">
      <c r="B10126" t="s">
        <v>66</v>
      </c>
      <c r="C10126" t="s">
        <v>66</v>
      </c>
      <c r="I10126" s="10">
        <f t="shared" si="637"/>
        <v>0</v>
      </c>
      <c r="R10126">
        <f t="shared" si="638"/>
        <v>0</v>
      </c>
      <c r="S10126" s="3" t="str">
        <f t="shared" si="639"/>
        <v/>
      </c>
      <c r="T10126" s="9" t="str">
        <f t="shared" si="640"/>
        <v/>
      </c>
    </row>
    <row r="10127" spans="2:20" x14ac:dyDescent="0.3">
      <c r="B10127" t="s">
        <v>66</v>
      </c>
      <c r="C10127" t="s">
        <v>66</v>
      </c>
      <c r="I10127" s="10">
        <f t="shared" si="637"/>
        <v>0</v>
      </c>
      <c r="R10127">
        <f t="shared" si="638"/>
        <v>0</v>
      </c>
      <c r="S10127" s="3" t="str">
        <f t="shared" si="639"/>
        <v/>
      </c>
      <c r="T10127" s="9" t="str">
        <f t="shared" si="640"/>
        <v/>
      </c>
    </row>
    <row r="10128" spans="2:20" x14ac:dyDescent="0.3">
      <c r="B10128" t="s">
        <v>66</v>
      </c>
      <c r="C10128" t="s">
        <v>66</v>
      </c>
      <c r="I10128" s="10">
        <f t="shared" si="637"/>
        <v>0</v>
      </c>
      <c r="R10128">
        <f t="shared" si="638"/>
        <v>0</v>
      </c>
      <c r="S10128" s="3" t="str">
        <f t="shared" si="639"/>
        <v/>
      </c>
      <c r="T10128" s="9" t="str">
        <f t="shared" si="640"/>
        <v/>
      </c>
    </row>
    <row r="10129" spans="2:20" x14ac:dyDescent="0.3">
      <c r="B10129" t="s">
        <v>66</v>
      </c>
      <c r="C10129" t="s">
        <v>66</v>
      </c>
      <c r="I10129" s="10">
        <f t="shared" si="637"/>
        <v>0</v>
      </c>
      <c r="R10129">
        <f t="shared" si="638"/>
        <v>0</v>
      </c>
      <c r="S10129" s="3" t="str">
        <f t="shared" si="639"/>
        <v/>
      </c>
      <c r="T10129" s="9" t="str">
        <f t="shared" si="640"/>
        <v/>
      </c>
    </row>
    <row r="10130" spans="2:20" x14ac:dyDescent="0.3">
      <c r="B10130" t="s">
        <v>66</v>
      </c>
      <c r="C10130" t="s">
        <v>66</v>
      </c>
      <c r="I10130" s="10">
        <f t="shared" si="637"/>
        <v>0</v>
      </c>
      <c r="R10130">
        <f t="shared" si="638"/>
        <v>0</v>
      </c>
      <c r="S10130" s="3" t="str">
        <f t="shared" si="639"/>
        <v/>
      </c>
      <c r="T10130" s="9" t="str">
        <f t="shared" si="640"/>
        <v/>
      </c>
    </row>
    <row r="10131" spans="2:20" x14ac:dyDescent="0.3">
      <c r="B10131" t="s">
        <v>66</v>
      </c>
      <c r="C10131" t="s">
        <v>66</v>
      </c>
      <c r="I10131" s="10">
        <f t="shared" si="637"/>
        <v>0</v>
      </c>
      <c r="R10131">
        <f t="shared" si="638"/>
        <v>0</v>
      </c>
      <c r="S10131" s="3" t="str">
        <f t="shared" si="639"/>
        <v/>
      </c>
      <c r="T10131" s="9" t="str">
        <f t="shared" si="640"/>
        <v/>
      </c>
    </row>
    <row r="10132" spans="2:20" x14ac:dyDescent="0.3">
      <c r="B10132" t="s">
        <v>66</v>
      </c>
      <c r="C10132" t="s">
        <v>66</v>
      </c>
      <c r="I10132" s="10">
        <f t="shared" si="637"/>
        <v>0</v>
      </c>
      <c r="R10132">
        <f t="shared" si="638"/>
        <v>0</v>
      </c>
      <c r="S10132" s="3" t="str">
        <f t="shared" si="639"/>
        <v/>
      </c>
      <c r="T10132" s="9" t="str">
        <f t="shared" si="640"/>
        <v/>
      </c>
    </row>
    <row r="10133" spans="2:20" x14ac:dyDescent="0.3">
      <c r="B10133" t="s">
        <v>66</v>
      </c>
      <c r="C10133" t="s">
        <v>66</v>
      </c>
      <c r="I10133" s="10">
        <f t="shared" si="637"/>
        <v>0</v>
      </c>
      <c r="R10133">
        <f t="shared" si="638"/>
        <v>0</v>
      </c>
      <c r="S10133" s="3" t="str">
        <f t="shared" si="639"/>
        <v/>
      </c>
      <c r="T10133" s="9" t="str">
        <f t="shared" si="640"/>
        <v/>
      </c>
    </row>
    <row r="10134" spans="2:20" x14ac:dyDescent="0.3">
      <c r="B10134" t="s">
        <v>66</v>
      </c>
      <c r="C10134" t="s">
        <v>66</v>
      </c>
      <c r="I10134" s="10">
        <f t="shared" si="637"/>
        <v>0</v>
      </c>
      <c r="R10134">
        <f t="shared" si="638"/>
        <v>0</v>
      </c>
      <c r="S10134" s="3" t="str">
        <f t="shared" si="639"/>
        <v/>
      </c>
      <c r="T10134" s="9" t="str">
        <f t="shared" si="640"/>
        <v/>
      </c>
    </row>
    <row r="10135" spans="2:20" x14ac:dyDescent="0.3">
      <c r="B10135" t="s">
        <v>66</v>
      </c>
      <c r="C10135" t="s">
        <v>66</v>
      </c>
      <c r="I10135" s="10">
        <f t="shared" si="637"/>
        <v>0</v>
      </c>
      <c r="R10135">
        <f t="shared" si="638"/>
        <v>0</v>
      </c>
      <c r="S10135" s="3" t="str">
        <f t="shared" si="639"/>
        <v/>
      </c>
      <c r="T10135" s="9" t="str">
        <f t="shared" si="640"/>
        <v/>
      </c>
    </row>
    <row r="10136" spans="2:20" x14ac:dyDescent="0.3">
      <c r="B10136" t="s">
        <v>66</v>
      </c>
      <c r="C10136" t="s">
        <v>66</v>
      </c>
      <c r="I10136" s="10">
        <f t="shared" si="637"/>
        <v>0</v>
      </c>
      <c r="R10136">
        <f t="shared" si="638"/>
        <v>0</v>
      </c>
      <c r="S10136" s="3" t="str">
        <f t="shared" si="639"/>
        <v/>
      </c>
      <c r="T10136" s="9" t="str">
        <f t="shared" si="640"/>
        <v/>
      </c>
    </row>
    <row r="10137" spans="2:20" x14ac:dyDescent="0.3">
      <c r="B10137" t="s">
        <v>66</v>
      </c>
      <c r="C10137" t="s">
        <v>66</v>
      </c>
      <c r="I10137" s="10">
        <f t="shared" si="637"/>
        <v>0</v>
      </c>
      <c r="R10137">
        <f t="shared" si="638"/>
        <v>0</v>
      </c>
      <c r="S10137" s="3" t="str">
        <f t="shared" si="639"/>
        <v/>
      </c>
      <c r="T10137" s="9" t="str">
        <f t="shared" si="640"/>
        <v/>
      </c>
    </row>
    <row r="10138" spans="2:20" x14ac:dyDescent="0.3">
      <c r="B10138" t="s">
        <v>66</v>
      </c>
      <c r="C10138" t="s">
        <v>66</v>
      </c>
      <c r="I10138" s="10">
        <f t="shared" si="637"/>
        <v>0</v>
      </c>
      <c r="R10138">
        <f t="shared" si="638"/>
        <v>0</v>
      </c>
      <c r="S10138" s="3" t="str">
        <f t="shared" si="639"/>
        <v/>
      </c>
      <c r="T10138" s="9" t="str">
        <f t="shared" si="640"/>
        <v/>
      </c>
    </row>
    <row r="10139" spans="2:20" x14ac:dyDescent="0.3">
      <c r="B10139" t="s">
        <v>66</v>
      </c>
      <c r="C10139" t="s">
        <v>66</v>
      </c>
      <c r="I10139" s="10">
        <f t="shared" si="637"/>
        <v>0</v>
      </c>
      <c r="R10139">
        <f t="shared" si="638"/>
        <v>0</v>
      </c>
      <c r="S10139" s="3" t="str">
        <f t="shared" si="639"/>
        <v/>
      </c>
      <c r="T10139" s="9" t="str">
        <f t="shared" si="640"/>
        <v/>
      </c>
    </row>
    <row r="10140" spans="2:20" x14ac:dyDescent="0.3">
      <c r="B10140" t="s">
        <v>66</v>
      </c>
      <c r="C10140" t="s">
        <v>66</v>
      </c>
      <c r="I10140" s="10">
        <f t="shared" si="637"/>
        <v>0</v>
      </c>
      <c r="R10140">
        <f t="shared" si="638"/>
        <v>0</v>
      </c>
      <c r="S10140" s="3" t="str">
        <f t="shared" si="639"/>
        <v/>
      </c>
      <c r="T10140" s="9" t="str">
        <f t="shared" si="640"/>
        <v/>
      </c>
    </row>
    <row r="10141" spans="2:20" x14ac:dyDescent="0.3">
      <c r="B10141" t="s">
        <v>66</v>
      </c>
      <c r="C10141" t="s">
        <v>66</v>
      </c>
      <c r="I10141" s="10">
        <f t="shared" si="637"/>
        <v>0</v>
      </c>
      <c r="R10141">
        <f t="shared" si="638"/>
        <v>0</v>
      </c>
      <c r="S10141" s="3" t="str">
        <f t="shared" si="639"/>
        <v/>
      </c>
      <c r="T10141" s="9" t="str">
        <f t="shared" si="640"/>
        <v/>
      </c>
    </row>
    <row r="10142" spans="2:20" x14ac:dyDescent="0.3">
      <c r="B10142" t="s">
        <v>66</v>
      </c>
      <c r="C10142" t="s">
        <v>66</v>
      </c>
      <c r="I10142" s="10">
        <f t="shared" si="637"/>
        <v>0</v>
      </c>
      <c r="R10142">
        <f t="shared" si="638"/>
        <v>0</v>
      </c>
      <c r="S10142" s="3" t="str">
        <f t="shared" si="639"/>
        <v/>
      </c>
      <c r="T10142" s="9" t="str">
        <f t="shared" si="640"/>
        <v/>
      </c>
    </row>
    <row r="10143" spans="2:20" x14ac:dyDescent="0.3">
      <c r="B10143" t="s">
        <v>66</v>
      </c>
      <c r="C10143" t="s">
        <v>66</v>
      </c>
      <c r="I10143" s="10">
        <f t="shared" si="637"/>
        <v>0</v>
      </c>
      <c r="R10143">
        <f t="shared" si="638"/>
        <v>0</v>
      </c>
      <c r="S10143" s="3" t="str">
        <f t="shared" si="639"/>
        <v/>
      </c>
      <c r="T10143" s="9" t="str">
        <f t="shared" si="640"/>
        <v/>
      </c>
    </row>
    <row r="10144" spans="2:20" x14ac:dyDescent="0.3">
      <c r="B10144" t="s">
        <v>66</v>
      </c>
      <c r="C10144" t="s">
        <v>66</v>
      </c>
      <c r="I10144" s="10">
        <f t="shared" si="637"/>
        <v>0</v>
      </c>
      <c r="R10144">
        <f t="shared" si="638"/>
        <v>0</v>
      </c>
      <c r="S10144" s="3" t="str">
        <f t="shared" si="639"/>
        <v/>
      </c>
      <c r="T10144" s="9" t="str">
        <f t="shared" si="640"/>
        <v/>
      </c>
    </row>
    <row r="10145" spans="2:20" x14ac:dyDescent="0.3">
      <c r="B10145" t="s">
        <v>66</v>
      </c>
      <c r="C10145" t="s">
        <v>66</v>
      </c>
      <c r="I10145" s="10">
        <f t="shared" si="637"/>
        <v>0</v>
      </c>
      <c r="R10145">
        <f t="shared" si="638"/>
        <v>0</v>
      </c>
      <c r="S10145" s="3" t="str">
        <f t="shared" si="639"/>
        <v/>
      </c>
      <c r="T10145" s="9" t="str">
        <f t="shared" si="640"/>
        <v/>
      </c>
    </row>
    <row r="10146" spans="2:20" x14ac:dyDescent="0.3">
      <c r="B10146" t="s">
        <v>66</v>
      </c>
      <c r="C10146" t="s">
        <v>66</v>
      </c>
      <c r="I10146" s="10">
        <f t="shared" si="637"/>
        <v>0</v>
      </c>
      <c r="R10146">
        <f t="shared" si="638"/>
        <v>0</v>
      </c>
      <c r="S10146" s="3" t="str">
        <f t="shared" si="639"/>
        <v/>
      </c>
      <c r="T10146" s="9" t="str">
        <f t="shared" si="640"/>
        <v/>
      </c>
    </row>
    <row r="10147" spans="2:20" x14ac:dyDescent="0.3">
      <c r="B10147" t="s">
        <v>66</v>
      </c>
      <c r="C10147" t="s">
        <v>66</v>
      </c>
      <c r="I10147" s="10">
        <f t="shared" si="637"/>
        <v>0</v>
      </c>
      <c r="R10147">
        <f t="shared" si="638"/>
        <v>0</v>
      </c>
      <c r="S10147" s="3" t="str">
        <f t="shared" si="639"/>
        <v/>
      </c>
      <c r="T10147" s="9" t="str">
        <f t="shared" si="640"/>
        <v/>
      </c>
    </row>
    <row r="10148" spans="2:20" x14ac:dyDescent="0.3">
      <c r="B10148" t="s">
        <v>66</v>
      </c>
      <c r="C10148" t="s">
        <v>66</v>
      </c>
      <c r="I10148" s="10">
        <f t="shared" si="637"/>
        <v>0</v>
      </c>
      <c r="R10148">
        <f t="shared" si="638"/>
        <v>0</v>
      </c>
      <c r="S10148" s="3" t="str">
        <f t="shared" si="639"/>
        <v/>
      </c>
      <c r="T10148" s="9" t="str">
        <f t="shared" si="640"/>
        <v/>
      </c>
    </row>
    <row r="10149" spans="2:20" x14ac:dyDescent="0.3">
      <c r="B10149" t="s">
        <v>66</v>
      </c>
      <c r="C10149" t="s">
        <v>66</v>
      </c>
      <c r="I10149" s="10">
        <f t="shared" si="637"/>
        <v>0</v>
      </c>
      <c r="R10149">
        <f t="shared" si="638"/>
        <v>0</v>
      </c>
      <c r="S10149" s="3" t="str">
        <f t="shared" si="639"/>
        <v/>
      </c>
      <c r="T10149" s="9" t="str">
        <f t="shared" si="640"/>
        <v/>
      </c>
    </row>
    <row r="10150" spans="2:20" x14ac:dyDescent="0.3">
      <c r="B10150" t="s">
        <v>66</v>
      </c>
      <c r="C10150" t="s">
        <v>66</v>
      </c>
      <c r="I10150" s="10">
        <f t="shared" si="637"/>
        <v>0</v>
      </c>
      <c r="R10150">
        <f t="shared" si="638"/>
        <v>0</v>
      </c>
      <c r="S10150" s="3" t="str">
        <f t="shared" si="639"/>
        <v/>
      </c>
      <c r="T10150" s="9" t="str">
        <f t="shared" si="640"/>
        <v/>
      </c>
    </row>
    <row r="10151" spans="2:20" x14ac:dyDescent="0.3">
      <c r="B10151" t="s">
        <v>66</v>
      </c>
      <c r="C10151" t="s">
        <v>66</v>
      </c>
      <c r="I10151" s="10">
        <f t="shared" si="637"/>
        <v>0</v>
      </c>
      <c r="R10151">
        <f t="shared" si="638"/>
        <v>0</v>
      </c>
      <c r="S10151" s="3" t="str">
        <f t="shared" si="639"/>
        <v/>
      </c>
      <c r="T10151" s="9" t="str">
        <f t="shared" si="640"/>
        <v/>
      </c>
    </row>
    <row r="10152" spans="2:20" x14ac:dyDescent="0.3">
      <c r="B10152" t="s">
        <v>66</v>
      </c>
      <c r="C10152" t="s">
        <v>66</v>
      </c>
      <c r="I10152" s="10">
        <f t="shared" si="637"/>
        <v>0</v>
      </c>
      <c r="R10152">
        <f t="shared" si="638"/>
        <v>0</v>
      </c>
      <c r="S10152" s="3" t="str">
        <f t="shared" si="639"/>
        <v/>
      </c>
      <c r="T10152" s="9" t="str">
        <f t="shared" si="640"/>
        <v/>
      </c>
    </row>
    <row r="10153" spans="2:20" x14ac:dyDescent="0.3">
      <c r="B10153" t="s">
        <v>66</v>
      </c>
      <c r="C10153" t="s">
        <v>66</v>
      </c>
      <c r="I10153" s="10">
        <f t="shared" si="637"/>
        <v>0</v>
      </c>
      <c r="R10153">
        <f t="shared" si="638"/>
        <v>0</v>
      </c>
      <c r="S10153" s="3" t="str">
        <f t="shared" si="639"/>
        <v/>
      </c>
      <c r="T10153" s="9" t="str">
        <f t="shared" si="640"/>
        <v/>
      </c>
    </row>
    <row r="10154" spans="2:20" x14ac:dyDescent="0.3">
      <c r="B10154" t="s">
        <v>66</v>
      </c>
      <c r="C10154" t="s">
        <v>66</v>
      </c>
      <c r="I10154" s="10">
        <f t="shared" si="637"/>
        <v>0</v>
      </c>
      <c r="R10154">
        <f t="shared" si="638"/>
        <v>0</v>
      </c>
      <c r="S10154" s="3" t="str">
        <f t="shared" si="639"/>
        <v/>
      </c>
      <c r="T10154" s="9" t="str">
        <f t="shared" si="640"/>
        <v/>
      </c>
    </row>
    <row r="10155" spans="2:20" x14ac:dyDescent="0.3">
      <c r="B10155" t="s">
        <v>66</v>
      </c>
      <c r="C10155" t="s">
        <v>66</v>
      </c>
      <c r="I10155" s="10">
        <f t="shared" si="637"/>
        <v>0</v>
      </c>
      <c r="R10155">
        <f t="shared" si="638"/>
        <v>0</v>
      </c>
      <c r="S10155" s="3" t="str">
        <f t="shared" si="639"/>
        <v/>
      </c>
      <c r="T10155" s="9" t="str">
        <f t="shared" si="640"/>
        <v/>
      </c>
    </row>
    <row r="10156" spans="2:20" x14ac:dyDescent="0.3">
      <c r="B10156" t="s">
        <v>66</v>
      </c>
      <c r="C10156" t="s">
        <v>66</v>
      </c>
      <c r="I10156" s="10">
        <f t="shared" si="637"/>
        <v>0</v>
      </c>
      <c r="R10156">
        <f t="shared" si="638"/>
        <v>0</v>
      </c>
      <c r="S10156" s="3" t="str">
        <f t="shared" si="639"/>
        <v/>
      </c>
      <c r="T10156" s="9" t="str">
        <f t="shared" si="640"/>
        <v/>
      </c>
    </row>
    <row r="10157" spans="2:20" x14ac:dyDescent="0.3">
      <c r="B10157" t="s">
        <v>66</v>
      </c>
      <c r="C10157" t="s">
        <v>66</v>
      </c>
      <c r="I10157" s="10">
        <f t="shared" si="637"/>
        <v>0</v>
      </c>
      <c r="R10157">
        <f t="shared" si="638"/>
        <v>0</v>
      </c>
      <c r="S10157" s="3" t="str">
        <f t="shared" si="639"/>
        <v/>
      </c>
      <c r="T10157" s="9" t="str">
        <f t="shared" si="640"/>
        <v/>
      </c>
    </row>
    <row r="10158" spans="2:20" x14ac:dyDescent="0.3">
      <c r="B10158" t="s">
        <v>66</v>
      </c>
      <c r="C10158" t="s">
        <v>66</v>
      </c>
      <c r="I10158" s="10">
        <f t="shared" si="637"/>
        <v>0</v>
      </c>
      <c r="R10158">
        <f t="shared" si="638"/>
        <v>0</v>
      </c>
      <c r="S10158" s="3" t="str">
        <f t="shared" si="639"/>
        <v/>
      </c>
      <c r="T10158" s="9" t="str">
        <f t="shared" si="640"/>
        <v/>
      </c>
    </row>
    <row r="10159" spans="2:20" x14ac:dyDescent="0.3">
      <c r="B10159" t="s">
        <v>66</v>
      </c>
      <c r="C10159" t="s">
        <v>66</v>
      </c>
      <c r="I10159" s="10">
        <f t="shared" si="637"/>
        <v>0</v>
      </c>
      <c r="R10159">
        <f t="shared" si="638"/>
        <v>0</v>
      </c>
      <c r="S10159" s="3" t="str">
        <f t="shared" si="639"/>
        <v/>
      </c>
      <c r="T10159" s="9" t="str">
        <f t="shared" si="640"/>
        <v/>
      </c>
    </row>
    <row r="10160" spans="2:20" x14ac:dyDescent="0.3">
      <c r="B10160" t="s">
        <v>66</v>
      </c>
      <c r="C10160" t="s">
        <v>66</v>
      </c>
      <c r="I10160" s="10">
        <f t="shared" si="637"/>
        <v>0</v>
      </c>
      <c r="R10160">
        <f t="shared" si="638"/>
        <v>0</v>
      </c>
      <c r="S10160" s="3" t="str">
        <f t="shared" si="639"/>
        <v/>
      </c>
      <c r="T10160" s="9" t="str">
        <f t="shared" si="640"/>
        <v/>
      </c>
    </row>
    <row r="10161" spans="2:20" x14ac:dyDescent="0.3">
      <c r="B10161" t="s">
        <v>66</v>
      </c>
      <c r="C10161" t="s">
        <v>66</v>
      </c>
      <c r="I10161" s="10">
        <f t="shared" si="637"/>
        <v>0</v>
      </c>
      <c r="R10161">
        <f t="shared" si="638"/>
        <v>0</v>
      </c>
      <c r="S10161" s="3" t="str">
        <f t="shared" si="639"/>
        <v/>
      </c>
      <c r="T10161" s="9" t="str">
        <f t="shared" si="640"/>
        <v/>
      </c>
    </row>
    <row r="10162" spans="2:20" x14ac:dyDescent="0.3">
      <c r="B10162" t="s">
        <v>66</v>
      </c>
      <c r="C10162" t="s">
        <v>66</v>
      </c>
      <c r="I10162" s="10">
        <f t="shared" si="637"/>
        <v>0</v>
      </c>
      <c r="R10162">
        <f t="shared" si="638"/>
        <v>0</v>
      </c>
      <c r="S10162" s="3" t="str">
        <f t="shared" si="639"/>
        <v/>
      </c>
      <c r="T10162" s="9" t="str">
        <f t="shared" si="640"/>
        <v/>
      </c>
    </row>
    <row r="10163" spans="2:20" x14ac:dyDescent="0.3">
      <c r="B10163" t="s">
        <v>66</v>
      </c>
      <c r="C10163" t="s">
        <v>66</v>
      </c>
      <c r="I10163" s="10">
        <f t="shared" si="637"/>
        <v>0</v>
      </c>
      <c r="R10163">
        <f t="shared" si="638"/>
        <v>0</v>
      </c>
      <c r="S10163" s="3" t="str">
        <f t="shared" si="639"/>
        <v/>
      </c>
      <c r="T10163" s="9" t="str">
        <f t="shared" si="640"/>
        <v/>
      </c>
    </row>
    <row r="10164" spans="2:20" x14ac:dyDescent="0.3">
      <c r="B10164" t="s">
        <v>66</v>
      </c>
      <c r="C10164" t="s">
        <v>66</v>
      </c>
      <c r="I10164" s="10">
        <f t="shared" si="637"/>
        <v>0</v>
      </c>
      <c r="R10164">
        <f t="shared" si="638"/>
        <v>0</v>
      </c>
      <c r="S10164" s="3" t="str">
        <f t="shared" si="639"/>
        <v/>
      </c>
      <c r="T10164" s="9" t="str">
        <f t="shared" si="640"/>
        <v/>
      </c>
    </row>
    <row r="10165" spans="2:20" x14ac:dyDescent="0.3">
      <c r="B10165" t="s">
        <v>66</v>
      </c>
      <c r="C10165" t="s">
        <v>66</v>
      </c>
      <c r="I10165" s="10">
        <f t="shared" si="637"/>
        <v>0</v>
      </c>
      <c r="R10165">
        <f t="shared" si="638"/>
        <v>0</v>
      </c>
      <c r="S10165" s="3" t="str">
        <f t="shared" si="639"/>
        <v/>
      </c>
      <c r="T10165" s="9" t="str">
        <f t="shared" si="640"/>
        <v/>
      </c>
    </row>
    <row r="10166" spans="2:20" x14ac:dyDescent="0.3">
      <c r="B10166" t="s">
        <v>66</v>
      </c>
      <c r="C10166" t="s">
        <v>66</v>
      </c>
      <c r="I10166" s="10">
        <f t="shared" si="637"/>
        <v>0</v>
      </c>
      <c r="R10166">
        <f t="shared" si="638"/>
        <v>0</v>
      </c>
      <c r="S10166" s="3" t="str">
        <f t="shared" si="639"/>
        <v/>
      </c>
      <c r="T10166" s="9" t="str">
        <f t="shared" si="640"/>
        <v/>
      </c>
    </row>
    <row r="10167" spans="2:20" x14ac:dyDescent="0.3">
      <c r="B10167" t="s">
        <v>66</v>
      </c>
      <c r="C10167" t="s">
        <v>66</v>
      </c>
      <c r="I10167" s="10">
        <f t="shared" si="637"/>
        <v>0</v>
      </c>
      <c r="R10167">
        <f t="shared" si="638"/>
        <v>0</v>
      </c>
      <c r="S10167" s="3" t="str">
        <f t="shared" si="639"/>
        <v/>
      </c>
      <c r="T10167" s="9" t="str">
        <f t="shared" si="640"/>
        <v/>
      </c>
    </row>
    <row r="10168" spans="2:20" x14ac:dyDescent="0.3">
      <c r="B10168" t="s">
        <v>66</v>
      </c>
      <c r="C10168" t="s">
        <v>66</v>
      </c>
      <c r="I10168" s="10">
        <f t="shared" si="637"/>
        <v>0</v>
      </c>
      <c r="R10168">
        <f t="shared" si="638"/>
        <v>0</v>
      </c>
      <c r="S10168" s="3" t="str">
        <f t="shared" si="639"/>
        <v/>
      </c>
      <c r="T10168" s="9" t="str">
        <f t="shared" si="640"/>
        <v/>
      </c>
    </row>
    <row r="10169" spans="2:20" x14ac:dyDescent="0.3">
      <c r="B10169" t="s">
        <v>66</v>
      </c>
      <c r="C10169" t="s">
        <v>66</v>
      </c>
      <c r="I10169" s="10">
        <f t="shared" si="637"/>
        <v>0</v>
      </c>
      <c r="R10169">
        <f t="shared" si="638"/>
        <v>0</v>
      </c>
      <c r="S10169" s="3" t="str">
        <f t="shared" si="639"/>
        <v/>
      </c>
      <c r="T10169" s="9" t="str">
        <f t="shared" si="640"/>
        <v/>
      </c>
    </row>
    <row r="10170" spans="2:20" x14ac:dyDescent="0.3">
      <c r="B10170" t="s">
        <v>66</v>
      </c>
      <c r="C10170" t="s">
        <v>66</v>
      </c>
      <c r="I10170" s="10">
        <f t="shared" si="637"/>
        <v>0</v>
      </c>
      <c r="R10170">
        <f t="shared" si="638"/>
        <v>0</v>
      </c>
      <c r="S10170" s="3" t="str">
        <f t="shared" si="639"/>
        <v/>
      </c>
      <c r="T10170" s="9" t="str">
        <f t="shared" si="640"/>
        <v/>
      </c>
    </row>
    <row r="10171" spans="2:20" x14ac:dyDescent="0.3">
      <c r="B10171" t="s">
        <v>66</v>
      </c>
      <c r="C10171" t="s">
        <v>66</v>
      </c>
      <c r="I10171" s="10">
        <f t="shared" si="637"/>
        <v>0</v>
      </c>
      <c r="R10171">
        <f t="shared" si="638"/>
        <v>0</v>
      </c>
      <c r="S10171" s="3" t="str">
        <f t="shared" si="639"/>
        <v/>
      </c>
      <c r="T10171" s="9" t="str">
        <f t="shared" si="640"/>
        <v/>
      </c>
    </row>
    <row r="10172" spans="2:20" x14ac:dyDescent="0.3">
      <c r="B10172" t="s">
        <v>66</v>
      </c>
      <c r="C10172" t="s">
        <v>66</v>
      </c>
      <c r="I10172" s="10">
        <f t="shared" si="637"/>
        <v>0</v>
      </c>
      <c r="R10172">
        <f t="shared" si="638"/>
        <v>0</v>
      </c>
      <c r="S10172" s="3" t="str">
        <f t="shared" si="639"/>
        <v/>
      </c>
      <c r="T10172" s="9" t="str">
        <f t="shared" si="640"/>
        <v/>
      </c>
    </row>
    <row r="10173" spans="2:20" x14ac:dyDescent="0.3">
      <c r="B10173" t="s">
        <v>66</v>
      </c>
      <c r="C10173" t="s">
        <v>66</v>
      </c>
      <c r="I10173" s="10">
        <f t="shared" si="637"/>
        <v>0</v>
      </c>
      <c r="R10173">
        <f t="shared" si="638"/>
        <v>0</v>
      </c>
      <c r="S10173" s="3" t="str">
        <f t="shared" si="639"/>
        <v/>
      </c>
      <c r="T10173" s="9" t="str">
        <f t="shared" si="640"/>
        <v/>
      </c>
    </row>
    <row r="10174" spans="2:20" x14ac:dyDescent="0.3">
      <c r="B10174" t="s">
        <v>66</v>
      </c>
      <c r="C10174" t="s">
        <v>66</v>
      </c>
      <c r="I10174" s="10">
        <f t="shared" si="637"/>
        <v>0</v>
      </c>
      <c r="R10174">
        <f t="shared" si="638"/>
        <v>0</v>
      </c>
      <c r="S10174" s="3" t="str">
        <f t="shared" si="639"/>
        <v/>
      </c>
      <c r="T10174" s="9" t="str">
        <f t="shared" si="640"/>
        <v/>
      </c>
    </row>
    <row r="10175" spans="2:20" x14ac:dyDescent="0.3">
      <c r="B10175" t="s">
        <v>66</v>
      </c>
      <c r="C10175" t="s">
        <v>66</v>
      </c>
      <c r="I10175" s="10">
        <f t="shared" si="637"/>
        <v>0</v>
      </c>
      <c r="R10175">
        <f t="shared" si="638"/>
        <v>0</v>
      </c>
      <c r="S10175" s="3" t="str">
        <f t="shared" si="639"/>
        <v/>
      </c>
      <c r="T10175" s="9" t="str">
        <f t="shared" si="640"/>
        <v/>
      </c>
    </row>
    <row r="10176" spans="2:20" x14ac:dyDescent="0.3">
      <c r="B10176" t="s">
        <v>66</v>
      </c>
      <c r="C10176" t="s">
        <v>66</v>
      </c>
      <c r="I10176" s="10">
        <f t="shared" si="637"/>
        <v>0</v>
      </c>
      <c r="R10176">
        <f t="shared" si="638"/>
        <v>0</v>
      </c>
      <c r="S10176" s="3" t="str">
        <f t="shared" si="639"/>
        <v/>
      </c>
      <c r="T10176" s="9" t="str">
        <f t="shared" si="640"/>
        <v/>
      </c>
    </row>
    <row r="10177" spans="2:20" x14ac:dyDescent="0.3">
      <c r="B10177" t="s">
        <v>66</v>
      </c>
      <c r="C10177" t="s">
        <v>66</v>
      </c>
      <c r="I10177" s="10">
        <f t="shared" si="637"/>
        <v>0</v>
      </c>
      <c r="R10177">
        <f t="shared" si="638"/>
        <v>0</v>
      </c>
      <c r="S10177" s="3" t="str">
        <f t="shared" si="639"/>
        <v/>
      </c>
      <c r="T10177" s="9" t="str">
        <f t="shared" si="640"/>
        <v/>
      </c>
    </row>
    <row r="10178" spans="2:20" x14ac:dyDescent="0.3">
      <c r="B10178" t="s">
        <v>66</v>
      </c>
      <c r="C10178" t="s">
        <v>66</v>
      </c>
      <c r="I10178" s="10">
        <f t="shared" si="637"/>
        <v>0</v>
      </c>
      <c r="R10178">
        <f t="shared" si="638"/>
        <v>0</v>
      </c>
      <c r="S10178" s="3" t="str">
        <f t="shared" si="639"/>
        <v/>
      </c>
      <c r="T10178" s="9" t="str">
        <f t="shared" si="640"/>
        <v/>
      </c>
    </row>
    <row r="10179" spans="2:20" x14ac:dyDescent="0.3">
      <c r="B10179" t="s">
        <v>66</v>
      </c>
      <c r="C10179" t="s">
        <v>66</v>
      </c>
      <c r="I10179" s="10">
        <f t="shared" ref="I10179:I10242" si="641">H10179*0.5</f>
        <v>0</v>
      </c>
      <c r="R10179">
        <f t="shared" ref="R10179:R10242" si="642">SUM(I10179:Q10179)</f>
        <v>0</v>
      </c>
      <c r="S10179" s="3" t="str">
        <f t="shared" ref="S10179:S10242" si="643">IFERROR(IF(R10179&lt;=H10179,R10179/H10179*100,100),"")</f>
        <v/>
      </c>
      <c r="T10179" s="9" t="str">
        <f t="shared" ref="T10179:T10242" si="644">IFERROR(G10179*S10179/100,"")</f>
        <v/>
      </c>
    </row>
    <row r="10180" spans="2:20" x14ac:dyDescent="0.3">
      <c r="B10180" t="s">
        <v>66</v>
      </c>
      <c r="C10180" t="s">
        <v>66</v>
      </c>
      <c r="I10180" s="10">
        <f t="shared" si="641"/>
        <v>0</v>
      </c>
      <c r="R10180">
        <f t="shared" si="642"/>
        <v>0</v>
      </c>
      <c r="S10180" s="3" t="str">
        <f t="shared" si="643"/>
        <v/>
      </c>
      <c r="T10180" s="9" t="str">
        <f t="shared" si="644"/>
        <v/>
      </c>
    </row>
    <row r="10181" spans="2:20" x14ac:dyDescent="0.3">
      <c r="B10181" t="s">
        <v>66</v>
      </c>
      <c r="C10181" t="s">
        <v>66</v>
      </c>
      <c r="I10181" s="10">
        <f t="shared" si="641"/>
        <v>0</v>
      </c>
      <c r="R10181">
        <f t="shared" si="642"/>
        <v>0</v>
      </c>
      <c r="S10181" s="3" t="str">
        <f t="shared" si="643"/>
        <v/>
      </c>
      <c r="T10181" s="9" t="str">
        <f t="shared" si="644"/>
        <v/>
      </c>
    </row>
    <row r="10182" spans="2:20" x14ac:dyDescent="0.3">
      <c r="B10182" t="s">
        <v>66</v>
      </c>
      <c r="C10182" t="s">
        <v>66</v>
      </c>
      <c r="I10182" s="10">
        <f t="shared" si="641"/>
        <v>0</v>
      </c>
      <c r="R10182">
        <f t="shared" si="642"/>
        <v>0</v>
      </c>
      <c r="S10182" s="3" t="str">
        <f t="shared" si="643"/>
        <v/>
      </c>
      <c r="T10182" s="9" t="str">
        <f t="shared" si="644"/>
        <v/>
      </c>
    </row>
    <row r="10183" spans="2:20" x14ac:dyDescent="0.3">
      <c r="B10183" t="s">
        <v>66</v>
      </c>
      <c r="C10183" t="s">
        <v>66</v>
      </c>
      <c r="I10183" s="10">
        <f t="shared" si="641"/>
        <v>0</v>
      </c>
      <c r="R10183">
        <f t="shared" si="642"/>
        <v>0</v>
      </c>
      <c r="S10183" s="3" t="str">
        <f t="shared" si="643"/>
        <v/>
      </c>
      <c r="T10183" s="9" t="str">
        <f t="shared" si="644"/>
        <v/>
      </c>
    </row>
    <row r="10184" spans="2:20" x14ac:dyDescent="0.3">
      <c r="B10184" t="s">
        <v>66</v>
      </c>
      <c r="C10184" t="s">
        <v>66</v>
      </c>
      <c r="I10184" s="10">
        <f t="shared" si="641"/>
        <v>0</v>
      </c>
      <c r="R10184">
        <f t="shared" si="642"/>
        <v>0</v>
      </c>
      <c r="S10184" s="3" t="str">
        <f t="shared" si="643"/>
        <v/>
      </c>
      <c r="T10184" s="9" t="str">
        <f t="shared" si="644"/>
        <v/>
      </c>
    </row>
    <row r="10185" spans="2:20" x14ac:dyDescent="0.3">
      <c r="B10185" t="s">
        <v>66</v>
      </c>
      <c r="C10185" t="s">
        <v>66</v>
      </c>
      <c r="I10185" s="10">
        <f t="shared" si="641"/>
        <v>0</v>
      </c>
      <c r="R10185">
        <f t="shared" si="642"/>
        <v>0</v>
      </c>
      <c r="S10185" s="3" t="str">
        <f t="shared" si="643"/>
        <v/>
      </c>
      <c r="T10185" s="9" t="str">
        <f t="shared" si="644"/>
        <v/>
      </c>
    </row>
    <row r="10186" spans="2:20" x14ac:dyDescent="0.3">
      <c r="B10186" t="s">
        <v>66</v>
      </c>
      <c r="C10186" t="s">
        <v>66</v>
      </c>
      <c r="I10186" s="10">
        <f t="shared" si="641"/>
        <v>0</v>
      </c>
      <c r="R10186">
        <f t="shared" si="642"/>
        <v>0</v>
      </c>
      <c r="S10186" s="3" t="str">
        <f t="shared" si="643"/>
        <v/>
      </c>
      <c r="T10186" s="9" t="str">
        <f t="shared" si="644"/>
        <v/>
      </c>
    </row>
    <row r="10187" spans="2:20" x14ac:dyDescent="0.3">
      <c r="B10187" t="s">
        <v>66</v>
      </c>
      <c r="C10187" t="s">
        <v>66</v>
      </c>
      <c r="I10187" s="10">
        <f t="shared" si="641"/>
        <v>0</v>
      </c>
      <c r="R10187">
        <f t="shared" si="642"/>
        <v>0</v>
      </c>
      <c r="S10187" s="3" t="str">
        <f t="shared" si="643"/>
        <v/>
      </c>
      <c r="T10187" s="9" t="str">
        <f t="shared" si="644"/>
        <v/>
      </c>
    </row>
    <row r="10188" spans="2:20" x14ac:dyDescent="0.3">
      <c r="B10188" t="s">
        <v>66</v>
      </c>
      <c r="C10188" t="s">
        <v>66</v>
      </c>
      <c r="I10188" s="10">
        <f t="shared" si="641"/>
        <v>0</v>
      </c>
      <c r="R10188">
        <f t="shared" si="642"/>
        <v>0</v>
      </c>
      <c r="S10188" s="3" t="str">
        <f t="shared" si="643"/>
        <v/>
      </c>
      <c r="T10188" s="9" t="str">
        <f t="shared" si="644"/>
        <v/>
      </c>
    </row>
    <row r="10189" spans="2:20" x14ac:dyDescent="0.3">
      <c r="B10189" t="s">
        <v>66</v>
      </c>
      <c r="C10189" t="s">
        <v>66</v>
      </c>
      <c r="I10189" s="10">
        <f t="shared" si="641"/>
        <v>0</v>
      </c>
      <c r="R10189">
        <f t="shared" si="642"/>
        <v>0</v>
      </c>
      <c r="S10189" s="3" t="str">
        <f t="shared" si="643"/>
        <v/>
      </c>
      <c r="T10189" s="9" t="str">
        <f t="shared" si="644"/>
        <v/>
      </c>
    </row>
    <row r="10190" spans="2:20" x14ac:dyDescent="0.3">
      <c r="B10190" t="s">
        <v>66</v>
      </c>
      <c r="C10190" t="s">
        <v>66</v>
      </c>
      <c r="I10190" s="10">
        <f t="shared" si="641"/>
        <v>0</v>
      </c>
      <c r="R10190">
        <f t="shared" si="642"/>
        <v>0</v>
      </c>
      <c r="S10190" s="3" t="str">
        <f t="shared" si="643"/>
        <v/>
      </c>
      <c r="T10190" s="9" t="str">
        <f t="shared" si="644"/>
        <v/>
      </c>
    </row>
    <row r="10191" spans="2:20" x14ac:dyDescent="0.3">
      <c r="B10191" t="s">
        <v>66</v>
      </c>
      <c r="C10191" t="s">
        <v>66</v>
      </c>
      <c r="I10191" s="10">
        <f t="shared" si="641"/>
        <v>0</v>
      </c>
      <c r="R10191">
        <f t="shared" si="642"/>
        <v>0</v>
      </c>
      <c r="S10191" s="3" t="str">
        <f t="shared" si="643"/>
        <v/>
      </c>
      <c r="T10191" s="9" t="str">
        <f t="shared" si="644"/>
        <v/>
      </c>
    </row>
    <row r="10192" spans="2:20" x14ac:dyDescent="0.3">
      <c r="B10192" t="s">
        <v>66</v>
      </c>
      <c r="C10192" t="s">
        <v>66</v>
      </c>
      <c r="I10192" s="10">
        <f t="shared" si="641"/>
        <v>0</v>
      </c>
      <c r="R10192">
        <f t="shared" si="642"/>
        <v>0</v>
      </c>
      <c r="S10192" s="3" t="str">
        <f t="shared" si="643"/>
        <v/>
      </c>
      <c r="T10192" s="9" t="str">
        <f t="shared" si="644"/>
        <v/>
      </c>
    </row>
    <row r="10193" spans="2:20" x14ac:dyDescent="0.3">
      <c r="B10193" t="s">
        <v>66</v>
      </c>
      <c r="C10193" t="s">
        <v>66</v>
      </c>
      <c r="I10193" s="10">
        <f t="shared" si="641"/>
        <v>0</v>
      </c>
      <c r="R10193">
        <f t="shared" si="642"/>
        <v>0</v>
      </c>
      <c r="S10193" s="3" t="str">
        <f t="shared" si="643"/>
        <v/>
      </c>
      <c r="T10193" s="9" t="str">
        <f t="shared" si="644"/>
        <v/>
      </c>
    </row>
    <row r="10194" spans="2:20" x14ac:dyDescent="0.3">
      <c r="B10194" t="s">
        <v>66</v>
      </c>
      <c r="C10194" t="s">
        <v>66</v>
      </c>
      <c r="I10194" s="10">
        <f t="shared" si="641"/>
        <v>0</v>
      </c>
      <c r="R10194">
        <f t="shared" si="642"/>
        <v>0</v>
      </c>
      <c r="S10194" s="3" t="str">
        <f t="shared" si="643"/>
        <v/>
      </c>
      <c r="T10194" s="9" t="str">
        <f t="shared" si="644"/>
        <v/>
      </c>
    </row>
    <row r="10195" spans="2:20" x14ac:dyDescent="0.3">
      <c r="B10195" t="s">
        <v>66</v>
      </c>
      <c r="C10195" t="s">
        <v>66</v>
      </c>
      <c r="I10195" s="10">
        <f t="shared" si="641"/>
        <v>0</v>
      </c>
      <c r="R10195">
        <f t="shared" si="642"/>
        <v>0</v>
      </c>
      <c r="S10195" s="3" t="str">
        <f t="shared" si="643"/>
        <v/>
      </c>
      <c r="T10195" s="9" t="str">
        <f t="shared" si="644"/>
        <v/>
      </c>
    </row>
    <row r="10196" spans="2:20" x14ac:dyDescent="0.3">
      <c r="B10196" t="s">
        <v>66</v>
      </c>
      <c r="C10196" t="s">
        <v>66</v>
      </c>
      <c r="I10196" s="10">
        <f t="shared" si="641"/>
        <v>0</v>
      </c>
      <c r="R10196">
        <f t="shared" si="642"/>
        <v>0</v>
      </c>
      <c r="S10196" s="3" t="str">
        <f t="shared" si="643"/>
        <v/>
      </c>
      <c r="T10196" s="9" t="str">
        <f t="shared" si="644"/>
        <v/>
      </c>
    </row>
    <row r="10197" spans="2:20" x14ac:dyDescent="0.3">
      <c r="B10197" t="s">
        <v>66</v>
      </c>
      <c r="C10197" t="s">
        <v>66</v>
      </c>
      <c r="I10197" s="10">
        <f t="shared" si="641"/>
        <v>0</v>
      </c>
      <c r="R10197">
        <f t="shared" si="642"/>
        <v>0</v>
      </c>
      <c r="S10197" s="3" t="str">
        <f t="shared" si="643"/>
        <v/>
      </c>
      <c r="T10197" s="9" t="str">
        <f t="shared" si="644"/>
        <v/>
      </c>
    </row>
    <row r="10198" spans="2:20" x14ac:dyDescent="0.3">
      <c r="B10198" t="s">
        <v>66</v>
      </c>
      <c r="C10198" t="s">
        <v>66</v>
      </c>
      <c r="I10198" s="10">
        <f t="shared" si="641"/>
        <v>0</v>
      </c>
      <c r="R10198">
        <f t="shared" si="642"/>
        <v>0</v>
      </c>
      <c r="S10198" s="3" t="str">
        <f t="shared" si="643"/>
        <v/>
      </c>
      <c r="T10198" s="9" t="str">
        <f t="shared" si="644"/>
        <v/>
      </c>
    </row>
    <row r="10199" spans="2:20" x14ac:dyDescent="0.3">
      <c r="B10199" t="s">
        <v>66</v>
      </c>
      <c r="C10199" t="s">
        <v>66</v>
      </c>
      <c r="I10199" s="10">
        <f t="shared" si="641"/>
        <v>0</v>
      </c>
      <c r="R10199">
        <f t="shared" si="642"/>
        <v>0</v>
      </c>
      <c r="S10199" s="3" t="str">
        <f t="shared" si="643"/>
        <v/>
      </c>
      <c r="T10199" s="9" t="str">
        <f t="shared" si="644"/>
        <v/>
      </c>
    </row>
    <row r="10200" spans="2:20" x14ac:dyDescent="0.3">
      <c r="B10200" t="s">
        <v>66</v>
      </c>
      <c r="C10200" t="s">
        <v>66</v>
      </c>
      <c r="I10200" s="10">
        <f t="shared" si="641"/>
        <v>0</v>
      </c>
      <c r="R10200">
        <f t="shared" si="642"/>
        <v>0</v>
      </c>
      <c r="S10200" s="3" t="str">
        <f t="shared" si="643"/>
        <v/>
      </c>
      <c r="T10200" s="9" t="str">
        <f t="shared" si="644"/>
        <v/>
      </c>
    </row>
    <row r="10201" spans="2:20" x14ac:dyDescent="0.3">
      <c r="B10201" t="s">
        <v>66</v>
      </c>
      <c r="C10201" t="s">
        <v>66</v>
      </c>
      <c r="I10201" s="10">
        <f t="shared" si="641"/>
        <v>0</v>
      </c>
      <c r="R10201">
        <f t="shared" si="642"/>
        <v>0</v>
      </c>
      <c r="S10201" s="3" t="str">
        <f t="shared" si="643"/>
        <v/>
      </c>
      <c r="T10201" s="9" t="str">
        <f t="shared" si="644"/>
        <v/>
      </c>
    </row>
    <row r="10202" spans="2:20" x14ac:dyDescent="0.3">
      <c r="B10202" t="s">
        <v>66</v>
      </c>
      <c r="C10202" t="s">
        <v>66</v>
      </c>
      <c r="I10202" s="10">
        <f t="shared" si="641"/>
        <v>0</v>
      </c>
      <c r="R10202">
        <f t="shared" si="642"/>
        <v>0</v>
      </c>
      <c r="S10202" s="3" t="str">
        <f t="shared" si="643"/>
        <v/>
      </c>
      <c r="T10202" s="9" t="str">
        <f t="shared" si="644"/>
        <v/>
      </c>
    </row>
    <row r="10203" spans="2:20" x14ac:dyDescent="0.3">
      <c r="B10203" t="s">
        <v>66</v>
      </c>
      <c r="C10203" t="s">
        <v>66</v>
      </c>
      <c r="I10203" s="10">
        <f t="shared" si="641"/>
        <v>0</v>
      </c>
      <c r="R10203">
        <f t="shared" si="642"/>
        <v>0</v>
      </c>
      <c r="S10203" s="3" t="str">
        <f t="shared" si="643"/>
        <v/>
      </c>
      <c r="T10203" s="9" t="str">
        <f t="shared" si="644"/>
        <v/>
      </c>
    </row>
    <row r="10204" spans="2:20" x14ac:dyDescent="0.3">
      <c r="B10204" t="s">
        <v>66</v>
      </c>
      <c r="C10204" t="s">
        <v>66</v>
      </c>
      <c r="I10204" s="10">
        <f t="shared" si="641"/>
        <v>0</v>
      </c>
      <c r="R10204">
        <f t="shared" si="642"/>
        <v>0</v>
      </c>
      <c r="S10204" s="3" t="str">
        <f t="shared" si="643"/>
        <v/>
      </c>
      <c r="T10204" s="9" t="str">
        <f t="shared" si="644"/>
        <v/>
      </c>
    </row>
    <row r="10205" spans="2:20" x14ac:dyDescent="0.3">
      <c r="B10205" t="s">
        <v>66</v>
      </c>
      <c r="C10205" t="s">
        <v>66</v>
      </c>
      <c r="I10205" s="10">
        <f t="shared" si="641"/>
        <v>0</v>
      </c>
      <c r="R10205">
        <f t="shared" si="642"/>
        <v>0</v>
      </c>
      <c r="S10205" s="3" t="str">
        <f t="shared" si="643"/>
        <v/>
      </c>
      <c r="T10205" s="9" t="str">
        <f t="shared" si="644"/>
        <v/>
      </c>
    </row>
    <row r="10206" spans="2:20" x14ac:dyDescent="0.3">
      <c r="B10206" t="s">
        <v>66</v>
      </c>
      <c r="C10206" t="s">
        <v>66</v>
      </c>
      <c r="I10206" s="10">
        <f t="shared" si="641"/>
        <v>0</v>
      </c>
      <c r="R10206">
        <f t="shared" si="642"/>
        <v>0</v>
      </c>
      <c r="S10206" s="3" t="str">
        <f t="shared" si="643"/>
        <v/>
      </c>
      <c r="T10206" s="9" t="str">
        <f t="shared" si="644"/>
        <v/>
      </c>
    </row>
    <row r="10207" spans="2:20" x14ac:dyDescent="0.3">
      <c r="B10207" t="s">
        <v>66</v>
      </c>
      <c r="C10207" t="s">
        <v>66</v>
      </c>
      <c r="I10207" s="10">
        <f t="shared" si="641"/>
        <v>0</v>
      </c>
      <c r="R10207">
        <f t="shared" si="642"/>
        <v>0</v>
      </c>
      <c r="S10207" s="3" t="str">
        <f t="shared" si="643"/>
        <v/>
      </c>
      <c r="T10207" s="9" t="str">
        <f t="shared" si="644"/>
        <v/>
      </c>
    </row>
    <row r="10208" spans="2:20" x14ac:dyDescent="0.3">
      <c r="B10208" t="s">
        <v>66</v>
      </c>
      <c r="C10208" t="s">
        <v>66</v>
      </c>
      <c r="I10208" s="10">
        <f t="shared" si="641"/>
        <v>0</v>
      </c>
      <c r="R10208">
        <f t="shared" si="642"/>
        <v>0</v>
      </c>
      <c r="S10208" s="3" t="str">
        <f t="shared" si="643"/>
        <v/>
      </c>
      <c r="T10208" s="9" t="str">
        <f t="shared" si="644"/>
        <v/>
      </c>
    </row>
    <row r="10209" spans="2:20" x14ac:dyDescent="0.3">
      <c r="B10209" t="s">
        <v>66</v>
      </c>
      <c r="C10209" t="s">
        <v>66</v>
      </c>
      <c r="I10209" s="10">
        <f t="shared" si="641"/>
        <v>0</v>
      </c>
      <c r="R10209">
        <f t="shared" si="642"/>
        <v>0</v>
      </c>
      <c r="S10209" s="3" t="str">
        <f t="shared" si="643"/>
        <v/>
      </c>
      <c r="T10209" s="9" t="str">
        <f t="shared" si="644"/>
        <v/>
      </c>
    </row>
    <row r="10210" spans="2:20" x14ac:dyDescent="0.3">
      <c r="B10210" t="s">
        <v>66</v>
      </c>
      <c r="C10210" t="s">
        <v>66</v>
      </c>
      <c r="I10210" s="10">
        <f t="shared" si="641"/>
        <v>0</v>
      </c>
      <c r="R10210">
        <f t="shared" si="642"/>
        <v>0</v>
      </c>
      <c r="S10210" s="3" t="str">
        <f t="shared" si="643"/>
        <v/>
      </c>
      <c r="T10210" s="9" t="str">
        <f t="shared" si="644"/>
        <v/>
      </c>
    </row>
    <row r="10211" spans="2:20" x14ac:dyDescent="0.3">
      <c r="B10211" t="s">
        <v>66</v>
      </c>
      <c r="C10211" t="s">
        <v>66</v>
      </c>
      <c r="I10211" s="10">
        <f t="shared" si="641"/>
        <v>0</v>
      </c>
      <c r="R10211">
        <f t="shared" si="642"/>
        <v>0</v>
      </c>
      <c r="S10211" s="3" t="str">
        <f t="shared" si="643"/>
        <v/>
      </c>
      <c r="T10211" s="9" t="str">
        <f t="shared" si="644"/>
        <v/>
      </c>
    </row>
    <row r="10212" spans="2:20" x14ac:dyDescent="0.3">
      <c r="B10212" t="s">
        <v>66</v>
      </c>
      <c r="C10212" t="s">
        <v>66</v>
      </c>
      <c r="I10212" s="10">
        <f t="shared" si="641"/>
        <v>0</v>
      </c>
      <c r="R10212">
        <f t="shared" si="642"/>
        <v>0</v>
      </c>
      <c r="S10212" s="3" t="str">
        <f t="shared" si="643"/>
        <v/>
      </c>
      <c r="T10212" s="9" t="str">
        <f t="shared" si="644"/>
        <v/>
      </c>
    </row>
    <row r="10213" spans="2:20" x14ac:dyDescent="0.3">
      <c r="B10213" t="s">
        <v>66</v>
      </c>
      <c r="C10213" t="s">
        <v>66</v>
      </c>
      <c r="I10213" s="10">
        <f t="shared" si="641"/>
        <v>0</v>
      </c>
      <c r="R10213">
        <f t="shared" si="642"/>
        <v>0</v>
      </c>
      <c r="S10213" s="3" t="str">
        <f t="shared" si="643"/>
        <v/>
      </c>
      <c r="T10213" s="9" t="str">
        <f t="shared" si="644"/>
        <v/>
      </c>
    </row>
    <row r="10214" spans="2:20" x14ac:dyDescent="0.3">
      <c r="B10214" t="s">
        <v>66</v>
      </c>
      <c r="C10214" t="s">
        <v>66</v>
      </c>
      <c r="I10214" s="10">
        <f t="shared" si="641"/>
        <v>0</v>
      </c>
      <c r="R10214">
        <f t="shared" si="642"/>
        <v>0</v>
      </c>
      <c r="S10214" s="3" t="str">
        <f t="shared" si="643"/>
        <v/>
      </c>
      <c r="T10214" s="9" t="str">
        <f t="shared" si="644"/>
        <v/>
      </c>
    </row>
    <row r="10215" spans="2:20" x14ac:dyDescent="0.3">
      <c r="B10215" t="s">
        <v>66</v>
      </c>
      <c r="C10215" t="s">
        <v>66</v>
      </c>
      <c r="I10215" s="10">
        <f t="shared" si="641"/>
        <v>0</v>
      </c>
      <c r="R10215">
        <f t="shared" si="642"/>
        <v>0</v>
      </c>
      <c r="S10215" s="3" t="str">
        <f t="shared" si="643"/>
        <v/>
      </c>
      <c r="T10215" s="9" t="str">
        <f t="shared" si="644"/>
        <v/>
      </c>
    </row>
    <row r="10216" spans="2:20" x14ac:dyDescent="0.3">
      <c r="B10216" t="s">
        <v>66</v>
      </c>
      <c r="C10216" t="s">
        <v>66</v>
      </c>
      <c r="I10216" s="10">
        <f t="shared" si="641"/>
        <v>0</v>
      </c>
      <c r="R10216">
        <f t="shared" si="642"/>
        <v>0</v>
      </c>
      <c r="S10216" s="3" t="str">
        <f t="shared" si="643"/>
        <v/>
      </c>
      <c r="T10216" s="9" t="str">
        <f t="shared" si="644"/>
        <v/>
      </c>
    </row>
    <row r="10217" spans="2:20" x14ac:dyDescent="0.3">
      <c r="B10217" t="s">
        <v>66</v>
      </c>
      <c r="C10217" t="s">
        <v>66</v>
      </c>
      <c r="I10217" s="10">
        <f t="shared" si="641"/>
        <v>0</v>
      </c>
      <c r="R10217">
        <f t="shared" si="642"/>
        <v>0</v>
      </c>
      <c r="S10217" s="3" t="str">
        <f t="shared" si="643"/>
        <v/>
      </c>
      <c r="T10217" s="9" t="str">
        <f t="shared" si="644"/>
        <v/>
      </c>
    </row>
    <row r="10218" spans="2:20" x14ac:dyDescent="0.3">
      <c r="B10218" t="s">
        <v>66</v>
      </c>
      <c r="C10218" t="s">
        <v>66</v>
      </c>
      <c r="I10218" s="10">
        <f t="shared" si="641"/>
        <v>0</v>
      </c>
      <c r="R10218">
        <f t="shared" si="642"/>
        <v>0</v>
      </c>
      <c r="S10218" s="3" t="str">
        <f t="shared" si="643"/>
        <v/>
      </c>
      <c r="T10218" s="9" t="str">
        <f t="shared" si="644"/>
        <v/>
      </c>
    </row>
    <row r="10219" spans="2:20" x14ac:dyDescent="0.3">
      <c r="B10219" t="s">
        <v>66</v>
      </c>
      <c r="C10219" t="s">
        <v>66</v>
      </c>
      <c r="I10219" s="10">
        <f t="shared" si="641"/>
        <v>0</v>
      </c>
      <c r="R10219">
        <f t="shared" si="642"/>
        <v>0</v>
      </c>
      <c r="S10219" s="3" t="str">
        <f t="shared" si="643"/>
        <v/>
      </c>
      <c r="T10219" s="9" t="str">
        <f t="shared" si="644"/>
        <v/>
      </c>
    </row>
    <row r="10220" spans="2:20" x14ac:dyDescent="0.3">
      <c r="B10220" t="s">
        <v>66</v>
      </c>
      <c r="C10220" t="s">
        <v>66</v>
      </c>
      <c r="I10220" s="10">
        <f t="shared" si="641"/>
        <v>0</v>
      </c>
      <c r="R10220">
        <f t="shared" si="642"/>
        <v>0</v>
      </c>
      <c r="S10220" s="3" t="str">
        <f t="shared" si="643"/>
        <v/>
      </c>
      <c r="T10220" s="9" t="str">
        <f t="shared" si="644"/>
        <v/>
      </c>
    </row>
    <row r="10221" spans="2:20" x14ac:dyDescent="0.3">
      <c r="B10221" t="s">
        <v>66</v>
      </c>
      <c r="C10221" t="s">
        <v>66</v>
      </c>
      <c r="I10221" s="10">
        <f t="shared" si="641"/>
        <v>0</v>
      </c>
      <c r="R10221">
        <f t="shared" si="642"/>
        <v>0</v>
      </c>
      <c r="S10221" s="3" t="str">
        <f t="shared" si="643"/>
        <v/>
      </c>
      <c r="T10221" s="9" t="str">
        <f t="shared" si="644"/>
        <v/>
      </c>
    </row>
    <row r="10222" spans="2:20" x14ac:dyDescent="0.3">
      <c r="B10222" t="s">
        <v>66</v>
      </c>
      <c r="C10222" t="s">
        <v>66</v>
      </c>
      <c r="I10222" s="10">
        <f t="shared" si="641"/>
        <v>0</v>
      </c>
      <c r="R10222">
        <f t="shared" si="642"/>
        <v>0</v>
      </c>
      <c r="S10222" s="3" t="str">
        <f t="shared" si="643"/>
        <v/>
      </c>
      <c r="T10222" s="9" t="str">
        <f t="shared" si="644"/>
        <v/>
      </c>
    </row>
    <row r="10223" spans="2:20" x14ac:dyDescent="0.3">
      <c r="B10223" t="s">
        <v>66</v>
      </c>
      <c r="C10223" t="s">
        <v>66</v>
      </c>
      <c r="I10223" s="10">
        <f t="shared" si="641"/>
        <v>0</v>
      </c>
      <c r="R10223">
        <f t="shared" si="642"/>
        <v>0</v>
      </c>
      <c r="S10223" s="3" t="str">
        <f t="shared" si="643"/>
        <v/>
      </c>
      <c r="T10223" s="9" t="str">
        <f t="shared" si="644"/>
        <v/>
      </c>
    </row>
    <row r="10224" spans="2:20" x14ac:dyDescent="0.3">
      <c r="B10224" t="s">
        <v>66</v>
      </c>
      <c r="C10224" t="s">
        <v>66</v>
      </c>
      <c r="I10224" s="10">
        <f t="shared" si="641"/>
        <v>0</v>
      </c>
      <c r="R10224">
        <f t="shared" si="642"/>
        <v>0</v>
      </c>
      <c r="S10224" s="3" t="str">
        <f t="shared" si="643"/>
        <v/>
      </c>
      <c r="T10224" s="9" t="str">
        <f t="shared" si="644"/>
        <v/>
      </c>
    </row>
    <row r="10225" spans="2:20" x14ac:dyDescent="0.3">
      <c r="B10225" t="s">
        <v>66</v>
      </c>
      <c r="C10225" t="s">
        <v>66</v>
      </c>
      <c r="I10225" s="10">
        <f t="shared" si="641"/>
        <v>0</v>
      </c>
      <c r="R10225">
        <f t="shared" si="642"/>
        <v>0</v>
      </c>
      <c r="S10225" s="3" t="str">
        <f t="shared" si="643"/>
        <v/>
      </c>
      <c r="T10225" s="9" t="str">
        <f t="shared" si="644"/>
        <v/>
      </c>
    </row>
    <row r="10226" spans="2:20" x14ac:dyDescent="0.3">
      <c r="B10226" t="s">
        <v>66</v>
      </c>
      <c r="C10226" t="s">
        <v>66</v>
      </c>
      <c r="I10226" s="10">
        <f t="shared" si="641"/>
        <v>0</v>
      </c>
      <c r="R10226">
        <f t="shared" si="642"/>
        <v>0</v>
      </c>
      <c r="S10226" s="3" t="str">
        <f t="shared" si="643"/>
        <v/>
      </c>
      <c r="T10226" s="9" t="str">
        <f t="shared" si="644"/>
        <v/>
      </c>
    </row>
    <row r="10227" spans="2:20" x14ac:dyDescent="0.3">
      <c r="B10227" t="s">
        <v>66</v>
      </c>
      <c r="C10227" t="s">
        <v>66</v>
      </c>
      <c r="I10227" s="10">
        <f t="shared" si="641"/>
        <v>0</v>
      </c>
      <c r="R10227">
        <f t="shared" si="642"/>
        <v>0</v>
      </c>
      <c r="S10227" s="3" t="str">
        <f t="shared" si="643"/>
        <v/>
      </c>
      <c r="T10227" s="9" t="str">
        <f t="shared" si="644"/>
        <v/>
      </c>
    </row>
    <row r="10228" spans="2:20" x14ac:dyDescent="0.3">
      <c r="B10228" t="s">
        <v>66</v>
      </c>
      <c r="C10228" t="s">
        <v>66</v>
      </c>
      <c r="I10228" s="10">
        <f t="shared" si="641"/>
        <v>0</v>
      </c>
      <c r="R10228">
        <f t="shared" si="642"/>
        <v>0</v>
      </c>
      <c r="S10228" s="3" t="str">
        <f t="shared" si="643"/>
        <v/>
      </c>
      <c r="T10228" s="9" t="str">
        <f t="shared" si="644"/>
        <v/>
      </c>
    </row>
    <row r="10229" spans="2:20" x14ac:dyDescent="0.3">
      <c r="B10229" t="s">
        <v>66</v>
      </c>
      <c r="C10229" t="s">
        <v>66</v>
      </c>
      <c r="I10229" s="10">
        <f t="shared" si="641"/>
        <v>0</v>
      </c>
      <c r="R10229">
        <f t="shared" si="642"/>
        <v>0</v>
      </c>
      <c r="S10229" s="3" t="str">
        <f t="shared" si="643"/>
        <v/>
      </c>
      <c r="T10229" s="9" t="str">
        <f t="shared" si="644"/>
        <v/>
      </c>
    </row>
    <row r="10230" spans="2:20" x14ac:dyDescent="0.3">
      <c r="B10230" t="s">
        <v>66</v>
      </c>
      <c r="C10230" t="s">
        <v>66</v>
      </c>
      <c r="I10230" s="10">
        <f t="shared" si="641"/>
        <v>0</v>
      </c>
      <c r="R10230">
        <f t="shared" si="642"/>
        <v>0</v>
      </c>
      <c r="S10230" s="3" t="str">
        <f t="shared" si="643"/>
        <v/>
      </c>
      <c r="T10230" s="9" t="str">
        <f t="shared" si="644"/>
        <v/>
      </c>
    </row>
    <row r="10231" spans="2:20" x14ac:dyDescent="0.3">
      <c r="B10231" t="s">
        <v>66</v>
      </c>
      <c r="C10231" t="s">
        <v>66</v>
      </c>
      <c r="I10231" s="10">
        <f t="shared" si="641"/>
        <v>0</v>
      </c>
      <c r="R10231">
        <f t="shared" si="642"/>
        <v>0</v>
      </c>
      <c r="S10231" s="3" t="str">
        <f t="shared" si="643"/>
        <v/>
      </c>
      <c r="T10231" s="9" t="str">
        <f t="shared" si="644"/>
        <v/>
      </c>
    </row>
    <row r="10232" spans="2:20" x14ac:dyDescent="0.3">
      <c r="B10232" t="s">
        <v>66</v>
      </c>
      <c r="C10232" t="s">
        <v>66</v>
      </c>
      <c r="I10232" s="10">
        <f t="shared" si="641"/>
        <v>0</v>
      </c>
      <c r="R10232">
        <f t="shared" si="642"/>
        <v>0</v>
      </c>
      <c r="S10232" s="3" t="str">
        <f t="shared" si="643"/>
        <v/>
      </c>
      <c r="T10232" s="9" t="str">
        <f t="shared" si="644"/>
        <v/>
      </c>
    </row>
    <row r="10233" spans="2:20" x14ac:dyDescent="0.3">
      <c r="B10233" t="s">
        <v>66</v>
      </c>
      <c r="C10233" t="s">
        <v>66</v>
      </c>
      <c r="I10233" s="10">
        <f t="shared" si="641"/>
        <v>0</v>
      </c>
      <c r="R10233">
        <f t="shared" si="642"/>
        <v>0</v>
      </c>
      <c r="S10233" s="3" t="str">
        <f t="shared" si="643"/>
        <v/>
      </c>
      <c r="T10233" s="9" t="str">
        <f t="shared" si="644"/>
        <v/>
      </c>
    </row>
    <row r="10234" spans="2:20" x14ac:dyDescent="0.3">
      <c r="B10234" t="s">
        <v>66</v>
      </c>
      <c r="C10234" t="s">
        <v>66</v>
      </c>
      <c r="I10234" s="10">
        <f t="shared" si="641"/>
        <v>0</v>
      </c>
      <c r="R10234">
        <f t="shared" si="642"/>
        <v>0</v>
      </c>
      <c r="S10234" s="3" t="str">
        <f t="shared" si="643"/>
        <v/>
      </c>
      <c r="T10234" s="9" t="str">
        <f t="shared" si="644"/>
        <v/>
      </c>
    </row>
    <row r="10235" spans="2:20" x14ac:dyDescent="0.3">
      <c r="B10235" t="s">
        <v>66</v>
      </c>
      <c r="C10235" t="s">
        <v>66</v>
      </c>
      <c r="I10235" s="10">
        <f t="shared" si="641"/>
        <v>0</v>
      </c>
      <c r="R10235">
        <f t="shared" si="642"/>
        <v>0</v>
      </c>
      <c r="S10235" s="3" t="str">
        <f t="shared" si="643"/>
        <v/>
      </c>
      <c r="T10235" s="9" t="str">
        <f t="shared" si="644"/>
        <v/>
      </c>
    </row>
    <row r="10236" spans="2:20" x14ac:dyDescent="0.3">
      <c r="B10236" t="s">
        <v>66</v>
      </c>
      <c r="C10236" t="s">
        <v>66</v>
      </c>
      <c r="I10236" s="10">
        <f t="shared" si="641"/>
        <v>0</v>
      </c>
      <c r="R10236">
        <f t="shared" si="642"/>
        <v>0</v>
      </c>
      <c r="S10236" s="3" t="str">
        <f t="shared" si="643"/>
        <v/>
      </c>
      <c r="T10236" s="9" t="str">
        <f t="shared" si="644"/>
        <v/>
      </c>
    </row>
    <row r="10237" spans="2:20" x14ac:dyDescent="0.3">
      <c r="B10237" t="s">
        <v>66</v>
      </c>
      <c r="C10237" t="s">
        <v>66</v>
      </c>
      <c r="I10237" s="10">
        <f t="shared" si="641"/>
        <v>0</v>
      </c>
      <c r="R10237">
        <f t="shared" si="642"/>
        <v>0</v>
      </c>
      <c r="S10237" s="3" t="str">
        <f t="shared" si="643"/>
        <v/>
      </c>
      <c r="T10237" s="9" t="str">
        <f t="shared" si="644"/>
        <v/>
      </c>
    </row>
    <row r="10238" spans="2:20" x14ac:dyDescent="0.3">
      <c r="B10238" t="s">
        <v>66</v>
      </c>
      <c r="C10238" t="s">
        <v>66</v>
      </c>
      <c r="I10238" s="10">
        <f t="shared" si="641"/>
        <v>0</v>
      </c>
      <c r="R10238">
        <f t="shared" si="642"/>
        <v>0</v>
      </c>
      <c r="S10238" s="3" t="str">
        <f t="shared" si="643"/>
        <v/>
      </c>
      <c r="T10238" s="9" t="str">
        <f t="shared" si="644"/>
        <v/>
      </c>
    </row>
    <row r="10239" spans="2:20" x14ac:dyDescent="0.3">
      <c r="B10239" t="s">
        <v>66</v>
      </c>
      <c r="C10239" t="s">
        <v>66</v>
      </c>
      <c r="I10239" s="10">
        <f t="shared" si="641"/>
        <v>0</v>
      </c>
      <c r="R10239">
        <f t="shared" si="642"/>
        <v>0</v>
      </c>
      <c r="S10239" s="3" t="str">
        <f t="shared" si="643"/>
        <v/>
      </c>
      <c r="T10239" s="9" t="str">
        <f t="shared" si="644"/>
        <v/>
      </c>
    </row>
    <row r="10240" spans="2:20" x14ac:dyDescent="0.3">
      <c r="B10240" t="s">
        <v>66</v>
      </c>
      <c r="C10240" t="s">
        <v>66</v>
      </c>
      <c r="I10240" s="10">
        <f t="shared" si="641"/>
        <v>0</v>
      </c>
      <c r="R10240">
        <f t="shared" si="642"/>
        <v>0</v>
      </c>
      <c r="S10240" s="3" t="str">
        <f t="shared" si="643"/>
        <v/>
      </c>
      <c r="T10240" s="9" t="str">
        <f t="shared" si="644"/>
        <v/>
      </c>
    </row>
    <row r="10241" spans="2:20" x14ac:dyDescent="0.3">
      <c r="B10241" t="s">
        <v>66</v>
      </c>
      <c r="C10241" t="s">
        <v>66</v>
      </c>
      <c r="I10241" s="10">
        <f t="shared" si="641"/>
        <v>0</v>
      </c>
      <c r="R10241">
        <f t="shared" si="642"/>
        <v>0</v>
      </c>
      <c r="S10241" s="3" t="str">
        <f t="shared" si="643"/>
        <v/>
      </c>
      <c r="T10241" s="9" t="str">
        <f t="shared" si="644"/>
        <v/>
      </c>
    </row>
    <row r="10242" spans="2:20" x14ac:dyDescent="0.3">
      <c r="B10242" t="s">
        <v>66</v>
      </c>
      <c r="C10242" t="s">
        <v>66</v>
      </c>
      <c r="I10242" s="10">
        <f t="shared" si="641"/>
        <v>0</v>
      </c>
      <c r="R10242">
        <f t="shared" si="642"/>
        <v>0</v>
      </c>
      <c r="S10242" s="3" t="str">
        <f t="shared" si="643"/>
        <v/>
      </c>
      <c r="T10242" s="9" t="str">
        <f t="shared" si="644"/>
        <v/>
      </c>
    </row>
    <row r="10243" spans="2:20" x14ac:dyDescent="0.3">
      <c r="B10243" t="s">
        <v>66</v>
      </c>
      <c r="C10243" t="s">
        <v>66</v>
      </c>
      <c r="I10243" s="10">
        <f t="shared" ref="I10243:I10306" si="645">H10243*0.5</f>
        <v>0</v>
      </c>
      <c r="R10243">
        <f t="shared" ref="R10243:R10306" si="646">SUM(I10243:Q10243)</f>
        <v>0</v>
      </c>
      <c r="S10243" s="3" t="str">
        <f t="shared" ref="S10243:S10306" si="647">IFERROR(IF(R10243&lt;=H10243,R10243/H10243*100,100),"")</f>
        <v/>
      </c>
      <c r="T10243" s="9" t="str">
        <f t="shared" ref="T10243:T10306" si="648">IFERROR(G10243*S10243/100,"")</f>
        <v/>
      </c>
    </row>
    <row r="10244" spans="2:20" x14ac:dyDescent="0.3">
      <c r="B10244" t="s">
        <v>66</v>
      </c>
      <c r="C10244" t="s">
        <v>66</v>
      </c>
      <c r="I10244" s="10">
        <f t="shared" si="645"/>
        <v>0</v>
      </c>
      <c r="R10244">
        <f t="shared" si="646"/>
        <v>0</v>
      </c>
      <c r="S10244" s="3" t="str">
        <f t="shared" si="647"/>
        <v/>
      </c>
      <c r="T10244" s="9" t="str">
        <f t="shared" si="648"/>
        <v/>
      </c>
    </row>
    <row r="10245" spans="2:20" x14ac:dyDescent="0.3">
      <c r="B10245" t="s">
        <v>66</v>
      </c>
      <c r="C10245" t="s">
        <v>66</v>
      </c>
      <c r="I10245" s="10">
        <f t="shared" si="645"/>
        <v>0</v>
      </c>
      <c r="R10245">
        <f t="shared" si="646"/>
        <v>0</v>
      </c>
      <c r="S10245" s="3" t="str">
        <f t="shared" si="647"/>
        <v/>
      </c>
      <c r="T10245" s="9" t="str">
        <f t="shared" si="648"/>
        <v/>
      </c>
    </row>
    <row r="10246" spans="2:20" x14ac:dyDescent="0.3">
      <c r="B10246" t="s">
        <v>66</v>
      </c>
      <c r="C10246" t="s">
        <v>66</v>
      </c>
      <c r="I10246" s="10">
        <f t="shared" si="645"/>
        <v>0</v>
      </c>
      <c r="R10246">
        <f t="shared" si="646"/>
        <v>0</v>
      </c>
      <c r="S10246" s="3" t="str">
        <f t="shared" si="647"/>
        <v/>
      </c>
      <c r="T10246" s="9" t="str">
        <f t="shared" si="648"/>
        <v/>
      </c>
    </row>
    <row r="10247" spans="2:20" x14ac:dyDescent="0.3">
      <c r="B10247" t="s">
        <v>66</v>
      </c>
      <c r="C10247" t="s">
        <v>66</v>
      </c>
      <c r="I10247" s="10">
        <f t="shared" si="645"/>
        <v>0</v>
      </c>
      <c r="R10247">
        <f t="shared" si="646"/>
        <v>0</v>
      </c>
      <c r="S10247" s="3" t="str">
        <f t="shared" si="647"/>
        <v/>
      </c>
      <c r="T10247" s="9" t="str">
        <f t="shared" si="648"/>
        <v/>
      </c>
    </row>
    <row r="10248" spans="2:20" x14ac:dyDescent="0.3">
      <c r="B10248" t="s">
        <v>66</v>
      </c>
      <c r="C10248" t="s">
        <v>66</v>
      </c>
      <c r="I10248" s="10">
        <f t="shared" si="645"/>
        <v>0</v>
      </c>
      <c r="R10248">
        <f t="shared" si="646"/>
        <v>0</v>
      </c>
      <c r="S10248" s="3" t="str">
        <f t="shared" si="647"/>
        <v/>
      </c>
      <c r="T10248" s="9" t="str">
        <f t="shared" si="648"/>
        <v/>
      </c>
    </row>
    <row r="10249" spans="2:20" x14ac:dyDescent="0.3">
      <c r="B10249" t="s">
        <v>66</v>
      </c>
      <c r="C10249" t="s">
        <v>66</v>
      </c>
      <c r="I10249" s="10">
        <f t="shared" si="645"/>
        <v>0</v>
      </c>
      <c r="R10249">
        <f t="shared" si="646"/>
        <v>0</v>
      </c>
      <c r="S10249" s="3" t="str">
        <f t="shared" si="647"/>
        <v/>
      </c>
      <c r="T10249" s="9" t="str">
        <f t="shared" si="648"/>
        <v/>
      </c>
    </row>
    <row r="10250" spans="2:20" x14ac:dyDescent="0.3">
      <c r="B10250" t="s">
        <v>66</v>
      </c>
      <c r="C10250" t="s">
        <v>66</v>
      </c>
      <c r="I10250" s="10">
        <f t="shared" si="645"/>
        <v>0</v>
      </c>
      <c r="R10250">
        <f t="shared" si="646"/>
        <v>0</v>
      </c>
      <c r="S10250" s="3" t="str">
        <f t="shared" si="647"/>
        <v/>
      </c>
      <c r="T10250" s="9" t="str">
        <f t="shared" si="648"/>
        <v/>
      </c>
    </row>
    <row r="10251" spans="2:20" x14ac:dyDescent="0.3">
      <c r="B10251" t="s">
        <v>66</v>
      </c>
      <c r="C10251" t="s">
        <v>66</v>
      </c>
      <c r="I10251" s="10">
        <f t="shared" si="645"/>
        <v>0</v>
      </c>
      <c r="R10251">
        <f t="shared" si="646"/>
        <v>0</v>
      </c>
      <c r="S10251" s="3" t="str">
        <f t="shared" si="647"/>
        <v/>
      </c>
      <c r="T10251" s="9" t="str">
        <f t="shared" si="648"/>
        <v/>
      </c>
    </row>
    <row r="10252" spans="2:20" x14ac:dyDescent="0.3">
      <c r="B10252" t="s">
        <v>66</v>
      </c>
      <c r="C10252" t="s">
        <v>66</v>
      </c>
      <c r="I10252" s="10">
        <f t="shared" si="645"/>
        <v>0</v>
      </c>
      <c r="R10252">
        <f t="shared" si="646"/>
        <v>0</v>
      </c>
      <c r="S10252" s="3" t="str">
        <f t="shared" si="647"/>
        <v/>
      </c>
      <c r="T10252" s="9" t="str">
        <f t="shared" si="648"/>
        <v/>
      </c>
    </row>
    <row r="10253" spans="2:20" x14ac:dyDescent="0.3">
      <c r="B10253" t="s">
        <v>66</v>
      </c>
      <c r="C10253" t="s">
        <v>66</v>
      </c>
      <c r="I10253" s="10">
        <f t="shared" si="645"/>
        <v>0</v>
      </c>
      <c r="R10253">
        <f t="shared" si="646"/>
        <v>0</v>
      </c>
      <c r="S10253" s="3" t="str">
        <f t="shared" si="647"/>
        <v/>
      </c>
      <c r="T10253" s="9" t="str">
        <f t="shared" si="648"/>
        <v/>
      </c>
    </row>
    <row r="10254" spans="2:20" x14ac:dyDescent="0.3">
      <c r="B10254" t="s">
        <v>66</v>
      </c>
      <c r="C10254" t="s">
        <v>66</v>
      </c>
      <c r="I10254" s="10">
        <f t="shared" si="645"/>
        <v>0</v>
      </c>
      <c r="R10254">
        <f t="shared" si="646"/>
        <v>0</v>
      </c>
      <c r="S10254" s="3" t="str">
        <f t="shared" si="647"/>
        <v/>
      </c>
      <c r="T10254" s="9" t="str">
        <f t="shared" si="648"/>
        <v/>
      </c>
    </row>
    <row r="10255" spans="2:20" x14ac:dyDescent="0.3">
      <c r="B10255" t="s">
        <v>66</v>
      </c>
      <c r="C10255" t="s">
        <v>66</v>
      </c>
      <c r="I10255" s="10">
        <f t="shared" si="645"/>
        <v>0</v>
      </c>
      <c r="R10255">
        <f t="shared" si="646"/>
        <v>0</v>
      </c>
      <c r="S10255" s="3" t="str">
        <f t="shared" si="647"/>
        <v/>
      </c>
      <c r="T10255" s="9" t="str">
        <f t="shared" si="648"/>
        <v/>
      </c>
    </row>
    <row r="10256" spans="2:20" x14ac:dyDescent="0.3">
      <c r="B10256" t="s">
        <v>66</v>
      </c>
      <c r="C10256" t="s">
        <v>66</v>
      </c>
      <c r="I10256" s="10">
        <f t="shared" si="645"/>
        <v>0</v>
      </c>
      <c r="R10256">
        <f t="shared" si="646"/>
        <v>0</v>
      </c>
      <c r="S10256" s="3" t="str">
        <f t="shared" si="647"/>
        <v/>
      </c>
      <c r="T10256" s="9" t="str">
        <f t="shared" si="648"/>
        <v/>
      </c>
    </row>
    <row r="10257" spans="2:20" x14ac:dyDescent="0.3">
      <c r="B10257" t="s">
        <v>66</v>
      </c>
      <c r="C10257" t="s">
        <v>66</v>
      </c>
      <c r="I10257" s="10">
        <f t="shared" si="645"/>
        <v>0</v>
      </c>
      <c r="R10257">
        <f t="shared" si="646"/>
        <v>0</v>
      </c>
      <c r="S10257" s="3" t="str">
        <f t="shared" si="647"/>
        <v/>
      </c>
      <c r="T10257" s="9" t="str">
        <f t="shared" si="648"/>
        <v/>
      </c>
    </row>
    <row r="10258" spans="2:20" x14ac:dyDescent="0.3">
      <c r="B10258" t="s">
        <v>66</v>
      </c>
      <c r="C10258" t="s">
        <v>66</v>
      </c>
      <c r="I10258" s="10">
        <f t="shared" si="645"/>
        <v>0</v>
      </c>
      <c r="R10258">
        <f t="shared" si="646"/>
        <v>0</v>
      </c>
      <c r="S10258" s="3" t="str">
        <f t="shared" si="647"/>
        <v/>
      </c>
      <c r="T10258" s="9" t="str">
        <f t="shared" si="648"/>
        <v/>
      </c>
    </row>
    <row r="10259" spans="2:20" x14ac:dyDescent="0.3">
      <c r="B10259" t="s">
        <v>66</v>
      </c>
      <c r="C10259" t="s">
        <v>66</v>
      </c>
      <c r="I10259" s="10">
        <f t="shared" si="645"/>
        <v>0</v>
      </c>
      <c r="R10259">
        <f t="shared" si="646"/>
        <v>0</v>
      </c>
      <c r="S10259" s="3" t="str">
        <f t="shared" si="647"/>
        <v/>
      </c>
      <c r="T10259" s="9" t="str">
        <f t="shared" si="648"/>
        <v/>
      </c>
    </row>
    <row r="10260" spans="2:20" x14ac:dyDescent="0.3">
      <c r="B10260" t="s">
        <v>66</v>
      </c>
      <c r="C10260" t="s">
        <v>66</v>
      </c>
      <c r="I10260" s="10">
        <f t="shared" si="645"/>
        <v>0</v>
      </c>
      <c r="R10260">
        <f t="shared" si="646"/>
        <v>0</v>
      </c>
      <c r="S10260" s="3" t="str">
        <f t="shared" si="647"/>
        <v/>
      </c>
      <c r="T10260" s="9" t="str">
        <f t="shared" si="648"/>
        <v/>
      </c>
    </row>
    <row r="10261" spans="2:20" x14ac:dyDescent="0.3">
      <c r="B10261" t="s">
        <v>66</v>
      </c>
      <c r="C10261" t="s">
        <v>66</v>
      </c>
      <c r="I10261" s="10">
        <f t="shared" si="645"/>
        <v>0</v>
      </c>
      <c r="R10261">
        <f t="shared" si="646"/>
        <v>0</v>
      </c>
      <c r="S10261" s="3" t="str">
        <f t="shared" si="647"/>
        <v/>
      </c>
      <c r="T10261" s="9" t="str">
        <f t="shared" si="648"/>
        <v/>
      </c>
    </row>
    <row r="10262" spans="2:20" x14ac:dyDescent="0.3">
      <c r="B10262" t="s">
        <v>66</v>
      </c>
      <c r="C10262" t="s">
        <v>66</v>
      </c>
      <c r="I10262" s="10">
        <f t="shared" si="645"/>
        <v>0</v>
      </c>
      <c r="R10262">
        <f t="shared" si="646"/>
        <v>0</v>
      </c>
      <c r="S10262" s="3" t="str">
        <f t="shared" si="647"/>
        <v/>
      </c>
      <c r="T10262" s="9" t="str">
        <f t="shared" si="648"/>
        <v/>
      </c>
    </row>
    <row r="10263" spans="2:20" x14ac:dyDescent="0.3">
      <c r="B10263" t="s">
        <v>66</v>
      </c>
      <c r="C10263" t="s">
        <v>66</v>
      </c>
      <c r="I10263" s="10">
        <f t="shared" si="645"/>
        <v>0</v>
      </c>
      <c r="R10263">
        <f t="shared" si="646"/>
        <v>0</v>
      </c>
      <c r="S10263" s="3" t="str">
        <f t="shared" si="647"/>
        <v/>
      </c>
      <c r="T10263" s="9" t="str">
        <f t="shared" si="648"/>
        <v/>
      </c>
    </row>
    <row r="10264" spans="2:20" x14ac:dyDescent="0.3">
      <c r="B10264" t="s">
        <v>66</v>
      </c>
      <c r="C10264" t="s">
        <v>66</v>
      </c>
      <c r="I10264" s="10">
        <f t="shared" si="645"/>
        <v>0</v>
      </c>
      <c r="R10264">
        <f t="shared" si="646"/>
        <v>0</v>
      </c>
      <c r="S10264" s="3" t="str">
        <f t="shared" si="647"/>
        <v/>
      </c>
      <c r="T10264" s="9" t="str">
        <f t="shared" si="648"/>
        <v/>
      </c>
    </row>
    <row r="10265" spans="2:20" x14ac:dyDescent="0.3">
      <c r="B10265" t="s">
        <v>66</v>
      </c>
      <c r="C10265" t="s">
        <v>66</v>
      </c>
      <c r="I10265" s="10">
        <f t="shared" si="645"/>
        <v>0</v>
      </c>
      <c r="R10265">
        <f t="shared" si="646"/>
        <v>0</v>
      </c>
      <c r="S10265" s="3" t="str">
        <f t="shared" si="647"/>
        <v/>
      </c>
      <c r="T10265" s="9" t="str">
        <f t="shared" si="648"/>
        <v/>
      </c>
    </row>
    <row r="10266" spans="2:20" x14ac:dyDescent="0.3">
      <c r="B10266" t="s">
        <v>66</v>
      </c>
      <c r="C10266" t="s">
        <v>66</v>
      </c>
      <c r="I10266" s="10">
        <f t="shared" si="645"/>
        <v>0</v>
      </c>
      <c r="R10266">
        <f t="shared" si="646"/>
        <v>0</v>
      </c>
      <c r="S10266" s="3" t="str">
        <f t="shared" si="647"/>
        <v/>
      </c>
      <c r="T10266" s="9" t="str">
        <f t="shared" si="648"/>
        <v/>
      </c>
    </row>
    <row r="10267" spans="2:20" x14ac:dyDescent="0.3">
      <c r="B10267" t="s">
        <v>66</v>
      </c>
      <c r="C10267" t="s">
        <v>66</v>
      </c>
      <c r="I10267" s="10">
        <f t="shared" si="645"/>
        <v>0</v>
      </c>
      <c r="R10267">
        <f t="shared" si="646"/>
        <v>0</v>
      </c>
      <c r="S10267" s="3" t="str">
        <f t="shared" si="647"/>
        <v/>
      </c>
      <c r="T10267" s="9" t="str">
        <f t="shared" si="648"/>
        <v/>
      </c>
    </row>
    <row r="10268" spans="2:20" x14ac:dyDescent="0.3">
      <c r="B10268" t="s">
        <v>66</v>
      </c>
      <c r="C10268" t="s">
        <v>66</v>
      </c>
      <c r="I10268" s="10">
        <f t="shared" si="645"/>
        <v>0</v>
      </c>
      <c r="R10268">
        <f t="shared" si="646"/>
        <v>0</v>
      </c>
      <c r="S10268" s="3" t="str">
        <f t="shared" si="647"/>
        <v/>
      </c>
      <c r="T10268" s="9" t="str">
        <f t="shared" si="648"/>
        <v/>
      </c>
    </row>
    <row r="10269" spans="2:20" x14ac:dyDescent="0.3">
      <c r="B10269" t="s">
        <v>66</v>
      </c>
      <c r="C10269" t="s">
        <v>66</v>
      </c>
      <c r="I10269" s="10">
        <f t="shared" si="645"/>
        <v>0</v>
      </c>
      <c r="R10269">
        <f t="shared" si="646"/>
        <v>0</v>
      </c>
      <c r="S10269" s="3" t="str">
        <f t="shared" si="647"/>
        <v/>
      </c>
      <c r="T10269" s="9" t="str">
        <f t="shared" si="648"/>
        <v/>
      </c>
    </row>
    <row r="10270" spans="2:20" x14ac:dyDescent="0.3">
      <c r="B10270" t="s">
        <v>66</v>
      </c>
      <c r="C10270" t="s">
        <v>66</v>
      </c>
      <c r="I10270" s="10">
        <f t="shared" si="645"/>
        <v>0</v>
      </c>
      <c r="R10270">
        <f t="shared" si="646"/>
        <v>0</v>
      </c>
      <c r="S10270" s="3" t="str">
        <f t="shared" si="647"/>
        <v/>
      </c>
      <c r="T10270" s="9" t="str">
        <f t="shared" si="648"/>
        <v/>
      </c>
    </row>
    <row r="10271" spans="2:20" x14ac:dyDescent="0.3">
      <c r="B10271" t="s">
        <v>66</v>
      </c>
      <c r="C10271" t="s">
        <v>66</v>
      </c>
      <c r="I10271" s="10">
        <f t="shared" si="645"/>
        <v>0</v>
      </c>
      <c r="R10271">
        <f t="shared" si="646"/>
        <v>0</v>
      </c>
      <c r="S10271" s="3" t="str">
        <f t="shared" si="647"/>
        <v/>
      </c>
      <c r="T10271" s="9" t="str">
        <f t="shared" si="648"/>
        <v/>
      </c>
    </row>
    <row r="10272" spans="2:20" x14ac:dyDescent="0.3">
      <c r="B10272" t="s">
        <v>66</v>
      </c>
      <c r="C10272" t="s">
        <v>66</v>
      </c>
      <c r="I10272" s="10">
        <f t="shared" si="645"/>
        <v>0</v>
      </c>
      <c r="R10272">
        <f t="shared" si="646"/>
        <v>0</v>
      </c>
      <c r="S10272" s="3" t="str">
        <f t="shared" si="647"/>
        <v/>
      </c>
      <c r="T10272" s="9" t="str">
        <f t="shared" si="648"/>
        <v/>
      </c>
    </row>
    <row r="10273" spans="2:20" x14ac:dyDescent="0.3">
      <c r="B10273" t="s">
        <v>66</v>
      </c>
      <c r="C10273" t="s">
        <v>66</v>
      </c>
      <c r="I10273" s="10">
        <f t="shared" si="645"/>
        <v>0</v>
      </c>
      <c r="R10273">
        <f t="shared" si="646"/>
        <v>0</v>
      </c>
      <c r="S10273" s="3" t="str">
        <f t="shared" si="647"/>
        <v/>
      </c>
      <c r="T10273" s="9" t="str">
        <f t="shared" si="648"/>
        <v/>
      </c>
    </row>
    <row r="10274" spans="2:20" x14ac:dyDescent="0.3">
      <c r="B10274" t="s">
        <v>66</v>
      </c>
      <c r="C10274" t="s">
        <v>66</v>
      </c>
      <c r="I10274" s="10">
        <f t="shared" si="645"/>
        <v>0</v>
      </c>
      <c r="R10274">
        <f t="shared" si="646"/>
        <v>0</v>
      </c>
      <c r="S10274" s="3" t="str">
        <f t="shared" si="647"/>
        <v/>
      </c>
      <c r="T10274" s="9" t="str">
        <f t="shared" si="648"/>
        <v/>
      </c>
    </row>
    <row r="10275" spans="2:20" x14ac:dyDescent="0.3">
      <c r="B10275" t="s">
        <v>66</v>
      </c>
      <c r="C10275" t="s">
        <v>66</v>
      </c>
      <c r="I10275" s="10">
        <f t="shared" si="645"/>
        <v>0</v>
      </c>
      <c r="R10275">
        <f t="shared" si="646"/>
        <v>0</v>
      </c>
      <c r="S10275" s="3" t="str">
        <f t="shared" si="647"/>
        <v/>
      </c>
      <c r="T10275" s="9" t="str">
        <f t="shared" si="648"/>
        <v/>
      </c>
    </row>
    <row r="10276" spans="2:20" x14ac:dyDescent="0.3">
      <c r="B10276" t="s">
        <v>66</v>
      </c>
      <c r="C10276" t="s">
        <v>66</v>
      </c>
      <c r="I10276" s="10">
        <f t="shared" si="645"/>
        <v>0</v>
      </c>
      <c r="R10276">
        <f t="shared" si="646"/>
        <v>0</v>
      </c>
      <c r="S10276" s="3" t="str">
        <f t="shared" si="647"/>
        <v/>
      </c>
      <c r="T10276" s="9" t="str">
        <f t="shared" si="648"/>
        <v/>
      </c>
    </row>
    <row r="10277" spans="2:20" x14ac:dyDescent="0.3">
      <c r="B10277" t="s">
        <v>66</v>
      </c>
      <c r="C10277" t="s">
        <v>66</v>
      </c>
      <c r="I10277" s="10">
        <f t="shared" si="645"/>
        <v>0</v>
      </c>
      <c r="R10277">
        <f t="shared" si="646"/>
        <v>0</v>
      </c>
      <c r="S10277" s="3" t="str">
        <f t="shared" si="647"/>
        <v/>
      </c>
      <c r="T10277" s="9" t="str">
        <f t="shared" si="648"/>
        <v/>
      </c>
    </row>
    <row r="10278" spans="2:20" x14ac:dyDescent="0.3">
      <c r="B10278" t="s">
        <v>66</v>
      </c>
      <c r="C10278" t="s">
        <v>66</v>
      </c>
      <c r="I10278" s="10">
        <f t="shared" si="645"/>
        <v>0</v>
      </c>
      <c r="R10278">
        <f t="shared" si="646"/>
        <v>0</v>
      </c>
      <c r="S10278" s="3" t="str">
        <f t="shared" si="647"/>
        <v/>
      </c>
      <c r="T10278" s="9" t="str">
        <f t="shared" si="648"/>
        <v/>
      </c>
    </row>
    <row r="10279" spans="2:20" x14ac:dyDescent="0.3">
      <c r="B10279" t="s">
        <v>66</v>
      </c>
      <c r="C10279" t="s">
        <v>66</v>
      </c>
      <c r="I10279" s="10">
        <f t="shared" si="645"/>
        <v>0</v>
      </c>
      <c r="R10279">
        <f t="shared" si="646"/>
        <v>0</v>
      </c>
      <c r="S10279" s="3" t="str">
        <f t="shared" si="647"/>
        <v/>
      </c>
      <c r="T10279" s="9" t="str">
        <f t="shared" si="648"/>
        <v/>
      </c>
    </row>
    <row r="10280" spans="2:20" x14ac:dyDescent="0.3">
      <c r="B10280" t="s">
        <v>66</v>
      </c>
      <c r="C10280" t="s">
        <v>66</v>
      </c>
      <c r="I10280" s="10">
        <f t="shared" si="645"/>
        <v>0</v>
      </c>
      <c r="R10280">
        <f t="shared" si="646"/>
        <v>0</v>
      </c>
      <c r="S10280" s="3" t="str">
        <f t="shared" si="647"/>
        <v/>
      </c>
      <c r="T10280" s="9" t="str">
        <f t="shared" si="648"/>
        <v/>
      </c>
    </row>
    <row r="10281" spans="2:20" x14ac:dyDescent="0.3">
      <c r="B10281" t="s">
        <v>66</v>
      </c>
      <c r="C10281" t="s">
        <v>66</v>
      </c>
      <c r="I10281" s="10">
        <f t="shared" si="645"/>
        <v>0</v>
      </c>
      <c r="R10281">
        <f t="shared" si="646"/>
        <v>0</v>
      </c>
      <c r="S10281" s="3" t="str">
        <f t="shared" si="647"/>
        <v/>
      </c>
      <c r="T10281" s="9" t="str">
        <f t="shared" si="648"/>
        <v/>
      </c>
    </row>
    <row r="10282" spans="2:20" x14ac:dyDescent="0.3">
      <c r="B10282" t="s">
        <v>66</v>
      </c>
      <c r="C10282" t="s">
        <v>66</v>
      </c>
      <c r="I10282" s="10">
        <f t="shared" si="645"/>
        <v>0</v>
      </c>
      <c r="R10282">
        <f t="shared" si="646"/>
        <v>0</v>
      </c>
      <c r="S10282" s="3" t="str">
        <f t="shared" si="647"/>
        <v/>
      </c>
      <c r="T10282" s="9" t="str">
        <f t="shared" si="648"/>
        <v/>
      </c>
    </row>
    <row r="10283" spans="2:20" x14ac:dyDescent="0.3">
      <c r="B10283" t="s">
        <v>66</v>
      </c>
      <c r="C10283" t="s">
        <v>66</v>
      </c>
      <c r="I10283" s="10">
        <f t="shared" si="645"/>
        <v>0</v>
      </c>
      <c r="R10283">
        <f t="shared" si="646"/>
        <v>0</v>
      </c>
      <c r="S10283" s="3" t="str">
        <f t="shared" si="647"/>
        <v/>
      </c>
      <c r="T10283" s="9" t="str">
        <f t="shared" si="648"/>
        <v/>
      </c>
    </row>
    <row r="10284" spans="2:20" x14ac:dyDescent="0.3">
      <c r="B10284" t="s">
        <v>66</v>
      </c>
      <c r="C10284" t="s">
        <v>66</v>
      </c>
      <c r="I10284" s="10">
        <f t="shared" si="645"/>
        <v>0</v>
      </c>
      <c r="R10284">
        <f t="shared" si="646"/>
        <v>0</v>
      </c>
      <c r="S10284" s="3" t="str">
        <f t="shared" si="647"/>
        <v/>
      </c>
      <c r="T10284" s="9" t="str">
        <f t="shared" si="648"/>
        <v/>
      </c>
    </row>
    <row r="10285" spans="2:20" x14ac:dyDescent="0.3">
      <c r="B10285" t="s">
        <v>66</v>
      </c>
      <c r="C10285" t="s">
        <v>66</v>
      </c>
      <c r="I10285" s="10">
        <f t="shared" si="645"/>
        <v>0</v>
      </c>
      <c r="R10285">
        <f t="shared" si="646"/>
        <v>0</v>
      </c>
      <c r="S10285" s="3" t="str">
        <f t="shared" si="647"/>
        <v/>
      </c>
      <c r="T10285" s="9" t="str">
        <f t="shared" si="648"/>
        <v/>
      </c>
    </row>
    <row r="10286" spans="2:20" x14ac:dyDescent="0.3">
      <c r="B10286" t="s">
        <v>66</v>
      </c>
      <c r="C10286" t="s">
        <v>66</v>
      </c>
      <c r="I10286" s="10">
        <f t="shared" si="645"/>
        <v>0</v>
      </c>
      <c r="R10286">
        <f t="shared" si="646"/>
        <v>0</v>
      </c>
      <c r="S10286" s="3" t="str">
        <f t="shared" si="647"/>
        <v/>
      </c>
      <c r="T10286" s="9" t="str">
        <f t="shared" si="648"/>
        <v/>
      </c>
    </row>
    <row r="10287" spans="2:20" x14ac:dyDescent="0.3">
      <c r="B10287" t="s">
        <v>66</v>
      </c>
      <c r="C10287" t="s">
        <v>66</v>
      </c>
      <c r="I10287" s="10">
        <f t="shared" si="645"/>
        <v>0</v>
      </c>
      <c r="R10287">
        <f t="shared" si="646"/>
        <v>0</v>
      </c>
      <c r="S10287" s="3" t="str">
        <f t="shared" si="647"/>
        <v/>
      </c>
      <c r="T10287" s="9" t="str">
        <f t="shared" si="648"/>
        <v/>
      </c>
    </row>
    <row r="10288" spans="2:20" x14ac:dyDescent="0.3">
      <c r="B10288" t="s">
        <v>66</v>
      </c>
      <c r="C10288" t="s">
        <v>66</v>
      </c>
      <c r="I10288" s="10">
        <f t="shared" si="645"/>
        <v>0</v>
      </c>
      <c r="R10288">
        <f t="shared" si="646"/>
        <v>0</v>
      </c>
      <c r="S10288" s="3" t="str">
        <f t="shared" si="647"/>
        <v/>
      </c>
      <c r="T10288" s="9" t="str">
        <f t="shared" si="648"/>
        <v/>
      </c>
    </row>
    <row r="10289" spans="2:20" x14ac:dyDescent="0.3">
      <c r="B10289" t="s">
        <v>66</v>
      </c>
      <c r="C10289" t="s">
        <v>66</v>
      </c>
      <c r="I10289" s="10">
        <f t="shared" si="645"/>
        <v>0</v>
      </c>
      <c r="R10289">
        <f t="shared" si="646"/>
        <v>0</v>
      </c>
      <c r="S10289" s="3" t="str">
        <f t="shared" si="647"/>
        <v/>
      </c>
      <c r="T10289" s="9" t="str">
        <f t="shared" si="648"/>
        <v/>
      </c>
    </row>
    <row r="10290" spans="2:20" x14ac:dyDescent="0.3">
      <c r="B10290" t="s">
        <v>66</v>
      </c>
      <c r="C10290" t="s">
        <v>66</v>
      </c>
      <c r="I10290" s="10">
        <f t="shared" si="645"/>
        <v>0</v>
      </c>
      <c r="R10290">
        <f t="shared" si="646"/>
        <v>0</v>
      </c>
      <c r="S10290" s="3" t="str">
        <f t="shared" si="647"/>
        <v/>
      </c>
      <c r="T10290" s="9" t="str">
        <f t="shared" si="648"/>
        <v/>
      </c>
    </row>
    <row r="10291" spans="2:20" x14ac:dyDescent="0.3">
      <c r="B10291" t="s">
        <v>66</v>
      </c>
      <c r="C10291" t="s">
        <v>66</v>
      </c>
      <c r="I10291" s="10">
        <f t="shared" si="645"/>
        <v>0</v>
      </c>
      <c r="R10291">
        <f t="shared" si="646"/>
        <v>0</v>
      </c>
      <c r="S10291" s="3" t="str">
        <f t="shared" si="647"/>
        <v/>
      </c>
      <c r="T10291" s="9" t="str">
        <f t="shared" si="648"/>
        <v/>
      </c>
    </row>
    <row r="10292" spans="2:20" x14ac:dyDescent="0.3">
      <c r="B10292" t="s">
        <v>66</v>
      </c>
      <c r="C10292" t="s">
        <v>66</v>
      </c>
      <c r="I10292" s="10">
        <f t="shared" si="645"/>
        <v>0</v>
      </c>
      <c r="R10292">
        <f t="shared" si="646"/>
        <v>0</v>
      </c>
      <c r="S10292" s="3" t="str">
        <f t="shared" si="647"/>
        <v/>
      </c>
      <c r="T10292" s="9" t="str">
        <f t="shared" si="648"/>
        <v/>
      </c>
    </row>
    <row r="10293" spans="2:20" x14ac:dyDescent="0.3">
      <c r="B10293" t="s">
        <v>66</v>
      </c>
      <c r="C10293" t="s">
        <v>66</v>
      </c>
      <c r="I10293" s="10">
        <f t="shared" si="645"/>
        <v>0</v>
      </c>
      <c r="R10293">
        <f t="shared" si="646"/>
        <v>0</v>
      </c>
      <c r="S10293" s="3" t="str">
        <f t="shared" si="647"/>
        <v/>
      </c>
      <c r="T10293" s="9" t="str">
        <f t="shared" si="648"/>
        <v/>
      </c>
    </row>
    <row r="10294" spans="2:20" x14ac:dyDescent="0.3">
      <c r="B10294" t="s">
        <v>66</v>
      </c>
      <c r="C10294" t="s">
        <v>66</v>
      </c>
      <c r="I10294" s="10">
        <f t="shared" si="645"/>
        <v>0</v>
      </c>
      <c r="R10294">
        <f t="shared" si="646"/>
        <v>0</v>
      </c>
      <c r="S10294" s="3" t="str">
        <f t="shared" si="647"/>
        <v/>
      </c>
      <c r="T10294" s="9" t="str">
        <f t="shared" si="648"/>
        <v/>
      </c>
    </row>
    <row r="10295" spans="2:20" x14ac:dyDescent="0.3">
      <c r="B10295" t="s">
        <v>66</v>
      </c>
      <c r="C10295" t="s">
        <v>66</v>
      </c>
      <c r="I10295" s="10">
        <f t="shared" si="645"/>
        <v>0</v>
      </c>
      <c r="R10295">
        <f t="shared" si="646"/>
        <v>0</v>
      </c>
      <c r="S10295" s="3" t="str">
        <f t="shared" si="647"/>
        <v/>
      </c>
      <c r="T10295" s="9" t="str">
        <f t="shared" si="648"/>
        <v/>
      </c>
    </row>
    <row r="10296" spans="2:20" x14ac:dyDescent="0.3">
      <c r="B10296" t="s">
        <v>66</v>
      </c>
      <c r="C10296" t="s">
        <v>66</v>
      </c>
      <c r="I10296" s="10">
        <f t="shared" si="645"/>
        <v>0</v>
      </c>
      <c r="R10296">
        <f t="shared" si="646"/>
        <v>0</v>
      </c>
      <c r="S10296" s="3" t="str">
        <f t="shared" si="647"/>
        <v/>
      </c>
      <c r="T10296" s="9" t="str">
        <f t="shared" si="648"/>
        <v/>
      </c>
    </row>
    <row r="10297" spans="2:20" x14ac:dyDescent="0.3">
      <c r="B10297" t="s">
        <v>66</v>
      </c>
      <c r="C10297" t="s">
        <v>66</v>
      </c>
      <c r="I10297" s="10">
        <f t="shared" si="645"/>
        <v>0</v>
      </c>
      <c r="R10297">
        <f t="shared" si="646"/>
        <v>0</v>
      </c>
      <c r="S10297" s="3" t="str">
        <f t="shared" si="647"/>
        <v/>
      </c>
      <c r="T10297" s="9" t="str">
        <f t="shared" si="648"/>
        <v/>
      </c>
    </row>
    <row r="10298" spans="2:20" x14ac:dyDescent="0.3">
      <c r="B10298" t="s">
        <v>66</v>
      </c>
      <c r="C10298" t="s">
        <v>66</v>
      </c>
      <c r="I10298" s="10">
        <f t="shared" si="645"/>
        <v>0</v>
      </c>
      <c r="R10298">
        <f t="shared" si="646"/>
        <v>0</v>
      </c>
      <c r="S10298" s="3" t="str">
        <f t="shared" si="647"/>
        <v/>
      </c>
      <c r="T10298" s="9" t="str">
        <f t="shared" si="648"/>
        <v/>
      </c>
    </row>
    <row r="10299" spans="2:20" x14ac:dyDescent="0.3">
      <c r="B10299" t="s">
        <v>66</v>
      </c>
      <c r="C10299" t="s">
        <v>66</v>
      </c>
      <c r="I10299" s="10">
        <f t="shared" si="645"/>
        <v>0</v>
      </c>
      <c r="R10299">
        <f t="shared" si="646"/>
        <v>0</v>
      </c>
      <c r="S10299" s="3" t="str">
        <f t="shared" si="647"/>
        <v/>
      </c>
      <c r="T10299" s="9" t="str">
        <f t="shared" si="648"/>
        <v/>
      </c>
    </row>
    <row r="10300" spans="2:20" x14ac:dyDescent="0.3">
      <c r="B10300" t="s">
        <v>66</v>
      </c>
      <c r="C10300" t="s">
        <v>66</v>
      </c>
      <c r="I10300" s="10">
        <f t="shared" si="645"/>
        <v>0</v>
      </c>
      <c r="R10300">
        <f t="shared" si="646"/>
        <v>0</v>
      </c>
      <c r="S10300" s="3" t="str">
        <f t="shared" si="647"/>
        <v/>
      </c>
      <c r="T10300" s="9" t="str">
        <f t="shared" si="648"/>
        <v/>
      </c>
    </row>
    <row r="10301" spans="2:20" x14ac:dyDescent="0.3">
      <c r="B10301" t="s">
        <v>66</v>
      </c>
      <c r="C10301" t="s">
        <v>66</v>
      </c>
      <c r="I10301" s="10">
        <f t="shared" si="645"/>
        <v>0</v>
      </c>
      <c r="R10301">
        <f t="shared" si="646"/>
        <v>0</v>
      </c>
      <c r="S10301" s="3" t="str">
        <f t="shared" si="647"/>
        <v/>
      </c>
      <c r="T10301" s="9" t="str">
        <f t="shared" si="648"/>
        <v/>
      </c>
    </row>
    <row r="10302" spans="2:20" x14ac:dyDescent="0.3">
      <c r="B10302" t="s">
        <v>66</v>
      </c>
      <c r="C10302" t="s">
        <v>66</v>
      </c>
      <c r="I10302" s="10">
        <f t="shared" si="645"/>
        <v>0</v>
      </c>
      <c r="R10302">
        <f t="shared" si="646"/>
        <v>0</v>
      </c>
      <c r="S10302" s="3" t="str">
        <f t="shared" si="647"/>
        <v/>
      </c>
      <c r="T10302" s="9" t="str">
        <f t="shared" si="648"/>
        <v/>
      </c>
    </row>
    <row r="10303" spans="2:20" x14ac:dyDescent="0.3">
      <c r="B10303" t="s">
        <v>66</v>
      </c>
      <c r="C10303" t="s">
        <v>66</v>
      </c>
      <c r="I10303" s="10">
        <f t="shared" si="645"/>
        <v>0</v>
      </c>
      <c r="R10303">
        <f t="shared" si="646"/>
        <v>0</v>
      </c>
      <c r="S10303" s="3" t="str">
        <f t="shared" si="647"/>
        <v/>
      </c>
      <c r="T10303" s="9" t="str">
        <f t="shared" si="648"/>
        <v/>
      </c>
    </row>
    <row r="10304" spans="2:20" x14ac:dyDescent="0.3">
      <c r="B10304" t="s">
        <v>66</v>
      </c>
      <c r="C10304" t="s">
        <v>66</v>
      </c>
      <c r="I10304" s="10">
        <f t="shared" si="645"/>
        <v>0</v>
      </c>
      <c r="R10304">
        <f t="shared" si="646"/>
        <v>0</v>
      </c>
      <c r="S10304" s="3" t="str">
        <f t="shared" si="647"/>
        <v/>
      </c>
      <c r="T10304" s="9" t="str">
        <f t="shared" si="648"/>
        <v/>
      </c>
    </row>
    <row r="10305" spans="2:20" x14ac:dyDescent="0.3">
      <c r="B10305" t="s">
        <v>66</v>
      </c>
      <c r="C10305" t="s">
        <v>66</v>
      </c>
      <c r="I10305" s="10">
        <f t="shared" si="645"/>
        <v>0</v>
      </c>
      <c r="R10305">
        <f t="shared" si="646"/>
        <v>0</v>
      </c>
      <c r="S10305" s="3" t="str">
        <f t="shared" si="647"/>
        <v/>
      </c>
      <c r="T10305" s="9" t="str">
        <f t="shared" si="648"/>
        <v/>
      </c>
    </row>
    <row r="10306" spans="2:20" x14ac:dyDescent="0.3">
      <c r="B10306" t="s">
        <v>66</v>
      </c>
      <c r="C10306" t="s">
        <v>66</v>
      </c>
      <c r="I10306" s="10">
        <f t="shared" si="645"/>
        <v>0</v>
      </c>
      <c r="R10306">
        <f t="shared" si="646"/>
        <v>0</v>
      </c>
      <c r="S10306" s="3" t="str">
        <f t="shared" si="647"/>
        <v/>
      </c>
      <c r="T10306" s="9" t="str">
        <f t="shared" si="648"/>
        <v/>
      </c>
    </row>
    <row r="10307" spans="2:20" x14ac:dyDescent="0.3">
      <c r="B10307" t="s">
        <v>66</v>
      </c>
      <c r="C10307" t="s">
        <v>66</v>
      </c>
      <c r="I10307" s="10">
        <f t="shared" ref="I10307:I10370" si="649">H10307*0.5</f>
        <v>0</v>
      </c>
      <c r="R10307">
        <f t="shared" ref="R10307:R10370" si="650">SUM(I10307:Q10307)</f>
        <v>0</v>
      </c>
      <c r="S10307" s="3" t="str">
        <f t="shared" ref="S10307:S10370" si="651">IFERROR(IF(R10307&lt;=H10307,R10307/H10307*100,100),"")</f>
        <v/>
      </c>
      <c r="T10307" s="9" t="str">
        <f t="shared" ref="T10307:T10370" si="652">IFERROR(G10307*S10307/100,"")</f>
        <v/>
      </c>
    </row>
    <row r="10308" spans="2:20" x14ac:dyDescent="0.3">
      <c r="B10308" t="s">
        <v>66</v>
      </c>
      <c r="C10308" t="s">
        <v>66</v>
      </c>
      <c r="I10308" s="10">
        <f t="shared" si="649"/>
        <v>0</v>
      </c>
      <c r="R10308">
        <f t="shared" si="650"/>
        <v>0</v>
      </c>
      <c r="S10308" s="3" t="str">
        <f t="shared" si="651"/>
        <v/>
      </c>
      <c r="T10308" s="9" t="str">
        <f t="shared" si="652"/>
        <v/>
      </c>
    </row>
    <row r="10309" spans="2:20" x14ac:dyDescent="0.3">
      <c r="B10309" t="s">
        <v>66</v>
      </c>
      <c r="C10309" t="s">
        <v>66</v>
      </c>
      <c r="I10309" s="10">
        <f t="shared" si="649"/>
        <v>0</v>
      </c>
      <c r="R10309">
        <f t="shared" si="650"/>
        <v>0</v>
      </c>
      <c r="S10309" s="3" t="str">
        <f t="shared" si="651"/>
        <v/>
      </c>
      <c r="T10309" s="9" t="str">
        <f t="shared" si="652"/>
        <v/>
      </c>
    </row>
    <row r="10310" spans="2:20" x14ac:dyDescent="0.3">
      <c r="B10310" t="s">
        <v>66</v>
      </c>
      <c r="C10310" t="s">
        <v>66</v>
      </c>
      <c r="I10310" s="10">
        <f t="shared" si="649"/>
        <v>0</v>
      </c>
      <c r="R10310">
        <f t="shared" si="650"/>
        <v>0</v>
      </c>
      <c r="S10310" s="3" t="str">
        <f t="shared" si="651"/>
        <v/>
      </c>
      <c r="T10310" s="9" t="str">
        <f t="shared" si="652"/>
        <v/>
      </c>
    </row>
    <row r="10311" spans="2:20" x14ac:dyDescent="0.3">
      <c r="B10311" t="s">
        <v>66</v>
      </c>
      <c r="C10311" t="s">
        <v>66</v>
      </c>
      <c r="I10311" s="10">
        <f t="shared" si="649"/>
        <v>0</v>
      </c>
      <c r="R10311">
        <f t="shared" si="650"/>
        <v>0</v>
      </c>
      <c r="S10311" s="3" t="str">
        <f t="shared" si="651"/>
        <v/>
      </c>
      <c r="T10311" s="9" t="str">
        <f t="shared" si="652"/>
        <v/>
      </c>
    </row>
    <row r="10312" spans="2:20" x14ac:dyDescent="0.3">
      <c r="B10312" t="s">
        <v>66</v>
      </c>
      <c r="C10312" t="s">
        <v>66</v>
      </c>
      <c r="I10312" s="10">
        <f t="shared" si="649"/>
        <v>0</v>
      </c>
      <c r="R10312">
        <f t="shared" si="650"/>
        <v>0</v>
      </c>
      <c r="S10312" s="3" t="str">
        <f t="shared" si="651"/>
        <v/>
      </c>
      <c r="T10312" s="9" t="str">
        <f t="shared" si="652"/>
        <v/>
      </c>
    </row>
    <row r="10313" spans="2:20" x14ac:dyDescent="0.3">
      <c r="B10313" t="s">
        <v>66</v>
      </c>
      <c r="C10313" t="s">
        <v>66</v>
      </c>
      <c r="I10313" s="10">
        <f t="shared" si="649"/>
        <v>0</v>
      </c>
      <c r="R10313">
        <f t="shared" si="650"/>
        <v>0</v>
      </c>
      <c r="S10313" s="3" t="str">
        <f t="shared" si="651"/>
        <v/>
      </c>
      <c r="T10313" s="9" t="str">
        <f t="shared" si="652"/>
        <v/>
      </c>
    </row>
    <row r="10314" spans="2:20" x14ac:dyDescent="0.3">
      <c r="B10314" t="s">
        <v>66</v>
      </c>
      <c r="C10314" t="s">
        <v>66</v>
      </c>
      <c r="I10314" s="10">
        <f t="shared" si="649"/>
        <v>0</v>
      </c>
      <c r="R10314">
        <f t="shared" si="650"/>
        <v>0</v>
      </c>
      <c r="S10314" s="3" t="str">
        <f t="shared" si="651"/>
        <v/>
      </c>
      <c r="T10314" s="9" t="str">
        <f t="shared" si="652"/>
        <v/>
      </c>
    </row>
    <row r="10315" spans="2:20" x14ac:dyDescent="0.3">
      <c r="B10315" t="s">
        <v>66</v>
      </c>
      <c r="C10315" t="s">
        <v>66</v>
      </c>
      <c r="I10315" s="10">
        <f t="shared" si="649"/>
        <v>0</v>
      </c>
      <c r="R10315">
        <f t="shared" si="650"/>
        <v>0</v>
      </c>
      <c r="S10315" s="3" t="str">
        <f t="shared" si="651"/>
        <v/>
      </c>
      <c r="T10315" s="9" t="str">
        <f t="shared" si="652"/>
        <v/>
      </c>
    </row>
    <row r="10316" spans="2:20" x14ac:dyDescent="0.3">
      <c r="B10316" t="s">
        <v>66</v>
      </c>
      <c r="C10316" t="s">
        <v>66</v>
      </c>
      <c r="I10316" s="10">
        <f t="shared" si="649"/>
        <v>0</v>
      </c>
      <c r="R10316">
        <f t="shared" si="650"/>
        <v>0</v>
      </c>
      <c r="S10316" s="3" t="str">
        <f t="shared" si="651"/>
        <v/>
      </c>
      <c r="T10316" s="9" t="str">
        <f t="shared" si="652"/>
        <v/>
      </c>
    </row>
    <row r="10317" spans="2:20" x14ac:dyDescent="0.3">
      <c r="B10317" t="s">
        <v>66</v>
      </c>
      <c r="C10317" t="s">
        <v>66</v>
      </c>
      <c r="I10317" s="10">
        <f t="shared" si="649"/>
        <v>0</v>
      </c>
      <c r="R10317">
        <f t="shared" si="650"/>
        <v>0</v>
      </c>
      <c r="S10317" s="3" t="str">
        <f t="shared" si="651"/>
        <v/>
      </c>
      <c r="T10317" s="9" t="str">
        <f t="shared" si="652"/>
        <v/>
      </c>
    </row>
    <row r="10318" spans="2:20" x14ac:dyDescent="0.3">
      <c r="B10318" t="s">
        <v>66</v>
      </c>
      <c r="C10318" t="s">
        <v>66</v>
      </c>
      <c r="I10318" s="10">
        <f t="shared" si="649"/>
        <v>0</v>
      </c>
      <c r="R10318">
        <f t="shared" si="650"/>
        <v>0</v>
      </c>
      <c r="S10318" s="3" t="str">
        <f t="shared" si="651"/>
        <v/>
      </c>
      <c r="T10318" s="9" t="str">
        <f t="shared" si="652"/>
        <v/>
      </c>
    </row>
    <row r="10319" spans="2:20" x14ac:dyDescent="0.3">
      <c r="B10319" t="s">
        <v>66</v>
      </c>
      <c r="C10319" t="s">
        <v>66</v>
      </c>
      <c r="I10319" s="10">
        <f t="shared" si="649"/>
        <v>0</v>
      </c>
      <c r="R10319">
        <f t="shared" si="650"/>
        <v>0</v>
      </c>
      <c r="S10319" s="3" t="str">
        <f t="shared" si="651"/>
        <v/>
      </c>
      <c r="T10319" s="9" t="str">
        <f t="shared" si="652"/>
        <v/>
      </c>
    </row>
    <row r="10320" spans="2:20" x14ac:dyDescent="0.3">
      <c r="B10320" t="s">
        <v>66</v>
      </c>
      <c r="C10320" t="s">
        <v>66</v>
      </c>
      <c r="I10320" s="10">
        <f t="shared" si="649"/>
        <v>0</v>
      </c>
      <c r="R10320">
        <f t="shared" si="650"/>
        <v>0</v>
      </c>
      <c r="S10320" s="3" t="str">
        <f t="shared" si="651"/>
        <v/>
      </c>
      <c r="T10320" s="9" t="str">
        <f t="shared" si="652"/>
        <v/>
      </c>
    </row>
    <row r="10321" spans="2:20" x14ac:dyDescent="0.3">
      <c r="B10321" t="s">
        <v>66</v>
      </c>
      <c r="C10321" t="s">
        <v>66</v>
      </c>
      <c r="I10321" s="10">
        <f t="shared" si="649"/>
        <v>0</v>
      </c>
      <c r="R10321">
        <f t="shared" si="650"/>
        <v>0</v>
      </c>
      <c r="S10321" s="3" t="str">
        <f t="shared" si="651"/>
        <v/>
      </c>
      <c r="T10321" s="9" t="str">
        <f t="shared" si="652"/>
        <v/>
      </c>
    </row>
    <row r="10322" spans="2:20" x14ac:dyDescent="0.3">
      <c r="B10322" t="s">
        <v>66</v>
      </c>
      <c r="C10322" t="s">
        <v>66</v>
      </c>
      <c r="I10322" s="10">
        <f t="shared" si="649"/>
        <v>0</v>
      </c>
      <c r="R10322">
        <f t="shared" si="650"/>
        <v>0</v>
      </c>
      <c r="S10322" s="3" t="str">
        <f t="shared" si="651"/>
        <v/>
      </c>
      <c r="T10322" s="9" t="str">
        <f t="shared" si="652"/>
        <v/>
      </c>
    </row>
    <row r="10323" spans="2:20" x14ac:dyDescent="0.3">
      <c r="B10323" t="s">
        <v>66</v>
      </c>
      <c r="C10323" t="s">
        <v>66</v>
      </c>
      <c r="I10323" s="10">
        <f t="shared" si="649"/>
        <v>0</v>
      </c>
      <c r="R10323">
        <f t="shared" si="650"/>
        <v>0</v>
      </c>
      <c r="S10323" s="3" t="str">
        <f t="shared" si="651"/>
        <v/>
      </c>
      <c r="T10323" s="9" t="str">
        <f t="shared" si="652"/>
        <v/>
      </c>
    </row>
    <row r="10324" spans="2:20" x14ac:dyDescent="0.3">
      <c r="B10324" t="s">
        <v>66</v>
      </c>
      <c r="C10324" t="s">
        <v>66</v>
      </c>
      <c r="I10324" s="10">
        <f t="shared" si="649"/>
        <v>0</v>
      </c>
      <c r="R10324">
        <f t="shared" si="650"/>
        <v>0</v>
      </c>
      <c r="S10324" s="3" t="str">
        <f t="shared" si="651"/>
        <v/>
      </c>
      <c r="T10324" s="9" t="str">
        <f t="shared" si="652"/>
        <v/>
      </c>
    </row>
    <row r="10325" spans="2:20" x14ac:dyDescent="0.3">
      <c r="B10325" t="s">
        <v>66</v>
      </c>
      <c r="C10325" t="s">
        <v>66</v>
      </c>
      <c r="I10325" s="10">
        <f t="shared" si="649"/>
        <v>0</v>
      </c>
      <c r="R10325">
        <f t="shared" si="650"/>
        <v>0</v>
      </c>
      <c r="S10325" s="3" t="str">
        <f t="shared" si="651"/>
        <v/>
      </c>
      <c r="T10325" s="9" t="str">
        <f t="shared" si="652"/>
        <v/>
      </c>
    </row>
    <row r="10326" spans="2:20" x14ac:dyDescent="0.3">
      <c r="B10326" t="s">
        <v>66</v>
      </c>
      <c r="C10326" t="s">
        <v>66</v>
      </c>
      <c r="I10326" s="10">
        <f t="shared" si="649"/>
        <v>0</v>
      </c>
      <c r="R10326">
        <f t="shared" si="650"/>
        <v>0</v>
      </c>
      <c r="S10326" s="3" t="str">
        <f t="shared" si="651"/>
        <v/>
      </c>
      <c r="T10326" s="9" t="str">
        <f t="shared" si="652"/>
        <v/>
      </c>
    </row>
    <row r="10327" spans="2:20" x14ac:dyDescent="0.3">
      <c r="B10327" t="s">
        <v>66</v>
      </c>
      <c r="C10327" t="s">
        <v>66</v>
      </c>
      <c r="I10327" s="10">
        <f t="shared" si="649"/>
        <v>0</v>
      </c>
      <c r="R10327">
        <f t="shared" si="650"/>
        <v>0</v>
      </c>
      <c r="S10327" s="3" t="str">
        <f t="shared" si="651"/>
        <v/>
      </c>
      <c r="T10327" s="9" t="str">
        <f t="shared" si="652"/>
        <v/>
      </c>
    </row>
    <row r="10328" spans="2:20" x14ac:dyDescent="0.3">
      <c r="B10328" t="s">
        <v>66</v>
      </c>
      <c r="C10328" t="s">
        <v>66</v>
      </c>
      <c r="I10328" s="10">
        <f t="shared" si="649"/>
        <v>0</v>
      </c>
      <c r="R10328">
        <f t="shared" si="650"/>
        <v>0</v>
      </c>
      <c r="S10328" s="3" t="str">
        <f t="shared" si="651"/>
        <v/>
      </c>
      <c r="T10328" s="9" t="str">
        <f t="shared" si="652"/>
        <v/>
      </c>
    </row>
    <row r="10329" spans="2:20" x14ac:dyDescent="0.3">
      <c r="B10329" t="s">
        <v>66</v>
      </c>
      <c r="C10329" t="s">
        <v>66</v>
      </c>
      <c r="I10329" s="10">
        <f t="shared" si="649"/>
        <v>0</v>
      </c>
      <c r="R10329">
        <f t="shared" si="650"/>
        <v>0</v>
      </c>
      <c r="S10329" s="3" t="str">
        <f t="shared" si="651"/>
        <v/>
      </c>
      <c r="T10329" s="9" t="str">
        <f t="shared" si="652"/>
        <v/>
      </c>
    </row>
    <row r="10330" spans="2:20" x14ac:dyDescent="0.3">
      <c r="B10330" t="s">
        <v>66</v>
      </c>
      <c r="C10330" t="s">
        <v>66</v>
      </c>
      <c r="I10330" s="10">
        <f t="shared" si="649"/>
        <v>0</v>
      </c>
      <c r="R10330">
        <f t="shared" si="650"/>
        <v>0</v>
      </c>
      <c r="S10330" s="3" t="str">
        <f t="shared" si="651"/>
        <v/>
      </c>
      <c r="T10330" s="9" t="str">
        <f t="shared" si="652"/>
        <v/>
      </c>
    </row>
    <row r="10331" spans="2:20" x14ac:dyDescent="0.3">
      <c r="B10331" t="s">
        <v>66</v>
      </c>
      <c r="C10331" t="s">
        <v>66</v>
      </c>
      <c r="I10331" s="10">
        <f t="shared" si="649"/>
        <v>0</v>
      </c>
      <c r="R10331">
        <f t="shared" si="650"/>
        <v>0</v>
      </c>
      <c r="S10331" s="3" t="str">
        <f t="shared" si="651"/>
        <v/>
      </c>
      <c r="T10331" s="9" t="str">
        <f t="shared" si="652"/>
        <v/>
      </c>
    </row>
    <row r="10332" spans="2:20" x14ac:dyDescent="0.3">
      <c r="B10332" t="s">
        <v>66</v>
      </c>
      <c r="C10332" t="s">
        <v>66</v>
      </c>
      <c r="I10332" s="10">
        <f t="shared" si="649"/>
        <v>0</v>
      </c>
      <c r="R10332">
        <f t="shared" si="650"/>
        <v>0</v>
      </c>
      <c r="S10332" s="3" t="str">
        <f t="shared" si="651"/>
        <v/>
      </c>
      <c r="T10332" s="9" t="str">
        <f t="shared" si="652"/>
        <v/>
      </c>
    </row>
    <row r="10333" spans="2:20" x14ac:dyDescent="0.3">
      <c r="B10333" t="s">
        <v>66</v>
      </c>
      <c r="C10333" t="s">
        <v>66</v>
      </c>
      <c r="I10333" s="10">
        <f t="shared" si="649"/>
        <v>0</v>
      </c>
      <c r="R10333">
        <f t="shared" si="650"/>
        <v>0</v>
      </c>
      <c r="S10333" s="3" t="str">
        <f t="shared" si="651"/>
        <v/>
      </c>
      <c r="T10333" s="9" t="str">
        <f t="shared" si="652"/>
        <v/>
      </c>
    </row>
    <row r="10334" spans="2:20" x14ac:dyDescent="0.3">
      <c r="B10334" t="s">
        <v>66</v>
      </c>
      <c r="C10334" t="s">
        <v>66</v>
      </c>
      <c r="I10334" s="10">
        <f t="shared" si="649"/>
        <v>0</v>
      </c>
      <c r="R10334">
        <f t="shared" si="650"/>
        <v>0</v>
      </c>
      <c r="S10334" s="3" t="str">
        <f t="shared" si="651"/>
        <v/>
      </c>
      <c r="T10334" s="9" t="str">
        <f t="shared" si="652"/>
        <v/>
      </c>
    </row>
    <row r="10335" spans="2:20" x14ac:dyDescent="0.3">
      <c r="B10335" t="s">
        <v>66</v>
      </c>
      <c r="C10335" t="s">
        <v>66</v>
      </c>
      <c r="I10335" s="10">
        <f t="shared" si="649"/>
        <v>0</v>
      </c>
      <c r="R10335">
        <f t="shared" si="650"/>
        <v>0</v>
      </c>
      <c r="S10335" s="3" t="str">
        <f t="shared" si="651"/>
        <v/>
      </c>
      <c r="T10335" s="9" t="str">
        <f t="shared" si="652"/>
        <v/>
      </c>
    </row>
    <row r="10336" spans="2:20" x14ac:dyDescent="0.3">
      <c r="B10336" t="s">
        <v>66</v>
      </c>
      <c r="C10336" t="s">
        <v>66</v>
      </c>
      <c r="I10336" s="10">
        <f t="shared" si="649"/>
        <v>0</v>
      </c>
      <c r="R10336">
        <f t="shared" si="650"/>
        <v>0</v>
      </c>
      <c r="S10336" s="3" t="str">
        <f t="shared" si="651"/>
        <v/>
      </c>
      <c r="T10336" s="9" t="str">
        <f t="shared" si="652"/>
        <v/>
      </c>
    </row>
    <row r="10337" spans="2:20" x14ac:dyDescent="0.3">
      <c r="B10337" t="s">
        <v>66</v>
      </c>
      <c r="C10337" t="s">
        <v>66</v>
      </c>
      <c r="I10337" s="10">
        <f t="shared" si="649"/>
        <v>0</v>
      </c>
      <c r="R10337">
        <f t="shared" si="650"/>
        <v>0</v>
      </c>
      <c r="S10337" s="3" t="str">
        <f t="shared" si="651"/>
        <v/>
      </c>
      <c r="T10337" s="9" t="str">
        <f t="shared" si="652"/>
        <v/>
      </c>
    </row>
    <row r="10338" spans="2:20" x14ac:dyDescent="0.3">
      <c r="B10338" t="s">
        <v>66</v>
      </c>
      <c r="C10338" t="s">
        <v>66</v>
      </c>
      <c r="I10338" s="10">
        <f t="shared" si="649"/>
        <v>0</v>
      </c>
      <c r="R10338">
        <f t="shared" si="650"/>
        <v>0</v>
      </c>
      <c r="S10338" s="3" t="str">
        <f t="shared" si="651"/>
        <v/>
      </c>
      <c r="T10338" s="9" t="str">
        <f t="shared" si="652"/>
        <v/>
      </c>
    </row>
    <row r="10339" spans="2:20" x14ac:dyDescent="0.3">
      <c r="B10339" t="s">
        <v>66</v>
      </c>
      <c r="C10339" t="s">
        <v>66</v>
      </c>
      <c r="I10339" s="10">
        <f t="shared" si="649"/>
        <v>0</v>
      </c>
      <c r="R10339">
        <f t="shared" si="650"/>
        <v>0</v>
      </c>
      <c r="S10339" s="3" t="str">
        <f t="shared" si="651"/>
        <v/>
      </c>
      <c r="T10339" s="9" t="str">
        <f t="shared" si="652"/>
        <v/>
      </c>
    </row>
    <row r="10340" spans="2:20" x14ac:dyDescent="0.3">
      <c r="B10340" t="s">
        <v>66</v>
      </c>
      <c r="C10340" t="s">
        <v>66</v>
      </c>
      <c r="I10340" s="10">
        <f t="shared" si="649"/>
        <v>0</v>
      </c>
      <c r="R10340">
        <f t="shared" si="650"/>
        <v>0</v>
      </c>
      <c r="S10340" s="3" t="str">
        <f t="shared" si="651"/>
        <v/>
      </c>
      <c r="T10340" s="9" t="str">
        <f t="shared" si="652"/>
        <v/>
      </c>
    </row>
    <row r="10341" spans="2:20" x14ac:dyDescent="0.3">
      <c r="B10341" t="s">
        <v>66</v>
      </c>
      <c r="C10341" t="s">
        <v>66</v>
      </c>
      <c r="I10341" s="10">
        <f t="shared" si="649"/>
        <v>0</v>
      </c>
      <c r="R10341">
        <f t="shared" si="650"/>
        <v>0</v>
      </c>
      <c r="S10341" s="3" t="str">
        <f t="shared" si="651"/>
        <v/>
      </c>
      <c r="T10341" s="9" t="str">
        <f t="shared" si="652"/>
        <v/>
      </c>
    </row>
    <row r="10342" spans="2:20" x14ac:dyDescent="0.3">
      <c r="B10342" t="s">
        <v>66</v>
      </c>
      <c r="C10342" t="s">
        <v>66</v>
      </c>
      <c r="I10342" s="10">
        <f t="shared" si="649"/>
        <v>0</v>
      </c>
      <c r="R10342">
        <f t="shared" si="650"/>
        <v>0</v>
      </c>
      <c r="S10342" s="3" t="str">
        <f t="shared" si="651"/>
        <v/>
      </c>
      <c r="T10342" s="9" t="str">
        <f t="shared" si="652"/>
        <v/>
      </c>
    </row>
    <row r="10343" spans="2:20" x14ac:dyDescent="0.3">
      <c r="B10343" t="s">
        <v>66</v>
      </c>
      <c r="C10343" t="s">
        <v>66</v>
      </c>
      <c r="I10343" s="10">
        <f t="shared" si="649"/>
        <v>0</v>
      </c>
      <c r="R10343">
        <f t="shared" si="650"/>
        <v>0</v>
      </c>
      <c r="S10343" s="3" t="str">
        <f t="shared" si="651"/>
        <v/>
      </c>
      <c r="T10343" s="9" t="str">
        <f t="shared" si="652"/>
        <v/>
      </c>
    </row>
    <row r="10344" spans="2:20" x14ac:dyDescent="0.3">
      <c r="B10344" t="s">
        <v>66</v>
      </c>
      <c r="C10344" t="s">
        <v>66</v>
      </c>
      <c r="I10344" s="10">
        <f t="shared" si="649"/>
        <v>0</v>
      </c>
      <c r="R10344">
        <f t="shared" si="650"/>
        <v>0</v>
      </c>
      <c r="S10344" s="3" t="str">
        <f t="shared" si="651"/>
        <v/>
      </c>
      <c r="T10344" s="9" t="str">
        <f t="shared" si="652"/>
        <v/>
      </c>
    </row>
    <row r="10345" spans="2:20" x14ac:dyDescent="0.3">
      <c r="B10345" t="s">
        <v>66</v>
      </c>
      <c r="C10345" t="s">
        <v>66</v>
      </c>
      <c r="I10345" s="10">
        <f t="shared" si="649"/>
        <v>0</v>
      </c>
      <c r="R10345">
        <f t="shared" si="650"/>
        <v>0</v>
      </c>
      <c r="S10345" s="3" t="str">
        <f t="shared" si="651"/>
        <v/>
      </c>
      <c r="T10345" s="9" t="str">
        <f t="shared" si="652"/>
        <v/>
      </c>
    </row>
    <row r="10346" spans="2:20" x14ac:dyDescent="0.3">
      <c r="B10346" t="s">
        <v>66</v>
      </c>
      <c r="C10346" t="s">
        <v>66</v>
      </c>
      <c r="I10346" s="10">
        <f t="shared" si="649"/>
        <v>0</v>
      </c>
      <c r="R10346">
        <f t="shared" si="650"/>
        <v>0</v>
      </c>
      <c r="S10346" s="3" t="str">
        <f t="shared" si="651"/>
        <v/>
      </c>
      <c r="T10346" s="9" t="str">
        <f t="shared" si="652"/>
        <v/>
      </c>
    </row>
    <row r="10347" spans="2:20" x14ac:dyDescent="0.3">
      <c r="B10347" t="s">
        <v>66</v>
      </c>
      <c r="C10347" t="s">
        <v>66</v>
      </c>
      <c r="I10347" s="10">
        <f t="shared" si="649"/>
        <v>0</v>
      </c>
      <c r="R10347">
        <f t="shared" si="650"/>
        <v>0</v>
      </c>
      <c r="S10347" s="3" t="str">
        <f t="shared" si="651"/>
        <v/>
      </c>
      <c r="T10347" s="9" t="str">
        <f t="shared" si="652"/>
        <v/>
      </c>
    </row>
    <row r="10348" spans="2:20" x14ac:dyDescent="0.3">
      <c r="B10348" t="s">
        <v>66</v>
      </c>
      <c r="C10348" t="s">
        <v>66</v>
      </c>
      <c r="I10348" s="10">
        <f t="shared" si="649"/>
        <v>0</v>
      </c>
      <c r="R10348">
        <f t="shared" si="650"/>
        <v>0</v>
      </c>
      <c r="S10348" s="3" t="str">
        <f t="shared" si="651"/>
        <v/>
      </c>
      <c r="T10348" s="9" t="str">
        <f t="shared" si="652"/>
        <v/>
      </c>
    </row>
    <row r="10349" spans="2:20" x14ac:dyDescent="0.3">
      <c r="B10349" t="s">
        <v>66</v>
      </c>
      <c r="C10349" t="s">
        <v>66</v>
      </c>
      <c r="I10349" s="10">
        <f t="shared" si="649"/>
        <v>0</v>
      </c>
      <c r="R10349">
        <f t="shared" si="650"/>
        <v>0</v>
      </c>
      <c r="S10349" s="3" t="str">
        <f t="shared" si="651"/>
        <v/>
      </c>
      <c r="T10349" s="9" t="str">
        <f t="shared" si="652"/>
        <v/>
      </c>
    </row>
    <row r="10350" spans="2:20" x14ac:dyDescent="0.3">
      <c r="B10350" t="s">
        <v>66</v>
      </c>
      <c r="C10350" t="s">
        <v>66</v>
      </c>
      <c r="I10350" s="10">
        <f t="shared" si="649"/>
        <v>0</v>
      </c>
      <c r="R10350">
        <f t="shared" si="650"/>
        <v>0</v>
      </c>
      <c r="S10350" s="3" t="str">
        <f t="shared" si="651"/>
        <v/>
      </c>
      <c r="T10350" s="9" t="str">
        <f t="shared" si="652"/>
        <v/>
      </c>
    </row>
    <row r="10351" spans="2:20" x14ac:dyDescent="0.3">
      <c r="B10351" t="s">
        <v>66</v>
      </c>
      <c r="C10351" t="s">
        <v>66</v>
      </c>
      <c r="I10351" s="10">
        <f t="shared" si="649"/>
        <v>0</v>
      </c>
      <c r="R10351">
        <f t="shared" si="650"/>
        <v>0</v>
      </c>
      <c r="S10351" s="3" t="str">
        <f t="shared" si="651"/>
        <v/>
      </c>
      <c r="T10351" s="9" t="str">
        <f t="shared" si="652"/>
        <v/>
      </c>
    </row>
    <row r="10352" spans="2:20" x14ac:dyDescent="0.3">
      <c r="B10352" t="s">
        <v>66</v>
      </c>
      <c r="C10352" t="s">
        <v>66</v>
      </c>
      <c r="I10352" s="10">
        <f t="shared" si="649"/>
        <v>0</v>
      </c>
      <c r="R10352">
        <f t="shared" si="650"/>
        <v>0</v>
      </c>
      <c r="S10352" s="3" t="str">
        <f t="shared" si="651"/>
        <v/>
      </c>
      <c r="T10352" s="9" t="str">
        <f t="shared" si="652"/>
        <v/>
      </c>
    </row>
    <row r="10353" spans="2:20" x14ac:dyDescent="0.3">
      <c r="B10353" t="s">
        <v>66</v>
      </c>
      <c r="C10353" t="s">
        <v>66</v>
      </c>
      <c r="I10353" s="10">
        <f t="shared" si="649"/>
        <v>0</v>
      </c>
      <c r="R10353">
        <f t="shared" si="650"/>
        <v>0</v>
      </c>
      <c r="S10353" s="3" t="str">
        <f t="shared" si="651"/>
        <v/>
      </c>
      <c r="T10353" s="9" t="str">
        <f t="shared" si="652"/>
        <v/>
      </c>
    </row>
    <row r="10354" spans="2:20" x14ac:dyDescent="0.3">
      <c r="B10354" t="s">
        <v>66</v>
      </c>
      <c r="C10354" t="s">
        <v>66</v>
      </c>
      <c r="I10354" s="10">
        <f t="shared" si="649"/>
        <v>0</v>
      </c>
      <c r="R10354">
        <f t="shared" si="650"/>
        <v>0</v>
      </c>
      <c r="S10354" s="3" t="str">
        <f t="shared" si="651"/>
        <v/>
      </c>
      <c r="T10354" s="9" t="str">
        <f t="shared" si="652"/>
        <v/>
      </c>
    </row>
    <row r="10355" spans="2:20" x14ac:dyDescent="0.3">
      <c r="B10355" t="s">
        <v>66</v>
      </c>
      <c r="C10355" t="s">
        <v>66</v>
      </c>
      <c r="I10355" s="10">
        <f t="shared" si="649"/>
        <v>0</v>
      </c>
      <c r="R10355">
        <f t="shared" si="650"/>
        <v>0</v>
      </c>
      <c r="S10355" s="3" t="str">
        <f t="shared" si="651"/>
        <v/>
      </c>
      <c r="T10355" s="9" t="str">
        <f t="shared" si="652"/>
        <v/>
      </c>
    </row>
    <row r="10356" spans="2:20" x14ac:dyDescent="0.3">
      <c r="B10356" t="s">
        <v>66</v>
      </c>
      <c r="C10356" t="s">
        <v>66</v>
      </c>
      <c r="I10356" s="10">
        <f t="shared" si="649"/>
        <v>0</v>
      </c>
      <c r="R10356">
        <f t="shared" si="650"/>
        <v>0</v>
      </c>
      <c r="S10356" s="3" t="str">
        <f t="shared" si="651"/>
        <v/>
      </c>
      <c r="T10356" s="9" t="str">
        <f t="shared" si="652"/>
        <v/>
      </c>
    </row>
    <row r="10357" spans="2:20" x14ac:dyDescent="0.3">
      <c r="B10357" t="s">
        <v>66</v>
      </c>
      <c r="C10357" t="s">
        <v>66</v>
      </c>
      <c r="I10357" s="10">
        <f t="shared" si="649"/>
        <v>0</v>
      </c>
      <c r="R10357">
        <f t="shared" si="650"/>
        <v>0</v>
      </c>
      <c r="S10357" s="3" t="str">
        <f t="shared" si="651"/>
        <v/>
      </c>
      <c r="T10357" s="9" t="str">
        <f t="shared" si="652"/>
        <v/>
      </c>
    </row>
    <row r="10358" spans="2:20" x14ac:dyDescent="0.3">
      <c r="B10358" t="s">
        <v>66</v>
      </c>
      <c r="C10358" t="s">
        <v>66</v>
      </c>
      <c r="I10358" s="10">
        <f t="shared" si="649"/>
        <v>0</v>
      </c>
      <c r="R10358">
        <f t="shared" si="650"/>
        <v>0</v>
      </c>
      <c r="S10358" s="3" t="str">
        <f t="shared" si="651"/>
        <v/>
      </c>
      <c r="T10358" s="9" t="str">
        <f t="shared" si="652"/>
        <v/>
      </c>
    </row>
    <row r="10359" spans="2:20" x14ac:dyDescent="0.3">
      <c r="B10359" t="s">
        <v>66</v>
      </c>
      <c r="C10359" t="s">
        <v>66</v>
      </c>
      <c r="I10359" s="10">
        <f t="shared" si="649"/>
        <v>0</v>
      </c>
      <c r="R10359">
        <f t="shared" si="650"/>
        <v>0</v>
      </c>
      <c r="S10359" s="3" t="str">
        <f t="shared" si="651"/>
        <v/>
      </c>
      <c r="T10359" s="9" t="str">
        <f t="shared" si="652"/>
        <v/>
      </c>
    </row>
    <row r="10360" spans="2:20" x14ac:dyDescent="0.3">
      <c r="B10360" t="s">
        <v>66</v>
      </c>
      <c r="C10360" t="s">
        <v>66</v>
      </c>
      <c r="I10360" s="10">
        <f t="shared" si="649"/>
        <v>0</v>
      </c>
      <c r="R10360">
        <f t="shared" si="650"/>
        <v>0</v>
      </c>
      <c r="S10360" s="3" t="str">
        <f t="shared" si="651"/>
        <v/>
      </c>
      <c r="T10360" s="9" t="str">
        <f t="shared" si="652"/>
        <v/>
      </c>
    </row>
    <row r="10361" spans="2:20" x14ac:dyDescent="0.3">
      <c r="B10361" t="s">
        <v>66</v>
      </c>
      <c r="C10361" t="s">
        <v>66</v>
      </c>
      <c r="I10361" s="10">
        <f t="shared" si="649"/>
        <v>0</v>
      </c>
      <c r="R10361">
        <f t="shared" si="650"/>
        <v>0</v>
      </c>
      <c r="S10361" s="3" t="str">
        <f t="shared" si="651"/>
        <v/>
      </c>
      <c r="T10361" s="9" t="str">
        <f t="shared" si="652"/>
        <v/>
      </c>
    </row>
    <row r="10362" spans="2:20" x14ac:dyDescent="0.3">
      <c r="B10362" t="s">
        <v>66</v>
      </c>
      <c r="C10362" t="s">
        <v>66</v>
      </c>
      <c r="I10362" s="10">
        <f t="shared" si="649"/>
        <v>0</v>
      </c>
      <c r="R10362">
        <f t="shared" si="650"/>
        <v>0</v>
      </c>
      <c r="S10362" s="3" t="str">
        <f t="shared" si="651"/>
        <v/>
      </c>
      <c r="T10362" s="9" t="str">
        <f t="shared" si="652"/>
        <v/>
      </c>
    </row>
    <row r="10363" spans="2:20" x14ac:dyDescent="0.3">
      <c r="B10363" t="s">
        <v>66</v>
      </c>
      <c r="C10363" t="s">
        <v>66</v>
      </c>
      <c r="I10363" s="10">
        <f t="shared" si="649"/>
        <v>0</v>
      </c>
      <c r="R10363">
        <f t="shared" si="650"/>
        <v>0</v>
      </c>
      <c r="S10363" s="3" t="str">
        <f t="shared" si="651"/>
        <v/>
      </c>
      <c r="T10363" s="9" t="str">
        <f t="shared" si="652"/>
        <v/>
      </c>
    </row>
    <row r="10364" spans="2:20" x14ac:dyDescent="0.3">
      <c r="B10364" t="s">
        <v>66</v>
      </c>
      <c r="C10364" t="s">
        <v>66</v>
      </c>
      <c r="I10364" s="10">
        <f t="shared" si="649"/>
        <v>0</v>
      </c>
      <c r="R10364">
        <f t="shared" si="650"/>
        <v>0</v>
      </c>
      <c r="S10364" s="3" t="str">
        <f t="shared" si="651"/>
        <v/>
      </c>
      <c r="T10364" s="9" t="str">
        <f t="shared" si="652"/>
        <v/>
      </c>
    </row>
    <row r="10365" spans="2:20" x14ac:dyDescent="0.3">
      <c r="B10365" t="s">
        <v>66</v>
      </c>
      <c r="C10365" t="s">
        <v>66</v>
      </c>
      <c r="I10365" s="10">
        <f t="shared" si="649"/>
        <v>0</v>
      </c>
      <c r="R10365">
        <f t="shared" si="650"/>
        <v>0</v>
      </c>
      <c r="S10365" s="3" t="str">
        <f t="shared" si="651"/>
        <v/>
      </c>
      <c r="T10365" s="9" t="str">
        <f t="shared" si="652"/>
        <v/>
      </c>
    </row>
    <row r="10366" spans="2:20" x14ac:dyDescent="0.3">
      <c r="B10366" t="s">
        <v>66</v>
      </c>
      <c r="C10366" t="s">
        <v>66</v>
      </c>
      <c r="I10366" s="10">
        <f t="shared" si="649"/>
        <v>0</v>
      </c>
      <c r="R10366">
        <f t="shared" si="650"/>
        <v>0</v>
      </c>
      <c r="S10366" s="3" t="str">
        <f t="shared" si="651"/>
        <v/>
      </c>
      <c r="T10366" s="9" t="str">
        <f t="shared" si="652"/>
        <v/>
      </c>
    </row>
    <row r="10367" spans="2:20" x14ac:dyDescent="0.3">
      <c r="B10367" t="s">
        <v>66</v>
      </c>
      <c r="C10367" t="s">
        <v>66</v>
      </c>
      <c r="I10367" s="10">
        <f t="shared" si="649"/>
        <v>0</v>
      </c>
      <c r="R10367">
        <f t="shared" si="650"/>
        <v>0</v>
      </c>
      <c r="S10367" s="3" t="str">
        <f t="shared" si="651"/>
        <v/>
      </c>
      <c r="T10367" s="9" t="str">
        <f t="shared" si="652"/>
        <v/>
      </c>
    </row>
    <row r="10368" spans="2:20" x14ac:dyDescent="0.3">
      <c r="B10368" t="s">
        <v>66</v>
      </c>
      <c r="C10368" t="s">
        <v>66</v>
      </c>
      <c r="I10368" s="10">
        <f t="shared" si="649"/>
        <v>0</v>
      </c>
      <c r="R10368">
        <f t="shared" si="650"/>
        <v>0</v>
      </c>
      <c r="S10368" s="3" t="str">
        <f t="shared" si="651"/>
        <v/>
      </c>
      <c r="T10368" s="9" t="str">
        <f t="shared" si="652"/>
        <v/>
      </c>
    </row>
    <row r="10369" spans="2:20" x14ac:dyDescent="0.3">
      <c r="B10369" t="s">
        <v>66</v>
      </c>
      <c r="C10369" t="s">
        <v>66</v>
      </c>
      <c r="I10369" s="10">
        <f t="shared" si="649"/>
        <v>0</v>
      </c>
      <c r="R10369">
        <f t="shared" si="650"/>
        <v>0</v>
      </c>
      <c r="S10369" s="3" t="str">
        <f t="shared" si="651"/>
        <v/>
      </c>
      <c r="T10369" s="9" t="str">
        <f t="shared" si="652"/>
        <v/>
      </c>
    </row>
    <row r="10370" spans="2:20" x14ac:dyDescent="0.3">
      <c r="B10370" t="s">
        <v>66</v>
      </c>
      <c r="C10370" t="s">
        <v>66</v>
      </c>
      <c r="I10370" s="10">
        <f t="shared" si="649"/>
        <v>0</v>
      </c>
      <c r="R10370">
        <f t="shared" si="650"/>
        <v>0</v>
      </c>
      <c r="S10370" s="3" t="str">
        <f t="shared" si="651"/>
        <v/>
      </c>
      <c r="T10370" s="9" t="str">
        <f t="shared" si="652"/>
        <v/>
      </c>
    </row>
    <row r="10371" spans="2:20" x14ac:dyDescent="0.3">
      <c r="B10371" t="s">
        <v>66</v>
      </c>
      <c r="C10371" t="s">
        <v>66</v>
      </c>
      <c r="I10371" s="10">
        <f t="shared" ref="I10371:I10434" si="653">H10371*0.5</f>
        <v>0</v>
      </c>
      <c r="R10371">
        <f t="shared" ref="R10371:R10434" si="654">SUM(I10371:Q10371)</f>
        <v>0</v>
      </c>
      <c r="S10371" s="3" t="str">
        <f t="shared" ref="S10371:S10434" si="655">IFERROR(IF(R10371&lt;=H10371,R10371/H10371*100,100),"")</f>
        <v/>
      </c>
      <c r="T10371" s="9" t="str">
        <f t="shared" ref="T10371:T10434" si="656">IFERROR(G10371*S10371/100,"")</f>
        <v/>
      </c>
    </row>
    <row r="10372" spans="2:20" x14ac:dyDescent="0.3">
      <c r="B10372" t="s">
        <v>66</v>
      </c>
      <c r="C10372" t="s">
        <v>66</v>
      </c>
      <c r="I10372" s="10">
        <f t="shared" si="653"/>
        <v>0</v>
      </c>
      <c r="R10372">
        <f t="shared" si="654"/>
        <v>0</v>
      </c>
      <c r="S10372" s="3" t="str">
        <f t="shared" si="655"/>
        <v/>
      </c>
      <c r="T10372" s="9" t="str">
        <f t="shared" si="656"/>
        <v/>
      </c>
    </row>
    <row r="10373" spans="2:20" x14ac:dyDescent="0.3">
      <c r="B10373" t="s">
        <v>66</v>
      </c>
      <c r="C10373" t="s">
        <v>66</v>
      </c>
      <c r="I10373" s="10">
        <f t="shared" si="653"/>
        <v>0</v>
      </c>
      <c r="R10373">
        <f t="shared" si="654"/>
        <v>0</v>
      </c>
      <c r="S10373" s="3" t="str">
        <f t="shared" si="655"/>
        <v/>
      </c>
      <c r="T10373" s="9" t="str">
        <f t="shared" si="656"/>
        <v/>
      </c>
    </row>
    <row r="10374" spans="2:20" x14ac:dyDescent="0.3">
      <c r="B10374" t="s">
        <v>66</v>
      </c>
      <c r="C10374" t="s">
        <v>66</v>
      </c>
      <c r="I10374" s="10">
        <f t="shared" si="653"/>
        <v>0</v>
      </c>
      <c r="R10374">
        <f t="shared" si="654"/>
        <v>0</v>
      </c>
      <c r="S10374" s="3" t="str">
        <f t="shared" si="655"/>
        <v/>
      </c>
      <c r="T10374" s="9" t="str">
        <f t="shared" si="656"/>
        <v/>
      </c>
    </row>
    <row r="10375" spans="2:20" x14ac:dyDescent="0.3">
      <c r="B10375" t="s">
        <v>66</v>
      </c>
      <c r="C10375" t="s">
        <v>66</v>
      </c>
      <c r="I10375" s="10">
        <f t="shared" si="653"/>
        <v>0</v>
      </c>
      <c r="R10375">
        <f t="shared" si="654"/>
        <v>0</v>
      </c>
      <c r="S10375" s="3" t="str">
        <f t="shared" si="655"/>
        <v/>
      </c>
      <c r="T10375" s="9" t="str">
        <f t="shared" si="656"/>
        <v/>
      </c>
    </row>
    <row r="10376" spans="2:20" x14ac:dyDescent="0.3">
      <c r="B10376" t="s">
        <v>66</v>
      </c>
      <c r="C10376" t="s">
        <v>66</v>
      </c>
      <c r="I10376" s="10">
        <f t="shared" si="653"/>
        <v>0</v>
      </c>
      <c r="R10376">
        <f t="shared" si="654"/>
        <v>0</v>
      </c>
      <c r="S10376" s="3" t="str">
        <f t="shared" si="655"/>
        <v/>
      </c>
      <c r="T10376" s="9" t="str">
        <f t="shared" si="656"/>
        <v/>
      </c>
    </row>
    <row r="10377" spans="2:20" x14ac:dyDescent="0.3">
      <c r="B10377" t="s">
        <v>66</v>
      </c>
      <c r="C10377" t="s">
        <v>66</v>
      </c>
      <c r="I10377" s="10">
        <f t="shared" si="653"/>
        <v>0</v>
      </c>
      <c r="R10377">
        <f t="shared" si="654"/>
        <v>0</v>
      </c>
      <c r="S10377" s="3" t="str">
        <f t="shared" si="655"/>
        <v/>
      </c>
      <c r="T10377" s="9" t="str">
        <f t="shared" si="656"/>
        <v/>
      </c>
    </row>
    <row r="10378" spans="2:20" x14ac:dyDescent="0.3">
      <c r="B10378" t="s">
        <v>66</v>
      </c>
      <c r="C10378" t="s">
        <v>66</v>
      </c>
      <c r="I10378" s="10">
        <f t="shared" si="653"/>
        <v>0</v>
      </c>
      <c r="R10378">
        <f t="shared" si="654"/>
        <v>0</v>
      </c>
      <c r="S10378" s="3" t="str">
        <f t="shared" si="655"/>
        <v/>
      </c>
      <c r="T10378" s="9" t="str">
        <f t="shared" si="656"/>
        <v/>
      </c>
    </row>
    <row r="10379" spans="2:20" x14ac:dyDescent="0.3">
      <c r="B10379" t="s">
        <v>66</v>
      </c>
      <c r="C10379" t="s">
        <v>66</v>
      </c>
      <c r="I10379" s="10">
        <f t="shared" si="653"/>
        <v>0</v>
      </c>
      <c r="R10379">
        <f t="shared" si="654"/>
        <v>0</v>
      </c>
      <c r="S10379" s="3" t="str">
        <f t="shared" si="655"/>
        <v/>
      </c>
      <c r="T10379" s="9" t="str">
        <f t="shared" si="656"/>
        <v/>
      </c>
    </row>
    <row r="10380" spans="2:20" x14ac:dyDescent="0.3">
      <c r="B10380" t="s">
        <v>66</v>
      </c>
      <c r="C10380" t="s">
        <v>66</v>
      </c>
      <c r="I10380" s="10">
        <f t="shared" si="653"/>
        <v>0</v>
      </c>
      <c r="R10380">
        <f t="shared" si="654"/>
        <v>0</v>
      </c>
      <c r="S10380" s="3" t="str">
        <f t="shared" si="655"/>
        <v/>
      </c>
      <c r="T10380" s="9" t="str">
        <f t="shared" si="656"/>
        <v/>
      </c>
    </row>
    <row r="10381" spans="2:20" x14ac:dyDescent="0.3">
      <c r="B10381" t="s">
        <v>66</v>
      </c>
      <c r="C10381" t="s">
        <v>66</v>
      </c>
      <c r="I10381" s="10">
        <f t="shared" si="653"/>
        <v>0</v>
      </c>
      <c r="R10381">
        <f t="shared" si="654"/>
        <v>0</v>
      </c>
      <c r="S10381" s="3" t="str">
        <f t="shared" si="655"/>
        <v/>
      </c>
      <c r="T10381" s="9" t="str">
        <f t="shared" si="656"/>
        <v/>
      </c>
    </row>
    <row r="10382" spans="2:20" x14ac:dyDescent="0.3">
      <c r="B10382" t="s">
        <v>66</v>
      </c>
      <c r="C10382" t="s">
        <v>66</v>
      </c>
      <c r="I10382" s="10">
        <f t="shared" si="653"/>
        <v>0</v>
      </c>
      <c r="R10382">
        <f t="shared" si="654"/>
        <v>0</v>
      </c>
      <c r="S10382" s="3" t="str">
        <f t="shared" si="655"/>
        <v/>
      </c>
      <c r="T10382" s="9" t="str">
        <f t="shared" si="656"/>
        <v/>
      </c>
    </row>
    <row r="10383" spans="2:20" x14ac:dyDescent="0.3">
      <c r="B10383" t="s">
        <v>66</v>
      </c>
      <c r="C10383" t="s">
        <v>66</v>
      </c>
      <c r="I10383" s="10">
        <f t="shared" si="653"/>
        <v>0</v>
      </c>
      <c r="R10383">
        <f t="shared" si="654"/>
        <v>0</v>
      </c>
      <c r="S10383" s="3" t="str">
        <f t="shared" si="655"/>
        <v/>
      </c>
      <c r="T10383" s="9" t="str">
        <f t="shared" si="656"/>
        <v/>
      </c>
    </row>
    <row r="10384" spans="2:20" x14ac:dyDescent="0.3">
      <c r="B10384" t="s">
        <v>66</v>
      </c>
      <c r="C10384" t="s">
        <v>66</v>
      </c>
      <c r="I10384" s="10">
        <f t="shared" si="653"/>
        <v>0</v>
      </c>
      <c r="R10384">
        <f t="shared" si="654"/>
        <v>0</v>
      </c>
      <c r="S10384" s="3" t="str">
        <f t="shared" si="655"/>
        <v/>
      </c>
      <c r="T10384" s="9" t="str">
        <f t="shared" si="656"/>
        <v/>
      </c>
    </row>
    <row r="10385" spans="2:20" x14ac:dyDescent="0.3">
      <c r="B10385" t="s">
        <v>66</v>
      </c>
      <c r="C10385" t="s">
        <v>66</v>
      </c>
      <c r="I10385" s="10">
        <f t="shared" si="653"/>
        <v>0</v>
      </c>
      <c r="R10385">
        <f t="shared" si="654"/>
        <v>0</v>
      </c>
      <c r="S10385" s="3" t="str">
        <f t="shared" si="655"/>
        <v/>
      </c>
      <c r="T10385" s="9" t="str">
        <f t="shared" si="656"/>
        <v/>
      </c>
    </row>
    <row r="10386" spans="2:20" x14ac:dyDescent="0.3">
      <c r="B10386" t="s">
        <v>66</v>
      </c>
      <c r="C10386" t="s">
        <v>66</v>
      </c>
      <c r="I10386" s="10">
        <f t="shared" si="653"/>
        <v>0</v>
      </c>
      <c r="R10386">
        <f t="shared" si="654"/>
        <v>0</v>
      </c>
      <c r="S10386" s="3" t="str">
        <f t="shared" si="655"/>
        <v/>
      </c>
      <c r="T10386" s="9" t="str">
        <f t="shared" si="656"/>
        <v/>
      </c>
    </row>
    <row r="10387" spans="2:20" x14ac:dyDescent="0.3">
      <c r="B10387" t="s">
        <v>66</v>
      </c>
      <c r="C10387" t="s">
        <v>66</v>
      </c>
      <c r="I10387" s="10">
        <f t="shared" si="653"/>
        <v>0</v>
      </c>
      <c r="R10387">
        <f t="shared" si="654"/>
        <v>0</v>
      </c>
      <c r="S10387" s="3" t="str">
        <f t="shared" si="655"/>
        <v/>
      </c>
      <c r="T10387" s="9" t="str">
        <f t="shared" si="656"/>
        <v/>
      </c>
    </row>
    <row r="10388" spans="2:20" x14ac:dyDescent="0.3">
      <c r="B10388" t="s">
        <v>66</v>
      </c>
      <c r="C10388" t="s">
        <v>66</v>
      </c>
      <c r="I10388" s="10">
        <f t="shared" si="653"/>
        <v>0</v>
      </c>
      <c r="R10388">
        <f t="shared" si="654"/>
        <v>0</v>
      </c>
      <c r="S10388" s="3" t="str">
        <f t="shared" si="655"/>
        <v/>
      </c>
      <c r="T10388" s="9" t="str">
        <f t="shared" si="656"/>
        <v/>
      </c>
    </row>
    <row r="10389" spans="2:20" x14ac:dyDescent="0.3">
      <c r="B10389" t="s">
        <v>66</v>
      </c>
      <c r="C10389" t="s">
        <v>66</v>
      </c>
      <c r="I10389" s="10">
        <f t="shared" si="653"/>
        <v>0</v>
      </c>
      <c r="R10389">
        <f t="shared" si="654"/>
        <v>0</v>
      </c>
      <c r="S10389" s="3" t="str">
        <f t="shared" si="655"/>
        <v/>
      </c>
      <c r="T10389" s="9" t="str">
        <f t="shared" si="656"/>
        <v/>
      </c>
    </row>
    <row r="10390" spans="2:20" x14ac:dyDescent="0.3">
      <c r="B10390" t="s">
        <v>66</v>
      </c>
      <c r="C10390" t="s">
        <v>66</v>
      </c>
      <c r="I10390" s="10">
        <f t="shared" si="653"/>
        <v>0</v>
      </c>
      <c r="R10390">
        <f t="shared" si="654"/>
        <v>0</v>
      </c>
      <c r="S10390" s="3" t="str">
        <f t="shared" si="655"/>
        <v/>
      </c>
      <c r="T10390" s="9" t="str">
        <f t="shared" si="656"/>
        <v/>
      </c>
    </row>
    <row r="10391" spans="2:20" x14ac:dyDescent="0.3">
      <c r="B10391" t="s">
        <v>66</v>
      </c>
      <c r="C10391" t="s">
        <v>66</v>
      </c>
      <c r="I10391" s="10">
        <f t="shared" si="653"/>
        <v>0</v>
      </c>
      <c r="R10391">
        <f t="shared" si="654"/>
        <v>0</v>
      </c>
      <c r="S10391" s="3" t="str">
        <f t="shared" si="655"/>
        <v/>
      </c>
      <c r="T10391" s="9" t="str">
        <f t="shared" si="656"/>
        <v/>
      </c>
    </row>
    <row r="10392" spans="2:20" x14ac:dyDescent="0.3">
      <c r="B10392" t="s">
        <v>66</v>
      </c>
      <c r="C10392" t="s">
        <v>66</v>
      </c>
      <c r="I10392" s="10">
        <f t="shared" si="653"/>
        <v>0</v>
      </c>
      <c r="R10392">
        <f t="shared" si="654"/>
        <v>0</v>
      </c>
      <c r="S10392" s="3" t="str">
        <f t="shared" si="655"/>
        <v/>
      </c>
      <c r="T10392" s="9" t="str">
        <f t="shared" si="656"/>
        <v/>
      </c>
    </row>
    <row r="10393" spans="2:20" x14ac:dyDescent="0.3">
      <c r="B10393" t="s">
        <v>66</v>
      </c>
      <c r="C10393" t="s">
        <v>66</v>
      </c>
      <c r="I10393" s="10">
        <f t="shared" si="653"/>
        <v>0</v>
      </c>
      <c r="R10393">
        <f t="shared" si="654"/>
        <v>0</v>
      </c>
      <c r="S10393" s="3" t="str">
        <f t="shared" si="655"/>
        <v/>
      </c>
      <c r="T10393" s="9" t="str">
        <f t="shared" si="656"/>
        <v/>
      </c>
    </row>
    <row r="10394" spans="2:20" x14ac:dyDescent="0.3">
      <c r="B10394" t="s">
        <v>66</v>
      </c>
      <c r="C10394" t="s">
        <v>66</v>
      </c>
      <c r="I10394" s="10">
        <f t="shared" si="653"/>
        <v>0</v>
      </c>
      <c r="R10394">
        <f t="shared" si="654"/>
        <v>0</v>
      </c>
      <c r="S10394" s="3" t="str">
        <f t="shared" si="655"/>
        <v/>
      </c>
      <c r="T10394" s="9" t="str">
        <f t="shared" si="656"/>
        <v/>
      </c>
    </row>
    <row r="10395" spans="2:20" x14ac:dyDescent="0.3">
      <c r="B10395" t="s">
        <v>66</v>
      </c>
      <c r="C10395" t="s">
        <v>66</v>
      </c>
      <c r="I10395" s="10">
        <f t="shared" si="653"/>
        <v>0</v>
      </c>
      <c r="R10395">
        <f t="shared" si="654"/>
        <v>0</v>
      </c>
      <c r="S10395" s="3" t="str">
        <f t="shared" si="655"/>
        <v/>
      </c>
      <c r="T10395" s="9" t="str">
        <f t="shared" si="656"/>
        <v/>
      </c>
    </row>
    <row r="10396" spans="2:20" x14ac:dyDescent="0.3">
      <c r="B10396" t="s">
        <v>66</v>
      </c>
      <c r="C10396" t="s">
        <v>66</v>
      </c>
      <c r="I10396" s="10">
        <f t="shared" si="653"/>
        <v>0</v>
      </c>
      <c r="R10396">
        <f t="shared" si="654"/>
        <v>0</v>
      </c>
      <c r="S10396" s="3" t="str">
        <f t="shared" si="655"/>
        <v/>
      </c>
      <c r="T10396" s="9" t="str">
        <f t="shared" si="656"/>
        <v/>
      </c>
    </row>
    <row r="10397" spans="2:20" x14ac:dyDescent="0.3">
      <c r="B10397" t="s">
        <v>66</v>
      </c>
      <c r="C10397" t="s">
        <v>66</v>
      </c>
      <c r="I10397" s="10">
        <f t="shared" si="653"/>
        <v>0</v>
      </c>
      <c r="R10397">
        <f t="shared" si="654"/>
        <v>0</v>
      </c>
      <c r="S10397" s="3" t="str">
        <f t="shared" si="655"/>
        <v/>
      </c>
      <c r="T10397" s="9" t="str">
        <f t="shared" si="656"/>
        <v/>
      </c>
    </row>
    <row r="10398" spans="2:20" x14ac:dyDescent="0.3">
      <c r="B10398" t="s">
        <v>66</v>
      </c>
      <c r="C10398" t="s">
        <v>66</v>
      </c>
      <c r="I10398" s="10">
        <f t="shared" si="653"/>
        <v>0</v>
      </c>
      <c r="R10398">
        <f t="shared" si="654"/>
        <v>0</v>
      </c>
      <c r="S10398" s="3" t="str">
        <f t="shared" si="655"/>
        <v/>
      </c>
      <c r="T10398" s="9" t="str">
        <f t="shared" si="656"/>
        <v/>
      </c>
    </row>
    <row r="10399" spans="2:20" x14ac:dyDescent="0.3">
      <c r="B10399" t="s">
        <v>66</v>
      </c>
      <c r="C10399" t="s">
        <v>66</v>
      </c>
      <c r="I10399" s="10">
        <f t="shared" si="653"/>
        <v>0</v>
      </c>
      <c r="R10399">
        <f t="shared" si="654"/>
        <v>0</v>
      </c>
      <c r="S10399" s="3" t="str">
        <f t="shared" si="655"/>
        <v/>
      </c>
      <c r="T10399" s="9" t="str">
        <f t="shared" si="656"/>
        <v/>
      </c>
    </row>
    <row r="10400" spans="2:20" x14ac:dyDescent="0.3">
      <c r="B10400" t="s">
        <v>66</v>
      </c>
      <c r="C10400" t="s">
        <v>66</v>
      </c>
      <c r="I10400" s="10">
        <f t="shared" si="653"/>
        <v>0</v>
      </c>
      <c r="R10400">
        <f t="shared" si="654"/>
        <v>0</v>
      </c>
      <c r="S10400" s="3" t="str">
        <f t="shared" si="655"/>
        <v/>
      </c>
      <c r="T10400" s="9" t="str">
        <f t="shared" si="656"/>
        <v/>
      </c>
    </row>
    <row r="10401" spans="2:20" x14ac:dyDescent="0.3">
      <c r="B10401" t="s">
        <v>66</v>
      </c>
      <c r="C10401" t="s">
        <v>66</v>
      </c>
      <c r="I10401" s="10">
        <f t="shared" si="653"/>
        <v>0</v>
      </c>
      <c r="R10401">
        <f t="shared" si="654"/>
        <v>0</v>
      </c>
      <c r="S10401" s="3" t="str">
        <f t="shared" si="655"/>
        <v/>
      </c>
      <c r="T10401" s="9" t="str">
        <f t="shared" si="656"/>
        <v/>
      </c>
    </row>
    <row r="10402" spans="2:20" x14ac:dyDescent="0.3">
      <c r="B10402" t="s">
        <v>66</v>
      </c>
      <c r="C10402" t="s">
        <v>66</v>
      </c>
      <c r="I10402" s="10">
        <f t="shared" si="653"/>
        <v>0</v>
      </c>
      <c r="R10402">
        <f t="shared" si="654"/>
        <v>0</v>
      </c>
      <c r="S10402" s="3" t="str">
        <f t="shared" si="655"/>
        <v/>
      </c>
      <c r="T10402" s="9" t="str">
        <f t="shared" si="656"/>
        <v/>
      </c>
    </row>
    <row r="10403" spans="2:20" x14ac:dyDescent="0.3">
      <c r="B10403" t="s">
        <v>66</v>
      </c>
      <c r="C10403" t="s">
        <v>66</v>
      </c>
      <c r="I10403" s="10">
        <f t="shared" si="653"/>
        <v>0</v>
      </c>
      <c r="R10403">
        <f t="shared" si="654"/>
        <v>0</v>
      </c>
      <c r="S10403" s="3" t="str">
        <f t="shared" si="655"/>
        <v/>
      </c>
      <c r="T10403" s="9" t="str">
        <f t="shared" si="656"/>
        <v/>
      </c>
    </row>
    <row r="10404" spans="2:20" x14ac:dyDescent="0.3">
      <c r="B10404" t="s">
        <v>66</v>
      </c>
      <c r="C10404" t="s">
        <v>66</v>
      </c>
      <c r="I10404" s="10">
        <f t="shared" si="653"/>
        <v>0</v>
      </c>
      <c r="R10404">
        <f t="shared" si="654"/>
        <v>0</v>
      </c>
      <c r="S10404" s="3" t="str">
        <f t="shared" si="655"/>
        <v/>
      </c>
      <c r="T10404" s="9" t="str">
        <f t="shared" si="656"/>
        <v/>
      </c>
    </row>
    <row r="10405" spans="2:20" x14ac:dyDescent="0.3">
      <c r="B10405" t="s">
        <v>66</v>
      </c>
      <c r="C10405" t="s">
        <v>66</v>
      </c>
      <c r="I10405" s="10">
        <f t="shared" si="653"/>
        <v>0</v>
      </c>
      <c r="R10405">
        <f t="shared" si="654"/>
        <v>0</v>
      </c>
      <c r="S10405" s="3" t="str">
        <f t="shared" si="655"/>
        <v/>
      </c>
      <c r="T10405" s="9" t="str">
        <f t="shared" si="656"/>
        <v/>
      </c>
    </row>
    <row r="10406" spans="2:20" x14ac:dyDescent="0.3">
      <c r="B10406" t="s">
        <v>66</v>
      </c>
      <c r="C10406" t="s">
        <v>66</v>
      </c>
      <c r="I10406" s="10">
        <f t="shared" si="653"/>
        <v>0</v>
      </c>
      <c r="R10406">
        <f t="shared" si="654"/>
        <v>0</v>
      </c>
      <c r="S10406" s="3" t="str">
        <f t="shared" si="655"/>
        <v/>
      </c>
      <c r="T10406" s="9" t="str">
        <f t="shared" si="656"/>
        <v/>
      </c>
    </row>
    <row r="10407" spans="2:20" x14ac:dyDescent="0.3">
      <c r="B10407" t="s">
        <v>66</v>
      </c>
      <c r="C10407" t="s">
        <v>66</v>
      </c>
      <c r="I10407" s="10">
        <f t="shared" si="653"/>
        <v>0</v>
      </c>
      <c r="R10407">
        <f t="shared" si="654"/>
        <v>0</v>
      </c>
      <c r="S10407" s="3" t="str">
        <f t="shared" si="655"/>
        <v/>
      </c>
      <c r="T10407" s="9" t="str">
        <f t="shared" si="656"/>
        <v/>
      </c>
    </row>
    <row r="10408" spans="2:20" x14ac:dyDescent="0.3">
      <c r="B10408" t="s">
        <v>66</v>
      </c>
      <c r="C10408" t="s">
        <v>66</v>
      </c>
      <c r="I10408" s="10">
        <f t="shared" si="653"/>
        <v>0</v>
      </c>
      <c r="R10408">
        <f t="shared" si="654"/>
        <v>0</v>
      </c>
      <c r="S10408" s="3" t="str">
        <f t="shared" si="655"/>
        <v/>
      </c>
      <c r="T10408" s="9" t="str">
        <f t="shared" si="656"/>
        <v/>
      </c>
    </row>
    <row r="10409" spans="2:20" x14ac:dyDescent="0.3">
      <c r="B10409" t="s">
        <v>66</v>
      </c>
      <c r="C10409" t="s">
        <v>66</v>
      </c>
      <c r="I10409" s="10">
        <f t="shared" si="653"/>
        <v>0</v>
      </c>
      <c r="R10409">
        <f t="shared" si="654"/>
        <v>0</v>
      </c>
      <c r="S10409" s="3" t="str">
        <f t="shared" si="655"/>
        <v/>
      </c>
      <c r="T10409" s="9" t="str">
        <f t="shared" si="656"/>
        <v/>
      </c>
    </row>
    <row r="10410" spans="2:20" x14ac:dyDescent="0.3">
      <c r="B10410" t="s">
        <v>66</v>
      </c>
      <c r="C10410" t="s">
        <v>66</v>
      </c>
      <c r="I10410" s="10">
        <f t="shared" si="653"/>
        <v>0</v>
      </c>
      <c r="R10410">
        <f t="shared" si="654"/>
        <v>0</v>
      </c>
      <c r="S10410" s="3" t="str">
        <f t="shared" si="655"/>
        <v/>
      </c>
      <c r="T10410" s="9" t="str">
        <f t="shared" si="656"/>
        <v/>
      </c>
    </row>
    <row r="10411" spans="2:20" x14ac:dyDescent="0.3">
      <c r="B10411" t="s">
        <v>66</v>
      </c>
      <c r="C10411" t="s">
        <v>66</v>
      </c>
      <c r="I10411" s="10">
        <f t="shared" si="653"/>
        <v>0</v>
      </c>
      <c r="R10411">
        <f t="shared" si="654"/>
        <v>0</v>
      </c>
      <c r="S10411" s="3" t="str">
        <f t="shared" si="655"/>
        <v/>
      </c>
      <c r="T10411" s="9" t="str">
        <f t="shared" si="656"/>
        <v/>
      </c>
    </row>
    <row r="10412" spans="2:20" x14ac:dyDescent="0.3">
      <c r="B10412" t="s">
        <v>66</v>
      </c>
      <c r="C10412" t="s">
        <v>66</v>
      </c>
      <c r="I10412" s="10">
        <f t="shared" si="653"/>
        <v>0</v>
      </c>
      <c r="R10412">
        <f t="shared" si="654"/>
        <v>0</v>
      </c>
      <c r="S10412" s="3" t="str">
        <f t="shared" si="655"/>
        <v/>
      </c>
      <c r="T10412" s="9" t="str">
        <f t="shared" si="656"/>
        <v/>
      </c>
    </row>
    <row r="10413" spans="2:20" x14ac:dyDescent="0.3">
      <c r="B10413" t="s">
        <v>66</v>
      </c>
      <c r="C10413" t="s">
        <v>66</v>
      </c>
      <c r="I10413" s="10">
        <f t="shared" si="653"/>
        <v>0</v>
      </c>
      <c r="R10413">
        <f t="shared" si="654"/>
        <v>0</v>
      </c>
      <c r="S10413" s="3" t="str">
        <f t="shared" si="655"/>
        <v/>
      </c>
      <c r="T10413" s="9" t="str">
        <f t="shared" si="656"/>
        <v/>
      </c>
    </row>
    <row r="10414" spans="2:20" x14ac:dyDescent="0.3">
      <c r="B10414" t="s">
        <v>66</v>
      </c>
      <c r="C10414" t="s">
        <v>66</v>
      </c>
      <c r="I10414" s="10">
        <f t="shared" si="653"/>
        <v>0</v>
      </c>
      <c r="R10414">
        <f t="shared" si="654"/>
        <v>0</v>
      </c>
      <c r="S10414" s="3" t="str">
        <f t="shared" si="655"/>
        <v/>
      </c>
      <c r="T10414" s="9" t="str">
        <f t="shared" si="656"/>
        <v/>
      </c>
    </row>
    <row r="10415" spans="2:20" x14ac:dyDescent="0.3">
      <c r="B10415" t="s">
        <v>66</v>
      </c>
      <c r="C10415" t="s">
        <v>66</v>
      </c>
      <c r="I10415" s="10">
        <f t="shared" si="653"/>
        <v>0</v>
      </c>
      <c r="R10415">
        <f t="shared" si="654"/>
        <v>0</v>
      </c>
      <c r="S10415" s="3" t="str">
        <f t="shared" si="655"/>
        <v/>
      </c>
      <c r="T10415" s="9" t="str">
        <f t="shared" si="656"/>
        <v/>
      </c>
    </row>
    <row r="10416" spans="2:20" x14ac:dyDescent="0.3">
      <c r="B10416" t="s">
        <v>66</v>
      </c>
      <c r="C10416" t="s">
        <v>66</v>
      </c>
      <c r="I10416" s="10">
        <f t="shared" si="653"/>
        <v>0</v>
      </c>
      <c r="R10416">
        <f t="shared" si="654"/>
        <v>0</v>
      </c>
      <c r="S10416" s="3" t="str">
        <f t="shared" si="655"/>
        <v/>
      </c>
      <c r="T10416" s="9" t="str">
        <f t="shared" si="656"/>
        <v/>
      </c>
    </row>
    <row r="10417" spans="2:20" x14ac:dyDescent="0.3">
      <c r="B10417" t="s">
        <v>66</v>
      </c>
      <c r="C10417" t="s">
        <v>66</v>
      </c>
      <c r="I10417" s="10">
        <f t="shared" si="653"/>
        <v>0</v>
      </c>
      <c r="R10417">
        <f t="shared" si="654"/>
        <v>0</v>
      </c>
      <c r="S10417" s="3" t="str">
        <f t="shared" si="655"/>
        <v/>
      </c>
      <c r="T10417" s="9" t="str">
        <f t="shared" si="656"/>
        <v/>
      </c>
    </row>
    <row r="10418" spans="2:20" x14ac:dyDescent="0.3">
      <c r="B10418" t="s">
        <v>66</v>
      </c>
      <c r="C10418" t="s">
        <v>66</v>
      </c>
      <c r="I10418" s="10">
        <f t="shared" si="653"/>
        <v>0</v>
      </c>
      <c r="R10418">
        <f t="shared" si="654"/>
        <v>0</v>
      </c>
      <c r="S10418" s="3" t="str">
        <f t="shared" si="655"/>
        <v/>
      </c>
      <c r="T10418" s="9" t="str">
        <f t="shared" si="656"/>
        <v/>
      </c>
    </row>
    <row r="10419" spans="2:20" x14ac:dyDescent="0.3">
      <c r="B10419" t="s">
        <v>66</v>
      </c>
      <c r="C10419" t="s">
        <v>66</v>
      </c>
      <c r="I10419" s="10">
        <f t="shared" si="653"/>
        <v>0</v>
      </c>
      <c r="R10419">
        <f t="shared" si="654"/>
        <v>0</v>
      </c>
      <c r="S10419" s="3" t="str">
        <f t="shared" si="655"/>
        <v/>
      </c>
      <c r="T10419" s="9" t="str">
        <f t="shared" si="656"/>
        <v/>
      </c>
    </row>
    <row r="10420" spans="2:20" x14ac:dyDescent="0.3">
      <c r="B10420" t="s">
        <v>66</v>
      </c>
      <c r="C10420" t="s">
        <v>66</v>
      </c>
      <c r="I10420" s="10">
        <f t="shared" si="653"/>
        <v>0</v>
      </c>
      <c r="R10420">
        <f t="shared" si="654"/>
        <v>0</v>
      </c>
      <c r="S10420" s="3" t="str">
        <f t="shared" si="655"/>
        <v/>
      </c>
      <c r="T10420" s="9" t="str">
        <f t="shared" si="656"/>
        <v/>
      </c>
    </row>
    <row r="10421" spans="2:20" x14ac:dyDescent="0.3">
      <c r="B10421" t="s">
        <v>66</v>
      </c>
      <c r="C10421" t="s">
        <v>66</v>
      </c>
      <c r="I10421" s="10">
        <f t="shared" si="653"/>
        <v>0</v>
      </c>
      <c r="R10421">
        <f t="shared" si="654"/>
        <v>0</v>
      </c>
      <c r="S10421" s="3" t="str">
        <f t="shared" si="655"/>
        <v/>
      </c>
      <c r="T10421" s="9" t="str">
        <f t="shared" si="656"/>
        <v/>
      </c>
    </row>
    <row r="10422" spans="2:20" x14ac:dyDescent="0.3">
      <c r="B10422" t="s">
        <v>66</v>
      </c>
      <c r="C10422" t="s">
        <v>66</v>
      </c>
      <c r="I10422" s="10">
        <f t="shared" si="653"/>
        <v>0</v>
      </c>
      <c r="R10422">
        <f t="shared" si="654"/>
        <v>0</v>
      </c>
      <c r="S10422" s="3" t="str">
        <f t="shared" si="655"/>
        <v/>
      </c>
      <c r="T10422" s="9" t="str">
        <f t="shared" si="656"/>
        <v/>
      </c>
    </row>
    <row r="10423" spans="2:20" x14ac:dyDescent="0.3">
      <c r="B10423" t="s">
        <v>66</v>
      </c>
      <c r="C10423" t="s">
        <v>66</v>
      </c>
      <c r="I10423" s="10">
        <f t="shared" si="653"/>
        <v>0</v>
      </c>
      <c r="R10423">
        <f t="shared" si="654"/>
        <v>0</v>
      </c>
      <c r="S10423" s="3" t="str">
        <f t="shared" si="655"/>
        <v/>
      </c>
      <c r="T10423" s="9" t="str">
        <f t="shared" si="656"/>
        <v/>
      </c>
    </row>
    <row r="10424" spans="2:20" x14ac:dyDescent="0.3">
      <c r="B10424" t="s">
        <v>66</v>
      </c>
      <c r="C10424" t="s">
        <v>66</v>
      </c>
      <c r="I10424" s="10">
        <f t="shared" si="653"/>
        <v>0</v>
      </c>
      <c r="R10424">
        <f t="shared" si="654"/>
        <v>0</v>
      </c>
      <c r="S10424" s="3" t="str">
        <f t="shared" si="655"/>
        <v/>
      </c>
      <c r="T10424" s="9" t="str">
        <f t="shared" si="656"/>
        <v/>
      </c>
    </row>
    <row r="10425" spans="2:20" x14ac:dyDescent="0.3">
      <c r="B10425" t="s">
        <v>66</v>
      </c>
      <c r="C10425" t="s">
        <v>66</v>
      </c>
      <c r="I10425" s="10">
        <f t="shared" si="653"/>
        <v>0</v>
      </c>
      <c r="R10425">
        <f t="shared" si="654"/>
        <v>0</v>
      </c>
      <c r="S10425" s="3" t="str">
        <f t="shared" si="655"/>
        <v/>
      </c>
      <c r="T10425" s="9" t="str">
        <f t="shared" si="656"/>
        <v/>
      </c>
    </row>
    <row r="10426" spans="2:20" x14ac:dyDescent="0.3">
      <c r="B10426" t="s">
        <v>66</v>
      </c>
      <c r="C10426" t="s">
        <v>66</v>
      </c>
      <c r="I10426" s="10">
        <f t="shared" si="653"/>
        <v>0</v>
      </c>
      <c r="R10426">
        <f t="shared" si="654"/>
        <v>0</v>
      </c>
      <c r="S10426" s="3" t="str">
        <f t="shared" si="655"/>
        <v/>
      </c>
      <c r="T10426" s="9" t="str">
        <f t="shared" si="656"/>
        <v/>
      </c>
    </row>
    <row r="10427" spans="2:20" x14ac:dyDescent="0.3">
      <c r="B10427" t="s">
        <v>66</v>
      </c>
      <c r="C10427" t="s">
        <v>66</v>
      </c>
      <c r="I10427" s="10">
        <f t="shared" si="653"/>
        <v>0</v>
      </c>
      <c r="R10427">
        <f t="shared" si="654"/>
        <v>0</v>
      </c>
      <c r="S10427" s="3" t="str">
        <f t="shared" si="655"/>
        <v/>
      </c>
      <c r="T10427" s="9" t="str">
        <f t="shared" si="656"/>
        <v/>
      </c>
    </row>
    <row r="10428" spans="2:20" x14ac:dyDescent="0.3">
      <c r="B10428" t="s">
        <v>66</v>
      </c>
      <c r="C10428" t="s">
        <v>66</v>
      </c>
      <c r="I10428" s="10">
        <f t="shared" si="653"/>
        <v>0</v>
      </c>
      <c r="R10428">
        <f t="shared" si="654"/>
        <v>0</v>
      </c>
      <c r="S10428" s="3" t="str">
        <f t="shared" si="655"/>
        <v/>
      </c>
      <c r="T10428" s="9" t="str">
        <f t="shared" si="656"/>
        <v/>
      </c>
    </row>
    <row r="10429" spans="2:20" x14ac:dyDescent="0.3">
      <c r="B10429" t="s">
        <v>66</v>
      </c>
      <c r="C10429" t="s">
        <v>66</v>
      </c>
      <c r="I10429" s="10">
        <f t="shared" si="653"/>
        <v>0</v>
      </c>
      <c r="R10429">
        <f t="shared" si="654"/>
        <v>0</v>
      </c>
      <c r="S10429" s="3" t="str">
        <f t="shared" si="655"/>
        <v/>
      </c>
      <c r="T10429" s="9" t="str">
        <f t="shared" si="656"/>
        <v/>
      </c>
    </row>
    <row r="10430" spans="2:20" x14ac:dyDescent="0.3">
      <c r="B10430" t="s">
        <v>66</v>
      </c>
      <c r="C10430" t="s">
        <v>66</v>
      </c>
      <c r="I10430" s="10">
        <f t="shared" si="653"/>
        <v>0</v>
      </c>
      <c r="R10430">
        <f t="shared" si="654"/>
        <v>0</v>
      </c>
      <c r="S10430" s="3" t="str">
        <f t="shared" si="655"/>
        <v/>
      </c>
      <c r="T10430" s="9" t="str">
        <f t="shared" si="656"/>
        <v/>
      </c>
    </row>
    <row r="10431" spans="2:20" x14ac:dyDescent="0.3">
      <c r="B10431" t="s">
        <v>66</v>
      </c>
      <c r="C10431" t="s">
        <v>66</v>
      </c>
      <c r="I10431" s="10">
        <f t="shared" si="653"/>
        <v>0</v>
      </c>
      <c r="R10431">
        <f t="shared" si="654"/>
        <v>0</v>
      </c>
      <c r="S10431" s="3" t="str">
        <f t="shared" si="655"/>
        <v/>
      </c>
      <c r="T10431" s="9" t="str">
        <f t="shared" si="656"/>
        <v/>
      </c>
    </row>
    <row r="10432" spans="2:20" x14ac:dyDescent="0.3">
      <c r="B10432" t="s">
        <v>66</v>
      </c>
      <c r="C10432" t="s">
        <v>66</v>
      </c>
      <c r="I10432" s="10">
        <f t="shared" si="653"/>
        <v>0</v>
      </c>
      <c r="R10432">
        <f t="shared" si="654"/>
        <v>0</v>
      </c>
      <c r="S10432" s="3" t="str">
        <f t="shared" si="655"/>
        <v/>
      </c>
      <c r="T10432" s="9" t="str">
        <f t="shared" si="656"/>
        <v/>
      </c>
    </row>
    <row r="10433" spans="2:20" x14ac:dyDescent="0.3">
      <c r="B10433" t="s">
        <v>66</v>
      </c>
      <c r="C10433" t="s">
        <v>66</v>
      </c>
      <c r="I10433" s="10">
        <f t="shared" si="653"/>
        <v>0</v>
      </c>
      <c r="R10433">
        <f t="shared" si="654"/>
        <v>0</v>
      </c>
      <c r="S10433" s="3" t="str">
        <f t="shared" si="655"/>
        <v/>
      </c>
      <c r="T10433" s="9" t="str">
        <f t="shared" si="656"/>
        <v/>
      </c>
    </row>
    <row r="10434" spans="2:20" x14ac:dyDescent="0.3">
      <c r="B10434" t="s">
        <v>66</v>
      </c>
      <c r="C10434" t="s">
        <v>66</v>
      </c>
      <c r="I10434" s="10">
        <f t="shared" si="653"/>
        <v>0</v>
      </c>
      <c r="R10434">
        <f t="shared" si="654"/>
        <v>0</v>
      </c>
      <c r="S10434" s="3" t="str">
        <f t="shared" si="655"/>
        <v/>
      </c>
      <c r="T10434" s="9" t="str">
        <f t="shared" si="656"/>
        <v/>
      </c>
    </row>
    <row r="10435" spans="2:20" x14ac:dyDescent="0.3">
      <c r="B10435" t="s">
        <v>66</v>
      </c>
      <c r="C10435" t="s">
        <v>66</v>
      </c>
      <c r="I10435" s="10">
        <f t="shared" ref="I10435:I10498" si="657">H10435*0.5</f>
        <v>0</v>
      </c>
      <c r="R10435">
        <f t="shared" ref="R10435:R10498" si="658">SUM(I10435:Q10435)</f>
        <v>0</v>
      </c>
      <c r="S10435" s="3" t="str">
        <f t="shared" ref="S10435:S10498" si="659">IFERROR(IF(R10435&lt;=H10435,R10435/H10435*100,100),"")</f>
        <v/>
      </c>
      <c r="T10435" s="9" t="str">
        <f t="shared" ref="T10435:T10498" si="660">IFERROR(G10435*S10435/100,"")</f>
        <v/>
      </c>
    </row>
    <row r="10436" spans="2:20" x14ac:dyDescent="0.3">
      <c r="B10436" t="s">
        <v>66</v>
      </c>
      <c r="C10436" t="s">
        <v>66</v>
      </c>
      <c r="I10436" s="10">
        <f t="shared" si="657"/>
        <v>0</v>
      </c>
      <c r="R10436">
        <f t="shared" si="658"/>
        <v>0</v>
      </c>
      <c r="S10436" s="3" t="str">
        <f t="shared" si="659"/>
        <v/>
      </c>
      <c r="T10436" s="9" t="str">
        <f t="shared" si="660"/>
        <v/>
      </c>
    </row>
    <row r="10437" spans="2:20" x14ac:dyDescent="0.3">
      <c r="B10437" t="s">
        <v>66</v>
      </c>
      <c r="C10437" t="s">
        <v>66</v>
      </c>
      <c r="I10437" s="10">
        <f t="shared" si="657"/>
        <v>0</v>
      </c>
      <c r="R10437">
        <f t="shared" si="658"/>
        <v>0</v>
      </c>
      <c r="S10437" s="3" t="str">
        <f t="shared" si="659"/>
        <v/>
      </c>
      <c r="T10437" s="9" t="str">
        <f t="shared" si="660"/>
        <v/>
      </c>
    </row>
    <row r="10438" spans="2:20" x14ac:dyDescent="0.3">
      <c r="B10438" t="s">
        <v>66</v>
      </c>
      <c r="C10438" t="s">
        <v>66</v>
      </c>
      <c r="I10438" s="10">
        <f t="shared" si="657"/>
        <v>0</v>
      </c>
      <c r="R10438">
        <f t="shared" si="658"/>
        <v>0</v>
      </c>
      <c r="S10438" s="3" t="str">
        <f t="shared" si="659"/>
        <v/>
      </c>
      <c r="T10438" s="9" t="str">
        <f t="shared" si="660"/>
        <v/>
      </c>
    </row>
    <row r="10439" spans="2:20" x14ac:dyDescent="0.3">
      <c r="B10439" t="s">
        <v>66</v>
      </c>
      <c r="C10439" t="s">
        <v>66</v>
      </c>
      <c r="I10439" s="10">
        <f t="shared" si="657"/>
        <v>0</v>
      </c>
      <c r="R10439">
        <f t="shared" si="658"/>
        <v>0</v>
      </c>
      <c r="S10439" s="3" t="str">
        <f t="shared" si="659"/>
        <v/>
      </c>
      <c r="T10439" s="9" t="str">
        <f t="shared" si="660"/>
        <v/>
      </c>
    </row>
    <row r="10440" spans="2:20" x14ac:dyDescent="0.3">
      <c r="B10440" t="s">
        <v>66</v>
      </c>
      <c r="C10440" t="s">
        <v>66</v>
      </c>
      <c r="I10440" s="10">
        <f t="shared" si="657"/>
        <v>0</v>
      </c>
      <c r="R10440">
        <f t="shared" si="658"/>
        <v>0</v>
      </c>
      <c r="S10440" s="3" t="str">
        <f t="shared" si="659"/>
        <v/>
      </c>
      <c r="T10440" s="9" t="str">
        <f t="shared" si="660"/>
        <v/>
      </c>
    </row>
    <row r="10441" spans="2:20" x14ac:dyDescent="0.3">
      <c r="B10441" t="s">
        <v>66</v>
      </c>
      <c r="C10441" t="s">
        <v>66</v>
      </c>
      <c r="I10441" s="10">
        <f t="shared" si="657"/>
        <v>0</v>
      </c>
      <c r="R10441">
        <f t="shared" si="658"/>
        <v>0</v>
      </c>
      <c r="S10441" s="3" t="str">
        <f t="shared" si="659"/>
        <v/>
      </c>
      <c r="T10441" s="9" t="str">
        <f t="shared" si="660"/>
        <v/>
      </c>
    </row>
    <row r="10442" spans="2:20" x14ac:dyDescent="0.3">
      <c r="B10442" t="s">
        <v>66</v>
      </c>
      <c r="C10442" t="s">
        <v>66</v>
      </c>
      <c r="I10442" s="10">
        <f t="shared" si="657"/>
        <v>0</v>
      </c>
      <c r="R10442">
        <f t="shared" si="658"/>
        <v>0</v>
      </c>
      <c r="S10442" s="3" t="str">
        <f t="shared" si="659"/>
        <v/>
      </c>
      <c r="T10442" s="9" t="str">
        <f t="shared" si="660"/>
        <v/>
      </c>
    </row>
    <row r="10443" spans="2:20" x14ac:dyDescent="0.3">
      <c r="B10443" t="s">
        <v>66</v>
      </c>
      <c r="C10443" t="s">
        <v>66</v>
      </c>
      <c r="I10443" s="10">
        <f t="shared" si="657"/>
        <v>0</v>
      </c>
      <c r="R10443">
        <f t="shared" si="658"/>
        <v>0</v>
      </c>
      <c r="S10443" s="3" t="str">
        <f t="shared" si="659"/>
        <v/>
      </c>
      <c r="T10443" s="9" t="str">
        <f t="shared" si="660"/>
        <v/>
      </c>
    </row>
    <row r="10444" spans="2:20" x14ac:dyDescent="0.3">
      <c r="B10444" t="s">
        <v>66</v>
      </c>
      <c r="C10444" t="s">
        <v>66</v>
      </c>
      <c r="I10444" s="10">
        <f t="shared" si="657"/>
        <v>0</v>
      </c>
      <c r="R10444">
        <f t="shared" si="658"/>
        <v>0</v>
      </c>
      <c r="S10444" s="3" t="str">
        <f t="shared" si="659"/>
        <v/>
      </c>
      <c r="T10444" s="9" t="str">
        <f t="shared" si="660"/>
        <v/>
      </c>
    </row>
    <row r="10445" spans="2:20" x14ac:dyDescent="0.3">
      <c r="B10445" t="s">
        <v>66</v>
      </c>
      <c r="C10445" t="s">
        <v>66</v>
      </c>
      <c r="I10445" s="10">
        <f t="shared" si="657"/>
        <v>0</v>
      </c>
      <c r="R10445">
        <f t="shared" si="658"/>
        <v>0</v>
      </c>
      <c r="S10445" s="3" t="str">
        <f t="shared" si="659"/>
        <v/>
      </c>
      <c r="T10445" s="9" t="str">
        <f t="shared" si="660"/>
        <v/>
      </c>
    </row>
    <row r="10446" spans="2:20" x14ac:dyDescent="0.3">
      <c r="B10446" t="s">
        <v>66</v>
      </c>
      <c r="C10446" t="s">
        <v>66</v>
      </c>
      <c r="I10446" s="10">
        <f t="shared" si="657"/>
        <v>0</v>
      </c>
      <c r="R10446">
        <f t="shared" si="658"/>
        <v>0</v>
      </c>
      <c r="S10446" s="3" t="str">
        <f t="shared" si="659"/>
        <v/>
      </c>
      <c r="T10446" s="9" t="str">
        <f t="shared" si="660"/>
        <v/>
      </c>
    </row>
    <row r="10447" spans="2:20" x14ac:dyDescent="0.3">
      <c r="B10447" t="s">
        <v>66</v>
      </c>
      <c r="C10447" t="s">
        <v>66</v>
      </c>
      <c r="I10447" s="10">
        <f t="shared" si="657"/>
        <v>0</v>
      </c>
      <c r="R10447">
        <f t="shared" si="658"/>
        <v>0</v>
      </c>
      <c r="S10447" s="3" t="str">
        <f t="shared" si="659"/>
        <v/>
      </c>
      <c r="T10447" s="9" t="str">
        <f t="shared" si="660"/>
        <v/>
      </c>
    </row>
    <row r="10448" spans="2:20" x14ac:dyDescent="0.3">
      <c r="B10448" t="s">
        <v>66</v>
      </c>
      <c r="C10448" t="s">
        <v>66</v>
      </c>
      <c r="I10448" s="10">
        <f t="shared" si="657"/>
        <v>0</v>
      </c>
      <c r="R10448">
        <f t="shared" si="658"/>
        <v>0</v>
      </c>
      <c r="S10448" s="3" t="str">
        <f t="shared" si="659"/>
        <v/>
      </c>
      <c r="T10448" s="9" t="str">
        <f t="shared" si="660"/>
        <v/>
      </c>
    </row>
    <row r="10449" spans="2:20" x14ac:dyDescent="0.3">
      <c r="B10449" t="s">
        <v>66</v>
      </c>
      <c r="C10449" t="s">
        <v>66</v>
      </c>
      <c r="I10449" s="10">
        <f t="shared" si="657"/>
        <v>0</v>
      </c>
      <c r="R10449">
        <f t="shared" si="658"/>
        <v>0</v>
      </c>
      <c r="S10449" s="3" t="str">
        <f t="shared" si="659"/>
        <v/>
      </c>
      <c r="T10449" s="9" t="str">
        <f t="shared" si="660"/>
        <v/>
      </c>
    </row>
    <row r="10450" spans="2:20" x14ac:dyDescent="0.3">
      <c r="B10450" t="s">
        <v>66</v>
      </c>
      <c r="C10450" t="s">
        <v>66</v>
      </c>
      <c r="I10450" s="10">
        <f t="shared" si="657"/>
        <v>0</v>
      </c>
      <c r="R10450">
        <f t="shared" si="658"/>
        <v>0</v>
      </c>
      <c r="S10450" s="3" t="str">
        <f t="shared" si="659"/>
        <v/>
      </c>
      <c r="T10450" s="9" t="str">
        <f t="shared" si="660"/>
        <v/>
      </c>
    </row>
    <row r="10451" spans="2:20" x14ac:dyDescent="0.3">
      <c r="B10451" t="s">
        <v>66</v>
      </c>
      <c r="C10451" t="s">
        <v>66</v>
      </c>
      <c r="I10451" s="10">
        <f t="shared" si="657"/>
        <v>0</v>
      </c>
      <c r="R10451">
        <f t="shared" si="658"/>
        <v>0</v>
      </c>
      <c r="S10451" s="3" t="str">
        <f t="shared" si="659"/>
        <v/>
      </c>
      <c r="T10451" s="9" t="str">
        <f t="shared" si="660"/>
        <v/>
      </c>
    </row>
    <row r="10452" spans="2:20" x14ac:dyDescent="0.3">
      <c r="B10452" t="s">
        <v>66</v>
      </c>
      <c r="C10452" t="s">
        <v>66</v>
      </c>
      <c r="I10452" s="10">
        <f t="shared" si="657"/>
        <v>0</v>
      </c>
      <c r="R10452">
        <f t="shared" si="658"/>
        <v>0</v>
      </c>
      <c r="S10452" s="3" t="str">
        <f t="shared" si="659"/>
        <v/>
      </c>
      <c r="T10452" s="9" t="str">
        <f t="shared" si="660"/>
        <v/>
      </c>
    </row>
    <row r="10453" spans="2:20" x14ac:dyDescent="0.3">
      <c r="B10453" t="s">
        <v>66</v>
      </c>
      <c r="C10453" t="s">
        <v>66</v>
      </c>
      <c r="I10453" s="10">
        <f t="shared" si="657"/>
        <v>0</v>
      </c>
      <c r="R10453">
        <f t="shared" si="658"/>
        <v>0</v>
      </c>
      <c r="S10453" s="3" t="str">
        <f t="shared" si="659"/>
        <v/>
      </c>
      <c r="T10453" s="9" t="str">
        <f t="shared" si="660"/>
        <v/>
      </c>
    </row>
    <row r="10454" spans="2:20" x14ac:dyDescent="0.3">
      <c r="B10454" t="s">
        <v>66</v>
      </c>
      <c r="C10454" t="s">
        <v>66</v>
      </c>
      <c r="I10454" s="10">
        <f t="shared" si="657"/>
        <v>0</v>
      </c>
      <c r="R10454">
        <f t="shared" si="658"/>
        <v>0</v>
      </c>
      <c r="S10454" s="3" t="str">
        <f t="shared" si="659"/>
        <v/>
      </c>
      <c r="T10454" s="9" t="str">
        <f t="shared" si="660"/>
        <v/>
      </c>
    </row>
    <row r="10455" spans="2:20" x14ac:dyDescent="0.3">
      <c r="B10455" t="s">
        <v>66</v>
      </c>
      <c r="C10455" t="s">
        <v>66</v>
      </c>
      <c r="I10455" s="10">
        <f t="shared" si="657"/>
        <v>0</v>
      </c>
      <c r="R10455">
        <f t="shared" si="658"/>
        <v>0</v>
      </c>
      <c r="S10455" s="3" t="str">
        <f t="shared" si="659"/>
        <v/>
      </c>
      <c r="T10455" s="9" t="str">
        <f t="shared" si="660"/>
        <v/>
      </c>
    </row>
    <row r="10456" spans="2:20" x14ac:dyDescent="0.3">
      <c r="B10456" t="s">
        <v>66</v>
      </c>
      <c r="C10456" t="s">
        <v>66</v>
      </c>
      <c r="I10456" s="10">
        <f t="shared" si="657"/>
        <v>0</v>
      </c>
      <c r="R10456">
        <f t="shared" si="658"/>
        <v>0</v>
      </c>
      <c r="S10456" s="3" t="str">
        <f t="shared" si="659"/>
        <v/>
      </c>
      <c r="T10456" s="9" t="str">
        <f t="shared" si="660"/>
        <v/>
      </c>
    </row>
    <row r="10457" spans="2:20" x14ac:dyDescent="0.3">
      <c r="B10457" t="s">
        <v>66</v>
      </c>
      <c r="C10457" t="s">
        <v>66</v>
      </c>
      <c r="I10457" s="10">
        <f t="shared" si="657"/>
        <v>0</v>
      </c>
      <c r="R10457">
        <f t="shared" si="658"/>
        <v>0</v>
      </c>
      <c r="S10457" s="3" t="str">
        <f t="shared" si="659"/>
        <v/>
      </c>
      <c r="T10457" s="9" t="str">
        <f t="shared" si="660"/>
        <v/>
      </c>
    </row>
    <row r="10458" spans="2:20" x14ac:dyDescent="0.3">
      <c r="B10458" t="s">
        <v>66</v>
      </c>
      <c r="C10458" t="s">
        <v>66</v>
      </c>
      <c r="I10458" s="10">
        <f t="shared" si="657"/>
        <v>0</v>
      </c>
      <c r="R10458">
        <f t="shared" si="658"/>
        <v>0</v>
      </c>
      <c r="S10458" s="3" t="str">
        <f t="shared" si="659"/>
        <v/>
      </c>
      <c r="T10458" s="9" t="str">
        <f t="shared" si="660"/>
        <v/>
      </c>
    </row>
    <row r="10459" spans="2:20" x14ac:dyDescent="0.3">
      <c r="B10459" t="s">
        <v>66</v>
      </c>
      <c r="C10459" t="s">
        <v>66</v>
      </c>
      <c r="I10459" s="10">
        <f t="shared" si="657"/>
        <v>0</v>
      </c>
      <c r="R10459">
        <f t="shared" si="658"/>
        <v>0</v>
      </c>
      <c r="S10459" s="3" t="str">
        <f t="shared" si="659"/>
        <v/>
      </c>
      <c r="T10459" s="9" t="str">
        <f t="shared" si="660"/>
        <v/>
      </c>
    </row>
    <row r="10460" spans="2:20" x14ac:dyDescent="0.3">
      <c r="B10460" t="s">
        <v>66</v>
      </c>
      <c r="C10460" t="s">
        <v>66</v>
      </c>
      <c r="I10460" s="10">
        <f t="shared" si="657"/>
        <v>0</v>
      </c>
      <c r="R10460">
        <f t="shared" si="658"/>
        <v>0</v>
      </c>
      <c r="S10460" s="3" t="str">
        <f t="shared" si="659"/>
        <v/>
      </c>
      <c r="T10460" s="9" t="str">
        <f t="shared" si="660"/>
        <v/>
      </c>
    </row>
    <row r="10461" spans="2:20" x14ac:dyDescent="0.3">
      <c r="B10461" t="s">
        <v>66</v>
      </c>
      <c r="C10461" t="s">
        <v>66</v>
      </c>
      <c r="I10461" s="10">
        <f t="shared" si="657"/>
        <v>0</v>
      </c>
      <c r="R10461">
        <f t="shared" si="658"/>
        <v>0</v>
      </c>
      <c r="S10461" s="3" t="str">
        <f t="shared" si="659"/>
        <v/>
      </c>
      <c r="T10461" s="9" t="str">
        <f t="shared" si="660"/>
        <v/>
      </c>
    </row>
    <row r="10462" spans="2:20" x14ac:dyDescent="0.3">
      <c r="B10462" t="s">
        <v>66</v>
      </c>
      <c r="C10462" t="s">
        <v>66</v>
      </c>
      <c r="I10462" s="10">
        <f t="shared" si="657"/>
        <v>0</v>
      </c>
      <c r="R10462">
        <f t="shared" si="658"/>
        <v>0</v>
      </c>
      <c r="S10462" s="3" t="str">
        <f t="shared" si="659"/>
        <v/>
      </c>
      <c r="T10462" s="9" t="str">
        <f t="shared" si="660"/>
        <v/>
      </c>
    </row>
    <row r="10463" spans="2:20" x14ac:dyDescent="0.3">
      <c r="B10463" t="s">
        <v>66</v>
      </c>
      <c r="C10463" t="s">
        <v>66</v>
      </c>
      <c r="I10463" s="10">
        <f t="shared" si="657"/>
        <v>0</v>
      </c>
      <c r="R10463">
        <f t="shared" si="658"/>
        <v>0</v>
      </c>
      <c r="S10463" s="3" t="str">
        <f t="shared" si="659"/>
        <v/>
      </c>
      <c r="T10463" s="9" t="str">
        <f t="shared" si="660"/>
        <v/>
      </c>
    </row>
    <row r="10464" spans="2:20" x14ac:dyDescent="0.3">
      <c r="B10464" t="s">
        <v>66</v>
      </c>
      <c r="C10464" t="s">
        <v>66</v>
      </c>
      <c r="I10464" s="10">
        <f t="shared" si="657"/>
        <v>0</v>
      </c>
      <c r="R10464">
        <f t="shared" si="658"/>
        <v>0</v>
      </c>
      <c r="S10464" s="3" t="str">
        <f t="shared" si="659"/>
        <v/>
      </c>
      <c r="T10464" s="9" t="str">
        <f t="shared" si="660"/>
        <v/>
      </c>
    </row>
    <row r="10465" spans="2:20" x14ac:dyDescent="0.3">
      <c r="B10465" t="s">
        <v>66</v>
      </c>
      <c r="C10465" t="s">
        <v>66</v>
      </c>
      <c r="I10465" s="10">
        <f t="shared" si="657"/>
        <v>0</v>
      </c>
      <c r="R10465">
        <f t="shared" si="658"/>
        <v>0</v>
      </c>
      <c r="S10465" s="3" t="str">
        <f t="shared" si="659"/>
        <v/>
      </c>
      <c r="T10465" s="9" t="str">
        <f t="shared" si="660"/>
        <v/>
      </c>
    </row>
    <row r="10466" spans="2:20" x14ac:dyDescent="0.3">
      <c r="B10466" t="s">
        <v>66</v>
      </c>
      <c r="C10466" t="s">
        <v>66</v>
      </c>
      <c r="I10466" s="10">
        <f t="shared" si="657"/>
        <v>0</v>
      </c>
      <c r="R10466">
        <f t="shared" si="658"/>
        <v>0</v>
      </c>
      <c r="S10466" s="3" t="str">
        <f t="shared" si="659"/>
        <v/>
      </c>
      <c r="T10466" s="9" t="str">
        <f t="shared" si="660"/>
        <v/>
      </c>
    </row>
    <row r="10467" spans="2:20" x14ac:dyDescent="0.3">
      <c r="B10467" t="s">
        <v>66</v>
      </c>
      <c r="C10467" t="s">
        <v>66</v>
      </c>
      <c r="I10467" s="10">
        <f t="shared" si="657"/>
        <v>0</v>
      </c>
      <c r="R10467">
        <f t="shared" si="658"/>
        <v>0</v>
      </c>
      <c r="S10467" s="3" t="str">
        <f t="shared" si="659"/>
        <v/>
      </c>
      <c r="T10467" s="9" t="str">
        <f t="shared" si="660"/>
        <v/>
      </c>
    </row>
    <row r="10468" spans="2:20" x14ac:dyDescent="0.3">
      <c r="B10468" t="s">
        <v>66</v>
      </c>
      <c r="C10468" t="s">
        <v>66</v>
      </c>
      <c r="I10468" s="10">
        <f t="shared" si="657"/>
        <v>0</v>
      </c>
      <c r="R10468">
        <f t="shared" si="658"/>
        <v>0</v>
      </c>
      <c r="S10468" s="3" t="str">
        <f t="shared" si="659"/>
        <v/>
      </c>
      <c r="T10468" s="9" t="str">
        <f t="shared" si="660"/>
        <v/>
      </c>
    </row>
    <row r="10469" spans="2:20" x14ac:dyDescent="0.3">
      <c r="B10469" t="s">
        <v>66</v>
      </c>
      <c r="C10469" t="s">
        <v>66</v>
      </c>
      <c r="I10469" s="10">
        <f t="shared" si="657"/>
        <v>0</v>
      </c>
      <c r="R10469">
        <f t="shared" si="658"/>
        <v>0</v>
      </c>
      <c r="S10469" s="3" t="str">
        <f t="shared" si="659"/>
        <v/>
      </c>
      <c r="T10469" s="9" t="str">
        <f t="shared" si="660"/>
        <v/>
      </c>
    </row>
    <row r="10470" spans="2:20" x14ac:dyDescent="0.3">
      <c r="B10470" t="s">
        <v>66</v>
      </c>
      <c r="C10470" t="s">
        <v>66</v>
      </c>
      <c r="I10470" s="10">
        <f t="shared" si="657"/>
        <v>0</v>
      </c>
      <c r="R10470">
        <f t="shared" si="658"/>
        <v>0</v>
      </c>
      <c r="S10470" s="3" t="str">
        <f t="shared" si="659"/>
        <v/>
      </c>
      <c r="T10470" s="9" t="str">
        <f t="shared" si="660"/>
        <v/>
      </c>
    </row>
    <row r="10471" spans="2:20" x14ac:dyDescent="0.3">
      <c r="B10471" t="s">
        <v>66</v>
      </c>
      <c r="C10471" t="s">
        <v>66</v>
      </c>
      <c r="I10471" s="10">
        <f t="shared" si="657"/>
        <v>0</v>
      </c>
      <c r="R10471">
        <f t="shared" si="658"/>
        <v>0</v>
      </c>
      <c r="S10471" s="3" t="str">
        <f t="shared" si="659"/>
        <v/>
      </c>
      <c r="T10471" s="9" t="str">
        <f t="shared" si="660"/>
        <v/>
      </c>
    </row>
    <row r="10472" spans="2:20" x14ac:dyDescent="0.3">
      <c r="B10472" t="s">
        <v>66</v>
      </c>
      <c r="C10472" t="s">
        <v>66</v>
      </c>
      <c r="I10472" s="10">
        <f t="shared" si="657"/>
        <v>0</v>
      </c>
      <c r="R10472">
        <f t="shared" si="658"/>
        <v>0</v>
      </c>
      <c r="S10472" s="3" t="str">
        <f t="shared" si="659"/>
        <v/>
      </c>
      <c r="T10472" s="9" t="str">
        <f t="shared" si="660"/>
        <v/>
      </c>
    </row>
    <row r="10473" spans="2:20" x14ac:dyDescent="0.3">
      <c r="B10473" t="s">
        <v>66</v>
      </c>
      <c r="C10473" t="s">
        <v>66</v>
      </c>
      <c r="I10473" s="10">
        <f t="shared" si="657"/>
        <v>0</v>
      </c>
      <c r="R10473">
        <f t="shared" si="658"/>
        <v>0</v>
      </c>
      <c r="S10473" s="3" t="str">
        <f t="shared" si="659"/>
        <v/>
      </c>
      <c r="T10473" s="9" t="str">
        <f t="shared" si="660"/>
        <v/>
      </c>
    </row>
    <row r="10474" spans="2:20" x14ac:dyDescent="0.3">
      <c r="B10474" t="s">
        <v>66</v>
      </c>
      <c r="C10474" t="s">
        <v>66</v>
      </c>
      <c r="I10474" s="10">
        <f t="shared" si="657"/>
        <v>0</v>
      </c>
      <c r="R10474">
        <f t="shared" si="658"/>
        <v>0</v>
      </c>
      <c r="S10474" s="3" t="str">
        <f t="shared" si="659"/>
        <v/>
      </c>
      <c r="T10474" s="9" t="str">
        <f t="shared" si="660"/>
        <v/>
      </c>
    </row>
    <row r="10475" spans="2:20" x14ac:dyDescent="0.3">
      <c r="B10475" t="s">
        <v>66</v>
      </c>
      <c r="C10475" t="s">
        <v>66</v>
      </c>
      <c r="I10475" s="10">
        <f t="shared" si="657"/>
        <v>0</v>
      </c>
      <c r="R10475">
        <f t="shared" si="658"/>
        <v>0</v>
      </c>
      <c r="S10475" s="3" t="str">
        <f t="shared" si="659"/>
        <v/>
      </c>
      <c r="T10475" s="9" t="str">
        <f t="shared" si="660"/>
        <v/>
      </c>
    </row>
    <row r="10476" spans="2:20" x14ac:dyDescent="0.3">
      <c r="B10476" t="s">
        <v>66</v>
      </c>
      <c r="C10476" t="s">
        <v>66</v>
      </c>
      <c r="I10476" s="10">
        <f t="shared" si="657"/>
        <v>0</v>
      </c>
      <c r="R10476">
        <f t="shared" si="658"/>
        <v>0</v>
      </c>
      <c r="S10476" s="3" t="str">
        <f t="shared" si="659"/>
        <v/>
      </c>
      <c r="T10476" s="9" t="str">
        <f t="shared" si="660"/>
        <v/>
      </c>
    </row>
    <row r="10477" spans="2:20" x14ac:dyDescent="0.3">
      <c r="B10477" t="s">
        <v>66</v>
      </c>
      <c r="C10477" t="s">
        <v>66</v>
      </c>
      <c r="I10477" s="10">
        <f t="shared" si="657"/>
        <v>0</v>
      </c>
      <c r="R10477">
        <f t="shared" si="658"/>
        <v>0</v>
      </c>
      <c r="S10477" s="3" t="str">
        <f t="shared" si="659"/>
        <v/>
      </c>
      <c r="T10477" s="9" t="str">
        <f t="shared" si="660"/>
        <v/>
      </c>
    </row>
    <row r="10478" spans="2:20" x14ac:dyDescent="0.3">
      <c r="B10478" t="s">
        <v>66</v>
      </c>
      <c r="C10478" t="s">
        <v>66</v>
      </c>
      <c r="I10478" s="10">
        <f t="shared" si="657"/>
        <v>0</v>
      </c>
      <c r="R10478">
        <f t="shared" si="658"/>
        <v>0</v>
      </c>
      <c r="S10478" s="3" t="str">
        <f t="shared" si="659"/>
        <v/>
      </c>
      <c r="T10478" s="9" t="str">
        <f t="shared" si="660"/>
        <v/>
      </c>
    </row>
    <row r="10479" spans="2:20" x14ac:dyDescent="0.3">
      <c r="B10479" t="s">
        <v>66</v>
      </c>
      <c r="C10479" t="s">
        <v>66</v>
      </c>
      <c r="I10479" s="10">
        <f t="shared" si="657"/>
        <v>0</v>
      </c>
      <c r="R10479">
        <f t="shared" si="658"/>
        <v>0</v>
      </c>
      <c r="S10479" s="3" t="str">
        <f t="shared" si="659"/>
        <v/>
      </c>
      <c r="T10479" s="9" t="str">
        <f t="shared" si="660"/>
        <v/>
      </c>
    </row>
    <row r="10480" spans="2:20" x14ac:dyDescent="0.3">
      <c r="B10480" t="s">
        <v>66</v>
      </c>
      <c r="C10480" t="s">
        <v>66</v>
      </c>
      <c r="I10480" s="10">
        <f t="shared" si="657"/>
        <v>0</v>
      </c>
      <c r="R10480">
        <f t="shared" si="658"/>
        <v>0</v>
      </c>
      <c r="S10480" s="3" t="str">
        <f t="shared" si="659"/>
        <v/>
      </c>
      <c r="T10480" s="9" t="str">
        <f t="shared" si="660"/>
        <v/>
      </c>
    </row>
    <row r="10481" spans="2:20" x14ac:dyDescent="0.3">
      <c r="B10481" t="s">
        <v>66</v>
      </c>
      <c r="C10481" t="s">
        <v>66</v>
      </c>
      <c r="I10481" s="10">
        <f t="shared" si="657"/>
        <v>0</v>
      </c>
      <c r="R10481">
        <f t="shared" si="658"/>
        <v>0</v>
      </c>
      <c r="S10481" s="3" t="str">
        <f t="shared" si="659"/>
        <v/>
      </c>
      <c r="T10481" s="9" t="str">
        <f t="shared" si="660"/>
        <v/>
      </c>
    </row>
    <row r="10482" spans="2:20" x14ac:dyDescent="0.3">
      <c r="B10482" t="s">
        <v>66</v>
      </c>
      <c r="C10482" t="s">
        <v>66</v>
      </c>
      <c r="I10482" s="10">
        <f t="shared" si="657"/>
        <v>0</v>
      </c>
      <c r="R10482">
        <f t="shared" si="658"/>
        <v>0</v>
      </c>
      <c r="S10482" s="3" t="str">
        <f t="shared" si="659"/>
        <v/>
      </c>
      <c r="T10482" s="9" t="str">
        <f t="shared" si="660"/>
        <v/>
      </c>
    </row>
    <row r="10483" spans="2:20" x14ac:dyDescent="0.3">
      <c r="B10483" t="s">
        <v>66</v>
      </c>
      <c r="C10483" t="s">
        <v>66</v>
      </c>
      <c r="I10483" s="10">
        <f t="shared" si="657"/>
        <v>0</v>
      </c>
      <c r="R10483">
        <f t="shared" si="658"/>
        <v>0</v>
      </c>
      <c r="S10483" s="3" t="str">
        <f t="shared" si="659"/>
        <v/>
      </c>
      <c r="T10483" s="9" t="str">
        <f t="shared" si="660"/>
        <v/>
      </c>
    </row>
    <row r="10484" spans="2:20" x14ac:dyDescent="0.3">
      <c r="B10484" t="s">
        <v>66</v>
      </c>
      <c r="C10484" t="s">
        <v>66</v>
      </c>
      <c r="I10484" s="10">
        <f t="shared" si="657"/>
        <v>0</v>
      </c>
      <c r="R10484">
        <f t="shared" si="658"/>
        <v>0</v>
      </c>
      <c r="S10484" s="3" t="str">
        <f t="shared" si="659"/>
        <v/>
      </c>
      <c r="T10484" s="9" t="str">
        <f t="shared" si="660"/>
        <v/>
      </c>
    </row>
    <row r="10485" spans="2:20" x14ac:dyDescent="0.3">
      <c r="B10485" t="s">
        <v>66</v>
      </c>
      <c r="C10485" t="s">
        <v>66</v>
      </c>
      <c r="I10485" s="10">
        <f t="shared" si="657"/>
        <v>0</v>
      </c>
      <c r="R10485">
        <f t="shared" si="658"/>
        <v>0</v>
      </c>
      <c r="S10485" s="3" t="str">
        <f t="shared" si="659"/>
        <v/>
      </c>
      <c r="T10485" s="9" t="str">
        <f t="shared" si="660"/>
        <v/>
      </c>
    </row>
    <row r="10486" spans="2:20" x14ac:dyDescent="0.3">
      <c r="B10486" t="s">
        <v>66</v>
      </c>
      <c r="C10486" t="s">
        <v>66</v>
      </c>
      <c r="I10486" s="10">
        <f t="shared" si="657"/>
        <v>0</v>
      </c>
      <c r="R10486">
        <f t="shared" si="658"/>
        <v>0</v>
      </c>
      <c r="S10486" s="3" t="str">
        <f t="shared" si="659"/>
        <v/>
      </c>
      <c r="T10486" s="9" t="str">
        <f t="shared" si="660"/>
        <v/>
      </c>
    </row>
    <row r="10487" spans="2:20" x14ac:dyDescent="0.3">
      <c r="B10487" t="s">
        <v>66</v>
      </c>
      <c r="C10487" t="s">
        <v>66</v>
      </c>
      <c r="I10487" s="10">
        <f t="shared" si="657"/>
        <v>0</v>
      </c>
      <c r="R10487">
        <f t="shared" si="658"/>
        <v>0</v>
      </c>
      <c r="S10487" s="3" t="str">
        <f t="shared" si="659"/>
        <v/>
      </c>
      <c r="T10487" s="9" t="str">
        <f t="shared" si="660"/>
        <v/>
      </c>
    </row>
    <row r="10488" spans="2:20" x14ac:dyDescent="0.3">
      <c r="B10488" t="s">
        <v>66</v>
      </c>
      <c r="C10488" t="s">
        <v>66</v>
      </c>
      <c r="I10488" s="10">
        <f t="shared" si="657"/>
        <v>0</v>
      </c>
      <c r="R10488">
        <f t="shared" si="658"/>
        <v>0</v>
      </c>
      <c r="S10488" s="3" t="str">
        <f t="shared" si="659"/>
        <v/>
      </c>
      <c r="T10488" s="9" t="str">
        <f t="shared" si="660"/>
        <v/>
      </c>
    </row>
    <row r="10489" spans="2:20" x14ac:dyDescent="0.3">
      <c r="B10489" t="s">
        <v>66</v>
      </c>
      <c r="C10489" t="s">
        <v>66</v>
      </c>
      <c r="I10489" s="10">
        <f t="shared" si="657"/>
        <v>0</v>
      </c>
      <c r="R10489">
        <f t="shared" si="658"/>
        <v>0</v>
      </c>
      <c r="S10489" s="3" t="str">
        <f t="shared" si="659"/>
        <v/>
      </c>
      <c r="T10489" s="9" t="str">
        <f t="shared" si="660"/>
        <v/>
      </c>
    </row>
    <row r="10490" spans="2:20" x14ac:dyDescent="0.3">
      <c r="B10490" t="s">
        <v>66</v>
      </c>
      <c r="C10490" t="s">
        <v>66</v>
      </c>
      <c r="I10490" s="10">
        <f t="shared" si="657"/>
        <v>0</v>
      </c>
      <c r="R10490">
        <f t="shared" si="658"/>
        <v>0</v>
      </c>
      <c r="S10490" s="3" t="str">
        <f t="shared" si="659"/>
        <v/>
      </c>
      <c r="T10490" s="9" t="str">
        <f t="shared" si="660"/>
        <v/>
      </c>
    </row>
    <row r="10491" spans="2:20" x14ac:dyDescent="0.3">
      <c r="B10491" t="s">
        <v>66</v>
      </c>
      <c r="C10491" t="s">
        <v>66</v>
      </c>
      <c r="I10491" s="10">
        <f t="shared" si="657"/>
        <v>0</v>
      </c>
      <c r="R10491">
        <f t="shared" si="658"/>
        <v>0</v>
      </c>
      <c r="S10491" s="3" t="str">
        <f t="shared" si="659"/>
        <v/>
      </c>
      <c r="T10491" s="9" t="str">
        <f t="shared" si="660"/>
        <v/>
      </c>
    </row>
    <row r="10492" spans="2:20" x14ac:dyDescent="0.3">
      <c r="B10492" t="s">
        <v>66</v>
      </c>
      <c r="C10492" t="s">
        <v>66</v>
      </c>
      <c r="I10492" s="10">
        <f t="shared" si="657"/>
        <v>0</v>
      </c>
      <c r="R10492">
        <f t="shared" si="658"/>
        <v>0</v>
      </c>
      <c r="S10492" s="3" t="str">
        <f t="shared" si="659"/>
        <v/>
      </c>
      <c r="T10492" s="9" t="str">
        <f t="shared" si="660"/>
        <v/>
      </c>
    </row>
    <row r="10493" spans="2:20" x14ac:dyDescent="0.3">
      <c r="B10493" t="s">
        <v>66</v>
      </c>
      <c r="C10493" t="s">
        <v>66</v>
      </c>
      <c r="I10493" s="10">
        <f t="shared" si="657"/>
        <v>0</v>
      </c>
      <c r="R10493">
        <f t="shared" si="658"/>
        <v>0</v>
      </c>
      <c r="S10493" s="3" t="str">
        <f t="shared" si="659"/>
        <v/>
      </c>
      <c r="T10493" s="9" t="str">
        <f t="shared" si="660"/>
        <v/>
      </c>
    </row>
    <row r="10494" spans="2:20" x14ac:dyDescent="0.3">
      <c r="B10494" t="s">
        <v>66</v>
      </c>
      <c r="C10494" t="s">
        <v>66</v>
      </c>
      <c r="I10494" s="10">
        <f t="shared" si="657"/>
        <v>0</v>
      </c>
      <c r="R10494">
        <f t="shared" si="658"/>
        <v>0</v>
      </c>
      <c r="S10494" s="3" t="str">
        <f t="shared" si="659"/>
        <v/>
      </c>
      <c r="T10494" s="9" t="str">
        <f t="shared" si="660"/>
        <v/>
      </c>
    </row>
    <row r="10495" spans="2:20" x14ac:dyDescent="0.3">
      <c r="B10495" t="s">
        <v>66</v>
      </c>
      <c r="C10495" t="s">
        <v>66</v>
      </c>
      <c r="I10495" s="10">
        <f t="shared" si="657"/>
        <v>0</v>
      </c>
      <c r="R10495">
        <f t="shared" si="658"/>
        <v>0</v>
      </c>
      <c r="S10495" s="3" t="str">
        <f t="shared" si="659"/>
        <v/>
      </c>
      <c r="T10495" s="9" t="str">
        <f t="shared" si="660"/>
        <v/>
      </c>
    </row>
    <row r="10496" spans="2:20" x14ac:dyDescent="0.3">
      <c r="B10496" t="s">
        <v>66</v>
      </c>
      <c r="C10496" t="s">
        <v>66</v>
      </c>
      <c r="I10496" s="10">
        <f t="shared" si="657"/>
        <v>0</v>
      </c>
      <c r="R10496">
        <f t="shared" si="658"/>
        <v>0</v>
      </c>
      <c r="S10496" s="3" t="str">
        <f t="shared" si="659"/>
        <v/>
      </c>
      <c r="T10496" s="9" t="str">
        <f t="shared" si="660"/>
        <v/>
      </c>
    </row>
    <row r="10497" spans="2:20" x14ac:dyDescent="0.3">
      <c r="B10497" t="s">
        <v>66</v>
      </c>
      <c r="C10497" t="s">
        <v>66</v>
      </c>
      <c r="I10497" s="10">
        <f t="shared" si="657"/>
        <v>0</v>
      </c>
      <c r="R10497">
        <f t="shared" si="658"/>
        <v>0</v>
      </c>
      <c r="S10497" s="3" t="str">
        <f t="shared" si="659"/>
        <v/>
      </c>
      <c r="T10497" s="9" t="str">
        <f t="shared" si="660"/>
        <v/>
      </c>
    </row>
    <row r="10498" spans="2:20" x14ac:dyDescent="0.3">
      <c r="B10498" t="s">
        <v>66</v>
      </c>
      <c r="C10498" t="s">
        <v>66</v>
      </c>
      <c r="I10498" s="10">
        <f t="shared" si="657"/>
        <v>0</v>
      </c>
      <c r="R10498">
        <f t="shared" si="658"/>
        <v>0</v>
      </c>
      <c r="S10498" s="3" t="str">
        <f t="shared" si="659"/>
        <v/>
      </c>
      <c r="T10498" s="9" t="str">
        <f t="shared" si="660"/>
        <v/>
      </c>
    </row>
    <row r="10499" spans="2:20" x14ac:dyDescent="0.3">
      <c r="B10499" t="s">
        <v>66</v>
      </c>
      <c r="C10499" t="s">
        <v>66</v>
      </c>
      <c r="I10499" s="10">
        <f t="shared" ref="I10499:I10562" si="661">H10499*0.5</f>
        <v>0</v>
      </c>
      <c r="R10499">
        <f t="shared" ref="R10499:R10562" si="662">SUM(I10499:Q10499)</f>
        <v>0</v>
      </c>
      <c r="S10499" s="3" t="str">
        <f t="shared" ref="S10499:S10562" si="663">IFERROR(IF(R10499&lt;=H10499,R10499/H10499*100,100),"")</f>
        <v/>
      </c>
      <c r="T10499" s="9" t="str">
        <f t="shared" ref="T10499:T10562" si="664">IFERROR(G10499*S10499/100,"")</f>
        <v/>
      </c>
    </row>
    <row r="10500" spans="2:20" x14ac:dyDescent="0.3">
      <c r="B10500" t="s">
        <v>66</v>
      </c>
      <c r="C10500" t="s">
        <v>66</v>
      </c>
      <c r="I10500" s="10">
        <f t="shared" si="661"/>
        <v>0</v>
      </c>
      <c r="R10500">
        <f t="shared" si="662"/>
        <v>0</v>
      </c>
      <c r="S10500" s="3" t="str">
        <f t="shared" si="663"/>
        <v/>
      </c>
      <c r="T10500" s="9" t="str">
        <f t="shared" si="664"/>
        <v/>
      </c>
    </row>
    <row r="10501" spans="2:20" x14ac:dyDescent="0.3">
      <c r="B10501" t="s">
        <v>66</v>
      </c>
      <c r="C10501" t="s">
        <v>66</v>
      </c>
      <c r="I10501" s="10">
        <f t="shared" si="661"/>
        <v>0</v>
      </c>
      <c r="R10501">
        <f t="shared" si="662"/>
        <v>0</v>
      </c>
      <c r="S10501" s="3" t="str">
        <f t="shared" si="663"/>
        <v/>
      </c>
      <c r="T10501" s="9" t="str">
        <f t="shared" si="664"/>
        <v/>
      </c>
    </row>
    <row r="10502" spans="2:20" x14ac:dyDescent="0.3">
      <c r="B10502" t="s">
        <v>66</v>
      </c>
      <c r="C10502" t="s">
        <v>66</v>
      </c>
      <c r="I10502" s="10">
        <f t="shared" si="661"/>
        <v>0</v>
      </c>
      <c r="R10502">
        <f t="shared" si="662"/>
        <v>0</v>
      </c>
      <c r="S10502" s="3" t="str">
        <f t="shared" si="663"/>
        <v/>
      </c>
      <c r="T10502" s="9" t="str">
        <f t="shared" si="664"/>
        <v/>
      </c>
    </row>
    <row r="10503" spans="2:20" x14ac:dyDescent="0.3">
      <c r="B10503" t="s">
        <v>66</v>
      </c>
      <c r="C10503" t="s">
        <v>66</v>
      </c>
      <c r="I10503" s="10">
        <f t="shared" si="661"/>
        <v>0</v>
      </c>
      <c r="R10503">
        <f t="shared" si="662"/>
        <v>0</v>
      </c>
      <c r="S10503" s="3" t="str">
        <f t="shared" si="663"/>
        <v/>
      </c>
      <c r="T10503" s="9" t="str">
        <f t="shared" si="664"/>
        <v/>
      </c>
    </row>
    <row r="10504" spans="2:20" x14ac:dyDescent="0.3">
      <c r="B10504" t="s">
        <v>66</v>
      </c>
      <c r="C10504" t="s">
        <v>66</v>
      </c>
      <c r="I10504" s="10">
        <f t="shared" si="661"/>
        <v>0</v>
      </c>
      <c r="R10504">
        <f t="shared" si="662"/>
        <v>0</v>
      </c>
      <c r="S10504" s="3" t="str">
        <f t="shared" si="663"/>
        <v/>
      </c>
      <c r="T10504" s="9" t="str">
        <f t="shared" si="664"/>
        <v/>
      </c>
    </row>
    <row r="10505" spans="2:20" x14ac:dyDescent="0.3">
      <c r="B10505" t="s">
        <v>66</v>
      </c>
      <c r="C10505" t="s">
        <v>66</v>
      </c>
      <c r="I10505" s="10">
        <f t="shared" si="661"/>
        <v>0</v>
      </c>
      <c r="R10505">
        <f t="shared" si="662"/>
        <v>0</v>
      </c>
      <c r="S10505" s="3" t="str">
        <f t="shared" si="663"/>
        <v/>
      </c>
      <c r="T10505" s="9" t="str">
        <f t="shared" si="664"/>
        <v/>
      </c>
    </row>
    <row r="10506" spans="2:20" x14ac:dyDescent="0.3">
      <c r="B10506" t="s">
        <v>66</v>
      </c>
      <c r="C10506" t="s">
        <v>66</v>
      </c>
      <c r="I10506" s="10">
        <f t="shared" si="661"/>
        <v>0</v>
      </c>
      <c r="R10506">
        <f t="shared" si="662"/>
        <v>0</v>
      </c>
      <c r="S10506" s="3" t="str">
        <f t="shared" si="663"/>
        <v/>
      </c>
      <c r="T10506" s="9" t="str">
        <f t="shared" si="664"/>
        <v/>
      </c>
    </row>
    <row r="10507" spans="2:20" x14ac:dyDescent="0.3">
      <c r="B10507" t="s">
        <v>66</v>
      </c>
      <c r="C10507" t="s">
        <v>66</v>
      </c>
      <c r="I10507" s="10">
        <f t="shared" si="661"/>
        <v>0</v>
      </c>
      <c r="R10507">
        <f t="shared" si="662"/>
        <v>0</v>
      </c>
      <c r="S10507" s="3" t="str">
        <f t="shared" si="663"/>
        <v/>
      </c>
      <c r="T10507" s="9" t="str">
        <f t="shared" si="664"/>
        <v/>
      </c>
    </row>
    <row r="10508" spans="2:20" x14ac:dyDescent="0.3">
      <c r="B10508" t="s">
        <v>66</v>
      </c>
      <c r="C10508" t="s">
        <v>66</v>
      </c>
      <c r="I10508" s="10">
        <f t="shared" si="661"/>
        <v>0</v>
      </c>
      <c r="R10508">
        <f t="shared" si="662"/>
        <v>0</v>
      </c>
      <c r="S10508" s="3" t="str">
        <f t="shared" si="663"/>
        <v/>
      </c>
      <c r="T10508" s="9" t="str">
        <f t="shared" si="664"/>
        <v/>
      </c>
    </row>
    <row r="10509" spans="2:20" x14ac:dyDescent="0.3">
      <c r="B10509" t="s">
        <v>66</v>
      </c>
      <c r="C10509" t="s">
        <v>66</v>
      </c>
      <c r="I10509" s="10">
        <f t="shared" si="661"/>
        <v>0</v>
      </c>
      <c r="R10509">
        <f t="shared" si="662"/>
        <v>0</v>
      </c>
      <c r="S10509" s="3" t="str">
        <f t="shared" si="663"/>
        <v/>
      </c>
      <c r="T10509" s="9" t="str">
        <f t="shared" si="664"/>
        <v/>
      </c>
    </row>
    <row r="10510" spans="2:20" x14ac:dyDescent="0.3">
      <c r="B10510" t="s">
        <v>66</v>
      </c>
      <c r="C10510" t="s">
        <v>66</v>
      </c>
      <c r="I10510" s="10">
        <f t="shared" si="661"/>
        <v>0</v>
      </c>
      <c r="R10510">
        <f t="shared" si="662"/>
        <v>0</v>
      </c>
      <c r="S10510" s="3" t="str">
        <f t="shared" si="663"/>
        <v/>
      </c>
      <c r="T10510" s="9" t="str">
        <f t="shared" si="664"/>
        <v/>
      </c>
    </row>
    <row r="10511" spans="2:20" x14ac:dyDescent="0.3">
      <c r="B10511" t="s">
        <v>66</v>
      </c>
      <c r="C10511" t="s">
        <v>66</v>
      </c>
      <c r="I10511" s="10">
        <f t="shared" si="661"/>
        <v>0</v>
      </c>
      <c r="R10511">
        <f t="shared" si="662"/>
        <v>0</v>
      </c>
      <c r="S10511" s="3" t="str">
        <f t="shared" si="663"/>
        <v/>
      </c>
      <c r="T10511" s="9" t="str">
        <f t="shared" si="664"/>
        <v/>
      </c>
    </row>
    <row r="10512" spans="2:20" x14ac:dyDescent="0.3">
      <c r="B10512" t="s">
        <v>66</v>
      </c>
      <c r="C10512" t="s">
        <v>66</v>
      </c>
      <c r="I10512" s="10">
        <f t="shared" si="661"/>
        <v>0</v>
      </c>
      <c r="R10512">
        <f t="shared" si="662"/>
        <v>0</v>
      </c>
      <c r="S10512" s="3" t="str">
        <f t="shared" si="663"/>
        <v/>
      </c>
      <c r="T10512" s="9" t="str">
        <f t="shared" si="664"/>
        <v/>
      </c>
    </row>
    <row r="10513" spans="2:20" x14ac:dyDescent="0.3">
      <c r="B10513" t="s">
        <v>66</v>
      </c>
      <c r="C10513" t="s">
        <v>66</v>
      </c>
      <c r="I10513" s="10">
        <f t="shared" si="661"/>
        <v>0</v>
      </c>
      <c r="R10513">
        <f t="shared" si="662"/>
        <v>0</v>
      </c>
      <c r="S10513" s="3" t="str">
        <f t="shared" si="663"/>
        <v/>
      </c>
      <c r="T10513" s="9" t="str">
        <f t="shared" si="664"/>
        <v/>
      </c>
    </row>
    <row r="10514" spans="2:20" x14ac:dyDescent="0.3">
      <c r="B10514" t="s">
        <v>66</v>
      </c>
      <c r="C10514" t="s">
        <v>66</v>
      </c>
      <c r="I10514" s="10">
        <f t="shared" si="661"/>
        <v>0</v>
      </c>
      <c r="R10514">
        <f t="shared" si="662"/>
        <v>0</v>
      </c>
      <c r="S10514" s="3" t="str">
        <f t="shared" si="663"/>
        <v/>
      </c>
      <c r="T10514" s="9" t="str">
        <f t="shared" si="664"/>
        <v/>
      </c>
    </row>
    <row r="10515" spans="2:20" x14ac:dyDescent="0.3">
      <c r="B10515" t="s">
        <v>66</v>
      </c>
      <c r="C10515" t="s">
        <v>66</v>
      </c>
      <c r="I10515" s="10">
        <f t="shared" si="661"/>
        <v>0</v>
      </c>
      <c r="R10515">
        <f t="shared" si="662"/>
        <v>0</v>
      </c>
      <c r="S10515" s="3" t="str">
        <f t="shared" si="663"/>
        <v/>
      </c>
      <c r="T10515" s="9" t="str">
        <f t="shared" si="664"/>
        <v/>
      </c>
    </row>
    <row r="10516" spans="2:20" x14ac:dyDescent="0.3">
      <c r="B10516" t="s">
        <v>66</v>
      </c>
      <c r="C10516" t="s">
        <v>66</v>
      </c>
      <c r="I10516" s="10">
        <f t="shared" si="661"/>
        <v>0</v>
      </c>
      <c r="R10516">
        <f t="shared" si="662"/>
        <v>0</v>
      </c>
      <c r="S10516" s="3" t="str">
        <f t="shared" si="663"/>
        <v/>
      </c>
      <c r="T10516" s="9" t="str">
        <f t="shared" si="664"/>
        <v/>
      </c>
    </row>
    <row r="10517" spans="2:20" x14ac:dyDescent="0.3">
      <c r="B10517" t="s">
        <v>66</v>
      </c>
      <c r="C10517" t="s">
        <v>66</v>
      </c>
      <c r="I10517" s="10">
        <f t="shared" si="661"/>
        <v>0</v>
      </c>
      <c r="R10517">
        <f t="shared" si="662"/>
        <v>0</v>
      </c>
      <c r="S10517" s="3" t="str">
        <f t="shared" si="663"/>
        <v/>
      </c>
      <c r="T10517" s="9" t="str">
        <f t="shared" si="664"/>
        <v/>
      </c>
    </row>
    <row r="10518" spans="2:20" x14ac:dyDescent="0.3">
      <c r="B10518" t="s">
        <v>66</v>
      </c>
      <c r="C10518" t="s">
        <v>66</v>
      </c>
      <c r="I10518" s="10">
        <f t="shared" si="661"/>
        <v>0</v>
      </c>
      <c r="R10518">
        <f t="shared" si="662"/>
        <v>0</v>
      </c>
      <c r="S10518" s="3" t="str">
        <f t="shared" si="663"/>
        <v/>
      </c>
      <c r="T10518" s="9" t="str">
        <f t="shared" si="664"/>
        <v/>
      </c>
    </row>
    <row r="10519" spans="2:20" x14ac:dyDescent="0.3">
      <c r="B10519" t="s">
        <v>66</v>
      </c>
      <c r="C10519" t="s">
        <v>66</v>
      </c>
      <c r="I10519" s="10">
        <f t="shared" si="661"/>
        <v>0</v>
      </c>
      <c r="R10519">
        <f t="shared" si="662"/>
        <v>0</v>
      </c>
      <c r="S10519" s="3" t="str">
        <f t="shared" si="663"/>
        <v/>
      </c>
      <c r="T10519" s="9" t="str">
        <f t="shared" si="664"/>
        <v/>
      </c>
    </row>
    <row r="10520" spans="2:20" x14ac:dyDescent="0.3">
      <c r="B10520" t="s">
        <v>66</v>
      </c>
      <c r="C10520" t="s">
        <v>66</v>
      </c>
      <c r="I10520" s="10">
        <f t="shared" si="661"/>
        <v>0</v>
      </c>
      <c r="R10520">
        <f t="shared" si="662"/>
        <v>0</v>
      </c>
      <c r="S10520" s="3" t="str">
        <f t="shared" si="663"/>
        <v/>
      </c>
      <c r="T10520" s="9" t="str">
        <f t="shared" si="664"/>
        <v/>
      </c>
    </row>
    <row r="10521" spans="2:20" x14ac:dyDescent="0.3">
      <c r="B10521" t="s">
        <v>66</v>
      </c>
      <c r="C10521" t="s">
        <v>66</v>
      </c>
      <c r="I10521" s="10">
        <f t="shared" si="661"/>
        <v>0</v>
      </c>
      <c r="R10521">
        <f t="shared" si="662"/>
        <v>0</v>
      </c>
      <c r="S10521" s="3" t="str">
        <f t="shared" si="663"/>
        <v/>
      </c>
      <c r="T10521" s="9" t="str">
        <f t="shared" si="664"/>
        <v/>
      </c>
    </row>
    <row r="10522" spans="2:20" x14ac:dyDescent="0.3">
      <c r="B10522" t="s">
        <v>66</v>
      </c>
      <c r="C10522" t="s">
        <v>66</v>
      </c>
      <c r="I10522" s="10">
        <f t="shared" si="661"/>
        <v>0</v>
      </c>
      <c r="R10522">
        <f t="shared" si="662"/>
        <v>0</v>
      </c>
      <c r="S10522" s="3" t="str">
        <f t="shared" si="663"/>
        <v/>
      </c>
      <c r="T10522" s="9" t="str">
        <f t="shared" si="664"/>
        <v/>
      </c>
    </row>
    <row r="10523" spans="2:20" x14ac:dyDescent="0.3">
      <c r="B10523" t="s">
        <v>66</v>
      </c>
      <c r="C10523" t="s">
        <v>66</v>
      </c>
      <c r="I10523" s="10">
        <f t="shared" si="661"/>
        <v>0</v>
      </c>
      <c r="R10523">
        <f t="shared" si="662"/>
        <v>0</v>
      </c>
      <c r="S10523" s="3" t="str">
        <f t="shared" si="663"/>
        <v/>
      </c>
      <c r="T10523" s="9" t="str">
        <f t="shared" si="664"/>
        <v/>
      </c>
    </row>
    <row r="10524" spans="2:20" x14ac:dyDescent="0.3">
      <c r="B10524" t="s">
        <v>66</v>
      </c>
      <c r="C10524" t="s">
        <v>66</v>
      </c>
      <c r="I10524" s="10">
        <f t="shared" si="661"/>
        <v>0</v>
      </c>
      <c r="R10524">
        <f t="shared" si="662"/>
        <v>0</v>
      </c>
      <c r="S10524" s="3" t="str">
        <f t="shared" si="663"/>
        <v/>
      </c>
      <c r="T10524" s="9" t="str">
        <f t="shared" si="664"/>
        <v/>
      </c>
    </row>
    <row r="10525" spans="2:20" x14ac:dyDescent="0.3">
      <c r="B10525" t="s">
        <v>66</v>
      </c>
      <c r="C10525" t="s">
        <v>66</v>
      </c>
      <c r="I10525" s="10">
        <f t="shared" si="661"/>
        <v>0</v>
      </c>
      <c r="R10525">
        <f t="shared" si="662"/>
        <v>0</v>
      </c>
      <c r="S10525" s="3" t="str">
        <f t="shared" si="663"/>
        <v/>
      </c>
      <c r="T10525" s="9" t="str">
        <f t="shared" si="664"/>
        <v/>
      </c>
    </row>
    <row r="10526" spans="2:20" x14ac:dyDescent="0.3">
      <c r="B10526" t="s">
        <v>66</v>
      </c>
      <c r="C10526" t="s">
        <v>66</v>
      </c>
      <c r="I10526" s="10">
        <f t="shared" si="661"/>
        <v>0</v>
      </c>
      <c r="R10526">
        <f t="shared" si="662"/>
        <v>0</v>
      </c>
      <c r="S10526" s="3" t="str">
        <f t="shared" si="663"/>
        <v/>
      </c>
      <c r="T10526" s="9" t="str">
        <f t="shared" si="664"/>
        <v/>
      </c>
    </row>
    <row r="10527" spans="2:20" x14ac:dyDescent="0.3">
      <c r="B10527" t="s">
        <v>66</v>
      </c>
      <c r="C10527" t="s">
        <v>66</v>
      </c>
      <c r="I10527" s="10">
        <f t="shared" si="661"/>
        <v>0</v>
      </c>
      <c r="R10527">
        <f t="shared" si="662"/>
        <v>0</v>
      </c>
      <c r="S10527" s="3" t="str">
        <f t="shared" si="663"/>
        <v/>
      </c>
      <c r="T10527" s="9" t="str">
        <f t="shared" si="664"/>
        <v/>
      </c>
    </row>
    <row r="10528" spans="2:20" x14ac:dyDescent="0.3">
      <c r="B10528" t="s">
        <v>66</v>
      </c>
      <c r="C10528" t="s">
        <v>66</v>
      </c>
      <c r="I10528" s="10">
        <f t="shared" si="661"/>
        <v>0</v>
      </c>
      <c r="R10528">
        <f t="shared" si="662"/>
        <v>0</v>
      </c>
      <c r="S10528" s="3" t="str">
        <f t="shared" si="663"/>
        <v/>
      </c>
      <c r="T10528" s="9" t="str">
        <f t="shared" si="664"/>
        <v/>
      </c>
    </row>
    <row r="10529" spans="2:20" x14ac:dyDescent="0.3">
      <c r="B10529" t="s">
        <v>66</v>
      </c>
      <c r="C10529" t="s">
        <v>66</v>
      </c>
      <c r="I10529" s="10">
        <f t="shared" si="661"/>
        <v>0</v>
      </c>
      <c r="R10529">
        <f t="shared" si="662"/>
        <v>0</v>
      </c>
      <c r="S10529" s="3" t="str">
        <f t="shared" si="663"/>
        <v/>
      </c>
      <c r="T10529" s="9" t="str">
        <f t="shared" si="664"/>
        <v/>
      </c>
    </row>
    <row r="10530" spans="2:20" x14ac:dyDescent="0.3">
      <c r="B10530" t="s">
        <v>66</v>
      </c>
      <c r="C10530" t="s">
        <v>66</v>
      </c>
      <c r="I10530" s="10">
        <f t="shared" si="661"/>
        <v>0</v>
      </c>
      <c r="R10530">
        <f t="shared" si="662"/>
        <v>0</v>
      </c>
      <c r="S10530" s="3" t="str">
        <f t="shared" si="663"/>
        <v/>
      </c>
      <c r="T10530" s="9" t="str">
        <f t="shared" si="664"/>
        <v/>
      </c>
    </row>
    <row r="10531" spans="2:20" x14ac:dyDescent="0.3">
      <c r="B10531" t="s">
        <v>66</v>
      </c>
      <c r="C10531" t="s">
        <v>66</v>
      </c>
      <c r="I10531" s="10">
        <f t="shared" si="661"/>
        <v>0</v>
      </c>
      <c r="R10531">
        <f t="shared" si="662"/>
        <v>0</v>
      </c>
      <c r="S10531" s="3" t="str">
        <f t="shared" si="663"/>
        <v/>
      </c>
      <c r="T10531" s="9" t="str">
        <f t="shared" si="664"/>
        <v/>
      </c>
    </row>
    <row r="10532" spans="2:20" x14ac:dyDescent="0.3">
      <c r="B10532" t="s">
        <v>66</v>
      </c>
      <c r="C10532" t="s">
        <v>66</v>
      </c>
      <c r="I10532" s="10">
        <f t="shared" si="661"/>
        <v>0</v>
      </c>
      <c r="R10532">
        <f t="shared" si="662"/>
        <v>0</v>
      </c>
      <c r="S10532" s="3" t="str">
        <f t="shared" si="663"/>
        <v/>
      </c>
      <c r="T10532" s="9" t="str">
        <f t="shared" si="664"/>
        <v/>
      </c>
    </row>
    <row r="10533" spans="2:20" x14ac:dyDescent="0.3">
      <c r="B10533" t="s">
        <v>66</v>
      </c>
      <c r="C10533" t="s">
        <v>66</v>
      </c>
      <c r="I10533" s="10">
        <f t="shared" si="661"/>
        <v>0</v>
      </c>
      <c r="R10533">
        <f t="shared" si="662"/>
        <v>0</v>
      </c>
      <c r="S10533" s="3" t="str">
        <f t="shared" si="663"/>
        <v/>
      </c>
      <c r="T10533" s="9" t="str">
        <f t="shared" si="664"/>
        <v/>
      </c>
    </row>
    <row r="10534" spans="2:20" x14ac:dyDescent="0.3">
      <c r="B10534" t="s">
        <v>66</v>
      </c>
      <c r="C10534" t="s">
        <v>66</v>
      </c>
      <c r="I10534" s="10">
        <f t="shared" si="661"/>
        <v>0</v>
      </c>
      <c r="R10534">
        <f t="shared" si="662"/>
        <v>0</v>
      </c>
      <c r="S10534" s="3" t="str">
        <f t="shared" si="663"/>
        <v/>
      </c>
      <c r="T10534" s="9" t="str">
        <f t="shared" si="664"/>
        <v/>
      </c>
    </row>
    <row r="10535" spans="2:20" x14ac:dyDescent="0.3">
      <c r="B10535" t="s">
        <v>66</v>
      </c>
      <c r="C10535" t="s">
        <v>66</v>
      </c>
      <c r="I10535" s="10">
        <f t="shared" si="661"/>
        <v>0</v>
      </c>
      <c r="R10535">
        <f t="shared" si="662"/>
        <v>0</v>
      </c>
      <c r="S10535" s="3" t="str">
        <f t="shared" si="663"/>
        <v/>
      </c>
      <c r="T10535" s="9" t="str">
        <f t="shared" si="664"/>
        <v/>
      </c>
    </row>
    <row r="10536" spans="2:20" x14ac:dyDescent="0.3">
      <c r="B10536" t="s">
        <v>66</v>
      </c>
      <c r="C10536" t="s">
        <v>66</v>
      </c>
      <c r="I10536" s="10">
        <f t="shared" si="661"/>
        <v>0</v>
      </c>
      <c r="R10536">
        <f t="shared" si="662"/>
        <v>0</v>
      </c>
      <c r="S10536" s="3" t="str">
        <f t="shared" si="663"/>
        <v/>
      </c>
      <c r="T10536" s="9" t="str">
        <f t="shared" si="664"/>
        <v/>
      </c>
    </row>
    <row r="10537" spans="2:20" x14ac:dyDescent="0.3">
      <c r="B10537" t="s">
        <v>66</v>
      </c>
      <c r="C10537" t="s">
        <v>66</v>
      </c>
      <c r="I10537" s="10">
        <f t="shared" si="661"/>
        <v>0</v>
      </c>
      <c r="R10537">
        <f t="shared" si="662"/>
        <v>0</v>
      </c>
      <c r="S10537" s="3" t="str">
        <f t="shared" si="663"/>
        <v/>
      </c>
      <c r="T10537" s="9" t="str">
        <f t="shared" si="664"/>
        <v/>
      </c>
    </row>
    <row r="10538" spans="2:20" x14ac:dyDescent="0.3">
      <c r="B10538" t="s">
        <v>66</v>
      </c>
      <c r="C10538" t="s">
        <v>66</v>
      </c>
      <c r="I10538" s="10">
        <f t="shared" si="661"/>
        <v>0</v>
      </c>
      <c r="R10538">
        <f t="shared" si="662"/>
        <v>0</v>
      </c>
      <c r="S10538" s="3" t="str">
        <f t="shared" si="663"/>
        <v/>
      </c>
      <c r="T10538" s="9" t="str">
        <f t="shared" si="664"/>
        <v/>
      </c>
    </row>
    <row r="10539" spans="2:20" x14ac:dyDescent="0.3">
      <c r="B10539" t="s">
        <v>66</v>
      </c>
      <c r="C10539" t="s">
        <v>66</v>
      </c>
      <c r="I10539" s="10">
        <f t="shared" si="661"/>
        <v>0</v>
      </c>
      <c r="R10539">
        <f t="shared" si="662"/>
        <v>0</v>
      </c>
      <c r="S10539" s="3" t="str">
        <f t="shared" si="663"/>
        <v/>
      </c>
      <c r="T10539" s="9" t="str">
        <f t="shared" si="664"/>
        <v/>
      </c>
    </row>
    <row r="10540" spans="2:20" x14ac:dyDescent="0.3">
      <c r="B10540" t="s">
        <v>66</v>
      </c>
      <c r="C10540" t="s">
        <v>66</v>
      </c>
      <c r="I10540" s="10">
        <f t="shared" si="661"/>
        <v>0</v>
      </c>
      <c r="R10540">
        <f t="shared" si="662"/>
        <v>0</v>
      </c>
      <c r="S10540" s="3" t="str">
        <f t="shared" si="663"/>
        <v/>
      </c>
      <c r="T10540" s="9" t="str">
        <f t="shared" si="664"/>
        <v/>
      </c>
    </row>
    <row r="10541" spans="2:20" x14ac:dyDescent="0.3">
      <c r="B10541" t="s">
        <v>66</v>
      </c>
      <c r="C10541" t="s">
        <v>66</v>
      </c>
      <c r="I10541" s="10">
        <f t="shared" si="661"/>
        <v>0</v>
      </c>
      <c r="R10541">
        <f t="shared" si="662"/>
        <v>0</v>
      </c>
      <c r="S10541" s="3" t="str">
        <f t="shared" si="663"/>
        <v/>
      </c>
      <c r="T10541" s="9" t="str">
        <f t="shared" si="664"/>
        <v/>
      </c>
    </row>
    <row r="10542" spans="2:20" x14ac:dyDescent="0.3">
      <c r="B10542" t="s">
        <v>66</v>
      </c>
      <c r="C10542" t="s">
        <v>66</v>
      </c>
      <c r="I10542" s="10">
        <f t="shared" si="661"/>
        <v>0</v>
      </c>
      <c r="R10542">
        <f t="shared" si="662"/>
        <v>0</v>
      </c>
      <c r="S10542" s="3" t="str">
        <f t="shared" si="663"/>
        <v/>
      </c>
      <c r="T10542" s="9" t="str">
        <f t="shared" si="664"/>
        <v/>
      </c>
    </row>
    <row r="10543" spans="2:20" x14ac:dyDescent="0.3">
      <c r="B10543" t="s">
        <v>66</v>
      </c>
      <c r="C10543" t="s">
        <v>66</v>
      </c>
      <c r="I10543" s="10">
        <f t="shared" si="661"/>
        <v>0</v>
      </c>
      <c r="R10543">
        <f t="shared" si="662"/>
        <v>0</v>
      </c>
      <c r="S10543" s="3" t="str">
        <f t="shared" si="663"/>
        <v/>
      </c>
      <c r="T10543" s="9" t="str">
        <f t="shared" si="664"/>
        <v/>
      </c>
    </row>
    <row r="10544" spans="2:20" x14ac:dyDescent="0.3">
      <c r="B10544" t="s">
        <v>66</v>
      </c>
      <c r="C10544" t="s">
        <v>66</v>
      </c>
      <c r="I10544" s="10">
        <f t="shared" si="661"/>
        <v>0</v>
      </c>
      <c r="R10544">
        <f t="shared" si="662"/>
        <v>0</v>
      </c>
      <c r="S10544" s="3" t="str">
        <f t="shared" si="663"/>
        <v/>
      </c>
      <c r="T10544" s="9" t="str">
        <f t="shared" si="664"/>
        <v/>
      </c>
    </row>
    <row r="10545" spans="2:20" x14ac:dyDescent="0.3">
      <c r="B10545" t="s">
        <v>66</v>
      </c>
      <c r="C10545" t="s">
        <v>66</v>
      </c>
      <c r="I10545" s="10">
        <f t="shared" si="661"/>
        <v>0</v>
      </c>
      <c r="R10545">
        <f t="shared" si="662"/>
        <v>0</v>
      </c>
      <c r="S10545" s="3" t="str">
        <f t="shared" si="663"/>
        <v/>
      </c>
      <c r="T10545" s="9" t="str">
        <f t="shared" si="664"/>
        <v/>
      </c>
    </row>
    <row r="10546" spans="2:20" x14ac:dyDescent="0.3">
      <c r="B10546" t="s">
        <v>66</v>
      </c>
      <c r="C10546" t="s">
        <v>66</v>
      </c>
      <c r="I10546" s="10">
        <f t="shared" si="661"/>
        <v>0</v>
      </c>
      <c r="R10546">
        <f t="shared" si="662"/>
        <v>0</v>
      </c>
      <c r="S10546" s="3" t="str">
        <f t="shared" si="663"/>
        <v/>
      </c>
      <c r="T10546" s="9" t="str">
        <f t="shared" si="664"/>
        <v/>
      </c>
    </row>
    <row r="10547" spans="2:20" x14ac:dyDescent="0.3">
      <c r="B10547" t="s">
        <v>66</v>
      </c>
      <c r="C10547" t="s">
        <v>66</v>
      </c>
      <c r="I10547" s="10">
        <f t="shared" si="661"/>
        <v>0</v>
      </c>
      <c r="R10547">
        <f t="shared" si="662"/>
        <v>0</v>
      </c>
      <c r="S10547" s="3" t="str">
        <f t="shared" si="663"/>
        <v/>
      </c>
      <c r="T10547" s="9" t="str">
        <f t="shared" si="664"/>
        <v/>
      </c>
    </row>
    <row r="10548" spans="2:20" x14ac:dyDescent="0.3">
      <c r="B10548" t="s">
        <v>66</v>
      </c>
      <c r="C10548" t="s">
        <v>66</v>
      </c>
      <c r="I10548" s="10">
        <f t="shared" si="661"/>
        <v>0</v>
      </c>
      <c r="R10548">
        <f t="shared" si="662"/>
        <v>0</v>
      </c>
      <c r="S10548" s="3" t="str">
        <f t="shared" si="663"/>
        <v/>
      </c>
      <c r="T10548" s="9" t="str">
        <f t="shared" si="664"/>
        <v/>
      </c>
    </row>
    <row r="10549" spans="2:20" x14ac:dyDescent="0.3">
      <c r="B10549" t="s">
        <v>66</v>
      </c>
      <c r="C10549" t="s">
        <v>66</v>
      </c>
      <c r="I10549" s="10">
        <f t="shared" si="661"/>
        <v>0</v>
      </c>
      <c r="R10549">
        <f t="shared" si="662"/>
        <v>0</v>
      </c>
      <c r="S10549" s="3" t="str">
        <f t="shared" si="663"/>
        <v/>
      </c>
      <c r="T10549" s="9" t="str">
        <f t="shared" si="664"/>
        <v/>
      </c>
    </row>
    <row r="10550" spans="2:20" x14ac:dyDescent="0.3">
      <c r="B10550" t="s">
        <v>66</v>
      </c>
      <c r="C10550" t="s">
        <v>66</v>
      </c>
      <c r="I10550" s="10">
        <f t="shared" si="661"/>
        <v>0</v>
      </c>
      <c r="R10550">
        <f t="shared" si="662"/>
        <v>0</v>
      </c>
      <c r="S10550" s="3" t="str">
        <f t="shared" si="663"/>
        <v/>
      </c>
      <c r="T10550" s="9" t="str">
        <f t="shared" si="664"/>
        <v/>
      </c>
    </row>
    <row r="10551" spans="2:20" x14ac:dyDescent="0.3">
      <c r="B10551" t="s">
        <v>66</v>
      </c>
      <c r="C10551" t="s">
        <v>66</v>
      </c>
      <c r="I10551" s="10">
        <f t="shared" si="661"/>
        <v>0</v>
      </c>
      <c r="R10551">
        <f t="shared" si="662"/>
        <v>0</v>
      </c>
      <c r="S10551" s="3" t="str">
        <f t="shared" si="663"/>
        <v/>
      </c>
      <c r="T10551" s="9" t="str">
        <f t="shared" si="664"/>
        <v/>
      </c>
    </row>
    <row r="10552" spans="2:20" x14ac:dyDescent="0.3">
      <c r="B10552" t="s">
        <v>66</v>
      </c>
      <c r="C10552" t="s">
        <v>66</v>
      </c>
      <c r="I10552" s="10">
        <f t="shared" si="661"/>
        <v>0</v>
      </c>
      <c r="R10552">
        <f t="shared" si="662"/>
        <v>0</v>
      </c>
      <c r="S10552" s="3" t="str">
        <f t="shared" si="663"/>
        <v/>
      </c>
      <c r="T10552" s="9" t="str">
        <f t="shared" si="664"/>
        <v/>
      </c>
    </row>
    <row r="10553" spans="2:20" x14ac:dyDescent="0.3">
      <c r="B10553" t="s">
        <v>66</v>
      </c>
      <c r="C10553" t="s">
        <v>66</v>
      </c>
      <c r="I10553" s="10">
        <f t="shared" si="661"/>
        <v>0</v>
      </c>
      <c r="R10553">
        <f t="shared" si="662"/>
        <v>0</v>
      </c>
      <c r="S10553" s="3" t="str">
        <f t="shared" si="663"/>
        <v/>
      </c>
      <c r="T10553" s="9" t="str">
        <f t="shared" si="664"/>
        <v/>
      </c>
    </row>
    <row r="10554" spans="2:20" x14ac:dyDescent="0.3">
      <c r="B10554" t="s">
        <v>66</v>
      </c>
      <c r="C10554" t="s">
        <v>66</v>
      </c>
      <c r="I10554" s="10">
        <f t="shared" si="661"/>
        <v>0</v>
      </c>
      <c r="R10554">
        <f t="shared" si="662"/>
        <v>0</v>
      </c>
      <c r="S10554" s="3" t="str">
        <f t="shared" si="663"/>
        <v/>
      </c>
      <c r="T10554" s="9" t="str">
        <f t="shared" si="664"/>
        <v/>
      </c>
    </row>
    <row r="10555" spans="2:20" x14ac:dyDescent="0.3">
      <c r="B10555" t="s">
        <v>66</v>
      </c>
      <c r="C10555" t="s">
        <v>66</v>
      </c>
      <c r="I10555" s="10">
        <f t="shared" si="661"/>
        <v>0</v>
      </c>
      <c r="R10555">
        <f t="shared" si="662"/>
        <v>0</v>
      </c>
      <c r="S10555" s="3" t="str">
        <f t="shared" si="663"/>
        <v/>
      </c>
      <c r="T10555" s="9" t="str">
        <f t="shared" si="664"/>
        <v/>
      </c>
    </row>
    <row r="10556" spans="2:20" x14ac:dyDescent="0.3">
      <c r="B10556" t="s">
        <v>66</v>
      </c>
      <c r="C10556" t="s">
        <v>66</v>
      </c>
      <c r="I10556" s="10">
        <f t="shared" si="661"/>
        <v>0</v>
      </c>
      <c r="R10556">
        <f t="shared" si="662"/>
        <v>0</v>
      </c>
      <c r="S10556" s="3" t="str">
        <f t="shared" si="663"/>
        <v/>
      </c>
      <c r="T10556" s="9" t="str">
        <f t="shared" si="664"/>
        <v/>
      </c>
    </row>
    <row r="10557" spans="2:20" x14ac:dyDescent="0.3">
      <c r="B10557" t="s">
        <v>66</v>
      </c>
      <c r="C10557" t="s">
        <v>66</v>
      </c>
      <c r="I10557" s="10">
        <f t="shared" si="661"/>
        <v>0</v>
      </c>
      <c r="R10557">
        <f t="shared" si="662"/>
        <v>0</v>
      </c>
      <c r="S10557" s="3" t="str">
        <f t="shared" si="663"/>
        <v/>
      </c>
      <c r="T10557" s="9" t="str">
        <f t="shared" si="664"/>
        <v/>
      </c>
    </row>
    <row r="10558" spans="2:20" x14ac:dyDescent="0.3">
      <c r="B10558" t="s">
        <v>66</v>
      </c>
      <c r="C10558" t="s">
        <v>66</v>
      </c>
      <c r="I10558" s="10">
        <f t="shared" si="661"/>
        <v>0</v>
      </c>
      <c r="R10558">
        <f t="shared" si="662"/>
        <v>0</v>
      </c>
      <c r="S10558" s="3" t="str">
        <f t="shared" si="663"/>
        <v/>
      </c>
      <c r="T10558" s="9" t="str">
        <f t="shared" si="664"/>
        <v/>
      </c>
    </row>
    <row r="10559" spans="2:20" x14ac:dyDescent="0.3">
      <c r="B10559" t="s">
        <v>66</v>
      </c>
      <c r="C10559" t="s">
        <v>66</v>
      </c>
      <c r="I10559" s="10">
        <f t="shared" si="661"/>
        <v>0</v>
      </c>
      <c r="R10559">
        <f t="shared" si="662"/>
        <v>0</v>
      </c>
      <c r="S10559" s="3" t="str">
        <f t="shared" si="663"/>
        <v/>
      </c>
      <c r="T10559" s="9" t="str">
        <f t="shared" si="664"/>
        <v/>
      </c>
    </row>
    <row r="10560" spans="2:20" x14ac:dyDescent="0.3">
      <c r="B10560" t="s">
        <v>66</v>
      </c>
      <c r="C10560" t="s">
        <v>66</v>
      </c>
      <c r="I10560" s="10">
        <f t="shared" si="661"/>
        <v>0</v>
      </c>
      <c r="R10560">
        <f t="shared" si="662"/>
        <v>0</v>
      </c>
      <c r="S10560" s="3" t="str">
        <f t="shared" si="663"/>
        <v/>
      </c>
      <c r="T10560" s="9" t="str">
        <f t="shared" si="664"/>
        <v/>
      </c>
    </row>
    <row r="10561" spans="2:20" x14ac:dyDescent="0.3">
      <c r="B10561" t="s">
        <v>66</v>
      </c>
      <c r="C10561" t="s">
        <v>66</v>
      </c>
      <c r="I10561" s="10">
        <f t="shared" si="661"/>
        <v>0</v>
      </c>
      <c r="R10561">
        <f t="shared" si="662"/>
        <v>0</v>
      </c>
      <c r="S10561" s="3" t="str">
        <f t="shared" si="663"/>
        <v/>
      </c>
      <c r="T10561" s="9" t="str">
        <f t="shared" si="664"/>
        <v/>
      </c>
    </row>
    <row r="10562" spans="2:20" x14ac:dyDescent="0.3">
      <c r="B10562" t="s">
        <v>66</v>
      </c>
      <c r="C10562" t="s">
        <v>66</v>
      </c>
      <c r="I10562" s="10">
        <f t="shared" si="661"/>
        <v>0</v>
      </c>
      <c r="R10562">
        <f t="shared" si="662"/>
        <v>0</v>
      </c>
      <c r="S10562" s="3" t="str">
        <f t="shared" si="663"/>
        <v/>
      </c>
      <c r="T10562" s="9" t="str">
        <f t="shared" si="664"/>
        <v/>
      </c>
    </row>
    <row r="10563" spans="2:20" x14ac:dyDescent="0.3">
      <c r="B10563" t="s">
        <v>66</v>
      </c>
      <c r="C10563" t="s">
        <v>66</v>
      </c>
      <c r="I10563" s="10">
        <f t="shared" ref="I10563:I10626" si="665">H10563*0.5</f>
        <v>0</v>
      </c>
      <c r="R10563">
        <f t="shared" ref="R10563:R10626" si="666">SUM(I10563:Q10563)</f>
        <v>0</v>
      </c>
      <c r="S10563" s="3" t="str">
        <f t="shared" ref="S10563:S10626" si="667">IFERROR(IF(R10563&lt;=H10563,R10563/H10563*100,100),"")</f>
        <v/>
      </c>
      <c r="T10563" s="9" t="str">
        <f t="shared" ref="T10563:T10626" si="668">IFERROR(G10563*S10563/100,"")</f>
        <v/>
      </c>
    </row>
    <row r="10564" spans="2:20" x14ac:dyDescent="0.3">
      <c r="B10564" t="s">
        <v>66</v>
      </c>
      <c r="C10564" t="s">
        <v>66</v>
      </c>
      <c r="I10564" s="10">
        <f t="shared" si="665"/>
        <v>0</v>
      </c>
      <c r="R10564">
        <f t="shared" si="666"/>
        <v>0</v>
      </c>
      <c r="S10564" s="3" t="str">
        <f t="shared" si="667"/>
        <v/>
      </c>
      <c r="T10564" s="9" t="str">
        <f t="shared" si="668"/>
        <v/>
      </c>
    </row>
    <row r="10565" spans="2:20" x14ac:dyDescent="0.3">
      <c r="B10565" t="s">
        <v>66</v>
      </c>
      <c r="C10565" t="s">
        <v>66</v>
      </c>
      <c r="I10565" s="10">
        <f t="shared" si="665"/>
        <v>0</v>
      </c>
      <c r="R10565">
        <f t="shared" si="666"/>
        <v>0</v>
      </c>
      <c r="S10565" s="3" t="str">
        <f t="shared" si="667"/>
        <v/>
      </c>
      <c r="T10565" s="9" t="str">
        <f t="shared" si="668"/>
        <v/>
      </c>
    </row>
    <row r="10566" spans="2:20" x14ac:dyDescent="0.3">
      <c r="B10566" t="s">
        <v>66</v>
      </c>
      <c r="C10566" t="s">
        <v>66</v>
      </c>
      <c r="I10566" s="10">
        <f t="shared" si="665"/>
        <v>0</v>
      </c>
      <c r="R10566">
        <f t="shared" si="666"/>
        <v>0</v>
      </c>
      <c r="S10566" s="3" t="str">
        <f t="shared" si="667"/>
        <v/>
      </c>
      <c r="T10566" s="9" t="str">
        <f t="shared" si="668"/>
        <v/>
      </c>
    </row>
    <row r="10567" spans="2:20" x14ac:dyDescent="0.3">
      <c r="B10567" t="s">
        <v>66</v>
      </c>
      <c r="C10567" t="s">
        <v>66</v>
      </c>
      <c r="I10567" s="10">
        <f t="shared" si="665"/>
        <v>0</v>
      </c>
      <c r="R10567">
        <f t="shared" si="666"/>
        <v>0</v>
      </c>
      <c r="S10567" s="3" t="str">
        <f t="shared" si="667"/>
        <v/>
      </c>
      <c r="T10567" s="9" t="str">
        <f t="shared" si="668"/>
        <v/>
      </c>
    </row>
    <row r="10568" spans="2:20" x14ac:dyDescent="0.3">
      <c r="B10568" t="s">
        <v>66</v>
      </c>
      <c r="C10568" t="s">
        <v>66</v>
      </c>
      <c r="I10568" s="10">
        <f t="shared" si="665"/>
        <v>0</v>
      </c>
      <c r="R10568">
        <f t="shared" si="666"/>
        <v>0</v>
      </c>
      <c r="S10568" s="3" t="str">
        <f t="shared" si="667"/>
        <v/>
      </c>
      <c r="T10568" s="9" t="str">
        <f t="shared" si="668"/>
        <v/>
      </c>
    </row>
    <row r="10569" spans="2:20" x14ac:dyDescent="0.3">
      <c r="B10569" t="s">
        <v>66</v>
      </c>
      <c r="C10569" t="s">
        <v>66</v>
      </c>
      <c r="I10569" s="10">
        <f t="shared" si="665"/>
        <v>0</v>
      </c>
      <c r="R10569">
        <f t="shared" si="666"/>
        <v>0</v>
      </c>
      <c r="S10569" s="3" t="str">
        <f t="shared" si="667"/>
        <v/>
      </c>
      <c r="T10569" s="9" t="str">
        <f t="shared" si="668"/>
        <v/>
      </c>
    </row>
    <row r="10570" spans="2:20" x14ac:dyDescent="0.3">
      <c r="B10570" t="s">
        <v>66</v>
      </c>
      <c r="C10570" t="s">
        <v>66</v>
      </c>
      <c r="I10570" s="10">
        <f t="shared" si="665"/>
        <v>0</v>
      </c>
      <c r="R10570">
        <f t="shared" si="666"/>
        <v>0</v>
      </c>
      <c r="S10570" s="3" t="str">
        <f t="shared" si="667"/>
        <v/>
      </c>
      <c r="T10570" s="9" t="str">
        <f t="shared" si="668"/>
        <v/>
      </c>
    </row>
    <row r="10571" spans="2:20" x14ac:dyDescent="0.3">
      <c r="B10571" t="s">
        <v>66</v>
      </c>
      <c r="C10571" t="s">
        <v>66</v>
      </c>
      <c r="I10571" s="10">
        <f t="shared" si="665"/>
        <v>0</v>
      </c>
      <c r="R10571">
        <f t="shared" si="666"/>
        <v>0</v>
      </c>
      <c r="S10571" s="3" t="str">
        <f t="shared" si="667"/>
        <v/>
      </c>
      <c r="T10571" s="9" t="str">
        <f t="shared" si="668"/>
        <v/>
      </c>
    </row>
    <row r="10572" spans="2:20" x14ac:dyDescent="0.3">
      <c r="B10572" t="s">
        <v>66</v>
      </c>
      <c r="C10572" t="s">
        <v>66</v>
      </c>
      <c r="I10572" s="10">
        <f t="shared" si="665"/>
        <v>0</v>
      </c>
      <c r="R10572">
        <f t="shared" si="666"/>
        <v>0</v>
      </c>
      <c r="S10572" s="3" t="str">
        <f t="shared" si="667"/>
        <v/>
      </c>
      <c r="T10572" s="9" t="str">
        <f t="shared" si="668"/>
        <v/>
      </c>
    </row>
    <row r="10573" spans="2:20" x14ac:dyDescent="0.3">
      <c r="B10573" t="s">
        <v>66</v>
      </c>
      <c r="C10573" t="s">
        <v>66</v>
      </c>
      <c r="I10573" s="10">
        <f t="shared" si="665"/>
        <v>0</v>
      </c>
      <c r="R10573">
        <f t="shared" si="666"/>
        <v>0</v>
      </c>
      <c r="S10573" s="3" t="str">
        <f t="shared" si="667"/>
        <v/>
      </c>
      <c r="T10573" s="9" t="str">
        <f t="shared" si="668"/>
        <v/>
      </c>
    </row>
    <row r="10574" spans="2:20" x14ac:dyDescent="0.3">
      <c r="B10574" t="s">
        <v>66</v>
      </c>
      <c r="C10574" t="s">
        <v>66</v>
      </c>
      <c r="I10574" s="10">
        <f t="shared" si="665"/>
        <v>0</v>
      </c>
      <c r="R10574">
        <f t="shared" si="666"/>
        <v>0</v>
      </c>
      <c r="S10574" s="3" t="str">
        <f t="shared" si="667"/>
        <v/>
      </c>
      <c r="T10574" s="9" t="str">
        <f t="shared" si="668"/>
        <v/>
      </c>
    </row>
    <row r="10575" spans="2:20" x14ac:dyDescent="0.3">
      <c r="B10575" t="s">
        <v>66</v>
      </c>
      <c r="C10575" t="s">
        <v>66</v>
      </c>
      <c r="I10575" s="10">
        <f t="shared" si="665"/>
        <v>0</v>
      </c>
      <c r="R10575">
        <f t="shared" si="666"/>
        <v>0</v>
      </c>
      <c r="S10575" s="3" t="str">
        <f t="shared" si="667"/>
        <v/>
      </c>
      <c r="T10575" s="9" t="str">
        <f t="shared" si="668"/>
        <v/>
      </c>
    </row>
    <row r="10576" spans="2:20" x14ac:dyDescent="0.3">
      <c r="B10576" t="s">
        <v>66</v>
      </c>
      <c r="C10576" t="s">
        <v>66</v>
      </c>
      <c r="I10576" s="10">
        <f t="shared" si="665"/>
        <v>0</v>
      </c>
      <c r="R10576">
        <f t="shared" si="666"/>
        <v>0</v>
      </c>
      <c r="S10576" s="3" t="str">
        <f t="shared" si="667"/>
        <v/>
      </c>
      <c r="T10576" s="9" t="str">
        <f t="shared" si="668"/>
        <v/>
      </c>
    </row>
    <row r="10577" spans="2:20" x14ac:dyDescent="0.3">
      <c r="B10577" t="s">
        <v>66</v>
      </c>
      <c r="C10577" t="s">
        <v>66</v>
      </c>
      <c r="I10577" s="10">
        <f t="shared" si="665"/>
        <v>0</v>
      </c>
      <c r="R10577">
        <f t="shared" si="666"/>
        <v>0</v>
      </c>
      <c r="S10577" s="3" t="str">
        <f t="shared" si="667"/>
        <v/>
      </c>
      <c r="T10577" s="9" t="str">
        <f t="shared" si="668"/>
        <v/>
      </c>
    </row>
    <row r="10578" spans="2:20" x14ac:dyDescent="0.3">
      <c r="B10578" t="s">
        <v>66</v>
      </c>
      <c r="C10578" t="s">
        <v>66</v>
      </c>
      <c r="I10578" s="10">
        <f t="shared" si="665"/>
        <v>0</v>
      </c>
      <c r="R10578">
        <f t="shared" si="666"/>
        <v>0</v>
      </c>
      <c r="S10578" s="3" t="str">
        <f t="shared" si="667"/>
        <v/>
      </c>
      <c r="T10578" s="9" t="str">
        <f t="shared" si="668"/>
        <v/>
      </c>
    </row>
    <row r="10579" spans="2:20" x14ac:dyDescent="0.3">
      <c r="B10579" t="s">
        <v>66</v>
      </c>
      <c r="C10579" t="s">
        <v>66</v>
      </c>
      <c r="I10579" s="10">
        <f t="shared" si="665"/>
        <v>0</v>
      </c>
      <c r="R10579">
        <f t="shared" si="666"/>
        <v>0</v>
      </c>
      <c r="S10579" s="3" t="str">
        <f t="shared" si="667"/>
        <v/>
      </c>
      <c r="T10579" s="9" t="str">
        <f t="shared" si="668"/>
        <v/>
      </c>
    </row>
    <row r="10580" spans="2:20" x14ac:dyDescent="0.3">
      <c r="B10580" t="s">
        <v>66</v>
      </c>
      <c r="C10580" t="s">
        <v>66</v>
      </c>
      <c r="I10580" s="10">
        <f t="shared" si="665"/>
        <v>0</v>
      </c>
      <c r="R10580">
        <f t="shared" si="666"/>
        <v>0</v>
      </c>
      <c r="S10580" s="3" t="str">
        <f t="shared" si="667"/>
        <v/>
      </c>
      <c r="T10580" s="9" t="str">
        <f t="shared" si="668"/>
        <v/>
      </c>
    </row>
    <row r="10581" spans="2:20" x14ac:dyDescent="0.3">
      <c r="B10581" t="s">
        <v>66</v>
      </c>
      <c r="C10581" t="s">
        <v>66</v>
      </c>
      <c r="I10581" s="10">
        <f t="shared" si="665"/>
        <v>0</v>
      </c>
      <c r="R10581">
        <f t="shared" si="666"/>
        <v>0</v>
      </c>
      <c r="S10581" s="3" t="str">
        <f t="shared" si="667"/>
        <v/>
      </c>
      <c r="T10581" s="9" t="str">
        <f t="shared" si="668"/>
        <v/>
      </c>
    </row>
    <row r="10582" spans="2:20" x14ac:dyDescent="0.3">
      <c r="B10582" t="s">
        <v>66</v>
      </c>
      <c r="C10582" t="s">
        <v>66</v>
      </c>
      <c r="I10582" s="10">
        <f t="shared" si="665"/>
        <v>0</v>
      </c>
      <c r="R10582">
        <f t="shared" si="666"/>
        <v>0</v>
      </c>
      <c r="S10582" s="3" t="str">
        <f t="shared" si="667"/>
        <v/>
      </c>
      <c r="T10582" s="9" t="str">
        <f t="shared" si="668"/>
        <v/>
      </c>
    </row>
    <row r="10583" spans="2:20" x14ac:dyDescent="0.3">
      <c r="B10583" t="s">
        <v>66</v>
      </c>
      <c r="C10583" t="s">
        <v>66</v>
      </c>
      <c r="I10583" s="10">
        <f t="shared" si="665"/>
        <v>0</v>
      </c>
      <c r="R10583">
        <f t="shared" si="666"/>
        <v>0</v>
      </c>
      <c r="S10583" s="3" t="str">
        <f t="shared" si="667"/>
        <v/>
      </c>
      <c r="T10583" s="9" t="str">
        <f t="shared" si="668"/>
        <v/>
      </c>
    </row>
    <row r="10584" spans="2:20" x14ac:dyDescent="0.3">
      <c r="B10584" t="s">
        <v>66</v>
      </c>
      <c r="C10584" t="s">
        <v>66</v>
      </c>
      <c r="I10584" s="10">
        <f t="shared" si="665"/>
        <v>0</v>
      </c>
      <c r="R10584">
        <f t="shared" si="666"/>
        <v>0</v>
      </c>
      <c r="S10584" s="3" t="str">
        <f t="shared" si="667"/>
        <v/>
      </c>
      <c r="T10584" s="9" t="str">
        <f t="shared" si="668"/>
        <v/>
      </c>
    </row>
    <row r="10585" spans="2:20" x14ac:dyDescent="0.3">
      <c r="B10585" t="s">
        <v>66</v>
      </c>
      <c r="C10585" t="s">
        <v>66</v>
      </c>
      <c r="I10585" s="10">
        <f t="shared" si="665"/>
        <v>0</v>
      </c>
      <c r="R10585">
        <f t="shared" si="666"/>
        <v>0</v>
      </c>
      <c r="S10585" s="3" t="str">
        <f t="shared" si="667"/>
        <v/>
      </c>
      <c r="T10585" s="9" t="str">
        <f t="shared" si="668"/>
        <v/>
      </c>
    </row>
    <row r="10586" spans="2:20" x14ac:dyDescent="0.3">
      <c r="B10586" t="s">
        <v>66</v>
      </c>
      <c r="C10586" t="s">
        <v>66</v>
      </c>
      <c r="I10586" s="10">
        <f t="shared" si="665"/>
        <v>0</v>
      </c>
      <c r="R10586">
        <f t="shared" si="666"/>
        <v>0</v>
      </c>
      <c r="S10586" s="3" t="str">
        <f t="shared" si="667"/>
        <v/>
      </c>
      <c r="T10586" s="9" t="str">
        <f t="shared" si="668"/>
        <v/>
      </c>
    </row>
    <row r="10587" spans="2:20" x14ac:dyDescent="0.3">
      <c r="B10587" t="s">
        <v>66</v>
      </c>
      <c r="C10587" t="s">
        <v>66</v>
      </c>
      <c r="I10587" s="10">
        <f t="shared" si="665"/>
        <v>0</v>
      </c>
      <c r="R10587">
        <f t="shared" si="666"/>
        <v>0</v>
      </c>
      <c r="S10587" s="3" t="str">
        <f t="shared" si="667"/>
        <v/>
      </c>
      <c r="T10587" s="9" t="str">
        <f t="shared" si="668"/>
        <v/>
      </c>
    </row>
    <row r="10588" spans="2:20" x14ac:dyDescent="0.3">
      <c r="B10588" t="s">
        <v>66</v>
      </c>
      <c r="C10588" t="s">
        <v>66</v>
      </c>
      <c r="I10588" s="10">
        <f t="shared" si="665"/>
        <v>0</v>
      </c>
      <c r="R10588">
        <f t="shared" si="666"/>
        <v>0</v>
      </c>
      <c r="S10588" s="3" t="str">
        <f t="shared" si="667"/>
        <v/>
      </c>
      <c r="T10588" s="9" t="str">
        <f t="shared" si="668"/>
        <v/>
      </c>
    </row>
    <row r="10589" spans="2:20" x14ac:dyDescent="0.3">
      <c r="B10589" t="s">
        <v>66</v>
      </c>
      <c r="C10589" t="s">
        <v>66</v>
      </c>
      <c r="I10589" s="10">
        <f t="shared" si="665"/>
        <v>0</v>
      </c>
      <c r="R10589">
        <f t="shared" si="666"/>
        <v>0</v>
      </c>
      <c r="S10589" s="3" t="str">
        <f t="shared" si="667"/>
        <v/>
      </c>
      <c r="T10589" s="9" t="str">
        <f t="shared" si="668"/>
        <v/>
      </c>
    </row>
    <row r="10590" spans="2:20" x14ac:dyDescent="0.3">
      <c r="B10590" t="s">
        <v>66</v>
      </c>
      <c r="C10590" t="s">
        <v>66</v>
      </c>
      <c r="I10590" s="10">
        <f t="shared" si="665"/>
        <v>0</v>
      </c>
      <c r="R10590">
        <f t="shared" si="666"/>
        <v>0</v>
      </c>
      <c r="S10590" s="3" t="str">
        <f t="shared" si="667"/>
        <v/>
      </c>
      <c r="T10590" s="9" t="str">
        <f t="shared" si="668"/>
        <v/>
      </c>
    </row>
    <row r="10591" spans="2:20" x14ac:dyDescent="0.3">
      <c r="B10591" t="s">
        <v>66</v>
      </c>
      <c r="C10591" t="s">
        <v>66</v>
      </c>
      <c r="I10591" s="10">
        <f t="shared" si="665"/>
        <v>0</v>
      </c>
      <c r="R10591">
        <f t="shared" si="666"/>
        <v>0</v>
      </c>
      <c r="S10591" s="3" t="str">
        <f t="shared" si="667"/>
        <v/>
      </c>
      <c r="T10591" s="9" t="str">
        <f t="shared" si="668"/>
        <v/>
      </c>
    </row>
    <row r="10592" spans="2:20" x14ac:dyDescent="0.3">
      <c r="B10592" t="s">
        <v>66</v>
      </c>
      <c r="C10592" t="s">
        <v>66</v>
      </c>
      <c r="I10592" s="10">
        <f t="shared" si="665"/>
        <v>0</v>
      </c>
      <c r="R10592">
        <f t="shared" si="666"/>
        <v>0</v>
      </c>
      <c r="S10592" s="3" t="str">
        <f t="shared" si="667"/>
        <v/>
      </c>
      <c r="T10592" s="9" t="str">
        <f t="shared" si="668"/>
        <v/>
      </c>
    </row>
    <row r="10593" spans="2:20" x14ac:dyDescent="0.3">
      <c r="B10593" t="s">
        <v>66</v>
      </c>
      <c r="C10593" t="s">
        <v>66</v>
      </c>
      <c r="I10593" s="10">
        <f t="shared" si="665"/>
        <v>0</v>
      </c>
      <c r="R10593">
        <f t="shared" si="666"/>
        <v>0</v>
      </c>
      <c r="S10593" s="3" t="str">
        <f t="shared" si="667"/>
        <v/>
      </c>
      <c r="T10593" s="9" t="str">
        <f t="shared" si="668"/>
        <v/>
      </c>
    </row>
    <row r="10594" spans="2:20" x14ac:dyDescent="0.3">
      <c r="B10594" t="s">
        <v>66</v>
      </c>
      <c r="C10594" t="s">
        <v>66</v>
      </c>
      <c r="I10594" s="10">
        <f t="shared" si="665"/>
        <v>0</v>
      </c>
      <c r="R10594">
        <f t="shared" si="666"/>
        <v>0</v>
      </c>
      <c r="S10594" s="3" t="str">
        <f t="shared" si="667"/>
        <v/>
      </c>
      <c r="T10594" s="9" t="str">
        <f t="shared" si="668"/>
        <v/>
      </c>
    </row>
    <row r="10595" spans="2:20" x14ac:dyDescent="0.3">
      <c r="B10595" t="s">
        <v>66</v>
      </c>
      <c r="C10595" t="s">
        <v>66</v>
      </c>
      <c r="I10595" s="10">
        <f t="shared" si="665"/>
        <v>0</v>
      </c>
      <c r="R10595">
        <f t="shared" si="666"/>
        <v>0</v>
      </c>
      <c r="S10595" s="3" t="str">
        <f t="shared" si="667"/>
        <v/>
      </c>
      <c r="T10595" s="9" t="str">
        <f t="shared" si="668"/>
        <v/>
      </c>
    </row>
    <row r="10596" spans="2:20" x14ac:dyDescent="0.3">
      <c r="B10596" t="s">
        <v>66</v>
      </c>
      <c r="C10596" t="s">
        <v>66</v>
      </c>
      <c r="I10596" s="10">
        <f t="shared" si="665"/>
        <v>0</v>
      </c>
      <c r="R10596">
        <f t="shared" si="666"/>
        <v>0</v>
      </c>
      <c r="S10596" s="3" t="str">
        <f t="shared" si="667"/>
        <v/>
      </c>
      <c r="T10596" s="9" t="str">
        <f t="shared" si="668"/>
        <v/>
      </c>
    </row>
    <row r="10597" spans="2:20" x14ac:dyDescent="0.3">
      <c r="B10597" t="s">
        <v>66</v>
      </c>
      <c r="C10597" t="s">
        <v>66</v>
      </c>
      <c r="I10597" s="10">
        <f t="shared" si="665"/>
        <v>0</v>
      </c>
      <c r="R10597">
        <f t="shared" si="666"/>
        <v>0</v>
      </c>
      <c r="S10597" s="3" t="str">
        <f t="shared" si="667"/>
        <v/>
      </c>
      <c r="T10597" s="9" t="str">
        <f t="shared" si="668"/>
        <v/>
      </c>
    </row>
    <row r="10598" spans="2:20" x14ac:dyDescent="0.3">
      <c r="B10598" t="s">
        <v>66</v>
      </c>
      <c r="C10598" t="s">
        <v>66</v>
      </c>
      <c r="I10598" s="10">
        <f t="shared" si="665"/>
        <v>0</v>
      </c>
      <c r="R10598">
        <f t="shared" si="666"/>
        <v>0</v>
      </c>
      <c r="S10598" s="3" t="str">
        <f t="shared" si="667"/>
        <v/>
      </c>
      <c r="T10598" s="9" t="str">
        <f t="shared" si="668"/>
        <v/>
      </c>
    </row>
    <row r="10599" spans="2:20" x14ac:dyDescent="0.3">
      <c r="B10599" t="s">
        <v>66</v>
      </c>
      <c r="C10599" t="s">
        <v>66</v>
      </c>
      <c r="I10599" s="10">
        <f t="shared" si="665"/>
        <v>0</v>
      </c>
      <c r="R10599">
        <f t="shared" si="666"/>
        <v>0</v>
      </c>
      <c r="S10599" s="3" t="str">
        <f t="shared" si="667"/>
        <v/>
      </c>
      <c r="T10599" s="9" t="str">
        <f t="shared" si="668"/>
        <v/>
      </c>
    </row>
    <row r="10600" spans="2:20" x14ac:dyDescent="0.3">
      <c r="B10600" t="s">
        <v>66</v>
      </c>
      <c r="C10600" t="s">
        <v>66</v>
      </c>
      <c r="I10600" s="10">
        <f t="shared" si="665"/>
        <v>0</v>
      </c>
      <c r="R10600">
        <f t="shared" si="666"/>
        <v>0</v>
      </c>
      <c r="S10600" s="3" t="str">
        <f t="shared" si="667"/>
        <v/>
      </c>
      <c r="T10600" s="9" t="str">
        <f t="shared" si="668"/>
        <v/>
      </c>
    </row>
    <row r="10601" spans="2:20" x14ac:dyDescent="0.3">
      <c r="B10601" t="s">
        <v>66</v>
      </c>
      <c r="C10601" t="s">
        <v>66</v>
      </c>
      <c r="I10601" s="10">
        <f t="shared" si="665"/>
        <v>0</v>
      </c>
      <c r="R10601">
        <f t="shared" si="666"/>
        <v>0</v>
      </c>
      <c r="S10601" s="3" t="str">
        <f t="shared" si="667"/>
        <v/>
      </c>
      <c r="T10601" s="9" t="str">
        <f t="shared" si="668"/>
        <v/>
      </c>
    </row>
    <row r="10602" spans="2:20" x14ac:dyDescent="0.3">
      <c r="B10602" t="s">
        <v>66</v>
      </c>
      <c r="C10602" t="s">
        <v>66</v>
      </c>
      <c r="I10602" s="10">
        <f t="shared" si="665"/>
        <v>0</v>
      </c>
      <c r="R10602">
        <f t="shared" si="666"/>
        <v>0</v>
      </c>
      <c r="S10602" s="3" t="str">
        <f t="shared" si="667"/>
        <v/>
      </c>
      <c r="T10602" s="9" t="str">
        <f t="shared" si="668"/>
        <v/>
      </c>
    </row>
    <row r="10603" spans="2:20" x14ac:dyDescent="0.3">
      <c r="B10603" t="s">
        <v>66</v>
      </c>
      <c r="C10603" t="s">
        <v>66</v>
      </c>
      <c r="I10603" s="10">
        <f t="shared" si="665"/>
        <v>0</v>
      </c>
      <c r="R10603">
        <f t="shared" si="666"/>
        <v>0</v>
      </c>
      <c r="S10603" s="3" t="str">
        <f t="shared" si="667"/>
        <v/>
      </c>
      <c r="T10603" s="9" t="str">
        <f t="shared" si="668"/>
        <v/>
      </c>
    </row>
    <row r="10604" spans="2:20" x14ac:dyDescent="0.3">
      <c r="B10604" t="s">
        <v>66</v>
      </c>
      <c r="C10604" t="s">
        <v>66</v>
      </c>
      <c r="I10604" s="10">
        <f t="shared" si="665"/>
        <v>0</v>
      </c>
      <c r="R10604">
        <f t="shared" si="666"/>
        <v>0</v>
      </c>
      <c r="S10604" s="3" t="str">
        <f t="shared" si="667"/>
        <v/>
      </c>
      <c r="T10604" s="9" t="str">
        <f t="shared" si="668"/>
        <v/>
      </c>
    </row>
    <row r="10605" spans="2:20" x14ac:dyDescent="0.3">
      <c r="B10605" t="s">
        <v>66</v>
      </c>
      <c r="C10605" t="s">
        <v>66</v>
      </c>
      <c r="I10605" s="10">
        <f t="shared" si="665"/>
        <v>0</v>
      </c>
      <c r="R10605">
        <f t="shared" si="666"/>
        <v>0</v>
      </c>
      <c r="S10605" s="3" t="str">
        <f t="shared" si="667"/>
        <v/>
      </c>
      <c r="T10605" s="9" t="str">
        <f t="shared" si="668"/>
        <v/>
      </c>
    </row>
    <row r="10606" spans="2:20" x14ac:dyDescent="0.3">
      <c r="B10606" t="s">
        <v>66</v>
      </c>
      <c r="C10606" t="s">
        <v>66</v>
      </c>
      <c r="I10606" s="10">
        <f t="shared" si="665"/>
        <v>0</v>
      </c>
      <c r="R10606">
        <f t="shared" si="666"/>
        <v>0</v>
      </c>
      <c r="S10606" s="3" t="str">
        <f t="shared" si="667"/>
        <v/>
      </c>
      <c r="T10606" s="9" t="str">
        <f t="shared" si="668"/>
        <v/>
      </c>
    </row>
    <row r="10607" spans="2:20" x14ac:dyDescent="0.3">
      <c r="B10607" t="s">
        <v>66</v>
      </c>
      <c r="C10607" t="s">
        <v>66</v>
      </c>
      <c r="I10607" s="10">
        <f t="shared" si="665"/>
        <v>0</v>
      </c>
      <c r="R10607">
        <f t="shared" si="666"/>
        <v>0</v>
      </c>
      <c r="S10607" s="3" t="str">
        <f t="shared" si="667"/>
        <v/>
      </c>
      <c r="T10607" s="9" t="str">
        <f t="shared" si="668"/>
        <v/>
      </c>
    </row>
    <row r="10608" spans="2:20" x14ac:dyDescent="0.3">
      <c r="B10608" t="s">
        <v>66</v>
      </c>
      <c r="C10608" t="s">
        <v>66</v>
      </c>
      <c r="I10608" s="10">
        <f t="shared" si="665"/>
        <v>0</v>
      </c>
      <c r="R10608">
        <f t="shared" si="666"/>
        <v>0</v>
      </c>
      <c r="S10608" s="3" t="str">
        <f t="shared" si="667"/>
        <v/>
      </c>
      <c r="T10608" s="9" t="str">
        <f t="shared" si="668"/>
        <v/>
      </c>
    </row>
    <row r="10609" spans="2:20" x14ac:dyDescent="0.3">
      <c r="B10609" t="s">
        <v>66</v>
      </c>
      <c r="C10609" t="s">
        <v>66</v>
      </c>
      <c r="I10609" s="10">
        <f t="shared" si="665"/>
        <v>0</v>
      </c>
      <c r="R10609">
        <f t="shared" si="666"/>
        <v>0</v>
      </c>
      <c r="S10609" s="3" t="str">
        <f t="shared" si="667"/>
        <v/>
      </c>
      <c r="T10609" s="9" t="str">
        <f t="shared" si="668"/>
        <v/>
      </c>
    </row>
    <row r="10610" spans="2:20" x14ac:dyDescent="0.3">
      <c r="B10610" t="s">
        <v>66</v>
      </c>
      <c r="C10610" t="s">
        <v>66</v>
      </c>
      <c r="I10610" s="10">
        <f t="shared" si="665"/>
        <v>0</v>
      </c>
      <c r="R10610">
        <f t="shared" si="666"/>
        <v>0</v>
      </c>
      <c r="S10610" s="3" t="str">
        <f t="shared" si="667"/>
        <v/>
      </c>
      <c r="T10610" s="9" t="str">
        <f t="shared" si="668"/>
        <v/>
      </c>
    </row>
    <row r="10611" spans="2:20" x14ac:dyDescent="0.3">
      <c r="B10611" t="s">
        <v>66</v>
      </c>
      <c r="C10611" t="s">
        <v>66</v>
      </c>
      <c r="I10611" s="10">
        <f t="shared" si="665"/>
        <v>0</v>
      </c>
      <c r="R10611">
        <f t="shared" si="666"/>
        <v>0</v>
      </c>
      <c r="S10611" s="3" t="str">
        <f t="shared" si="667"/>
        <v/>
      </c>
      <c r="T10611" s="9" t="str">
        <f t="shared" si="668"/>
        <v/>
      </c>
    </row>
    <row r="10612" spans="2:20" x14ac:dyDescent="0.3">
      <c r="B10612" t="s">
        <v>66</v>
      </c>
      <c r="C10612" t="s">
        <v>66</v>
      </c>
      <c r="I10612" s="10">
        <f t="shared" si="665"/>
        <v>0</v>
      </c>
      <c r="R10612">
        <f t="shared" si="666"/>
        <v>0</v>
      </c>
      <c r="S10612" s="3" t="str">
        <f t="shared" si="667"/>
        <v/>
      </c>
      <c r="T10612" s="9" t="str">
        <f t="shared" si="668"/>
        <v/>
      </c>
    </row>
    <row r="10613" spans="2:20" x14ac:dyDescent="0.3">
      <c r="B10613" t="s">
        <v>66</v>
      </c>
      <c r="C10613" t="s">
        <v>66</v>
      </c>
      <c r="I10613" s="10">
        <f t="shared" si="665"/>
        <v>0</v>
      </c>
      <c r="R10613">
        <f t="shared" si="666"/>
        <v>0</v>
      </c>
      <c r="S10613" s="3" t="str">
        <f t="shared" si="667"/>
        <v/>
      </c>
      <c r="T10613" s="9" t="str">
        <f t="shared" si="668"/>
        <v/>
      </c>
    </row>
    <row r="10614" spans="2:20" x14ac:dyDescent="0.3">
      <c r="B10614" t="s">
        <v>66</v>
      </c>
      <c r="C10614" t="s">
        <v>66</v>
      </c>
      <c r="I10614" s="10">
        <f t="shared" si="665"/>
        <v>0</v>
      </c>
      <c r="R10614">
        <f t="shared" si="666"/>
        <v>0</v>
      </c>
      <c r="S10614" s="3" t="str">
        <f t="shared" si="667"/>
        <v/>
      </c>
      <c r="T10614" s="9" t="str">
        <f t="shared" si="668"/>
        <v/>
      </c>
    </row>
    <row r="10615" spans="2:20" x14ac:dyDescent="0.3">
      <c r="B10615" t="s">
        <v>66</v>
      </c>
      <c r="C10615" t="s">
        <v>66</v>
      </c>
      <c r="I10615" s="10">
        <f t="shared" si="665"/>
        <v>0</v>
      </c>
      <c r="R10615">
        <f t="shared" si="666"/>
        <v>0</v>
      </c>
      <c r="S10615" s="3" t="str">
        <f t="shared" si="667"/>
        <v/>
      </c>
      <c r="T10615" s="9" t="str">
        <f t="shared" si="668"/>
        <v/>
      </c>
    </row>
    <row r="10616" spans="2:20" x14ac:dyDescent="0.3">
      <c r="B10616" t="s">
        <v>66</v>
      </c>
      <c r="C10616" t="s">
        <v>66</v>
      </c>
      <c r="I10616" s="10">
        <f t="shared" si="665"/>
        <v>0</v>
      </c>
      <c r="R10616">
        <f t="shared" si="666"/>
        <v>0</v>
      </c>
      <c r="S10616" s="3" t="str">
        <f t="shared" si="667"/>
        <v/>
      </c>
      <c r="T10616" s="9" t="str">
        <f t="shared" si="668"/>
        <v/>
      </c>
    </row>
    <row r="10617" spans="2:20" x14ac:dyDescent="0.3">
      <c r="B10617" t="s">
        <v>66</v>
      </c>
      <c r="C10617" t="s">
        <v>66</v>
      </c>
      <c r="I10617" s="10">
        <f t="shared" si="665"/>
        <v>0</v>
      </c>
      <c r="R10617">
        <f t="shared" si="666"/>
        <v>0</v>
      </c>
      <c r="S10617" s="3" t="str">
        <f t="shared" si="667"/>
        <v/>
      </c>
      <c r="T10617" s="9" t="str">
        <f t="shared" si="668"/>
        <v/>
      </c>
    </row>
    <row r="10618" spans="2:20" x14ac:dyDescent="0.3">
      <c r="B10618" t="s">
        <v>66</v>
      </c>
      <c r="C10618" t="s">
        <v>66</v>
      </c>
      <c r="I10618" s="10">
        <f t="shared" si="665"/>
        <v>0</v>
      </c>
      <c r="R10618">
        <f t="shared" si="666"/>
        <v>0</v>
      </c>
      <c r="S10618" s="3" t="str">
        <f t="shared" si="667"/>
        <v/>
      </c>
      <c r="T10618" s="9" t="str">
        <f t="shared" si="668"/>
        <v/>
      </c>
    </row>
    <row r="10619" spans="2:20" x14ac:dyDescent="0.3">
      <c r="B10619" t="s">
        <v>66</v>
      </c>
      <c r="C10619" t="s">
        <v>66</v>
      </c>
      <c r="I10619" s="10">
        <f t="shared" si="665"/>
        <v>0</v>
      </c>
      <c r="R10619">
        <f t="shared" si="666"/>
        <v>0</v>
      </c>
      <c r="S10619" s="3" t="str">
        <f t="shared" si="667"/>
        <v/>
      </c>
      <c r="T10619" s="9" t="str">
        <f t="shared" si="668"/>
        <v/>
      </c>
    </row>
    <row r="10620" spans="2:20" x14ac:dyDescent="0.3">
      <c r="B10620" t="s">
        <v>66</v>
      </c>
      <c r="C10620" t="s">
        <v>66</v>
      </c>
      <c r="I10620" s="10">
        <f t="shared" si="665"/>
        <v>0</v>
      </c>
      <c r="R10620">
        <f t="shared" si="666"/>
        <v>0</v>
      </c>
      <c r="S10620" s="3" t="str">
        <f t="shared" si="667"/>
        <v/>
      </c>
      <c r="T10620" s="9" t="str">
        <f t="shared" si="668"/>
        <v/>
      </c>
    </row>
    <row r="10621" spans="2:20" x14ac:dyDescent="0.3">
      <c r="B10621" t="s">
        <v>66</v>
      </c>
      <c r="C10621" t="s">
        <v>66</v>
      </c>
      <c r="I10621" s="10">
        <f t="shared" si="665"/>
        <v>0</v>
      </c>
      <c r="R10621">
        <f t="shared" si="666"/>
        <v>0</v>
      </c>
      <c r="S10621" s="3" t="str">
        <f t="shared" si="667"/>
        <v/>
      </c>
      <c r="T10621" s="9" t="str">
        <f t="shared" si="668"/>
        <v/>
      </c>
    </row>
    <row r="10622" spans="2:20" x14ac:dyDescent="0.3">
      <c r="B10622" t="s">
        <v>66</v>
      </c>
      <c r="C10622" t="s">
        <v>66</v>
      </c>
      <c r="I10622" s="10">
        <f t="shared" si="665"/>
        <v>0</v>
      </c>
      <c r="R10622">
        <f t="shared" si="666"/>
        <v>0</v>
      </c>
      <c r="S10622" s="3" t="str">
        <f t="shared" si="667"/>
        <v/>
      </c>
      <c r="T10622" s="9" t="str">
        <f t="shared" si="668"/>
        <v/>
      </c>
    </row>
    <row r="10623" spans="2:20" x14ac:dyDescent="0.3">
      <c r="B10623" t="s">
        <v>66</v>
      </c>
      <c r="C10623" t="s">
        <v>66</v>
      </c>
      <c r="I10623" s="10">
        <f t="shared" si="665"/>
        <v>0</v>
      </c>
      <c r="R10623">
        <f t="shared" si="666"/>
        <v>0</v>
      </c>
      <c r="S10623" s="3" t="str">
        <f t="shared" si="667"/>
        <v/>
      </c>
      <c r="T10623" s="9" t="str">
        <f t="shared" si="668"/>
        <v/>
      </c>
    </row>
    <row r="10624" spans="2:20" x14ac:dyDescent="0.3">
      <c r="B10624" t="s">
        <v>66</v>
      </c>
      <c r="C10624" t="s">
        <v>66</v>
      </c>
      <c r="I10624" s="10">
        <f t="shared" si="665"/>
        <v>0</v>
      </c>
      <c r="R10624">
        <f t="shared" si="666"/>
        <v>0</v>
      </c>
      <c r="S10624" s="3" t="str">
        <f t="shared" si="667"/>
        <v/>
      </c>
      <c r="T10624" s="9" t="str">
        <f t="shared" si="668"/>
        <v/>
      </c>
    </row>
    <row r="10625" spans="2:20" x14ac:dyDescent="0.3">
      <c r="B10625" t="s">
        <v>66</v>
      </c>
      <c r="C10625" t="s">
        <v>66</v>
      </c>
      <c r="I10625" s="10">
        <f t="shared" si="665"/>
        <v>0</v>
      </c>
      <c r="R10625">
        <f t="shared" si="666"/>
        <v>0</v>
      </c>
      <c r="S10625" s="3" t="str">
        <f t="shared" si="667"/>
        <v/>
      </c>
      <c r="T10625" s="9" t="str">
        <f t="shared" si="668"/>
        <v/>
      </c>
    </row>
    <row r="10626" spans="2:20" x14ac:dyDescent="0.3">
      <c r="B10626" t="s">
        <v>66</v>
      </c>
      <c r="C10626" t="s">
        <v>66</v>
      </c>
      <c r="I10626" s="10">
        <f t="shared" si="665"/>
        <v>0</v>
      </c>
      <c r="R10626">
        <f t="shared" si="666"/>
        <v>0</v>
      </c>
      <c r="S10626" s="3" t="str">
        <f t="shared" si="667"/>
        <v/>
      </c>
      <c r="T10626" s="9" t="str">
        <f t="shared" si="668"/>
        <v/>
      </c>
    </row>
    <row r="10627" spans="2:20" x14ac:dyDescent="0.3">
      <c r="B10627" t="s">
        <v>66</v>
      </c>
      <c r="C10627" t="s">
        <v>66</v>
      </c>
      <c r="I10627" s="10">
        <f t="shared" ref="I10627:I10690" si="669">H10627*0.5</f>
        <v>0</v>
      </c>
      <c r="R10627">
        <f t="shared" ref="R10627:R10690" si="670">SUM(I10627:Q10627)</f>
        <v>0</v>
      </c>
      <c r="S10627" s="3" t="str">
        <f t="shared" ref="S10627:S10690" si="671">IFERROR(IF(R10627&lt;=H10627,R10627/H10627*100,100),"")</f>
        <v/>
      </c>
      <c r="T10627" s="9" t="str">
        <f t="shared" ref="T10627:T10690" si="672">IFERROR(G10627*S10627/100,"")</f>
        <v/>
      </c>
    </row>
    <row r="10628" spans="2:20" x14ac:dyDescent="0.3">
      <c r="B10628" t="s">
        <v>66</v>
      </c>
      <c r="C10628" t="s">
        <v>66</v>
      </c>
      <c r="I10628" s="10">
        <f t="shared" si="669"/>
        <v>0</v>
      </c>
      <c r="R10628">
        <f t="shared" si="670"/>
        <v>0</v>
      </c>
      <c r="S10628" s="3" t="str">
        <f t="shared" si="671"/>
        <v/>
      </c>
      <c r="T10628" s="9" t="str">
        <f t="shared" si="672"/>
        <v/>
      </c>
    </row>
    <row r="10629" spans="2:20" x14ac:dyDescent="0.3">
      <c r="B10629" t="s">
        <v>66</v>
      </c>
      <c r="C10629" t="s">
        <v>66</v>
      </c>
      <c r="I10629" s="10">
        <f t="shared" si="669"/>
        <v>0</v>
      </c>
      <c r="R10629">
        <f t="shared" si="670"/>
        <v>0</v>
      </c>
      <c r="S10629" s="3" t="str">
        <f t="shared" si="671"/>
        <v/>
      </c>
      <c r="T10629" s="9" t="str">
        <f t="shared" si="672"/>
        <v/>
      </c>
    </row>
    <row r="10630" spans="2:20" x14ac:dyDescent="0.3">
      <c r="B10630" t="s">
        <v>66</v>
      </c>
      <c r="C10630" t="s">
        <v>66</v>
      </c>
      <c r="I10630" s="10">
        <f t="shared" si="669"/>
        <v>0</v>
      </c>
      <c r="R10630">
        <f t="shared" si="670"/>
        <v>0</v>
      </c>
      <c r="S10630" s="3" t="str">
        <f t="shared" si="671"/>
        <v/>
      </c>
      <c r="T10630" s="9" t="str">
        <f t="shared" si="672"/>
        <v/>
      </c>
    </row>
    <row r="10631" spans="2:20" x14ac:dyDescent="0.3">
      <c r="B10631" t="s">
        <v>66</v>
      </c>
      <c r="C10631" t="s">
        <v>66</v>
      </c>
      <c r="I10631" s="10">
        <f t="shared" si="669"/>
        <v>0</v>
      </c>
      <c r="R10631">
        <f t="shared" si="670"/>
        <v>0</v>
      </c>
      <c r="S10631" s="3" t="str">
        <f t="shared" si="671"/>
        <v/>
      </c>
      <c r="T10631" s="9" t="str">
        <f t="shared" si="672"/>
        <v/>
      </c>
    </row>
    <row r="10632" spans="2:20" x14ac:dyDescent="0.3">
      <c r="B10632" t="s">
        <v>66</v>
      </c>
      <c r="C10632" t="s">
        <v>66</v>
      </c>
      <c r="I10632" s="10">
        <f t="shared" si="669"/>
        <v>0</v>
      </c>
      <c r="R10632">
        <f t="shared" si="670"/>
        <v>0</v>
      </c>
      <c r="S10632" s="3" t="str">
        <f t="shared" si="671"/>
        <v/>
      </c>
      <c r="T10632" s="9" t="str">
        <f t="shared" si="672"/>
        <v/>
      </c>
    </row>
    <row r="10633" spans="2:20" x14ac:dyDescent="0.3">
      <c r="B10633" t="s">
        <v>66</v>
      </c>
      <c r="C10633" t="s">
        <v>66</v>
      </c>
      <c r="I10633" s="10">
        <f t="shared" si="669"/>
        <v>0</v>
      </c>
      <c r="R10633">
        <f t="shared" si="670"/>
        <v>0</v>
      </c>
      <c r="S10633" s="3" t="str">
        <f t="shared" si="671"/>
        <v/>
      </c>
      <c r="T10633" s="9" t="str">
        <f t="shared" si="672"/>
        <v/>
      </c>
    </row>
    <row r="10634" spans="2:20" x14ac:dyDescent="0.3">
      <c r="B10634" t="s">
        <v>66</v>
      </c>
      <c r="C10634" t="s">
        <v>66</v>
      </c>
      <c r="I10634" s="10">
        <f t="shared" si="669"/>
        <v>0</v>
      </c>
      <c r="R10634">
        <f t="shared" si="670"/>
        <v>0</v>
      </c>
      <c r="S10634" s="3" t="str">
        <f t="shared" si="671"/>
        <v/>
      </c>
      <c r="T10634" s="9" t="str">
        <f t="shared" si="672"/>
        <v/>
      </c>
    </row>
    <row r="10635" spans="2:20" x14ac:dyDescent="0.3">
      <c r="B10635" t="s">
        <v>66</v>
      </c>
      <c r="C10635" t="s">
        <v>66</v>
      </c>
      <c r="I10635" s="10">
        <f t="shared" si="669"/>
        <v>0</v>
      </c>
      <c r="R10635">
        <f t="shared" si="670"/>
        <v>0</v>
      </c>
      <c r="S10635" s="3" t="str">
        <f t="shared" si="671"/>
        <v/>
      </c>
      <c r="T10635" s="9" t="str">
        <f t="shared" si="672"/>
        <v/>
      </c>
    </row>
    <row r="10636" spans="2:20" x14ac:dyDescent="0.3">
      <c r="B10636" t="s">
        <v>66</v>
      </c>
      <c r="C10636" t="s">
        <v>66</v>
      </c>
      <c r="I10636" s="10">
        <f t="shared" si="669"/>
        <v>0</v>
      </c>
      <c r="R10636">
        <f t="shared" si="670"/>
        <v>0</v>
      </c>
      <c r="S10636" s="3" t="str">
        <f t="shared" si="671"/>
        <v/>
      </c>
      <c r="T10636" s="9" t="str">
        <f t="shared" si="672"/>
        <v/>
      </c>
    </row>
    <row r="10637" spans="2:20" x14ac:dyDescent="0.3">
      <c r="B10637" t="s">
        <v>66</v>
      </c>
      <c r="C10637" t="s">
        <v>66</v>
      </c>
      <c r="I10637" s="10">
        <f t="shared" si="669"/>
        <v>0</v>
      </c>
      <c r="R10637">
        <f t="shared" si="670"/>
        <v>0</v>
      </c>
      <c r="S10637" s="3" t="str">
        <f t="shared" si="671"/>
        <v/>
      </c>
      <c r="T10637" s="9" t="str">
        <f t="shared" si="672"/>
        <v/>
      </c>
    </row>
    <row r="10638" spans="2:20" x14ac:dyDescent="0.3">
      <c r="B10638" t="s">
        <v>66</v>
      </c>
      <c r="C10638" t="s">
        <v>66</v>
      </c>
      <c r="I10638" s="10">
        <f t="shared" si="669"/>
        <v>0</v>
      </c>
      <c r="R10638">
        <f t="shared" si="670"/>
        <v>0</v>
      </c>
      <c r="S10638" s="3" t="str">
        <f t="shared" si="671"/>
        <v/>
      </c>
      <c r="T10638" s="9" t="str">
        <f t="shared" si="672"/>
        <v/>
      </c>
    </row>
    <row r="10639" spans="2:20" x14ac:dyDescent="0.3">
      <c r="B10639" t="s">
        <v>66</v>
      </c>
      <c r="C10639" t="s">
        <v>66</v>
      </c>
      <c r="I10639" s="10">
        <f t="shared" si="669"/>
        <v>0</v>
      </c>
      <c r="R10639">
        <f t="shared" si="670"/>
        <v>0</v>
      </c>
      <c r="S10639" s="3" t="str">
        <f t="shared" si="671"/>
        <v/>
      </c>
      <c r="T10639" s="9" t="str">
        <f t="shared" si="672"/>
        <v/>
      </c>
    </row>
    <row r="10640" spans="2:20" x14ac:dyDescent="0.3">
      <c r="B10640" t="s">
        <v>66</v>
      </c>
      <c r="C10640" t="s">
        <v>66</v>
      </c>
      <c r="I10640" s="10">
        <f t="shared" si="669"/>
        <v>0</v>
      </c>
      <c r="R10640">
        <f t="shared" si="670"/>
        <v>0</v>
      </c>
      <c r="S10640" s="3" t="str">
        <f t="shared" si="671"/>
        <v/>
      </c>
      <c r="T10640" s="9" t="str">
        <f t="shared" si="672"/>
        <v/>
      </c>
    </row>
    <row r="10641" spans="2:20" x14ac:dyDescent="0.3">
      <c r="B10641" t="s">
        <v>66</v>
      </c>
      <c r="C10641" t="s">
        <v>66</v>
      </c>
      <c r="I10641" s="10">
        <f t="shared" si="669"/>
        <v>0</v>
      </c>
      <c r="R10641">
        <f t="shared" si="670"/>
        <v>0</v>
      </c>
      <c r="S10641" s="3" t="str">
        <f t="shared" si="671"/>
        <v/>
      </c>
      <c r="T10641" s="9" t="str">
        <f t="shared" si="672"/>
        <v/>
      </c>
    </row>
    <row r="10642" spans="2:20" x14ac:dyDescent="0.3">
      <c r="B10642" t="s">
        <v>66</v>
      </c>
      <c r="C10642" t="s">
        <v>66</v>
      </c>
      <c r="I10642" s="10">
        <f t="shared" si="669"/>
        <v>0</v>
      </c>
      <c r="R10642">
        <f t="shared" si="670"/>
        <v>0</v>
      </c>
      <c r="S10642" s="3" t="str">
        <f t="shared" si="671"/>
        <v/>
      </c>
      <c r="T10642" s="9" t="str">
        <f t="shared" si="672"/>
        <v/>
      </c>
    </row>
    <row r="10643" spans="2:20" x14ac:dyDescent="0.3">
      <c r="B10643" t="s">
        <v>66</v>
      </c>
      <c r="C10643" t="s">
        <v>66</v>
      </c>
      <c r="I10643" s="10">
        <f t="shared" si="669"/>
        <v>0</v>
      </c>
      <c r="R10643">
        <f t="shared" si="670"/>
        <v>0</v>
      </c>
      <c r="S10643" s="3" t="str">
        <f t="shared" si="671"/>
        <v/>
      </c>
      <c r="T10643" s="9" t="str">
        <f t="shared" si="672"/>
        <v/>
      </c>
    </row>
    <row r="10644" spans="2:20" x14ac:dyDescent="0.3">
      <c r="B10644" t="s">
        <v>66</v>
      </c>
      <c r="C10644" t="s">
        <v>66</v>
      </c>
      <c r="I10644" s="10">
        <f t="shared" si="669"/>
        <v>0</v>
      </c>
      <c r="R10644">
        <f t="shared" si="670"/>
        <v>0</v>
      </c>
      <c r="S10644" s="3" t="str">
        <f t="shared" si="671"/>
        <v/>
      </c>
      <c r="T10644" s="9" t="str">
        <f t="shared" si="672"/>
        <v/>
      </c>
    </row>
    <row r="10645" spans="2:20" x14ac:dyDescent="0.3">
      <c r="B10645" t="s">
        <v>66</v>
      </c>
      <c r="C10645" t="s">
        <v>66</v>
      </c>
      <c r="I10645" s="10">
        <f t="shared" si="669"/>
        <v>0</v>
      </c>
      <c r="R10645">
        <f t="shared" si="670"/>
        <v>0</v>
      </c>
      <c r="S10645" s="3" t="str">
        <f t="shared" si="671"/>
        <v/>
      </c>
      <c r="T10645" s="9" t="str">
        <f t="shared" si="672"/>
        <v/>
      </c>
    </row>
    <row r="10646" spans="2:20" x14ac:dyDescent="0.3">
      <c r="B10646" t="s">
        <v>66</v>
      </c>
      <c r="C10646" t="s">
        <v>66</v>
      </c>
      <c r="I10646" s="10">
        <f t="shared" si="669"/>
        <v>0</v>
      </c>
      <c r="R10646">
        <f t="shared" si="670"/>
        <v>0</v>
      </c>
      <c r="S10646" s="3" t="str">
        <f t="shared" si="671"/>
        <v/>
      </c>
      <c r="T10646" s="9" t="str">
        <f t="shared" si="672"/>
        <v/>
      </c>
    </row>
    <row r="10647" spans="2:20" x14ac:dyDescent="0.3">
      <c r="B10647" t="s">
        <v>66</v>
      </c>
      <c r="C10647" t="s">
        <v>66</v>
      </c>
      <c r="I10647" s="10">
        <f t="shared" si="669"/>
        <v>0</v>
      </c>
      <c r="R10647">
        <f t="shared" si="670"/>
        <v>0</v>
      </c>
      <c r="S10647" s="3" t="str">
        <f t="shared" si="671"/>
        <v/>
      </c>
      <c r="T10647" s="9" t="str">
        <f t="shared" si="672"/>
        <v/>
      </c>
    </row>
    <row r="10648" spans="2:20" x14ac:dyDescent="0.3">
      <c r="B10648" t="s">
        <v>66</v>
      </c>
      <c r="C10648" t="s">
        <v>66</v>
      </c>
      <c r="I10648" s="10">
        <f t="shared" si="669"/>
        <v>0</v>
      </c>
      <c r="R10648">
        <f t="shared" si="670"/>
        <v>0</v>
      </c>
      <c r="S10648" s="3" t="str">
        <f t="shared" si="671"/>
        <v/>
      </c>
      <c r="T10648" s="9" t="str">
        <f t="shared" si="672"/>
        <v/>
      </c>
    </row>
    <row r="10649" spans="2:20" x14ac:dyDescent="0.3">
      <c r="B10649" t="s">
        <v>66</v>
      </c>
      <c r="C10649" t="s">
        <v>66</v>
      </c>
      <c r="I10649" s="10">
        <f t="shared" si="669"/>
        <v>0</v>
      </c>
      <c r="R10649">
        <f t="shared" si="670"/>
        <v>0</v>
      </c>
      <c r="S10649" s="3" t="str">
        <f t="shared" si="671"/>
        <v/>
      </c>
      <c r="T10649" s="9" t="str">
        <f t="shared" si="672"/>
        <v/>
      </c>
    </row>
    <row r="10650" spans="2:20" x14ac:dyDescent="0.3">
      <c r="B10650" t="s">
        <v>66</v>
      </c>
      <c r="C10650" t="s">
        <v>66</v>
      </c>
      <c r="I10650" s="10">
        <f t="shared" si="669"/>
        <v>0</v>
      </c>
      <c r="R10650">
        <f t="shared" si="670"/>
        <v>0</v>
      </c>
      <c r="S10650" s="3" t="str">
        <f t="shared" si="671"/>
        <v/>
      </c>
      <c r="T10650" s="9" t="str">
        <f t="shared" si="672"/>
        <v/>
      </c>
    </row>
    <row r="10651" spans="2:20" x14ac:dyDescent="0.3">
      <c r="B10651" t="s">
        <v>66</v>
      </c>
      <c r="C10651" t="s">
        <v>66</v>
      </c>
      <c r="I10651" s="10">
        <f t="shared" si="669"/>
        <v>0</v>
      </c>
      <c r="R10651">
        <f t="shared" si="670"/>
        <v>0</v>
      </c>
      <c r="S10651" s="3" t="str">
        <f t="shared" si="671"/>
        <v/>
      </c>
      <c r="T10651" s="9" t="str">
        <f t="shared" si="672"/>
        <v/>
      </c>
    </row>
    <row r="10652" spans="2:20" x14ac:dyDescent="0.3">
      <c r="B10652" t="s">
        <v>66</v>
      </c>
      <c r="C10652" t="s">
        <v>66</v>
      </c>
      <c r="I10652" s="10">
        <f t="shared" si="669"/>
        <v>0</v>
      </c>
      <c r="R10652">
        <f t="shared" si="670"/>
        <v>0</v>
      </c>
      <c r="S10652" s="3" t="str">
        <f t="shared" si="671"/>
        <v/>
      </c>
      <c r="T10652" s="9" t="str">
        <f t="shared" si="672"/>
        <v/>
      </c>
    </row>
    <row r="10653" spans="2:20" x14ac:dyDescent="0.3">
      <c r="B10653" t="s">
        <v>66</v>
      </c>
      <c r="C10653" t="s">
        <v>66</v>
      </c>
      <c r="I10653" s="10">
        <f t="shared" si="669"/>
        <v>0</v>
      </c>
      <c r="R10653">
        <f t="shared" si="670"/>
        <v>0</v>
      </c>
      <c r="S10653" s="3" t="str">
        <f t="shared" si="671"/>
        <v/>
      </c>
      <c r="T10653" s="9" t="str">
        <f t="shared" si="672"/>
        <v/>
      </c>
    </row>
    <row r="10654" spans="2:20" x14ac:dyDescent="0.3">
      <c r="B10654" t="s">
        <v>66</v>
      </c>
      <c r="C10654" t="s">
        <v>66</v>
      </c>
      <c r="I10654" s="10">
        <f t="shared" si="669"/>
        <v>0</v>
      </c>
      <c r="R10654">
        <f t="shared" si="670"/>
        <v>0</v>
      </c>
      <c r="S10654" s="3" t="str">
        <f t="shared" si="671"/>
        <v/>
      </c>
      <c r="T10654" s="9" t="str">
        <f t="shared" si="672"/>
        <v/>
      </c>
    </row>
    <row r="10655" spans="2:20" x14ac:dyDescent="0.3">
      <c r="B10655" t="s">
        <v>66</v>
      </c>
      <c r="C10655" t="s">
        <v>66</v>
      </c>
      <c r="I10655" s="10">
        <f t="shared" si="669"/>
        <v>0</v>
      </c>
      <c r="R10655">
        <f t="shared" si="670"/>
        <v>0</v>
      </c>
      <c r="S10655" s="3" t="str">
        <f t="shared" si="671"/>
        <v/>
      </c>
      <c r="T10655" s="9" t="str">
        <f t="shared" si="672"/>
        <v/>
      </c>
    </row>
    <row r="10656" spans="2:20" x14ac:dyDescent="0.3">
      <c r="B10656" t="s">
        <v>66</v>
      </c>
      <c r="C10656" t="s">
        <v>66</v>
      </c>
      <c r="I10656" s="10">
        <f t="shared" si="669"/>
        <v>0</v>
      </c>
      <c r="R10656">
        <f t="shared" si="670"/>
        <v>0</v>
      </c>
      <c r="S10656" s="3" t="str">
        <f t="shared" si="671"/>
        <v/>
      </c>
      <c r="T10656" s="9" t="str">
        <f t="shared" si="672"/>
        <v/>
      </c>
    </row>
    <row r="10657" spans="2:20" x14ac:dyDescent="0.3">
      <c r="B10657" t="s">
        <v>66</v>
      </c>
      <c r="C10657" t="s">
        <v>66</v>
      </c>
      <c r="I10657" s="10">
        <f t="shared" si="669"/>
        <v>0</v>
      </c>
      <c r="R10657">
        <f t="shared" si="670"/>
        <v>0</v>
      </c>
      <c r="S10657" s="3" t="str">
        <f t="shared" si="671"/>
        <v/>
      </c>
      <c r="T10657" s="9" t="str">
        <f t="shared" si="672"/>
        <v/>
      </c>
    </row>
    <row r="10658" spans="2:20" x14ac:dyDescent="0.3">
      <c r="B10658" t="s">
        <v>66</v>
      </c>
      <c r="C10658" t="s">
        <v>66</v>
      </c>
      <c r="I10658" s="10">
        <f t="shared" si="669"/>
        <v>0</v>
      </c>
      <c r="R10658">
        <f t="shared" si="670"/>
        <v>0</v>
      </c>
      <c r="S10658" s="3" t="str">
        <f t="shared" si="671"/>
        <v/>
      </c>
      <c r="T10658" s="9" t="str">
        <f t="shared" si="672"/>
        <v/>
      </c>
    </row>
    <row r="10659" spans="2:20" x14ac:dyDescent="0.3">
      <c r="B10659" t="s">
        <v>66</v>
      </c>
      <c r="C10659" t="s">
        <v>66</v>
      </c>
      <c r="I10659" s="10">
        <f t="shared" si="669"/>
        <v>0</v>
      </c>
      <c r="R10659">
        <f t="shared" si="670"/>
        <v>0</v>
      </c>
      <c r="S10659" s="3" t="str">
        <f t="shared" si="671"/>
        <v/>
      </c>
      <c r="T10659" s="9" t="str">
        <f t="shared" si="672"/>
        <v/>
      </c>
    </row>
    <row r="10660" spans="2:20" x14ac:dyDescent="0.3">
      <c r="B10660" t="s">
        <v>66</v>
      </c>
      <c r="C10660" t="s">
        <v>66</v>
      </c>
      <c r="I10660" s="10">
        <f t="shared" si="669"/>
        <v>0</v>
      </c>
      <c r="R10660">
        <f t="shared" si="670"/>
        <v>0</v>
      </c>
      <c r="S10660" s="3" t="str">
        <f t="shared" si="671"/>
        <v/>
      </c>
      <c r="T10660" s="9" t="str">
        <f t="shared" si="672"/>
        <v/>
      </c>
    </row>
    <row r="10661" spans="2:20" x14ac:dyDescent="0.3">
      <c r="B10661" t="s">
        <v>66</v>
      </c>
      <c r="C10661" t="s">
        <v>66</v>
      </c>
      <c r="I10661" s="10">
        <f t="shared" si="669"/>
        <v>0</v>
      </c>
      <c r="R10661">
        <f t="shared" si="670"/>
        <v>0</v>
      </c>
      <c r="S10661" s="3" t="str">
        <f t="shared" si="671"/>
        <v/>
      </c>
      <c r="T10661" s="9" t="str">
        <f t="shared" si="672"/>
        <v/>
      </c>
    </row>
    <row r="10662" spans="2:20" x14ac:dyDescent="0.3">
      <c r="B10662" t="s">
        <v>66</v>
      </c>
      <c r="C10662" t="s">
        <v>66</v>
      </c>
      <c r="I10662" s="10">
        <f t="shared" si="669"/>
        <v>0</v>
      </c>
      <c r="R10662">
        <f t="shared" si="670"/>
        <v>0</v>
      </c>
      <c r="S10662" s="3" t="str">
        <f t="shared" si="671"/>
        <v/>
      </c>
      <c r="T10662" s="9" t="str">
        <f t="shared" si="672"/>
        <v/>
      </c>
    </row>
    <row r="10663" spans="2:20" x14ac:dyDescent="0.3">
      <c r="B10663" t="s">
        <v>66</v>
      </c>
      <c r="C10663" t="s">
        <v>66</v>
      </c>
      <c r="I10663" s="10">
        <f t="shared" si="669"/>
        <v>0</v>
      </c>
      <c r="R10663">
        <f t="shared" si="670"/>
        <v>0</v>
      </c>
      <c r="S10663" s="3" t="str">
        <f t="shared" si="671"/>
        <v/>
      </c>
      <c r="T10663" s="9" t="str">
        <f t="shared" si="672"/>
        <v/>
      </c>
    </row>
    <row r="10664" spans="2:20" x14ac:dyDescent="0.3">
      <c r="B10664" t="s">
        <v>66</v>
      </c>
      <c r="C10664" t="s">
        <v>66</v>
      </c>
      <c r="I10664" s="10">
        <f t="shared" si="669"/>
        <v>0</v>
      </c>
      <c r="R10664">
        <f t="shared" si="670"/>
        <v>0</v>
      </c>
      <c r="S10664" s="3" t="str">
        <f t="shared" si="671"/>
        <v/>
      </c>
      <c r="T10664" s="9" t="str">
        <f t="shared" si="672"/>
        <v/>
      </c>
    </row>
    <row r="10665" spans="2:20" x14ac:dyDescent="0.3">
      <c r="B10665" t="s">
        <v>66</v>
      </c>
      <c r="C10665" t="s">
        <v>66</v>
      </c>
      <c r="I10665" s="10">
        <f t="shared" si="669"/>
        <v>0</v>
      </c>
      <c r="R10665">
        <f t="shared" si="670"/>
        <v>0</v>
      </c>
      <c r="S10665" s="3" t="str">
        <f t="shared" si="671"/>
        <v/>
      </c>
      <c r="T10665" s="9" t="str">
        <f t="shared" si="672"/>
        <v/>
      </c>
    </row>
    <row r="10666" spans="2:20" x14ac:dyDescent="0.3">
      <c r="B10666" t="s">
        <v>66</v>
      </c>
      <c r="C10666" t="s">
        <v>66</v>
      </c>
      <c r="I10666" s="10">
        <f t="shared" si="669"/>
        <v>0</v>
      </c>
      <c r="R10666">
        <f t="shared" si="670"/>
        <v>0</v>
      </c>
      <c r="S10666" s="3" t="str">
        <f t="shared" si="671"/>
        <v/>
      </c>
      <c r="T10666" s="9" t="str">
        <f t="shared" si="672"/>
        <v/>
      </c>
    </row>
    <row r="10667" spans="2:20" x14ac:dyDescent="0.3">
      <c r="B10667" t="s">
        <v>66</v>
      </c>
      <c r="C10667" t="s">
        <v>66</v>
      </c>
      <c r="I10667" s="10">
        <f t="shared" si="669"/>
        <v>0</v>
      </c>
      <c r="R10667">
        <f t="shared" si="670"/>
        <v>0</v>
      </c>
      <c r="S10667" s="3" t="str">
        <f t="shared" si="671"/>
        <v/>
      </c>
      <c r="T10667" s="9" t="str">
        <f t="shared" si="672"/>
        <v/>
      </c>
    </row>
    <row r="10668" spans="2:20" x14ac:dyDescent="0.3">
      <c r="B10668" t="s">
        <v>66</v>
      </c>
      <c r="C10668" t="s">
        <v>66</v>
      </c>
      <c r="I10668" s="10">
        <f t="shared" si="669"/>
        <v>0</v>
      </c>
      <c r="R10668">
        <f t="shared" si="670"/>
        <v>0</v>
      </c>
      <c r="S10668" s="3" t="str">
        <f t="shared" si="671"/>
        <v/>
      </c>
      <c r="T10668" s="9" t="str">
        <f t="shared" si="672"/>
        <v/>
      </c>
    </row>
    <row r="10669" spans="2:20" x14ac:dyDescent="0.3">
      <c r="B10669" t="s">
        <v>66</v>
      </c>
      <c r="C10669" t="s">
        <v>66</v>
      </c>
      <c r="I10669" s="10">
        <f t="shared" si="669"/>
        <v>0</v>
      </c>
      <c r="R10669">
        <f t="shared" si="670"/>
        <v>0</v>
      </c>
      <c r="S10669" s="3" t="str">
        <f t="shared" si="671"/>
        <v/>
      </c>
      <c r="T10669" s="9" t="str">
        <f t="shared" si="672"/>
        <v/>
      </c>
    </row>
    <row r="10670" spans="2:20" x14ac:dyDescent="0.3">
      <c r="B10670" t="s">
        <v>66</v>
      </c>
      <c r="C10670" t="s">
        <v>66</v>
      </c>
      <c r="I10670" s="10">
        <f t="shared" si="669"/>
        <v>0</v>
      </c>
      <c r="R10670">
        <f t="shared" si="670"/>
        <v>0</v>
      </c>
      <c r="S10670" s="3" t="str">
        <f t="shared" si="671"/>
        <v/>
      </c>
      <c r="T10670" s="9" t="str">
        <f t="shared" si="672"/>
        <v/>
      </c>
    </row>
    <row r="10671" spans="2:20" x14ac:dyDescent="0.3">
      <c r="B10671" t="s">
        <v>66</v>
      </c>
      <c r="C10671" t="s">
        <v>66</v>
      </c>
      <c r="I10671" s="10">
        <f t="shared" si="669"/>
        <v>0</v>
      </c>
      <c r="R10671">
        <f t="shared" si="670"/>
        <v>0</v>
      </c>
      <c r="S10671" s="3" t="str">
        <f t="shared" si="671"/>
        <v/>
      </c>
      <c r="T10671" s="9" t="str">
        <f t="shared" si="672"/>
        <v/>
      </c>
    </row>
    <row r="10672" spans="2:20" x14ac:dyDescent="0.3">
      <c r="B10672" t="s">
        <v>66</v>
      </c>
      <c r="C10672" t="s">
        <v>66</v>
      </c>
      <c r="I10672" s="10">
        <f t="shared" si="669"/>
        <v>0</v>
      </c>
      <c r="R10672">
        <f t="shared" si="670"/>
        <v>0</v>
      </c>
      <c r="S10672" s="3" t="str">
        <f t="shared" si="671"/>
        <v/>
      </c>
      <c r="T10672" s="9" t="str">
        <f t="shared" si="672"/>
        <v/>
      </c>
    </row>
    <row r="10673" spans="2:20" x14ac:dyDescent="0.3">
      <c r="B10673" t="s">
        <v>66</v>
      </c>
      <c r="C10673" t="s">
        <v>66</v>
      </c>
      <c r="I10673" s="10">
        <f t="shared" si="669"/>
        <v>0</v>
      </c>
      <c r="R10673">
        <f t="shared" si="670"/>
        <v>0</v>
      </c>
      <c r="S10673" s="3" t="str">
        <f t="shared" si="671"/>
        <v/>
      </c>
      <c r="T10673" s="9" t="str">
        <f t="shared" si="672"/>
        <v/>
      </c>
    </row>
    <row r="10674" spans="2:20" x14ac:dyDescent="0.3">
      <c r="B10674" t="s">
        <v>66</v>
      </c>
      <c r="C10674" t="s">
        <v>66</v>
      </c>
      <c r="I10674" s="10">
        <f t="shared" si="669"/>
        <v>0</v>
      </c>
      <c r="R10674">
        <f t="shared" si="670"/>
        <v>0</v>
      </c>
      <c r="S10674" s="3" t="str">
        <f t="shared" si="671"/>
        <v/>
      </c>
      <c r="T10674" s="9" t="str">
        <f t="shared" si="672"/>
        <v/>
      </c>
    </row>
    <row r="10675" spans="2:20" x14ac:dyDescent="0.3">
      <c r="B10675" t="s">
        <v>66</v>
      </c>
      <c r="C10675" t="s">
        <v>66</v>
      </c>
      <c r="I10675" s="10">
        <f t="shared" si="669"/>
        <v>0</v>
      </c>
      <c r="R10675">
        <f t="shared" si="670"/>
        <v>0</v>
      </c>
      <c r="S10675" s="3" t="str">
        <f t="shared" si="671"/>
        <v/>
      </c>
      <c r="T10675" s="9" t="str">
        <f t="shared" si="672"/>
        <v/>
      </c>
    </row>
    <row r="10676" spans="2:20" x14ac:dyDescent="0.3">
      <c r="B10676" t="s">
        <v>66</v>
      </c>
      <c r="C10676" t="s">
        <v>66</v>
      </c>
      <c r="I10676" s="10">
        <f t="shared" si="669"/>
        <v>0</v>
      </c>
      <c r="R10676">
        <f t="shared" si="670"/>
        <v>0</v>
      </c>
      <c r="S10676" s="3" t="str">
        <f t="shared" si="671"/>
        <v/>
      </c>
      <c r="T10676" s="9" t="str">
        <f t="shared" si="672"/>
        <v/>
      </c>
    </row>
    <row r="10677" spans="2:20" x14ac:dyDescent="0.3">
      <c r="B10677" t="s">
        <v>66</v>
      </c>
      <c r="C10677" t="s">
        <v>66</v>
      </c>
      <c r="I10677" s="10">
        <f t="shared" si="669"/>
        <v>0</v>
      </c>
      <c r="R10677">
        <f t="shared" si="670"/>
        <v>0</v>
      </c>
      <c r="S10677" s="3" t="str">
        <f t="shared" si="671"/>
        <v/>
      </c>
      <c r="T10677" s="9" t="str">
        <f t="shared" si="672"/>
        <v/>
      </c>
    </row>
    <row r="10678" spans="2:20" x14ac:dyDescent="0.3">
      <c r="B10678" t="s">
        <v>66</v>
      </c>
      <c r="C10678" t="s">
        <v>66</v>
      </c>
      <c r="I10678" s="10">
        <f t="shared" si="669"/>
        <v>0</v>
      </c>
      <c r="R10678">
        <f t="shared" si="670"/>
        <v>0</v>
      </c>
      <c r="S10678" s="3" t="str">
        <f t="shared" si="671"/>
        <v/>
      </c>
      <c r="T10678" s="9" t="str">
        <f t="shared" si="672"/>
        <v/>
      </c>
    </row>
    <row r="10679" spans="2:20" x14ac:dyDescent="0.3">
      <c r="B10679" t="s">
        <v>66</v>
      </c>
      <c r="C10679" t="s">
        <v>66</v>
      </c>
      <c r="I10679" s="10">
        <f t="shared" si="669"/>
        <v>0</v>
      </c>
      <c r="R10679">
        <f t="shared" si="670"/>
        <v>0</v>
      </c>
      <c r="S10679" s="3" t="str">
        <f t="shared" si="671"/>
        <v/>
      </c>
      <c r="T10679" s="9" t="str">
        <f t="shared" si="672"/>
        <v/>
      </c>
    </row>
    <row r="10680" spans="2:20" x14ac:dyDescent="0.3">
      <c r="B10680" t="s">
        <v>66</v>
      </c>
      <c r="C10680" t="s">
        <v>66</v>
      </c>
      <c r="I10680" s="10">
        <f t="shared" si="669"/>
        <v>0</v>
      </c>
      <c r="R10680">
        <f t="shared" si="670"/>
        <v>0</v>
      </c>
      <c r="S10680" s="3" t="str">
        <f t="shared" si="671"/>
        <v/>
      </c>
      <c r="T10680" s="9" t="str">
        <f t="shared" si="672"/>
        <v/>
      </c>
    </row>
    <row r="10681" spans="2:20" x14ac:dyDescent="0.3">
      <c r="B10681" t="s">
        <v>66</v>
      </c>
      <c r="C10681" t="s">
        <v>66</v>
      </c>
      <c r="I10681" s="10">
        <f t="shared" si="669"/>
        <v>0</v>
      </c>
      <c r="R10681">
        <f t="shared" si="670"/>
        <v>0</v>
      </c>
      <c r="S10681" s="3" t="str">
        <f t="shared" si="671"/>
        <v/>
      </c>
      <c r="T10681" s="9" t="str">
        <f t="shared" si="672"/>
        <v/>
      </c>
    </row>
    <row r="10682" spans="2:20" x14ac:dyDescent="0.3">
      <c r="B10682" t="s">
        <v>66</v>
      </c>
      <c r="C10682" t="s">
        <v>66</v>
      </c>
      <c r="I10682" s="10">
        <f t="shared" si="669"/>
        <v>0</v>
      </c>
      <c r="R10682">
        <f t="shared" si="670"/>
        <v>0</v>
      </c>
      <c r="S10682" s="3" t="str">
        <f t="shared" si="671"/>
        <v/>
      </c>
      <c r="T10682" s="9" t="str">
        <f t="shared" si="672"/>
        <v/>
      </c>
    </row>
    <row r="10683" spans="2:20" x14ac:dyDescent="0.3">
      <c r="B10683" t="s">
        <v>66</v>
      </c>
      <c r="C10683" t="s">
        <v>66</v>
      </c>
      <c r="I10683" s="10">
        <f t="shared" si="669"/>
        <v>0</v>
      </c>
      <c r="R10683">
        <f t="shared" si="670"/>
        <v>0</v>
      </c>
      <c r="S10683" s="3" t="str">
        <f t="shared" si="671"/>
        <v/>
      </c>
      <c r="T10683" s="9" t="str">
        <f t="shared" si="672"/>
        <v/>
      </c>
    </row>
    <row r="10684" spans="2:20" x14ac:dyDescent="0.3">
      <c r="B10684" t="s">
        <v>66</v>
      </c>
      <c r="C10684" t="s">
        <v>66</v>
      </c>
      <c r="I10684" s="10">
        <f t="shared" si="669"/>
        <v>0</v>
      </c>
      <c r="R10684">
        <f t="shared" si="670"/>
        <v>0</v>
      </c>
      <c r="S10684" s="3" t="str">
        <f t="shared" si="671"/>
        <v/>
      </c>
      <c r="T10684" s="9" t="str">
        <f t="shared" si="672"/>
        <v/>
      </c>
    </row>
    <row r="10685" spans="2:20" x14ac:dyDescent="0.3">
      <c r="B10685" t="s">
        <v>66</v>
      </c>
      <c r="C10685" t="s">
        <v>66</v>
      </c>
      <c r="I10685" s="10">
        <f t="shared" si="669"/>
        <v>0</v>
      </c>
      <c r="R10685">
        <f t="shared" si="670"/>
        <v>0</v>
      </c>
      <c r="S10685" s="3" t="str">
        <f t="shared" si="671"/>
        <v/>
      </c>
      <c r="T10685" s="9" t="str">
        <f t="shared" si="672"/>
        <v/>
      </c>
    </row>
    <row r="10686" spans="2:20" x14ac:dyDescent="0.3">
      <c r="B10686" t="s">
        <v>66</v>
      </c>
      <c r="C10686" t="s">
        <v>66</v>
      </c>
      <c r="I10686" s="10">
        <f t="shared" si="669"/>
        <v>0</v>
      </c>
      <c r="R10686">
        <f t="shared" si="670"/>
        <v>0</v>
      </c>
      <c r="S10686" s="3" t="str">
        <f t="shared" si="671"/>
        <v/>
      </c>
      <c r="T10686" s="9" t="str">
        <f t="shared" si="672"/>
        <v/>
      </c>
    </row>
    <row r="10687" spans="2:20" x14ac:dyDescent="0.3">
      <c r="B10687" t="s">
        <v>66</v>
      </c>
      <c r="C10687" t="s">
        <v>66</v>
      </c>
      <c r="I10687" s="10">
        <f t="shared" si="669"/>
        <v>0</v>
      </c>
      <c r="R10687">
        <f t="shared" si="670"/>
        <v>0</v>
      </c>
      <c r="S10687" s="3" t="str">
        <f t="shared" si="671"/>
        <v/>
      </c>
      <c r="T10687" s="9" t="str">
        <f t="shared" si="672"/>
        <v/>
      </c>
    </row>
    <row r="10688" spans="2:20" x14ac:dyDescent="0.3">
      <c r="B10688" t="s">
        <v>66</v>
      </c>
      <c r="C10688" t="s">
        <v>66</v>
      </c>
      <c r="I10688" s="10">
        <f t="shared" si="669"/>
        <v>0</v>
      </c>
      <c r="R10688">
        <f t="shared" si="670"/>
        <v>0</v>
      </c>
      <c r="S10688" s="3" t="str">
        <f t="shared" si="671"/>
        <v/>
      </c>
      <c r="T10688" s="9" t="str">
        <f t="shared" si="672"/>
        <v/>
      </c>
    </row>
    <row r="10689" spans="2:20" x14ac:dyDescent="0.3">
      <c r="B10689" t="s">
        <v>66</v>
      </c>
      <c r="C10689" t="s">
        <v>66</v>
      </c>
      <c r="I10689" s="10">
        <f t="shared" si="669"/>
        <v>0</v>
      </c>
      <c r="R10689">
        <f t="shared" si="670"/>
        <v>0</v>
      </c>
      <c r="S10689" s="3" t="str">
        <f t="shared" si="671"/>
        <v/>
      </c>
      <c r="T10689" s="9" t="str">
        <f t="shared" si="672"/>
        <v/>
      </c>
    </row>
    <row r="10690" spans="2:20" x14ac:dyDescent="0.3">
      <c r="B10690" t="s">
        <v>66</v>
      </c>
      <c r="C10690" t="s">
        <v>66</v>
      </c>
      <c r="I10690" s="10">
        <f t="shared" si="669"/>
        <v>0</v>
      </c>
      <c r="R10690">
        <f t="shared" si="670"/>
        <v>0</v>
      </c>
      <c r="S10690" s="3" t="str">
        <f t="shared" si="671"/>
        <v/>
      </c>
      <c r="T10690" s="9" t="str">
        <f t="shared" si="672"/>
        <v/>
      </c>
    </row>
    <row r="10691" spans="2:20" x14ac:dyDescent="0.3">
      <c r="B10691" t="s">
        <v>66</v>
      </c>
      <c r="C10691" t="s">
        <v>66</v>
      </c>
      <c r="I10691" s="10">
        <f t="shared" ref="I10691:I10754" si="673">H10691*0.5</f>
        <v>0</v>
      </c>
      <c r="R10691">
        <f t="shared" ref="R10691:R10754" si="674">SUM(I10691:Q10691)</f>
        <v>0</v>
      </c>
      <c r="S10691" s="3" t="str">
        <f t="shared" ref="S10691:S10754" si="675">IFERROR(IF(R10691&lt;=H10691,R10691/H10691*100,100),"")</f>
        <v/>
      </c>
      <c r="T10691" s="9" t="str">
        <f t="shared" ref="T10691:T10754" si="676">IFERROR(G10691*S10691/100,"")</f>
        <v/>
      </c>
    </row>
    <row r="10692" spans="2:20" x14ac:dyDescent="0.3">
      <c r="B10692" t="s">
        <v>66</v>
      </c>
      <c r="C10692" t="s">
        <v>66</v>
      </c>
      <c r="I10692" s="10">
        <f t="shared" si="673"/>
        <v>0</v>
      </c>
      <c r="R10692">
        <f t="shared" si="674"/>
        <v>0</v>
      </c>
      <c r="S10692" s="3" t="str">
        <f t="shared" si="675"/>
        <v/>
      </c>
      <c r="T10692" s="9" t="str">
        <f t="shared" si="676"/>
        <v/>
      </c>
    </row>
    <row r="10693" spans="2:20" x14ac:dyDescent="0.3">
      <c r="B10693" t="s">
        <v>66</v>
      </c>
      <c r="C10693" t="s">
        <v>66</v>
      </c>
      <c r="I10693" s="10">
        <f t="shared" si="673"/>
        <v>0</v>
      </c>
      <c r="R10693">
        <f t="shared" si="674"/>
        <v>0</v>
      </c>
      <c r="S10693" s="3" t="str">
        <f t="shared" si="675"/>
        <v/>
      </c>
      <c r="T10693" s="9" t="str">
        <f t="shared" si="676"/>
        <v/>
      </c>
    </row>
    <row r="10694" spans="2:20" x14ac:dyDescent="0.3">
      <c r="B10694" t="s">
        <v>66</v>
      </c>
      <c r="C10694" t="s">
        <v>66</v>
      </c>
      <c r="I10694" s="10">
        <f t="shared" si="673"/>
        <v>0</v>
      </c>
      <c r="R10694">
        <f t="shared" si="674"/>
        <v>0</v>
      </c>
      <c r="S10694" s="3" t="str">
        <f t="shared" si="675"/>
        <v/>
      </c>
      <c r="T10694" s="9" t="str">
        <f t="shared" si="676"/>
        <v/>
      </c>
    </row>
    <row r="10695" spans="2:20" x14ac:dyDescent="0.3">
      <c r="B10695" t="s">
        <v>66</v>
      </c>
      <c r="C10695" t="s">
        <v>66</v>
      </c>
      <c r="I10695" s="10">
        <f t="shared" si="673"/>
        <v>0</v>
      </c>
      <c r="R10695">
        <f t="shared" si="674"/>
        <v>0</v>
      </c>
      <c r="S10695" s="3" t="str">
        <f t="shared" si="675"/>
        <v/>
      </c>
      <c r="T10695" s="9" t="str">
        <f t="shared" si="676"/>
        <v/>
      </c>
    </row>
    <row r="10696" spans="2:20" x14ac:dyDescent="0.3">
      <c r="B10696" t="s">
        <v>66</v>
      </c>
      <c r="C10696" t="s">
        <v>66</v>
      </c>
      <c r="I10696" s="10">
        <f t="shared" si="673"/>
        <v>0</v>
      </c>
      <c r="R10696">
        <f t="shared" si="674"/>
        <v>0</v>
      </c>
      <c r="S10696" s="3" t="str">
        <f t="shared" si="675"/>
        <v/>
      </c>
      <c r="T10696" s="9" t="str">
        <f t="shared" si="676"/>
        <v/>
      </c>
    </row>
    <row r="10697" spans="2:20" x14ac:dyDescent="0.3">
      <c r="B10697" t="s">
        <v>66</v>
      </c>
      <c r="C10697" t="s">
        <v>66</v>
      </c>
      <c r="I10697" s="10">
        <f t="shared" si="673"/>
        <v>0</v>
      </c>
      <c r="R10697">
        <f t="shared" si="674"/>
        <v>0</v>
      </c>
      <c r="S10697" s="3" t="str">
        <f t="shared" si="675"/>
        <v/>
      </c>
      <c r="T10697" s="9" t="str">
        <f t="shared" si="676"/>
        <v/>
      </c>
    </row>
    <row r="10698" spans="2:20" x14ac:dyDescent="0.3">
      <c r="B10698" t="s">
        <v>66</v>
      </c>
      <c r="C10698" t="s">
        <v>66</v>
      </c>
      <c r="I10698" s="10">
        <f t="shared" si="673"/>
        <v>0</v>
      </c>
      <c r="R10698">
        <f t="shared" si="674"/>
        <v>0</v>
      </c>
      <c r="S10698" s="3" t="str">
        <f t="shared" si="675"/>
        <v/>
      </c>
      <c r="T10698" s="9" t="str">
        <f t="shared" si="676"/>
        <v/>
      </c>
    </row>
    <row r="10699" spans="2:20" x14ac:dyDescent="0.3">
      <c r="B10699" t="s">
        <v>66</v>
      </c>
      <c r="C10699" t="s">
        <v>66</v>
      </c>
      <c r="I10699" s="10">
        <f t="shared" si="673"/>
        <v>0</v>
      </c>
      <c r="R10699">
        <f t="shared" si="674"/>
        <v>0</v>
      </c>
      <c r="S10699" s="3" t="str">
        <f t="shared" si="675"/>
        <v/>
      </c>
      <c r="T10699" s="9" t="str">
        <f t="shared" si="676"/>
        <v/>
      </c>
    </row>
    <row r="10700" spans="2:20" x14ac:dyDescent="0.3">
      <c r="B10700" t="s">
        <v>66</v>
      </c>
      <c r="C10700" t="s">
        <v>66</v>
      </c>
      <c r="I10700" s="10">
        <f t="shared" si="673"/>
        <v>0</v>
      </c>
      <c r="R10700">
        <f t="shared" si="674"/>
        <v>0</v>
      </c>
      <c r="S10700" s="3" t="str">
        <f t="shared" si="675"/>
        <v/>
      </c>
      <c r="T10700" s="9" t="str">
        <f t="shared" si="676"/>
        <v/>
      </c>
    </row>
    <row r="10701" spans="2:20" x14ac:dyDescent="0.3">
      <c r="B10701" t="s">
        <v>66</v>
      </c>
      <c r="C10701" t="s">
        <v>66</v>
      </c>
      <c r="I10701" s="10">
        <f t="shared" si="673"/>
        <v>0</v>
      </c>
      <c r="R10701">
        <f t="shared" si="674"/>
        <v>0</v>
      </c>
      <c r="S10701" s="3" t="str">
        <f t="shared" si="675"/>
        <v/>
      </c>
      <c r="T10701" s="9" t="str">
        <f t="shared" si="676"/>
        <v/>
      </c>
    </row>
    <row r="10702" spans="2:20" x14ac:dyDescent="0.3">
      <c r="B10702" t="s">
        <v>66</v>
      </c>
      <c r="C10702" t="s">
        <v>66</v>
      </c>
      <c r="I10702" s="10">
        <f t="shared" si="673"/>
        <v>0</v>
      </c>
      <c r="R10702">
        <f t="shared" si="674"/>
        <v>0</v>
      </c>
      <c r="S10702" s="3" t="str">
        <f t="shared" si="675"/>
        <v/>
      </c>
      <c r="T10702" s="9" t="str">
        <f t="shared" si="676"/>
        <v/>
      </c>
    </row>
    <row r="10703" spans="2:20" x14ac:dyDescent="0.3">
      <c r="B10703" t="s">
        <v>66</v>
      </c>
      <c r="C10703" t="s">
        <v>66</v>
      </c>
      <c r="I10703" s="10">
        <f t="shared" si="673"/>
        <v>0</v>
      </c>
      <c r="R10703">
        <f t="shared" si="674"/>
        <v>0</v>
      </c>
      <c r="S10703" s="3" t="str">
        <f t="shared" si="675"/>
        <v/>
      </c>
      <c r="T10703" s="9" t="str">
        <f t="shared" si="676"/>
        <v/>
      </c>
    </row>
    <row r="10704" spans="2:20" x14ac:dyDescent="0.3">
      <c r="B10704" t="s">
        <v>66</v>
      </c>
      <c r="C10704" t="s">
        <v>66</v>
      </c>
      <c r="I10704" s="10">
        <f t="shared" si="673"/>
        <v>0</v>
      </c>
      <c r="R10704">
        <f t="shared" si="674"/>
        <v>0</v>
      </c>
      <c r="S10704" s="3" t="str">
        <f t="shared" si="675"/>
        <v/>
      </c>
      <c r="T10704" s="9" t="str">
        <f t="shared" si="676"/>
        <v/>
      </c>
    </row>
    <row r="10705" spans="2:20" x14ac:dyDescent="0.3">
      <c r="B10705" t="s">
        <v>66</v>
      </c>
      <c r="C10705" t="s">
        <v>66</v>
      </c>
      <c r="I10705" s="10">
        <f t="shared" si="673"/>
        <v>0</v>
      </c>
      <c r="R10705">
        <f t="shared" si="674"/>
        <v>0</v>
      </c>
      <c r="S10705" s="3" t="str">
        <f t="shared" si="675"/>
        <v/>
      </c>
      <c r="T10705" s="9" t="str">
        <f t="shared" si="676"/>
        <v/>
      </c>
    </row>
    <row r="10706" spans="2:20" x14ac:dyDescent="0.3">
      <c r="B10706" t="s">
        <v>66</v>
      </c>
      <c r="C10706" t="s">
        <v>66</v>
      </c>
      <c r="I10706" s="10">
        <f t="shared" si="673"/>
        <v>0</v>
      </c>
      <c r="R10706">
        <f t="shared" si="674"/>
        <v>0</v>
      </c>
      <c r="S10706" s="3" t="str">
        <f t="shared" si="675"/>
        <v/>
      </c>
      <c r="T10706" s="9" t="str">
        <f t="shared" si="676"/>
        <v/>
      </c>
    </row>
    <row r="10707" spans="2:20" x14ac:dyDescent="0.3">
      <c r="B10707" t="s">
        <v>66</v>
      </c>
      <c r="C10707" t="s">
        <v>66</v>
      </c>
      <c r="I10707" s="10">
        <f t="shared" si="673"/>
        <v>0</v>
      </c>
      <c r="R10707">
        <f t="shared" si="674"/>
        <v>0</v>
      </c>
      <c r="S10707" s="3" t="str">
        <f t="shared" si="675"/>
        <v/>
      </c>
      <c r="T10707" s="9" t="str">
        <f t="shared" si="676"/>
        <v/>
      </c>
    </row>
    <row r="10708" spans="2:20" x14ac:dyDescent="0.3">
      <c r="B10708" t="s">
        <v>66</v>
      </c>
      <c r="C10708" t="s">
        <v>66</v>
      </c>
      <c r="I10708" s="10">
        <f t="shared" si="673"/>
        <v>0</v>
      </c>
      <c r="R10708">
        <f t="shared" si="674"/>
        <v>0</v>
      </c>
      <c r="S10708" s="3" t="str">
        <f t="shared" si="675"/>
        <v/>
      </c>
      <c r="T10708" s="9" t="str">
        <f t="shared" si="676"/>
        <v/>
      </c>
    </row>
    <row r="10709" spans="2:20" x14ac:dyDescent="0.3">
      <c r="B10709" t="s">
        <v>66</v>
      </c>
      <c r="C10709" t="s">
        <v>66</v>
      </c>
      <c r="I10709" s="10">
        <f t="shared" si="673"/>
        <v>0</v>
      </c>
      <c r="R10709">
        <f t="shared" si="674"/>
        <v>0</v>
      </c>
      <c r="S10709" s="3" t="str">
        <f t="shared" si="675"/>
        <v/>
      </c>
      <c r="T10709" s="9" t="str">
        <f t="shared" si="676"/>
        <v/>
      </c>
    </row>
    <row r="10710" spans="2:20" x14ac:dyDescent="0.3">
      <c r="B10710" t="s">
        <v>66</v>
      </c>
      <c r="C10710" t="s">
        <v>66</v>
      </c>
      <c r="I10710" s="10">
        <f t="shared" si="673"/>
        <v>0</v>
      </c>
      <c r="R10710">
        <f t="shared" si="674"/>
        <v>0</v>
      </c>
      <c r="S10710" s="3" t="str">
        <f t="shared" si="675"/>
        <v/>
      </c>
      <c r="T10710" s="9" t="str">
        <f t="shared" si="676"/>
        <v/>
      </c>
    </row>
    <row r="10711" spans="2:20" x14ac:dyDescent="0.3">
      <c r="B10711" t="s">
        <v>66</v>
      </c>
      <c r="C10711" t="s">
        <v>66</v>
      </c>
      <c r="I10711" s="10">
        <f t="shared" si="673"/>
        <v>0</v>
      </c>
      <c r="R10711">
        <f t="shared" si="674"/>
        <v>0</v>
      </c>
      <c r="S10711" s="3" t="str">
        <f t="shared" si="675"/>
        <v/>
      </c>
      <c r="T10711" s="9" t="str">
        <f t="shared" si="676"/>
        <v/>
      </c>
    </row>
    <row r="10712" spans="2:20" x14ac:dyDescent="0.3">
      <c r="B10712" t="s">
        <v>66</v>
      </c>
      <c r="C10712" t="s">
        <v>66</v>
      </c>
      <c r="I10712" s="10">
        <f t="shared" si="673"/>
        <v>0</v>
      </c>
      <c r="R10712">
        <f t="shared" si="674"/>
        <v>0</v>
      </c>
      <c r="S10712" s="3" t="str">
        <f t="shared" si="675"/>
        <v/>
      </c>
      <c r="T10712" s="9" t="str">
        <f t="shared" si="676"/>
        <v/>
      </c>
    </row>
    <row r="10713" spans="2:20" x14ac:dyDescent="0.3">
      <c r="B10713" t="s">
        <v>66</v>
      </c>
      <c r="C10713" t="s">
        <v>66</v>
      </c>
      <c r="I10713" s="10">
        <f t="shared" si="673"/>
        <v>0</v>
      </c>
      <c r="R10713">
        <f t="shared" si="674"/>
        <v>0</v>
      </c>
      <c r="S10713" s="3" t="str">
        <f t="shared" si="675"/>
        <v/>
      </c>
      <c r="T10713" s="9" t="str">
        <f t="shared" si="676"/>
        <v/>
      </c>
    </row>
    <row r="10714" spans="2:20" x14ac:dyDescent="0.3">
      <c r="B10714" t="s">
        <v>66</v>
      </c>
      <c r="C10714" t="s">
        <v>66</v>
      </c>
      <c r="I10714" s="10">
        <f t="shared" si="673"/>
        <v>0</v>
      </c>
      <c r="R10714">
        <f t="shared" si="674"/>
        <v>0</v>
      </c>
      <c r="S10714" s="3" t="str">
        <f t="shared" si="675"/>
        <v/>
      </c>
      <c r="T10714" s="9" t="str">
        <f t="shared" si="676"/>
        <v/>
      </c>
    </row>
    <row r="10715" spans="2:20" x14ac:dyDescent="0.3">
      <c r="B10715" t="s">
        <v>66</v>
      </c>
      <c r="C10715" t="s">
        <v>66</v>
      </c>
      <c r="I10715" s="10">
        <f t="shared" si="673"/>
        <v>0</v>
      </c>
      <c r="R10715">
        <f t="shared" si="674"/>
        <v>0</v>
      </c>
      <c r="S10715" s="3" t="str">
        <f t="shared" si="675"/>
        <v/>
      </c>
      <c r="T10715" s="9" t="str">
        <f t="shared" si="676"/>
        <v/>
      </c>
    </row>
    <row r="10716" spans="2:20" x14ac:dyDescent="0.3">
      <c r="B10716" t="s">
        <v>66</v>
      </c>
      <c r="C10716" t="s">
        <v>66</v>
      </c>
      <c r="I10716" s="10">
        <f t="shared" si="673"/>
        <v>0</v>
      </c>
      <c r="R10716">
        <f t="shared" si="674"/>
        <v>0</v>
      </c>
      <c r="S10716" s="3" t="str">
        <f t="shared" si="675"/>
        <v/>
      </c>
      <c r="T10716" s="9" t="str">
        <f t="shared" si="676"/>
        <v/>
      </c>
    </row>
    <row r="10717" spans="2:20" x14ac:dyDescent="0.3">
      <c r="B10717" t="s">
        <v>66</v>
      </c>
      <c r="C10717" t="s">
        <v>66</v>
      </c>
      <c r="I10717" s="10">
        <f t="shared" si="673"/>
        <v>0</v>
      </c>
      <c r="R10717">
        <f t="shared" si="674"/>
        <v>0</v>
      </c>
      <c r="S10717" s="3" t="str">
        <f t="shared" si="675"/>
        <v/>
      </c>
      <c r="T10717" s="9" t="str">
        <f t="shared" si="676"/>
        <v/>
      </c>
    </row>
    <row r="10718" spans="2:20" x14ac:dyDescent="0.3">
      <c r="B10718" t="s">
        <v>66</v>
      </c>
      <c r="C10718" t="s">
        <v>66</v>
      </c>
      <c r="I10718" s="10">
        <f t="shared" si="673"/>
        <v>0</v>
      </c>
      <c r="R10718">
        <f t="shared" si="674"/>
        <v>0</v>
      </c>
      <c r="S10718" s="3" t="str">
        <f t="shared" si="675"/>
        <v/>
      </c>
      <c r="T10718" s="9" t="str">
        <f t="shared" si="676"/>
        <v/>
      </c>
    </row>
    <row r="10719" spans="2:20" x14ac:dyDescent="0.3">
      <c r="B10719" t="s">
        <v>66</v>
      </c>
      <c r="C10719" t="s">
        <v>66</v>
      </c>
      <c r="I10719" s="10">
        <f t="shared" si="673"/>
        <v>0</v>
      </c>
      <c r="R10719">
        <f t="shared" si="674"/>
        <v>0</v>
      </c>
      <c r="S10719" s="3" t="str">
        <f t="shared" si="675"/>
        <v/>
      </c>
      <c r="T10719" s="9" t="str">
        <f t="shared" si="676"/>
        <v/>
      </c>
    </row>
    <row r="10720" spans="2:20" x14ac:dyDescent="0.3">
      <c r="B10720" t="s">
        <v>66</v>
      </c>
      <c r="C10720" t="s">
        <v>66</v>
      </c>
      <c r="I10720" s="10">
        <f t="shared" si="673"/>
        <v>0</v>
      </c>
      <c r="R10720">
        <f t="shared" si="674"/>
        <v>0</v>
      </c>
      <c r="S10720" s="3" t="str">
        <f t="shared" si="675"/>
        <v/>
      </c>
      <c r="T10720" s="9" t="str">
        <f t="shared" si="676"/>
        <v/>
      </c>
    </row>
    <row r="10721" spans="2:20" x14ac:dyDescent="0.3">
      <c r="B10721" t="s">
        <v>66</v>
      </c>
      <c r="C10721" t="s">
        <v>66</v>
      </c>
      <c r="I10721" s="10">
        <f t="shared" si="673"/>
        <v>0</v>
      </c>
      <c r="R10721">
        <f t="shared" si="674"/>
        <v>0</v>
      </c>
      <c r="S10721" s="3" t="str">
        <f t="shared" si="675"/>
        <v/>
      </c>
      <c r="T10721" s="9" t="str">
        <f t="shared" si="676"/>
        <v/>
      </c>
    </row>
    <row r="10722" spans="2:20" x14ac:dyDescent="0.3">
      <c r="B10722" t="s">
        <v>66</v>
      </c>
      <c r="C10722" t="s">
        <v>66</v>
      </c>
      <c r="I10722" s="10">
        <f t="shared" si="673"/>
        <v>0</v>
      </c>
      <c r="R10722">
        <f t="shared" si="674"/>
        <v>0</v>
      </c>
      <c r="S10722" s="3" t="str">
        <f t="shared" si="675"/>
        <v/>
      </c>
      <c r="T10722" s="9" t="str">
        <f t="shared" si="676"/>
        <v/>
      </c>
    </row>
    <row r="10723" spans="2:20" x14ac:dyDescent="0.3">
      <c r="B10723" t="s">
        <v>66</v>
      </c>
      <c r="C10723" t="s">
        <v>66</v>
      </c>
      <c r="I10723" s="10">
        <f t="shared" si="673"/>
        <v>0</v>
      </c>
      <c r="R10723">
        <f t="shared" si="674"/>
        <v>0</v>
      </c>
      <c r="S10723" s="3" t="str">
        <f t="shared" si="675"/>
        <v/>
      </c>
      <c r="T10723" s="9" t="str">
        <f t="shared" si="676"/>
        <v/>
      </c>
    </row>
    <row r="10724" spans="2:20" x14ac:dyDescent="0.3">
      <c r="B10724" t="s">
        <v>66</v>
      </c>
      <c r="C10724" t="s">
        <v>66</v>
      </c>
      <c r="I10724" s="10">
        <f t="shared" si="673"/>
        <v>0</v>
      </c>
      <c r="R10724">
        <f t="shared" si="674"/>
        <v>0</v>
      </c>
      <c r="S10724" s="3" t="str">
        <f t="shared" si="675"/>
        <v/>
      </c>
      <c r="T10724" s="9" t="str">
        <f t="shared" si="676"/>
        <v/>
      </c>
    </row>
    <row r="10725" spans="2:20" x14ac:dyDescent="0.3">
      <c r="B10725" t="s">
        <v>66</v>
      </c>
      <c r="C10725" t="s">
        <v>66</v>
      </c>
      <c r="I10725" s="10">
        <f t="shared" si="673"/>
        <v>0</v>
      </c>
      <c r="R10725">
        <f t="shared" si="674"/>
        <v>0</v>
      </c>
      <c r="S10725" s="3" t="str">
        <f t="shared" si="675"/>
        <v/>
      </c>
      <c r="T10725" s="9" t="str">
        <f t="shared" si="676"/>
        <v/>
      </c>
    </row>
    <row r="10726" spans="2:20" x14ac:dyDescent="0.3">
      <c r="B10726" t="s">
        <v>66</v>
      </c>
      <c r="C10726" t="s">
        <v>66</v>
      </c>
      <c r="I10726" s="10">
        <f t="shared" si="673"/>
        <v>0</v>
      </c>
      <c r="R10726">
        <f t="shared" si="674"/>
        <v>0</v>
      </c>
      <c r="S10726" s="3" t="str">
        <f t="shared" si="675"/>
        <v/>
      </c>
      <c r="T10726" s="9" t="str">
        <f t="shared" si="676"/>
        <v/>
      </c>
    </row>
    <row r="10727" spans="2:20" x14ac:dyDescent="0.3">
      <c r="B10727" t="s">
        <v>66</v>
      </c>
      <c r="C10727" t="s">
        <v>66</v>
      </c>
      <c r="I10727" s="10">
        <f t="shared" si="673"/>
        <v>0</v>
      </c>
      <c r="R10727">
        <f t="shared" si="674"/>
        <v>0</v>
      </c>
      <c r="S10727" s="3" t="str">
        <f t="shared" si="675"/>
        <v/>
      </c>
      <c r="T10727" s="9" t="str">
        <f t="shared" si="676"/>
        <v/>
      </c>
    </row>
    <row r="10728" spans="2:20" x14ac:dyDescent="0.3">
      <c r="B10728" t="s">
        <v>66</v>
      </c>
      <c r="C10728" t="s">
        <v>66</v>
      </c>
      <c r="I10728" s="10">
        <f t="shared" si="673"/>
        <v>0</v>
      </c>
      <c r="R10728">
        <f t="shared" si="674"/>
        <v>0</v>
      </c>
      <c r="S10728" s="3" t="str">
        <f t="shared" si="675"/>
        <v/>
      </c>
      <c r="T10728" s="9" t="str">
        <f t="shared" si="676"/>
        <v/>
      </c>
    </row>
    <row r="10729" spans="2:20" x14ac:dyDescent="0.3">
      <c r="B10729" t="s">
        <v>66</v>
      </c>
      <c r="C10729" t="s">
        <v>66</v>
      </c>
      <c r="I10729" s="10">
        <f t="shared" si="673"/>
        <v>0</v>
      </c>
      <c r="R10729">
        <f t="shared" si="674"/>
        <v>0</v>
      </c>
      <c r="S10729" s="3" t="str">
        <f t="shared" si="675"/>
        <v/>
      </c>
      <c r="T10729" s="9" t="str">
        <f t="shared" si="676"/>
        <v/>
      </c>
    </row>
    <row r="10730" spans="2:20" x14ac:dyDescent="0.3">
      <c r="B10730" t="s">
        <v>66</v>
      </c>
      <c r="C10730" t="s">
        <v>66</v>
      </c>
      <c r="I10730" s="10">
        <f t="shared" si="673"/>
        <v>0</v>
      </c>
      <c r="R10730">
        <f t="shared" si="674"/>
        <v>0</v>
      </c>
      <c r="S10730" s="3" t="str">
        <f t="shared" si="675"/>
        <v/>
      </c>
      <c r="T10730" s="9" t="str">
        <f t="shared" si="676"/>
        <v/>
      </c>
    </row>
    <row r="10731" spans="2:20" x14ac:dyDescent="0.3">
      <c r="B10731" t="s">
        <v>66</v>
      </c>
      <c r="C10731" t="s">
        <v>66</v>
      </c>
      <c r="I10731" s="10">
        <f t="shared" si="673"/>
        <v>0</v>
      </c>
      <c r="R10731">
        <f t="shared" si="674"/>
        <v>0</v>
      </c>
      <c r="S10731" s="3" t="str">
        <f t="shared" si="675"/>
        <v/>
      </c>
      <c r="T10731" s="9" t="str">
        <f t="shared" si="676"/>
        <v/>
      </c>
    </row>
    <row r="10732" spans="2:20" x14ac:dyDescent="0.3">
      <c r="B10732" t="s">
        <v>66</v>
      </c>
      <c r="C10732" t="s">
        <v>66</v>
      </c>
      <c r="I10732" s="10">
        <f t="shared" si="673"/>
        <v>0</v>
      </c>
      <c r="R10732">
        <f t="shared" si="674"/>
        <v>0</v>
      </c>
      <c r="S10732" s="3" t="str">
        <f t="shared" si="675"/>
        <v/>
      </c>
      <c r="T10732" s="9" t="str">
        <f t="shared" si="676"/>
        <v/>
      </c>
    </row>
    <row r="10733" spans="2:20" x14ac:dyDescent="0.3">
      <c r="B10733" t="s">
        <v>66</v>
      </c>
      <c r="C10733" t="s">
        <v>66</v>
      </c>
      <c r="I10733" s="10">
        <f t="shared" si="673"/>
        <v>0</v>
      </c>
      <c r="R10733">
        <f t="shared" si="674"/>
        <v>0</v>
      </c>
      <c r="S10733" s="3" t="str">
        <f t="shared" si="675"/>
        <v/>
      </c>
      <c r="T10733" s="9" t="str">
        <f t="shared" si="676"/>
        <v/>
      </c>
    </row>
    <row r="10734" spans="2:20" x14ac:dyDescent="0.3">
      <c r="B10734" t="s">
        <v>66</v>
      </c>
      <c r="C10734" t="s">
        <v>66</v>
      </c>
      <c r="I10734" s="10">
        <f t="shared" si="673"/>
        <v>0</v>
      </c>
      <c r="R10734">
        <f t="shared" si="674"/>
        <v>0</v>
      </c>
      <c r="S10734" s="3" t="str">
        <f t="shared" si="675"/>
        <v/>
      </c>
      <c r="T10734" s="9" t="str">
        <f t="shared" si="676"/>
        <v/>
      </c>
    </row>
    <row r="10735" spans="2:20" x14ac:dyDescent="0.3">
      <c r="B10735" t="s">
        <v>66</v>
      </c>
      <c r="C10735" t="s">
        <v>66</v>
      </c>
      <c r="I10735" s="10">
        <f t="shared" si="673"/>
        <v>0</v>
      </c>
      <c r="R10735">
        <f t="shared" si="674"/>
        <v>0</v>
      </c>
      <c r="S10735" s="3" t="str">
        <f t="shared" si="675"/>
        <v/>
      </c>
      <c r="T10735" s="9" t="str">
        <f t="shared" si="676"/>
        <v/>
      </c>
    </row>
    <row r="10736" spans="2:20" x14ac:dyDescent="0.3">
      <c r="B10736" t="s">
        <v>66</v>
      </c>
      <c r="C10736" t="s">
        <v>66</v>
      </c>
      <c r="I10736" s="10">
        <f t="shared" si="673"/>
        <v>0</v>
      </c>
      <c r="R10736">
        <f t="shared" si="674"/>
        <v>0</v>
      </c>
      <c r="S10736" s="3" t="str">
        <f t="shared" si="675"/>
        <v/>
      </c>
      <c r="T10736" s="9" t="str">
        <f t="shared" si="676"/>
        <v/>
      </c>
    </row>
    <row r="10737" spans="2:20" x14ac:dyDescent="0.3">
      <c r="B10737" t="s">
        <v>66</v>
      </c>
      <c r="C10737" t="s">
        <v>66</v>
      </c>
      <c r="I10737" s="10">
        <f t="shared" si="673"/>
        <v>0</v>
      </c>
      <c r="R10737">
        <f t="shared" si="674"/>
        <v>0</v>
      </c>
      <c r="S10737" s="3" t="str">
        <f t="shared" si="675"/>
        <v/>
      </c>
      <c r="T10737" s="9" t="str">
        <f t="shared" si="676"/>
        <v/>
      </c>
    </row>
    <row r="10738" spans="2:20" x14ac:dyDescent="0.3">
      <c r="B10738" t="s">
        <v>66</v>
      </c>
      <c r="C10738" t="s">
        <v>66</v>
      </c>
      <c r="I10738" s="10">
        <f t="shared" si="673"/>
        <v>0</v>
      </c>
      <c r="R10738">
        <f t="shared" si="674"/>
        <v>0</v>
      </c>
      <c r="S10738" s="3" t="str">
        <f t="shared" si="675"/>
        <v/>
      </c>
      <c r="T10738" s="9" t="str">
        <f t="shared" si="676"/>
        <v/>
      </c>
    </row>
    <row r="10739" spans="2:20" x14ac:dyDescent="0.3">
      <c r="B10739" t="s">
        <v>66</v>
      </c>
      <c r="C10739" t="s">
        <v>66</v>
      </c>
      <c r="I10739" s="10">
        <f t="shared" si="673"/>
        <v>0</v>
      </c>
      <c r="R10739">
        <f t="shared" si="674"/>
        <v>0</v>
      </c>
      <c r="S10739" s="3" t="str">
        <f t="shared" si="675"/>
        <v/>
      </c>
      <c r="T10739" s="9" t="str">
        <f t="shared" si="676"/>
        <v/>
      </c>
    </row>
    <row r="10740" spans="2:20" x14ac:dyDescent="0.3">
      <c r="B10740" t="s">
        <v>66</v>
      </c>
      <c r="C10740" t="s">
        <v>66</v>
      </c>
      <c r="I10740" s="10">
        <f t="shared" si="673"/>
        <v>0</v>
      </c>
      <c r="R10740">
        <f t="shared" si="674"/>
        <v>0</v>
      </c>
      <c r="S10740" s="3" t="str">
        <f t="shared" si="675"/>
        <v/>
      </c>
      <c r="T10740" s="9" t="str">
        <f t="shared" si="676"/>
        <v/>
      </c>
    </row>
    <row r="10741" spans="2:20" x14ac:dyDescent="0.3">
      <c r="B10741" t="s">
        <v>66</v>
      </c>
      <c r="C10741" t="s">
        <v>66</v>
      </c>
      <c r="I10741" s="10">
        <f t="shared" si="673"/>
        <v>0</v>
      </c>
      <c r="R10741">
        <f t="shared" si="674"/>
        <v>0</v>
      </c>
      <c r="S10741" s="3" t="str">
        <f t="shared" si="675"/>
        <v/>
      </c>
      <c r="T10741" s="9" t="str">
        <f t="shared" si="676"/>
        <v/>
      </c>
    </row>
    <row r="10742" spans="2:20" x14ac:dyDescent="0.3">
      <c r="B10742" t="s">
        <v>66</v>
      </c>
      <c r="C10742" t="s">
        <v>66</v>
      </c>
      <c r="I10742" s="10">
        <f t="shared" si="673"/>
        <v>0</v>
      </c>
      <c r="R10742">
        <f t="shared" si="674"/>
        <v>0</v>
      </c>
      <c r="S10742" s="3" t="str">
        <f t="shared" si="675"/>
        <v/>
      </c>
      <c r="T10742" s="9" t="str">
        <f t="shared" si="676"/>
        <v/>
      </c>
    </row>
    <row r="10743" spans="2:20" x14ac:dyDescent="0.3">
      <c r="B10743" t="s">
        <v>66</v>
      </c>
      <c r="C10743" t="s">
        <v>66</v>
      </c>
      <c r="I10743" s="10">
        <f t="shared" si="673"/>
        <v>0</v>
      </c>
      <c r="R10743">
        <f t="shared" si="674"/>
        <v>0</v>
      </c>
      <c r="S10743" s="3" t="str">
        <f t="shared" si="675"/>
        <v/>
      </c>
      <c r="T10743" s="9" t="str">
        <f t="shared" si="676"/>
        <v/>
      </c>
    </row>
    <row r="10744" spans="2:20" x14ac:dyDescent="0.3">
      <c r="B10744" t="s">
        <v>66</v>
      </c>
      <c r="C10744" t="s">
        <v>66</v>
      </c>
      <c r="I10744" s="10">
        <f t="shared" si="673"/>
        <v>0</v>
      </c>
      <c r="R10744">
        <f t="shared" si="674"/>
        <v>0</v>
      </c>
      <c r="S10744" s="3" t="str">
        <f t="shared" si="675"/>
        <v/>
      </c>
      <c r="T10744" s="9" t="str">
        <f t="shared" si="676"/>
        <v/>
      </c>
    </row>
    <row r="10745" spans="2:20" x14ac:dyDescent="0.3">
      <c r="B10745" t="s">
        <v>66</v>
      </c>
      <c r="C10745" t="s">
        <v>66</v>
      </c>
      <c r="I10745" s="10">
        <f t="shared" si="673"/>
        <v>0</v>
      </c>
      <c r="R10745">
        <f t="shared" si="674"/>
        <v>0</v>
      </c>
      <c r="S10745" s="3" t="str">
        <f t="shared" si="675"/>
        <v/>
      </c>
      <c r="T10745" s="9" t="str">
        <f t="shared" si="676"/>
        <v/>
      </c>
    </row>
    <row r="10746" spans="2:20" x14ac:dyDescent="0.3">
      <c r="B10746" t="s">
        <v>66</v>
      </c>
      <c r="C10746" t="s">
        <v>66</v>
      </c>
      <c r="I10746" s="10">
        <f t="shared" si="673"/>
        <v>0</v>
      </c>
      <c r="R10746">
        <f t="shared" si="674"/>
        <v>0</v>
      </c>
      <c r="S10746" s="3" t="str">
        <f t="shared" si="675"/>
        <v/>
      </c>
      <c r="T10746" s="9" t="str">
        <f t="shared" si="676"/>
        <v/>
      </c>
    </row>
    <row r="10747" spans="2:20" x14ac:dyDescent="0.3">
      <c r="B10747" t="s">
        <v>66</v>
      </c>
      <c r="C10747" t="s">
        <v>66</v>
      </c>
      <c r="I10747" s="10">
        <f t="shared" si="673"/>
        <v>0</v>
      </c>
      <c r="R10747">
        <f t="shared" si="674"/>
        <v>0</v>
      </c>
      <c r="S10747" s="3" t="str">
        <f t="shared" si="675"/>
        <v/>
      </c>
      <c r="T10747" s="9" t="str">
        <f t="shared" si="676"/>
        <v/>
      </c>
    </row>
    <row r="10748" spans="2:20" x14ac:dyDescent="0.3">
      <c r="B10748" t="s">
        <v>66</v>
      </c>
      <c r="C10748" t="s">
        <v>66</v>
      </c>
      <c r="I10748" s="10">
        <f t="shared" si="673"/>
        <v>0</v>
      </c>
      <c r="R10748">
        <f t="shared" si="674"/>
        <v>0</v>
      </c>
      <c r="S10748" s="3" t="str">
        <f t="shared" si="675"/>
        <v/>
      </c>
      <c r="T10748" s="9" t="str">
        <f t="shared" si="676"/>
        <v/>
      </c>
    </row>
    <row r="10749" spans="2:20" x14ac:dyDescent="0.3">
      <c r="B10749" t="s">
        <v>66</v>
      </c>
      <c r="C10749" t="s">
        <v>66</v>
      </c>
      <c r="I10749" s="10">
        <f t="shared" si="673"/>
        <v>0</v>
      </c>
      <c r="R10749">
        <f t="shared" si="674"/>
        <v>0</v>
      </c>
      <c r="S10749" s="3" t="str">
        <f t="shared" si="675"/>
        <v/>
      </c>
      <c r="T10749" s="9" t="str">
        <f t="shared" si="676"/>
        <v/>
      </c>
    </row>
    <row r="10750" spans="2:20" x14ac:dyDescent="0.3">
      <c r="B10750" t="s">
        <v>66</v>
      </c>
      <c r="C10750" t="s">
        <v>66</v>
      </c>
      <c r="I10750" s="10">
        <f t="shared" si="673"/>
        <v>0</v>
      </c>
      <c r="R10750">
        <f t="shared" si="674"/>
        <v>0</v>
      </c>
      <c r="S10750" s="3" t="str">
        <f t="shared" si="675"/>
        <v/>
      </c>
      <c r="T10750" s="9" t="str">
        <f t="shared" si="676"/>
        <v/>
      </c>
    </row>
    <row r="10751" spans="2:20" x14ac:dyDescent="0.3">
      <c r="B10751" t="s">
        <v>66</v>
      </c>
      <c r="C10751" t="s">
        <v>66</v>
      </c>
      <c r="I10751" s="10">
        <f t="shared" si="673"/>
        <v>0</v>
      </c>
      <c r="R10751">
        <f t="shared" si="674"/>
        <v>0</v>
      </c>
      <c r="S10751" s="3" t="str">
        <f t="shared" si="675"/>
        <v/>
      </c>
      <c r="T10751" s="9" t="str">
        <f t="shared" si="676"/>
        <v/>
      </c>
    </row>
    <row r="10752" spans="2:20" x14ac:dyDescent="0.3">
      <c r="B10752" t="s">
        <v>66</v>
      </c>
      <c r="C10752" t="s">
        <v>66</v>
      </c>
      <c r="I10752" s="10">
        <f t="shared" si="673"/>
        <v>0</v>
      </c>
      <c r="R10752">
        <f t="shared" si="674"/>
        <v>0</v>
      </c>
      <c r="S10752" s="3" t="str">
        <f t="shared" si="675"/>
        <v/>
      </c>
      <c r="T10752" s="9" t="str">
        <f t="shared" si="676"/>
        <v/>
      </c>
    </row>
    <row r="10753" spans="2:20" x14ac:dyDescent="0.3">
      <c r="B10753" t="s">
        <v>66</v>
      </c>
      <c r="C10753" t="s">
        <v>66</v>
      </c>
      <c r="I10753" s="10">
        <f t="shared" si="673"/>
        <v>0</v>
      </c>
      <c r="R10753">
        <f t="shared" si="674"/>
        <v>0</v>
      </c>
      <c r="S10753" s="3" t="str">
        <f t="shared" si="675"/>
        <v/>
      </c>
      <c r="T10753" s="9" t="str">
        <f t="shared" si="676"/>
        <v/>
      </c>
    </row>
    <row r="10754" spans="2:20" x14ac:dyDescent="0.3">
      <c r="B10754" t="s">
        <v>66</v>
      </c>
      <c r="C10754" t="s">
        <v>66</v>
      </c>
      <c r="I10754" s="10">
        <f t="shared" si="673"/>
        <v>0</v>
      </c>
      <c r="R10754">
        <f t="shared" si="674"/>
        <v>0</v>
      </c>
      <c r="S10754" s="3" t="str">
        <f t="shared" si="675"/>
        <v/>
      </c>
      <c r="T10754" s="9" t="str">
        <f t="shared" si="676"/>
        <v/>
      </c>
    </row>
    <row r="10755" spans="2:20" x14ac:dyDescent="0.3">
      <c r="B10755" t="s">
        <v>66</v>
      </c>
      <c r="C10755" t="s">
        <v>66</v>
      </c>
      <c r="I10755" s="10">
        <f t="shared" ref="I10755:I10818" si="677">H10755*0.5</f>
        <v>0</v>
      </c>
      <c r="R10755">
        <f t="shared" ref="R10755:R10818" si="678">SUM(I10755:Q10755)</f>
        <v>0</v>
      </c>
      <c r="S10755" s="3" t="str">
        <f t="shared" ref="S10755:S10818" si="679">IFERROR(IF(R10755&lt;=H10755,R10755/H10755*100,100),"")</f>
        <v/>
      </c>
      <c r="T10755" s="9" t="str">
        <f t="shared" ref="T10755:T10818" si="680">IFERROR(G10755*S10755/100,"")</f>
        <v/>
      </c>
    </row>
    <row r="10756" spans="2:20" x14ac:dyDescent="0.3">
      <c r="B10756" t="s">
        <v>66</v>
      </c>
      <c r="C10756" t="s">
        <v>66</v>
      </c>
      <c r="I10756" s="10">
        <f t="shared" si="677"/>
        <v>0</v>
      </c>
      <c r="R10756">
        <f t="shared" si="678"/>
        <v>0</v>
      </c>
      <c r="S10756" s="3" t="str">
        <f t="shared" si="679"/>
        <v/>
      </c>
      <c r="T10756" s="9" t="str">
        <f t="shared" si="680"/>
        <v/>
      </c>
    </row>
    <row r="10757" spans="2:20" x14ac:dyDescent="0.3">
      <c r="B10757" t="s">
        <v>66</v>
      </c>
      <c r="C10757" t="s">
        <v>66</v>
      </c>
      <c r="I10757" s="10">
        <f t="shared" si="677"/>
        <v>0</v>
      </c>
      <c r="R10757">
        <f t="shared" si="678"/>
        <v>0</v>
      </c>
      <c r="S10757" s="3" t="str">
        <f t="shared" si="679"/>
        <v/>
      </c>
      <c r="T10757" s="9" t="str">
        <f t="shared" si="680"/>
        <v/>
      </c>
    </row>
    <row r="10758" spans="2:20" x14ac:dyDescent="0.3">
      <c r="B10758" t="s">
        <v>66</v>
      </c>
      <c r="C10758" t="s">
        <v>66</v>
      </c>
      <c r="I10758" s="10">
        <f t="shared" si="677"/>
        <v>0</v>
      </c>
      <c r="R10758">
        <f t="shared" si="678"/>
        <v>0</v>
      </c>
      <c r="S10758" s="3" t="str">
        <f t="shared" si="679"/>
        <v/>
      </c>
      <c r="T10758" s="9" t="str">
        <f t="shared" si="680"/>
        <v/>
      </c>
    </row>
    <row r="10759" spans="2:20" x14ac:dyDescent="0.3">
      <c r="B10759" t="s">
        <v>66</v>
      </c>
      <c r="C10759" t="s">
        <v>66</v>
      </c>
      <c r="I10759" s="10">
        <f t="shared" si="677"/>
        <v>0</v>
      </c>
      <c r="R10759">
        <f t="shared" si="678"/>
        <v>0</v>
      </c>
      <c r="S10759" s="3" t="str">
        <f t="shared" si="679"/>
        <v/>
      </c>
      <c r="T10759" s="9" t="str">
        <f t="shared" si="680"/>
        <v/>
      </c>
    </row>
    <row r="10760" spans="2:20" x14ac:dyDescent="0.3">
      <c r="B10760" t="s">
        <v>66</v>
      </c>
      <c r="C10760" t="s">
        <v>66</v>
      </c>
      <c r="I10760" s="10">
        <f t="shared" si="677"/>
        <v>0</v>
      </c>
      <c r="R10760">
        <f t="shared" si="678"/>
        <v>0</v>
      </c>
      <c r="S10760" s="3" t="str">
        <f t="shared" si="679"/>
        <v/>
      </c>
      <c r="T10760" s="9" t="str">
        <f t="shared" si="680"/>
        <v/>
      </c>
    </row>
    <row r="10761" spans="2:20" x14ac:dyDescent="0.3">
      <c r="B10761" t="s">
        <v>66</v>
      </c>
      <c r="C10761" t="s">
        <v>66</v>
      </c>
      <c r="I10761" s="10">
        <f t="shared" si="677"/>
        <v>0</v>
      </c>
      <c r="R10761">
        <f t="shared" si="678"/>
        <v>0</v>
      </c>
      <c r="S10761" s="3" t="str">
        <f t="shared" si="679"/>
        <v/>
      </c>
      <c r="T10761" s="9" t="str">
        <f t="shared" si="680"/>
        <v/>
      </c>
    </row>
    <row r="10762" spans="2:20" x14ac:dyDescent="0.3">
      <c r="B10762" t="s">
        <v>66</v>
      </c>
      <c r="C10762" t="s">
        <v>66</v>
      </c>
      <c r="I10762" s="10">
        <f t="shared" si="677"/>
        <v>0</v>
      </c>
      <c r="R10762">
        <f t="shared" si="678"/>
        <v>0</v>
      </c>
      <c r="S10762" s="3" t="str">
        <f t="shared" si="679"/>
        <v/>
      </c>
      <c r="T10762" s="9" t="str">
        <f t="shared" si="680"/>
        <v/>
      </c>
    </row>
    <row r="10763" spans="2:20" x14ac:dyDescent="0.3">
      <c r="B10763" t="s">
        <v>66</v>
      </c>
      <c r="C10763" t="s">
        <v>66</v>
      </c>
      <c r="I10763" s="10">
        <f t="shared" si="677"/>
        <v>0</v>
      </c>
      <c r="R10763">
        <f t="shared" si="678"/>
        <v>0</v>
      </c>
      <c r="S10763" s="3" t="str">
        <f t="shared" si="679"/>
        <v/>
      </c>
      <c r="T10763" s="9" t="str">
        <f t="shared" si="680"/>
        <v/>
      </c>
    </row>
    <row r="10764" spans="2:20" x14ac:dyDescent="0.3">
      <c r="B10764" t="s">
        <v>66</v>
      </c>
      <c r="C10764" t="s">
        <v>66</v>
      </c>
      <c r="I10764" s="10">
        <f t="shared" si="677"/>
        <v>0</v>
      </c>
      <c r="R10764">
        <f t="shared" si="678"/>
        <v>0</v>
      </c>
      <c r="S10764" s="3" t="str">
        <f t="shared" si="679"/>
        <v/>
      </c>
      <c r="T10764" s="9" t="str">
        <f t="shared" si="680"/>
        <v/>
      </c>
    </row>
    <row r="10765" spans="2:20" x14ac:dyDescent="0.3">
      <c r="B10765" t="s">
        <v>66</v>
      </c>
      <c r="C10765" t="s">
        <v>66</v>
      </c>
      <c r="I10765" s="10">
        <f t="shared" si="677"/>
        <v>0</v>
      </c>
      <c r="R10765">
        <f t="shared" si="678"/>
        <v>0</v>
      </c>
      <c r="S10765" s="3" t="str">
        <f t="shared" si="679"/>
        <v/>
      </c>
      <c r="T10765" s="9" t="str">
        <f t="shared" si="680"/>
        <v/>
      </c>
    </row>
    <row r="10766" spans="2:20" x14ac:dyDescent="0.3">
      <c r="B10766" t="s">
        <v>66</v>
      </c>
      <c r="C10766" t="s">
        <v>66</v>
      </c>
      <c r="I10766" s="10">
        <f t="shared" si="677"/>
        <v>0</v>
      </c>
      <c r="R10766">
        <f t="shared" si="678"/>
        <v>0</v>
      </c>
      <c r="S10766" s="3" t="str">
        <f t="shared" si="679"/>
        <v/>
      </c>
      <c r="T10766" s="9" t="str">
        <f t="shared" si="680"/>
        <v/>
      </c>
    </row>
    <row r="10767" spans="2:20" x14ac:dyDescent="0.3">
      <c r="B10767" t="s">
        <v>66</v>
      </c>
      <c r="C10767" t="s">
        <v>66</v>
      </c>
      <c r="I10767" s="10">
        <f t="shared" si="677"/>
        <v>0</v>
      </c>
      <c r="R10767">
        <f t="shared" si="678"/>
        <v>0</v>
      </c>
      <c r="S10767" s="3" t="str">
        <f t="shared" si="679"/>
        <v/>
      </c>
      <c r="T10767" s="9" t="str">
        <f t="shared" si="680"/>
        <v/>
      </c>
    </row>
    <row r="10768" spans="2:20" x14ac:dyDescent="0.3">
      <c r="B10768" t="s">
        <v>66</v>
      </c>
      <c r="C10768" t="s">
        <v>66</v>
      </c>
      <c r="I10768" s="10">
        <f t="shared" si="677"/>
        <v>0</v>
      </c>
      <c r="R10768">
        <f t="shared" si="678"/>
        <v>0</v>
      </c>
      <c r="S10768" s="3" t="str">
        <f t="shared" si="679"/>
        <v/>
      </c>
      <c r="T10768" s="9" t="str">
        <f t="shared" si="680"/>
        <v/>
      </c>
    </row>
    <row r="10769" spans="2:20" x14ac:dyDescent="0.3">
      <c r="B10769" t="s">
        <v>66</v>
      </c>
      <c r="C10769" t="s">
        <v>66</v>
      </c>
      <c r="I10769" s="10">
        <f t="shared" si="677"/>
        <v>0</v>
      </c>
      <c r="R10769">
        <f t="shared" si="678"/>
        <v>0</v>
      </c>
      <c r="S10769" s="3" t="str">
        <f t="shared" si="679"/>
        <v/>
      </c>
      <c r="T10769" s="9" t="str">
        <f t="shared" si="680"/>
        <v/>
      </c>
    </row>
    <row r="10770" spans="2:20" x14ac:dyDescent="0.3">
      <c r="B10770" t="s">
        <v>66</v>
      </c>
      <c r="C10770" t="s">
        <v>66</v>
      </c>
      <c r="I10770" s="10">
        <f t="shared" si="677"/>
        <v>0</v>
      </c>
      <c r="R10770">
        <f t="shared" si="678"/>
        <v>0</v>
      </c>
      <c r="S10770" s="3" t="str">
        <f t="shared" si="679"/>
        <v/>
      </c>
      <c r="T10770" s="9" t="str">
        <f t="shared" si="680"/>
        <v/>
      </c>
    </row>
    <row r="10771" spans="2:20" x14ac:dyDescent="0.3">
      <c r="B10771" t="s">
        <v>66</v>
      </c>
      <c r="C10771" t="s">
        <v>66</v>
      </c>
      <c r="I10771" s="10">
        <f t="shared" si="677"/>
        <v>0</v>
      </c>
      <c r="R10771">
        <f t="shared" si="678"/>
        <v>0</v>
      </c>
      <c r="S10771" s="3" t="str">
        <f t="shared" si="679"/>
        <v/>
      </c>
      <c r="T10771" s="9" t="str">
        <f t="shared" si="680"/>
        <v/>
      </c>
    </row>
    <row r="10772" spans="2:20" x14ac:dyDescent="0.3">
      <c r="B10772" t="s">
        <v>66</v>
      </c>
      <c r="C10772" t="s">
        <v>66</v>
      </c>
      <c r="I10772" s="10">
        <f t="shared" si="677"/>
        <v>0</v>
      </c>
      <c r="R10772">
        <f t="shared" si="678"/>
        <v>0</v>
      </c>
      <c r="S10772" s="3" t="str">
        <f t="shared" si="679"/>
        <v/>
      </c>
      <c r="T10772" s="9" t="str">
        <f t="shared" si="680"/>
        <v/>
      </c>
    </row>
    <row r="10773" spans="2:20" x14ac:dyDescent="0.3">
      <c r="B10773" t="s">
        <v>66</v>
      </c>
      <c r="C10773" t="s">
        <v>66</v>
      </c>
      <c r="I10773" s="10">
        <f t="shared" si="677"/>
        <v>0</v>
      </c>
      <c r="R10773">
        <f t="shared" si="678"/>
        <v>0</v>
      </c>
      <c r="S10773" s="3" t="str">
        <f t="shared" si="679"/>
        <v/>
      </c>
      <c r="T10773" s="9" t="str">
        <f t="shared" si="680"/>
        <v/>
      </c>
    </row>
    <row r="10774" spans="2:20" x14ac:dyDescent="0.3">
      <c r="B10774" t="s">
        <v>66</v>
      </c>
      <c r="C10774" t="s">
        <v>66</v>
      </c>
      <c r="I10774" s="10">
        <f t="shared" si="677"/>
        <v>0</v>
      </c>
      <c r="R10774">
        <f t="shared" si="678"/>
        <v>0</v>
      </c>
      <c r="S10774" s="3" t="str">
        <f t="shared" si="679"/>
        <v/>
      </c>
      <c r="T10774" s="9" t="str">
        <f t="shared" si="680"/>
        <v/>
      </c>
    </row>
    <row r="10775" spans="2:20" x14ac:dyDescent="0.3">
      <c r="B10775" t="s">
        <v>66</v>
      </c>
      <c r="C10775" t="s">
        <v>66</v>
      </c>
      <c r="I10775" s="10">
        <f t="shared" si="677"/>
        <v>0</v>
      </c>
      <c r="R10775">
        <f t="shared" si="678"/>
        <v>0</v>
      </c>
      <c r="S10775" s="3" t="str">
        <f t="shared" si="679"/>
        <v/>
      </c>
      <c r="T10775" s="9" t="str">
        <f t="shared" si="680"/>
        <v/>
      </c>
    </row>
    <row r="10776" spans="2:20" x14ac:dyDescent="0.3">
      <c r="B10776" t="s">
        <v>66</v>
      </c>
      <c r="C10776" t="s">
        <v>66</v>
      </c>
      <c r="I10776" s="10">
        <f t="shared" si="677"/>
        <v>0</v>
      </c>
      <c r="R10776">
        <f t="shared" si="678"/>
        <v>0</v>
      </c>
      <c r="S10776" s="3" t="str">
        <f t="shared" si="679"/>
        <v/>
      </c>
      <c r="T10776" s="9" t="str">
        <f t="shared" si="680"/>
        <v/>
      </c>
    </row>
    <row r="10777" spans="2:20" x14ac:dyDescent="0.3">
      <c r="B10777" t="s">
        <v>66</v>
      </c>
      <c r="C10777" t="s">
        <v>66</v>
      </c>
      <c r="I10777" s="10">
        <f t="shared" si="677"/>
        <v>0</v>
      </c>
      <c r="R10777">
        <f t="shared" si="678"/>
        <v>0</v>
      </c>
      <c r="S10777" s="3" t="str">
        <f t="shared" si="679"/>
        <v/>
      </c>
      <c r="T10777" s="9" t="str">
        <f t="shared" si="680"/>
        <v/>
      </c>
    </row>
    <row r="10778" spans="2:20" x14ac:dyDescent="0.3">
      <c r="B10778" t="s">
        <v>66</v>
      </c>
      <c r="C10778" t="s">
        <v>66</v>
      </c>
      <c r="I10778" s="10">
        <f t="shared" si="677"/>
        <v>0</v>
      </c>
      <c r="R10778">
        <f t="shared" si="678"/>
        <v>0</v>
      </c>
      <c r="S10778" s="3" t="str">
        <f t="shared" si="679"/>
        <v/>
      </c>
      <c r="T10778" s="9" t="str">
        <f t="shared" si="680"/>
        <v/>
      </c>
    </row>
    <row r="10779" spans="2:20" x14ac:dyDescent="0.3">
      <c r="B10779" t="s">
        <v>66</v>
      </c>
      <c r="C10779" t="s">
        <v>66</v>
      </c>
      <c r="I10779" s="10">
        <f t="shared" si="677"/>
        <v>0</v>
      </c>
      <c r="R10779">
        <f t="shared" si="678"/>
        <v>0</v>
      </c>
      <c r="S10779" s="3" t="str">
        <f t="shared" si="679"/>
        <v/>
      </c>
      <c r="T10779" s="9" t="str">
        <f t="shared" si="680"/>
        <v/>
      </c>
    </row>
    <row r="10780" spans="2:20" x14ac:dyDescent="0.3">
      <c r="B10780" t="s">
        <v>66</v>
      </c>
      <c r="C10780" t="s">
        <v>66</v>
      </c>
      <c r="I10780" s="10">
        <f t="shared" si="677"/>
        <v>0</v>
      </c>
      <c r="R10780">
        <f t="shared" si="678"/>
        <v>0</v>
      </c>
      <c r="S10780" s="3" t="str">
        <f t="shared" si="679"/>
        <v/>
      </c>
      <c r="T10780" s="9" t="str">
        <f t="shared" si="680"/>
        <v/>
      </c>
    </row>
    <row r="10781" spans="2:20" x14ac:dyDescent="0.3">
      <c r="B10781" t="s">
        <v>66</v>
      </c>
      <c r="C10781" t="s">
        <v>66</v>
      </c>
      <c r="I10781" s="10">
        <f t="shared" si="677"/>
        <v>0</v>
      </c>
      <c r="R10781">
        <f t="shared" si="678"/>
        <v>0</v>
      </c>
      <c r="S10781" s="3" t="str">
        <f t="shared" si="679"/>
        <v/>
      </c>
      <c r="T10781" s="9" t="str">
        <f t="shared" si="680"/>
        <v/>
      </c>
    </row>
    <row r="10782" spans="2:20" x14ac:dyDescent="0.3">
      <c r="B10782" t="s">
        <v>66</v>
      </c>
      <c r="C10782" t="s">
        <v>66</v>
      </c>
      <c r="I10782" s="10">
        <f t="shared" si="677"/>
        <v>0</v>
      </c>
      <c r="R10782">
        <f t="shared" si="678"/>
        <v>0</v>
      </c>
      <c r="S10782" s="3" t="str">
        <f t="shared" si="679"/>
        <v/>
      </c>
      <c r="T10782" s="9" t="str">
        <f t="shared" si="680"/>
        <v/>
      </c>
    </row>
    <row r="10783" spans="2:20" x14ac:dyDescent="0.3">
      <c r="B10783" t="s">
        <v>66</v>
      </c>
      <c r="C10783" t="s">
        <v>66</v>
      </c>
      <c r="I10783" s="10">
        <f t="shared" si="677"/>
        <v>0</v>
      </c>
      <c r="R10783">
        <f t="shared" si="678"/>
        <v>0</v>
      </c>
      <c r="S10783" s="3" t="str">
        <f t="shared" si="679"/>
        <v/>
      </c>
      <c r="T10783" s="9" t="str">
        <f t="shared" si="680"/>
        <v/>
      </c>
    </row>
    <row r="10784" spans="2:20" x14ac:dyDescent="0.3">
      <c r="B10784" t="s">
        <v>66</v>
      </c>
      <c r="C10784" t="s">
        <v>66</v>
      </c>
      <c r="I10784" s="10">
        <f t="shared" si="677"/>
        <v>0</v>
      </c>
      <c r="R10784">
        <f t="shared" si="678"/>
        <v>0</v>
      </c>
      <c r="S10784" s="3" t="str">
        <f t="shared" si="679"/>
        <v/>
      </c>
      <c r="T10784" s="9" t="str">
        <f t="shared" si="680"/>
        <v/>
      </c>
    </row>
    <row r="10785" spans="2:20" x14ac:dyDescent="0.3">
      <c r="B10785" t="s">
        <v>66</v>
      </c>
      <c r="C10785" t="s">
        <v>66</v>
      </c>
      <c r="I10785" s="10">
        <f t="shared" si="677"/>
        <v>0</v>
      </c>
      <c r="R10785">
        <f t="shared" si="678"/>
        <v>0</v>
      </c>
      <c r="S10785" s="3" t="str">
        <f t="shared" si="679"/>
        <v/>
      </c>
      <c r="T10785" s="9" t="str">
        <f t="shared" si="680"/>
        <v/>
      </c>
    </row>
    <row r="10786" spans="2:20" x14ac:dyDescent="0.3">
      <c r="B10786" t="s">
        <v>66</v>
      </c>
      <c r="C10786" t="s">
        <v>66</v>
      </c>
      <c r="I10786" s="10">
        <f t="shared" si="677"/>
        <v>0</v>
      </c>
      <c r="R10786">
        <f t="shared" si="678"/>
        <v>0</v>
      </c>
      <c r="S10786" s="3" t="str">
        <f t="shared" si="679"/>
        <v/>
      </c>
      <c r="T10786" s="9" t="str">
        <f t="shared" si="680"/>
        <v/>
      </c>
    </row>
    <row r="10787" spans="2:20" x14ac:dyDescent="0.3">
      <c r="B10787" t="s">
        <v>66</v>
      </c>
      <c r="C10787" t="s">
        <v>66</v>
      </c>
      <c r="I10787" s="10">
        <f t="shared" si="677"/>
        <v>0</v>
      </c>
      <c r="R10787">
        <f t="shared" si="678"/>
        <v>0</v>
      </c>
      <c r="S10787" s="3" t="str">
        <f t="shared" si="679"/>
        <v/>
      </c>
      <c r="T10787" s="9" t="str">
        <f t="shared" si="680"/>
        <v/>
      </c>
    </row>
    <row r="10788" spans="2:20" x14ac:dyDescent="0.3">
      <c r="B10788" t="s">
        <v>66</v>
      </c>
      <c r="C10788" t="s">
        <v>66</v>
      </c>
      <c r="I10788" s="10">
        <f t="shared" si="677"/>
        <v>0</v>
      </c>
      <c r="R10788">
        <f t="shared" si="678"/>
        <v>0</v>
      </c>
      <c r="S10788" s="3" t="str">
        <f t="shared" si="679"/>
        <v/>
      </c>
      <c r="T10788" s="9" t="str">
        <f t="shared" si="680"/>
        <v/>
      </c>
    </row>
    <row r="10789" spans="2:20" x14ac:dyDescent="0.3">
      <c r="B10789" t="s">
        <v>66</v>
      </c>
      <c r="C10789" t="s">
        <v>66</v>
      </c>
      <c r="I10789" s="10">
        <f t="shared" si="677"/>
        <v>0</v>
      </c>
      <c r="R10789">
        <f t="shared" si="678"/>
        <v>0</v>
      </c>
      <c r="S10789" s="3" t="str">
        <f t="shared" si="679"/>
        <v/>
      </c>
      <c r="T10789" s="9" t="str">
        <f t="shared" si="680"/>
        <v/>
      </c>
    </row>
    <row r="10790" spans="2:20" x14ac:dyDescent="0.3">
      <c r="B10790" t="s">
        <v>66</v>
      </c>
      <c r="C10790" t="s">
        <v>66</v>
      </c>
      <c r="I10790" s="10">
        <f t="shared" si="677"/>
        <v>0</v>
      </c>
      <c r="R10790">
        <f t="shared" si="678"/>
        <v>0</v>
      </c>
      <c r="S10790" s="3" t="str">
        <f t="shared" si="679"/>
        <v/>
      </c>
      <c r="T10790" s="9" t="str">
        <f t="shared" si="680"/>
        <v/>
      </c>
    </row>
    <row r="10791" spans="2:20" x14ac:dyDescent="0.3">
      <c r="B10791" t="s">
        <v>66</v>
      </c>
      <c r="C10791" t="s">
        <v>66</v>
      </c>
      <c r="I10791" s="10">
        <f t="shared" si="677"/>
        <v>0</v>
      </c>
      <c r="R10791">
        <f t="shared" si="678"/>
        <v>0</v>
      </c>
      <c r="S10791" s="3" t="str">
        <f t="shared" si="679"/>
        <v/>
      </c>
      <c r="T10791" s="9" t="str">
        <f t="shared" si="680"/>
        <v/>
      </c>
    </row>
    <row r="10792" spans="2:20" x14ac:dyDescent="0.3">
      <c r="B10792" t="s">
        <v>66</v>
      </c>
      <c r="C10792" t="s">
        <v>66</v>
      </c>
      <c r="I10792" s="10">
        <f t="shared" si="677"/>
        <v>0</v>
      </c>
      <c r="R10792">
        <f t="shared" si="678"/>
        <v>0</v>
      </c>
      <c r="S10792" s="3" t="str">
        <f t="shared" si="679"/>
        <v/>
      </c>
      <c r="T10792" s="9" t="str">
        <f t="shared" si="680"/>
        <v/>
      </c>
    </row>
    <row r="10793" spans="2:20" x14ac:dyDescent="0.3">
      <c r="B10793" t="s">
        <v>66</v>
      </c>
      <c r="C10793" t="s">
        <v>66</v>
      </c>
      <c r="I10793" s="10">
        <f t="shared" si="677"/>
        <v>0</v>
      </c>
      <c r="R10793">
        <f t="shared" si="678"/>
        <v>0</v>
      </c>
      <c r="S10793" s="3" t="str">
        <f t="shared" si="679"/>
        <v/>
      </c>
      <c r="T10793" s="9" t="str">
        <f t="shared" si="680"/>
        <v/>
      </c>
    </row>
    <row r="10794" spans="2:20" x14ac:dyDescent="0.3">
      <c r="B10794" t="s">
        <v>66</v>
      </c>
      <c r="C10794" t="s">
        <v>66</v>
      </c>
      <c r="I10794" s="10">
        <f t="shared" si="677"/>
        <v>0</v>
      </c>
      <c r="R10794">
        <f t="shared" si="678"/>
        <v>0</v>
      </c>
      <c r="S10794" s="3" t="str">
        <f t="shared" si="679"/>
        <v/>
      </c>
      <c r="T10794" s="9" t="str">
        <f t="shared" si="680"/>
        <v/>
      </c>
    </row>
    <row r="10795" spans="2:20" x14ac:dyDescent="0.3">
      <c r="B10795" t="s">
        <v>66</v>
      </c>
      <c r="C10795" t="s">
        <v>66</v>
      </c>
      <c r="I10795" s="10">
        <f t="shared" si="677"/>
        <v>0</v>
      </c>
      <c r="R10795">
        <f t="shared" si="678"/>
        <v>0</v>
      </c>
      <c r="S10795" s="3" t="str">
        <f t="shared" si="679"/>
        <v/>
      </c>
      <c r="T10795" s="9" t="str">
        <f t="shared" si="680"/>
        <v/>
      </c>
    </row>
    <row r="10796" spans="2:20" x14ac:dyDescent="0.3">
      <c r="B10796" t="s">
        <v>66</v>
      </c>
      <c r="C10796" t="s">
        <v>66</v>
      </c>
      <c r="I10796" s="10">
        <f t="shared" si="677"/>
        <v>0</v>
      </c>
      <c r="R10796">
        <f t="shared" si="678"/>
        <v>0</v>
      </c>
      <c r="S10796" s="3" t="str">
        <f t="shared" si="679"/>
        <v/>
      </c>
      <c r="T10796" s="9" t="str">
        <f t="shared" si="680"/>
        <v/>
      </c>
    </row>
    <row r="10797" spans="2:20" x14ac:dyDescent="0.3">
      <c r="B10797" t="s">
        <v>66</v>
      </c>
      <c r="C10797" t="s">
        <v>66</v>
      </c>
      <c r="I10797" s="10">
        <f t="shared" si="677"/>
        <v>0</v>
      </c>
      <c r="R10797">
        <f t="shared" si="678"/>
        <v>0</v>
      </c>
      <c r="S10797" s="3" t="str">
        <f t="shared" si="679"/>
        <v/>
      </c>
      <c r="T10797" s="9" t="str">
        <f t="shared" si="680"/>
        <v/>
      </c>
    </row>
    <row r="10798" spans="2:20" x14ac:dyDescent="0.3">
      <c r="B10798" t="s">
        <v>66</v>
      </c>
      <c r="C10798" t="s">
        <v>66</v>
      </c>
      <c r="I10798" s="10">
        <f t="shared" si="677"/>
        <v>0</v>
      </c>
      <c r="R10798">
        <f t="shared" si="678"/>
        <v>0</v>
      </c>
      <c r="S10798" s="3" t="str">
        <f t="shared" si="679"/>
        <v/>
      </c>
      <c r="T10798" s="9" t="str">
        <f t="shared" si="680"/>
        <v/>
      </c>
    </row>
    <row r="10799" spans="2:20" x14ac:dyDescent="0.3">
      <c r="B10799" t="s">
        <v>66</v>
      </c>
      <c r="C10799" t="s">
        <v>66</v>
      </c>
      <c r="I10799" s="10">
        <f t="shared" si="677"/>
        <v>0</v>
      </c>
      <c r="R10799">
        <f t="shared" si="678"/>
        <v>0</v>
      </c>
      <c r="S10799" s="3" t="str">
        <f t="shared" si="679"/>
        <v/>
      </c>
      <c r="T10799" s="9" t="str">
        <f t="shared" si="680"/>
        <v/>
      </c>
    </row>
    <row r="10800" spans="2:20" x14ac:dyDescent="0.3">
      <c r="B10800" t="s">
        <v>66</v>
      </c>
      <c r="C10800" t="s">
        <v>66</v>
      </c>
      <c r="I10800" s="10">
        <f t="shared" si="677"/>
        <v>0</v>
      </c>
      <c r="R10800">
        <f t="shared" si="678"/>
        <v>0</v>
      </c>
      <c r="S10800" s="3" t="str">
        <f t="shared" si="679"/>
        <v/>
      </c>
      <c r="T10800" s="9" t="str">
        <f t="shared" si="680"/>
        <v/>
      </c>
    </row>
    <row r="10801" spans="2:20" x14ac:dyDescent="0.3">
      <c r="B10801" t="s">
        <v>66</v>
      </c>
      <c r="C10801" t="s">
        <v>66</v>
      </c>
      <c r="I10801" s="10">
        <f t="shared" si="677"/>
        <v>0</v>
      </c>
      <c r="R10801">
        <f t="shared" si="678"/>
        <v>0</v>
      </c>
      <c r="S10801" s="3" t="str">
        <f t="shared" si="679"/>
        <v/>
      </c>
      <c r="T10801" s="9" t="str">
        <f t="shared" si="680"/>
        <v/>
      </c>
    </row>
    <row r="10802" spans="2:20" x14ac:dyDescent="0.3">
      <c r="B10802" t="s">
        <v>66</v>
      </c>
      <c r="C10802" t="s">
        <v>66</v>
      </c>
      <c r="I10802" s="10">
        <f t="shared" si="677"/>
        <v>0</v>
      </c>
      <c r="R10802">
        <f t="shared" si="678"/>
        <v>0</v>
      </c>
      <c r="S10802" s="3" t="str">
        <f t="shared" si="679"/>
        <v/>
      </c>
      <c r="T10802" s="9" t="str">
        <f t="shared" si="680"/>
        <v/>
      </c>
    </row>
    <row r="10803" spans="2:20" x14ac:dyDescent="0.3">
      <c r="B10803" t="s">
        <v>66</v>
      </c>
      <c r="C10803" t="s">
        <v>66</v>
      </c>
      <c r="I10803" s="10">
        <f t="shared" si="677"/>
        <v>0</v>
      </c>
      <c r="R10803">
        <f t="shared" si="678"/>
        <v>0</v>
      </c>
      <c r="S10803" s="3" t="str">
        <f t="shared" si="679"/>
        <v/>
      </c>
      <c r="T10803" s="9" t="str">
        <f t="shared" si="680"/>
        <v/>
      </c>
    </row>
    <row r="10804" spans="2:20" x14ac:dyDescent="0.3">
      <c r="B10804" t="s">
        <v>66</v>
      </c>
      <c r="C10804" t="s">
        <v>66</v>
      </c>
      <c r="I10804" s="10">
        <f t="shared" si="677"/>
        <v>0</v>
      </c>
      <c r="R10804">
        <f t="shared" si="678"/>
        <v>0</v>
      </c>
      <c r="S10804" s="3" t="str">
        <f t="shared" si="679"/>
        <v/>
      </c>
      <c r="T10804" s="9" t="str">
        <f t="shared" si="680"/>
        <v/>
      </c>
    </row>
    <row r="10805" spans="2:20" x14ac:dyDescent="0.3">
      <c r="B10805" t="s">
        <v>66</v>
      </c>
      <c r="C10805" t="s">
        <v>66</v>
      </c>
      <c r="I10805" s="10">
        <f t="shared" si="677"/>
        <v>0</v>
      </c>
      <c r="R10805">
        <f t="shared" si="678"/>
        <v>0</v>
      </c>
      <c r="S10805" s="3" t="str">
        <f t="shared" si="679"/>
        <v/>
      </c>
      <c r="T10805" s="9" t="str">
        <f t="shared" si="680"/>
        <v/>
      </c>
    </row>
    <row r="10806" spans="2:20" x14ac:dyDescent="0.3">
      <c r="B10806" t="s">
        <v>66</v>
      </c>
      <c r="C10806" t="s">
        <v>66</v>
      </c>
      <c r="I10806" s="10">
        <f t="shared" si="677"/>
        <v>0</v>
      </c>
      <c r="R10806">
        <f t="shared" si="678"/>
        <v>0</v>
      </c>
      <c r="S10806" s="3" t="str">
        <f t="shared" si="679"/>
        <v/>
      </c>
      <c r="T10806" s="9" t="str">
        <f t="shared" si="680"/>
        <v/>
      </c>
    </row>
    <row r="10807" spans="2:20" x14ac:dyDescent="0.3">
      <c r="B10807" t="s">
        <v>66</v>
      </c>
      <c r="C10807" t="s">
        <v>66</v>
      </c>
      <c r="I10807" s="10">
        <f t="shared" si="677"/>
        <v>0</v>
      </c>
      <c r="R10807">
        <f t="shared" si="678"/>
        <v>0</v>
      </c>
      <c r="S10807" s="3" t="str">
        <f t="shared" si="679"/>
        <v/>
      </c>
      <c r="T10807" s="9" t="str">
        <f t="shared" si="680"/>
        <v/>
      </c>
    </row>
    <row r="10808" spans="2:20" x14ac:dyDescent="0.3">
      <c r="B10808" t="s">
        <v>66</v>
      </c>
      <c r="C10808" t="s">
        <v>66</v>
      </c>
      <c r="I10808" s="10">
        <f t="shared" si="677"/>
        <v>0</v>
      </c>
      <c r="R10808">
        <f t="shared" si="678"/>
        <v>0</v>
      </c>
      <c r="S10808" s="3" t="str">
        <f t="shared" si="679"/>
        <v/>
      </c>
      <c r="T10808" s="9" t="str">
        <f t="shared" si="680"/>
        <v/>
      </c>
    </row>
    <row r="10809" spans="2:20" x14ac:dyDescent="0.3">
      <c r="B10809" t="s">
        <v>66</v>
      </c>
      <c r="C10809" t="s">
        <v>66</v>
      </c>
      <c r="I10809" s="10">
        <f t="shared" si="677"/>
        <v>0</v>
      </c>
      <c r="R10809">
        <f t="shared" si="678"/>
        <v>0</v>
      </c>
      <c r="S10809" s="3" t="str">
        <f t="shared" si="679"/>
        <v/>
      </c>
      <c r="T10809" s="9" t="str">
        <f t="shared" si="680"/>
        <v/>
      </c>
    </row>
    <row r="10810" spans="2:20" x14ac:dyDescent="0.3">
      <c r="B10810" t="s">
        <v>66</v>
      </c>
      <c r="C10810" t="s">
        <v>66</v>
      </c>
      <c r="I10810" s="10">
        <f t="shared" si="677"/>
        <v>0</v>
      </c>
      <c r="R10810">
        <f t="shared" si="678"/>
        <v>0</v>
      </c>
      <c r="S10810" s="3" t="str">
        <f t="shared" si="679"/>
        <v/>
      </c>
      <c r="T10810" s="9" t="str">
        <f t="shared" si="680"/>
        <v/>
      </c>
    </row>
    <row r="10811" spans="2:20" x14ac:dyDescent="0.3">
      <c r="B10811" t="s">
        <v>66</v>
      </c>
      <c r="C10811" t="s">
        <v>66</v>
      </c>
      <c r="I10811" s="10">
        <f t="shared" si="677"/>
        <v>0</v>
      </c>
      <c r="R10811">
        <f t="shared" si="678"/>
        <v>0</v>
      </c>
      <c r="S10811" s="3" t="str">
        <f t="shared" si="679"/>
        <v/>
      </c>
      <c r="T10811" s="9" t="str">
        <f t="shared" si="680"/>
        <v/>
      </c>
    </row>
    <row r="10812" spans="2:20" x14ac:dyDescent="0.3">
      <c r="B10812" t="s">
        <v>66</v>
      </c>
      <c r="C10812" t="s">
        <v>66</v>
      </c>
      <c r="I10812" s="10">
        <f t="shared" si="677"/>
        <v>0</v>
      </c>
      <c r="R10812">
        <f t="shared" si="678"/>
        <v>0</v>
      </c>
      <c r="S10812" s="3" t="str">
        <f t="shared" si="679"/>
        <v/>
      </c>
      <c r="T10812" s="9" t="str">
        <f t="shared" si="680"/>
        <v/>
      </c>
    </row>
    <row r="10813" spans="2:20" x14ac:dyDescent="0.3">
      <c r="B10813" t="s">
        <v>66</v>
      </c>
      <c r="C10813" t="s">
        <v>66</v>
      </c>
      <c r="I10813" s="10">
        <f t="shared" si="677"/>
        <v>0</v>
      </c>
      <c r="R10813">
        <f t="shared" si="678"/>
        <v>0</v>
      </c>
      <c r="S10813" s="3" t="str">
        <f t="shared" si="679"/>
        <v/>
      </c>
      <c r="T10813" s="9" t="str">
        <f t="shared" si="680"/>
        <v/>
      </c>
    </row>
    <row r="10814" spans="2:20" x14ac:dyDescent="0.3">
      <c r="B10814" t="s">
        <v>66</v>
      </c>
      <c r="C10814" t="s">
        <v>66</v>
      </c>
      <c r="I10814" s="10">
        <f t="shared" si="677"/>
        <v>0</v>
      </c>
      <c r="R10814">
        <f t="shared" si="678"/>
        <v>0</v>
      </c>
      <c r="S10814" s="3" t="str">
        <f t="shared" si="679"/>
        <v/>
      </c>
      <c r="T10814" s="9" t="str">
        <f t="shared" si="680"/>
        <v/>
      </c>
    </row>
    <row r="10815" spans="2:20" x14ac:dyDescent="0.3">
      <c r="B10815" t="s">
        <v>66</v>
      </c>
      <c r="C10815" t="s">
        <v>66</v>
      </c>
      <c r="I10815" s="10">
        <f t="shared" si="677"/>
        <v>0</v>
      </c>
      <c r="R10815">
        <f t="shared" si="678"/>
        <v>0</v>
      </c>
      <c r="S10815" s="3" t="str">
        <f t="shared" si="679"/>
        <v/>
      </c>
      <c r="T10815" s="9" t="str">
        <f t="shared" si="680"/>
        <v/>
      </c>
    </row>
    <row r="10816" spans="2:20" x14ac:dyDescent="0.3">
      <c r="B10816" t="s">
        <v>66</v>
      </c>
      <c r="C10816" t="s">
        <v>66</v>
      </c>
      <c r="I10816" s="10">
        <f t="shared" si="677"/>
        <v>0</v>
      </c>
      <c r="R10816">
        <f t="shared" si="678"/>
        <v>0</v>
      </c>
      <c r="S10816" s="3" t="str">
        <f t="shared" si="679"/>
        <v/>
      </c>
      <c r="T10816" s="9" t="str">
        <f t="shared" si="680"/>
        <v/>
      </c>
    </row>
    <row r="10817" spans="2:20" x14ac:dyDescent="0.3">
      <c r="B10817" t="s">
        <v>66</v>
      </c>
      <c r="C10817" t="s">
        <v>66</v>
      </c>
      <c r="I10817" s="10">
        <f t="shared" si="677"/>
        <v>0</v>
      </c>
      <c r="R10817">
        <f t="shared" si="678"/>
        <v>0</v>
      </c>
      <c r="S10817" s="3" t="str">
        <f t="shared" si="679"/>
        <v/>
      </c>
      <c r="T10817" s="9" t="str">
        <f t="shared" si="680"/>
        <v/>
      </c>
    </row>
    <row r="10818" spans="2:20" x14ac:dyDescent="0.3">
      <c r="B10818" t="s">
        <v>66</v>
      </c>
      <c r="C10818" t="s">
        <v>66</v>
      </c>
      <c r="I10818" s="10">
        <f t="shared" si="677"/>
        <v>0</v>
      </c>
      <c r="R10818">
        <f t="shared" si="678"/>
        <v>0</v>
      </c>
      <c r="S10818" s="3" t="str">
        <f t="shared" si="679"/>
        <v/>
      </c>
      <c r="T10818" s="9" t="str">
        <f t="shared" si="680"/>
        <v/>
      </c>
    </row>
    <row r="10819" spans="2:20" x14ac:dyDescent="0.3">
      <c r="B10819" t="s">
        <v>66</v>
      </c>
      <c r="C10819" t="s">
        <v>66</v>
      </c>
      <c r="I10819" s="10">
        <f t="shared" ref="I10819:I10882" si="681">H10819*0.5</f>
        <v>0</v>
      </c>
      <c r="R10819">
        <f t="shared" ref="R10819:R10882" si="682">SUM(I10819:Q10819)</f>
        <v>0</v>
      </c>
      <c r="S10819" s="3" t="str">
        <f t="shared" ref="S10819:S10882" si="683">IFERROR(IF(R10819&lt;=H10819,R10819/H10819*100,100),"")</f>
        <v/>
      </c>
      <c r="T10819" s="9" t="str">
        <f t="shared" ref="T10819:T10882" si="684">IFERROR(G10819*S10819/100,"")</f>
        <v/>
      </c>
    </row>
    <row r="10820" spans="2:20" x14ac:dyDescent="0.3">
      <c r="B10820" t="s">
        <v>66</v>
      </c>
      <c r="C10820" t="s">
        <v>66</v>
      </c>
      <c r="I10820" s="10">
        <f t="shared" si="681"/>
        <v>0</v>
      </c>
      <c r="R10820">
        <f t="shared" si="682"/>
        <v>0</v>
      </c>
      <c r="S10820" s="3" t="str">
        <f t="shared" si="683"/>
        <v/>
      </c>
      <c r="T10820" s="9" t="str">
        <f t="shared" si="684"/>
        <v/>
      </c>
    </row>
    <row r="10821" spans="2:20" x14ac:dyDescent="0.3">
      <c r="B10821" t="s">
        <v>66</v>
      </c>
      <c r="C10821" t="s">
        <v>66</v>
      </c>
      <c r="I10821" s="10">
        <f t="shared" si="681"/>
        <v>0</v>
      </c>
      <c r="R10821">
        <f t="shared" si="682"/>
        <v>0</v>
      </c>
      <c r="S10821" s="3" t="str">
        <f t="shared" si="683"/>
        <v/>
      </c>
      <c r="T10821" s="9" t="str">
        <f t="shared" si="684"/>
        <v/>
      </c>
    </row>
    <row r="10822" spans="2:20" x14ac:dyDescent="0.3">
      <c r="B10822" t="s">
        <v>66</v>
      </c>
      <c r="C10822" t="s">
        <v>66</v>
      </c>
      <c r="I10822" s="10">
        <f t="shared" si="681"/>
        <v>0</v>
      </c>
      <c r="R10822">
        <f t="shared" si="682"/>
        <v>0</v>
      </c>
      <c r="S10822" s="3" t="str">
        <f t="shared" si="683"/>
        <v/>
      </c>
      <c r="T10822" s="9" t="str">
        <f t="shared" si="684"/>
        <v/>
      </c>
    </row>
    <row r="10823" spans="2:20" x14ac:dyDescent="0.3">
      <c r="B10823" t="s">
        <v>66</v>
      </c>
      <c r="C10823" t="s">
        <v>66</v>
      </c>
      <c r="I10823" s="10">
        <f t="shared" si="681"/>
        <v>0</v>
      </c>
      <c r="R10823">
        <f t="shared" si="682"/>
        <v>0</v>
      </c>
      <c r="S10823" s="3" t="str">
        <f t="shared" si="683"/>
        <v/>
      </c>
      <c r="T10823" s="9" t="str">
        <f t="shared" si="684"/>
        <v/>
      </c>
    </row>
    <row r="10824" spans="2:20" x14ac:dyDescent="0.3">
      <c r="B10824" t="s">
        <v>66</v>
      </c>
      <c r="C10824" t="s">
        <v>66</v>
      </c>
      <c r="I10824" s="10">
        <f t="shared" si="681"/>
        <v>0</v>
      </c>
      <c r="R10824">
        <f t="shared" si="682"/>
        <v>0</v>
      </c>
      <c r="S10824" s="3" t="str">
        <f t="shared" si="683"/>
        <v/>
      </c>
      <c r="T10824" s="9" t="str">
        <f t="shared" si="684"/>
        <v/>
      </c>
    </row>
    <row r="10825" spans="2:20" x14ac:dyDescent="0.3">
      <c r="B10825" t="s">
        <v>66</v>
      </c>
      <c r="C10825" t="s">
        <v>66</v>
      </c>
      <c r="I10825" s="10">
        <f t="shared" si="681"/>
        <v>0</v>
      </c>
      <c r="R10825">
        <f t="shared" si="682"/>
        <v>0</v>
      </c>
      <c r="S10825" s="3" t="str">
        <f t="shared" si="683"/>
        <v/>
      </c>
      <c r="T10825" s="9" t="str">
        <f t="shared" si="684"/>
        <v/>
      </c>
    </row>
    <row r="10826" spans="2:20" x14ac:dyDescent="0.3">
      <c r="B10826" t="s">
        <v>66</v>
      </c>
      <c r="C10826" t="s">
        <v>66</v>
      </c>
      <c r="I10826" s="10">
        <f t="shared" si="681"/>
        <v>0</v>
      </c>
      <c r="R10826">
        <f t="shared" si="682"/>
        <v>0</v>
      </c>
      <c r="S10826" s="3" t="str">
        <f t="shared" si="683"/>
        <v/>
      </c>
      <c r="T10826" s="9" t="str">
        <f t="shared" si="684"/>
        <v/>
      </c>
    </row>
    <row r="10827" spans="2:20" x14ac:dyDescent="0.3">
      <c r="B10827" t="s">
        <v>66</v>
      </c>
      <c r="C10827" t="s">
        <v>66</v>
      </c>
      <c r="I10827" s="10">
        <f t="shared" si="681"/>
        <v>0</v>
      </c>
      <c r="R10827">
        <f t="shared" si="682"/>
        <v>0</v>
      </c>
      <c r="S10827" s="3" t="str">
        <f t="shared" si="683"/>
        <v/>
      </c>
      <c r="T10827" s="9" t="str">
        <f t="shared" si="684"/>
        <v/>
      </c>
    </row>
    <row r="10828" spans="2:20" x14ac:dyDescent="0.3">
      <c r="B10828" t="s">
        <v>66</v>
      </c>
      <c r="C10828" t="s">
        <v>66</v>
      </c>
      <c r="I10828" s="10">
        <f t="shared" si="681"/>
        <v>0</v>
      </c>
      <c r="R10828">
        <f t="shared" si="682"/>
        <v>0</v>
      </c>
      <c r="S10828" s="3" t="str">
        <f t="shared" si="683"/>
        <v/>
      </c>
      <c r="T10828" s="9" t="str">
        <f t="shared" si="684"/>
        <v/>
      </c>
    </row>
    <row r="10829" spans="2:20" x14ac:dyDescent="0.3">
      <c r="B10829" t="s">
        <v>66</v>
      </c>
      <c r="C10829" t="s">
        <v>66</v>
      </c>
      <c r="I10829" s="10">
        <f t="shared" si="681"/>
        <v>0</v>
      </c>
      <c r="R10829">
        <f t="shared" si="682"/>
        <v>0</v>
      </c>
      <c r="S10829" s="3" t="str">
        <f t="shared" si="683"/>
        <v/>
      </c>
      <c r="T10829" s="9" t="str">
        <f t="shared" si="684"/>
        <v/>
      </c>
    </row>
    <row r="10830" spans="2:20" x14ac:dyDescent="0.3">
      <c r="B10830" t="s">
        <v>66</v>
      </c>
      <c r="C10830" t="s">
        <v>66</v>
      </c>
      <c r="I10830" s="10">
        <f t="shared" si="681"/>
        <v>0</v>
      </c>
      <c r="R10830">
        <f t="shared" si="682"/>
        <v>0</v>
      </c>
      <c r="S10830" s="3" t="str">
        <f t="shared" si="683"/>
        <v/>
      </c>
      <c r="T10830" s="9" t="str">
        <f t="shared" si="684"/>
        <v/>
      </c>
    </row>
    <row r="10831" spans="2:20" x14ac:dyDescent="0.3">
      <c r="B10831" t="s">
        <v>66</v>
      </c>
      <c r="C10831" t="s">
        <v>66</v>
      </c>
      <c r="I10831" s="10">
        <f t="shared" si="681"/>
        <v>0</v>
      </c>
      <c r="R10831">
        <f t="shared" si="682"/>
        <v>0</v>
      </c>
      <c r="S10831" s="3" t="str">
        <f t="shared" si="683"/>
        <v/>
      </c>
      <c r="T10831" s="9" t="str">
        <f t="shared" si="684"/>
        <v/>
      </c>
    </row>
    <row r="10832" spans="2:20" x14ac:dyDescent="0.3">
      <c r="B10832" t="s">
        <v>66</v>
      </c>
      <c r="C10832" t="s">
        <v>66</v>
      </c>
      <c r="I10832" s="10">
        <f t="shared" si="681"/>
        <v>0</v>
      </c>
      <c r="R10832">
        <f t="shared" si="682"/>
        <v>0</v>
      </c>
      <c r="S10832" s="3" t="str">
        <f t="shared" si="683"/>
        <v/>
      </c>
      <c r="T10832" s="9" t="str">
        <f t="shared" si="684"/>
        <v/>
      </c>
    </row>
    <row r="10833" spans="2:20" x14ac:dyDescent="0.3">
      <c r="B10833" t="s">
        <v>66</v>
      </c>
      <c r="C10833" t="s">
        <v>66</v>
      </c>
      <c r="I10833" s="10">
        <f t="shared" si="681"/>
        <v>0</v>
      </c>
      <c r="R10833">
        <f t="shared" si="682"/>
        <v>0</v>
      </c>
      <c r="S10833" s="3" t="str">
        <f t="shared" si="683"/>
        <v/>
      </c>
      <c r="T10833" s="9" t="str">
        <f t="shared" si="684"/>
        <v/>
      </c>
    </row>
    <row r="10834" spans="2:20" x14ac:dyDescent="0.3">
      <c r="B10834" t="s">
        <v>66</v>
      </c>
      <c r="C10834" t="s">
        <v>66</v>
      </c>
      <c r="I10834" s="10">
        <f t="shared" si="681"/>
        <v>0</v>
      </c>
      <c r="R10834">
        <f t="shared" si="682"/>
        <v>0</v>
      </c>
      <c r="S10834" s="3" t="str">
        <f t="shared" si="683"/>
        <v/>
      </c>
      <c r="T10834" s="9" t="str">
        <f t="shared" si="684"/>
        <v/>
      </c>
    </row>
    <row r="10835" spans="2:20" x14ac:dyDescent="0.3">
      <c r="B10835" t="s">
        <v>66</v>
      </c>
      <c r="C10835" t="s">
        <v>66</v>
      </c>
      <c r="I10835" s="10">
        <f t="shared" si="681"/>
        <v>0</v>
      </c>
      <c r="R10835">
        <f t="shared" si="682"/>
        <v>0</v>
      </c>
      <c r="S10835" s="3" t="str">
        <f t="shared" si="683"/>
        <v/>
      </c>
      <c r="T10835" s="9" t="str">
        <f t="shared" si="684"/>
        <v/>
      </c>
    </row>
    <row r="10836" spans="2:20" x14ac:dyDescent="0.3">
      <c r="B10836" t="s">
        <v>66</v>
      </c>
      <c r="C10836" t="s">
        <v>66</v>
      </c>
      <c r="I10836" s="10">
        <f t="shared" si="681"/>
        <v>0</v>
      </c>
      <c r="R10836">
        <f t="shared" si="682"/>
        <v>0</v>
      </c>
      <c r="S10836" s="3" t="str">
        <f t="shared" si="683"/>
        <v/>
      </c>
      <c r="T10836" s="9" t="str">
        <f t="shared" si="684"/>
        <v/>
      </c>
    </row>
    <row r="10837" spans="2:20" x14ac:dyDescent="0.3">
      <c r="B10837" t="s">
        <v>66</v>
      </c>
      <c r="C10837" t="s">
        <v>66</v>
      </c>
      <c r="I10837" s="10">
        <f t="shared" si="681"/>
        <v>0</v>
      </c>
      <c r="R10837">
        <f t="shared" si="682"/>
        <v>0</v>
      </c>
      <c r="S10837" s="3" t="str">
        <f t="shared" si="683"/>
        <v/>
      </c>
      <c r="T10837" s="9" t="str">
        <f t="shared" si="684"/>
        <v/>
      </c>
    </row>
    <row r="10838" spans="2:20" x14ac:dyDescent="0.3">
      <c r="B10838" t="s">
        <v>66</v>
      </c>
      <c r="C10838" t="s">
        <v>66</v>
      </c>
      <c r="I10838" s="10">
        <f t="shared" si="681"/>
        <v>0</v>
      </c>
      <c r="R10838">
        <f t="shared" si="682"/>
        <v>0</v>
      </c>
      <c r="S10838" s="3" t="str">
        <f t="shared" si="683"/>
        <v/>
      </c>
      <c r="T10838" s="9" t="str">
        <f t="shared" si="684"/>
        <v/>
      </c>
    </row>
    <row r="10839" spans="2:20" x14ac:dyDescent="0.3">
      <c r="B10839" t="s">
        <v>66</v>
      </c>
      <c r="C10839" t="s">
        <v>66</v>
      </c>
      <c r="I10839" s="10">
        <f t="shared" si="681"/>
        <v>0</v>
      </c>
      <c r="R10839">
        <f t="shared" si="682"/>
        <v>0</v>
      </c>
      <c r="S10839" s="3" t="str">
        <f t="shared" si="683"/>
        <v/>
      </c>
      <c r="T10839" s="9" t="str">
        <f t="shared" si="684"/>
        <v/>
      </c>
    </row>
    <row r="10840" spans="2:20" x14ac:dyDescent="0.3">
      <c r="B10840" t="s">
        <v>66</v>
      </c>
      <c r="C10840" t="s">
        <v>66</v>
      </c>
      <c r="I10840" s="10">
        <f t="shared" si="681"/>
        <v>0</v>
      </c>
      <c r="R10840">
        <f t="shared" si="682"/>
        <v>0</v>
      </c>
      <c r="S10840" s="3" t="str">
        <f t="shared" si="683"/>
        <v/>
      </c>
      <c r="T10840" s="9" t="str">
        <f t="shared" si="684"/>
        <v/>
      </c>
    </row>
    <row r="10841" spans="2:20" x14ac:dyDescent="0.3">
      <c r="B10841" t="s">
        <v>66</v>
      </c>
      <c r="C10841" t="s">
        <v>66</v>
      </c>
      <c r="I10841" s="10">
        <f t="shared" si="681"/>
        <v>0</v>
      </c>
      <c r="R10841">
        <f t="shared" si="682"/>
        <v>0</v>
      </c>
      <c r="S10841" s="3" t="str">
        <f t="shared" si="683"/>
        <v/>
      </c>
      <c r="T10841" s="9" t="str">
        <f t="shared" si="684"/>
        <v/>
      </c>
    </row>
    <row r="10842" spans="2:20" x14ac:dyDescent="0.3">
      <c r="B10842" t="s">
        <v>66</v>
      </c>
      <c r="C10842" t="s">
        <v>66</v>
      </c>
      <c r="I10842" s="10">
        <f t="shared" si="681"/>
        <v>0</v>
      </c>
      <c r="R10842">
        <f t="shared" si="682"/>
        <v>0</v>
      </c>
      <c r="S10842" s="3" t="str">
        <f t="shared" si="683"/>
        <v/>
      </c>
      <c r="T10842" s="9" t="str">
        <f t="shared" si="684"/>
        <v/>
      </c>
    </row>
    <row r="10843" spans="2:20" x14ac:dyDescent="0.3">
      <c r="B10843" t="s">
        <v>66</v>
      </c>
      <c r="C10843" t="s">
        <v>66</v>
      </c>
      <c r="I10843" s="10">
        <f t="shared" si="681"/>
        <v>0</v>
      </c>
      <c r="R10843">
        <f t="shared" si="682"/>
        <v>0</v>
      </c>
      <c r="S10843" s="3" t="str">
        <f t="shared" si="683"/>
        <v/>
      </c>
      <c r="T10843" s="9" t="str">
        <f t="shared" si="684"/>
        <v/>
      </c>
    </row>
    <row r="10844" spans="2:20" x14ac:dyDescent="0.3">
      <c r="B10844" t="s">
        <v>66</v>
      </c>
      <c r="C10844" t="s">
        <v>66</v>
      </c>
      <c r="I10844" s="10">
        <f t="shared" si="681"/>
        <v>0</v>
      </c>
      <c r="R10844">
        <f t="shared" si="682"/>
        <v>0</v>
      </c>
      <c r="S10844" s="3" t="str">
        <f t="shared" si="683"/>
        <v/>
      </c>
      <c r="T10844" s="9" t="str">
        <f t="shared" si="684"/>
        <v/>
      </c>
    </row>
    <row r="10845" spans="2:20" x14ac:dyDescent="0.3">
      <c r="B10845" t="s">
        <v>66</v>
      </c>
      <c r="C10845" t="s">
        <v>66</v>
      </c>
      <c r="I10845" s="10">
        <f t="shared" si="681"/>
        <v>0</v>
      </c>
      <c r="R10845">
        <f t="shared" si="682"/>
        <v>0</v>
      </c>
      <c r="S10845" s="3" t="str">
        <f t="shared" si="683"/>
        <v/>
      </c>
      <c r="T10845" s="9" t="str">
        <f t="shared" si="684"/>
        <v/>
      </c>
    </row>
    <row r="10846" spans="2:20" x14ac:dyDescent="0.3">
      <c r="B10846" t="s">
        <v>66</v>
      </c>
      <c r="C10846" t="s">
        <v>66</v>
      </c>
      <c r="I10846" s="10">
        <f t="shared" si="681"/>
        <v>0</v>
      </c>
      <c r="R10846">
        <f t="shared" si="682"/>
        <v>0</v>
      </c>
      <c r="S10846" s="3" t="str">
        <f t="shared" si="683"/>
        <v/>
      </c>
      <c r="T10846" s="9" t="str">
        <f t="shared" si="684"/>
        <v/>
      </c>
    </row>
    <row r="10847" spans="2:20" x14ac:dyDescent="0.3">
      <c r="B10847" t="s">
        <v>66</v>
      </c>
      <c r="C10847" t="s">
        <v>66</v>
      </c>
      <c r="I10847" s="10">
        <f t="shared" si="681"/>
        <v>0</v>
      </c>
      <c r="R10847">
        <f t="shared" si="682"/>
        <v>0</v>
      </c>
      <c r="S10847" s="3" t="str">
        <f t="shared" si="683"/>
        <v/>
      </c>
      <c r="T10847" s="9" t="str">
        <f t="shared" si="684"/>
        <v/>
      </c>
    </row>
    <row r="10848" spans="2:20" x14ac:dyDescent="0.3">
      <c r="B10848" t="s">
        <v>66</v>
      </c>
      <c r="C10848" t="s">
        <v>66</v>
      </c>
      <c r="I10848" s="10">
        <f t="shared" si="681"/>
        <v>0</v>
      </c>
      <c r="R10848">
        <f t="shared" si="682"/>
        <v>0</v>
      </c>
      <c r="S10848" s="3" t="str">
        <f t="shared" si="683"/>
        <v/>
      </c>
      <c r="T10848" s="9" t="str">
        <f t="shared" si="684"/>
        <v/>
      </c>
    </row>
    <row r="10849" spans="2:20" x14ac:dyDescent="0.3">
      <c r="B10849" t="s">
        <v>66</v>
      </c>
      <c r="C10849" t="s">
        <v>66</v>
      </c>
      <c r="I10849" s="10">
        <f t="shared" si="681"/>
        <v>0</v>
      </c>
      <c r="R10849">
        <f t="shared" si="682"/>
        <v>0</v>
      </c>
      <c r="S10849" s="3" t="str">
        <f t="shared" si="683"/>
        <v/>
      </c>
      <c r="T10849" s="9" t="str">
        <f t="shared" si="684"/>
        <v/>
      </c>
    </row>
    <row r="10850" spans="2:20" x14ac:dyDescent="0.3">
      <c r="B10850" t="s">
        <v>66</v>
      </c>
      <c r="C10850" t="s">
        <v>66</v>
      </c>
      <c r="I10850" s="10">
        <f t="shared" si="681"/>
        <v>0</v>
      </c>
      <c r="R10850">
        <f t="shared" si="682"/>
        <v>0</v>
      </c>
      <c r="S10850" s="3" t="str">
        <f t="shared" si="683"/>
        <v/>
      </c>
      <c r="T10850" s="9" t="str">
        <f t="shared" si="684"/>
        <v/>
      </c>
    </row>
    <row r="10851" spans="2:20" x14ac:dyDescent="0.3">
      <c r="B10851" t="s">
        <v>66</v>
      </c>
      <c r="C10851" t="s">
        <v>66</v>
      </c>
      <c r="I10851" s="10">
        <f t="shared" si="681"/>
        <v>0</v>
      </c>
      <c r="R10851">
        <f t="shared" si="682"/>
        <v>0</v>
      </c>
      <c r="S10851" s="3" t="str">
        <f t="shared" si="683"/>
        <v/>
      </c>
      <c r="T10851" s="9" t="str">
        <f t="shared" si="684"/>
        <v/>
      </c>
    </row>
    <row r="10852" spans="2:20" x14ac:dyDescent="0.3">
      <c r="B10852" t="s">
        <v>66</v>
      </c>
      <c r="C10852" t="s">
        <v>66</v>
      </c>
      <c r="I10852" s="10">
        <f t="shared" si="681"/>
        <v>0</v>
      </c>
      <c r="R10852">
        <f t="shared" si="682"/>
        <v>0</v>
      </c>
      <c r="S10852" s="3" t="str">
        <f t="shared" si="683"/>
        <v/>
      </c>
      <c r="T10852" s="9" t="str">
        <f t="shared" si="684"/>
        <v/>
      </c>
    </row>
    <row r="10853" spans="2:20" x14ac:dyDescent="0.3">
      <c r="B10853" t="s">
        <v>66</v>
      </c>
      <c r="C10853" t="s">
        <v>66</v>
      </c>
      <c r="I10853" s="10">
        <f t="shared" si="681"/>
        <v>0</v>
      </c>
      <c r="R10853">
        <f t="shared" si="682"/>
        <v>0</v>
      </c>
      <c r="S10853" s="3" t="str">
        <f t="shared" si="683"/>
        <v/>
      </c>
      <c r="T10853" s="9" t="str">
        <f t="shared" si="684"/>
        <v/>
      </c>
    </row>
    <row r="10854" spans="2:20" x14ac:dyDescent="0.3">
      <c r="B10854" t="s">
        <v>66</v>
      </c>
      <c r="C10854" t="s">
        <v>66</v>
      </c>
      <c r="I10854" s="10">
        <f t="shared" si="681"/>
        <v>0</v>
      </c>
      <c r="R10854">
        <f t="shared" si="682"/>
        <v>0</v>
      </c>
      <c r="S10854" s="3" t="str">
        <f t="shared" si="683"/>
        <v/>
      </c>
      <c r="T10854" s="9" t="str">
        <f t="shared" si="684"/>
        <v/>
      </c>
    </row>
    <row r="10855" spans="2:20" x14ac:dyDescent="0.3">
      <c r="B10855" t="s">
        <v>66</v>
      </c>
      <c r="C10855" t="s">
        <v>66</v>
      </c>
      <c r="I10855" s="10">
        <f t="shared" si="681"/>
        <v>0</v>
      </c>
      <c r="R10855">
        <f t="shared" si="682"/>
        <v>0</v>
      </c>
      <c r="S10855" s="3" t="str">
        <f t="shared" si="683"/>
        <v/>
      </c>
      <c r="T10855" s="9" t="str">
        <f t="shared" si="684"/>
        <v/>
      </c>
    </row>
    <row r="10856" spans="2:20" x14ac:dyDescent="0.3">
      <c r="B10856" t="s">
        <v>66</v>
      </c>
      <c r="C10856" t="s">
        <v>66</v>
      </c>
      <c r="I10856" s="10">
        <f t="shared" si="681"/>
        <v>0</v>
      </c>
      <c r="R10856">
        <f t="shared" si="682"/>
        <v>0</v>
      </c>
      <c r="S10856" s="3" t="str">
        <f t="shared" si="683"/>
        <v/>
      </c>
      <c r="T10856" s="9" t="str">
        <f t="shared" si="684"/>
        <v/>
      </c>
    </row>
    <row r="10857" spans="2:20" x14ac:dyDescent="0.3">
      <c r="B10857" t="s">
        <v>66</v>
      </c>
      <c r="C10857" t="s">
        <v>66</v>
      </c>
      <c r="I10857" s="10">
        <f t="shared" si="681"/>
        <v>0</v>
      </c>
      <c r="R10857">
        <f t="shared" si="682"/>
        <v>0</v>
      </c>
      <c r="S10857" s="3" t="str">
        <f t="shared" si="683"/>
        <v/>
      </c>
      <c r="T10857" s="9" t="str">
        <f t="shared" si="684"/>
        <v/>
      </c>
    </row>
    <row r="10858" spans="2:20" x14ac:dyDescent="0.3">
      <c r="B10858" t="s">
        <v>66</v>
      </c>
      <c r="C10858" t="s">
        <v>66</v>
      </c>
      <c r="I10858" s="10">
        <f t="shared" si="681"/>
        <v>0</v>
      </c>
      <c r="R10858">
        <f t="shared" si="682"/>
        <v>0</v>
      </c>
      <c r="S10858" s="3" t="str">
        <f t="shared" si="683"/>
        <v/>
      </c>
      <c r="T10858" s="9" t="str">
        <f t="shared" si="684"/>
        <v/>
      </c>
    </row>
    <row r="10859" spans="2:20" x14ac:dyDescent="0.3">
      <c r="B10859" t="s">
        <v>66</v>
      </c>
      <c r="C10859" t="s">
        <v>66</v>
      </c>
      <c r="I10859" s="10">
        <f t="shared" si="681"/>
        <v>0</v>
      </c>
      <c r="R10859">
        <f t="shared" si="682"/>
        <v>0</v>
      </c>
      <c r="S10859" s="3" t="str">
        <f t="shared" si="683"/>
        <v/>
      </c>
      <c r="T10859" s="9" t="str">
        <f t="shared" si="684"/>
        <v/>
      </c>
    </row>
    <row r="10860" spans="2:20" x14ac:dyDescent="0.3">
      <c r="B10860" t="s">
        <v>66</v>
      </c>
      <c r="C10860" t="s">
        <v>66</v>
      </c>
      <c r="I10860" s="10">
        <f t="shared" si="681"/>
        <v>0</v>
      </c>
      <c r="R10860">
        <f t="shared" si="682"/>
        <v>0</v>
      </c>
      <c r="S10860" s="3" t="str">
        <f t="shared" si="683"/>
        <v/>
      </c>
      <c r="T10860" s="9" t="str">
        <f t="shared" si="684"/>
        <v/>
      </c>
    </row>
    <row r="10861" spans="2:20" x14ac:dyDescent="0.3">
      <c r="B10861" t="s">
        <v>66</v>
      </c>
      <c r="C10861" t="s">
        <v>66</v>
      </c>
      <c r="I10861" s="10">
        <f t="shared" si="681"/>
        <v>0</v>
      </c>
      <c r="R10861">
        <f t="shared" si="682"/>
        <v>0</v>
      </c>
      <c r="S10861" s="3" t="str">
        <f t="shared" si="683"/>
        <v/>
      </c>
      <c r="T10861" s="9" t="str">
        <f t="shared" si="684"/>
        <v/>
      </c>
    </row>
    <row r="10862" spans="2:20" x14ac:dyDescent="0.3">
      <c r="B10862" t="s">
        <v>66</v>
      </c>
      <c r="C10862" t="s">
        <v>66</v>
      </c>
      <c r="I10862" s="10">
        <f t="shared" si="681"/>
        <v>0</v>
      </c>
      <c r="R10862">
        <f t="shared" si="682"/>
        <v>0</v>
      </c>
      <c r="S10862" s="3" t="str">
        <f t="shared" si="683"/>
        <v/>
      </c>
      <c r="T10862" s="9" t="str">
        <f t="shared" si="684"/>
        <v/>
      </c>
    </row>
    <row r="10863" spans="2:20" x14ac:dyDescent="0.3">
      <c r="B10863" t="s">
        <v>66</v>
      </c>
      <c r="C10863" t="s">
        <v>66</v>
      </c>
      <c r="I10863" s="10">
        <f t="shared" si="681"/>
        <v>0</v>
      </c>
      <c r="R10863">
        <f t="shared" si="682"/>
        <v>0</v>
      </c>
      <c r="S10863" s="3" t="str">
        <f t="shared" si="683"/>
        <v/>
      </c>
      <c r="T10863" s="9" t="str">
        <f t="shared" si="684"/>
        <v/>
      </c>
    </row>
    <row r="10864" spans="2:20" x14ac:dyDescent="0.3">
      <c r="B10864" t="s">
        <v>66</v>
      </c>
      <c r="C10864" t="s">
        <v>66</v>
      </c>
      <c r="I10864" s="10">
        <f t="shared" si="681"/>
        <v>0</v>
      </c>
      <c r="R10864">
        <f t="shared" si="682"/>
        <v>0</v>
      </c>
      <c r="S10864" s="3" t="str">
        <f t="shared" si="683"/>
        <v/>
      </c>
      <c r="T10864" s="9" t="str">
        <f t="shared" si="684"/>
        <v/>
      </c>
    </row>
    <row r="10865" spans="2:20" x14ac:dyDescent="0.3">
      <c r="B10865" t="s">
        <v>66</v>
      </c>
      <c r="C10865" t="s">
        <v>66</v>
      </c>
      <c r="I10865" s="10">
        <f t="shared" si="681"/>
        <v>0</v>
      </c>
      <c r="R10865">
        <f t="shared" si="682"/>
        <v>0</v>
      </c>
      <c r="S10865" s="3" t="str">
        <f t="shared" si="683"/>
        <v/>
      </c>
      <c r="T10865" s="9" t="str">
        <f t="shared" si="684"/>
        <v/>
      </c>
    </row>
    <row r="10866" spans="2:20" x14ac:dyDescent="0.3">
      <c r="B10866" t="s">
        <v>66</v>
      </c>
      <c r="C10866" t="s">
        <v>66</v>
      </c>
      <c r="I10866" s="10">
        <f t="shared" si="681"/>
        <v>0</v>
      </c>
      <c r="R10866">
        <f t="shared" si="682"/>
        <v>0</v>
      </c>
      <c r="S10866" s="3" t="str">
        <f t="shared" si="683"/>
        <v/>
      </c>
      <c r="T10866" s="9" t="str">
        <f t="shared" si="684"/>
        <v/>
      </c>
    </row>
    <row r="10867" spans="2:20" x14ac:dyDescent="0.3">
      <c r="B10867" t="s">
        <v>66</v>
      </c>
      <c r="C10867" t="s">
        <v>66</v>
      </c>
      <c r="I10867" s="10">
        <f t="shared" si="681"/>
        <v>0</v>
      </c>
      <c r="R10867">
        <f t="shared" si="682"/>
        <v>0</v>
      </c>
      <c r="S10867" s="3" t="str">
        <f t="shared" si="683"/>
        <v/>
      </c>
      <c r="T10867" s="9" t="str">
        <f t="shared" si="684"/>
        <v/>
      </c>
    </row>
    <row r="10868" spans="2:20" x14ac:dyDescent="0.3">
      <c r="B10868" t="s">
        <v>66</v>
      </c>
      <c r="C10868" t="s">
        <v>66</v>
      </c>
      <c r="I10868" s="10">
        <f t="shared" si="681"/>
        <v>0</v>
      </c>
      <c r="R10868">
        <f t="shared" si="682"/>
        <v>0</v>
      </c>
      <c r="S10868" s="3" t="str">
        <f t="shared" si="683"/>
        <v/>
      </c>
      <c r="T10868" s="9" t="str">
        <f t="shared" si="684"/>
        <v/>
      </c>
    </row>
    <row r="10869" spans="2:20" x14ac:dyDescent="0.3">
      <c r="B10869" t="s">
        <v>66</v>
      </c>
      <c r="C10869" t="s">
        <v>66</v>
      </c>
      <c r="I10869" s="10">
        <f t="shared" si="681"/>
        <v>0</v>
      </c>
      <c r="R10869">
        <f t="shared" si="682"/>
        <v>0</v>
      </c>
      <c r="S10869" s="3" t="str">
        <f t="shared" si="683"/>
        <v/>
      </c>
      <c r="T10869" s="9" t="str">
        <f t="shared" si="684"/>
        <v/>
      </c>
    </row>
    <row r="10870" spans="2:20" x14ac:dyDescent="0.3">
      <c r="B10870" t="s">
        <v>66</v>
      </c>
      <c r="C10870" t="s">
        <v>66</v>
      </c>
      <c r="I10870" s="10">
        <f t="shared" si="681"/>
        <v>0</v>
      </c>
      <c r="R10870">
        <f t="shared" si="682"/>
        <v>0</v>
      </c>
      <c r="S10870" s="3" t="str">
        <f t="shared" si="683"/>
        <v/>
      </c>
      <c r="T10870" s="9" t="str">
        <f t="shared" si="684"/>
        <v/>
      </c>
    </row>
    <row r="10871" spans="2:20" x14ac:dyDescent="0.3">
      <c r="B10871" t="s">
        <v>66</v>
      </c>
      <c r="C10871" t="s">
        <v>66</v>
      </c>
      <c r="I10871" s="10">
        <f t="shared" si="681"/>
        <v>0</v>
      </c>
      <c r="R10871">
        <f t="shared" si="682"/>
        <v>0</v>
      </c>
      <c r="S10871" s="3" t="str">
        <f t="shared" si="683"/>
        <v/>
      </c>
      <c r="T10871" s="9" t="str">
        <f t="shared" si="684"/>
        <v/>
      </c>
    </row>
    <row r="10872" spans="2:20" x14ac:dyDescent="0.3">
      <c r="B10872" t="s">
        <v>66</v>
      </c>
      <c r="C10872" t="s">
        <v>66</v>
      </c>
      <c r="I10872" s="10">
        <f t="shared" si="681"/>
        <v>0</v>
      </c>
      <c r="R10872">
        <f t="shared" si="682"/>
        <v>0</v>
      </c>
      <c r="S10872" s="3" t="str">
        <f t="shared" si="683"/>
        <v/>
      </c>
      <c r="T10872" s="9" t="str">
        <f t="shared" si="684"/>
        <v/>
      </c>
    </row>
    <row r="10873" spans="2:20" x14ac:dyDescent="0.3">
      <c r="B10873" t="s">
        <v>66</v>
      </c>
      <c r="C10873" t="s">
        <v>66</v>
      </c>
      <c r="I10873" s="10">
        <f t="shared" si="681"/>
        <v>0</v>
      </c>
      <c r="R10873">
        <f t="shared" si="682"/>
        <v>0</v>
      </c>
      <c r="S10873" s="3" t="str">
        <f t="shared" si="683"/>
        <v/>
      </c>
      <c r="T10873" s="9" t="str">
        <f t="shared" si="684"/>
        <v/>
      </c>
    </row>
    <row r="10874" spans="2:20" x14ac:dyDescent="0.3">
      <c r="B10874" t="s">
        <v>66</v>
      </c>
      <c r="C10874" t="s">
        <v>66</v>
      </c>
      <c r="I10874" s="10">
        <f t="shared" si="681"/>
        <v>0</v>
      </c>
      <c r="R10874">
        <f t="shared" si="682"/>
        <v>0</v>
      </c>
      <c r="S10874" s="3" t="str">
        <f t="shared" si="683"/>
        <v/>
      </c>
      <c r="T10874" s="9" t="str">
        <f t="shared" si="684"/>
        <v/>
      </c>
    </row>
    <row r="10875" spans="2:20" x14ac:dyDescent="0.3">
      <c r="B10875" t="s">
        <v>66</v>
      </c>
      <c r="C10875" t="s">
        <v>66</v>
      </c>
      <c r="I10875" s="10">
        <f t="shared" si="681"/>
        <v>0</v>
      </c>
      <c r="R10875">
        <f t="shared" si="682"/>
        <v>0</v>
      </c>
      <c r="S10875" s="3" t="str">
        <f t="shared" si="683"/>
        <v/>
      </c>
      <c r="T10875" s="9" t="str">
        <f t="shared" si="684"/>
        <v/>
      </c>
    </row>
    <row r="10876" spans="2:20" x14ac:dyDescent="0.3">
      <c r="B10876" t="s">
        <v>66</v>
      </c>
      <c r="C10876" t="s">
        <v>66</v>
      </c>
      <c r="I10876" s="10">
        <f t="shared" si="681"/>
        <v>0</v>
      </c>
      <c r="R10876">
        <f t="shared" si="682"/>
        <v>0</v>
      </c>
      <c r="S10876" s="3" t="str">
        <f t="shared" si="683"/>
        <v/>
      </c>
      <c r="T10876" s="9" t="str">
        <f t="shared" si="684"/>
        <v/>
      </c>
    </row>
    <row r="10877" spans="2:20" x14ac:dyDescent="0.3">
      <c r="B10877" t="s">
        <v>66</v>
      </c>
      <c r="C10877" t="s">
        <v>66</v>
      </c>
      <c r="I10877" s="10">
        <f t="shared" si="681"/>
        <v>0</v>
      </c>
      <c r="R10877">
        <f t="shared" si="682"/>
        <v>0</v>
      </c>
      <c r="S10877" s="3" t="str">
        <f t="shared" si="683"/>
        <v/>
      </c>
      <c r="T10877" s="9" t="str">
        <f t="shared" si="684"/>
        <v/>
      </c>
    </row>
    <row r="10878" spans="2:20" x14ac:dyDescent="0.3">
      <c r="B10878" t="s">
        <v>66</v>
      </c>
      <c r="C10878" t="s">
        <v>66</v>
      </c>
      <c r="I10878" s="10">
        <f t="shared" si="681"/>
        <v>0</v>
      </c>
      <c r="R10878">
        <f t="shared" si="682"/>
        <v>0</v>
      </c>
      <c r="S10878" s="3" t="str">
        <f t="shared" si="683"/>
        <v/>
      </c>
      <c r="T10878" s="9" t="str">
        <f t="shared" si="684"/>
        <v/>
      </c>
    </row>
    <row r="10879" spans="2:20" x14ac:dyDescent="0.3">
      <c r="B10879" t="s">
        <v>66</v>
      </c>
      <c r="C10879" t="s">
        <v>66</v>
      </c>
      <c r="I10879" s="10">
        <f t="shared" si="681"/>
        <v>0</v>
      </c>
      <c r="R10879">
        <f t="shared" si="682"/>
        <v>0</v>
      </c>
      <c r="S10879" s="3" t="str">
        <f t="shared" si="683"/>
        <v/>
      </c>
      <c r="T10879" s="9" t="str">
        <f t="shared" si="684"/>
        <v/>
      </c>
    </row>
    <row r="10880" spans="2:20" x14ac:dyDescent="0.3">
      <c r="B10880" t="s">
        <v>66</v>
      </c>
      <c r="C10880" t="s">
        <v>66</v>
      </c>
      <c r="I10880" s="10">
        <f t="shared" si="681"/>
        <v>0</v>
      </c>
      <c r="R10880">
        <f t="shared" si="682"/>
        <v>0</v>
      </c>
      <c r="S10880" s="3" t="str">
        <f t="shared" si="683"/>
        <v/>
      </c>
      <c r="T10880" s="9" t="str">
        <f t="shared" si="684"/>
        <v/>
      </c>
    </row>
    <row r="10881" spans="2:20" x14ac:dyDescent="0.3">
      <c r="B10881" t="s">
        <v>66</v>
      </c>
      <c r="C10881" t="s">
        <v>66</v>
      </c>
      <c r="I10881" s="10">
        <f t="shared" si="681"/>
        <v>0</v>
      </c>
      <c r="R10881">
        <f t="shared" si="682"/>
        <v>0</v>
      </c>
      <c r="S10881" s="3" t="str">
        <f t="shared" si="683"/>
        <v/>
      </c>
      <c r="T10881" s="9" t="str">
        <f t="shared" si="684"/>
        <v/>
      </c>
    </row>
    <row r="10882" spans="2:20" x14ac:dyDescent="0.3">
      <c r="B10882" t="s">
        <v>66</v>
      </c>
      <c r="C10882" t="s">
        <v>66</v>
      </c>
      <c r="I10882" s="10">
        <f t="shared" si="681"/>
        <v>0</v>
      </c>
      <c r="R10882">
        <f t="shared" si="682"/>
        <v>0</v>
      </c>
      <c r="S10882" s="3" t="str">
        <f t="shared" si="683"/>
        <v/>
      </c>
      <c r="T10882" s="9" t="str">
        <f t="shared" si="684"/>
        <v/>
      </c>
    </row>
    <row r="10883" spans="2:20" x14ac:dyDescent="0.3">
      <c r="B10883" t="s">
        <v>66</v>
      </c>
      <c r="C10883" t="s">
        <v>66</v>
      </c>
      <c r="I10883" s="10">
        <f t="shared" ref="I10883:I10946" si="685">H10883*0.5</f>
        <v>0</v>
      </c>
      <c r="R10883">
        <f t="shared" ref="R10883:R10946" si="686">SUM(I10883:Q10883)</f>
        <v>0</v>
      </c>
      <c r="S10883" s="3" t="str">
        <f t="shared" ref="S10883:S10946" si="687">IFERROR(IF(R10883&lt;=H10883,R10883/H10883*100,100),"")</f>
        <v/>
      </c>
      <c r="T10883" s="9" t="str">
        <f t="shared" ref="T10883:T10946" si="688">IFERROR(G10883*S10883/100,"")</f>
        <v/>
      </c>
    </row>
    <row r="10884" spans="2:20" x14ac:dyDescent="0.3">
      <c r="B10884" t="s">
        <v>66</v>
      </c>
      <c r="C10884" t="s">
        <v>66</v>
      </c>
      <c r="I10884" s="10">
        <f t="shared" si="685"/>
        <v>0</v>
      </c>
      <c r="R10884">
        <f t="shared" si="686"/>
        <v>0</v>
      </c>
      <c r="S10884" s="3" t="str">
        <f t="shared" si="687"/>
        <v/>
      </c>
      <c r="T10884" s="9" t="str">
        <f t="shared" si="688"/>
        <v/>
      </c>
    </row>
    <row r="10885" spans="2:20" x14ac:dyDescent="0.3">
      <c r="B10885" t="s">
        <v>66</v>
      </c>
      <c r="C10885" t="s">
        <v>66</v>
      </c>
      <c r="I10885" s="10">
        <f t="shared" si="685"/>
        <v>0</v>
      </c>
      <c r="R10885">
        <f t="shared" si="686"/>
        <v>0</v>
      </c>
      <c r="S10885" s="3" t="str">
        <f t="shared" si="687"/>
        <v/>
      </c>
      <c r="T10885" s="9" t="str">
        <f t="shared" si="688"/>
        <v/>
      </c>
    </row>
    <row r="10886" spans="2:20" x14ac:dyDescent="0.3">
      <c r="B10886" t="s">
        <v>66</v>
      </c>
      <c r="C10886" t="s">
        <v>66</v>
      </c>
      <c r="I10886" s="10">
        <f t="shared" si="685"/>
        <v>0</v>
      </c>
      <c r="R10886">
        <f t="shared" si="686"/>
        <v>0</v>
      </c>
      <c r="S10886" s="3" t="str">
        <f t="shared" si="687"/>
        <v/>
      </c>
      <c r="T10886" s="9" t="str">
        <f t="shared" si="688"/>
        <v/>
      </c>
    </row>
    <row r="10887" spans="2:20" x14ac:dyDescent="0.3">
      <c r="B10887" t="s">
        <v>66</v>
      </c>
      <c r="C10887" t="s">
        <v>66</v>
      </c>
      <c r="I10887" s="10">
        <f t="shared" si="685"/>
        <v>0</v>
      </c>
      <c r="R10887">
        <f t="shared" si="686"/>
        <v>0</v>
      </c>
      <c r="S10887" s="3" t="str">
        <f t="shared" si="687"/>
        <v/>
      </c>
      <c r="T10887" s="9" t="str">
        <f t="shared" si="688"/>
        <v/>
      </c>
    </row>
    <row r="10888" spans="2:20" x14ac:dyDescent="0.3">
      <c r="B10888" t="s">
        <v>66</v>
      </c>
      <c r="C10888" t="s">
        <v>66</v>
      </c>
      <c r="I10888" s="10">
        <f t="shared" si="685"/>
        <v>0</v>
      </c>
      <c r="R10888">
        <f t="shared" si="686"/>
        <v>0</v>
      </c>
      <c r="S10888" s="3" t="str">
        <f t="shared" si="687"/>
        <v/>
      </c>
      <c r="T10888" s="9" t="str">
        <f t="shared" si="688"/>
        <v/>
      </c>
    </row>
    <row r="10889" spans="2:20" x14ac:dyDescent="0.3">
      <c r="B10889" t="s">
        <v>66</v>
      </c>
      <c r="C10889" t="s">
        <v>66</v>
      </c>
      <c r="I10889" s="10">
        <f t="shared" si="685"/>
        <v>0</v>
      </c>
      <c r="R10889">
        <f t="shared" si="686"/>
        <v>0</v>
      </c>
      <c r="S10889" s="3" t="str">
        <f t="shared" si="687"/>
        <v/>
      </c>
      <c r="T10889" s="9" t="str">
        <f t="shared" si="688"/>
        <v/>
      </c>
    </row>
    <row r="10890" spans="2:20" x14ac:dyDescent="0.3">
      <c r="B10890" t="s">
        <v>66</v>
      </c>
      <c r="C10890" t="s">
        <v>66</v>
      </c>
      <c r="I10890" s="10">
        <f t="shared" si="685"/>
        <v>0</v>
      </c>
      <c r="R10890">
        <f t="shared" si="686"/>
        <v>0</v>
      </c>
      <c r="S10890" s="3" t="str">
        <f t="shared" si="687"/>
        <v/>
      </c>
      <c r="T10890" s="9" t="str">
        <f t="shared" si="688"/>
        <v/>
      </c>
    </row>
    <row r="10891" spans="2:20" x14ac:dyDescent="0.3">
      <c r="B10891" t="s">
        <v>66</v>
      </c>
      <c r="C10891" t="s">
        <v>66</v>
      </c>
      <c r="I10891" s="10">
        <f t="shared" si="685"/>
        <v>0</v>
      </c>
      <c r="R10891">
        <f t="shared" si="686"/>
        <v>0</v>
      </c>
      <c r="S10891" s="3" t="str">
        <f t="shared" si="687"/>
        <v/>
      </c>
      <c r="T10891" s="9" t="str">
        <f t="shared" si="688"/>
        <v/>
      </c>
    </row>
    <row r="10892" spans="2:20" x14ac:dyDescent="0.3">
      <c r="B10892" t="s">
        <v>66</v>
      </c>
      <c r="C10892" t="s">
        <v>66</v>
      </c>
      <c r="I10892" s="10">
        <f t="shared" si="685"/>
        <v>0</v>
      </c>
      <c r="R10892">
        <f t="shared" si="686"/>
        <v>0</v>
      </c>
      <c r="S10892" s="3" t="str">
        <f t="shared" si="687"/>
        <v/>
      </c>
      <c r="T10892" s="9" t="str">
        <f t="shared" si="688"/>
        <v/>
      </c>
    </row>
    <row r="10893" spans="2:20" x14ac:dyDescent="0.3">
      <c r="B10893" t="s">
        <v>66</v>
      </c>
      <c r="C10893" t="s">
        <v>66</v>
      </c>
      <c r="I10893" s="10">
        <f t="shared" si="685"/>
        <v>0</v>
      </c>
      <c r="R10893">
        <f t="shared" si="686"/>
        <v>0</v>
      </c>
      <c r="S10893" s="3" t="str">
        <f t="shared" si="687"/>
        <v/>
      </c>
      <c r="T10893" s="9" t="str">
        <f t="shared" si="688"/>
        <v/>
      </c>
    </row>
    <row r="10894" spans="2:20" x14ac:dyDescent="0.3">
      <c r="B10894" t="s">
        <v>66</v>
      </c>
      <c r="C10894" t="s">
        <v>66</v>
      </c>
      <c r="I10894" s="10">
        <f t="shared" si="685"/>
        <v>0</v>
      </c>
      <c r="R10894">
        <f t="shared" si="686"/>
        <v>0</v>
      </c>
      <c r="S10894" s="3" t="str">
        <f t="shared" si="687"/>
        <v/>
      </c>
      <c r="T10894" s="9" t="str">
        <f t="shared" si="688"/>
        <v/>
      </c>
    </row>
    <row r="10895" spans="2:20" x14ac:dyDescent="0.3">
      <c r="B10895" t="s">
        <v>66</v>
      </c>
      <c r="C10895" t="s">
        <v>66</v>
      </c>
      <c r="I10895" s="10">
        <f t="shared" si="685"/>
        <v>0</v>
      </c>
      <c r="R10895">
        <f t="shared" si="686"/>
        <v>0</v>
      </c>
      <c r="S10895" s="3" t="str">
        <f t="shared" si="687"/>
        <v/>
      </c>
      <c r="T10895" s="9" t="str">
        <f t="shared" si="688"/>
        <v/>
      </c>
    </row>
    <row r="10896" spans="2:20" x14ac:dyDescent="0.3">
      <c r="B10896" t="s">
        <v>66</v>
      </c>
      <c r="C10896" t="s">
        <v>66</v>
      </c>
      <c r="I10896" s="10">
        <f t="shared" si="685"/>
        <v>0</v>
      </c>
      <c r="R10896">
        <f t="shared" si="686"/>
        <v>0</v>
      </c>
      <c r="S10896" s="3" t="str">
        <f t="shared" si="687"/>
        <v/>
      </c>
      <c r="T10896" s="9" t="str">
        <f t="shared" si="688"/>
        <v/>
      </c>
    </row>
    <row r="10897" spans="2:20" x14ac:dyDescent="0.3">
      <c r="B10897" t="s">
        <v>66</v>
      </c>
      <c r="C10897" t="s">
        <v>66</v>
      </c>
      <c r="I10897" s="10">
        <f t="shared" si="685"/>
        <v>0</v>
      </c>
      <c r="R10897">
        <f t="shared" si="686"/>
        <v>0</v>
      </c>
      <c r="S10897" s="3" t="str">
        <f t="shared" si="687"/>
        <v/>
      </c>
      <c r="T10897" s="9" t="str">
        <f t="shared" si="688"/>
        <v/>
      </c>
    </row>
    <row r="10898" spans="2:20" x14ac:dyDescent="0.3">
      <c r="B10898" t="s">
        <v>66</v>
      </c>
      <c r="C10898" t="s">
        <v>66</v>
      </c>
      <c r="I10898" s="10">
        <f t="shared" si="685"/>
        <v>0</v>
      </c>
      <c r="R10898">
        <f t="shared" si="686"/>
        <v>0</v>
      </c>
      <c r="S10898" s="3" t="str">
        <f t="shared" si="687"/>
        <v/>
      </c>
      <c r="T10898" s="9" t="str">
        <f t="shared" si="688"/>
        <v/>
      </c>
    </row>
    <row r="10899" spans="2:20" x14ac:dyDescent="0.3">
      <c r="B10899" t="s">
        <v>66</v>
      </c>
      <c r="C10899" t="s">
        <v>66</v>
      </c>
      <c r="I10899" s="10">
        <f t="shared" si="685"/>
        <v>0</v>
      </c>
      <c r="R10899">
        <f t="shared" si="686"/>
        <v>0</v>
      </c>
      <c r="S10899" s="3" t="str">
        <f t="shared" si="687"/>
        <v/>
      </c>
      <c r="T10899" s="9" t="str">
        <f t="shared" si="688"/>
        <v/>
      </c>
    </row>
    <row r="10900" spans="2:20" x14ac:dyDescent="0.3">
      <c r="B10900" t="s">
        <v>66</v>
      </c>
      <c r="C10900" t="s">
        <v>66</v>
      </c>
      <c r="I10900" s="10">
        <f t="shared" si="685"/>
        <v>0</v>
      </c>
      <c r="R10900">
        <f t="shared" si="686"/>
        <v>0</v>
      </c>
      <c r="S10900" s="3" t="str">
        <f t="shared" si="687"/>
        <v/>
      </c>
      <c r="T10900" s="9" t="str">
        <f t="shared" si="688"/>
        <v/>
      </c>
    </row>
    <row r="10901" spans="2:20" x14ac:dyDescent="0.3">
      <c r="B10901" t="s">
        <v>66</v>
      </c>
      <c r="C10901" t="s">
        <v>66</v>
      </c>
      <c r="I10901" s="10">
        <f t="shared" si="685"/>
        <v>0</v>
      </c>
      <c r="R10901">
        <f t="shared" si="686"/>
        <v>0</v>
      </c>
      <c r="S10901" s="3" t="str">
        <f t="shared" si="687"/>
        <v/>
      </c>
      <c r="T10901" s="9" t="str">
        <f t="shared" si="688"/>
        <v/>
      </c>
    </row>
    <row r="10902" spans="2:20" x14ac:dyDescent="0.3">
      <c r="B10902" t="s">
        <v>66</v>
      </c>
      <c r="C10902" t="s">
        <v>66</v>
      </c>
      <c r="I10902" s="10">
        <f t="shared" si="685"/>
        <v>0</v>
      </c>
      <c r="R10902">
        <f t="shared" si="686"/>
        <v>0</v>
      </c>
      <c r="S10902" s="3" t="str">
        <f t="shared" si="687"/>
        <v/>
      </c>
      <c r="T10902" s="9" t="str">
        <f t="shared" si="688"/>
        <v/>
      </c>
    </row>
    <row r="10903" spans="2:20" x14ac:dyDescent="0.3">
      <c r="B10903" t="s">
        <v>66</v>
      </c>
      <c r="C10903" t="s">
        <v>66</v>
      </c>
      <c r="I10903" s="10">
        <f t="shared" si="685"/>
        <v>0</v>
      </c>
      <c r="R10903">
        <f t="shared" si="686"/>
        <v>0</v>
      </c>
      <c r="S10903" s="3" t="str">
        <f t="shared" si="687"/>
        <v/>
      </c>
      <c r="T10903" s="9" t="str">
        <f t="shared" si="688"/>
        <v/>
      </c>
    </row>
    <row r="10904" spans="2:20" x14ac:dyDescent="0.3">
      <c r="B10904" t="s">
        <v>66</v>
      </c>
      <c r="C10904" t="s">
        <v>66</v>
      </c>
      <c r="I10904" s="10">
        <f t="shared" si="685"/>
        <v>0</v>
      </c>
      <c r="R10904">
        <f t="shared" si="686"/>
        <v>0</v>
      </c>
      <c r="S10904" s="3" t="str">
        <f t="shared" si="687"/>
        <v/>
      </c>
      <c r="T10904" s="9" t="str">
        <f t="shared" si="688"/>
        <v/>
      </c>
    </row>
    <row r="10905" spans="2:20" x14ac:dyDescent="0.3">
      <c r="B10905" t="s">
        <v>66</v>
      </c>
      <c r="C10905" t="s">
        <v>66</v>
      </c>
      <c r="I10905" s="10">
        <f t="shared" si="685"/>
        <v>0</v>
      </c>
      <c r="R10905">
        <f t="shared" si="686"/>
        <v>0</v>
      </c>
      <c r="S10905" s="3" t="str">
        <f t="shared" si="687"/>
        <v/>
      </c>
      <c r="T10905" s="9" t="str">
        <f t="shared" si="688"/>
        <v/>
      </c>
    </row>
    <row r="10906" spans="2:20" x14ac:dyDescent="0.3">
      <c r="B10906" t="s">
        <v>66</v>
      </c>
      <c r="C10906" t="s">
        <v>66</v>
      </c>
      <c r="I10906" s="10">
        <f t="shared" si="685"/>
        <v>0</v>
      </c>
      <c r="R10906">
        <f t="shared" si="686"/>
        <v>0</v>
      </c>
      <c r="S10906" s="3" t="str">
        <f t="shared" si="687"/>
        <v/>
      </c>
      <c r="T10906" s="9" t="str">
        <f t="shared" si="688"/>
        <v/>
      </c>
    </row>
    <row r="10907" spans="2:20" x14ac:dyDescent="0.3">
      <c r="B10907" t="s">
        <v>66</v>
      </c>
      <c r="C10907" t="s">
        <v>66</v>
      </c>
      <c r="I10907" s="10">
        <f t="shared" si="685"/>
        <v>0</v>
      </c>
      <c r="R10907">
        <f t="shared" si="686"/>
        <v>0</v>
      </c>
      <c r="S10907" s="3" t="str">
        <f t="shared" si="687"/>
        <v/>
      </c>
      <c r="T10907" s="9" t="str">
        <f t="shared" si="688"/>
        <v/>
      </c>
    </row>
    <row r="10908" spans="2:20" x14ac:dyDescent="0.3">
      <c r="B10908" t="s">
        <v>66</v>
      </c>
      <c r="C10908" t="s">
        <v>66</v>
      </c>
      <c r="I10908" s="10">
        <f t="shared" si="685"/>
        <v>0</v>
      </c>
      <c r="R10908">
        <f t="shared" si="686"/>
        <v>0</v>
      </c>
      <c r="S10908" s="3" t="str">
        <f t="shared" si="687"/>
        <v/>
      </c>
      <c r="T10908" s="9" t="str">
        <f t="shared" si="688"/>
        <v/>
      </c>
    </row>
    <row r="10909" spans="2:20" x14ac:dyDescent="0.3">
      <c r="B10909" t="s">
        <v>66</v>
      </c>
      <c r="C10909" t="s">
        <v>66</v>
      </c>
      <c r="I10909" s="10">
        <f t="shared" si="685"/>
        <v>0</v>
      </c>
      <c r="R10909">
        <f t="shared" si="686"/>
        <v>0</v>
      </c>
      <c r="S10909" s="3" t="str">
        <f t="shared" si="687"/>
        <v/>
      </c>
      <c r="T10909" s="9" t="str">
        <f t="shared" si="688"/>
        <v/>
      </c>
    </row>
    <row r="10910" spans="2:20" x14ac:dyDescent="0.3">
      <c r="B10910" t="s">
        <v>66</v>
      </c>
      <c r="C10910" t="s">
        <v>66</v>
      </c>
      <c r="I10910" s="10">
        <f t="shared" si="685"/>
        <v>0</v>
      </c>
      <c r="R10910">
        <f t="shared" si="686"/>
        <v>0</v>
      </c>
      <c r="S10910" s="3" t="str">
        <f t="shared" si="687"/>
        <v/>
      </c>
      <c r="T10910" s="9" t="str">
        <f t="shared" si="688"/>
        <v/>
      </c>
    </row>
    <row r="10911" spans="2:20" x14ac:dyDescent="0.3">
      <c r="B10911" t="s">
        <v>66</v>
      </c>
      <c r="C10911" t="s">
        <v>66</v>
      </c>
      <c r="I10911" s="10">
        <f t="shared" si="685"/>
        <v>0</v>
      </c>
      <c r="R10911">
        <f t="shared" si="686"/>
        <v>0</v>
      </c>
      <c r="S10911" s="3" t="str">
        <f t="shared" si="687"/>
        <v/>
      </c>
      <c r="T10911" s="9" t="str">
        <f t="shared" si="688"/>
        <v/>
      </c>
    </row>
    <row r="10912" spans="2:20" x14ac:dyDescent="0.3">
      <c r="B10912" t="s">
        <v>66</v>
      </c>
      <c r="C10912" t="s">
        <v>66</v>
      </c>
      <c r="I10912" s="10">
        <f t="shared" si="685"/>
        <v>0</v>
      </c>
      <c r="R10912">
        <f t="shared" si="686"/>
        <v>0</v>
      </c>
      <c r="S10912" s="3" t="str">
        <f t="shared" si="687"/>
        <v/>
      </c>
      <c r="T10912" s="9" t="str">
        <f t="shared" si="688"/>
        <v/>
      </c>
    </row>
    <row r="10913" spans="2:20" x14ac:dyDescent="0.3">
      <c r="B10913" t="s">
        <v>66</v>
      </c>
      <c r="C10913" t="s">
        <v>66</v>
      </c>
      <c r="I10913" s="10">
        <f t="shared" si="685"/>
        <v>0</v>
      </c>
      <c r="R10913">
        <f t="shared" si="686"/>
        <v>0</v>
      </c>
      <c r="S10913" s="3" t="str">
        <f t="shared" si="687"/>
        <v/>
      </c>
      <c r="T10913" s="9" t="str">
        <f t="shared" si="688"/>
        <v/>
      </c>
    </row>
    <row r="10914" spans="2:20" x14ac:dyDescent="0.3">
      <c r="B10914" t="s">
        <v>66</v>
      </c>
      <c r="C10914" t="s">
        <v>66</v>
      </c>
      <c r="I10914" s="10">
        <f t="shared" si="685"/>
        <v>0</v>
      </c>
      <c r="R10914">
        <f t="shared" si="686"/>
        <v>0</v>
      </c>
      <c r="S10914" s="3" t="str">
        <f t="shared" si="687"/>
        <v/>
      </c>
      <c r="T10914" s="9" t="str">
        <f t="shared" si="688"/>
        <v/>
      </c>
    </row>
    <row r="10915" spans="2:20" x14ac:dyDescent="0.3">
      <c r="B10915" t="s">
        <v>66</v>
      </c>
      <c r="C10915" t="s">
        <v>66</v>
      </c>
      <c r="I10915" s="10">
        <f t="shared" si="685"/>
        <v>0</v>
      </c>
      <c r="R10915">
        <f t="shared" si="686"/>
        <v>0</v>
      </c>
      <c r="S10915" s="3" t="str">
        <f t="shared" si="687"/>
        <v/>
      </c>
      <c r="T10915" s="9" t="str">
        <f t="shared" si="688"/>
        <v/>
      </c>
    </row>
    <row r="10916" spans="2:20" x14ac:dyDescent="0.3">
      <c r="B10916" t="s">
        <v>66</v>
      </c>
      <c r="C10916" t="s">
        <v>66</v>
      </c>
      <c r="I10916" s="10">
        <f t="shared" si="685"/>
        <v>0</v>
      </c>
      <c r="R10916">
        <f t="shared" si="686"/>
        <v>0</v>
      </c>
      <c r="S10916" s="3" t="str">
        <f t="shared" si="687"/>
        <v/>
      </c>
      <c r="T10916" s="9" t="str">
        <f t="shared" si="688"/>
        <v/>
      </c>
    </row>
    <row r="10917" spans="2:20" x14ac:dyDescent="0.3">
      <c r="B10917" t="s">
        <v>66</v>
      </c>
      <c r="C10917" t="s">
        <v>66</v>
      </c>
      <c r="I10917" s="10">
        <f t="shared" si="685"/>
        <v>0</v>
      </c>
      <c r="R10917">
        <f t="shared" si="686"/>
        <v>0</v>
      </c>
      <c r="S10917" s="3" t="str">
        <f t="shared" si="687"/>
        <v/>
      </c>
      <c r="T10917" s="9" t="str">
        <f t="shared" si="688"/>
        <v/>
      </c>
    </row>
    <row r="10918" spans="2:20" x14ac:dyDescent="0.3">
      <c r="B10918" t="s">
        <v>66</v>
      </c>
      <c r="C10918" t="s">
        <v>66</v>
      </c>
      <c r="I10918" s="10">
        <f t="shared" si="685"/>
        <v>0</v>
      </c>
      <c r="R10918">
        <f t="shared" si="686"/>
        <v>0</v>
      </c>
      <c r="S10918" s="3" t="str">
        <f t="shared" si="687"/>
        <v/>
      </c>
      <c r="T10918" s="9" t="str">
        <f t="shared" si="688"/>
        <v/>
      </c>
    </row>
    <row r="10919" spans="2:20" x14ac:dyDescent="0.3">
      <c r="B10919" t="s">
        <v>66</v>
      </c>
      <c r="C10919" t="s">
        <v>66</v>
      </c>
      <c r="I10919" s="10">
        <f t="shared" si="685"/>
        <v>0</v>
      </c>
      <c r="R10919">
        <f t="shared" si="686"/>
        <v>0</v>
      </c>
      <c r="S10919" s="3" t="str">
        <f t="shared" si="687"/>
        <v/>
      </c>
      <c r="T10919" s="9" t="str">
        <f t="shared" si="688"/>
        <v/>
      </c>
    </row>
    <row r="10920" spans="2:20" x14ac:dyDescent="0.3">
      <c r="B10920" t="s">
        <v>66</v>
      </c>
      <c r="C10920" t="s">
        <v>66</v>
      </c>
      <c r="I10920" s="10">
        <f t="shared" si="685"/>
        <v>0</v>
      </c>
      <c r="R10920">
        <f t="shared" si="686"/>
        <v>0</v>
      </c>
      <c r="S10920" s="3" t="str">
        <f t="shared" si="687"/>
        <v/>
      </c>
      <c r="T10920" s="9" t="str">
        <f t="shared" si="688"/>
        <v/>
      </c>
    </row>
    <row r="10921" spans="2:20" x14ac:dyDescent="0.3">
      <c r="B10921" t="s">
        <v>66</v>
      </c>
      <c r="C10921" t="s">
        <v>66</v>
      </c>
      <c r="I10921" s="10">
        <f t="shared" si="685"/>
        <v>0</v>
      </c>
      <c r="R10921">
        <f t="shared" si="686"/>
        <v>0</v>
      </c>
      <c r="S10921" s="3" t="str">
        <f t="shared" si="687"/>
        <v/>
      </c>
      <c r="T10921" s="9" t="str">
        <f t="shared" si="688"/>
        <v/>
      </c>
    </row>
    <row r="10922" spans="2:20" x14ac:dyDescent="0.3">
      <c r="B10922" t="s">
        <v>66</v>
      </c>
      <c r="C10922" t="s">
        <v>66</v>
      </c>
      <c r="I10922" s="10">
        <f t="shared" si="685"/>
        <v>0</v>
      </c>
      <c r="R10922">
        <f t="shared" si="686"/>
        <v>0</v>
      </c>
      <c r="S10922" s="3" t="str">
        <f t="shared" si="687"/>
        <v/>
      </c>
      <c r="T10922" s="9" t="str">
        <f t="shared" si="688"/>
        <v/>
      </c>
    </row>
    <row r="10923" spans="2:20" x14ac:dyDescent="0.3">
      <c r="B10923" t="s">
        <v>66</v>
      </c>
      <c r="C10923" t="s">
        <v>66</v>
      </c>
      <c r="I10923" s="10">
        <f t="shared" si="685"/>
        <v>0</v>
      </c>
      <c r="R10923">
        <f t="shared" si="686"/>
        <v>0</v>
      </c>
      <c r="S10923" s="3" t="str">
        <f t="shared" si="687"/>
        <v/>
      </c>
      <c r="T10923" s="9" t="str">
        <f t="shared" si="688"/>
        <v/>
      </c>
    </row>
    <row r="10924" spans="2:20" x14ac:dyDescent="0.3">
      <c r="B10924" t="s">
        <v>66</v>
      </c>
      <c r="C10924" t="s">
        <v>66</v>
      </c>
      <c r="I10924" s="10">
        <f t="shared" si="685"/>
        <v>0</v>
      </c>
      <c r="R10924">
        <f t="shared" si="686"/>
        <v>0</v>
      </c>
      <c r="S10924" s="3" t="str">
        <f t="shared" si="687"/>
        <v/>
      </c>
      <c r="T10924" s="9" t="str">
        <f t="shared" si="688"/>
        <v/>
      </c>
    </row>
    <row r="10925" spans="2:20" x14ac:dyDescent="0.3">
      <c r="B10925" t="s">
        <v>66</v>
      </c>
      <c r="C10925" t="s">
        <v>66</v>
      </c>
      <c r="I10925" s="10">
        <f t="shared" si="685"/>
        <v>0</v>
      </c>
      <c r="R10925">
        <f t="shared" si="686"/>
        <v>0</v>
      </c>
      <c r="S10925" s="3" t="str">
        <f t="shared" si="687"/>
        <v/>
      </c>
      <c r="T10925" s="9" t="str">
        <f t="shared" si="688"/>
        <v/>
      </c>
    </row>
    <row r="10926" spans="2:20" x14ac:dyDescent="0.3">
      <c r="B10926" t="s">
        <v>66</v>
      </c>
      <c r="C10926" t="s">
        <v>66</v>
      </c>
      <c r="I10926" s="10">
        <f t="shared" si="685"/>
        <v>0</v>
      </c>
      <c r="R10926">
        <f t="shared" si="686"/>
        <v>0</v>
      </c>
      <c r="S10926" s="3" t="str">
        <f t="shared" si="687"/>
        <v/>
      </c>
      <c r="T10926" s="9" t="str">
        <f t="shared" si="688"/>
        <v/>
      </c>
    </row>
    <row r="10927" spans="2:20" x14ac:dyDescent="0.3">
      <c r="B10927" t="s">
        <v>66</v>
      </c>
      <c r="C10927" t="s">
        <v>66</v>
      </c>
      <c r="I10927" s="10">
        <f t="shared" si="685"/>
        <v>0</v>
      </c>
      <c r="R10927">
        <f t="shared" si="686"/>
        <v>0</v>
      </c>
      <c r="S10927" s="3" t="str">
        <f t="shared" si="687"/>
        <v/>
      </c>
      <c r="T10927" s="9" t="str">
        <f t="shared" si="688"/>
        <v/>
      </c>
    </row>
    <row r="10928" spans="2:20" x14ac:dyDescent="0.3">
      <c r="B10928" t="s">
        <v>66</v>
      </c>
      <c r="C10928" t="s">
        <v>66</v>
      </c>
      <c r="I10928" s="10">
        <f t="shared" si="685"/>
        <v>0</v>
      </c>
      <c r="R10928">
        <f t="shared" si="686"/>
        <v>0</v>
      </c>
      <c r="S10928" s="3" t="str">
        <f t="shared" si="687"/>
        <v/>
      </c>
      <c r="T10928" s="9" t="str">
        <f t="shared" si="688"/>
        <v/>
      </c>
    </row>
    <row r="10929" spans="2:20" x14ac:dyDescent="0.3">
      <c r="B10929" t="s">
        <v>66</v>
      </c>
      <c r="C10929" t="s">
        <v>66</v>
      </c>
      <c r="I10929" s="10">
        <f t="shared" si="685"/>
        <v>0</v>
      </c>
      <c r="R10929">
        <f t="shared" si="686"/>
        <v>0</v>
      </c>
      <c r="S10929" s="3" t="str">
        <f t="shared" si="687"/>
        <v/>
      </c>
      <c r="T10929" s="9" t="str">
        <f t="shared" si="688"/>
        <v/>
      </c>
    </row>
    <row r="10930" spans="2:20" x14ac:dyDescent="0.3">
      <c r="B10930" t="s">
        <v>66</v>
      </c>
      <c r="C10930" t="s">
        <v>66</v>
      </c>
      <c r="I10930" s="10">
        <f t="shared" si="685"/>
        <v>0</v>
      </c>
      <c r="R10930">
        <f t="shared" si="686"/>
        <v>0</v>
      </c>
      <c r="S10930" s="3" t="str">
        <f t="shared" si="687"/>
        <v/>
      </c>
      <c r="T10930" s="9" t="str">
        <f t="shared" si="688"/>
        <v/>
      </c>
    </row>
    <row r="10931" spans="2:20" x14ac:dyDescent="0.3">
      <c r="B10931" t="s">
        <v>66</v>
      </c>
      <c r="C10931" t="s">
        <v>66</v>
      </c>
      <c r="I10931" s="10">
        <f t="shared" si="685"/>
        <v>0</v>
      </c>
      <c r="R10931">
        <f t="shared" si="686"/>
        <v>0</v>
      </c>
      <c r="S10931" s="3" t="str">
        <f t="shared" si="687"/>
        <v/>
      </c>
      <c r="T10931" s="9" t="str">
        <f t="shared" si="688"/>
        <v/>
      </c>
    </row>
    <row r="10932" spans="2:20" x14ac:dyDescent="0.3">
      <c r="B10932" t="s">
        <v>66</v>
      </c>
      <c r="C10932" t="s">
        <v>66</v>
      </c>
      <c r="I10932" s="10">
        <f t="shared" si="685"/>
        <v>0</v>
      </c>
      <c r="R10932">
        <f t="shared" si="686"/>
        <v>0</v>
      </c>
      <c r="S10932" s="3" t="str">
        <f t="shared" si="687"/>
        <v/>
      </c>
      <c r="T10932" s="9" t="str">
        <f t="shared" si="688"/>
        <v/>
      </c>
    </row>
    <row r="10933" spans="2:20" x14ac:dyDescent="0.3">
      <c r="B10933" t="s">
        <v>66</v>
      </c>
      <c r="C10933" t="s">
        <v>66</v>
      </c>
      <c r="I10933" s="10">
        <f t="shared" si="685"/>
        <v>0</v>
      </c>
      <c r="R10933">
        <f t="shared" si="686"/>
        <v>0</v>
      </c>
      <c r="S10933" s="3" t="str">
        <f t="shared" si="687"/>
        <v/>
      </c>
      <c r="T10933" s="9" t="str">
        <f t="shared" si="688"/>
        <v/>
      </c>
    </row>
    <row r="10934" spans="2:20" x14ac:dyDescent="0.3">
      <c r="B10934" t="s">
        <v>66</v>
      </c>
      <c r="C10934" t="s">
        <v>66</v>
      </c>
      <c r="I10934" s="10">
        <f t="shared" si="685"/>
        <v>0</v>
      </c>
      <c r="R10934">
        <f t="shared" si="686"/>
        <v>0</v>
      </c>
      <c r="S10934" s="3" t="str">
        <f t="shared" si="687"/>
        <v/>
      </c>
      <c r="T10934" s="9" t="str">
        <f t="shared" si="688"/>
        <v/>
      </c>
    </row>
    <row r="10935" spans="2:20" x14ac:dyDescent="0.3">
      <c r="B10935" t="s">
        <v>66</v>
      </c>
      <c r="C10935" t="s">
        <v>66</v>
      </c>
      <c r="I10935" s="10">
        <f t="shared" si="685"/>
        <v>0</v>
      </c>
      <c r="R10935">
        <f t="shared" si="686"/>
        <v>0</v>
      </c>
      <c r="S10935" s="3" t="str">
        <f t="shared" si="687"/>
        <v/>
      </c>
      <c r="T10935" s="9" t="str">
        <f t="shared" si="688"/>
        <v/>
      </c>
    </row>
    <row r="10936" spans="2:20" x14ac:dyDescent="0.3">
      <c r="B10936" t="s">
        <v>66</v>
      </c>
      <c r="C10936" t="s">
        <v>66</v>
      </c>
      <c r="I10936" s="10">
        <f t="shared" si="685"/>
        <v>0</v>
      </c>
      <c r="R10936">
        <f t="shared" si="686"/>
        <v>0</v>
      </c>
      <c r="S10936" s="3" t="str">
        <f t="shared" si="687"/>
        <v/>
      </c>
      <c r="T10936" s="9" t="str">
        <f t="shared" si="688"/>
        <v/>
      </c>
    </row>
    <row r="10937" spans="2:20" x14ac:dyDescent="0.3">
      <c r="B10937" t="s">
        <v>66</v>
      </c>
      <c r="C10937" t="s">
        <v>66</v>
      </c>
      <c r="I10937" s="10">
        <f t="shared" si="685"/>
        <v>0</v>
      </c>
      <c r="R10937">
        <f t="shared" si="686"/>
        <v>0</v>
      </c>
      <c r="S10937" s="3" t="str">
        <f t="shared" si="687"/>
        <v/>
      </c>
      <c r="T10937" s="9" t="str">
        <f t="shared" si="688"/>
        <v/>
      </c>
    </row>
    <row r="10938" spans="2:20" x14ac:dyDescent="0.3">
      <c r="B10938" t="s">
        <v>66</v>
      </c>
      <c r="C10938" t="s">
        <v>66</v>
      </c>
      <c r="I10938" s="10">
        <f t="shared" si="685"/>
        <v>0</v>
      </c>
      <c r="R10938">
        <f t="shared" si="686"/>
        <v>0</v>
      </c>
      <c r="S10938" s="3" t="str">
        <f t="shared" si="687"/>
        <v/>
      </c>
      <c r="T10938" s="9" t="str">
        <f t="shared" si="688"/>
        <v/>
      </c>
    </row>
    <row r="10939" spans="2:20" x14ac:dyDescent="0.3">
      <c r="B10939" t="s">
        <v>66</v>
      </c>
      <c r="C10939" t="s">
        <v>66</v>
      </c>
      <c r="I10939" s="10">
        <f t="shared" si="685"/>
        <v>0</v>
      </c>
      <c r="R10939">
        <f t="shared" si="686"/>
        <v>0</v>
      </c>
      <c r="S10939" s="3" t="str">
        <f t="shared" si="687"/>
        <v/>
      </c>
      <c r="T10939" s="9" t="str">
        <f t="shared" si="688"/>
        <v/>
      </c>
    </row>
    <row r="10940" spans="2:20" x14ac:dyDescent="0.3">
      <c r="B10940" t="s">
        <v>66</v>
      </c>
      <c r="C10940" t="s">
        <v>66</v>
      </c>
      <c r="I10940" s="10">
        <f t="shared" si="685"/>
        <v>0</v>
      </c>
      <c r="R10940">
        <f t="shared" si="686"/>
        <v>0</v>
      </c>
      <c r="S10940" s="3" t="str">
        <f t="shared" si="687"/>
        <v/>
      </c>
      <c r="T10940" s="9" t="str">
        <f t="shared" si="688"/>
        <v/>
      </c>
    </row>
    <row r="10941" spans="2:20" x14ac:dyDescent="0.3">
      <c r="B10941" t="s">
        <v>66</v>
      </c>
      <c r="C10941" t="s">
        <v>66</v>
      </c>
      <c r="I10941" s="10">
        <f t="shared" si="685"/>
        <v>0</v>
      </c>
      <c r="R10941">
        <f t="shared" si="686"/>
        <v>0</v>
      </c>
      <c r="S10941" s="3" t="str">
        <f t="shared" si="687"/>
        <v/>
      </c>
      <c r="T10941" s="9" t="str">
        <f t="shared" si="688"/>
        <v/>
      </c>
    </row>
    <row r="10942" spans="2:20" x14ac:dyDescent="0.3">
      <c r="B10942" t="s">
        <v>66</v>
      </c>
      <c r="C10942" t="s">
        <v>66</v>
      </c>
      <c r="I10942" s="10">
        <f t="shared" si="685"/>
        <v>0</v>
      </c>
      <c r="R10942">
        <f t="shared" si="686"/>
        <v>0</v>
      </c>
      <c r="S10942" s="3" t="str">
        <f t="shared" si="687"/>
        <v/>
      </c>
      <c r="T10942" s="9" t="str">
        <f t="shared" si="688"/>
        <v/>
      </c>
    </row>
    <row r="10943" spans="2:20" x14ac:dyDescent="0.3">
      <c r="B10943" t="s">
        <v>66</v>
      </c>
      <c r="C10943" t="s">
        <v>66</v>
      </c>
      <c r="I10943" s="10">
        <f t="shared" si="685"/>
        <v>0</v>
      </c>
      <c r="R10943">
        <f t="shared" si="686"/>
        <v>0</v>
      </c>
      <c r="S10943" s="3" t="str">
        <f t="shared" si="687"/>
        <v/>
      </c>
      <c r="T10943" s="9" t="str">
        <f t="shared" si="688"/>
        <v/>
      </c>
    </row>
    <row r="10944" spans="2:20" x14ac:dyDescent="0.3">
      <c r="B10944" t="s">
        <v>66</v>
      </c>
      <c r="C10944" t="s">
        <v>66</v>
      </c>
      <c r="I10944" s="10">
        <f t="shared" si="685"/>
        <v>0</v>
      </c>
      <c r="R10944">
        <f t="shared" si="686"/>
        <v>0</v>
      </c>
      <c r="S10944" s="3" t="str">
        <f t="shared" si="687"/>
        <v/>
      </c>
      <c r="T10944" s="9" t="str">
        <f t="shared" si="688"/>
        <v/>
      </c>
    </row>
    <row r="10945" spans="2:20" x14ac:dyDescent="0.3">
      <c r="B10945" t="s">
        <v>66</v>
      </c>
      <c r="C10945" t="s">
        <v>66</v>
      </c>
      <c r="I10945" s="10">
        <f t="shared" si="685"/>
        <v>0</v>
      </c>
      <c r="R10945">
        <f t="shared" si="686"/>
        <v>0</v>
      </c>
      <c r="S10945" s="3" t="str">
        <f t="shared" si="687"/>
        <v/>
      </c>
      <c r="T10945" s="9" t="str">
        <f t="shared" si="688"/>
        <v/>
      </c>
    </row>
    <row r="10946" spans="2:20" x14ac:dyDescent="0.3">
      <c r="B10946" t="s">
        <v>66</v>
      </c>
      <c r="C10946" t="s">
        <v>66</v>
      </c>
      <c r="I10946" s="10">
        <f t="shared" si="685"/>
        <v>0</v>
      </c>
      <c r="R10946">
        <f t="shared" si="686"/>
        <v>0</v>
      </c>
      <c r="S10946" s="3" t="str">
        <f t="shared" si="687"/>
        <v/>
      </c>
      <c r="T10946" s="9" t="str">
        <f t="shared" si="688"/>
        <v/>
      </c>
    </row>
    <row r="10947" spans="2:20" x14ac:dyDescent="0.3">
      <c r="B10947" t="s">
        <v>66</v>
      </c>
      <c r="C10947" t="s">
        <v>66</v>
      </c>
      <c r="I10947" s="10">
        <f t="shared" ref="I10947:I11010" si="689">H10947*0.5</f>
        <v>0</v>
      </c>
      <c r="R10947">
        <f t="shared" ref="R10947:R11010" si="690">SUM(I10947:Q10947)</f>
        <v>0</v>
      </c>
      <c r="S10947" s="3" t="str">
        <f t="shared" ref="S10947:S11010" si="691">IFERROR(IF(R10947&lt;=H10947,R10947/H10947*100,100),"")</f>
        <v/>
      </c>
      <c r="T10947" s="9" t="str">
        <f t="shared" ref="T10947:T11010" si="692">IFERROR(G10947*S10947/100,"")</f>
        <v/>
      </c>
    </row>
    <row r="10948" spans="2:20" x14ac:dyDescent="0.3">
      <c r="B10948" t="s">
        <v>66</v>
      </c>
      <c r="C10948" t="s">
        <v>66</v>
      </c>
      <c r="I10948" s="10">
        <f t="shared" si="689"/>
        <v>0</v>
      </c>
      <c r="R10948">
        <f t="shared" si="690"/>
        <v>0</v>
      </c>
      <c r="S10948" s="3" t="str">
        <f t="shared" si="691"/>
        <v/>
      </c>
      <c r="T10948" s="9" t="str">
        <f t="shared" si="692"/>
        <v/>
      </c>
    </row>
    <row r="10949" spans="2:20" x14ac:dyDescent="0.3">
      <c r="B10949" t="s">
        <v>66</v>
      </c>
      <c r="C10949" t="s">
        <v>66</v>
      </c>
      <c r="I10949" s="10">
        <f t="shared" si="689"/>
        <v>0</v>
      </c>
      <c r="R10949">
        <f t="shared" si="690"/>
        <v>0</v>
      </c>
      <c r="S10949" s="3" t="str">
        <f t="shared" si="691"/>
        <v/>
      </c>
      <c r="T10949" s="9" t="str">
        <f t="shared" si="692"/>
        <v/>
      </c>
    </row>
    <row r="10950" spans="2:20" x14ac:dyDescent="0.3">
      <c r="B10950" t="s">
        <v>66</v>
      </c>
      <c r="C10950" t="s">
        <v>66</v>
      </c>
      <c r="I10950" s="10">
        <f t="shared" si="689"/>
        <v>0</v>
      </c>
      <c r="R10950">
        <f t="shared" si="690"/>
        <v>0</v>
      </c>
      <c r="S10950" s="3" t="str">
        <f t="shared" si="691"/>
        <v/>
      </c>
      <c r="T10950" s="9" t="str">
        <f t="shared" si="692"/>
        <v/>
      </c>
    </row>
    <row r="10951" spans="2:20" x14ac:dyDescent="0.3">
      <c r="B10951" t="s">
        <v>66</v>
      </c>
      <c r="C10951" t="s">
        <v>66</v>
      </c>
      <c r="I10951" s="10">
        <f t="shared" si="689"/>
        <v>0</v>
      </c>
      <c r="R10951">
        <f t="shared" si="690"/>
        <v>0</v>
      </c>
      <c r="S10951" s="3" t="str">
        <f t="shared" si="691"/>
        <v/>
      </c>
      <c r="T10951" s="9" t="str">
        <f t="shared" si="692"/>
        <v/>
      </c>
    </row>
    <row r="10952" spans="2:20" x14ac:dyDescent="0.3">
      <c r="B10952" t="s">
        <v>66</v>
      </c>
      <c r="C10952" t="s">
        <v>66</v>
      </c>
      <c r="I10952" s="10">
        <f t="shared" si="689"/>
        <v>0</v>
      </c>
      <c r="R10952">
        <f t="shared" si="690"/>
        <v>0</v>
      </c>
      <c r="S10952" s="3" t="str">
        <f t="shared" si="691"/>
        <v/>
      </c>
      <c r="T10952" s="9" t="str">
        <f t="shared" si="692"/>
        <v/>
      </c>
    </row>
    <row r="10953" spans="2:20" x14ac:dyDescent="0.3">
      <c r="B10953" t="s">
        <v>66</v>
      </c>
      <c r="C10953" t="s">
        <v>66</v>
      </c>
      <c r="I10953" s="10">
        <f t="shared" si="689"/>
        <v>0</v>
      </c>
      <c r="R10953">
        <f t="shared" si="690"/>
        <v>0</v>
      </c>
      <c r="S10953" s="3" t="str">
        <f t="shared" si="691"/>
        <v/>
      </c>
      <c r="T10953" s="9" t="str">
        <f t="shared" si="692"/>
        <v/>
      </c>
    </row>
    <row r="10954" spans="2:20" x14ac:dyDescent="0.3">
      <c r="B10954" t="s">
        <v>66</v>
      </c>
      <c r="C10954" t="s">
        <v>66</v>
      </c>
      <c r="I10954" s="10">
        <f t="shared" si="689"/>
        <v>0</v>
      </c>
      <c r="R10954">
        <f t="shared" si="690"/>
        <v>0</v>
      </c>
      <c r="S10954" s="3" t="str">
        <f t="shared" si="691"/>
        <v/>
      </c>
      <c r="T10954" s="9" t="str">
        <f t="shared" si="692"/>
        <v/>
      </c>
    </row>
    <row r="10955" spans="2:20" x14ac:dyDescent="0.3">
      <c r="B10955" t="s">
        <v>66</v>
      </c>
      <c r="C10955" t="s">
        <v>66</v>
      </c>
      <c r="I10955" s="10">
        <f t="shared" si="689"/>
        <v>0</v>
      </c>
      <c r="R10955">
        <f t="shared" si="690"/>
        <v>0</v>
      </c>
      <c r="S10955" s="3" t="str">
        <f t="shared" si="691"/>
        <v/>
      </c>
      <c r="T10955" s="9" t="str">
        <f t="shared" si="692"/>
        <v/>
      </c>
    </row>
    <row r="10956" spans="2:20" x14ac:dyDescent="0.3">
      <c r="B10956" t="s">
        <v>66</v>
      </c>
      <c r="C10956" t="s">
        <v>66</v>
      </c>
      <c r="I10956" s="10">
        <f t="shared" si="689"/>
        <v>0</v>
      </c>
      <c r="R10956">
        <f t="shared" si="690"/>
        <v>0</v>
      </c>
      <c r="S10956" s="3" t="str">
        <f t="shared" si="691"/>
        <v/>
      </c>
      <c r="T10956" s="9" t="str">
        <f t="shared" si="692"/>
        <v/>
      </c>
    </row>
    <row r="10957" spans="2:20" x14ac:dyDescent="0.3">
      <c r="B10957" t="s">
        <v>66</v>
      </c>
      <c r="C10957" t="s">
        <v>66</v>
      </c>
      <c r="I10957" s="10">
        <f t="shared" si="689"/>
        <v>0</v>
      </c>
      <c r="R10957">
        <f t="shared" si="690"/>
        <v>0</v>
      </c>
      <c r="S10957" s="3" t="str">
        <f t="shared" si="691"/>
        <v/>
      </c>
      <c r="T10957" s="9" t="str">
        <f t="shared" si="692"/>
        <v/>
      </c>
    </row>
    <row r="10958" spans="2:20" x14ac:dyDescent="0.3">
      <c r="B10958" t="s">
        <v>66</v>
      </c>
      <c r="C10958" t="s">
        <v>66</v>
      </c>
      <c r="I10958" s="10">
        <f t="shared" si="689"/>
        <v>0</v>
      </c>
      <c r="R10958">
        <f t="shared" si="690"/>
        <v>0</v>
      </c>
      <c r="S10958" s="3" t="str">
        <f t="shared" si="691"/>
        <v/>
      </c>
      <c r="T10958" s="9" t="str">
        <f t="shared" si="692"/>
        <v/>
      </c>
    </row>
    <row r="10959" spans="2:20" x14ac:dyDescent="0.3">
      <c r="B10959" t="s">
        <v>66</v>
      </c>
      <c r="C10959" t="s">
        <v>66</v>
      </c>
      <c r="I10959" s="10">
        <f t="shared" si="689"/>
        <v>0</v>
      </c>
      <c r="R10959">
        <f t="shared" si="690"/>
        <v>0</v>
      </c>
      <c r="S10959" s="3" t="str">
        <f t="shared" si="691"/>
        <v/>
      </c>
      <c r="T10959" s="9" t="str">
        <f t="shared" si="692"/>
        <v/>
      </c>
    </row>
    <row r="10960" spans="2:20" x14ac:dyDescent="0.3">
      <c r="B10960" t="s">
        <v>66</v>
      </c>
      <c r="C10960" t="s">
        <v>66</v>
      </c>
      <c r="I10960" s="10">
        <f t="shared" si="689"/>
        <v>0</v>
      </c>
      <c r="R10960">
        <f t="shared" si="690"/>
        <v>0</v>
      </c>
      <c r="S10960" s="3" t="str">
        <f t="shared" si="691"/>
        <v/>
      </c>
      <c r="T10960" s="9" t="str">
        <f t="shared" si="692"/>
        <v/>
      </c>
    </row>
    <row r="10961" spans="2:20" x14ac:dyDescent="0.3">
      <c r="B10961" t="s">
        <v>66</v>
      </c>
      <c r="C10961" t="s">
        <v>66</v>
      </c>
      <c r="I10961" s="10">
        <f t="shared" si="689"/>
        <v>0</v>
      </c>
      <c r="R10961">
        <f t="shared" si="690"/>
        <v>0</v>
      </c>
      <c r="S10961" s="3" t="str">
        <f t="shared" si="691"/>
        <v/>
      </c>
      <c r="T10961" s="9" t="str">
        <f t="shared" si="692"/>
        <v/>
      </c>
    </row>
    <row r="10962" spans="2:20" x14ac:dyDescent="0.3">
      <c r="B10962" t="s">
        <v>66</v>
      </c>
      <c r="C10962" t="s">
        <v>66</v>
      </c>
      <c r="I10962" s="10">
        <f t="shared" si="689"/>
        <v>0</v>
      </c>
      <c r="R10962">
        <f t="shared" si="690"/>
        <v>0</v>
      </c>
      <c r="S10962" s="3" t="str">
        <f t="shared" si="691"/>
        <v/>
      </c>
      <c r="T10962" s="9" t="str">
        <f t="shared" si="692"/>
        <v/>
      </c>
    </row>
    <row r="10963" spans="2:20" x14ac:dyDescent="0.3">
      <c r="B10963" t="s">
        <v>66</v>
      </c>
      <c r="C10963" t="s">
        <v>66</v>
      </c>
      <c r="I10963" s="10">
        <f t="shared" si="689"/>
        <v>0</v>
      </c>
      <c r="R10963">
        <f t="shared" si="690"/>
        <v>0</v>
      </c>
      <c r="S10963" s="3" t="str">
        <f t="shared" si="691"/>
        <v/>
      </c>
      <c r="T10963" s="9" t="str">
        <f t="shared" si="692"/>
        <v/>
      </c>
    </row>
    <row r="10964" spans="2:20" x14ac:dyDescent="0.3">
      <c r="B10964" t="s">
        <v>66</v>
      </c>
      <c r="C10964" t="s">
        <v>66</v>
      </c>
      <c r="I10964" s="10">
        <f t="shared" si="689"/>
        <v>0</v>
      </c>
      <c r="R10964">
        <f t="shared" si="690"/>
        <v>0</v>
      </c>
      <c r="S10964" s="3" t="str">
        <f t="shared" si="691"/>
        <v/>
      </c>
      <c r="T10964" s="9" t="str">
        <f t="shared" si="692"/>
        <v/>
      </c>
    </row>
    <row r="10965" spans="2:20" x14ac:dyDescent="0.3">
      <c r="B10965" t="s">
        <v>66</v>
      </c>
      <c r="C10965" t="s">
        <v>66</v>
      </c>
      <c r="I10965" s="10">
        <f t="shared" si="689"/>
        <v>0</v>
      </c>
      <c r="R10965">
        <f t="shared" si="690"/>
        <v>0</v>
      </c>
      <c r="S10965" s="3" t="str">
        <f t="shared" si="691"/>
        <v/>
      </c>
      <c r="T10965" s="9" t="str">
        <f t="shared" si="692"/>
        <v/>
      </c>
    </row>
    <row r="10966" spans="2:20" x14ac:dyDescent="0.3">
      <c r="B10966" t="s">
        <v>66</v>
      </c>
      <c r="C10966" t="s">
        <v>66</v>
      </c>
      <c r="I10966" s="10">
        <f t="shared" si="689"/>
        <v>0</v>
      </c>
      <c r="R10966">
        <f t="shared" si="690"/>
        <v>0</v>
      </c>
      <c r="S10966" s="3" t="str">
        <f t="shared" si="691"/>
        <v/>
      </c>
      <c r="T10966" s="9" t="str">
        <f t="shared" si="692"/>
        <v/>
      </c>
    </row>
    <row r="10967" spans="2:20" x14ac:dyDescent="0.3">
      <c r="B10967" t="s">
        <v>66</v>
      </c>
      <c r="C10967" t="s">
        <v>66</v>
      </c>
      <c r="I10967" s="10">
        <f t="shared" si="689"/>
        <v>0</v>
      </c>
      <c r="R10967">
        <f t="shared" si="690"/>
        <v>0</v>
      </c>
      <c r="S10967" s="3" t="str">
        <f t="shared" si="691"/>
        <v/>
      </c>
      <c r="T10967" s="9" t="str">
        <f t="shared" si="692"/>
        <v/>
      </c>
    </row>
    <row r="10968" spans="2:20" x14ac:dyDescent="0.3">
      <c r="B10968" t="s">
        <v>66</v>
      </c>
      <c r="C10968" t="s">
        <v>66</v>
      </c>
      <c r="I10968" s="10">
        <f t="shared" si="689"/>
        <v>0</v>
      </c>
      <c r="R10968">
        <f t="shared" si="690"/>
        <v>0</v>
      </c>
      <c r="S10968" s="3" t="str">
        <f t="shared" si="691"/>
        <v/>
      </c>
      <c r="T10968" s="9" t="str">
        <f t="shared" si="692"/>
        <v/>
      </c>
    </row>
    <row r="10969" spans="2:20" x14ac:dyDescent="0.3">
      <c r="B10969" t="s">
        <v>66</v>
      </c>
      <c r="C10969" t="s">
        <v>66</v>
      </c>
      <c r="I10969" s="10">
        <f t="shared" si="689"/>
        <v>0</v>
      </c>
      <c r="R10969">
        <f t="shared" si="690"/>
        <v>0</v>
      </c>
      <c r="S10969" s="3" t="str">
        <f t="shared" si="691"/>
        <v/>
      </c>
      <c r="T10969" s="9" t="str">
        <f t="shared" si="692"/>
        <v/>
      </c>
    </row>
    <row r="10970" spans="2:20" x14ac:dyDescent="0.3">
      <c r="B10970" t="s">
        <v>66</v>
      </c>
      <c r="C10970" t="s">
        <v>66</v>
      </c>
      <c r="I10970" s="10">
        <f t="shared" si="689"/>
        <v>0</v>
      </c>
      <c r="R10970">
        <f t="shared" si="690"/>
        <v>0</v>
      </c>
      <c r="S10970" s="3" t="str">
        <f t="shared" si="691"/>
        <v/>
      </c>
      <c r="T10970" s="9" t="str">
        <f t="shared" si="692"/>
        <v/>
      </c>
    </row>
    <row r="10971" spans="2:20" x14ac:dyDescent="0.3">
      <c r="B10971" t="s">
        <v>66</v>
      </c>
      <c r="C10971" t="s">
        <v>66</v>
      </c>
      <c r="I10971" s="10">
        <f t="shared" si="689"/>
        <v>0</v>
      </c>
      <c r="R10971">
        <f t="shared" si="690"/>
        <v>0</v>
      </c>
      <c r="S10971" s="3" t="str">
        <f t="shared" si="691"/>
        <v/>
      </c>
      <c r="T10971" s="9" t="str">
        <f t="shared" si="692"/>
        <v/>
      </c>
    </row>
    <row r="10972" spans="2:20" x14ac:dyDescent="0.3">
      <c r="B10972" t="s">
        <v>66</v>
      </c>
      <c r="C10972" t="s">
        <v>66</v>
      </c>
      <c r="I10972" s="10">
        <f t="shared" si="689"/>
        <v>0</v>
      </c>
      <c r="R10972">
        <f t="shared" si="690"/>
        <v>0</v>
      </c>
      <c r="S10972" s="3" t="str">
        <f t="shared" si="691"/>
        <v/>
      </c>
      <c r="T10972" s="9" t="str">
        <f t="shared" si="692"/>
        <v/>
      </c>
    </row>
    <row r="10973" spans="2:20" x14ac:dyDescent="0.3">
      <c r="B10973" t="s">
        <v>66</v>
      </c>
      <c r="C10973" t="s">
        <v>66</v>
      </c>
      <c r="I10973" s="10">
        <f t="shared" si="689"/>
        <v>0</v>
      </c>
      <c r="R10973">
        <f t="shared" si="690"/>
        <v>0</v>
      </c>
      <c r="S10973" s="3" t="str">
        <f t="shared" si="691"/>
        <v/>
      </c>
      <c r="T10973" s="9" t="str">
        <f t="shared" si="692"/>
        <v/>
      </c>
    </row>
    <row r="10974" spans="2:20" x14ac:dyDescent="0.3">
      <c r="B10974" t="s">
        <v>66</v>
      </c>
      <c r="C10974" t="s">
        <v>66</v>
      </c>
      <c r="I10974" s="10">
        <f t="shared" si="689"/>
        <v>0</v>
      </c>
      <c r="R10974">
        <f t="shared" si="690"/>
        <v>0</v>
      </c>
      <c r="S10974" s="3" t="str">
        <f t="shared" si="691"/>
        <v/>
      </c>
      <c r="T10974" s="9" t="str">
        <f t="shared" si="692"/>
        <v/>
      </c>
    </row>
    <row r="10975" spans="2:20" x14ac:dyDescent="0.3">
      <c r="B10975" t="s">
        <v>66</v>
      </c>
      <c r="C10975" t="s">
        <v>66</v>
      </c>
      <c r="I10975" s="10">
        <f t="shared" si="689"/>
        <v>0</v>
      </c>
      <c r="R10975">
        <f t="shared" si="690"/>
        <v>0</v>
      </c>
      <c r="S10975" s="3" t="str">
        <f t="shared" si="691"/>
        <v/>
      </c>
      <c r="T10975" s="9" t="str">
        <f t="shared" si="692"/>
        <v/>
      </c>
    </row>
    <row r="10976" spans="2:20" x14ac:dyDescent="0.3">
      <c r="B10976" t="s">
        <v>66</v>
      </c>
      <c r="C10976" t="s">
        <v>66</v>
      </c>
      <c r="I10976" s="10">
        <f t="shared" si="689"/>
        <v>0</v>
      </c>
      <c r="R10976">
        <f t="shared" si="690"/>
        <v>0</v>
      </c>
      <c r="S10976" s="3" t="str">
        <f t="shared" si="691"/>
        <v/>
      </c>
      <c r="T10976" s="9" t="str">
        <f t="shared" si="692"/>
        <v/>
      </c>
    </row>
    <row r="10977" spans="2:20" x14ac:dyDescent="0.3">
      <c r="B10977" t="s">
        <v>66</v>
      </c>
      <c r="C10977" t="s">
        <v>66</v>
      </c>
      <c r="I10977" s="10">
        <f t="shared" si="689"/>
        <v>0</v>
      </c>
      <c r="R10977">
        <f t="shared" si="690"/>
        <v>0</v>
      </c>
      <c r="S10977" s="3" t="str">
        <f t="shared" si="691"/>
        <v/>
      </c>
      <c r="T10977" s="9" t="str">
        <f t="shared" si="692"/>
        <v/>
      </c>
    </row>
    <row r="10978" spans="2:20" x14ac:dyDescent="0.3">
      <c r="B10978" t="s">
        <v>66</v>
      </c>
      <c r="C10978" t="s">
        <v>66</v>
      </c>
      <c r="I10978" s="10">
        <f t="shared" si="689"/>
        <v>0</v>
      </c>
      <c r="R10978">
        <f t="shared" si="690"/>
        <v>0</v>
      </c>
      <c r="S10978" s="3" t="str">
        <f t="shared" si="691"/>
        <v/>
      </c>
      <c r="T10978" s="9" t="str">
        <f t="shared" si="692"/>
        <v/>
      </c>
    </row>
    <row r="10979" spans="2:20" x14ac:dyDescent="0.3">
      <c r="B10979" t="s">
        <v>66</v>
      </c>
      <c r="C10979" t="s">
        <v>66</v>
      </c>
      <c r="I10979" s="10">
        <f t="shared" si="689"/>
        <v>0</v>
      </c>
      <c r="R10979">
        <f t="shared" si="690"/>
        <v>0</v>
      </c>
      <c r="S10979" s="3" t="str">
        <f t="shared" si="691"/>
        <v/>
      </c>
      <c r="T10979" s="9" t="str">
        <f t="shared" si="692"/>
        <v/>
      </c>
    </row>
    <row r="10980" spans="2:20" x14ac:dyDescent="0.3">
      <c r="B10980" t="s">
        <v>66</v>
      </c>
      <c r="C10980" t="s">
        <v>66</v>
      </c>
      <c r="I10980" s="10">
        <f t="shared" si="689"/>
        <v>0</v>
      </c>
      <c r="R10980">
        <f t="shared" si="690"/>
        <v>0</v>
      </c>
      <c r="S10980" s="3" t="str">
        <f t="shared" si="691"/>
        <v/>
      </c>
      <c r="T10980" s="9" t="str">
        <f t="shared" si="692"/>
        <v/>
      </c>
    </row>
    <row r="10981" spans="2:20" x14ac:dyDescent="0.3">
      <c r="B10981" t="s">
        <v>66</v>
      </c>
      <c r="C10981" t="s">
        <v>66</v>
      </c>
      <c r="I10981" s="10">
        <f t="shared" si="689"/>
        <v>0</v>
      </c>
      <c r="R10981">
        <f t="shared" si="690"/>
        <v>0</v>
      </c>
      <c r="S10981" s="3" t="str">
        <f t="shared" si="691"/>
        <v/>
      </c>
      <c r="T10981" s="9" t="str">
        <f t="shared" si="692"/>
        <v/>
      </c>
    </row>
    <row r="10982" spans="2:20" x14ac:dyDescent="0.3">
      <c r="B10982" t="s">
        <v>66</v>
      </c>
      <c r="C10982" t="s">
        <v>66</v>
      </c>
      <c r="I10982" s="10">
        <f t="shared" si="689"/>
        <v>0</v>
      </c>
      <c r="R10982">
        <f t="shared" si="690"/>
        <v>0</v>
      </c>
      <c r="S10982" s="3" t="str">
        <f t="shared" si="691"/>
        <v/>
      </c>
      <c r="T10982" s="9" t="str">
        <f t="shared" si="692"/>
        <v/>
      </c>
    </row>
    <row r="10983" spans="2:20" x14ac:dyDescent="0.3">
      <c r="B10983" t="s">
        <v>66</v>
      </c>
      <c r="C10983" t="s">
        <v>66</v>
      </c>
      <c r="I10983" s="10">
        <f t="shared" si="689"/>
        <v>0</v>
      </c>
      <c r="R10983">
        <f t="shared" si="690"/>
        <v>0</v>
      </c>
      <c r="S10983" s="3" t="str">
        <f t="shared" si="691"/>
        <v/>
      </c>
      <c r="T10983" s="9" t="str">
        <f t="shared" si="692"/>
        <v/>
      </c>
    </row>
    <row r="10984" spans="2:20" x14ac:dyDescent="0.3">
      <c r="B10984" t="s">
        <v>66</v>
      </c>
      <c r="C10984" t="s">
        <v>66</v>
      </c>
      <c r="I10984" s="10">
        <f t="shared" si="689"/>
        <v>0</v>
      </c>
      <c r="R10984">
        <f t="shared" si="690"/>
        <v>0</v>
      </c>
      <c r="S10984" s="3" t="str">
        <f t="shared" si="691"/>
        <v/>
      </c>
      <c r="T10984" s="9" t="str">
        <f t="shared" si="692"/>
        <v/>
      </c>
    </row>
    <row r="10985" spans="2:20" x14ac:dyDescent="0.3">
      <c r="B10985" t="s">
        <v>66</v>
      </c>
      <c r="C10985" t="s">
        <v>66</v>
      </c>
      <c r="I10985" s="10">
        <f t="shared" si="689"/>
        <v>0</v>
      </c>
      <c r="R10985">
        <f t="shared" si="690"/>
        <v>0</v>
      </c>
      <c r="S10985" s="3" t="str">
        <f t="shared" si="691"/>
        <v/>
      </c>
      <c r="T10985" s="9" t="str">
        <f t="shared" si="692"/>
        <v/>
      </c>
    </row>
    <row r="10986" spans="2:20" x14ac:dyDescent="0.3">
      <c r="B10986" t="s">
        <v>66</v>
      </c>
      <c r="C10986" t="s">
        <v>66</v>
      </c>
      <c r="I10986" s="10">
        <f t="shared" si="689"/>
        <v>0</v>
      </c>
      <c r="R10986">
        <f t="shared" si="690"/>
        <v>0</v>
      </c>
      <c r="S10986" s="3" t="str">
        <f t="shared" si="691"/>
        <v/>
      </c>
      <c r="T10986" s="9" t="str">
        <f t="shared" si="692"/>
        <v/>
      </c>
    </row>
    <row r="10987" spans="2:20" x14ac:dyDescent="0.3">
      <c r="B10987" t="s">
        <v>66</v>
      </c>
      <c r="C10987" t="s">
        <v>66</v>
      </c>
      <c r="I10987" s="10">
        <f t="shared" si="689"/>
        <v>0</v>
      </c>
      <c r="R10987">
        <f t="shared" si="690"/>
        <v>0</v>
      </c>
      <c r="S10987" s="3" t="str">
        <f t="shared" si="691"/>
        <v/>
      </c>
      <c r="T10987" s="9" t="str">
        <f t="shared" si="692"/>
        <v/>
      </c>
    </row>
    <row r="10988" spans="2:20" x14ac:dyDescent="0.3">
      <c r="B10988" t="s">
        <v>66</v>
      </c>
      <c r="C10988" t="s">
        <v>66</v>
      </c>
      <c r="I10988" s="10">
        <f t="shared" si="689"/>
        <v>0</v>
      </c>
      <c r="R10988">
        <f t="shared" si="690"/>
        <v>0</v>
      </c>
      <c r="S10988" s="3" t="str">
        <f t="shared" si="691"/>
        <v/>
      </c>
      <c r="T10988" s="9" t="str">
        <f t="shared" si="692"/>
        <v/>
      </c>
    </row>
    <row r="10989" spans="2:20" x14ac:dyDescent="0.3">
      <c r="B10989" t="s">
        <v>66</v>
      </c>
      <c r="C10989" t="s">
        <v>66</v>
      </c>
      <c r="I10989" s="10">
        <f t="shared" si="689"/>
        <v>0</v>
      </c>
      <c r="R10989">
        <f t="shared" si="690"/>
        <v>0</v>
      </c>
      <c r="S10989" s="3" t="str">
        <f t="shared" si="691"/>
        <v/>
      </c>
      <c r="T10989" s="9" t="str">
        <f t="shared" si="692"/>
        <v/>
      </c>
    </row>
    <row r="10990" spans="2:20" x14ac:dyDescent="0.3">
      <c r="B10990" t="s">
        <v>66</v>
      </c>
      <c r="C10990" t="s">
        <v>66</v>
      </c>
      <c r="I10990" s="10">
        <f t="shared" si="689"/>
        <v>0</v>
      </c>
      <c r="R10990">
        <f t="shared" si="690"/>
        <v>0</v>
      </c>
      <c r="S10990" s="3" t="str">
        <f t="shared" si="691"/>
        <v/>
      </c>
      <c r="T10990" s="9" t="str">
        <f t="shared" si="692"/>
        <v/>
      </c>
    </row>
    <row r="10991" spans="2:20" x14ac:dyDescent="0.3">
      <c r="B10991" t="s">
        <v>66</v>
      </c>
      <c r="C10991" t="s">
        <v>66</v>
      </c>
      <c r="I10991" s="10">
        <f t="shared" si="689"/>
        <v>0</v>
      </c>
      <c r="R10991">
        <f t="shared" si="690"/>
        <v>0</v>
      </c>
      <c r="S10991" s="3" t="str">
        <f t="shared" si="691"/>
        <v/>
      </c>
      <c r="T10991" s="9" t="str">
        <f t="shared" si="692"/>
        <v/>
      </c>
    </row>
    <row r="10992" spans="2:20" x14ac:dyDescent="0.3">
      <c r="B10992" t="s">
        <v>66</v>
      </c>
      <c r="C10992" t="s">
        <v>66</v>
      </c>
      <c r="I10992" s="10">
        <f t="shared" si="689"/>
        <v>0</v>
      </c>
      <c r="R10992">
        <f t="shared" si="690"/>
        <v>0</v>
      </c>
      <c r="S10992" s="3" t="str">
        <f t="shared" si="691"/>
        <v/>
      </c>
      <c r="T10992" s="9" t="str">
        <f t="shared" si="692"/>
        <v/>
      </c>
    </row>
    <row r="10993" spans="2:20" x14ac:dyDescent="0.3">
      <c r="B10993" t="s">
        <v>66</v>
      </c>
      <c r="C10993" t="s">
        <v>66</v>
      </c>
      <c r="I10993" s="10">
        <f t="shared" si="689"/>
        <v>0</v>
      </c>
      <c r="R10993">
        <f t="shared" si="690"/>
        <v>0</v>
      </c>
      <c r="S10993" s="3" t="str">
        <f t="shared" si="691"/>
        <v/>
      </c>
      <c r="T10993" s="9" t="str">
        <f t="shared" si="692"/>
        <v/>
      </c>
    </row>
    <row r="10994" spans="2:20" x14ac:dyDescent="0.3">
      <c r="B10994" t="s">
        <v>66</v>
      </c>
      <c r="C10994" t="s">
        <v>66</v>
      </c>
      <c r="I10994" s="10">
        <f t="shared" si="689"/>
        <v>0</v>
      </c>
      <c r="R10994">
        <f t="shared" si="690"/>
        <v>0</v>
      </c>
      <c r="S10994" s="3" t="str">
        <f t="shared" si="691"/>
        <v/>
      </c>
      <c r="T10994" s="9" t="str">
        <f t="shared" si="692"/>
        <v/>
      </c>
    </row>
    <row r="10995" spans="2:20" x14ac:dyDescent="0.3">
      <c r="B10995" t="s">
        <v>66</v>
      </c>
      <c r="C10995" t="s">
        <v>66</v>
      </c>
      <c r="I10995" s="10">
        <f t="shared" si="689"/>
        <v>0</v>
      </c>
      <c r="R10995">
        <f t="shared" si="690"/>
        <v>0</v>
      </c>
      <c r="S10995" s="3" t="str">
        <f t="shared" si="691"/>
        <v/>
      </c>
      <c r="T10995" s="9" t="str">
        <f t="shared" si="692"/>
        <v/>
      </c>
    </row>
    <row r="10996" spans="2:20" x14ac:dyDescent="0.3">
      <c r="B10996" t="s">
        <v>66</v>
      </c>
      <c r="C10996" t="s">
        <v>66</v>
      </c>
      <c r="I10996" s="10">
        <f t="shared" si="689"/>
        <v>0</v>
      </c>
      <c r="R10996">
        <f t="shared" si="690"/>
        <v>0</v>
      </c>
      <c r="S10996" s="3" t="str">
        <f t="shared" si="691"/>
        <v/>
      </c>
      <c r="T10996" s="9" t="str">
        <f t="shared" si="692"/>
        <v/>
      </c>
    </row>
    <row r="10997" spans="2:20" x14ac:dyDescent="0.3">
      <c r="B10997" t="s">
        <v>66</v>
      </c>
      <c r="C10997" t="s">
        <v>66</v>
      </c>
      <c r="I10997" s="10">
        <f t="shared" si="689"/>
        <v>0</v>
      </c>
      <c r="R10997">
        <f t="shared" si="690"/>
        <v>0</v>
      </c>
      <c r="S10997" s="3" t="str">
        <f t="shared" si="691"/>
        <v/>
      </c>
      <c r="T10997" s="9" t="str">
        <f t="shared" si="692"/>
        <v/>
      </c>
    </row>
    <row r="10998" spans="2:20" x14ac:dyDescent="0.3">
      <c r="B10998" t="s">
        <v>66</v>
      </c>
      <c r="C10998" t="s">
        <v>66</v>
      </c>
      <c r="I10998" s="10">
        <f t="shared" si="689"/>
        <v>0</v>
      </c>
      <c r="R10998">
        <f t="shared" si="690"/>
        <v>0</v>
      </c>
      <c r="S10998" s="3" t="str">
        <f t="shared" si="691"/>
        <v/>
      </c>
      <c r="T10998" s="9" t="str">
        <f t="shared" si="692"/>
        <v/>
      </c>
    </row>
    <row r="10999" spans="2:20" x14ac:dyDescent="0.3">
      <c r="B10999" t="s">
        <v>66</v>
      </c>
      <c r="C10999" t="s">
        <v>66</v>
      </c>
      <c r="I10999" s="10">
        <f t="shared" si="689"/>
        <v>0</v>
      </c>
      <c r="R10999">
        <f t="shared" si="690"/>
        <v>0</v>
      </c>
      <c r="S10999" s="3" t="str">
        <f t="shared" si="691"/>
        <v/>
      </c>
      <c r="T10999" s="9" t="str">
        <f t="shared" si="692"/>
        <v/>
      </c>
    </row>
    <row r="11000" spans="2:20" x14ac:dyDescent="0.3">
      <c r="B11000" t="s">
        <v>66</v>
      </c>
      <c r="C11000" t="s">
        <v>66</v>
      </c>
      <c r="I11000" s="10">
        <f t="shared" si="689"/>
        <v>0</v>
      </c>
      <c r="R11000">
        <f t="shared" si="690"/>
        <v>0</v>
      </c>
      <c r="S11000" s="3" t="str">
        <f t="shared" si="691"/>
        <v/>
      </c>
      <c r="T11000" s="9" t="str">
        <f t="shared" si="692"/>
        <v/>
      </c>
    </row>
    <row r="11001" spans="2:20" x14ac:dyDescent="0.3">
      <c r="B11001" t="s">
        <v>66</v>
      </c>
      <c r="C11001" t="s">
        <v>66</v>
      </c>
      <c r="I11001" s="10">
        <f t="shared" si="689"/>
        <v>0</v>
      </c>
      <c r="R11001">
        <f t="shared" si="690"/>
        <v>0</v>
      </c>
      <c r="S11001" s="3" t="str">
        <f t="shared" si="691"/>
        <v/>
      </c>
      <c r="T11001" s="9" t="str">
        <f t="shared" si="692"/>
        <v/>
      </c>
    </row>
    <row r="11002" spans="2:20" x14ac:dyDescent="0.3">
      <c r="B11002" t="s">
        <v>66</v>
      </c>
      <c r="C11002" t="s">
        <v>66</v>
      </c>
      <c r="I11002" s="10">
        <f t="shared" si="689"/>
        <v>0</v>
      </c>
      <c r="R11002">
        <f t="shared" si="690"/>
        <v>0</v>
      </c>
      <c r="S11002" s="3" t="str">
        <f t="shared" si="691"/>
        <v/>
      </c>
      <c r="T11002" s="9" t="str">
        <f t="shared" si="692"/>
        <v/>
      </c>
    </row>
    <row r="11003" spans="2:20" x14ac:dyDescent="0.3">
      <c r="B11003" t="s">
        <v>66</v>
      </c>
      <c r="C11003" t="s">
        <v>66</v>
      </c>
      <c r="I11003" s="10">
        <f t="shared" si="689"/>
        <v>0</v>
      </c>
      <c r="R11003">
        <f t="shared" si="690"/>
        <v>0</v>
      </c>
      <c r="S11003" s="3" t="str">
        <f t="shared" si="691"/>
        <v/>
      </c>
      <c r="T11003" s="9" t="str">
        <f t="shared" si="692"/>
        <v/>
      </c>
    </row>
    <row r="11004" spans="2:20" x14ac:dyDescent="0.3">
      <c r="B11004" t="s">
        <v>66</v>
      </c>
      <c r="C11004" t="s">
        <v>66</v>
      </c>
      <c r="I11004" s="10">
        <f t="shared" si="689"/>
        <v>0</v>
      </c>
      <c r="R11004">
        <f t="shared" si="690"/>
        <v>0</v>
      </c>
      <c r="S11004" s="3" t="str">
        <f t="shared" si="691"/>
        <v/>
      </c>
      <c r="T11004" s="9" t="str">
        <f t="shared" si="692"/>
        <v/>
      </c>
    </row>
    <row r="11005" spans="2:20" x14ac:dyDescent="0.3">
      <c r="B11005" t="s">
        <v>66</v>
      </c>
      <c r="C11005" t="s">
        <v>66</v>
      </c>
      <c r="I11005" s="10">
        <f t="shared" si="689"/>
        <v>0</v>
      </c>
      <c r="R11005">
        <f t="shared" si="690"/>
        <v>0</v>
      </c>
      <c r="S11005" s="3" t="str">
        <f t="shared" si="691"/>
        <v/>
      </c>
      <c r="T11005" s="9" t="str">
        <f t="shared" si="692"/>
        <v/>
      </c>
    </row>
    <row r="11006" spans="2:20" x14ac:dyDescent="0.3">
      <c r="B11006" t="s">
        <v>66</v>
      </c>
      <c r="C11006" t="s">
        <v>66</v>
      </c>
      <c r="I11006" s="10">
        <f t="shared" si="689"/>
        <v>0</v>
      </c>
      <c r="R11006">
        <f t="shared" si="690"/>
        <v>0</v>
      </c>
      <c r="S11006" s="3" t="str">
        <f t="shared" si="691"/>
        <v/>
      </c>
      <c r="T11006" s="9" t="str">
        <f t="shared" si="692"/>
        <v/>
      </c>
    </row>
    <row r="11007" spans="2:20" x14ac:dyDescent="0.3">
      <c r="B11007" t="s">
        <v>66</v>
      </c>
      <c r="C11007" t="s">
        <v>66</v>
      </c>
      <c r="I11007" s="10">
        <f t="shared" si="689"/>
        <v>0</v>
      </c>
      <c r="R11007">
        <f t="shared" si="690"/>
        <v>0</v>
      </c>
      <c r="S11007" s="3" t="str">
        <f t="shared" si="691"/>
        <v/>
      </c>
      <c r="T11007" s="9" t="str">
        <f t="shared" si="692"/>
        <v/>
      </c>
    </row>
    <row r="11008" spans="2:20" x14ac:dyDescent="0.3">
      <c r="B11008" t="s">
        <v>66</v>
      </c>
      <c r="C11008" t="s">
        <v>66</v>
      </c>
      <c r="I11008" s="10">
        <f t="shared" si="689"/>
        <v>0</v>
      </c>
      <c r="R11008">
        <f t="shared" si="690"/>
        <v>0</v>
      </c>
      <c r="S11008" s="3" t="str">
        <f t="shared" si="691"/>
        <v/>
      </c>
      <c r="T11008" s="9" t="str">
        <f t="shared" si="692"/>
        <v/>
      </c>
    </row>
    <row r="11009" spans="2:20" x14ac:dyDescent="0.3">
      <c r="B11009" t="s">
        <v>66</v>
      </c>
      <c r="C11009" t="s">
        <v>66</v>
      </c>
      <c r="I11009" s="10">
        <f t="shared" si="689"/>
        <v>0</v>
      </c>
      <c r="R11009">
        <f t="shared" si="690"/>
        <v>0</v>
      </c>
      <c r="S11009" s="3" t="str">
        <f t="shared" si="691"/>
        <v/>
      </c>
      <c r="T11009" s="9" t="str">
        <f t="shared" si="692"/>
        <v/>
      </c>
    </row>
    <row r="11010" spans="2:20" x14ac:dyDescent="0.3">
      <c r="B11010" t="s">
        <v>66</v>
      </c>
      <c r="C11010" t="s">
        <v>66</v>
      </c>
      <c r="I11010" s="10">
        <f t="shared" si="689"/>
        <v>0</v>
      </c>
      <c r="R11010">
        <f t="shared" si="690"/>
        <v>0</v>
      </c>
      <c r="S11010" s="3" t="str">
        <f t="shared" si="691"/>
        <v/>
      </c>
      <c r="T11010" s="9" t="str">
        <f t="shared" si="692"/>
        <v/>
      </c>
    </row>
    <row r="11011" spans="2:20" x14ac:dyDescent="0.3">
      <c r="B11011" t="s">
        <v>66</v>
      </c>
      <c r="C11011" t="s">
        <v>66</v>
      </c>
      <c r="I11011" s="10">
        <f t="shared" ref="I11011:I11074" si="693">H11011*0.5</f>
        <v>0</v>
      </c>
      <c r="R11011">
        <f t="shared" ref="R11011:R11074" si="694">SUM(I11011:Q11011)</f>
        <v>0</v>
      </c>
      <c r="S11011" s="3" t="str">
        <f t="shared" ref="S11011:S11074" si="695">IFERROR(IF(R11011&lt;=H11011,R11011/H11011*100,100),"")</f>
        <v/>
      </c>
      <c r="T11011" s="9" t="str">
        <f t="shared" ref="T11011:T11074" si="696">IFERROR(G11011*S11011/100,"")</f>
        <v/>
      </c>
    </row>
    <row r="11012" spans="2:20" x14ac:dyDescent="0.3">
      <c r="B11012" t="s">
        <v>66</v>
      </c>
      <c r="C11012" t="s">
        <v>66</v>
      </c>
      <c r="I11012" s="10">
        <f t="shared" si="693"/>
        <v>0</v>
      </c>
      <c r="R11012">
        <f t="shared" si="694"/>
        <v>0</v>
      </c>
      <c r="S11012" s="3" t="str">
        <f t="shared" si="695"/>
        <v/>
      </c>
      <c r="T11012" s="9" t="str">
        <f t="shared" si="696"/>
        <v/>
      </c>
    </row>
    <row r="11013" spans="2:20" x14ac:dyDescent="0.3">
      <c r="B11013" t="s">
        <v>66</v>
      </c>
      <c r="C11013" t="s">
        <v>66</v>
      </c>
      <c r="I11013" s="10">
        <f t="shared" si="693"/>
        <v>0</v>
      </c>
      <c r="R11013">
        <f t="shared" si="694"/>
        <v>0</v>
      </c>
      <c r="S11013" s="3" t="str">
        <f t="shared" si="695"/>
        <v/>
      </c>
      <c r="T11013" s="9" t="str">
        <f t="shared" si="696"/>
        <v/>
      </c>
    </row>
    <row r="11014" spans="2:20" x14ac:dyDescent="0.3">
      <c r="B11014" t="s">
        <v>66</v>
      </c>
      <c r="C11014" t="s">
        <v>66</v>
      </c>
      <c r="I11014" s="10">
        <f t="shared" si="693"/>
        <v>0</v>
      </c>
      <c r="R11014">
        <f t="shared" si="694"/>
        <v>0</v>
      </c>
      <c r="S11014" s="3" t="str">
        <f t="shared" si="695"/>
        <v/>
      </c>
      <c r="T11014" s="9" t="str">
        <f t="shared" si="696"/>
        <v/>
      </c>
    </row>
    <row r="11015" spans="2:20" x14ac:dyDescent="0.3">
      <c r="B11015" t="s">
        <v>66</v>
      </c>
      <c r="C11015" t="s">
        <v>66</v>
      </c>
      <c r="I11015" s="10">
        <f t="shared" si="693"/>
        <v>0</v>
      </c>
      <c r="R11015">
        <f t="shared" si="694"/>
        <v>0</v>
      </c>
      <c r="S11015" s="3" t="str">
        <f t="shared" si="695"/>
        <v/>
      </c>
      <c r="T11015" s="9" t="str">
        <f t="shared" si="696"/>
        <v/>
      </c>
    </row>
    <row r="11016" spans="2:20" x14ac:dyDescent="0.3">
      <c r="B11016" t="s">
        <v>66</v>
      </c>
      <c r="C11016" t="s">
        <v>66</v>
      </c>
      <c r="I11016" s="10">
        <f t="shared" si="693"/>
        <v>0</v>
      </c>
      <c r="R11016">
        <f t="shared" si="694"/>
        <v>0</v>
      </c>
      <c r="S11016" s="3" t="str">
        <f t="shared" si="695"/>
        <v/>
      </c>
      <c r="T11016" s="9" t="str">
        <f t="shared" si="696"/>
        <v/>
      </c>
    </row>
    <row r="11017" spans="2:20" x14ac:dyDescent="0.3">
      <c r="B11017" t="s">
        <v>66</v>
      </c>
      <c r="C11017" t="s">
        <v>66</v>
      </c>
      <c r="I11017" s="10">
        <f t="shared" si="693"/>
        <v>0</v>
      </c>
      <c r="R11017">
        <f t="shared" si="694"/>
        <v>0</v>
      </c>
      <c r="S11017" s="3" t="str">
        <f t="shared" si="695"/>
        <v/>
      </c>
      <c r="T11017" s="9" t="str">
        <f t="shared" si="696"/>
        <v/>
      </c>
    </row>
    <row r="11018" spans="2:20" x14ac:dyDescent="0.3">
      <c r="B11018" t="s">
        <v>66</v>
      </c>
      <c r="C11018" t="s">
        <v>66</v>
      </c>
      <c r="I11018" s="10">
        <f t="shared" si="693"/>
        <v>0</v>
      </c>
      <c r="R11018">
        <f t="shared" si="694"/>
        <v>0</v>
      </c>
      <c r="S11018" s="3" t="str">
        <f t="shared" si="695"/>
        <v/>
      </c>
      <c r="T11018" s="9" t="str">
        <f t="shared" si="696"/>
        <v/>
      </c>
    </row>
    <row r="11019" spans="2:20" x14ac:dyDescent="0.3">
      <c r="B11019" t="s">
        <v>66</v>
      </c>
      <c r="C11019" t="s">
        <v>66</v>
      </c>
      <c r="I11019" s="10">
        <f t="shared" si="693"/>
        <v>0</v>
      </c>
      <c r="R11019">
        <f t="shared" si="694"/>
        <v>0</v>
      </c>
      <c r="S11019" s="3" t="str">
        <f t="shared" si="695"/>
        <v/>
      </c>
      <c r="T11019" s="9" t="str">
        <f t="shared" si="696"/>
        <v/>
      </c>
    </row>
    <row r="11020" spans="2:20" x14ac:dyDescent="0.3">
      <c r="B11020" t="s">
        <v>66</v>
      </c>
      <c r="C11020" t="s">
        <v>66</v>
      </c>
      <c r="I11020" s="10">
        <f t="shared" si="693"/>
        <v>0</v>
      </c>
      <c r="R11020">
        <f t="shared" si="694"/>
        <v>0</v>
      </c>
      <c r="S11020" s="3" t="str">
        <f t="shared" si="695"/>
        <v/>
      </c>
      <c r="T11020" s="9" t="str">
        <f t="shared" si="696"/>
        <v/>
      </c>
    </row>
    <row r="11021" spans="2:20" x14ac:dyDescent="0.3">
      <c r="B11021" t="s">
        <v>66</v>
      </c>
      <c r="C11021" t="s">
        <v>66</v>
      </c>
      <c r="I11021" s="10">
        <f t="shared" si="693"/>
        <v>0</v>
      </c>
      <c r="R11021">
        <f t="shared" si="694"/>
        <v>0</v>
      </c>
      <c r="S11021" s="3" t="str">
        <f t="shared" si="695"/>
        <v/>
      </c>
      <c r="T11021" s="9" t="str">
        <f t="shared" si="696"/>
        <v/>
      </c>
    </row>
    <row r="11022" spans="2:20" x14ac:dyDescent="0.3">
      <c r="B11022" t="s">
        <v>66</v>
      </c>
      <c r="C11022" t="s">
        <v>66</v>
      </c>
      <c r="I11022" s="10">
        <f t="shared" si="693"/>
        <v>0</v>
      </c>
      <c r="R11022">
        <f t="shared" si="694"/>
        <v>0</v>
      </c>
      <c r="S11022" s="3" t="str">
        <f t="shared" si="695"/>
        <v/>
      </c>
      <c r="T11022" s="9" t="str">
        <f t="shared" si="696"/>
        <v/>
      </c>
    </row>
    <row r="11023" spans="2:20" x14ac:dyDescent="0.3">
      <c r="B11023" t="s">
        <v>66</v>
      </c>
      <c r="C11023" t="s">
        <v>66</v>
      </c>
      <c r="I11023" s="10">
        <f t="shared" si="693"/>
        <v>0</v>
      </c>
      <c r="R11023">
        <f t="shared" si="694"/>
        <v>0</v>
      </c>
      <c r="S11023" s="3" t="str">
        <f t="shared" si="695"/>
        <v/>
      </c>
      <c r="T11023" s="9" t="str">
        <f t="shared" si="696"/>
        <v/>
      </c>
    </row>
    <row r="11024" spans="2:20" x14ac:dyDescent="0.3">
      <c r="B11024" t="s">
        <v>66</v>
      </c>
      <c r="C11024" t="s">
        <v>66</v>
      </c>
      <c r="I11024" s="10">
        <f t="shared" si="693"/>
        <v>0</v>
      </c>
      <c r="R11024">
        <f t="shared" si="694"/>
        <v>0</v>
      </c>
      <c r="S11024" s="3" t="str">
        <f t="shared" si="695"/>
        <v/>
      </c>
      <c r="T11024" s="9" t="str">
        <f t="shared" si="696"/>
        <v/>
      </c>
    </row>
    <row r="11025" spans="2:20" x14ac:dyDescent="0.3">
      <c r="B11025" t="s">
        <v>66</v>
      </c>
      <c r="C11025" t="s">
        <v>66</v>
      </c>
      <c r="I11025" s="10">
        <f t="shared" si="693"/>
        <v>0</v>
      </c>
      <c r="R11025">
        <f t="shared" si="694"/>
        <v>0</v>
      </c>
      <c r="S11025" s="3" t="str">
        <f t="shared" si="695"/>
        <v/>
      </c>
      <c r="T11025" s="9" t="str">
        <f t="shared" si="696"/>
        <v/>
      </c>
    </row>
    <row r="11026" spans="2:20" x14ac:dyDescent="0.3">
      <c r="B11026" t="s">
        <v>66</v>
      </c>
      <c r="C11026" t="s">
        <v>66</v>
      </c>
      <c r="I11026" s="10">
        <f t="shared" si="693"/>
        <v>0</v>
      </c>
      <c r="R11026">
        <f t="shared" si="694"/>
        <v>0</v>
      </c>
      <c r="S11026" s="3" t="str">
        <f t="shared" si="695"/>
        <v/>
      </c>
      <c r="T11026" s="9" t="str">
        <f t="shared" si="696"/>
        <v/>
      </c>
    </row>
    <row r="11027" spans="2:20" x14ac:dyDescent="0.3">
      <c r="B11027" t="s">
        <v>66</v>
      </c>
      <c r="C11027" t="s">
        <v>66</v>
      </c>
      <c r="I11027" s="10">
        <f t="shared" si="693"/>
        <v>0</v>
      </c>
      <c r="R11027">
        <f t="shared" si="694"/>
        <v>0</v>
      </c>
      <c r="S11027" s="3" t="str">
        <f t="shared" si="695"/>
        <v/>
      </c>
      <c r="T11027" s="9" t="str">
        <f t="shared" si="696"/>
        <v/>
      </c>
    </row>
    <row r="11028" spans="2:20" x14ac:dyDescent="0.3">
      <c r="B11028" t="s">
        <v>66</v>
      </c>
      <c r="C11028" t="s">
        <v>66</v>
      </c>
      <c r="I11028" s="10">
        <f t="shared" si="693"/>
        <v>0</v>
      </c>
      <c r="R11028">
        <f t="shared" si="694"/>
        <v>0</v>
      </c>
      <c r="S11028" s="3" t="str">
        <f t="shared" si="695"/>
        <v/>
      </c>
      <c r="T11028" s="9" t="str">
        <f t="shared" si="696"/>
        <v/>
      </c>
    </row>
    <row r="11029" spans="2:20" x14ac:dyDescent="0.3">
      <c r="B11029" t="s">
        <v>66</v>
      </c>
      <c r="C11029" t="s">
        <v>66</v>
      </c>
      <c r="I11029" s="10">
        <f t="shared" si="693"/>
        <v>0</v>
      </c>
      <c r="R11029">
        <f t="shared" si="694"/>
        <v>0</v>
      </c>
      <c r="S11029" s="3" t="str">
        <f t="shared" si="695"/>
        <v/>
      </c>
      <c r="T11029" s="9" t="str">
        <f t="shared" si="696"/>
        <v/>
      </c>
    </row>
    <row r="11030" spans="2:20" x14ac:dyDescent="0.3">
      <c r="B11030" t="s">
        <v>66</v>
      </c>
      <c r="C11030" t="s">
        <v>66</v>
      </c>
      <c r="I11030" s="10">
        <f t="shared" si="693"/>
        <v>0</v>
      </c>
      <c r="R11030">
        <f t="shared" si="694"/>
        <v>0</v>
      </c>
      <c r="S11030" s="3" t="str">
        <f t="shared" si="695"/>
        <v/>
      </c>
      <c r="T11030" s="9" t="str">
        <f t="shared" si="696"/>
        <v/>
      </c>
    </row>
    <row r="11031" spans="2:20" x14ac:dyDescent="0.3">
      <c r="B11031" t="s">
        <v>66</v>
      </c>
      <c r="C11031" t="s">
        <v>66</v>
      </c>
      <c r="I11031" s="10">
        <f t="shared" si="693"/>
        <v>0</v>
      </c>
      <c r="R11031">
        <f t="shared" si="694"/>
        <v>0</v>
      </c>
      <c r="S11031" s="3" t="str">
        <f t="shared" si="695"/>
        <v/>
      </c>
      <c r="T11031" s="9" t="str">
        <f t="shared" si="696"/>
        <v/>
      </c>
    </row>
    <row r="11032" spans="2:20" x14ac:dyDescent="0.3">
      <c r="B11032" t="s">
        <v>66</v>
      </c>
      <c r="C11032" t="s">
        <v>66</v>
      </c>
      <c r="I11032" s="10">
        <f t="shared" si="693"/>
        <v>0</v>
      </c>
      <c r="R11032">
        <f t="shared" si="694"/>
        <v>0</v>
      </c>
      <c r="S11032" s="3" t="str">
        <f t="shared" si="695"/>
        <v/>
      </c>
      <c r="T11032" s="9" t="str">
        <f t="shared" si="696"/>
        <v/>
      </c>
    </row>
    <row r="11033" spans="2:20" x14ac:dyDescent="0.3">
      <c r="B11033" t="s">
        <v>66</v>
      </c>
      <c r="C11033" t="s">
        <v>66</v>
      </c>
      <c r="I11033" s="10">
        <f t="shared" si="693"/>
        <v>0</v>
      </c>
      <c r="R11033">
        <f t="shared" si="694"/>
        <v>0</v>
      </c>
      <c r="S11033" s="3" t="str">
        <f t="shared" si="695"/>
        <v/>
      </c>
      <c r="T11033" s="9" t="str">
        <f t="shared" si="696"/>
        <v/>
      </c>
    </row>
    <row r="11034" spans="2:20" x14ac:dyDescent="0.3">
      <c r="B11034" t="s">
        <v>66</v>
      </c>
      <c r="C11034" t="s">
        <v>66</v>
      </c>
      <c r="I11034" s="10">
        <f t="shared" si="693"/>
        <v>0</v>
      </c>
      <c r="R11034">
        <f t="shared" si="694"/>
        <v>0</v>
      </c>
      <c r="S11034" s="3" t="str">
        <f t="shared" si="695"/>
        <v/>
      </c>
      <c r="T11034" s="9" t="str">
        <f t="shared" si="696"/>
        <v/>
      </c>
    </row>
    <row r="11035" spans="2:20" x14ac:dyDescent="0.3">
      <c r="B11035" t="s">
        <v>66</v>
      </c>
      <c r="C11035" t="s">
        <v>66</v>
      </c>
      <c r="I11035" s="10">
        <f t="shared" si="693"/>
        <v>0</v>
      </c>
      <c r="R11035">
        <f t="shared" si="694"/>
        <v>0</v>
      </c>
      <c r="S11035" s="3" t="str">
        <f t="shared" si="695"/>
        <v/>
      </c>
      <c r="T11035" s="9" t="str">
        <f t="shared" si="696"/>
        <v/>
      </c>
    </row>
    <row r="11036" spans="2:20" x14ac:dyDescent="0.3">
      <c r="B11036" t="s">
        <v>66</v>
      </c>
      <c r="C11036" t="s">
        <v>66</v>
      </c>
      <c r="I11036" s="10">
        <f t="shared" si="693"/>
        <v>0</v>
      </c>
      <c r="R11036">
        <f t="shared" si="694"/>
        <v>0</v>
      </c>
      <c r="S11036" s="3" t="str">
        <f t="shared" si="695"/>
        <v/>
      </c>
      <c r="T11036" s="9" t="str">
        <f t="shared" si="696"/>
        <v/>
      </c>
    </row>
    <row r="11037" spans="2:20" x14ac:dyDescent="0.3">
      <c r="B11037" t="s">
        <v>66</v>
      </c>
      <c r="C11037" t="s">
        <v>66</v>
      </c>
      <c r="I11037" s="10">
        <f t="shared" si="693"/>
        <v>0</v>
      </c>
      <c r="R11037">
        <f t="shared" si="694"/>
        <v>0</v>
      </c>
      <c r="S11037" s="3" t="str">
        <f t="shared" si="695"/>
        <v/>
      </c>
      <c r="T11037" s="9" t="str">
        <f t="shared" si="696"/>
        <v/>
      </c>
    </row>
    <row r="11038" spans="2:20" x14ac:dyDescent="0.3">
      <c r="B11038" t="s">
        <v>66</v>
      </c>
      <c r="C11038" t="s">
        <v>66</v>
      </c>
      <c r="I11038" s="10">
        <f t="shared" si="693"/>
        <v>0</v>
      </c>
      <c r="R11038">
        <f t="shared" si="694"/>
        <v>0</v>
      </c>
      <c r="S11038" s="3" t="str">
        <f t="shared" si="695"/>
        <v/>
      </c>
      <c r="T11038" s="9" t="str">
        <f t="shared" si="696"/>
        <v/>
      </c>
    </row>
    <row r="11039" spans="2:20" x14ac:dyDescent="0.3">
      <c r="B11039" t="s">
        <v>66</v>
      </c>
      <c r="C11039" t="s">
        <v>66</v>
      </c>
      <c r="I11039" s="10">
        <f t="shared" si="693"/>
        <v>0</v>
      </c>
      <c r="R11039">
        <f t="shared" si="694"/>
        <v>0</v>
      </c>
      <c r="S11039" s="3" t="str">
        <f t="shared" si="695"/>
        <v/>
      </c>
      <c r="T11039" s="9" t="str">
        <f t="shared" si="696"/>
        <v/>
      </c>
    </row>
    <row r="11040" spans="2:20" x14ac:dyDescent="0.3">
      <c r="B11040" t="s">
        <v>66</v>
      </c>
      <c r="C11040" t="s">
        <v>66</v>
      </c>
      <c r="I11040" s="10">
        <f t="shared" si="693"/>
        <v>0</v>
      </c>
      <c r="R11040">
        <f t="shared" si="694"/>
        <v>0</v>
      </c>
      <c r="S11040" s="3" t="str">
        <f t="shared" si="695"/>
        <v/>
      </c>
      <c r="T11040" s="9" t="str">
        <f t="shared" si="696"/>
        <v/>
      </c>
    </row>
    <row r="11041" spans="2:20" x14ac:dyDescent="0.3">
      <c r="B11041" t="s">
        <v>66</v>
      </c>
      <c r="C11041" t="s">
        <v>66</v>
      </c>
      <c r="I11041" s="10">
        <f t="shared" si="693"/>
        <v>0</v>
      </c>
      <c r="R11041">
        <f t="shared" si="694"/>
        <v>0</v>
      </c>
      <c r="S11041" s="3" t="str">
        <f t="shared" si="695"/>
        <v/>
      </c>
      <c r="T11041" s="9" t="str">
        <f t="shared" si="696"/>
        <v/>
      </c>
    </row>
    <row r="11042" spans="2:20" x14ac:dyDescent="0.3">
      <c r="B11042" t="s">
        <v>66</v>
      </c>
      <c r="C11042" t="s">
        <v>66</v>
      </c>
      <c r="I11042" s="10">
        <f t="shared" si="693"/>
        <v>0</v>
      </c>
      <c r="R11042">
        <f t="shared" si="694"/>
        <v>0</v>
      </c>
      <c r="S11042" s="3" t="str">
        <f t="shared" si="695"/>
        <v/>
      </c>
      <c r="T11042" s="9" t="str">
        <f t="shared" si="696"/>
        <v/>
      </c>
    </row>
    <row r="11043" spans="2:20" x14ac:dyDescent="0.3">
      <c r="B11043" t="s">
        <v>66</v>
      </c>
      <c r="C11043" t="s">
        <v>66</v>
      </c>
      <c r="I11043" s="10">
        <f t="shared" si="693"/>
        <v>0</v>
      </c>
      <c r="R11043">
        <f t="shared" si="694"/>
        <v>0</v>
      </c>
      <c r="S11043" s="3" t="str">
        <f t="shared" si="695"/>
        <v/>
      </c>
      <c r="T11043" s="9" t="str">
        <f t="shared" si="696"/>
        <v/>
      </c>
    </row>
    <row r="11044" spans="2:20" x14ac:dyDescent="0.3">
      <c r="B11044" t="s">
        <v>66</v>
      </c>
      <c r="C11044" t="s">
        <v>66</v>
      </c>
      <c r="I11044" s="10">
        <f t="shared" si="693"/>
        <v>0</v>
      </c>
      <c r="R11044">
        <f t="shared" si="694"/>
        <v>0</v>
      </c>
      <c r="S11044" s="3" t="str">
        <f t="shared" si="695"/>
        <v/>
      </c>
      <c r="T11044" s="9" t="str">
        <f t="shared" si="696"/>
        <v/>
      </c>
    </row>
    <row r="11045" spans="2:20" x14ac:dyDescent="0.3">
      <c r="B11045" t="s">
        <v>66</v>
      </c>
      <c r="C11045" t="s">
        <v>66</v>
      </c>
      <c r="I11045" s="10">
        <f t="shared" si="693"/>
        <v>0</v>
      </c>
      <c r="R11045">
        <f t="shared" si="694"/>
        <v>0</v>
      </c>
      <c r="S11045" s="3" t="str">
        <f t="shared" si="695"/>
        <v/>
      </c>
      <c r="T11045" s="9" t="str">
        <f t="shared" si="696"/>
        <v/>
      </c>
    </row>
    <row r="11046" spans="2:20" x14ac:dyDescent="0.3">
      <c r="B11046" t="s">
        <v>66</v>
      </c>
      <c r="C11046" t="s">
        <v>66</v>
      </c>
      <c r="I11046" s="10">
        <f t="shared" si="693"/>
        <v>0</v>
      </c>
      <c r="R11046">
        <f t="shared" si="694"/>
        <v>0</v>
      </c>
      <c r="S11046" s="3" t="str">
        <f t="shared" si="695"/>
        <v/>
      </c>
      <c r="T11046" s="9" t="str">
        <f t="shared" si="696"/>
        <v/>
      </c>
    </row>
    <row r="11047" spans="2:20" x14ac:dyDescent="0.3">
      <c r="B11047" t="s">
        <v>66</v>
      </c>
      <c r="C11047" t="s">
        <v>66</v>
      </c>
      <c r="I11047" s="10">
        <f t="shared" si="693"/>
        <v>0</v>
      </c>
      <c r="R11047">
        <f t="shared" si="694"/>
        <v>0</v>
      </c>
      <c r="S11047" s="3" t="str">
        <f t="shared" si="695"/>
        <v/>
      </c>
      <c r="T11047" s="9" t="str">
        <f t="shared" si="696"/>
        <v/>
      </c>
    </row>
    <row r="11048" spans="2:20" x14ac:dyDescent="0.3">
      <c r="B11048" t="s">
        <v>66</v>
      </c>
      <c r="C11048" t="s">
        <v>66</v>
      </c>
      <c r="I11048" s="10">
        <f t="shared" si="693"/>
        <v>0</v>
      </c>
      <c r="R11048">
        <f t="shared" si="694"/>
        <v>0</v>
      </c>
      <c r="S11048" s="3" t="str">
        <f t="shared" si="695"/>
        <v/>
      </c>
      <c r="T11048" s="9" t="str">
        <f t="shared" si="696"/>
        <v/>
      </c>
    </row>
    <row r="11049" spans="2:20" x14ac:dyDescent="0.3">
      <c r="B11049" t="s">
        <v>66</v>
      </c>
      <c r="C11049" t="s">
        <v>66</v>
      </c>
      <c r="I11049" s="10">
        <f t="shared" si="693"/>
        <v>0</v>
      </c>
      <c r="R11049">
        <f t="shared" si="694"/>
        <v>0</v>
      </c>
      <c r="S11049" s="3" t="str">
        <f t="shared" si="695"/>
        <v/>
      </c>
      <c r="T11049" s="9" t="str">
        <f t="shared" si="696"/>
        <v/>
      </c>
    </row>
    <row r="11050" spans="2:20" x14ac:dyDescent="0.3">
      <c r="B11050" t="s">
        <v>66</v>
      </c>
      <c r="C11050" t="s">
        <v>66</v>
      </c>
      <c r="I11050" s="10">
        <f t="shared" si="693"/>
        <v>0</v>
      </c>
      <c r="R11050">
        <f t="shared" si="694"/>
        <v>0</v>
      </c>
      <c r="S11050" s="3" t="str">
        <f t="shared" si="695"/>
        <v/>
      </c>
      <c r="T11050" s="9" t="str">
        <f t="shared" si="696"/>
        <v/>
      </c>
    </row>
    <row r="11051" spans="2:20" x14ac:dyDescent="0.3">
      <c r="B11051" t="s">
        <v>66</v>
      </c>
      <c r="C11051" t="s">
        <v>66</v>
      </c>
      <c r="I11051" s="10">
        <f t="shared" si="693"/>
        <v>0</v>
      </c>
      <c r="R11051">
        <f t="shared" si="694"/>
        <v>0</v>
      </c>
      <c r="S11051" s="3" t="str">
        <f t="shared" si="695"/>
        <v/>
      </c>
      <c r="T11051" s="9" t="str">
        <f t="shared" si="696"/>
        <v/>
      </c>
    </row>
    <row r="11052" spans="2:20" x14ac:dyDescent="0.3">
      <c r="B11052" t="s">
        <v>66</v>
      </c>
      <c r="C11052" t="s">
        <v>66</v>
      </c>
      <c r="I11052" s="10">
        <f t="shared" si="693"/>
        <v>0</v>
      </c>
      <c r="R11052">
        <f t="shared" si="694"/>
        <v>0</v>
      </c>
      <c r="S11052" s="3" t="str">
        <f t="shared" si="695"/>
        <v/>
      </c>
      <c r="T11052" s="9" t="str">
        <f t="shared" si="696"/>
        <v/>
      </c>
    </row>
    <row r="11053" spans="2:20" x14ac:dyDescent="0.3">
      <c r="B11053" t="s">
        <v>66</v>
      </c>
      <c r="C11053" t="s">
        <v>66</v>
      </c>
      <c r="I11053" s="10">
        <f t="shared" si="693"/>
        <v>0</v>
      </c>
      <c r="R11053">
        <f t="shared" si="694"/>
        <v>0</v>
      </c>
      <c r="S11053" s="3" t="str">
        <f t="shared" si="695"/>
        <v/>
      </c>
      <c r="T11053" s="9" t="str">
        <f t="shared" si="696"/>
        <v/>
      </c>
    </row>
    <row r="11054" spans="2:20" x14ac:dyDescent="0.3">
      <c r="B11054" t="s">
        <v>66</v>
      </c>
      <c r="C11054" t="s">
        <v>66</v>
      </c>
      <c r="I11054" s="10">
        <f t="shared" si="693"/>
        <v>0</v>
      </c>
      <c r="R11054">
        <f t="shared" si="694"/>
        <v>0</v>
      </c>
      <c r="S11054" s="3" t="str">
        <f t="shared" si="695"/>
        <v/>
      </c>
      <c r="T11054" s="9" t="str">
        <f t="shared" si="696"/>
        <v/>
      </c>
    </row>
    <row r="11055" spans="2:20" x14ac:dyDescent="0.3">
      <c r="B11055" t="s">
        <v>66</v>
      </c>
      <c r="C11055" t="s">
        <v>66</v>
      </c>
      <c r="I11055" s="10">
        <f t="shared" si="693"/>
        <v>0</v>
      </c>
      <c r="R11055">
        <f t="shared" si="694"/>
        <v>0</v>
      </c>
      <c r="S11055" s="3" t="str">
        <f t="shared" si="695"/>
        <v/>
      </c>
      <c r="T11055" s="9" t="str">
        <f t="shared" si="696"/>
        <v/>
      </c>
    </row>
    <row r="11056" spans="2:20" x14ac:dyDescent="0.3">
      <c r="B11056" t="s">
        <v>66</v>
      </c>
      <c r="C11056" t="s">
        <v>66</v>
      </c>
      <c r="I11056" s="10">
        <f t="shared" si="693"/>
        <v>0</v>
      </c>
      <c r="R11056">
        <f t="shared" si="694"/>
        <v>0</v>
      </c>
      <c r="S11056" s="3" t="str">
        <f t="shared" si="695"/>
        <v/>
      </c>
      <c r="T11056" s="9" t="str">
        <f t="shared" si="696"/>
        <v/>
      </c>
    </row>
    <row r="11057" spans="2:20" x14ac:dyDescent="0.3">
      <c r="B11057" t="s">
        <v>66</v>
      </c>
      <c r="C11057" t="s">
        <v>66</v>
      </c>
      <c r="I11057" s="10">
        <f t="shared" si="693"/>
        <v>0</v>
      </c>
      <c r="R11057">
        <f t="shared" si="694"/>
        <v>0</v>
      </c>
      <c r="S11057" s="3" t="str">
        <f t="shared" si="695"/>
        <v/>
      </c>
      <c r="T11057" s="9" t="str">
        <f t="shared" si="696"/>
        <v/>
      </c>
    </row>
    <row r="11058" spans="2:20" x14ac:dyDescent="0.3">
      <c r="B11058" t="s">
        <v>66</v>
      </c>
      <c r="C11058" t="s">
        <v>66</v>
      </c>
      <c r="I11058" s="10">
        <f t="shared" si="693"/>
        <v>0</v>
      </c>
      <c r="R11058">
        <f t="shared" si="694"/>
        <v>0</v>
      </c>
      <c r="S11058" s="3" t="str">
        <f t="shared" si="695"/>
        <v/>
      </c>
      <c r="T11058" s="9" t="str">
        <f t="shared" si="696"/>
        <v/>
      </c>
    </row>
    <row r="11059" spans="2:20" x14ac:dyDescent="0.3">
      <c r="B11059" t="s">
        <v>66</v>
      </c>
      <c r="C11059" t="s">
        <v>66</v>
      </c>
      <c r="I11059" s="10">
        <f t="shared" si="693"/>
        <v>0</v>
      </c>
      <c r="R11059">
        <f t="shared" si="694"/>
        <v>0</v>
      </c>
      <c r="S11059" s="3" t="str">
        <f t="shared" si="695"/>
        <v/>
      </c>
      <c r="T11059" s="9" t="str">
        <f t="shared" si="696"/>
        <v/>
      </c>
    </row>
    <row r="11060" spans="2:20" x14ac:dyDescent="0.3">
      <c r="B11060" t="s">
        <v>66</v>
      </c>
      <c r="C11060" t="s">
        <v>66</v>
      </c>
      <c r="I11060" s="10">
        <f t="shared" si="693"/>
        <v>0</v>
      </c>
      <c r="R11060">
        <f t="shared" si="694"/>
        <v>0</v>
      </c>
      <c r="S11060" s="3" t="str">
        <f t="shared" si="695"/>
        <v/>
      </c>
      <c r="T11060" s="9" t="str">
        <f t="shared" si="696"/>
        <v/>
      </c>
    </row>
    <row r="11061" spans="2:20" x14ac:dyDescent="0.3">
      <c r="B11061" t="s">
        <v>66</v>
      </c>
      <c r="C11061" t="s">
        <v>66</v>
      </c>
      <c r="I11061" s="10">
        <f t="shared" si="693"/>
        <v>0</v>
      </c>
      <c r="R11061">
        <f t="shared" si="694"/>
        <v>0</v>
      </c>
      <c r="S11061" s="3" t="str">
        <f t="shared" si="695"/>
        <v/>
      </c>
      <c r="T11061" s="9" t="str">
        <f t="shared" si="696"/>
        <v/>
      </c>
    </row>
    <row r="11062" spans="2:20" x14ac:dyDescent="0.3">
      <c r="B11062" t="s">
        <v>66</v>
      </c>
      <c r="C11062" t="s">
        <v>66</v>
      </c>
      <c r="I11062" s="10">
        <f t="shared" si="693"/>
        <v>0</v>
      </c>
      <c r="R11062">
        <f t="shared" si="694"/>
        <v>0</v>
      </c>
      <c r="S11062" s="3" t="str">
        <f t="shared" si="695"/>
        <v/>
      </c>
      <c r="T11062" s="9" t="str">
        <f t="shared" si="696"/>
        <v/>
      </c>
    </row>
    <row r="11063" spans="2:20" x14ac:dyDescent="0.3">
      <c r="B11063" t="s">
        <v>66</v>
      </c>
      <c r="C11063" t="s">
        <v>66</v>
      </c>
      <c r="I11063" s="10">
        <f t="shared" si="693"/>
        <v>0</v>
      </c>
      <c r="R11063">
        <f t="shared" si="694"/>
        <v>0</v>
      </c>
      <c r="S11063" s="3" t="str">
        <f t="shared" si="695"/>
        <v/>
      </c>
      <c r="T11063" s="9" t="str">
        <f t="shared" si="696"/>
        <v/>
      </c>
    </row>
    <row r="11064" spans="2:20" x14ac:dyDescent="0.3">
      <c r="B11064" t="s">
        <v>66</v>
      </c>
      <c r="C11064" t="s">
        <v>66</v>
      </c>
      <c r="I11064" s="10">
        <f t="shared" si="693"/>
        <v>0</v>
      </c>
      <c r="R11064">
        <f t="shared" si="694"/>
        <v>0</v>
      </c>
      <c r="S11064" s="3" t="str">
        <f t="shared" si="695"/>
        <v/>
      </c>
      <c r="T11064" s="9" t="str">
        <f t="shared" si="696"/>
        <v/>
      </c>
    </row>
    <row r="11065" spans="2:20" x14ac:dyDescent="0.3">
      <c r="B11065" t="s">
        <v>66</v>
      </c>
      <c r="C11065" t="s">
        <v>66</v>
      </c>
      <c r="I11065" s="10">
        <f t="shared" si="693"/>
        <v>0</v>
      </c>
      <c r="R11065">
        <f t="shared" si="694"/>
        <v>0</v>
      </c>
      <c r="S11065" s="3" t="str">
        <f t="shared" si="695"/>
        <v/>
      </c>
      <c r="T11065" s="9" t="str">
        <f t="shared" si="696"/>
        <v/>
      </c>
    </row>
    <row r="11066" spans="2:20" x14ac:dyDescent="0.3">
      <c r="B11066" t="s">
        <v>66</v>
      </c>
      <c r="C11066" t="s">
        <v>66</v>
      </c>
      <c r="I11066" s="10">
        <f t="shared" si="693"/>
        <v>0</v>
      </c>
      <c r="R11066">
        <f t="shared" si="694"/>
        <v>0</v>
      </c>
      <c r="S11066" s="3" t="str">
        <f t="shared" si="695"/>
        <v/>
      </c>
      <c r="T11066" s="9" t="str">
        <f t="shared" si="696"/>
        <v/>
      </c>
    </row>
    <row r="11067" spans="2:20" x14ac:dyDescent="0.3">
      <c r="B11067" t="s">
        <v>66</v>
      </c>
      <c r="C11067" t="s">
        <v>66</v>
      </c>
      <c r="I11067" s="10">
        <f t="shared" si="693"/>
        <v>0</v>
      </c>
      <c r="R11067">
        <f t="shared" si="694"/>
        <v>0</v>
      </c>
      <c r="S11067" s="3" t="str">
        <f t="shared" si="695"/>
        <v/>
      </c>
      <c r="T11067" s="9" t="str">
        <f t="shared" si="696"/>
        <v/>
      </c>
    </row>
    <row r="11068" spans="2:20" x14ac:dyDescent="0.3">
      <c r="B11068" t="s">
        <v>66</v>
      </c>
      <c r="C11068" t="s">
        <v>66</v>
      </c>
      <c r="I11068" s="10">
        <f t="shared" si="693"/>
        <v>0</v>
      </c>
      <c r="R11068">
        <f t="shared" si="694"/>
        <v>0</v>
      </c>
      <c r="S11068" s="3" t="str">
        <f t="shared" si="695"/>
        <v/>
      </c>
      <c r="T11068" s="9" t="str">
        <f t="shared" si="696"/>
        <v/>
      </c>
    </row>
    <row r="11069" spans="2:20" x14ac:dyDescent="0.3">
      <c r="B11069" t="s">
        <v>66</v>
      </c>
      <c r="C11069" t="s">
        <v>66</v>
      </c>
      <c r="I11069" s="10">
        <f t="shared" si="693"/>
        <v>0</v>
      </c>
      <c r="R11069">
        <f t="shared" si="694"/>
        <v>0</v>
      </c>
      <c r="S11069" s="3" t="str">
        <f t="shared" si="695"/>
        <v/>
      </c>
      <c r="T11069" s="9" t="str">
        <f t="shared" si="696"/>
        <v/>
      </c>
    </row>
    <row r="11070" spans="2:20" x14ac:dyDescent="0.3">
      <c r="B11070" t="s">
        <v>66</v>
      </c>
      <c r="C11070" t="s">
        <v>66</v>
      </c>
      <c r="I11070" s="10">
        <f t="shared" si="693"/>
        <v>0</v>
      </c>
      <c r="R11070">
        <f t="shared" si="694"/>
        <v>0</v>
      </c>
      <c r="S11070" s="3" t="str">
        <f t="shared" si="695"/>
        <v/>
      </c>
      <c r="T11070" s="9" t="str">
        <f t="shared" si="696"/>
        <v/>
      </c>
    </row>
    <row r="11071" spans="2:20" x14ac:dyDescent="0.3">
      <c r="B11071" t="s">
        <v>66</v>
      </c>
      <c r="C11071" t="s">
        <v>66</v>
      </c>
      <c r="I11071" s="10">
        <f t="shared" si="693"/>
        <v>0</v>
      </c>
      <c r="R11071">
        <f t="shared" si="694"/>
        <v>0</v>
      </c>
      <c r="S11071" s="3" t="str">
        <f t="shared" si="695"/>
        <v/>
      </c>
      <c r="T11071" s="9" t="str">
        <f t="shared" si="696"/>
        <v/>
      </c>
    </row>
    <row r="11072" spans="2:20" x14ac:dyDescent="0.3">
      <c r="B11072" t="s">
        <v>66</v>
      </c>
      <c r="C11072" t="s">
        <v>66</v>
      </c>
      <c r="I11072" s="10">
        <f t="shared" si="693"/>
        <v>0</v>
      </c>
      <c r="R11072">
        <f t="shared" si="694"/>
        <v>0</v>
      </c>
      <c r="S11072" s="3" t="str">
        <f t="shared" si="695"/>
        <v/>
      </c>
      <c r="T11072" s="9" t="str">
        <f t="shared" si="696"/>
        <v/>
      </c>
    </row>
    <row r="11073" spans="2:20" x14ac:dyDescent="0.3">
      <c r="B11073" t="s">
        <v>66</v>
      </c>
      <c r="C11073" t="s">
        <v>66</v>
      </c>
      <c r="I11073" s="10">
        <f t="shared" si="693"/>
        <v>0</v>
      </c>
      <c r="R11073">
        <f t="shared" si="694"/>
        <v>0</v>
      </c>
      <c r="S11073" s="3" t="str">
        <f t="shared" si="695"/>
        <v/>
      </c>
      <c r="T11073" s="9" t="str">
        <f t="shared" si="696"/>
        <v/>
      </c>
    </row>
    <row r="11074" spans="2:20" x14ac:dyDescent="0.3">
      <c r="B11074" t="s">
        <v>66</v>
      </c>
      <c r="C11074" t="s">
        <v>66</v>
      </c>
      <c r="I11074" s="10">
        <f t="shared" si="693"/>
        <v>0</v>
      </c>
      <c r="R11074">
        <f t="shared" si="694"/>
        <v>0</v>
      </c>
      <c r="S11074" s="3" t="str">
        <f t="shared" si="695"/>
        <v/>
      </c>
      <c r="T11074" s="9" t="str">
        <f t="shared" si="696"/>
        <v/>
      </c>
    </row>
    <row r="11075" spans="2:20" x14ac:dyDescent="0.3">
      <c r="B11075" t="s">
        <v>66</v>
      </c>
      <c r="C11075" t="s">
        <v>66</v>
      </c>
      <c r="I11075" s="10">
        <f t="shared" ref="I11075:I11138" si="697">H11075*0.5</f>
        <v>0</v>
      </c>
      <c r="R11075">
        <f t="shared" ref="R11075:R11138" si="698">SUM(I11075:Q11075)</f>
        <v>0</v>
      </c>
      <c r="S11075" s="3" t="str">
        <f t="shared" ref="S11075:S11138" si="699">IFERROR(IF(R11075&lt;=H11075,R11075/H11075*100,100),"")</f>
        <v/>
      </c>
      <c r="T11075" s="9" t="str">
        <f t="shared" ref="T11075:T11138" si="700">IFERROR(G11075*S11075/100,"")</f>
        <v/>
      </c>
    </row>
    <row r="11076" spans="2:20" x14ac:dyDescent="0.3">
      <c r="B11076" t="s">
        <v>66</v>
      </c>
      <c r="C11076" t="s">
        <v>66</v>
      </c>
      <c r="I11076" s="10">
        <f t="shared" si="697"/>
        <v>0</v>
      </c>
      <c r="R11076">
        <f t="shared" si="698"/>
        <v>0</v>
      </c>
      <c r="S11076" s="3" t="str">
        <f t="shared" si="699"/>
        <v/>
      </c>
      <c r="T11076" s="9" t="str">
        <f t="shared" si="700"/>
        <v/>
      </c>
    </row>
    <row r="11077" spans="2:20" x14ac:dyDescent="0.3">
      <c r="B11077" t="s">
        <v>66</v>
      </c>
      <c r="C11077" t="s">
        <v>66</v>
      </c>
      <c r="I11077" s="10">
        <f t="shared" si="697"/>
        <v>0</v>
      </c>
      <c r="R11077">
        <f t="shared" si="698"/>
        <v>0</v>
      </c>
      <c r="S11077" s="3" t="str">
        <f t="shared" si="699"/>
        <v/>
      </c>
      <c r="T11077" s="9" t="str">
        <f t="shared" si="700"/>
        <v/>
      </c>
    </row>
    <row r="11078" spans="2:20" x14ac:dyDescent="0.3">
      <c r="B11078" t="s">
        <v>66</v>
      </c>
      <c r="C11078" t="s">
        <v>66</v>
      </c>
      <c r="I11078" s="10">
        <f t="shared" si="697"/>
        <v>0</v>
      </c>
      <c r="R11078">
        <f t="shared" si="698"/>
        <v>0</v>
      </c>
      <c r="S11078" s="3" t="str">
        <f t="shared" si="699"/>
        <v/>
      </c>
      <c r="T11078" s="9" t="str">
        <f t="shared" si="700"/>
        <v/>
      </c>
    </row>
    <row r="11079" spans="2:20" x14ac:dyDescent="0.3">
      <c r="B11079" t="s">
        <v>66</v>
      </c>
      <c r="C11079" t="s">
        <v>66</v>
      </c>
      <c r="I11079" s="10">
        <f t="shared" si="697"/>
        <v>0</v>
      </c>
      <c r="R11079">
        <f t="shared" si="698"/>
        <v>0</v>
      </c>
      <c r="S11079" s="3" t="str">
        <f t="shared" si="699"/>
        <v/>
      </c>
      <c r="T11079" s="9" t="str">
        <f t="shared" si="700"/>
        <v/>
      </c>
    </row>
    <row r="11080" spans="2:20" x14ac:dyDescent="0.3">
      <c r="B11080" t="s">
        <v>66</v>
      </c>
      <c r="C11080" t="s">
        <v>66</v>
      </c>
      <c r="I11080" s="10">
        <f t="shared" si="697"/>
        <v>0</v>
      </c>
      <c r="R11080">
        <f t="shared" si="698"/>
        <v>0</v>
      </c>
      <c r="S11080" s="3" t="str">
        <f t="shared" si="699"/>
        <v/>
      </c>
      <c r="T11080" s="9" t="str">
        <f t="shared" si="700"/>
        <v/>
      </c>
    </row>
    <row r="11081" spans="2:20" x14ac:dyDescent="0.3">
      <c r="B11081" t="s">
        <v>66</v>
      </c>
      <c r="C11081" t="s">
        <v>66</v>
      </c>
      <c r="I11081" s="10">
        <f t="shared" si="697"/>
        <v>0</v>
      </c>
      <c r="R11081">
        <f t="shared" si="698"/>
        <v>0</v>
      </c>
      <c r="S11081" s="3" t="str">
        <f t="shared" si="699"/>
        <v/>
      </c>
      <c r="T11081" s="9" t="str">
        <f t="shared" si="700"/>
        <v/>
      </c>
    </row>
    <row r="11082" spans="2:20" x14ac:dyDescent="0.3">
      <c r="B11082" t="s">
        <v>66</v>
      </c>
      <c r="C11082" t="s">
        <v>66</v>
      </c>
      <c r="I11082" s="10">
        <f t="shared" si="697"/>
        <v>0</v>
      </c>
      <c r="R11082">
        <f t="shared" si="698"/>
        <v>0</v>
      </c>
      <c r="S11082" s="3" t="str">
        <f t="shared" si="699"/>
        <v/>
      </c>
      <c r="T11082" s="9" t="str">
        <f t="shared" si="700"/>
        <v/>
      </c>
    </row>
    <row r="11083" spans="2:20" x14ac:dyDescent="0.3">
      <c r="B11083" t="s">
        <v>66</v>
      </c>
      <c r="C11083" t="s">
        <v>66</v>
      </c>
      <c r="I11083" s="10">
        <f t="shared" si="697"/>
        <v>0</v>
      </c>
      <c r="R11083">
        <f t="shared" si="698"/>
        <v>0</v>
      </c>
      <c r="S11083" s="3" t="str">
        <f t="shared" si="699"/>
        <v/>
      </c>
      <c r="T11083" s="9" t="str">
        <f t="shared" si="700"/>
        <v/>
      </c>
    </row>
    <row r="11084" spans="2:20" x14ac:dyDescent="0.3">
      <c r="B11084" t="s">
        <v>66</v>
      </c>
      <c r="C11084" t="s">
        <v>66</v>
      </c>
      <c r="I11084" s="10">
        <f t="shared" si="697"/>
        <v>0</v>
      </c>
      <c r="R11084">
        <f t="shared" si="698"/>
        <v>0</v>
      </c>
      <c r="S11084" s="3" t="str">
        <f t="shared" si="699"/>
        <v/>
      </c>
      <c r="T11084" s="9" t="str">
        <f t="shared" si="700"/>
        <v/>
      </c>
    </row>
    <row r="11085" spans="2:20" x14ac:dyDescent="0.3">
      <c r="B11085" t="s">
        <v>66</v>
      </c>
      <c r="C11085" t="s">
        <v>66</v>
      </c>
      <c r="I11085" s="10">
        <f t="shared" si="697"/>
        <v>0</v>
      </c>
      <c r="R11085">
        <f t="shared" si="698"/>
        <v>0</v>
      </c>
      <c r="S11085" s="3" t="str">
        <f t="shared" si="699"/>
        <v/>
      </c>
      <c r="T11085" s="9" t="str">
        <f t="shared" si="700"/>
        <v/>
      </c>
    </row>
    <row r="11086" spans="2:20" x14ac:dyDescent="0.3">
      <c r="B11086" t="s">
        <v>66</v>
      </c>
      <c r="C11086" t="s">
        <v>66</v>
      </c>
      <c r="I11086" s="10">
        <f t="shared" si="697"/>
        <v>0</v>
      </c>
      <c r="R11086">
        <f t="shared" si="698"/>
        <v>0</v>
      </c>
      <c r="S11086" s="3" t="str">
        <f t="shared" si="699"/>
        <v/>
      </c>
      <c r="T11086" s="9" t="str">
        <f t="shared" si="700"/>
        <v/>
      </c>
    </row>
    <row r="11087" spans="2:20" x14ac:dyDescent="0.3">
      <c r="B11087" t="s">
        <v>66</v>
      </c>
      <c r="C11087" t="s">
        <v>66</v>
      </c>
      <c r="I11087" s="10">
        <f t="shared" si="697"/>
        <v>0</v>
      </c>
      <c r="R11087">
        <f t="shared" si="698"/>
        <v>0</v>
      </c>
      <c r="S11087" s="3" t="str">
        <f t="shared" si="699"/>
        <v/>
      </c>
      <c r="T11087" s="9" t="str">
        <f t="shared" si="700"/>
        <v/>
      </c>
    </row>
    <row r="11088" spans="2:20" x14ac:dyDescent="0.3">
      <c r="B11088" t="s">
        <v>66</v>
      </c>
      <c r="C11088" t="s">
        <v>66</v>
      </c>
      <c r="I11088" s="10">
        <f t="shared" si="697"/>
        <v>0</v>
      </c>
      <c r="R11088">
        <f t="shared" si="698"/>
        <v>0</v>
      </c>
      <c r="S11088" s="3" t="str">
        <f t="shared" si="699"/>
        <v/>
      </c>
      <c r="T11088" s="9" t="str">
        <f t="shared" si="700"/>
        <v/>
      </c>
    </row>
    <row r="11089" spans="2:20" x14ac:dyDescent="0.3">
      <c r="B11089" t="s">
        <v>66</v>
      </c>
      <c r="C11089" t="s">
        <v>66</v>
      </c>
      <c r="I11089" s="10">
        <f t="shared" si="697"/>
        <v>0</v>
      </c>
      <c r="R11089">
        <f t="shared" si="698"/>
        <v>0</v>
      </c>
      <c r="S11089" s="3" t="str">
        <f t="shared" si="699"/>
        <v/>
      </c>
      <c r="T11089" s="9" t="str">
        <f t="shared" si="700"/>
        <v/>
      </c>
    </row>
    <row r="11090" spans="2:20" x14ac:dyDescent="0.3">
      <c r="B11090" t="s">
        <v>66</v>
      </c>
      <c r="C11090" t="s">
        <v>66</v>
      </c>
      <c r="I11090" s="10">
        <f t="shared" si="697"/>
        <v>0</v>
      </c>
      <c r="R11090">
        <f t="shared" si="698"/>
        <v>0</v>
      </c>
      <c r="S11090" s="3" t="str">
        <f t="shared" si="699"/>
        <v/>
      </c>
      <c r="T11090" s="9" t="str">
        <f t="shared" si="700"/>
        <v/>
      </c>
    </row>
    <row r="11091" spans="2:20" x14ac:dyDescent="0.3">
      <c r="B11091" t="s">
        <v>66</v>
      </c>
      <c r="C11091" t="s">
        <v>66</v>
      </c>
      <c r="I11091" s="10">
        <f t="shared" si="697"/>
        <v>0</v>
      </c>
      <c r="R11091">
        <f t="shared" si="698"/>
        <v>0</v>
      </c>
      <c r="S11091" s="3" t="str">
        <f t="shared" si="699"/>
        <v/>
      </c>
      <c r="T11091" s="9" t="str">
        <f t="shared" si="700"/>
        <v/>
      </c>
    </row>
    <row r="11092" spans="2:20" x14ac:dyDescent="0.3">
      <c r="B11092" t="s">
        <v>66</v>
      </c>
      <c r="C11092" t="s">
        <v>66</v>
      </c>
      <c r="I11092" s="10">
        <f t="shared" si="697"/>
        <v>0</v>
      </c>
      <c r="R11092">
        <f t="shared" si="698"/>
        <v>0</v>
      </c>
      <c r="S11092" s="3" t="str">
        <f t="shared" si="699"/>
        <v/>
      </c>
      <c r="T11092" s="9" t="str">
        <f t="shared" si="700"/>
        <v/>
      </c>
    </row>
    <row r="11093" spans="2:20" x14ac:dyDescent="0.3">
      <c r="B11093" t="s">
        <v>66</v>
      </c>
      <c r="C11093" t="s">
        <v>66</v>
      </c>
      <c r="I11093" s="10">
        <f t="shared" si="697"/>
        <v>0</v>
      </c>
      <c r="R11093">
        <f t="shared" si="698"/>
        <v>0</v>
      </c>
      <c r="S11093" s="3" t="str">
        <f t="shared" si="699"/>
        <v/>
      </c>
      <c r="T11093" s="9" t="str">
        <f t="shared" si="700"/>
        <v/>
      </c>
    </row>
    <row r="11094" spans="2:20" x14ac:dyDescent="0.3">
      <c r="B11094" t="s">
        <v>66</v>
      </c>
      <c r="C11094" t="s">
        <v>66</v>
      </c>
      <c r="I11094" s="10">
        <f t="shared" si="697"/>
        <v>0</v>
      </c>
      <c r="R11094">
        <f t="shared" si="698"/>
        <v>0</v>
      </c>
      <c r="S11094" s="3" t="str">
        <f t="shared" si="699"/>
        <v/>
      </c>
      <c r="T11094" s="9" t="str">
        <f t="shared" si="700"/>
        <v/>
      </c>
    </row>
    <row r="11095" spans="2:20" x14ac:dyDescent="0.3">
      <c r="B11095" t="s">
        <v>66</v>
      </c>
      <c r="C11095" t="s">
        <v>66</v>
      </c>
      <c r="I11095" s="10">
        <f t="shared" si="697"/>
        <v>0</v>
      </c>
      <c r="R11095">
        <f t="shared" si="698"/>
        <v>0</v>
      </c>
      <c r="S11095" s="3" t="str">
        <f t="shared" si="699"/>
        <v/>
      </c>
      <c r="T11095" s="9" t="str">
        <f t="shared" si="700"/>
        <v/>
      </c>
    </row>
    <row r="11096" spans="2:20" x14ac:dyDescent="0.3">
      <c r="B11096" t="s">
        <v>66</v>
      </c>
      <c r="C11096" t="s">
        <v>66</v>
      </c>
      <c r="I11096" s="10">
        <f t="shared" si="697"/>
        <v>0</v>
      </c>
      <c r="R11096">
        <f t="shared" si="698"/>
        <v>0</v>
      </c>
      <c r="S11096" s="3" t="str">
        <f t="shared" si="699"/>
        <v/>
      </c>
      <c r="T11096" s="9" t="str">
        <f t="shared" si="700"/>
        <v/>
      </c>
    </row>
    <row r="11097" spans="2:20" x14ac:dyDescent="0.3">
      <c r="B11097" t="s">
        <v>66</v>
      </c>
      <c r="C11097" t="s">
        <v>66</v>
      </c>
      <c r="I11097" s="10">
        <f t="shared" si="697"/>
        <v>0</v>
      </c>
      <c r="R11097">
        <f t="shared" si="698"/>
        <v>0</v>
      </c>
      <c r="S11097" s="3" t="str">
        <f t="shared" si="699"/>
        <v/>
      </c>
      <c r="T11097" s="9" t="str">
        <f t="shared" si="700"/>
        <v/>
      </c>
    </row>
    <row r="11098" spans="2:20" x14ac:dyDescent="0.3">
      <c r="B11098" t="s">
        <v>66</v>
      </c>
      <c r="C11098" t="s">
        <v>66</v>
      </c>
      <c r="I11098" s="10">
        <f t="shared" si="697"/>
        <v>0</v>
      </c>
      <c r="R11098">
        <f t="shared" si="698"/>
        <v>0</v>
      </c>
      <c r="S11098" s="3" t="str">
        <f t="shared" si="699"/>
        <v/>
      </c>
      <c r="T11098" s="9" t="str">
        <f t="shared" si="700"/>
        <v/>
      </c>
    </row>
    <row r="11099" spans="2:20" x14ac:dyDescent="0.3">
      <c r="B11099" t="s">
        <v>66</v>
      </c>
      <c r="C11099" t="s">
        <v>66</v>
      </c>
      <c r="I11099" s="10">
        <f t="shared" si="697"/>
        <v>0</v>
      </c>
      <c r="R11099">
        <f t="shared" si="698"/>
        <v>0</v>
      </c>
      <c r="S11099" s="3" t="str">
        <f t="shared" si="699"/>
        <v/>
      </c>
      <c r="T11099" s="9" t="str">
        <f t="shared" si="700"/>
        <v/>
      </c>
    </row>
    <row r="11100" spans="2:20" x14ac:dyDescent="0.3">
      <c r="B11100" t="s">
        <v>66</v>
      </c>
      <c r="C11100" t="s">
        <v>66</v>
      </c>
      <c r="I11100" s="10">
        <f t="shared" si="697"/>
        <v>0</v>
      </c>
      <c r="R11100">
        <f t="shared" si="698"/>
        <v>0</v>
      </c>
      <c r="S11100" s="3" t="str">
        <f t="shared" si="699"/>
        <v/>
      </c>
      <c r="T11100" s="9" t="str">
        <f t="shared" si="700"/>
        <v/>
      </c>
    </row>
    <row r="11101" spans="2:20" x14ac:dyDescent="0.3">
      <c r="B11101" t="s">
        <v>66</v>
      </c>
      <c r="C11101" t="s">
        <v>66</v>
      </c>
      <c r="I11101" s="10">
        <f t="shared" si="697"/>
        <v>0</v>
      </c>
      <c r="R11101">
        <f t="shared" si="698"/>
        <v>0</v>
      </c>
      <c r="S11101" s="3" t="str">
        <f t="shared" si="699"/>
        <v/>
      </c>
      <c r="T11101" s="9" t="str">
        <f t="shared" si="700"/>
        <v/>
      </c>
    </row>
    <row r="11102" spans="2:20" x14ac:dyDescent="0.3">
      <c r="B11102" t="s">
        <v>66</v>
      </c>
      <c r="C11102" t="s">
        <v>66</v>
      </c>
      <c r="I11102" s="10">
        <f t="shared" si="697"/>
        <v>0</v>
      </c>
      <c r="R11102">
        <f t="shared" si="698"/>
        <v>0</v>
      </c>
      <c r="S11102" s="3" t="str">
        <f t="shared" si="699"/>
        <v/>
      </c>
      <c r="T11102" s="9" t="str">
        <f t="shared" si="700"/>
        <v/>
      </c>
    </row>
    <row r="11103" spans="2:20" x14ac:dyDescent="0.3">
      <c r="B11103" t="s">
        <v>66</v>
      </c>
      <c r="C11103" t="s">
        <v>66</v>
      </c>
      <c r="I11103" s="10">
        <f t="shared" si="697"/>
        <v>0</v>
      </c>
      <c r="R11103">
        <f t="shared" si="698"/>
        <v>0</v>
      </c>
      <c r="S11103" s="3" t="str">
        <f t="shared" si="699"/>
        <v/>
      </c>
      <c r="T11103" s="9" t="str">
        <f t="shared" si="700"/>
        <v/>
      </c>
    </row>
    <row r="11104" spans="2:20" x14ac:dyDescent="0.3">
      <c r="B11104" t="s">
        <v>66</v>
      </c>
      <c r="C11104" t="s">
        <v>66</v>
      </c>
      <c r="I11104" s="10">
        <f t="shared" si="697"/>
        <v>0</v>
      </c>
      <c r="R11104">
        <f t="shared" si="698"/>
        <v>0</v>
      </c>
      <c r="S11104" s="3" t="str">
        <f t="shared" si="699"/>
        <v/>
      </c>
      <c r="T11104" s="9" t="str">
        <f t="shared" si="700"/>
        <v/>
      </c>
    </row>
    <row r="11105" spans="2:20" x14ac:dyDescent="0.3">
      <c r="B11105" t="s">
        <v>66</v>
      </c>
      <c r="C11105" t="s">
        <v>66</v>
      </c>
      <c r="I11105" s="10">
        <f t="shared" si="697"/>
        <v>0</v>
      </c>
      <c r="R11105">
        <f t="shared" si="698"/>
        <v>0</v>
      </c>
      <c r="S11105" s="3" t="str">
        <f t="shared" si="699"/>
        <v/>
      </c>
      <c r="T11105" s="9" t="str">
        <f t="shared" si="700"/>
        <v/>
      </c>
    </row>
    <row r="11106" spans="2:20" x14ac:dyDescent="0.3">
      <c r="B11106" t="s">
        <v>66</v>
      </c>
      <c r="C11106" t="s">
        <v>66</v>
      </c>
      <c r="I11106" s="10">
        <f t="shared" si="697"/>
        <v>0</v>
      </c>
      <c r="R11106">
        <f t="shared" si="698"/>
        <v>0</v>
      </c>
      <c r="S11106" s="3" t="str">
        <f t="shared" si="699"/>
        <v/>
      </c>
      <c r="T11106" s="9" t="str">
        <f t="shared" si="700"/>
        <v/>
      </c>
    </row>
    <row r="11107" spans="2:20" x14ac:dyDescent="0.3">
      <c r="B11107" t="s">
        <v>66</v>
      </c>
      <c r="C11107" t="s">
        <v>66</v>
      </c>
      <c r="I11107" s="10">
        <f t="shared" si="697"/>
        <v>0</v>
      </c>
      <c r="R11107">
        <f t="shared" si="698"/>
        <v>0</v>
      </c>
      <c r="S11107" s="3" t="str">
        <f t="shared" si="699"/>
        <v/>
      </c>
      <c r="T11107" s="9" t="str">
        <f t="shared" si="700"/>
        <v/>
      </c>
    </row>
    <row r="11108" spans="2:20" x14ac:dyDescent="0.3">
      <c r="B11108" t="s">
        <v>66</v>
      </c>
      <c r="C11108" t="s">
        <v>66</v>
      </c>
      <c r="I11108" s="10">
        <f t="shared" si="697"/>
        <v>0</v>
      </c>
      <c r="R11108">
        <f t="shared" si="698"/>
        <v>0</v>
      </c>
      <c r="S11108" s="3" t="str">
        <f t="shared" si="699"/>
        <v/>
      </c>
      <c r="T11108" s="9" t="str">
        <f t="shared" si="700"/>
        <v/>
      </c>
    </row>
    <row r="11109" spans="2:20" x14ac:dyDescent="0.3">
      <c r="B11109" t="s">
        <v>66</v>
      </c>
      <c r="C11109" t="s">
        <v>66</v>
      </c>
      <c r="I11109" s="10">
        <f t="shared" si="697"/>
        <v>0</v>
      </c>
      <c r="R11109">
        <f t="shared" si="698"/>
        <v>0</v>
      </c>
      <c r="S11109" s="3" t="str">
        <f t="shared" si="699"/>
        <v/>
      </c>
      <c r="T11109" s="9" t="str">
        <f t="shared" si="700"/>
        <v/>
      </c>
    </row>
    <row r="11110" spans="2:20" x14ac:dyDescent="0.3">
      <c r="B11110" t="s">
        <v>66</v>
      </c>
      <c r="C11110" t="s">
        <v>66</v>
      </c>
      <c r="I11110" s="10">
        <f t="shared" si="697"/>
        <v>0</v>
      </c>
      <c r="R11110">
        <f t="shared" si="698"/>
        <v>0</v>
      </c>
      <c r="S11110" s="3" t="str">
        <f t="shared" si="699"/>
        <v/>
      </c>
      <c r="T11110" s="9" t="str">
        <f t="shared" si="700"/>
        <v/>
      </c>
    </row>
    <row r="11111" spans="2:20" x14ac:dyDescent="0.3">
      <c r="B11111" t="s">
        <v>66</v>
      </c>
      <c r="C11111" t="s">
        <v>66</v>
      </c>
      <c r="I11111" s="10">
        <f t="shared" si="697"/>
        <v>0</v>
      </c>
      <c r="R11111">
        <f t="shared" si="698"/>
        <v>0</v>
      </c>
      <c r="S11111" s="3" t="str">
        <f t="shared" si="699"/>
        <v/>
      </c>
      <c r="T11111" s="9" t="str">
        <f t="shared" si="700"/>
        <v/>
      </c>
    </row>
    <row r="11112" spans="2:20" x14ac:dyDescent="0.3">
      <c r="B11112" t="s">
        <v>66</v>
      </c>
      <c r="C11112" t="s">
        <v>66</v>
      </c>
      <c r="I11112" s="10">
        <f t="shared" si="697"/>
        <v>0</v>
      </c>
      <c r="R11112">
        <f t="shared" si="698"/>
        <v>0</v>
      </c>
      <c r="S11112" s="3" t="str">
        <f t="shared" si="699"/>
        <v/>
      </c>
      <c r="T11112" s="9" t="str">
        <f t="shared" si="700"/>
        <v/>
      </c>
    </row>
    <row r="11113" spans="2:20" x14ac:dyDescent="0.3">
      <c r="B11113" t="s">
        <v>66</v>
      </c>
      <c r="C11113" t="s">
        <v>66</v>
      </c>
      <c r="I11113" s="10">
        <f t="shared" si="697"/>
        <v>0</v>
      </c>
      <c r="R11113">
        <f t="shared" si="698"/>
        <v>0</v>
      </c>
      <c r="S11113" s="3" t="str">
        <f t="shared" si="699"/>
        <v/>
      </c>
      <c r="T11113" s="9" t="str">
        <f t="shared" si="700"/>
        <v/>
      </c>
    </row>
    <row r="11114" spans="2:20" x14ac:dyDescent="0.3">
      <c r="B11114" t="s">
        <v>66</v>
      </c>
      <c r="C11114" t="s">
        <v>66</v>
      </c>
      <c r="I11114" s="10">
        <f t="shared" si="697"/>
        <v>0</v>
      </c>
      <c r="R11114">
        <f t="shared" si="698"/>
        <v>0</v>
      </c>
      <c r="S11114" s="3" t="str">
        <f t="shared" si="699"/>
        <v/>
      </c>
      <c r="T11114" s="9" t="str">
        <f t="shared" si="700"/>
        <v/>
      </c>
    </row>
    <row r="11115" spans="2:20" x14ac:dyDescent="0.3">
      <c r="B11115" t="s">
        <v>66</v>
      </c>
      <c r="C11115" t="s">
        <v>66</v>
      </c>
      <c r="I11115" s="10">
        <f t="shared" si="697"/>
        <v>0</v>
      </c>
      <c r="R11115">
        <f t="shared" si="698"/>
        <v>0</v>
      </c>
      <c r="S11115" s="3" t="str">
        <f t="shared" si="699"/>
        <v/>
      </c>
      <c r="T11115" s="9" t="str">
        <f t="shared" si="700"/>
        <v/>
      </c>
    </row>
    <row r="11116" spans="2:20" x14ac:dyDescent="0.3">
      <c r="B11116" t="s">
        <v>66</v>
      </c>
      <c r="C11116" t="s">
        <v>66</v>
      </c>
      <c r="I11116" s="10">
        <f t="shared" si="697"/>
        <v>0</v>
      </c>
      <c r="R11116">
        <f t="shared" si="698"/>
        <v>0</v>
      </c>
      <c r="S11116" s="3" t="str">
        <f t="shared" si="699"/>
        <v/>
      </c>
      <c r="T11116" s="9" t="str">
        <f t="shared" si="700"/>
        <v/>
      </c>
    </row>
    <row r="11117" spans="2:20" x14ac:dyDescent="0.3">
      <c r="B11117" t="s">
        <v>66</v>
      </c>
      <c r="C11117" t="s">
        <v>66</v>
      </c>
      <c r="I11117" s="10">
        <f t="shared" si="697"/>
        <v>0</v>
      </c>
      <c r="R11117">
        <f t="shared" si="698"/>
        <v>0</v>
      </c>
      <c r="S11117" s="3" t="str">
        <f t="shared" si="699"/>
        <v/>
      </c>
      <c r="T11117" s="9" t="str">
        <f t="shared" si="700"/>
        <v/>
      </c>
    </row>
    <row r="11118" spans="2:20" x14ac:dyDescent="0.3">
      <c r="B11118" t="s">
        <v>66</v>
      </c>
      <c r="C11118" t="s">
        <v>66</v>
      </c>
      <c r="I11118" s="10">
        <f t="shared" si="697"/>
        <v>0</v>
      </c>
      <c r="R11118">
        <f t="shared" si="698"/>
        <v>0</v>
      </c>
      <c r="S11118" s="3" t="str">
        <f t="shared" si="699"/>
        <v/>
      </c>
      <c r="T11118" s="9" t="str">
        <f t="shared" si="700"/>
        <v/>
      </c>
    </row>
    <row r="11119" spans="2:20" x14ac:dyDescent="0.3">
      <c r="B11119" t="s">
        <v>66</v>
      </c>
      <c r="C11119" t="s">
        <v>66</v>
      </c>
      <c r="I11119" s="10">
        <f t="shared" si="697"/>
        <v>0</v>
      </c>
      <c r="R11119">
        <f t="shared" si="698"/>
        <v>0</v>
      </c>
      <c r="S11119" s="3" t="str">
        <f t="shared" si="699"/>
        <v/>
      </c>
      <c r="T11119" s="9" t="str">
        <f t="shared" si="700"/>
        <v/>
      </c>
    </row>
    <row r="11120" spans="2:20" x14ac:dyDescent="0.3">
      <c r="B11120" t="s">
        <v>66</v>
      </c>
      <c r="C11120" t="s">
        <v>66</v>
      </c>
      <c r="I11120" s="10">
        <f t="shared" si="697"/>
        <v>0</v>
      </c>
      <c r="R11120">
        <f t="shared" si="698"/>
        <v>0</v>
      </c>
      <c r="S11120" s="3" t="str">
        <f t="shared" si="699"/>
        <v/>
      </c>
      <c r="T11120" s="9" t="str">
        <f t="shared" si="700"/>
        <v/>
      </c>
    </row>
    <row r="11121" spans="2:20" x14ac:dyDescent="0.3">
      <c r="B11121" t="s">
        <v>66</v>
      </c>
      <c r="C11121" t="s">
        <v>66</v>
      </c>
      <c r="I11121" s="10">
        <f t="shared" si="697"/>
        <v>0</v>
      </c>
      <c r="R11121">
        <f t="shared" si="698"/>
        <v>0</v>
      </c>
      <c r="S11121" s="3" t="str">
        <f t="shared" si="699"/>
        <v/>
      </c>
      <c r="T11121" s="9" t="str">
        <f t="shared" si="700"/>
        <v/>
      </c>
    </row>
    <row r="11122" spans="2:20" x14ac:dyDescent="0.3">
      <c r="B11122" t="s">
        <v>66</v>
      </c>
      <c r="C11122" t="s">
        <v>66</v>
      </c>
      <c r="I11122" s="10">
        <f t="shared" si="697"/>
        <v>0</v>
      </c>
      <c r="R11122">
        <f t="shared" si="698"/>
        <v>0</v>
      </c>
      <c r="S11122" s="3" t="str">
        <f t="shared" si="699"/>
        <v/>
      </c>
      <c r="T11122" s="9" t="str">
        <f t="shared" si="700"/>
        <v/>
      </c>
    </row>
    <row r="11123" spans="2:20" x14ac:dyDescent="0.3">
      <c r="B11123" t="s">
        <v>66</v>
      </c>
      <c r="C11123" t="s">
        <v>66</v>
      </c>
      <c r="I11123" s="10">
        <f t="shared" si="697"/>
        <v>0</v>
      </c>
      <c r="R11123">
        <f t="shared" si="698"/>
        <v>0</v>
      </c>
      <c r="S11123" s="3" t="str">
        <f t="shared" si="699"/>
        <v/>
      </c>
      <c r="T11123" s="9" t="str">
        <f t="shared" si="700"/>
        <v/>
      </c>
    </row>
    <row r="11124" spans="2:20" x14ac:dyDescent="0.3">
      <c r="B11124" t="s">
        <v>66</v>
      </c>
      <c r="C11124" t="s">
        <v>66</v>
      </c>
      <c r="I11124" s="10">
        <f t="shared" si="697"/>
        <v>0</v>
      </c>
      <c r="R11124">
        <f t="shared" si="698"/>
        <v>0</v>
      </c>
      <c r="S11124" s="3" t="str">
        <f t="shared" si="699"/>
        <v/>
      </c>
      <c r="T11124" s="9" t="str">
        <f t="shared" si="700"/>
        <v/>
      </c>
    </row>
    <row r="11125" spans="2:20" x14ac:dyDescent="0.3">
      <c r="B11125" t="s">
        <v>66</v>
      </c>
      <c r="C11125" t="s">
        <v>66</v>
      </c>
      <c r="I11125" s="10">
        <f t="shared" si="697"/>
        <v>0</v>
      </c>
      <c r="R11125">
        <f t="shared" si="698"/>
        <v>0</v>
      </c>
      <c r="S11125" s="3" t="str">
        <f t="shared" si="699"/>
        <v/>
      </c>
      <c r="T11125" s="9" t="str">
        <f t="shared" si="700"/>
        <v/>
      </c>
    </row>
    <row r="11126" spans="2:20" x14ac:dyDescent="0.3">
      <c r="B11126" t="s">
        <v>66</v>
      </c>
      <c r="C11126" t="s">
        <v>66</v>
      </c>
      <c r="I11126" s="10">
        <f t="shared" si="697"/>
        <v>0</v>
      </c>
      <c r="R11126">
        <f t="shared" si="698"/>
        <v>0</v>
      </c>
      <c r="S11126" s="3" t="str">
        <f t="shared" si="699"/>
        <v/>
      </c>
      <c r="T11126" s="9" t="str">
        <f t="shared" si="700"/>
        <v/>
      </c>
    </row>
    <row r="11127" spans="2:20" x14ac:dyDescent="0.3">
      <c r="B11127" t="s">
        <v>66</v>
      </c>
      <c r="C11127" t="s">
        <v>66</v>
      </c>
      <c r="I11127" s="10">
        <f t="shared" si="697"/>
        <v>0</v>
      </c>
      <c r="R11127">
        <f t="shared" si="698"/>
        <v>0</v>
      </c>
      <c r="S11127" s="3" t="str">
        <f t="shared" si="699"/>
        <v/>
      </c>
      <c r="T11127" s="9" t="str">
        <f t="shared" si="700"/>
        <v/>
      </c>
    </row>
    <row r="11128" spans="2:20" x14ac:dyDescent="0.3">
      <c r="B11128" t="s">
        <v>66</v>
      </c>
      <c r="C11128" t="s">
        <v>66</v>
      </c>
      <c r="I11128" s="10">
        <f t="shared" si="697"/>
        <v>0</v>
      </c>
      <c r="R11128">
        <f t="shared" si="698"/>
        <v>0</v>
      </c>
      <c r="S11128" s="3" t="str">
        <f t="shared" si="699"/>
        <v/>
      </c>
      <c r="T11128" s="9" t="str">
        <f t="shared" si="700"/>
        <v/>
      </c>
    </row>
    <row r="11129" spans="2:20" x14ac:dyDescent="0.3">
      <c r="B11129" t="s">
        <v>66</v>
      </c>
      <c r="C11129" t="s">
        <v>66</v>
      </c>
      <c r="I11129" s="10">
        <f t="shared" si="697"/>
        <v>0</v>
      </c>
      <c r="R11129">
        <f t="shared" si="698"/>
        <v>0</v>
      </c>
      <c r="S11129" s="3" t="str">
        <f t="shared" si="699"/>
        <v/>
      </c>
      <c r="T11129" s="9" t="str">
        <f t="shared" si="700"/>
        <v/>
      </c>
    </row>
    <row r="11130" spans="2:20" x14ac:dyDescent="0.3">
      <c r="B11130" t="s">
        <v>66</v>
      </c>
      <c r="C11130" t="s">
        <v>66</v>
      </c>
      <c r="I11130" s="10">
        <f t="shared" si="697"/>
        <v>0</v>
      </c>
      <c r="R11130">
        <f t="shared" si="698"/>
        <v>0</v>
      </c>
      <c r="S11130" s="3" t="str">
        <f t="shared" si="699"/>
        <v/>
      </c>
      <c r="T11130" s="9" t="str">
        <f t="shared" si="700"/>
        <v/>
      </c>
    </row>
    <row r="11131" spans="2:20" x14ac:dyDescent="0.3">
      <c r="B11131" t="s">
        <v>66</v>
      </c>
      <c r="C11131" t="s">
        <v>66</v>
      </c>
      <c r="I11131" s="10">
        <f t="shared" si="697"/>
        <v>0</v>
      </c>
      <c r="R11131">
        <f t="shared" si="698"/>
        <v>0</v>
      </c>
      <c r="S11131" s="3" t="str">
        <f t="shared" si="699"/>
        <v/>
      </c>
      <c r="T11131" s="9" t="str">
        <f t="shared" si="700"/>
        <v/>
      </c>
    </row>
    <row r="11132" spans="2:20" x14ac:dyDescent="0.3">
      <c r="B11132" t="s">
        <v>66</v>
      </c>
      <c r="C11132" t="s">
        <v>66</v>
      </c>
      <c r="I11132" s="10">
        <f t="shared" si="697"/>
        <v>0</v>
      </c>
      <c r="R11132">
        <f t="shared" si="698"/>
        <v>0</v>
      </c>
      <c r="S11132" s="3" t="str">
        <f t="shared" si="699"/>
        <v/>
      </c>
      <c r="T11132" s="9" t="str">
        <f t="shared" si="700"/>
        <v/>
      </c>
    </row>
    <row r="11133" spans="2:20" x14ac:dyDescent="0.3">
      <c r="B11133" t="s">
        <v>66</v>
      </c>
      <c r="C11133" t="s">
        <v>66</v>
      </c>
      <c r="I11133" s="10">
        <f t="shared" si="697"/>
        <v>0</v>
      </c>
      <c r="R11133">
        <f t="shared" si="698"/>
        <v>0</v>
      </c>
      <c r="S11133" s="3" t="str">
        <f t="shared" si="699"/>
        <v/>
      </c>
      <c r="T11133" s="9" t="str">
        <f t="shared" si="700"/>
        <v/>
      </c>
    </row>
    <row r="11134" spans="2:20" x14ac:dyDescent="0.3">
      <c r="B11134" t="s">
        <v>66</v>
      </c>
      <c r="C11134" t="s">
        <v>66</v>
      </c>
      <c r="I11134" s="10">
        <f t="shared" si="697"/>
        <v>0</v>
      </c>
      <c r="R11134">
        <f t="shared" si="698"/>
        <v>0</v>
      </c>
      <c r="S11134" s="3" t="str">
        <f t="shared" si="699"/>
        <v/>
      </c>
      <c r="T11134" s="9" t="str">
        <f t="shared" si="700"/>
        <v/>
      </c>
    </row>
    <row r="11135" spans="2:20" x14ac:dyDescent="0.3">
      <c r="B11135" t="s">
        <v>66</v>
      </c>
      <c r="C11135" t="s">
        <v>66</v>
      </c>
      <c r="I11135" s="10">
        <f t="shared" si="697"/>
        <v>0</v>
      </c>
      <c r="R11135">
        <f t="shared" si="698"/>
        <v>0</v>
      </c>
      <c r="S11135" s="3" t="str">
        <f t="shared" si="699"/>
        <v/>
      </c>
      <c r="T11135" s="9" t="str">
        <f t="shared" si="700"/>
        <v/>
      </c>
    </row>
    <row r="11136" spans="2:20" x14ac:dyDescent="0.3">
      <c r="B11136" t="s">
        <v>66</v>
      </c>
      <c r="C11136" t="s">
        <v>66</v>
      </c>
      <c r="I11136" s="10">
        <f t="shared" si="697"/>
        <v>0</v>
      </c>
      <c r="R11136">
        <f t="shared" si="698"/>
        <v>0</v>
      </c>
      <c r="S11136" s="3" t="str">
        <f t="shared" si="699"/>
        <v/>
      </c>
      <c r="T11136" s="9" t="str">
        <f t="shared" si="700"/>
        <v/>
      </c>
    </row>
    <row r="11137" spans="2:20" x14ac:dyDescent="0.3">
      <c r="B11137" t="s">
        <v>66</v>
      </c>
      <c r="C11137" t="s">
        <v>66</v>
      </c>
      <c r="I11137" s="10">
        <f t="shared" si="697"/>
        <v>0</v>
      </c>
      <c r="R11137">
        <f t="shared" si="698"/>
        <v>0</v>
      </c>
      <c r="S11137" s="3" t="str">
        <f t="shared" si="699"/>
        <v/>
      </c>
      <c r="T11137" s="9" t="str">
        <f t="shared" si="700"/>
        <v/>
      </c>
    </row>
    <row r="11138" spans="2:20" x14ac:dyDescent="0.3">
      <c r="B11138" t="s">
        <v>66</v>
      </c>
      <c r="C11138" t="s">
        <v>66</v>
      </c>
      <c r="I11138" s="10">
        <f t="shared" si="697"/>
        <v>0</v>
      </c>
      <c r="R11138">
        <f t="shared" si="698"/>
        <v>0</v>
      </c>
      <c r="S11138" s="3" t="str">
        <f t="shared" si="699"/>
        <v/>
      </c>
      <c r="T11138" s="9" t="str">
        <f t="shared" si="700"/>
        <v/>
      </c>
    </row>
    <row r="11139" spans="2:20" x14ac:dyDescent="0.3">
      <c r="B11139" t="s">
        <v>66</v>
      </c>
      <c r="C11139" t="s">
        <v>66</v>
      </c>
      <c r="I11139" s="10">
        <f t="shared" ref="I11139:I11202" si="701">H11139*0.5</f>
        <v>0</v>
      </c>
      <c r="R11139">
        <f t="shared" ref="R11139:R11202" si="702">SUM(I11139:Q11139)</f>
        <v>0</v>
      </c>
      <c r="S11139" s="3" t="str">
        <f t="shared" ref="S11139:S11202" si="703">IFERROR(IF(R11139&lt;=H11139,R11139/H11139*100,100),"")</f>
        <v/>
      </c>
      <c r="T11139" s="9" t="str">
        <f t="shared" ref="T11139:T11202" si="704">IFERROR(G11139*S11139/100,"")</f>
        <v/>
      </c>
    </row>
    <row r="11140" spans="2:20" x14ac:dyDescent="0.3">
      <c r="B11140" t="s">
        <v>66</v>
      </c>
      <c r="C11140" t="s">
        <v>66</v>
      </c>
      <c r="I11140" s="10">
        <f t="shared" si="701"/>
        <v>0</v>
      </c>
      <c r="R11140">
        <f t="shared" si="702"/>
        <v>0</v>
      </c>
      <c r="S11140" s="3" t="str">
        <f t="shared" si="703"/>
        <v/>
      </c>
      <c r="T11140" s="9" t="str">
        <f t="shared" si="704"/>
        <v/>
      </c>
    </row>
    <row r="11141" spans="2:20" x14ac:dyDescent="0.3">
      <c r="B11141" t="s">
        <v>66</v>
      </c>
      <c r="C11141" t="s">
        <v>66</v>
      </c>
      <c r="I11141" s="10">
        <f t="shared" si="701"/>
        <v>0</v>
      </c>
      <c r="R11141">
        <f t="shared" si="702"/>
        <v>0</v>
      </c>
      <c r="S11141" s="3" t="str">
        <f t="shared" si="703"/>
        <v/>
      </c>
      <c r="T11141" s="9" t="str">
        <f t="shared" si="704"/>
        <v/>
      </c>
    </row>
    <row r="11142" spans="2:20" x14ac:dyDescent="0.3">
      <c r="B11142" t="s">
        <v>66</v>
      </c>
      <c r="C11142" t="s">
        <v>66</v>
      </c>
      <c r="I11142" s="10">
        <f t="shared" si="701"/>
        <v>0</v>
      </c>
      <c r="R11142">
        <f t="shared" si="702"/>
        <v>0</v>
      </c>
      <c r="S11142" s="3" t="str">
        <f t="shared" si="703"/>
        <v/>
      </c>
      <c r="T11142" s="9" t="str">
        <f t="shared" si="704"/>
        <v/>
      </c>
    </row>
    <row r="11143" spans="2:20" x14ac:dyDescent="0.3">
      <c r="B11143" t="s">
        <v>66</v>
      </c>
      <c r="C11143" t="s">
        <v>66</v>
      </c>
      <c r="I11143" s="10">
        <f t="shared" si="701"/>
        <v>0</v>
      </c>
      <c r="R11143">
        <f t="shared" si="702"/>
        <v>0</v>
      </c>
      <c r="S11143" s="3" t="str">
        <f t="shared" si="703"/>
        <v/>
      </c>
      <c r="T11143" s="9" t="str">
        <f t="shared" si="704"/>
        <v/>
      </c>
    </row>
    <row r="11144" spans="2:20" x14ac:dyDescent="0.3">
      <c r="B11144" t="s">
        <v>66</v>
      </c>
      <c r="C11144" t="s">
        <v>66</v>
      </c>
      <c r="I11144" s="10">
        <f t="shared" si="701"/>
        <v>0</v>
      </c>
      <c r="R11144">
        <f t="shared" si="702"/>
        <v>0</v>
      </c>
      <c r="S11144" s="3" t="str">
        <f t="shared" si="703"/>
        <v/>
      </c>
      <c r="T11144" s="9" t="str">
        <f t="shared" si="704"/>
        <v/>
      </c>
    </row>
    <row r="11145" spans="2:20" x14ac:dyDescent="0.3">
      <c r="B11145" t="s">
        <v>66</v>
      </c>
      <c r="C11145" t="s">
        <v>66</v>
      </c>
      <c r="I11145" s="10">
        <f t="shared" si="701"/>
        <v>0</v>
      </c>
      <c r="R11145">
        <f t="shared" si="702"/>
        <v>0</v>
      </c>
      <c r="S11145" s="3" t="str">
        <f t="shared" si="703"/>
        <v/>
      </c>
      <c r="T11145" s="9" t="str">
        <f t="shared" si="704"/>
        <v/>
      </c>
    </row>
    <row r="11146" spans="2:20" x14ac:dyDescent="0.3">
      <c r="B11146" t="s">
        <v>66</v>
      </c>
      <c r="C11146" t="s">
        <v>66</v>
      </c>
      <c r="I11146" s="10">
        <f t="shared" si="701"/>
        <v>0</v>
      </c>
      <c r="R11146">
        <f t="shared" si="702"/>
        <v>0</v>
      </c>
      <c r="S11146" s="3" t="str">
        <f t="shared" si="703"/>
        <v/>
      </c>
      <c r="T11146" s="9" t="str">
        <f t="shared" si="704"/>
        <v/>
      </c>
    </row>
    <row r="11147" spans="2:20" x14ac:dyDescent="0.3">
      <c r="B11147" t="s">
        <v>66</v>
      </c>
      <c r="C11147" t="s">
        <v>66</v>
      </c>
      <c r="I11147" s="10">
        <f t="shared" si="701"/>
        <v>0</v>
      </c>
      <c r="R11147">
        <f t="shared" si="702"/>
        <v>0</v>
      </c>
      <c r="S11147" s="3" t="str">
        <f t="shared" si="703"/>
        <v/>
      </c>
      <c r="T11147" s="9" t="str">
        <f t="shared" si="704"/>
        <v/>
      </c>
    </row>
    <row r="11148" spans="2:20" x14ac:dyDescent="0.3">
      <c r="B11148" t="s">
        <v>66</v>
      </c>
      <c r="C11148" t="s">
        <v>66</v>
      </c>
      <c r="I11148" s="10">
        <f t="shared" si="701"/>
        <v>0</v>
      </c>
      <c r="R11148">
        <f t="shared" si="702"/>
        <v>0</v>
      </c>
      <c r="S11148" s="3" t="str">
        <f t="shared" si="703"/>
        <v/>
      </c>
      <c r="T11148" s="9" t="str">
        <f t="shared" si="704"/>
        <v/>
      </c>
    </row>
    <row r="11149" spans="2:20" x14ac:dyDescent="0.3">
      <c r="B11149" t="s">
        <v>66</v>
      </c>
      <c r="C11149" t="s">
        <v>66</v>
      </c>
      <c r="I11149" s="10">
        <f t="shared" si="701"/>
        <v>0</v>
      </c>
      <c r="R11149">
        <f t="shared" si="702"/>
        <v>0</v>
      </c>
      <c r="S11149" s="3" t="str">
        <f t="shared" si="703"/>
        <v/>
      </c>
      <c r="T11149" s="9" t="str">
        <f t="shared" si="704"/>
        <v/>
      </c>
    </row>
    <row r="11150" spans="2:20" x14ac:dyDescent="0.3">
      <c r="B11150" t="s">
        <v>66</v>
      </c>
      <c r="C11150" t="s">
        <v>66</v>
      </c>
      <c r="I11150" s="10">
        <f t="shared" si="701"/>
        <v>0</v>
      </c>
      <c r="R11150">
        <f t="shared" si="702"/>
        <v>0</v>
      </c>
      <c r="S11150" s="3" t="str">
        <f t="shared" si="703"/>
        <v/>
      </c>
      <c r="T11150" s="9" t="str">
        <f t="shared" si="704"/>
        <v/>
      </c>
    </row>
    <row r="11151" spans="2:20" x14ac:dyDescent="0.3">
      <c r="B11151" t="s">
        <v>66</v>
      </c>
      <c r="C11151" t="s">
        <v>66</v>
      </c>
      <c r="I11151" s="10">
        <f t="shared" si="701"/>
        <v>0</v>
      </c>
      <c r="R11151">
        <f t="shared" si="702"/>
        <v>0</v>
      </c>
      <c r="S11151" s="3" t="str">
        <f t="shared" si="703"/>
        <v/>
      </c>
      <c r="T11151" s="9" t="str">
        <f t="shared" si="704"/>
        <v/>
      </c>
    </row>
    <row r="11152" spans="2:20" x14ac:dyDescent="0.3">
      <c r="B11152" t="s">
        <v>66</v>
      </c>
      <c r="C11152" t="s">
        <v>66</v>
      </c>
      <c r="I11152" s="10">
        <f t="shared" si="701"/>
        <v>0</v>
      </c>
      <c r="R11152">
        <f t="shared" si="702"/>
        <v>0</v>
      </c>
      <c r="S11152" s="3" t="str">
        <f t="shared" si="703"/>
        <v/>
      </c>
      <c r="T11152" s="9" t="str">
        <f t="shared" si="704"/>
        <v/>
      </c>
    </row>
    <row r="11153" spans="2:20" x14ac:dyDescent="0.3">
      <c r="B11153" t="s">
        <v>66</v>
      </c>
      <c r="C11153" t="s">
        <v>66</v>
      </c>
      <c r="I11153" s="10">
        <f t="shared" si="701"/>
        <v>0</v>
      </c>
      <c r="R11153">
        <f t="shared" si="702"/>
        <v>0</v>
      </c>
      <c r="S11153" s="3" t="str">
        <f t="shared" si="703"/>
        <v/>
      </c>
      <c r="T11153" s="9" t="str">
        <f t="shared" si="704"/>
        <v/>
      </c>
    </row>
    <row r="11154" spans="2:20" x14ac:dyDescent="0.3">
      <c r="B11154" t="s">
        <v>66</v>
      </c>
      <c r="C11154" t="s">
        <v>66</v>
      </c>
      <c r="I11154" s="10">
        <f t="shared" si="701"/>
        <v>0</v>
      </c>
      <c r="R11154">
        <f t="shared" si="702"/>
        <v>0</v>
      </c>
      <c r="S11154" s="3" t="str">
        <f t="shared" si="703"/>
        <v/>
      </c>
      <c r="T11154" s="9" t="str">
        <f t="shared" si="704"/>
        <v/>
      </c>
    </row>
    <row r="11155" spans="2:20" x14ac:dyDescent="0.3">
      <c r="B11155" t="s">
        <v>66</v>
      </c>
      <c r="C11155" t="s">
        <v>66</v>
      </c>
      <c r="I11155" s="10">
        <f t="shared" si="701"/>
        <v>0</v>
      </c>
      <c r="R11155">
        <f t="shared" si="702"/>
        <v>0</v>
      </c>
      <c r="S11155" s="3" t="str">
        <f t="shared" si="703"/>
        <v/>
      </c>
      <c r="T11155" s="9" t="str">
        <f t="shared" si="704"/>
        <v/>
      </c>
    </row>
    <row r="11156" spans="2:20" x14ac:dyDescent="0.3">
      <c r="B11156" t="s">
        <v>66</v>
      </c>
      <c r="C11156" t="s">
        <v>66</v>
      </c>
      <c r="I11156" s="10">
        <f t="shared" si="701"/>
        <v>0</v>
      </c>
      <c r="R11156">
        <f t="shared" si="702"/>
        <v>0</v>
      </c>
      <c r="S11156" s="3" t="str">
        <f t="shared" si="703"/>
        <v/>
      </c>
      <c r="T11156" s="9" t="str">
        <f t="shared" si="704"/>
        <v/>
      </c>
    </row>
    <row r="11157" spans="2:20" x14ac:dyDescent="0.3">
      <c r="B11157" t="s">
        <v>66</v>
      </c>
      <c r="C11157" t="s">
        <v>66</v>
      </c>
      <c r="I11157" s="10">
        <f t="shared" si="701"/>
        <v>0</v>
      </c>
      <c r="R11157">
        <f t="shared" si="702"/>
        <v>0</v>
      </c>
      <c r="S11157" s="3" t="str">
        <f t="shared" si="703"/>
        <v/>
      </c>
      <c r="T11157" s="9" t="str">
        <f t="shared" si="704"/>
        <v/>
      </c>
    </row>
    <row r="11158" spans="2:20" x14ac:dyDescent="0.3">
      <c r="B11158" t="s">
        <v>66</v>
      </c>
      <c r="C11158" t="s">
        <v>66</v>
      </c>
      <c r="I11158" s="10">
        <f t="shared" si="701"/>
        <v>0</v>
      </c>
      <c r="R11158">
        <f t="shared" si="702"/>
        <v>0</v>
      </c>
      <c r="S11158" s="3" t="str">
        <f t="shared" si="703"/>
        <v/>
      </c>
      <c r="T11158" s="9" t="str">
        <f t="shared" si="704"/>
        <v/>
      </c>
    </row>
    <row r="11159" spans="2:20" x14ac:dyDescent="0.3">
      <c r="B11159" t="s">
        <v>66</v>
      </c>
      <c r="C11159" t="s">
        <v>66</v>
      </c>
      <c r="I11159" s="10">
        <f t="shared" si="701"/>
        <v>0</v>
      </c>
      <c r="R11159">
        <f t="shared" si="702"/>
        <v>0</v>
      </c>
      <c r="S11159" s="3" t="str">
        <f t="shared" si="703"/>
        <v/>
      </c>
      <c r="T11159" s="9" t="str">
        <f t="shared" si="704"/>
        <v/>
      </c>
    </row>
    <row r="11160" spans="2:20" x14ac:dyDescent="0.3">
      <c r="B11160" t="s">
        <v>66</v>
      </c>
      <c r="C11160" t="s">
        <v>66</v>
      </c>
      <c r="I11160" s="10">
        <f t="shared" si="701"/>
        <v>0</v>
      </c>
      <c r="R11160">
        <f t="shared" si="702"/>
        <v>0</v>
      </c>
      <c r="S11160" s="3" t="str">
        <f t="shared" si="703"/>
        <v/>
      </c>
      <c r="T11160" s="9" t="str">
        <f t="shared" si="704"/>
        <v/>
      </c>
    </row>
    <row r="11161" spans="2:20" x14ac:dyDescent="0.3">
      <c r="B11161" t="s">
        <v>66</v>
      </c>
      <c r="C11161" t="s">
        <v>66</v>
      </c>
      <c r="I11161" s="10">
        <f t="shared" si="701"/>
        <v>0</v>
      </c>
      <c r="R11161">
        <f t="shared" si="702"/>
        <v>0</v>
      </c>
      <c r="S11161" s="3" t="str">
        <f t="shared" si="703"/>
        <v/>
      </c>
      <c r="T11161" s="9" t="str">
        <f t="shared" si="704"/>
        <v/>
      </c>
    </row>
    <row r="11162" spans="2:20" x14ac:dyDescent="0.3">
      <c r="B11162" t="s">
        <v>66</v>
      </c>
      <c r="C11162" t="s">
        <v>66</v>
      </c>
      <c r="I11162" s="10">
        <f t="shared" si="701"/>
        <v>0</v>
      </c>
      <c r="R11162">
        <f t="shared" si="702"/>
        <v>0</v>
      </c>
      <c r="S11162" s="3" t="str">
        <f t="shared" si="703"/>
        <v/>
      </c>
      <c r="T11162" s="9" t="str">
        <f t="shared" si="704"/>
        <v/>
      </c>
    </row>
    <row r="11163" spans="2:20" x14ac:dyDescent="0.3">
      <c r="B11163" t="s">
        <v>66</v>
      </c>
      <c r="C11163" t="s">
        <v>66</v>
      </c>
      <c r="I11163" s="10">
        <f t="shared" si="701"/>
        <v>0</v>
      </c>
      <c r="R11163">
        <f t="shared" si="702"/>
        <v>0</v>
      </c>
      <c r="S11163" s="3" t="str">
        <f t="shared" si="703"/>
        <v/>
      </c>
      <c r="T11163" s="9" t="str">
        <f t="shared" si="704"/>
        <v/>
      </c>
    </row>
    <row r="11164" spans="2:20" x14ac:dyDescent="0.3">
      <c r="B11164" t="s">
        <v>66</v>
      </c>
      <c r="C11164" t="s">
        <v>66</v>
      </c>
      <c r="I11164" s="10">
        <f t="shared" si="701"/>
        <v>0</v>
      </c>
      <c r="R11164">
        <f t="shared" si="702"/>
        <v>0</v>
      </c>
      <c r="S11164" s="3" t="str">
        <f t="shared" si="703"/>
        <v/>
      </c>
      <c r="T11164" s="9" t="str">
        <f t="shared" si="704"/>
        <v/>
      </c>
    </row>
    <row r="11165" spans="2:20" x14ac:dyDescent="0.3">
      <c r="B11165" t="s">
        <v>66</v>
      </c>
      <c r="C11165" t="s">
        <v>66</v>
      </c>
      <c r="I11165" s="10">
        <f t="shared" si="701"/>
        <v>0</v>
      </c>
      <c r="R11165">
        <f t="shared" si="702"/>
        <v>0</v>
      </c>
      <c r="S11165" s="3" t="str">
        <f t="shared" si="703"/>
        <v/>
      </c>
      <c r="T11165" s="9" t="str">
        <f t="shared" si="704"/>
        <v/>
      </c>
    </row>
    <row r="11166" spans="2:20" x14ac:dyDescent="0.3">
      <c r="B11166" t="s">
        <v>66</v>
      </c>
      <c r="C11166" t="s">
        <v>66</v>
      </c>
      <c r="I11166" s="10">
        <f t="shared" si="701"/>
        <v>0</v>
      </c>
      <c r="R11166">
        <f t="shared" si="702"/>
        <v>0</v>
      </c>
      <c r="S11166" s="3" t="str">
        <f t="shared" si="703"/>
        <v/>
      </c>
      <c r="T11166" s="9" t="str">
        <f t="shared" si="704"/>
        <v/>
      </c>
    </row>
    <row r="11167" spans="2:20" x14ac:dyDescent="0.3">
      <c r="B11167" t="s">
        <v>66</v>
      </c>
      <c r="C11167" t="s">
        <v>66</v>
      </c>
      <c r="I11167" s="10">
        <f t="shared" si="701"/>
        <v>0</v>
      </c>
      <c r="R11167">
        <f t="shared" si="702"/>
        <v>0</v>
      </c>
      <c r="S11167" s="3" t="str">
        <f t="shared" si="703"/>
        <v/>
      </c>
      <c r="T11167" s="9" t="str">
        <f t="shared" si="704"/>
        <v/>
      </c>
    </row>
    <row r="11168" spans="2:20" x14ac:dyDescent="0.3">
      <c r="B11168" t="s">
        <v>66</v>
      </c>
      <c r="C11168" t="s">
        <v>66</v>
      </c>
      <c r="I11168" s="10">
        <f t="shared" si="701"/>
        <v>0</v>
      </c>
      <c r="R11168">
        <f t="shared" si="702"/>
        <v>0</v>
      </c>
      <c r="S11168" s="3" t="str">
        <f t="shared" si="703"/>
        <v/>
      </c>
      <c r="T11168" s="9" t="str">
        <f t="shared" si="704"/>
        <v/>
      </c>
    </row>
    <row r="11169" spans="2:20" x14ac:dyDescent="0.3">
      <c r="B11169" t="s">
        <v>66</v>
      </c>
      <c r="C11169" t="s">
        <v>66</v>
      </c>
      <c r="I11169" s="10">
        <f t="shared" si="701"/>
        <v>0</v>
      </c>
      <c r="R11169">
        <f t="shared" si="702"/>
        <v>0</v>
      </c>
      <c r="S11169" s="3" t="str">
        <f t="shared" si="703"/>
        <v/>
      </c>
      <c r="T11169" s="9" t="str">
        <f t="shared" si="704"/>
        <v/>
      </c>
    </row>
    <row r="11170" spans="2:20" x14ac:dyDescent="0.3">
      <c r="B11170" t="s">
        <v>66</v>
      </c>
      <c r="C11170" t="s">
        <v>66</v>
      </c>
      <c r="I11170" s="10">
        <f t="shared" si="701"/>
        <v>0</v>
      </c>
      <c r="R11170">
        <f t="shared" si="702"/>
        <v>0</v>
      </c>
      <c r="S11170" s="3" t="str">
        <f t="shared" si="703"/>
        <v/>
      </c>
      <c r="T11170" s="9" t="str">
        <f t="shared" si="704"/>
        <v/>
      </c>
    </row>
    <row r="11171" spans="2:20" x14ac:dyDescent="0.3">
      <c r="B11171" t="s">
        <v>66</v>
      </c>
      <c r="C11171" t="s">
        <v>66</v>
      </c>
      <c r="I11171" s="10">
        <f t="shared" si="701"/>
        <v>0</v>
      </c>
      <c r="R11171">
        <f t="shared" si="702"/>
        <v>0</v>
      </c>
      <c r="S11171" s="3" t="str">
        <f t="shared" si="703"/>
        <v/>
      </c>
      <c r="T11171" s="9" t="str">
        <f t="shared" si="704"/>
        <v/>
      </c>
    </row>
    <row r="11172" spans="2:20" x14ac:dyDescent="0.3">
      <c r="B11172" t="s">
        <v>66</v>
      </c>
      <c r="C11172" t="s">
        <v>66</v>
      </c>
      <c r="I11172" s="10">
        <f t="shared" si="701"/>
        <v>0</v>
      </c>
      <c r="R11172">
        <f t="shared" si="702"/>
        <v>0</v>
      </c>
      <c r="S11172" s="3" t="str">
        <f t="shared" si="703"/>
        <v/>
      </c>
      <c r="T11172" s="9" t="str">
        <f t="shared" si="704"/>
        <v/>
      </c>
    </row>
    <row r="11173" spans="2:20" x14ac:dyDescent="0.3">
      <c r="B11173" t="s">
        <v>66</v>
      </c>
      <c r="C11173" t="s">
        <v>66</v>
      </c>
      <c r="I11173" s="10">
        <f t="shared" si="701"/>
        <v>0</v>
      </c>
      <c r="R11173">
        <f t="shared" si="702"/>
        <v>0</v>
      </c>
      <c r="S11173" s="3" t="str">
        <f t="shared" si="703"/>
        <v/>
      </c>
      <c r="T11173" s="9" t="str">
        <f t="shared" si="704"/>
        <v/>
      </c>
    </row>
    <row r="11174" spans="2:20" x14ac:dyDescent="0.3">
      <c r="B11174" t="s">
        <v>66</v>
      </c>
      <c r="C11174" t="s">
        <v>66</v>
      </c>
      <c r="I11174" s="10">
        <f t="shared" si="701"/>
        <v>0</v>
      </c>
      <c r="R11174">
        <f t="shared" si="702"/>
        <v>0</v>
      </c>
      <c r="S11174" s="3" t="str">
        <f t="shared" si="703"/>
        <v/>
      </c>
      <c r="T11174" s="9" t="str">
        <f t="shared" si="704"/>
        <v/>
      </c>
    </row>
    <row r="11175" spans="2:20" x14ac:dyDescent="0.3">
      <c r="B11175" t="s">
        <v>66</v>
      </c>
      <c r="C11175" t="s">
        <v>66</v>
      </c>
      <c r="I11175" s="10">
        <f t="shared" si="701"/>
        <v>0</v>
      </c>
      <c r="R11175">
        <f t="shared" si="702"/>
        <v>0</v>
      </c>
      <c r="S11175" s="3" t="str">
        <f t="shared" si="703"/>
        <v/>
      </c>
      <c r="T11175" s="9" t="str">
        <f t="shared" si="704"/>
        <v/>
      </c>
    </row>
    <row r="11176" spans="2:20" x14ac:dyDescent="0.3">
      <c r="B11176" t="s">
        <v>66</v>
      </c>
      <c r="C11176" t="s">
        <v>66</v>
      </c>
      <c r="I11176" s="10">
        <f t="shared" si="701"/>
        <v>0</v>
      </c>
      <c r="R11176">
        <f t="shared" si="702"/>
        <v>0</v>
      </c>
      <c r="S11176" s="3" t="str">
        <f t="shared" si="703"/>
        <v/>
      </c>
      <c r="T11176" s="9" t="str">
        <f t="shared" si="704"/>
        <v/>
      </c>
    </row>
    <row r="11177" spans="2:20" x14ac:dyDescent="0.3">
      <c r="B11177" t="s">
        <v>66</v>
      </c>
      <c r="C11177" t="s">
        <v>66</v>
      </c>
      <c r="I11177" s="10">
        <f t="shared" si="701"/>
        <v>0</v>
      </c>
      <c r="R11177">
        <f t="shared" si="702"/>
        <v>0</v>
      </c>
      <c r="S11177" s="3" t="str">
        <f t="shared" si="703"/>
        <v/>
      </c>
      <c r="T11177" s="9" t="str">
        <f t="shared" si="704"/>
        <v/>
      </c>
    </row>
    <row r="11178" spans="2:20" x14ac:dyDescent="0.3">
      <c r="B11178" t="s">
        <v>66</v>
      </c>
      <c r="C11178" t="s">
        <v>66</v>
      </c>
      <c r="I11178" s="10">
        <f t="shared" si="701"/>
        <v>0</v>
      </c>
      <c r="R11178">
        <f t="shared" si="702"/>
        <v>0</v>
      </c>
      <c r="S11178" s="3" t="str">
        <f t="shared" si="703"/>
        <v/>
      </c>
      <c r="T11178" s="9" t="str">
        <f t="shared" si="704"/>
        <v/>
      </c>
    </row>
    <row r="11179" spans="2:20" x14ac:dyDescent="0.3">
      <c r="B11179" t="s">
        <v>66</v>
      </c>
      <c r="C11179" t="s">
        <v>66</v>
      </c>
      <c r="I11179" s="10">
        <f t="shared" si="701"/>
        <v>0</v>
      </c>
      <c r="R11179">
        <f t="shared" si="702"/>
        <v>0</v>
      </c>
      <c r="S11179" s="3" t="str">
        <f t="shared" si="703"/>
        <v/>
      </c>
      <c r="T11179" s="9" t="str">
        <f t="shared" si="704"/>
        <v/>
      </c>
    </row>
    <row r="11180" spans="2:20" x14ac:dyDescent="0.3">
      <c r="B11180" t="s">
        <v>66</v>
      </c>
      <c r="C11180" t="s">
        <v>66</v>
      </c>
      <c r="I11180" s="10">
        <f t="shared" si="701"/>
        <v>0</v>
      </c>
      <c r="R11180">
        <f t="shared" si="702"/>
        <v>0</v>
      </c>
      <c r="S11180" s="3" t="str">
        <f t="shared" si="703"/>
        <v/>
      </c>
      <c r="T11180" s="9" t="str">
        <f t="shared" si="704"/>
        <v/>
      </c>
    </row>
    <row r="11181" spans="2:20" x14ac:dyDescent="0.3">
      <c r="B11181" t="s">
        <v>66</v>
      </c>
      <c r="C11181" t="s">
        <v>66</v>
      </c>
      <c r="I11181" s="10">
        <f t="shared" si="701"/>
        <v>0</v>
      </c>
      <c r="R11181">
        <f t="shared" si="702"/>
        <v>0</v>
      </c>
      <c r="S11181" s="3" t="str">
        <f t="shared" si="703"/>
        <v/>
      </c>
      <c r="T11181" s="9" t="str">
        <f t="shared" si="704"/>
        <v/>
      </c>
    </row>
    <row r="11182" spans="2:20" x14ac:dyDescent="0.3">
      <c r="B11182" t="s">
        <v>66</v>
      </c>
      <c r="C11182" t="s">
        <v>66</v>
      </c>
      <c r="I11182" s="10">
        <f t="shared" si="701"/>
        <v>0</v>
      </c>
      <c r="R11182">
        <f t="shared" si="702"/>
        <v>0</v>
      </c>
      <c r="S11182" s="3" t="str">
        <f t="shared" si="703"/>
        <v/>
      </c>
      <c r="T11182" s="9" t="str">
        <f t="shared" si="704"/>
        <v/>
      </c>
    </row>
    <row r="11183" spans="2:20" x14ac:dyDescent="0.3">
      <c r="B11183" t="s">
        <v>66</v>
      </c>
      <c r="C11183" t="s">
        <v>66</v>
      </c>
      <c r="I11183" s="10">
        <f t="shared" si="701"/>
        <v>0</v>
      </c>
      <c r="R11183">
        <f t="shared" si="702"/>
        <v>0</v>
      </c>
      <c r="S11183" s="3" t="str">
        <f t="shared" si="703"/>
        <v/>
      </c>
      <c r="T11183" s="9" t="str">
        <f t="shared" si="704"/>
        <v/>
      </c>
    </row>
    <row r="11184" spans="2:20" x14ac:dyDescent="0.3">
      <c r="B11184" t="s">
        <v>66</v>
      </c>
      <c r="C11184" t="s">
        <v>66</v>
      </c>
      <c r="I11184" s="10">
        <f t="shared" si="701"/>
        <v>0</v>
      </c>
      <c r="R11184">
        <f t="shared" si="702"/>
        <v>0</v>
      </c>
      <c r="S11184" s="3" t="str">
        <f t="shared" si="703"/>
        <v/>
      </c>
      <c r="T11184" s="9" t="str">
        <f t="shared" si="704"/>
        <v/>
      </c>
    </row>
    <row r="11185" spans="2:20" x14ac:dyDescent="0.3">
      <c r="B11185" t="s">
        <v>66</v>
      </c>
      <c r="C11185" t="s">
        <v>66</v>
      </c>
      <c r="I11185" s="10">
        <f t="shared" si="701"/>
        <v>0</v>
      </c>
      <c r="R11185">
        <f t="shared" si="702"/>
        <v>0</v>
      </c>
      <c r="S11185" s="3" t="str">
        <f t="shared" si="703"/>
        <v/>
      </c>
      <c r="T11185" s="9" t="str">
        <f t="shared" si="704"/>
        <v/>
      </c>
    </row>
    <row r="11186" spans="2:20" x14ac:dyDescent="0.3">
      <c r="B11186" t="s">
        <v>66</v>
      </c>
      <c r="C11186" t="s">
        <v>66</v>
      </c>
      <c r="I11186" s="10">
        <f t="shared" si="701"/>
        <v>0</v>
      </c>
      <c r="R11186">
        <f t="shared" si="702"/>
        <v>0</v>
      </c>
      <c r="S11186" s="3" t="str">
        <f t="shared" si="703"/>
        <v/>
      </c>
      <c r="T11186" s="9" t="str">
        <f t="shared" si="704"/>
        <v/>
      </c>
    </row>
    <row r="11187" spans="2:20" x14ac:dyDescent="0.3">
      <c r="B11187" t="s">
        <v>66</v>
      </c>
      <c r="C11187" t="s">
        <v>66</v>
      </c>
      <c r="I11187" s="10">
        <f t="shared" si="701"/>
        <v>0</v>
      </c>
      <c r="R11187">
        <f t="shared" si="702"/>
        <v>0</v>
      </c>
      <c r="S11187" s="3" t="str">
        <f t="shared" si="703"/>
        <v/>
      </c>
      <c r="T11187" s="9" t="str">
        <f t="shared" si="704"/>
        <v/>
      </c>
    </row>
    <row r="11188" spans="2:20" x14ac:dyDescent="0.3">
      <c r="B11188" t="s">
        <v>66</v>
      </c>
      <c r="C11188" t="s">
        <v>66</v>
      </c>
      <c r="I11188" s="10">
        <f t="shared" si="701"/>
        <v>0</v>
      </c>
      <c r="R11188">
        <f t="shared" si="702"/>
        <v>0</v>
      </c>
      <c r="S11188" s="3" t="str">
        <f t="shared" si="703"/>
        <v/>
      </c>
      <c r="T11188" s="9" t="str">
        <f t="shared" si="704"/>
        <v/>
      </c>
    </row>
    <row r="11189" spans="2:20" x14ac:dyDescent="0.3">
      <c r="B11189" t="s">
        <v>66</v>
      </c>
      <c r="C11189" t="s">
        <v>66</v>
      </c>
      <c r="I11189" s="10">
        <f t="shared" si="701"/>
        <v>0</v>
      </c>
      <c r="R11189">
        <f t="shared" si="702"/>
        <v>0</v>
      </c>
      <c r="S11189" s="3" t="str">
        <f t="shared" si="703"/>
        <v/>
      </c>
      <c r="T11189" s="9" t="str">
        <f t="shared" si="704"/>
        <v/>
      </c>
    </row>
    <row r="11190" spans="2:20" x14ac:dyDescent="0.3">
      <c r="B11190" t="s">
        <v>66</v>
      </c>
      <c r="C11190" t="s">
        <v>66</v>
      </c>
      <c r="I11190" s="10">
        <f t="shared" si="701"/>
        <v>0</v>
      </c>
      <c r="R11190">
        <f t="shared" si="702"/>
        <v>0</v>
      </c>
      <c r="S11190" s="3" t="str">
        <f t="shared" si="703"/>
        <v/>
      </c>
      <c r="T11190" s="9" t="str">
        <f t="shared" si="704"/>
        <v/>
      </c>
    </row>
    <row r="11191" spans="2:20" x14ac:dyDescent="0.3">
      <c r="B11191" t="s">
        <v>66</v>
      </c>
      <c r="C11191" t="s">
        <v>66</v>
      </c>
      <c r="I11191" s="10">
        <f t="shared" si="701"/>
        <v>0</v>
      </c>
      <c r="R11191">
        <f t="shared" si="702"/>
        <v>0</v>
      </c>
      <c r="S11191" s="3" t="str">
        <f t="shared" si="703"/>
        <v/>
      </c>
      <c r="T11191" s="9" t="str">
        <f t="shared" si="704"/>
        <v/>
      </c>
    </row>
    <row r="11192" spans="2:20" x14ac:dyDescent="0.3">
      <c r="B11192" t="s">
        <v>66</v>
      </c>
      <c r="C11192" t="s">
        <v>66</v>
      </c>
      <c r="I11192" s="10">
        <f t="shared" si="701"/>
        <v>0</v>
      </c>
      <c r="R11192">
        <f t="shared" si="702"/>
        <v>0</v>
      </c>
      <c r="S11192" s="3" t="str">
        <f t="shared" si="703"/>
        <v/>
      </c>
      <c r="T11192" s="9" t="str">
        <f t="shared" si="704"/>
        <v/>
      </c>
    </row>
    <row r="11193" spans="2:20" x14ac:dyDescent="0.3">
      <c r="B11193" t="s">
        <v>66</v>
      </c>
      <c r="C11193" t="s">
        <v>66</v>
      </c>
      <c r="I11193" s="10">
        <f t="shared" si="701"/>
        <v>0</v>
      </c>
      <c r="R11193">
        <f t="shared" si="702"/>
        <v>0</v>
      </c>
      <c r="S11193" s="3" t="str">
        <f t="shared" si="703"/>
        <v/>
      </c>
      <c r="T11193" s="9" t="str">
        <f t="shared" si="704"/>
        <v/>
      </c>
    </row>
    <row r="11194" spans="2:20" x14ac:dyDescent="0.3">
      <c r="B11194" t="s">
        <v>66</v>
      </c>
      <c r="C11194" t="s">
        <v>66</v>
      </c>
      <c r="I11194" s="10">
        <f t="shared" si="701"/>
        <v>0</v>
      </c>
      <c r="R11194">
        <f t="shared" si="702"/>
        <v>0</v>
      </c>
      <c r="S11194" s="3" t="str">
        <f t="shared" si="703"/>
        <v/>
      </c>
      <c r="T11194" s="9" t="str">
        <f t="shared" si="704"/>
        <v/>
      </c>
    </row>
    <row r="11195" spans="2:20" x14ac:dyDescent="0.3">
      <c r="B11195" t="s">
        <v>66</v>
      </c>
      <c r="C11195" t="s">
        <v>66</v>
      </c>
      <c r="I11195" s="10">
        <f t="shared" si="701"/>
        <v>0</v>
      </c>
      <c r="R11195">
        <f t="shared" si="702"/>
        <v>0</v>
      </c>
      <c r="S11195" s="3" t="str">
        <f t="shared" si="703"/>
        <v/>
      </c>
      <c r="T11195" s="9" t="str">
        <f t="shared" si="704"/>
        <v/>
      </c>
    </row>
    <row r="11196" spans="2:20" x14ac:dyDescent="0.3">
      <c r="B11196" t="s">
        <v>66</v>
      </c>
      <c r="C11196" t="s">
        <v>66</v>
      </c>
      <c r="I11196" s="10">
        <f t="shared" si="701"/>
        <v>0</v>
      </c>
      <c r="R11196">
        <f t="shared" si="702"/>
        <v>0</v>
      </c>
      <c r="S11196" s="3" t="str">
        <f t="shared" si="703"/>
        <v/>
      </c>
      <c r="T11196" s="9" t="str">
        <f t="shared" si="704"/>
        <v/>
      </c>
    </row>
    <row r="11197" spans="2:20" x14ac:dyDescent="0.3">
      <c r="B11197" t="s">
        <v>66</v>
      </c>
      <c r="C11197" t="s">
        <v>66</v>
      </c>
      <c r="I11197" s="10">
        <f t="shared" si="701"/>
        <v>0</v>
      </c>
      <c r="R11197">
        <f t="shared" si="702"/>
        <v>0</v>
      </c>
      <c r="S11197" s="3" t="str">
        <f t="shared" si="703"/>
        <v/>
      </c>
      <c r="T11197" s="9" t="str">
        <f t="shared" si="704"/>
        <v/>
      </c>
    </row>
    <row r="11198" spans="2:20" x14ac:dyDescent="0.3">
      <c r="B11198" t="s">
        <v>66</v>
      </c>
      <c r="C11198" t="s">
        <v>66</v>
      </c>
      <c r="I11198" s="10">
        <f t="shared" si="701"/>
        <v>0</v>
      </c>
      <c r="R11198">
        <f t="shared" si="702"/>
        <v>0</v>
      </c>
      <c r="S11198" s="3" t="str">
        <f t="shared" si="703"/>
        <v/>
      </c>
      <c r="T11198" s="9" t="str">
        <f t="shared" si="704"/>
        <v/>
      </c>
    </row>
    <row r="11199" spans="2:20" x14ac:dyDescent="0.3">
      <c r="B11199" t="s">
        <v>66</v>
      </c>
      <c r="C11199" t="s">
        <v>66</v>
      </c>
      <c r="I11199" s="10">
        <f t="shared" si="701"/>
        <v>0</v>
      </c>
      <c r="R11199">
        <f t="shared" si="702"/>
        <v>0</v>
      </c>
      <c r="S11199" s="3" t="str">
        <f t="shared" si="703"/>
        <v/>
      </c>
      <c r="T11199" s="9" t="str">
        <f t="shared" si="704"/>
        <v/>
      </c>
    </row>
    <row r="11200" spans="2:20" x14ac:dyDescent="0.3">
      <c r="B11200" t="s">
        <v>66</v>
      </c>
      <c r="C11200" t="s">
        <v>66</v>
      </c>
      <c r="I11200" s="10">
        <f t="shared" si="701"/>
        <v>0</v>
      </c>
      <c r="R11200">
        <f t="shared" si="702"/>
        <v>0</v>
      </c>
      <c r="S11200" s="3" t="str">
        <f t="shared" si="703"/>
        <v/>
      </c>
      <c r="T11200" s="9" t="str">
        <f t="shared" si="704"/>
        <v/>
      </c>
    </row>
    <row r="11201" spans="2:20" x14ac:dyDescent="0.3">
      <c r="B11201" t="s">
        <v>66</v>
      </c>
      <c r="C11201" t="s">
        <v>66</v>
      </c>
      <c r="I11201" s="10">
        <f t="shared" si="701"/>
        <v>0</v>
      </c>
      <c r="R11201">
        <f t="shared" si="702"/>
        <v>0</v>
      </c>
      <c r="S11201" s="3" t="str">
        <f t="shared" si="703"/>
        <v/>
      </c>
      <c r="T11201" s="9" t="str">
        <f t="shared" si="704"/>
        <v/>
      </c>
    </row>
    <row r="11202" spans="2:20" x14ac:dyDescent="0.3">
      <c r="B11202" t="s">
        <v>66</v>
      </c>
      <c r="C11202" t="s">
        <v>66</v>
      </c>
      <c r="I11202" s="10">
        <f t="shared" si="701"/>
        <v>0</v>
      </c>
      <c r="R11202">
        <f t="shared" si="702"/>
        <v>0</v>
      </c>
      <c r="S11202" s="3" t="str">
        <f t="shared" si="703"/>
        <v/>
      </c>
      <c r="T11202" s="9" t="str">
        <f t="shared" si="704"/>
        <v/>
      </c>
    </row>
    <row r="11203" spans="2:20" x14ac:dyDescent="0.3">
      <c r="B11203" t="s">
        <v>66</v>
      </c>
      <c r="C11203" t="s">
        <v>66</v>
      </c>
      <c r="I11203" s="10">
        <f t="shared" ref="I11203:I11266" si="705">H11203*0.5</f>
        <v>0</v>
      </c>
      <c r="R11203">
        <f t="shared" ref="R11203:R11266" si="706">SUM(I11203:Q11203)</f>
        <v>0</v>
      </c>
      <c r="S11203" s="3" t="str">
        <f t="shared" ref="S11203:S11266" si="707">IFERROR(IF(R11203&lt;=H11203,R11203/H11203*100,100),"")</f>
        <v/>
      </c>
      <c r="T11203" s="9" t="str">
        <f t="shared" ref="T11203:T11266" si="708">IFERROR(G11203*S11203/100,"")</f>
        <v/>
      </c>
    </row>
    <row r="11204" spans="2:20" x14ac:dyDescent="0.3">
      <c r="B11204" t="s">
        <v>66</v>
      </c>
      <c r="C11204" t="s">
        <v>66</v>
      </c>
      <c r="I11204" s="10">
        <f t="shared" si="705"/>
        <v>0</v>
      </c>
      <c r="R11204">
        <f t="shared" si="706"/>
        <v>0</v>
      </c>
      <c r="S11204" s="3" t="str">
        <f t="shared" si="707"/>
        <v/>
      </c>
      <c r="T11204" s="9" t="str">
        <f t="shared" si="708"/>
        <v/>
      </c>
    </row>
    <row r="11205" spans="2:20" x14ac:dyDescent="0.3">
      <c r="B11205" t="s">
        <v>66</v>
      </c>
      <c r="C11205" t="s">
        <v>66</v>
      </c>
      <c r="I11205" s="10">
        <f t="shared" si="705"/>
        <v>0</v>
      </c>
      <c r="R11205">
        <f t="shared" si="706"/>
        <v>0</v>
      </c>
      <c r="S11205" s="3" t="str">
        <f t="shared" si="707"/>
        <v/>
      </c>
      <c r="T11205" s="9" t="str">
        <f t="shared" si="708"/>
        <v/>
      </c>
    </row>
    <row r="11206" spans="2:20" x14ac:dyDescent="0.3">
      <c r="B11206" t="s">
        <v>66</v>
      </c>
      <c r="C11206" t="s">
        <v>66</v>
      </c>
      <c r="I11206" s="10">
        <f t="shared" si="705"/>
        <v>0</v>
      </c>
      <c r="R11206">
        <f t="shared" si="706"/>
        <v>0</v>
      </c>
      <c r="S11206" s="3" t="str">
        <f t="shared" si="707"/>
        <v/>
      </c>
      <c r="T11206" s="9" t="str">
        <f t="shared" si="708"/>
        <v/>
      </c>
    </row>
    <row r="11207" spans="2:20" x14ac:dyDescent="0.3">
      <c r="B11207" t="s">
        <v>66</v>
      </c>
      <c r="C11207" t="s">
        <v>66</v>
      </c>
      <c r="I11207" s="10">
        <f t="shared" si="705"/>
        <v>0</v>
      </c>
      <c r="R11207">
        <f t="shared" si="706"/>
        <v>0</v>
      </c>
      <c r="S11207" s="3" t="str">
        <f t="shared" si="707"/>
        <v/>
      </c>
      <c r="T11207" s="9" t="str">
        <f t="shared" si="708"/>
        <v/>
      </c>
    </row>
    <row r="11208" spans="2:20" x14ac:dyDescent="0.3">
      <c r="B11208" t="s">
        <v>66</v>
      </c>
      <c r="C11208" t="s">
        <v>66</v>
      </c>
      <c r="I11208" s="10">
        <f t="shared" si="705"/>
        <v>0</v>
      </c>
      <c r="R11208">
        <f t="shared" si="706"/>
        <v>0</v>
      </c>
      <c r="S11208" s="3" t="str">
        <f t="shared" si="707"/>
        <v/>
      </c>
      <c r="T11208" s="9" t="str">
        <f t="shared" si="708"/>
        <v/>
      </c>
    </row>
    <row r="11209" spans="2:20" x14ac:dyDescent="0.3">
      <c r="B11209" t="s">
        <v>66</v>
      </c>
      <c r="C11209" t="s">
        <v>66</v>
      </c>
      <c r="I11209" s="10">
        <f t="shared" si="705"/>
        <v>0</v>
      </c>
      <c r="R11209">
        <f t="shared" si="706"/>
        <v>0</v>
      </c>
      <c r="S11209" s="3" t="str">
        <f t="shared" si="707"/>
        <v/>
      </c>
      <c r="T11209" s="9" t="str">
        <f t="shared" si="708"/>
        <v/>
      </c>
    </row>
    <row r="11210" spans="2:20" x14ac:dyDescent="0.3">
      <c r="B11210" t="s">
        <v>66</v>
      </c>
      <c r="C11210" t="s">
        <v>66</v>
      </c>
      <c r="I11210" s="10">
        <f t="shared" si="705"/>
        <v>0</v>
      </c>
      <c r="R11210">
        <f t="shared" si="706"/>
        <v>0</v>
      </c>
      <c r="S11210" s="3" t="str">
        <f t="shared" si="707"/>
        <v/>
      </c>
      <c r="T11210" s="9" t="str">
        <f t="shared" si="708"/>
        <v/>
      </c>
    </row>
    <row r="11211" spans="2:20" x14ac:dyDescent="0.3">
      <c r="B11211" t="s">
        <v>66</v>
      </c>
      <c r="C11211" t="s">
        <v>66</v>
      </c>
      <c r="I11211" s="10">
        <f t="shared" si="705"/>
        <v>0</v>
      </c>
      <c r="R11211">
        <f t="shared" si="706"/>
        <v>0</v>
      </c>
      <c r="S11211" s="3" t="str">
        <f t="shared" si="707"/>
        <v/>
      </c>
      <c r="T11211" s="9" t="str">
        <f t="shared" si="708"/>
        <v/>
      </c>
    </row>
    <row r="11212" spans="2:20" x14ac:dyDescent="0.3">
      <c r="B11212" t="s">
        <v>66</v>
      </c>
      <c r="C11212" t="s">
        <v>66</v>
      </c>
      <c r="I11212" s="10">
        <f t="shared" si="705"/>
        <v>0</v>
      </c>
      <c r="R11212">
        <f t="shared" si="706"/>
        <v>0</v>
      </c>
      <c r="S11212" s="3" t="str">
        <f t="shared" si="707"/>
        <v/>
      </c>
      <c r="T11212" s="9" t="str">
        <f t="shared" si="708"/>
        <v/>
      </c>
    </row>
    <row r="11213" spans="2:20" x14ac:dyDescent="0.3">
      <c r="B11213" t="s">
        <v>66</v>
      </c>
      <c r="C11213" t="s">
        <v>66</v>
      </c>
      <c r="I11213" s="10">
        <f t="shared" si="705"/>
        <v>0</v>
      </c>
      <c r="R11213">
        <f t="shared" si="706"/>
        <v>0</v>
      </c>
      <c r="S11213" s="3" t="str">
        <f t="shared" si="707"/>
        <v/>
      </c>
      <c r="T11213" s="9" t="str">
        <f t="shared" si="708"/>
        <v/>
      </c>
    </row>
    <row r="11214" spans="2:20" x14ac:dyDescent="0.3">
      <c r="B11214" t="s">
        <v>66</v>
      </c>
      <c r="C11214" t="s">
        <v>66</v>
      </c>
      <c r="I11214" s="10">
        <f t="shared" si="705"/>
        <v>0</v>
      </c>
      <c r="R11214">
        <f t="shared" si="706"/>
        <v>0</v>
      </c>
      <c r="S11214" s="3" t="str">
        <f t="shared" si="707"/>
        <v/>
      </c>
      <c r="T11214" s="9" t="str">
        <f t="shared" si="708"/>
        <v/>
      </c>
    </row>
    <row r="11215" spans="2:20" x14ac:dyDescent="0.3">
      <c r="B11215" t="s">
        <v>66</v>
      </c>
      <c r="C11215" t="s">
        <v>66</v>
      </c>
      <c r="I11215" s="10">
        <f t="shared" si="705"/>
        <v>0</v>
      </c>
      <c r="R11215">
        <f t="shared" si="706"/>
        <v>0</v>
      </c>
      <c r="S11215" s="3" t="str">
        <f t="shared" si="707"/>
        <v/>
      </c>
      <c r="T11215" s="9" t="str">
        <f t="shared" si="708"/>
        <v/>
      </c>
    </row>
    <row r="11216" spans="2:20" x14ac:dyDescent="0.3">
      <c r="B11216" t="s">
        <v>66</v>
      </c>
      <c r="C11216" t="s">
        <v>66</v>
      </c>
      <c r="I11216" s="10">
        <f t="shared" si="705"/>
        <v>0</v>
      </c>
      <c r="R11216">
        <f t="shared" si="706"/>
        <v>0</v>
      </c>
      <c r="S11216" s="3" t="str">
        <f t="shared" si="707"/>
        <v/>
      </c>
      <c r="T11216" s="9" t="str">
        <f t="shared" si="708"/>
        <v/>
      </c>
    </row>
    <row r="11217" spans="2:20" x14ac:dyDescent="0.3">
      <c r="B11217" t="s">
        <v>66</v>
      </c>
      <c r="C11217" t="s">
        <v>66</v>
      </c>
      <c r="I11217" s="10">
        <f t="shared" si="705"/>
        <v>0</v>
      </c>
      <c r="R11217">
        <f t="shared" si="706"/>
        <v>0</v>
      </c>
      <c r="S11217" s="3" t="str">
        <f t="shared" si="707"/>
        <v/>
      </c>
      <c r="T11217" s="9" t="str">
        <f t="shared" si="708"/>
        <v/>
      </c>
    </row>
    <row r="11218" spans="2:20" x14ac:dyDescent="0.3">
      <c r="B11218" t="s">
        <v>66</v>
      </c>
      <c r="C11218" t="s">
        <v>66</v>
      </c>
      <c r="I11218" s="10">
        <f t="shared" si="705"/>
        <v>0</v>
      </c>
      <c r="R11218">
        <f t="shared" si="706"/>
        <v>0</v>
      </c>
      <c r="S11218" s="3" t="str">
        <f t="shared" si="707"/>
        <v/>
      </c>
      <c r="T11218" s="9" t="str">
        <f t="shared" si="708"/>
        <v/>
      </c>
    </row>
    <row r="11219" spans="2:20" x14ac:dyDescent="0.3">
      <c r="B11219" t="s">
        <v>66</v>
      </c>
      <c r="C11219" t="s">
        <v>66</v>
      </c>
      <c r="I11219" s="10">
        <f t="shared" si="705"/>
        <v>0</v>
      </c>
      <c r="R11219">
        <f t="shared" si="706"/>
        <v>0</v>
      </c>
      <c r="S11219" s="3" t="str">
        <f t="shared" si="707"/>
        <v/>
      </c>
      <c r="T11219" s="9" t="str">
        <f t="shared" si="708"/>
        <v/>
      </c>
    </row>
    <row r="11220" spans="2:20" x14ac:dyDescent="0.3">
      <c r="B11220" t="s">
        <v>66</v>
      </c>
      <c r="C11220" t="s">
        <v>66</v>
      </c>
      <c r="I11220" s="10">
        <f t="shared" si="705"/>
        <v>0</v>
      </c>
      <c r="R11220">
        <f t="shared" si="706"/>
        <v>0</v>
      </c>
      <c r="S11220" s="3" t="str">
        <f t="shared" si="707"/>
        <v/>
      </c>
      <c r="T11220" s="9" t="str">
        <f t="shared" si="708"/>
        <v/>
      </c>
    </row>
    <row r="11221" spans="2:20" x14ac:dyDescent="0.3">
      <c r="B11221" t="s">
        <v>66</v>
      </c>
      <c r="C11221" t="s">
        <v>66</v>
      </c>
      <c r="I11221" s="10">
        <f t="shared" si="705"/>
        <v>0</v>
      </c>
      <c r="R11221">
        <f t="shared" si="706"/>
        <v>0</v>
      </c>
      <c r="S11221" s="3" t="str">
        <f t="shared" si="707"/>
        <v/>
      </c>
      <c r="T11221" s="9" t="str">
        <f t="shared" si="708"/>
        <v/>
      </c>
    </row>
    <row r="11222" spans="2:20" x14ac:dyDescent="0.3">
      <c r="B11222" t="s">
        <v>66</v>
      </c>
      <c r="C11222" t="s">
        <v>66</v>
      </c>
      <c r="I11222" s="10">
        <f t="shared" si="705"/>
        <v>0</v>
      </c>
      <c r="R11222">
        <f t="shared" si="706"/>
        <v>0</v>
      </c>
      <c r="S11222" s="3" t="str">
        <f t="shared" si="707"/>
        <v/>
      </c>
      <c r="T11222" s="9" t="str">
        <f t="shared" si="708"/>
        <v/>
      </c>
    </row>
    <row r="11223" spans="2:20" x14ac:dyDescent="0.3">
      <c r="B11223" t="s">
        <v>66</v>
      </c>
      <c r="C11223" t="s">
        <v>66</v>
      </c>
      <c r="I11223" s="10">
        <f t="shared" si="705"/>
        <v>0</v>
      </c>
      <c r="R11223">
        <f t="shared" si="706"/>
        <v>0</v>
      </c>
      <c r="S11223" s="3" t="str">
        <f t="shared" si="707"/>
        <v/>
      </c>
      <c r="T11223" s="9" t="str">
        <f t="shared" si="708"/>
        <v/>
      </c>
    </row>
    <row r="11224" spans="2:20" x14ac:dyDescent="0.3">
      <c r="B11224" t="s">
        <v>66</v>
      </c>
      <c r="C11224" t="s">
        <v>66</v>
      </c>
      <c r="I11224" s="10">
        <f t="shared" si="705"/>
        <v>0</v>
      </c>
      <c r="R11224">
        <f t="shared" si="706"/>
        <v>0</v>
      </c>
      <c r="S11224" s="3" t="str">
        <f t="shared" si="707"/>
        <v/>
      </c>
      <c r="T11224" s="9" t="str">
        <f t="shared" si="708"/>
        <v/>
      </c>
    </row>
    <row r="11225" spans="2:20" x14ac:dyDescent="0.3">
      <c r="B11225" t="s">
        <v>66</v>
      </c>
      <c r="C11225" t="s">
        <v>66</v>
      </c>
      <c r="I11225" s="10">
        <f t="shared" si="705"/>
        <v>0</v>
      </c>
      <c r="R11225">
        <f t="shared" si="706"/>
        <v>0</v>
      </c>
      <c r="S11225" s="3" t="str">
        <f t="shared" si="707"/>
        <v/>
      </c>
      <c r="T11225" s="9" t="str">
        <f t="shared" si="708"/>
        <v/>
      </c>
    </row>
    <row r="11226" spans="2:20" x14ac:dyDescent="0.3">
      <c r="B11226" t="s">
        <v>66</v>
      </c>
      <c r="C11226" t="s">
        <v>66</v>
      </c>
      <c r="I11226" s="10">
        <f t="shared" si="705"/>
        <v>0</v>
      </c>
      <c r="R11226">
        <f t="shared" si="706"/>
        <v>0</v>
      </c>
      <c r="S11226" s="3" t="str">
        <f t="shared" si="707"/>
        <v/>
      </c>
      <c r="T11226" s="9" t="str">
        <f t="shared" si="708"/>
        <v/>
      </c>
    </row>
    <row r="11227" spans="2:20" x14ac:dyDescent="0.3">
      <c r="B11227" t="s">
        <v>66</v>
      </c>
      <c r="C11227" t="s">
        <v>66</v>
      </c>
      <c r="I11227" s="10">
        <f t="shared" si="705"/>
        <v>0</v>
      </c>
      <c r="R11227">
        <f t="shared" si="706"/>
        <v>0</v>
      </c>
      <c r="S11227" s="3" t="str">
        <f t="shared" si="707"/>
        <v/>
      </c>
      <c r="T11227" s="9" t="str">
        <f t="shared" si="708"/>
        <v/>
      </c>
    </row>
    <row r="11228" spans="2:20" x14ac:dyDescent="0.3">
      <c r="B11228" t="s">
        <v>66</v>
      </c>
      <c r="C11228" t="s">
        <v>66</v>
      </c>
      <c r="I11228" s="10">
        <f t="shared" si="705"/>
        <v>0</v>
      </c>
      <c r="R11228">
        <f t="shared" si="706"/>
        <v>0</v>
      </c>
      <c r="S11228" s="3" t="str">
        <f t="shared" si="707"/>
        <v/>
      </c>
      <c r="T11228" s="9" t="str">
        <f t="shared" si="708"/>
        <v/>
      </c>
    </row>
    <row r="11229" spans="2:20" x14ac:dyDescent="0.3">
      <c r="B11229" t="s">
        <v>66</v>
      </c>
      <c r="C11229" t="s">
        <v>66</v>
      </c>
      <c r="I11229" s="10">
        <f t="shared" si="705"/>
        <v>0</v>
      </c>
      <c r="R11229">
        <f t="shared" si="706"/>
        <v>0</v>
      </c>
      <c r="S11229" s="3" t="str">
        <f t="shared" si="707"/>
        <v/>
      </c>
      <c r="T11229" s="9" t="str">
        <f t="shared" si="708"/>
        <v/>
      </c>
    </row>
    <row r="11230" spans="2:20" x14ac:dyDescent="0.3">
      <c r="B11230" t="s">
        <v>66</v>
      </c>
      <c r="C11230" t="s">
        <v>66</v>
      </c>
      <c r="I11230" s="10">
        <f t="shared" si="705"/>
        <v>0</v>
      </c>
      <c r="R11230">
        <f t="shared" si="706"/>
        <v>0</v>
      </c>
      <c r="S11230" s="3" t="str">
        <f t="shared" si="707"/>
        <v/>
      </c>
      <c r="T11230" s="9" t="str">
        <f t="shared" si="708"/>
        <v/>
      </c>
    </row>
    <row r="11231" spans="2:20" x14ac:dyDescent="0.3">
      <c r="B11231" t="s">
        <v>66</v>
      </c>
      <c r="C11231" t="s">
        <v>66</v>
      </c>
      <c r="I11231" s="10">
        <f t="shared" si="705"/>
        <v>0</v>
      </c>
      <c r="R11231">
        <f t="shared" si="706"/>
        <v>0</v>
      </c>
      <c r="S11231" s="3" t="str">
        <f t="shared" si="707"/>
        <v/>
      </c>
      <c r="T11231" s="9" t="str">
        <f t="shared" si="708"/>
        <v/>
      </c>
    </row>
    <row r="11232" spans="2:20" x14ac:dyDescent="0.3">
      <c r="B11232" t="s">
        <v>66</v>
      </c>
      <c r="C11232" t="s">
        <v>66</v>
      </c>
      <c r="I11232" s="10">
        <f t="shared" si="705"/>
        <v>0</v>
      </c>
      <c r="R11232">
        <f t="shared" si="706"/>
        <v>0</v>
      </c>
      <c r="S11232" s="3" t="str">
        <f t="shared" si="707"/>
        <v/>
      </c>
      <c r="T11232" s="9" t="str">
        <f t="shared" si="708"/>
        <v/>
      </c>
    </row>
    <row r="11233" spans="2:20" x14ac:dyDescent="0.3">
      <c r="B11233" t="s">
        <v>66</v>
      </c>
      <c r="C11233" t="s">
        <v>66</v>
      </c>
      <c r="I11233" s="10">
        <f t="shared" si="705"/>
        <v>0</v>
      </c>
      <c r="R11233">
        <f t="shared" si="706"/>
        <v>0</v>
      </c>
      <c r="S11233" s="3" t="str">
        <f t="shared" si="707"/>
        <v/>
      </c>
      <c r="T11233" s="9" t="str">
        <f t="shared" si="708"/>
        <v/>
      </c>
    </row>
    <row r="11234" spans="2:20" x14ac:dyDescent="0.3">
      <c r="B11234" t="s">
        <v>66</v>
      </c>
      <c r="C11234" t="s">
        <v>66</v>
      </c>
      <c r="I11234" s="10">
        <f t="shared" si="705"/>
        <v>0</v>
      </c>
      <c r="R11234">
        <f t="shared" si="706"/>
        <v>0</v>
      </c>
      <c r="S11234" s="3" t="str">
        <f t="shared" si="707"/>
        <v/>
      </c>
      <c r="T11234" s="9" t="str">
        <f t="shared" si="708"/>
        <v/>
      </c>
    </row>
    <row r="11235" spans="2:20" x14ac:dyDescent="0.3">
      <c r="B11235" t="s">
        <v>66</v>
      </c>
      <c r="C11235" t="s">
        <v>66</v>
      </c>
      <c r="I11235" s="10">
        <f t="shared" si="705"/>
        <v>0</v>
      </c>
      <c r="R11235">
        <f t="shared" si="706"/>
        <v>0</v>
      </c>
      <c r="S11235" s="3" t="str">
        <f t="shared" si="707"/>
        <v/>
      </c>
      <c r="T11235" s="9" t="str">
        <f t="shared" si="708"/>
        <v/>
      </c>
    </row>
    <row r="11236" spans="2:20" x14ac:dyDescent="0.3">
      <c r="B11236" t="s">
        <v>66</v>
      </c>
      <c r="C11236" t="s">
        <v>66</v>
      </c>
      <c r="I11236" s="10">
        <f t="shared" si="705"/>
        <v>0</v>
      </c>
      <c r="R11236">
        <f t="shared" si="706"/>
        <v>0</v>
      </c>
      <c r="S11236" s="3" t="str">
        <f t="shared" si="707"/>
        <v/>
      </c>
      <c r="T11236" s="9" t="str">
        <f t="shared" si="708"/>
        <v/>
      </c>
    </row>
    <row r="11237" spans="2:20" x14ac:dyDescent="0.3">
      <c r="B11237" t="s">
        <v>66</v>
      </c>
      <c r="C11237" t="s">
        <v>66</v>
      </c>
      <c r="I11237" s="10">
        <f t="shared" si="705"/>
        <v>0</v>
      </c>
      <c r="R11237">
        <f t="shared" si="706"/>
        <v>0</v>
      </c>
      <c r="S11237" s="3" t="str">
        <f t="shared" si="707"/>
        <v/>
      </c>
      <c r="T11237" s="9" t="str">
        <f t="shared" si="708"/>
        <v/>
      </c>
    </row>
    <row r="11238" spans="2:20" x14ac:dyDescent="0.3">
      <c r="B11238" t="s">
        <v>66</v>
      </c>
      <c r="C11238" t="s">
        <v>66</v>
      </c>
      <c r="I11238" s="10">
        <f t="shared" si="705"/>
        <v>0</v>
      </c>
      <c r="R11238">
        <f t="shared" si="706"/>
        <v>0</v>
      </c>
      <c r="S11238" s="3" t="str">
        <f t="shared" si="707"/>
        <v/>
      </c>
      <c r="T11238" s="9" t="str">
        <f t="shared" si="708"/>
        <v/>
      </c>
    </row>
    <row r="11239" spans="2:20" x14ac:dyDescent="0.3">
      <c r="B11239" t="s">
        <v>66</v>
      </c>
      <c r="C11239" t="s">
        <v>66</v>
      </c>
      <c r="I11239" s="10">
        <f t="shared" si="705"/>
        <v>0</v>
      </c>
      <c r="R11239">
        <f t="shared" si="706"/>
        <v>0</v>
      </c>
      <c r="S11239" s="3" t="str">
        <f t="shared" si="707"/>
        <v/>
      </c>
      <c r="T11239" s="9" t="str">
        <f t="shared" si="708"/>
        <v/>
      </c>
    </row>
    <row r="11240" spans="2:20" x14ac:dyDescent="0.3">
      <c r="B11240" t="s">
        <v>66</v>
      </c>
      <c r="C11240" t="s">
        <v>66</v>
      </c>
      <c r="I11240" s="10">
        <f t="shared" si="705"/>
        <v>0</v>
      </c>
      <c r="R11240">
        <f t="shared" si="706"/>
        <v>0</v>
      </c>
      <c r="S11240" s="3" t="str">
        <f t="shared" si="707"/>
        <v/>
      </c>
      <c r="T11240" s="9" t="str">
        <f t="shared" si="708"/>
        <v/>
      </c>
    </row>
    <row r="11241" spans="2:20" x14ac:dyDescent="0.3">
      <c r="B11241" t="s">
        <v>66</v>
      </c>
      <c r="C11241" t="s">
        <v>66</v>
      </c>
      <c r="I11241" s="10">
        <f t="shared" si="705"/>
        <v>0</v>
      </c>
      <c r="R11241">
        <f t="shared" si="706"/>
        <v>0</v>
      </c>
      <c r="S11241" s="3" t="str">
        <f t="shared" si="707"/>
        <v/>
      </c>
      <c r="T11241" s="9" t="str">
        <f t="shared" si="708"/>
        <v/>
      </c>
    </row>
    <row r="11242" spans="2:20" x14ac:dyDescent="0.3">
      <c r="B11242" t="s">
        <v>66</v>
      </c>
      <c r="C11242" t="s">
        <v>66</v>
      </c>
      <c r="I11242" s="10">
        <f t="shared" si="705"/>
        <v>0</v>
      </c>
      <c r="R11242">
        <f t="shared" si="706"/>
        <v>0</v>
      </c>
      <c r="S11242" s="3" t="str">
        <f t="shared" si="707"/>
        <v/>
      </c>
      <c r="T11242" s="9" t="str">
        <f t="shared" si="708"/>
        <v/>
      </c>
    </row>
    <row r="11243" spans="2:20" x14ac:dyDescent="0.3">
      <c r="B11243" t="s">
        <v>66</v>
      </c>
      <c r="C11243" t="s">
        <v>66</v>
      </c>
      <c r="I11243" s="10">
        <f t="shared" si="705"/>
        <v>0</v>
      </c>
      <c r="R11243">
        <f t="shared" si="706"/>
        <v>0</v>
      </c>
      <c r="S11243" s="3" t="str">
        <f t="shared" si="707"/>
        <v/>
      </c>
      <c r="T11243" s="9" t="str">
        <f t="shared" si="708"/>
        <v/>
      </c>
    </row>
    <row r="11244" spans="2:20" x14ac:dyDescent="0.3">
      <c r="B11244" t="s">
        <v>66</v>
      </c>
      <c r="C11244" t="s">
        <v>66</v>
      </c>
      <c r="I11244" s="10">
        <f t="shared" si="705"/>
        <v>0</v>
      </c>
      <c r="R11244">
        <f t="shared" si="706"/>
        <v>0</v>
      </c>
      <c r="S11244" s="3" t="str">
        <f t="shared" si="707"/>
        <v/>
      </c>
      <c r="T11244" s="9" t="str">
        <f t="shared" si="708"/>
        <v/>
      </c>
    </row>
    <row r="11245" spans="2:20" x14ac:dyDescent="0.3">
      <c r="B11245" t="s">
        <v>66</v>
      </c>
      <c r="C11245" t="s">
        <v>66</v>
      </c>
      <c r="I11245" s="10">
        <f t="shared" si="705"/>
        <v>0</v>
      </c>
      <c r="R11245">
        <f t="shared" si="706"/>
        <v>0</v>
      </c>
      <c r="S11245" s="3" t="str">
        <f t="shared" si="707"/>
        <v/>
      </c>
      <c r="T11245" s="9" t="str">
        <f t="shared" si="708"/>
        <v/>
      </c>
    </row>
    <row r="11246" spans="2:20" x14ac:dyDescent="0.3">
      <c r="B11246" t="s">
        <v>66</v>
      </c>
      <c r="C11246" t="s">
        <v>66</v>
      </c>
      <c r="I11246" s="10">
        <f t="shared" si="705"/>
        <v>0</v>
      </c>
      <c r="R11246">
        <f t="shared" si="706"/>
        <v>0</v>
      </c>
      <c r="S11246" s="3" t="str">
        <f t="shared" si="707"/>
        <v/>
      </c>
      <c r="T11246" s="9" t="str">
        <f t="shared" si="708"/>
        <v/>
      </c>
    </row>
    <row r="11247" spans="2:20" x14ac:dyDescent="0.3">
      <c r="B11247" t="s">
        <v>66</v>
      </c>
      <c r="C11247" t="s">
        <v>66</v>
      </c>
      <c r="I11247" s="10">
        <f t="shared" si="705"/>
        <v>0</v>
      </c>
      <c r="R11247">
        <f t="shared" si="706"/>
        <v>0</v>
      </c>
      <c r="S11247" s="3" t="str">
        <f t="shared" si="707"/>
        <v/>
      </c>
      <c r="T11247" s="9" t="str">
        <f t="shared" si="708"/>
        <v/>
      </c>
    </row>
    <row r="11248" spans="2:20" x14ac:dyDescent="0.3">
      <c r="B11248" t="s">
        <v>66</v>
      </c>
      <c r="C11248" t="s">
        <v>66</v>
      </c>
      <c r="I11248" s="10">
        <f t="shared" si="705"/>
        <v>0</v>
      </c>
      <c r="R11248">
        <f t="shared" si="706"/>
        <v>0</v>
      </c>
      <c r="S11248" s="3" t="str">
        <f t="shared" si="707"/>
        <v/>
      </c>
      <c r="T11248" s="9" t="str">
        <f t="shared" si="708"/>
        <v/>
      </c>
    </row>
    <row r="11249" spans="2:20" x14ac:dyDescent="0.3">
      <c r="B11249" t="s">
        <v>66</v>
      </c>
      <c r="C11249" t="s">
        <v>66</v>
      </c>
      <c r="I11249" s="10">
        <f t="shared" si="705"/>
        <v>0</v>
      </c>
      <c r="R11249">
        <f t="shared" si="706"/>
        <v>0</v>
      </c>
      <c r="S11249" s="3" t="str">
        <f t="shared" si="707"/>
        <v/>
      </c>
      <c r="T11249" s="9" t="str">
        <f t="shared" si="708"/>
        <v/>
      </c>
    </row>
    <row r="11250" spans="2:20" x14ac:dyDescent="0.3">
      <c r="B11250" t="s">
        <v>66</v>
      </c>
      <c r="C11250" t="s">
        <v>66</v>
      </c>
      <c r="I11250" s="10">
        <f t="shared" si="705"/>
        <v>0</v>
      </c>
      <c r="R11250">
        <f t="shared" si="706"/>
        <v>0</v>
      </c>
      <c r="S11250" s="3" t="str">
        <f t="shared" si="707"/>
        <v/>
      </c>
      <c r="T11250" s="9" t="str">
        <f t="shared" si="708"/>
        <v/>
      </c>
    </row>
    <row r="11251" spans="2:20" x14ac:dyDescent="0.3">
      <c r="B11251" t="s">
        <v>66</v>
      </c>
      <c r="C11251" t="s">
        <v>66</v>
      </c>
      <c r="I11251" s="10">
        <f t="shared" si="705"/>
        <v>0</v>
      </c>
      <c r="R11251">
        <f t="shared" si="706"/>
        <v>0</v>
      </c>
      <c r="S11251" s="3" t="str">
        <f t="shared" si="707"/>
        <v/>
      </c>
      <c r="T11251" s="9" t="str">
        <f t="shared" si="708"/>
        <v/>
      </c>
    </row>
    <row r="11252" spans="2:20" x14ac:dyDescent="0.3">
      <c r="B11252" t="s">
        <v>66</v>
      </c>
      <c r="C11252" t="s">
        <v>66</v>
      </c>
      <c r="I11252" s="10">
        <f t="shared" si="705"/>
        <v>0</v>
      </c>
      <c r="R11252">
        <f t="shared" si="706"/>
        <v>0</v>
      </c>
      <c r="S11252" s="3" t="str">
        <f t="shared" si="707"/>
        <v/>
      </c>
      <c r="T11252" s="9" t="str">
        <f t="shared" si="708"/>
        <v/>
      </c>
    </row>
    <row r="11253" spans="2:20" x14ac:dyDescent="0.3">
      <c r="B11253" t="s">
        <v>66</v>
      </c>
      <c r="C11253" t="s">
        <v>66</v>
      </c>
      <c r="I11253" s="10">
        <f t="shared" si="705"/>
        <v>0</v>
      </c>
      <c r="R11253">
        <f t="shared" si="706"/>
        <v>0</v>
      </c>
      <c r="S11253" s="3" t="str">
        <f t="shared" si="707"/>
        <v/>
      </c>
      <c r="T11253" s="9" t="str">
        <f t="shared" si="708"/>
        <v/>
      </c>
    </row>
    <row r="11254" spans="2:20" x14ac:dyDescent="0.3">
      <c r="B11254" t="s">
        <v>66</v>
      </c>
      <c r="C11254" t="s">
        <v>66</v>
      </c>
      <c r="I11254" s="10">
        <f t="shared" si="705"/>
        <v>0</v>
      </c>
      <c r="R11254">
        <f t="shared" si="706"/>
        <v>0</v>
      </c>
      <c r="S11254" s="3" t="str">
        <f t="shared" si="707"/>
        <v/>
      </c>
      <c r="T11254" s="9" t="str">
        <f t="shared" si="708"/>
        <v/>
      </c>
    </row>
    <row r="11255" spans="2:20" x14ac:dyDescent="0.3">
      <c r="B11255" t="s">
        <v>66</v>
      </c>
      <c r="C11255" t="s">
        <v>66</v>
      </c>
      <c r="I11255" s="10">
        <f t="shared" si="705"/>
        <v>0</v>
      </c>
      <c r="R11255">
        <f t="shared" si="706"/>
        <v>0</v>
      </c>
      <c r="S11255" s="3" t="str">
        <f t="shared" si="707"/>
        <v/>
      </c>
      <c r="T11255" s="9" t="str">
        <f t="shared" si="708"/>
        <v/>
      </c>
    </row>
    <row r="11256" spans="2:20" x14ac:dyDescent="0.3">
      <c r="B11256" t="s">
        <v>66</v>
      </c>
      <c r="C11256" t="s">
        <v>66</v>
      </c>
      <c r="I11256" s="10">
        <f t="shared" si="705"/>
        <v>0</v>
      </c>
      <c r="R11256">
        <f t="shared" si="706"/>
        <v>0</v>
      </c>
      <c r="S11256" s="3" t="str">
        <f t="shared" si="707"/>
        <v/>
      </c>
      <c r="T11256" s="9" t="str">
        <f t="shared" si="708"/>
        <v/>
      </c>
    </row>
    <row r="11257" spans="2:20" x14ac:dyDescent="0.3">
      <c r="B11257" t="s">
        <v>66</v>
      </c>
      <c r="C11257" t="s">
        <v>66</v>
      </c>
      <c r="I11257" s="10">
        <f t="shared" si="705"/>
        <v>0</v>
      </c>
      <c r="R11257">
        <f t="shared" si="706"/>
        <v>0</v>
      </c>
      <c r="S11257" s="3" t="str">
        <f t="shared" si="707"/>
        <v/>
      </c>
      <c r="T11257" s="9" t="str">
        <f t="shared" si="708"/>
        <v/>
      </c>
    </row>
    <row r="11258" spans="2:20" x14ac:dyDescent="0.3">
      <c r="B11258" t="s">
        <v>66</v>
      </c>
      <c r="C11258" t="s">
        <v>66</v>
      </c>
      <c r="I11258" s="10">
        <f t="shared" si="705"/>
        <v>0</v>
      </c>
      <c r="R11258">
        <f t="shared" si="706"/>
        <v>0</v>
      </c>
      <c r="S11258" s="3" t="str">
        <f t="shared" si="707"/>
        <v/>
      </c>
      <c r="T11258" s="9" t="str">
        <f t="shared" si="708"/>
        <v/>
      </c>
    </row>
    <row r="11259" spans="2:20" x14ac:dyDescent="0.3">
      <c r="B11259" t="s">
        <v>66</v>
      </c>
      <c r="C11259" t="s">
        <v>66</v>
      </c>
      <c r="I11259" s="10">
        <f t="shared" si="705"/>
        <v>0</v>
      </c>
      <c r="R11259">
        <f t="shared" si="706"/>
        <v>0</v>
      </c>
      <c r="S11259" s="3" t="str">
        <f t="shared" si="707"/>
        <v/>
      </c>
      <c r="T11259" s="9" t="str">
        <f t="shared" si="708"/>
        <v/>
      </c>
    </row>
    <row r="11260" spans="2:20" x14ac:dyDescent="0.3">
      <c r="B11260" t="s">
        <v>66</v>
      </c>
      <c r="C11260" t="s">
        <v>66</v>
      </c>
      <c r="I11260" s="10">
        <f t="shared" si="705"/>
        <v>0</v>
      </c>
      <c r="R11260">
        <f t="shared" si="706"/>
        <v>0</v>
      </c>
      <c r="S11260" s="3" t="str">
        <f t="shared" si="707"/>
        <v/>
      </c>
      <c r="T11260" s="9" t="str">
        <f t="shared" si="708"/>
        <v/>
      </c>
    </row>
    <row r="11261" spans="2:20" x14ac:dyDescent="0.3">
      <c r="B11261" t="s">
        <v>66</v>
      </c>
      <c r="C11261" t="s">
        <v>66</v>
      </c>
      <c r="I11261" s="10">
        <f t="shared" si="705"/>
        <v>0</v>
      </c>
      <c r="R11261">
        <f t="shared" si="706"/>
        <v>0</v>
      </c>
      <c r="S11261" s="3" t="str">
        <f t="shared" si="707"/>
        <v/>
      </c>
      <c r="T11261" s="9" t="str">
        <f t="shared" si="708"/>
        <v/>
      </c>
    </row>
    <row r="11262" spans="2:20" x14ac:dyDescent="0.3">
      <c r="B11262" t="s">
        <v>66</v>
      </c>
      <c r="C11262" t="s">
        <v>66</v>
      </c>
      <c r="I11262" s="10">
        <f t="shared" si="705"/>
        <v>0</v>
      </c>
      <c r="R11262">
        <f t="shared" si="706"/>
        <v>0</v>
      </c>
      <c r="S11262" s="3" t="str">
        <f t="shared" si="707"/>
        <v/>
      </c>
      <c r="T11262" s="9" t="str">
        <f t="shared" si="708"/>
        <v/>
      </c>
    </row>
    <row r="11263" spans="2:20" x14ac:dyDescent="0.3">
      <c r="B11263" t="s">
        <v>66</v>
      </c>
      <c r="C11263" t="s">
        <v>66</v>
      </c>
      <c r="I11263" s="10">
        <f t="shared" si="705"/>
        <v>0</v>
      </c>
      <c r="R11263">
        <f t="shared" si="706"/>
        <v>0</v>
      </c>
      <c r="S11263" s="3" t="str">
        <f t="shared" si="707"/>
        <v/>
      </c>
      <c r="T11263" s="9" t="str">
        <f t="shared" si="708"/>
        <v/>
      </c>
    </row>
    <row r="11264" spans="2:20" x14ac:dyDescent="0.3">
      <c r="B11264" t="s">
        <v>66</v>
      </c>
      <c r="C11264" t="s">
        <v>66</v>
      </c>
      <c r="I11264" s="10">
        <f t="shared" si="705"/>
        <v>0</v>
      </c>
      <c r="R11264">
        <f t="shared" si="706"/>
        <v>0</v>
      </c>
      <c r="S11264" s="3" t="str">
        <f t="shared" si="707"/>
        <v/>
      </c>
      <c r="T11264" s="9" t="str">
        <f t="shared" si="708"/>
        <v/>
      </c>
    </row>
    <row r="11265" spans="2:20" x14ac:dyDescent="0.3">
      <c r="B11265" t="s">
        <v>66</v>
      </c>
      <c r="C11265" t="s">
        <v>66</v>
      </c>
      <c r="I11265" s="10">
        <f t="shared" si="705"/>
        <v>0</v>
      </c>
      <c r="R11265">
        <f t="shared" si="706"/>
        <v>0</v>
      </c>
      <c r="S11265" s="3" t="str">
        <f t="shared" si="707"/>
        <v/>
      </c>
      <c r="T11265" s="9" t="str">
        <f t="shared" si="708"/>
        <v/>
      </c>
    </row>
    <row r="11266" spans="2:20" x14ac:dyDescent="0.3">
      <c r="B11266" t="s">
        <v>66</v>
      </c>
      <c r="C11266" t="s">
        <v>66</v>
      </c>
      <c r="I11266" s="10">
        <f t="shared" si="705"/>
        <v>0</v>
      </c>
      <c r="R11266">
        <f t="shared" si="706"/>
        <v>0</v>
      </c>
      <c r="S11266" s="3" t="str">
        <f t="shared" si="707"/>
        <v/>
      </c>
      <c r="T11266" s="9" t="str">
        <f t="shared" si="708"/>
        <v/>
      </c>
    </row>
    <row r="11267" spans="2:20" x14ac:dyDescent="0.3">
      <c r="B11267" t="s">
        <v>66</v>
      </c>
      <c r="C11267" t="s">
        <v>66</v>
      </c>
      <c r="I11267" s="10">
        <f t="shared" ref="I11267:I11330" si="709">H11267*0.5</f>
        <v>0</v>
      </c>
      <c r="R11267">
        <f t="shared" ref="R11267:R11330" si="710">SUM(I11267:Q11267)</f>
        <v>0</v>
      </c>
      <c r="S11267" s="3" t="str">
        <f t="shared" ref="S11267:S11330" si="711">IFERROR(IF(R11267&lt;=H11267,R11267/H11267*100,100),"")</f>
        <v/>
      </c>
      <c r="T11267" s="9" t="str">
        <f t="shared" ref="T11267:T11330" si="712">IFERROR(G11267*S11267/100,"")</f>
        <v/>
      </c>
    </row>
    <row r="11268" spans="2:20" x14ac:dyDescent="0.3">
      <c r="B11268" t="s">
        <v>66</v>
      </c>
      <c r="C11268" t="s">
        <v>66</v>
      </c>
      <c r="I11268" s="10">
        <f t="shared" si="709"/>
        <v>0</v>
      </c>
      <c r="R11268">
        <f t="shared" si="710"/>
        <v>0</v>
      </c>
      <c r="S11268" s="3" t="str">
        <f t="shared" si="711"/>
        <v/>
      </c>
      <c r="T11268" s="9" t="str">
        <f t="shared" si="712"/>
        <v/>
      </c>
    </row>
    <row r="11269" spans="2:20" x14ac:dyDescent="0.3">
      <c r="B11269" t="s">
        <v>66</v>
      </c>
      <c r="C11269" t="s">
        <v>66</v>
      </c>
      <c r="I11269" s="10">
        <f t="shared" si="709"/>
        <v>0</v>
      </c>
      <c r="R11269">
        <f t="shared" si="710"/>
        <v>0</v>
      </c>
      <c r="S11269" s="3" t="str">
        <f t="shared" si="711"/>
        <v/>
      </c>
      <c r="T11269" s="9" t="str">
        <f t="shared" si="712"/>
        <v/>
      </c>
    </row>
    <row r="11270" spans="2:20" x14ac:dyDescent="0.3">
      <c r="B11270" t="s">
        <v>66</v>
      </c>
      <c r="C11270" t="s">
        <v>66</v>
      </c>
      <c r="I11270" s="10">
        <f t="shared" si="709"/>
        <v>0</v>
      </c>
      <c r="R11270">
        <f t="shared" si="710"/>
        <v>0</v>
      </c>
      <c r="S11270" s="3" t="str">
        <f t="shared" si="711"/>
        <v/>
      </c>
      <c r="T11270" s="9" t="str">
        <f t="shared" si="712"/>
        <v/>
      </c>
    </row>
    <row r="11271" spans="2:20" x14ac:dyDescent="0.3">
      <c r="B11271" t="s">
        <v>66</v>
      </c>
      <c r="C11271" t="s">
        <v>66</v>
      </c>
      <c r="I11271" s="10">
        <f t="shared" si="709"/>
        <v>0</v>
      </c>
      <c r="R11271">
        <f t="shared" si="710"/>
        <v>0</v>
      </c>
      <c r="S11271" s="3" t="str">
        <f t="shared" si="711"/>
        <v/>
      </c>
      <c r="T11271" s="9" t="str">
        <f t="shared" si="712"/>
        <v/>
      </c>
    </row>
    <row r="11272" spans="2:20" x14ac:dyDescent="0.3">
      <c r="B11272" t="s">
        <v>66</v>
      </c>
      <c r="C11272" t="s">
        <v>66</v>
      </c>
      <c r="I11272" s="10">
        <f t="shared" si="709"/>
        <v>0</v>
      </c>
      <c r="R11272">
        <f t="shared" si="710"/>
        <v>0</v>
      </c>
      <c r="S11272" s="3" t="str">
        <f t="shared" si="711"/>
        <v/>
      </c>
      <c r="T11272" s="9" t="str">
        <f t="shared" si="712"/>
        <v/>
      </c>
    </row>
    <row r="11273" spans="2:20" x14ac:dyDescent="0.3">
      <c r="B11273" t="s">
        <v>66</v>
      </c>
      <c r="C11273" t="s">
        <v>66</v>
      </c>
      <c r="I11273" s="10">
        <f t="shared" si="709"/>
        <v>0</v>
      </c>
      <c r="R11273">
        <f t="shared" si="710"/>
        <v>0</v>
      </c>
      <c r="S11273" s="3" t="str">
        <f t="shared" si="711"/>
        <v/>
      </c>
      <c r="T11273" s="9" t="str">
        <f t="shared" si="712"/>
        <v/>
      </c>
    </row>
    <row r="11274" spans="2:20" x14ac:dyDescent="0.3">
      <c r="B11274" t="s">
        <v>66</v>
      </c>
      <c r="C11274" t="s">
        <v>66</v>
      </c>
      <c r="I11274" s="10">
        <f t="shared" si="709"/>
        <v>0</v>
      </c>
      <c r="R11274">
        <f t="shared" si="710"/>
        <v>0</v>
      </c>
      <c r="S11274" s="3" t="str">
        <f t="shared" si="711"/>
        <v/>
      </c>
      <c r="T11274" s="9" t="str">
        <f t="shared" si="712"/>
        <v/>
      </c>
    </row>
    <row r="11275" spans="2:20" x14ac:dyDescent="0.3">
      <c r="B11275" t="s">
        <v>66</v>
      </c>
      <c r="C11275" t="s">
        <v>66</v>
      </c>
      <c r="I11275" s="10">
        <f t="shared" si="709"/>
        <v>0</v>
      </c>
      <c r="R11275">
        <f t="shared" si="710"/>
        <v>0</v>
      </c>
      <c r="S11275" s="3" t="str">
        <f t="shared" si="711"/>
        <v/>
      </c>
      <c r="T11275" s="9" t="str">
        <f t="shared" si="712"/>
        <v/>
      </c>
    </row>
    <row r="11276" spans="2:20" x14ac:dyDescent="0.3">
      <c r="B11276" t="s">
        <v>66</v>
      </c>
      <c r="C11276" t="s">
        <v>66</v>
      </c>
      <c r="I11276" s="10">
        <f t="shared" si="709"/>
        <v>0</v>
      </c>
      <c r="R11276">
        <f t="shared" si="710"/>
        <v>0</v>
      </c>
      <c r="S11276" s="3" t="str">
        <f t="shared" si="711"/>
        <v/>
      </c>
      <c r="T11276" s="9" t="str">
        <f t="shared" si="712"/>
        <v/>
      </c>
    </row>
    <row r="11277" spans="2:20" x14ac:dyDescent="0.3">
      <c r="B11277" t="s">
        <v>66</v>
      </c>
      <c r="C11277" t="s">
        <v>66</v>
      </c>
      <c r="I11277" s="10">
        <f t="shared" si="709"/>
        <v>0</v>
      </c>
      <c r="R11277">
        <f t="shared" si="710"/>
        <v>0</v>
      </c>
      <c r="S11277" s="3" t="str">
        <f t="shared" si="711"/>
        <v/>
      </c>
      <c r="T11277" s="9" t="str">
        <f t="shared" si="712"/>
        <v/>
      </c>
    </row>
    <row r="11278" spans="2:20" x14ac:dyDescent="0.3">
      <c r="B11278" t="s">
        <v>66</v>
      </c>
      <c r="C11278" t="s">
        <v>66</v>
      </c>
      <c r="I11278" s="10">
        <f t="shared" si="709"/>
        <v>0</v>
      </c>
      <c r="R11278">
        <f t="shared" si="710"/>
        <v>0</v>
      </c>
      <c r="S11278" s="3" t="str">
        <f t="shared" si="711"/>
        <v/>
      </c>
      <c r="T11278" s="9" t="str">
        <f t="shared" si="712"/>
        <v/>
      </c>
    </row>
    <row r="11279" spans="2:20" x14ac:dyDescent="0.3">
      <c r="B11279" t="s">
        <v>66</v>
      </c>
      <c r="C11279" t="s">
        <v>66</v>
      </c>
      <c r="I11279" s="10">
        <f t="shared" si="709"/>
        <v>0</v>
      </c>
      <c r="R11279">
        <f t="shared" si="710"/>
        <v>0</v>
      </c>
      <c r="S11279" s="3" t="str">
        <f t="shared" si="711"/>
        <v/>
      </c>
      <c r="T11279" s="9" t="str">
        <f t="shared" si="712"/>
        <v/>
      </c>
    </row>
    <row r="11280" spans="2:20" x14ac:dyDescent="0.3">
      <c r="B11280" t="s">
        <v>66</v>
      </c>
      <c r="C11280" t="s">
        <v>66</v>
      </c>
      <c r="I11280" s="10">
        <f t="shared" si="709"/>
        <v>0</v>
      </c>
      <c r="R11280">
        <f t="shared" si="710"/>
        <v>0</v>
      </c>
      <c r="S11280" s="3" t="str">
        <f t="shared" si="711"/>
        <v/>
      </c>
      <c r="T11280" s="9" t="str">
        <f t="shared" si="712"/>
        <v/>
      </c>
    </row>
    <row r="11281" spans="2:20" x14ac:dyDescent="0.3">
      <c r="B11281" t="s">
        <v>66</v>
      </c>
      <c r="C11281" t="s">
        <v>66</v>
      </c>
      <c r="I11281" s="10">
        <f t="shared" si="709"/>
        <v>0</v>
      </c>
      <c r="R11281">
        <f t="shared" si="710"/>
        <v>0</v>
      </c>
      <c r="S11281" s="3" t="str">
        <f t="shared" si="711"/>
        <v/>
      </c>
      <c r="T11281" s="9" t="str">
        <f t="shared" si="712"/>
        <v/>
      </c>
    </row>
    <row r="11282" spans="2:20" x14ac:dyDescent="0.3">
      <c r="B11282" t="s">
        <v>66</v>
      </c>
      <c r="C11282" t="s">
        <v>66</v>
      </c>
      <c r="I11282" s="10">
        <f t="shared" si="709"/>
        <v>0</v>
      </c>
      <c r="R11282">
        <f t="shared" si="710"/>
        <v>0</v>
      </c>
      <c r="S11282" s="3" t="str">
        <f t="shared" si="711"/>
        <v/>
      </c>
      <c r="T11282" s="9" t="str">
        <f t="shared" si="712"/>
        <v/>
      </c>
    </row>
    <row r="11283" spans="2:20" x14ac:dyDescent="0.3">
      <c r="B11283" t="s">
        <v>66</v>
      </c>
      <c r="C11283" t="s">
        <v>66</v>
      </c>
      <c r="I11283" s="10">
        <f t="shared" si="709"/>
        <v>0</v>
      </c>
      <c r="R11283">
        <f t="shared" si="710"/>
        <v>0</v>
      </c>
      <c r="S11283" s="3" t="str">
        <f t="shared" si="711"/>
        <v/>
      </c>
      <c r="T11283" s="9" t="str">
        <f t="shared" si="712"/>
        <v/>
      </c>
    </row>
    <row r="11284" spans="2:20" x14ac:dyDescent="0.3">
      <c r="B11284" t="s">
        <v>66</v>
      </c>
      <c r="C11284" t="s">
        <v>66</v>
      </c>
      <c r="I11284" s="10">
        <f t="shared" si="709"/>
        <v>0</v>
      </c>
      <c r="R11284">
        <f t="shared" si="710"/>
        <v>0</v>
      </c>
      <c r="S11284" s="3" t="str">
        <f t="shared" si="711"/>
        <v/>
      </c>
      <c r="T11284" s="9" t="str">
        <f t="shared" si="712"/>
        <v/>
      </c>
    </row>
    <row r="11285" spans="2:20" x14ac:dyDescent="0.3">
      <c r="B11285" t="s">
        <v>66</v>
      </c>
      <c r="C11285" t="s">
        <v>66</v>
      </c>
      <c r="I11285" s="10">
        <f t="shared" si="709"/>
        <v>0</v>
      </c>
      <c r="R11285">
        <f t="shared" si="710"/>
        <v>0</v>
      </c>
      <c r="S11285" s="3" t="str">
        <f t="shared" si="711"/>
        <v/>
      </c>
      <c r="T11285" s="9" t="str">
        <f t="shared" si="712"/>
        <v/>
      </c>
    </row>
    <row r="11286" spans="2:20" x14ac:dyDescent="0.3">
      <c r="B11286" t="s">
        <v>66</v>
      </c>
      <c r="C11286" t="s">
        <v>66</v>
      </c>
      <c r="I11286" s="10">
        <f t="shared" si="709"/>
        <v>0</v>
      </c>
      <c r="R11286">
        <f t="shared" si="710"/>
        <v>0</v>
      </c>
      <c r="S11286" s="3" t="str">
        <f t="shared" si="711"/>
        <v/>
      </c>
      <c r="T11286" s="9" t="str">
        <f t="shared" si="712"/>
        <v/>
      </c>
    </row>
    <row r="11287" spans="2:20" x14ac:dyDescent="0.3">
      <c r="B11287" t="s">
        <v>66</v>
      </c>
      <c r="C11287" t="s">
        <v>66</v>
      </c>
      <c r="I11287" s="10">
        <f t="shared" si="709"/>
        <v>0</v>
      </c>
      <c r="R11287">
        <f t="shared" si="710"/>
        <v>0</v>
      </c>
      <c r="S11287" s="3" t="str">
        <f t="shared" si="711"/>
        <v/>
      </c>
      <c r="T11287" s="9" t="str">
        <f t="shared" si="712"/>
        <v/>
      </c>
    </row>
    <row r="11288" spans="2:20" x14ac:dyDescent="0.3">
      <c r="B11288" t="s">
        <v>66</v>
      </c>
      <c r="C11288" t="s">
        <v>66</v>
      </c>
      <c r="I11288" s="10">
        <f t="shared" si="709"/>
        <v>0</v>
      </c>
      <c r="R11288">
        <f t="shared" si="710"/>
        <v>0</v>
      </c>
      <c r="S11288" s="3" t="str">
        <f t="shared" si="711"/>
        <v/>
      </c>
      <c r="T11288" s="9" t="str">
        <f t="shared" si="712"/>
        <v/>
      </c>
    </row>
    <row r="11289" spans="2:20" x14ac:dyDescent="0.3">
      <c r="B11289" t="s">
        <v>66</v>
      </c>
      <c r="C11289" t="s">
        <v>66</v>
      </c>
      <c r="I11289" s="10">
        <f t="shared" si="709"/>
        <v>0</v>
      </c>
      <c r="R11289">
        <f t="shared" si="710"/>
        <v>0</v>
      </c>
      <c r="S11289" s="3" t="str">
        <f t="shared" si="711"/>
        <v/>
      </c>
      <c r="T11289" s="9" t="str">
        <f t="shared" si="712"/>
        <v/>
      </c>
    </row>
    <row r="11290" spans="2:20" x14ac:dyDescent="0.3">
      <c r="B11290" t="s">
        <v>66</v>
      </c>
      <c r="C11290" t="s">
        <v>66</v>
      </c>
      <c r="I11290" s="10">
        <f t="shared" si="709"/>
        <v>0</v>
      </c>
      <c r="R11290">
        <f t="shared" si="710"/>
        <v>0</v>
      </c>
      <c r="S11290" s="3" t="str">
        <f t="shared" si="711"/>
        <v/>
      </c>
      <c r="T11290" s="9" t="str">
        <f t="shared" si="712"/>
        <v/>
      </c>
    </row>
    <row r="11291" spans="2:20" x14ac:dyDescent="0.3">
      <c r="B11291" t="s">
        <v>66</v>
      </c>
      <c r="C11291" t="s">
        <v>66</v>
      </c>
      <c r="I11291" s="10">
        <f t="shared" si="709"/>
        <v>0</v>
      </c>
      <c r="R11291">
        <f t="shared" si="710"/>
        <v>0</v>
      </c>
      <c r="S11291" s="3" t="str">
        <f t="shared" si="711"/>
        <v/>
      </c>
      <c r="T11291" s="9" t="str">
        <f t="shared" si="712"/>
        <v/>
      </c>
    </row>
    <row r="11292" spans="2:20" x14ac:dyDescent="0.3">
      <c r="B11292" t="s">
        <v>66</v>
      </c>
      <c r="C11292" t="s">
        <v>66</v>
      </c>
      <c r="I11292" s="10">
        <f t="shared" si="709"/>
        <v>0</v>
      </c>
      <c r="R11292">
        <f t="shared" si="710"/>
        <v>0</v>
      </c>
      <c r="S11292" s="3" t="str">
        <f t="shared" si="711"/>
        <v/>
      </c>
      <c r="T11292" s="9" t="str">
        <f t="shared" si="712"/>
        <v/>
      </c>
    </row>
    <row r="11293" spans="2:20" x14ac:dyDescent="0.3">
      <c r="B11293" t="s">
        <v>66</v>
      </c>
      <c r="C11293" t="s">
        <v>66</v>
      </c>
      <c r="I11293" s="10">
        <f t="shared" si="709"/>
        <v>0</v>
      </c>
      <c r="R11293">
        <f t="shared" si="710"/>
        <v>0</v>
      </c>
      <c r="S11293" s="3" t="str">
        <f t="shared" si="711"/>
        <v/>
      </c>
      <c r="T11293" s="9" t="str">
        <f t="shared" si="712"/>
        <v/>
      </c>
    </row>
    <row r="11294" spans="2:20" x14ac:dyDescent="0.3">
      <c r="B11294" t="s">
        <v>66</v>
      </c>
      <c r="C11294" t="s">
        <v>66</v>
      </c>
      <c r="I11294" s="10">
        <f t="shared" si="709"/>
        <v>0</v>
      </c>
      <c r="R11294">
        <f t="shared" si="710"/>
        <v>0</v>
      </c>
      <c r="S11294" s="3" t="str">
        <f t="shared" si="711"/>
        <v/>
      </c>
      <c r="T11294" s="9" t="str">
        <f t="shared" si="712"/>
        <v/>
      </c>
    </row>
    <row r="11295" spans="2:20" x14ac:dyDescent="0.3">
      <c r="B11295" t="s">
        <v>66</v>
      </c>
      <c r="C11295" t="s">
        <v>66</v>
      </c>
      <c r="I11295" s="10">
        <f t="shared" si="709"/>
        <v>0</v>
      </c>
      <c r="R11295">
        <f t="shared" si="710"/>
        <v>0</v>
      </c>
      <c r="S11295" s="3" t="str">
        <f t="shared" si="711"/>
        <v/>
      </c>
      <c r="T11295" s="9" t="str">
        <f t="shared" si="712"/>
        <v/>
      </c>
    </row>
    <row r="11296" spans="2:20" x14ac:dyDescent="0.3">
      <c r="B11296" t="s">
        <v>66</v>
      </c>
      <c r="C11296" t="s">
        <v>66</v>
      </c>
      <c r="I11296" s="10">
        <f t="shared" si="709"/>
        <v>0</v>
      </c>
      <c r="R11296">
        <f t="shared" si="710"/>
        <v>0</v>
      </c>
      <c r="S11296" s="3" t="str">
        <f t="shared" si="711"/>
        <v/>
      </c>
      <c r="T11296" s="9" t="str">
        <f t="shared" si="712"/>
        <v/>
      </c>
    </row>
    <row r="11297" spans="2:20" x14ac:dyDescent="0.3">
      <c r="B11297" t="s">
        <v>66</v>
      </c>
      <c r="C11297" t="s">
        <v>66</v>
      </c>
      <c r="I11297" s="10">
        <f t="shared" si="709"/>
        <v>0</v>
      </c>
      <c r="R11297">
        <f t="shared" si="710"/>
        <v>0</v>
      </c>
      <c r="S11297" s="3" t="str">
        <f t="shared" si="711"/>
        <v/>
      </c>
      <c r="T11297" s="9" t="str">
        <f t="shared" si="712"/>
        <v/>
      </c>
    </row>
    <row r="11298" spans="2:20" x14ac:dyDescent="0.3">
      <c r="B11298" t="s">
        <v>66</v>
      </c>
      <c r="C11298" t="s">
        <v>66</v>
      </c>
      <c r="I11298" s="10">
        <f t="shared" si="709"/>
        <v>0</v>
      </c>
      <c r="R11298">
        <f t="shared" si="710"/>
        <v>0</v>
      </c>
      <c r="S11298" s="3" t="str">
        <f t="shared" si="711"/>
        <v/>
      </c>
      <c r="T11298" s="9" t="str">
        <f t="shared" si="712"/>
        <v/>
      </c>
    </row>
    <row r="11299" spans="2:20" x14ac:dyDescent="0.3">
      <c r="B11299" t="s">
        <v>66</v>
      </c>
      <c r="C11299" t="s">
        <v>66</v>
      </c>
      <c r="I11299" s="10">
        <f t="shared" si="709"/>
        <v>0</v>
      </c>
      <c r="R11299">
        <f t="shared" si="710"/>
        <v>0</v>
      </c>
      <c r="S11299" s="3" t="str">
        <f t="shared" si="711"/>
        <v/>
      </c>
      <c r="T11299" s="9" t="str">
        <f t="shared" si="712"/>
        <v/>
      </c>
    </row>
    <row r="11300" spans="2:20" x14ac:dyDescent="0.3">
      <c r="B11300" t="s">
        <v>66</v>
      </c>
      <c r="C11300" t="s">
        <v>66</v>
      </c>
      <c r="I11300" s="10">
        <f t="shared" si="709"/>
        <v>0</v>
      </c>
      <c r="R11300">
        <f t="shared" si="710"/>
        <v>0</v>
      </c>
      <c r="S11300" s="3" t="str">
        <f t="shared" si="711"/>
        <v/>
      </c>
      <c r="T11300" s="9" t="str">
        <f t="shared" si="712"/>
        <v/>
      </c>
    </row>
    <row r="11301" spans="2:20" x14ac:dyDescent="0.3">
      <c r="B11301" t="s">
        <v>66</v>
      </c>
      <c r="C11301" t="s">
        <v>66</v>
      </c>
      <c r="I11301" s="10">
        <f t="shared" si="709"/>
        <v>0</v>
      </c>
      <c r="R11301">
        <f t="shared" si="710"/>
        <v>0</v>
      </c>
      <c r="S11301" s="3" t="str">
        <f t="shared" si="711"/>
        <v/>
      </c>
      <c r="T11301" s="9" t="str">
        <f t="shared" si="712"/>
        <v/>
      </c>
    </row>
    <row r="11302" spans="2:20" x14ac:dyDescent="0.3">
      <c r="B11302" t="s">
        <v>66</v>
      </c>
      <c r="C11302" t="s">
        <v>66</v>
      </c>
      <c r="I11302" s="10">
        <f t="shared" si="709"/>
        <v>0</v>
      </c>
      <c r="R11302">
        <f t="shared" si="710"/>
        <v>0</v>
      </c>
      <c r="S11302" s="3" t="str">
        <f t="shared" si="711"/>
        <v/>
      </c>
      <c r="T11302" s="9" t="str">
        <f t="shared" si="712"/>
        <v/>
      </c>
    </row>
    <row r="11303" spans="2:20" x14ac:dyDescent="0.3">
      <c r="B11303" t="s">
        <v>66</v>
      </c>
      <c r="C11303" t="s">
        <v>66</v>
      </c>
      <c r="I11303" s="10">
        <f t="shared" si="709"/>
        <v>0</v>
      </c>
      <c r="R11303">
        <f t="shared" si="710"/>
        <v>0</v>
      </c>
      <c r="S11303" s="3" t="str">
        <f t="shared" si="711"/>
        <v/>
      </c>
      <c r="T11303" s="9" t="str">
        <f t="shared" si="712"/>
        <v/>
      </c>
    </row>
    <row r="11304" spans="2:20" x14ac:dyDescent="0.3">
      <c r="B11304" t="s">
        <v>66</v>
      </c>
      <c r="C11304" t="s">
        <v>66</v>
      </c>
      <c r="I11304" s="10">
        <f t="shared" si="709"/>
        <v>0</v>
      </c>
      <c r="R11304">
        <f t="shared" si="710"/>
        <v>0</v>
      </c>
      <c r="S11304" s="3" t="str">
        <f t="shared" si="711"/>
        <v/>
      </c>
      <c r="T11304" s="9" t="str">
        <f t="shared" si="712"/>
        <v/>
      </c>
    </row>
    <row r="11305" spans="2:20" x14ac:dyDescent="0.3">
      <c r="B11305" t="s">
        <v>66</v>
      </c>
      <c r="C11305" t="s">
        <v>66</v>
      </c>
      <c r="I11305" s="10">
        <f t="shared" si="709"/>
        <v>0</v>
      </c>
      <c r="R11305">
        <f t="shared" si="710"/>
        <v>0</v>
      </c>
      <c r="S11305" s="3" t="str">
        <f t="shared" si="711"/>
        <v/>
      </c>
      <c r="T11305" s="9" t="str">
        <f t="shared" si="712"/>
        <v/>
      </c>
    </row>
    <row r="11306" spans="2:20" x14ac:dyDescent="0.3">
      <c r="B11306" t="s">
        <v>66</v>
      </c>
      <c r="C11306" t="s">
        <v>66</v>
      </c>
      <c r="I11306" s="10">
        <f t="shared" si="709"/>
        <v>0</v>
      </c>
      <c r="R11306">
        <f t="shared" si="710"/>
        <v>0</v>
      </c>
      <c r="S11306" s="3" t="str">
        <f t="shared" si="711"/>
        <v/>
      </c>
      <c r="T11306" s="9" t="str">
        <f t="shared" si="712"/>
        <v/>
      </c>
    </row>
    <row r="11307" spans="2:20" x14ac:dyDescent="0.3">
      <c r="B11307" t="s">
        <v>66</v>
      </c>
      <c r="C11307" t="s">
        <v>66</v>
      </c>
      <c r="I11307" s="10">
        <f t="shared" si="709"/>
        <v>0</v>
      </c>
      <c r="R11307">
        <f t="shared" si="710"/>
        <v>0</v>
      </c>
      <c r="S11307" s="3" t="str">
        <f t="shared" si="711"/>
        <v/>
      </c>
      <c r="T11307" s="9" t="str">
        <f t="shared" si="712"/>
        <v/>
      </c>
    </row>
    <row r="11308" spans="2:20" x14ac:dyDescent="0.3">
      <c r="B11308" t="s">
        <v>66</v>
      </c>
      <c r="C11308" t="s">
        <v>66</v>
      </c>
      <c r="I11308" s="10">
        <f t="shared" si="709"/>
        <v>0</v>
      </c>
      <c r="R11308">
        <f t="shared" si="710"/>
        <v>0</v>
      </c>
      <c r="S11308" s="3" t="str">
        <f t="shared" si="711"/>
        <v/>
      </c>
      <c r="T11308" s="9" t="str">
        <f t="shared" si="712"/>
        <v/>
      </c>
    </row>
    <row r="11309" spans="2:20" x14ac:dyDescent="0.3">
      <c r="B11309" t="s">
        <v>66</v>
      </c>
      <c r="C11309" t="s">
        <v>66</v>
      </c>
      <c r="I11309" s="10">
        <f t="shared" si="709"/>
        <v>0</v>
      </c>
      <c r="R11309">
        <f t="shared" si="710"/>
        <v>0</v>
      </c>
      <c r="S11309" s="3" t="str">
        <f t="shared" si="711"/>
        <v/>
      </c>
      <c r="T11309" s="9" t="str">
        <f t="shared" si="712"/>
        <v/>
      </c>
    </row>
    <row r="11310" spans="2:20" x14ac:dyDescent="0.3">
      <c r="B11310" t="s">
        <v>66</v>
      </c>
      <c r="C11310" t="s">
        <v>66</v>
      </c>
      <c r="I11310" s="10">
        <f t="shared" si="709"/>
        <v>0</v>
      </c>
      <c r="R11310">
        <f t="shared" si="710"/>
        <v>0</v>
      </c>
      <c r="S11310" s="3" t="str">
        <f t="shared" si="711"/>
        <v/>
      </c>
      <c r="T11310" s="9" t="str">
        <f t="shared" si="712"/>
        <v/>
      </c>
    </row>
    <row r="11311" spans="2:20" x14ac:dyDescent="0.3">
      <c r="B11311" t="s">
        <v>66</v>
      </c>
      <c r="C11311" t="s">
        <v>66</v>
      </c>
      <c r="I11311" s="10">
        <f t="shared" si="709"/>
        <v>0</v>
      </c>
      <c r="R11311">
        <f t="shared" si="710"/>
        <v>0</v>
      </c>
      <c r="S11311" s="3" t="str">
        <f t="shared" si="711"/>
        <v/>
      </c>
      <c r="T11311" s="9" t="str">
        <f t="shared" si="712"/>
        <v/>
      </c>
    </row>
    <row r="11312" spans="2:20" x14ac:dyDescent="0.3">
      <c r="B11312" t="s">
        <v>66</v>
      </c>
      <c r="C11312" t="s">
        <v>66</v>
      </c>
      <c r="I11312" s="10">
        <f t="shared" si="709"/>
        <v>0</v>
      </c>
      <c r="R11312">
        <f t="shared" si="710"/>
        <v>0</v>
      </c>
      <c r="S11312" s="3" t="str">
        <f t="shared" si="711"/>
        <v/>
      </c>
      <c r="T11312" s="9" t="str">
        <f t="shared" si="712"/>
        <v/>
      </c>
    </row>
    <row r="11313" spans="2:20" x14ac:dyDescent="0.3">
      <c r="B11313" t="s">
        <v>66</v>
      </c>
      <c r="C11313" t="s">
        <v>66</v>
      </c>
      <c r="I11313" s="10">
        <f t="shared" si="709"/>
        <v>0</v>
      </c>
      <c r="R11313">
        <f t="shared" si="710"/>
        <v>0</v>
      </c>
      <c r="S11313" s="3" t="str">
        <f t="shared" si="711"/>
        <v/>
      </c>
      <c r="T11313" s="9" t="str">
        <f t="shared" si="712"/>
        <v/>
      </c>
    </row>
    <row r="11314" spans="2:20" x14ac:dyDescent="0.3">
      <c r="B11314" t="s">
        <v>66</v>
      </c>
      <c r="C11314" t="s">
        <v>66</v>
      </c>
      <c r="I11314" s="10">
        <f t="shared" si="709"/>
        <v>0</v>
      </c>
      <c r="R11314">
        <f t="shared" si="710"/>
        <v>0</v>
      </c>
      <c r="S11314" s="3" t="str">
        <f t="shared" si="711"/>
        <v/>
      </c>
      <c r="T11314" s="9" t="str">
        <f t="shared" si="712"/>
        <v/>
      </c>
    </row>
    <row r="11315" spans="2:20" x14ac:dyDescent="0.3">
      <c r="B11315" t="s">
        <v>66</v>
      </c>
      <c r="C11315" t="s">
        <v>66</v>
      </c>
      <c r="I11315" s="10">
        <f t="shared" si="709"/>
        <v>0</v>
      </c>
      <c r="R11315">
        <f t="shared" si="710"/>
        <v>0</v>
      </c>
      <c r="S11315" s="3" t="str">
        <f t="shared" si="711"/>
        <v/>
      </c>
      <c r="T11315" s="9" t="str">
        <f t="shared" si="712"/>
        <v/>
      </c>
    </row>
    <row r="11316" spans="2:20" x14ac:dyDescent="0.3">
      <c r="B11316" t="s">
        <v>66</v>
      </c>
      <c r="C11316" t="s">
        <v>66</v>
      </c>
      <c r="I11316" s="10">
        <f t="shared" si="709"/>
        <v>0</v>
      </c>
      <c r="R11316">
        <f t="shared" si="710"/>
        <v>0</v>
      </c>
      <c r="S11316" s="3" t="str">
        <f t="shared" si="711"/>
        <v/>
      </c>
      <c r="T11316" s="9" t="str">
        <f t="shared" si="712"/>
        <v/>
      </c>
    </row>
    <row r="11317" spans="2:20" x14ac:dyDescent="0.3">
      <c r="B11317" t="s">
        <v>66</v>
      </c>
      <c r="C11317" t="s">
        <v>66</v>
      </c>
      <c r="I11317" s="10">
        <f t="shared" si="709"/>
        <v>0</v>
      </c>
      <c r="R11317">
        <f t="shared" si="710"/>
        <v>0</v>
      </c>
      <c r="S11317" s="3" t="str">
        <f t="shared" si="711"/>
        <v/>
      </c>
      <c r="T11317" s="9" t="str">
        <f t="shared" si="712"/>
        <v/>
      </c>
    </row>
    <row r="11318" spans="2:20" x14ac:dyDescent="0.3">
      <c r="B11318" t="s">
        <v>66</v>
      </c>
      <c r="C11318" t="s">
        <v>66</v>
      </c>
      <c r="I11318" s="10">
        <f t="shared" si="709"/>
        <v>0</v>
      </c>
      <c r="R11318">
        <f t="shared" si="710"/>
        <v>0</v>
      </c>
      <c r="S11318" s="3" t="str">
        <f t="shared" si="711"/>
        <v/>
      </c>
      <c r="T11318" s="9" t="str">
        <f t="shared" si="712"/>
        <v/>
      </c>
    </row>
    <row r="11319" spans="2:20" x14ac:dyDescent="0.3">
      <c r="B11319" t="s">
        <v>66</v>
      </c>
      <c r="C11319" t="s">
        <v>66</v>
      </c>
      <c r="I11319" s="10">
        <f t="shared" si="709"/>
        <v>0</v>
      </c>
      <c r="R11319">
        <f t="shared" si="710"/>
        <v>0</v>
      </c>
      <c r="S11319" s="3" t="str">
        <f t="shared" si="711"/>
        <v/>
      </c>
      <c r="T11319" s="9" t="str">
        <f t="shared" si="712"/>
        <v/>
      </c>
    </row>
    <row r="11320" spans="2:20" x14ac:dyDescent="0.3">
      <c r="B11320" t="s">
        <v>66</v>
      </c>
      <c r="C11320" t="s">
        <v>66</v>
      </c>
      <c r="I11320" s="10">
        <f t="shared" si="709"/>
        <v>0</v>
      </c>
      <c r="R11320">
        <f t="shared" si="710"/>
        <v>0</v>
      </c>
      <c r="S11320" s="3" t="str">
        <f t="shared" si="711"/>
        <v/>
      </c>
      <c r="T11320" s="9" t="str">
        <f t="shared" si="712"/>
        <v/>
      </c>
    </row>
    <row r="11321" spans="2:20" x14ac:dyDescent="0.3">
      <c r="B11321" t="s">
        <v>66</v>
      </c>
      <c r="C11321" t="s">
        <v>66</v>
      </c>
      <c r="I11321" s="10">
        <f t="shared" si="709"/>
        <v>0</v>
      </c>
      <c r="R11321">
        <f t="shared" si="710"/>
        <v>0</v>
      </c>
      <c r="S11321" s="3" t="str">
        <f t="shared" si="711"/>
        <v/>
      </c>
      <c r="T11321" s="9" t="str">
        <f t="shared" si="712"/>
        <v/>
      </c>
    </row>
    <row r="11322" spans="2:20" x14ac:dyDescent="0.3">
      <c r="B11322" t="s">
        <v>66</v>
      </c>
      <c r="C11322" t="s">
        <v>66</v>
      </c>
      <c r="I11322" s="10">
        <f t="shared" si="709"/>
        <v>0</v>
      </c>
      <c r="R11322">
        <f t="shared" si="710"/>
        <v>0</v>
      </c>
      <c r="S11322" s="3" t="str">
        <f t="shared" si="711"/>
        <v/>
      </c>
      <c r="T11322" s="9" t="str">
        <f t="shared" si="712"/>
        <v/>
      </c>
    </row>
    <row r="11323" spans="2:20" x14ac:dyDescent="0.3">
      <c r="B11323" t="s">
        <v>66</v>
      </c>
      <c r="C11323" t="s">
        <v>66</v>
      </c>
      <c r="I11323" s="10">
        <f t="shared" si="709"/>
        <v>0</v>
      </c>
      <c r="R11323">
        <f t="shared" si="710"/>
        <v>0</v>
      </c>
      <c r="S11323" s="3" t="str">
        <f t="shared" si="711"/>
        <v/>
      </c>
      <c r="T11323" s="9" t="str">
        <f t="shared" si="712"/>
        <v/>
      </c>
    </row>
    <row r="11324" spans="2:20" x14ac:dyDescent="0.3">
      <c r="B11324" t="s">
        <v>66</v>
      </c>
      <c r="C11324" t="s">
        <v>66</v>
      </c>
      <c r="I11324" s="10">
        <f t="shared" si="709"/>
        <v>0</v>
      </c>
      <c r="R11324">
        <f t="shared" si="710"/>
        <v>0</v>
      </c>
      <c r="S11324" s="3" t="str">
        <f t="shared" si="711"/>
        <v/>
      </c>
      <c r="T11324" s="9" t="str">
        <f t="shared" si="712"/>
        <v/>
      </c>
    </row>
    <row r="11325" spans="2:20" x14ac:dyDescent="0.3">
      <c r="B11325" t="s">
        <v>66</v>
      </c>
      <c r="C11325" t="s">
        <v>66</v>
      </c>
      <c r="I11325" s="10">
        <f t="shared" si="709"/>
        <v>0</v>
      </c>
      <c r="R11325">
        <f t="shared" si="710"/>
        <v>0</v>
      </c>
      <c r="S11325" s="3" t="str">
        <f t="shared" si="711"/>
        <v/>
      </c>
      <c r="T11325" s="9" t="str">
        <f t="shared" si="712"/>
        <v/>
      </c>
    </row>
    <row r="11326" spans="2:20" x14ac:dyDescent="0.3">
      <c r="B11326" t="s">
        <v>66</v>
      </c>
      <c r="C11326" t="s">
        <v>66</v>
      </c>
      <c r="I11326" s="10">
        <f t="shared" si="709"/>
        <v>0</v>
      </c>
      <c r="R11326">
        <f t="shared" si="710"/>
        <v>0</v>
      </c>
      <c r="S11326" s="3" t="str">
        <f t="shared" si="711"/>
        <v/>
      </c>
      <c r="T11326" s="9" t="str">
        <f t="shared" si="712"/>
        <v/>
      </c>
    </row>
    <row r="11327" spans="2:20" x14ac:dyDescent="0.3">
      <c r="B11327" t="s">
        <v>66</v>
      </c>
      <c r="C11327" t="s">
        <v>66</v>
      </c>
      <c r="I11327" s="10">
        <f t="shared" si="709"/>
        <v>0</v>
      </c>
      <c r="R11327">
        <f t="shared" si="710"/>
        <v>0</v>
      </c>
      <c r="S11327" s="3" t="str">
        <f t="shared" si="711"/>
        <v/>
      </c>
      <c r="T11327" s="9" t="str">
        <f t="shared" si="712"/>
        <v/>
      </c>
    </row>
    <row r="11328" spans="2:20" x14ac:dyDescent="0.3">
      <c r="B11328" t="s">
        <v>66</v>
      </c>
      <c r="C11328" t="s">
        <v>66</v>
      </c>
      <c r="I11328" s="10">
        <f t="shared" si="709"/>
        <v>0</v>
      </c>
      <c r="R11328">
        <f t="shared" si="710"/>
        <v>0</v>
      </c>
      <c r="S11328" s="3" t="str">
        <f t="shared" si="711"/>
        <v/>
      </c>
      <c r="T11328" s="9" t="str">
        <f t="shared" si="712"/>
        <v/>
      </c>
    </row>
    <row r="11329" spans="2:20" x14ac:dyDescent="0.3">
      <c r="B11329" t="s">
        <v>66</v>
      </c>
      <c r="C11329" t="s">
        <v>66</v>
      </c>
      <c r="I11329" s="10">
        <f t="shared" si="709"/>
        <v>0</v>
      </c>
      <c r="R11329">
        <f t="shared" si="710"/>
        <v>0</v>
      </c>
      <c r="S11329" s="3" t="str">
        <f t="shared" si="711"/>
        <v/>
      </c>
      <c r="T11329" s="9" t="str">
        <f t="shared" si="712"/>
        <v/>
      </c>
    </row>
    <row r="11330" spans="2:20" x14ac:dyDescent="0.3">
      <c r="B11330" t="s">
        <v>66</v>
      </c>
      <c r="C11330" t="s">
        <v>66</v>
      </c>
      <c r="I11330" s="10">
        <f t="shared" si="709"/>
        <v>0</v>
      </c>
      <c r="R11330">
        <f t="shared" si="710"/>
        <v>0</v>
      </c>
      <c r="S11330" s="3" t="str">
        <f t="shared" si="711"/>
        <v/>
      </c>
      <c r="T11330" s="9" t="str">
        <f t="shared" si="712"/>
        <v/>
      </c>
    </row>
    <row r="11331" spans="2:20" x14ac:dyDescent="0.3">
      <c r="B11331" t="s">
        <v>66</v>
      </c>
      <c r="C11331" t="s">
        <v>66</v>
      </c>
      <c r="I11331" s="10">
        <f t="shared" ref="I11331:I11394" si="713">H11331*0.5</f>
        <v>0</v>
      </c>
      <c r="R11331">
        <f t="shared" ref="R11331:R11394" si="714">SUM(I11331:Q11331)</f>
        <v>0</v>
      </c>
      <c r="S11331" s="3" t="str">
        <f t="shared" ref="S11331:S11394" si="715">IFERROR(IF(R11331&lt;=H11331,R11331/H11331*100,100),"")</f>
        <v/>
      </c>
      <c r="T11331" s="9" t="str">
        <f t="shared" ref="T11331:T11394" si="716">IFERROR(G11331*S11331/100,"")</f>
        <v/>
      </c>
    </row>
    <row r="11332" spans="2:20" x14ac:dyDescent="0.3">
      <c r="B11332" t="s">
        <v>66</v>
      </c>
      <c r="C11332" t="s">
        <v>66</v>
      </c>
      <c r="I11332" s="10">
        <f t="shared" si="713"/>
        <v>0</v>
      </c>
      <c r="R11332">
        <f t="shared" si="714"/>
        <v>0</v>
      </c>
      <c r="S11332" s="3" t="str">
        <f t="shared" si="715"/>
        <v/>
      </c>
      <c r="T11332" s="9" t="str">
        <f t="shared" si="716"/>
        <v/>
      </c>
    </row>
    <row r="11333" spans="2:20" x14ac:dyDescent="0.3">
      <c r="B11333" t="s">
        <v>66</v>
      </c>
      <c r="C11333" t="s">
        <v>66</v>
      </c>
      <c r="I11333" s="10">
        <f t="shared" si="713"/>
        <v>0</v>
      </c>
      <c r="R11333">
        <f t="shared" si="714"/>
        <v>0</v>
      </c>
      <c r="S11333" s="3" t="str">
        <f t="shared" si="715"/>
        <v/>
      </c>
      <c r="T11333" s="9" t="str">
        <f t="shared" si="716"/>
        <v/>
      </c>
    </row>
    <row r="11334" spans="2:20" x14ac:dyDescent="0.3">
      <c r="B11334" t="s">
        <v>66</v>
      </c>
      <c r="C11334" t="s">
        <v>66</v>
      </c>
      <c r="I11334" s="10">
        <f t="shared" si="713"/>
        <v>0</v>
      </c>
      <c r="R11334">
        <f t="shared" si="714"/>
        <v>0</v>
      </c>
      <c r="S11334" s="3" t="str">
        <f t="shared" si="715"/>
        <v/>
      </c>
      <c r="T11334" s="9" t="str">
        <f t="shared" si="716"/>
        <v/>
      </c>
    </row>
    <row r="11335" spans="2:20" x14ac:dyDescent="0.3">
      <c r="B11335" t="s">
        <v>66</v>
      </c>
      <c r="C11335" t="s">
        <v>66</v>
      </c>
      <c r="I11335" s="10">
        <f t="shared" si="713"/>
        <v>0</v>
      </c>
      <c r="R11335">
        <f t="shared" si="714"/>
        <v>0</v>
      </c>
      <c r="S11335" s="3" t="str">
        <f t="shared" si="715"/>
        <v/>
      </c>
      <c r="T11335" s="9" t="str">
        <f t="shared" si="716"/>
        <v/>
      </c>
    </row>
    <row r="11336" spans="2:20" x14ac:dyDescent="0.3">
      <c r="B11336" t="s">
        <v>66</v>
      </c>
      <c r="C11336" t="s">
        <v>66</v>
      </c>
      <c r="I11336" s="10">
        <f t="shared" si="713"/>
        <v>0</v>
      </c>
      <c r="R11336">
        <f t="shared" si="714"/>
        <v>0</v>
      </c>
      <c r="S11336" s="3" t="str">
        <f t="shared" si="715"/>
        <v/>
      </c>
      <c r="T11336" s="9" t="str">
        <f t="shared" si="716"/>
        <v/>
      </c>
    </row>
    <row r="11337" spans="2:20" x14ac:dyDescent="0.3">
      <c r="B11337" t="s">
        <v>66</v>
      </c>
      <c r="C11337" t="s">
        <v>66</v>
      </c>
      <c r="I11337" s="10">
        <f t="shared" si="713"/>
        <v>0</v>
      </c>
      <c r="R11337">
        <f t="shared" si="714"/>
        <v>0</v>
      </c>
      <c r="S11337" s="3" t="str">
        <f t="shared" si="715"/>
        <v/>
      </c>
      <c r="T11337" s="9" t="str">
        <f t="shared" si="716"/>
        <v/>
      </c>
    </row>
    <row r="11338" spans="2:20" x14ac:dyDescent="0.3">
      <c r="B11338" t="s">
        <v>66</v>
      </c>
      <c r="C11338" t="s">
        <v>66</v>
      </c>
      <c r="I11338" s="10">
        <f t="shared" si="713"/>
        <v>0</v>
      </c>
      <c r="R11338">
        <f t="shared" si="714"/>
        <v>0</v>
      </c>
      <c r="S11338" s="3" t="str">
        <f t="shared" si="715"/>
        <v/>
      </c>
      <c r="T11338" s="9" t="str">
        <f t="shared" si="716"/>
        <v/>
      </c>
    </row>
    <row r="11339" spans="2:20" x14ac:dyDescent="0.3">
      <c r="B11339" t="s">
        <v>66</v>
      </c>
      <c r="C11339" t="s">
        <v>66</v>
      </c>
      <c r="I11339" s="10">
        <f t="shared" si="713"/>
        <v>0</v>
      </c>
      <c r="R11339">
        <f t="shared" si="714"/>
        <v>0</v>
      </c>
      <c r="S11339" s="3" t="str">
        <f t="shared" si="715"/>
        <v/>
      </c>
      <c r="T11339" s="9" t="str">
        <f t="shared" si="716"/>
        <v/>
      </c>
    </row>
    <row r="11340" spans="2:20" x14ac:dyDescent="0.3">
      <c r="B11340" t="s">
        <v>66</v>
      </c>
      <c r="C11340" t="s">
        <v>66</v>
      </c>
      <c r="I11340" s="10">
        <f t="shared" si="713"/>
        <v>0</v>
      </c>
      <c r="R11340">
        <f t="shared" si="714"/>
        <v>0</v>
      </c>
      <c r="S11340" s="3" t="str">
        <f t="shared" si="715"/>
        <v/>
      </c>
      <c r="T11340" s="9" t="str">
        <f t="shared" si="716"/>
        <v/>
      </c>
    </row>
    <row r="11341" spans="2:20" x14ac:dyDescent="0.3">
      <c r="B11341" t="s">
        <v>66</v>
      </c>
      <c r="C11341" t="s">
        <v>66</v>
      </c>
      <c r="I11341" s="10">
        <f t="shared" si="713"/>
        <v>0</v>
      </c>
      <c r="R11341">
        <f t="shared" si="714"/>
        <v>0</v>
      </c>
      <c r="S11341" s="3" t="str">
        <f t="shared" si="715"/>
        <v/>
      </c>
      <c r="T11341" s="9" t="str">
        <f t="shared" si="716"/>
        <v/>
      </c>
    </row>
    <row r="11342" spans="2:20" x14ac:dyDescent="0.3">
      <c r="B11342" t="s">
        <v>66</v>
      </c>
      <c r="C11342" t="s">
        <v>66</v>
      </c>
      <c r="I11342" s="10">
        <f t="shared" si="713"/>
        <v>0</v>
      </c>
      <c r="R11342">
        <f t="shared" si="714"/>
        <v>0</v>
      </c>
      <c r="S11342" s="3" t="str">
        <f t="shared" si="715"/>
        <v/>
      </c>
      <c r="T11342" s="9" t="str">
        <f t="shared" si="716"/>
        <v/>
      </c>
    </row>
    <row r="11343" spans="2:20" x14ac:dyDescent="0.3">
      <c r="B11343" t="s">
        <v>66</v>
      </c>
      <c r="C11343" t="s">
        <v>66</v>
      </c>
      <c r="I11343" s="10">
        <f t="shared" si="713"/>
        <v>0</v>
      </c>
      <c r="R11343">
        <f t="shared" si="714"/>
        <v>0</v>
      </c>
      <c r="S11343" s="3" t="str">
        <f t="shared" si="715"/>
        <v/>
      </c>
      <c r="T11343" s="9" t="str">
        <f t="shared" si="716"/>
        <v/>
      </c>
    </row>
    <row r="11344" spans="2:20" x14ac:dyDescent="0.3">
      <c r="B11344" t="s">
        <v>66</v>
      </c>
      <c r="C11344" t="s">
        <v>66</v>
      </c>
      <c r="I11344" s="10">
        <f t="shared" si="713"/>
        <v>0</v>
      </c>
      <c r="R11344">
        <f t="shared" si="714"/>
        <v>0</v>
      </c>
      <c r="S11344" s="3" t="str">
        <f t="shared" si="715"/>
        <v/>
      </c>
      <c r="T11344" s="9" t="str">
        <f t="shared" si="716"/>
        <v/>
      </c>
    </row>
    <row r="11345" spans="2:20" x14ac:dyDescent="0.3">
      <c r="B11345" t="s">
        <v>66</v>
      </c>
      <c r="C11345" t="s">
        <v>66</v>
      </c>
      <c r="I11345" s="10">
        <f t="shared" si="713"/>
        <v>0</v>
      </c>
      <c r="R11345">
        <f t="shared" si="714"/>
        <v>0</v>
      </c>
      <c r="S11345" s="3" t="str">
        <f t="shared" si="715"/>
        <v/>
      </c>
      <c r="T11345" s="9" t="str">
        <f t="shared" si="716"/>
        <v/>
      </c>
    </row>
    <row r="11346" spans="2:20" x14ac:dyDescent="0.3">
      <c r="B11346" t="s">
        <v>66</v>
      </c>
      <c r="C11346" t="s">
        <v>66</v>
      </c>
      <c r="I11346" s="10">
        <f t="shared" si="713"/>
        <v>0</v>
      </c>
      <c r="R11346">
        <f t="shared" si="714"/>
        <v>0</v>
      </c>
      <c r="S11346" s="3" t="str">
        <f t="shared" si="715"/>
        <v/>
      </c>
      <c r="T11346" s="9" t="str">
        <f t="shared" si="716"/>
        <v/>
      </c>
    </row>
    <row r="11347" spans="2:20" x14ac:dyDescent="0.3">
      <c r="B11347" t="s">
        <v>66</v>
      </c>
      <c r="C11347" t="s">
        <v>66</v>
      </c>
      <c r="I11347" s="10">
        <f t="shared" si="713"/>
        <v>0</v>
      </c>
      <c r="R11347">
        <f t="shared" si="714"/>
        <v>0</v>
      </c>
      <c r="S11347" s="3" t="str">
        <f t="shared" si="715"/>
        <v/>
      </c>
      <c r="T11347" s="9" t="str">
        <f t="shared" si="716"/>
        <v/>
      </c>
    </row>
    <row r="11348" spans="2:20" x14ac:dyDescent="0.3">
      <c r="B11348" t="s">
        <v>66</v>
      </c>
      <c r="C11348" t="s">
        <v>66</v>
      </c>
      <c r="I11348" s="10">
        <f t="shared" si="713"/>
        <v>0</v>
      </c>
      <c r="R11348">
        <f t="shared" si="714"/>
        <v>0</v>
      </c>
      <c r="S11348" s="3" t="str">
        <f t="shared" si="715"/>
        <v/>
      </c>
      <c r="T11348" s="9" t="str">
        <f t="shared" si="716"/>
        <v/>
      </c>
    </row>
    <row r="11349" spans="2:20" x14ac:dyDescent="0.3">
      <c r="B11349" t="s">
        <v>66</v>
      </c>
      <c r="C11349" t="s">
        <v>66</v>
      </c>
      <c r="I11349" s="10">
        <f t="shared" si="713"/>
        <v>0</v>
      </c>
      <c r="R11349">
        <f t="shared" si="714"/>
        <v>0</v>
      </c>
      <c r="S11349" s="3" t="str">
        <f t="shared" si="715"/>
        <v/>
      </c>
      <c r="T11349" s="9" t="str">
        <f t="shared" si="716"/>
        <v/>
      </c>
    </row>
    <row r="11350" spans="2:20" x14ac:dyDescent="0.3">
      <c r="B11350" t="s">
        <v>66</v>
      </c>
      <c r="C11350" t="s">
        <v>66</v>
      </c>
      <c r="I11350" s="10">
        <f t="shared" si="713"/>
        <v>0</v>
      </c>
      <c r="R11350">
        <f t="shared" si="714"/>
        <v>0</v>
      </c>
      <c r="S11350" s="3" t="str">
        <f t="shared" si="715"/>
        <v/>
      </c>
      <c r="T11350" s="9" t="str">
        <f t="shared" si="716"/>
        <v/>
      </c>
    </row>
    <row r="11351" spans="2:20" x14ac:dyDescent="0.3">
      <c r="B11351" t="s">
        <v>66</v>
      </c>
      <c r="C11351" t="s">
        <v>66</v>
      </c>
      <c r="I11351" s="10">
        <f t="shared" si="713"/>
        <v>0</v>
      </c>
      <c r="R11351">
        <f t="shared" si="714"/>
        <v>0</v>
      </c>
      <c r="S11351" s="3" t="str">
        <f t="shared" si="715"/>
        <v/>
      </c>
      <c r="T11351" s="9" t="str">
        <f t="shared" si="716"/>
        <v/>
      </c>
    </row>
    <row r="11352" spans="2:20" x14ac:dyDescent="0.3">
      <c r="B11352" t="s">
        <v>66</v>
      </c>
      <c r="C11352" t="s">
        <v>66</v>
      </c>
      <c r="I11352" s="10">
        <f t="shared" si="713"/>
        <v>0</v>
      </c>
      <c r="R11352">
        <f t="shared" si="714"/>
        <v>0</v>
      </c>
      <c r="S11352" s="3" t="str">
        <f t="shared" si="715"/>
        <v/>
      </c>
      <c r="T11352" s="9" t="str">
        <f t="shared" si="716"/>
        <v/>
      </c>
    </row>
    <row r="11353" spans="2:20" x14ac:dyDescent="0.3">
      <c r="B11353" t="s">
        <v>66</v>
      </c>
      <c r="C11353" t="s">
        <v>66</v>
      </c>
      <c r="I11353" s="10">
        <f t="shared" si="713"/>
        <v>0</v>
      </c>
      <c r="R11353">
        <f t="shared" si="714"/>
        <v>0</v>
      </c>
      <c r="S11353" s="3" t="str">
        <f t="shared" si="715"/>
        <v/>
      </c>
      <c r="T11353" s="9" t="str">
        <f t="shared" si="716"/>
        <v/>
      </c>
    </row>
    <row r="11354" spans="2:20" x14ac:dyDescent="0.3">
      <c r="B11354" t="s">
        <v>66</v>
      </c>
      <c r="C11354" t="s">
        <v>66</v>
      </c>
      <c r="I11354" s="10">
        <f t="shared" si="713"/>
        <v>0</v>
      </c>
      <c r="R11354">
        <f t="shared" si="714"/>
        <v>0</v>
      </c>
      <c r="S11354" s="3" t="str">
        <f t="shared" si="715"/>
        <v/>
      </c>
      <c r="T11354" s="9" t="str">
        <f t="shared" si="716"/>
        <v/>
      </c>
    </row>
    <row r="11355" spans="2:20" x14ac:dyDescent="0.3">
      <c r="B11355" t="s">
        <v>66</v>
      </c>
      <c r="C11355" t="s">
        <v>66</v>
      </c>
      <c r="I11355" s="10">
        <f t="shared" si="713"/>
        <v>0</v>
      </c>
      <c r="R11355">
        <f t="shared" si="714"/>
        <v>0</v>
      </c>
      <c r="S11355" s="3" t="str">
        <f t="shared" si="715"/>
        <v/>
      </c>
      <c r="T11355" s="9" t="str">
        <f t="shared" si="716"/>
        <v/>
      </c>
    </row>
    <row r="11356" spans="2:20" x14ac:dyDescent="0.3">
      <c r="B11356" t="s">
        <v>66</v>
      </c>
      <c r="C11356" t="s">
        <v>66</v>
      </c>
      <c r="I11356" s="10">
        <f t="shared" si="713"/>
        <v>0</v>
      </c>
      <c r="R11356">
        <f t="shared" si="714"/>
        <v>0</v>
      </c>
      <c r="S11356" s="3" t="str">
        <f t="shared" si="715"/>
        <v/>
      </c>
      <c r="T11356" s="9" t="str">
        <f t="shared" si="716"/>
        <v/>
      </c>
    </row>
    <row r="11357" spans="2:20" x14ac:dyDescent="0.3">
      <c r="B11357" t="s">
        <v>66</v>
      </c>
      <c r="C11357" t="s">
        <v>66</v>
      </c>
      <c r="I11357" s="10">
        <f t="shared" si="713"/>
        <v>0</v>
      </c>
      <c r="R11357">
        <f t="shared" si="714"/>
        <v>0</v>
      </c>
      <c r="S11357" s="3" t="str">
        <f t="shared" si="715"/>
        <v/>
      </c>
      <c r="T11357" s="9" t="str">
        <f t="shared" si="716"/>
        <v/>
      </c>
    </row>
    <row r="11358" spans="2:20" x14ac:dyDescent="0.3">
      <c r="B11358" t="s">
        <v>66</v>
      </c>
      <c r="C11358" t="s">
        <v>66</v>
      </c>
      <c r="I11358" s="10">
        <f t="shared" si="713"/>
        <v>0</v>
      </c>
      <c r="R11358">
        <f t="shared" si="714"/>
        <v>0</v>
      </c>
      <c r="S11358" s="3" t="str">
        <f t="shared" si="715"/>
        <v/>
      </c>
      <c r="T11358" s="9" t="str">
        <f t="shared" si="716"/>
        <v/>
      </c>
    </row>
    <row r="11359" spans="2:20" x14ac:dyDescent="0.3">
      <c r="B11359" t="s">
        <v>66</v>
      </c>
      <c r="C11359" t="s">
        <v>66</v>
      </c>
      <c r="I11359" s="10">
        <f t="shared" si="713"/>
        <v>0</v>
      </c>
      <c r="R11359">
        <f t="shared" si="714"/>
        <v>0</v>
      </c>
      <c r="S11359" s="3" t="str">
        <f t="shared" si="715"/>
        <v/>
      </c>
      <c r="T11359" s="9" t="str">
        <f t="shared" si="716"/>
        <v/>
      </c>
    </row>
    <row r="11360" spans="2:20" x14ac:dyDescent="0.3">
      <c r="B11360" t="s">
        <v>66</v>
      </c>
      <c r="C11360" t="s">
        <v>66</v>
      </c>
      <c r="I11360" s="10">
        <f t="shared" si="713"/>
        <v>0</v>
      </c>
      <c r="R11360">
        <f t="shared" si="714"/>
        <v>0</v>
      </c>
      <c r="S11360" s="3" t="str">
        <f t="shared" si="715"/>
        <v/>
      </c>
      <c r="T11360" s="9" t="str">
        <f t="shared" si="716"/>
        <v/>
      </c>
    </row>
    <row r="11361" spans="2:20" x14ac:dyDescent="0.3">
      <c r="B11361" t="s">
        <v>66</v>
      </c>
      <c r="C11361" t="s">
        <v>66</v>
      </c>
      <c r="I11361" s="10">
        <f t="shared" si="713"/>
        <v>0</v>
      </c>
      <c r="R11361">
        <f t="shared" si="714"/>
        <v>0</v>
      </c>
      <c r="S11361" s="3" t="str">
        <f t="shared" si="715"/>
        <v/>
      </c>
      <c r="T11361" s="9" t="str">
        <f t="shared" si="716"/>
        <v/>
      </c>
    </row>
    <row r="11362" spans="2:20" x14ac:dyDescent="0.3">
      <c r="B11362" t="s">
        <v>66</v>
      </c>
      <c r="C11362" t="s">
        <v>66</v>
      </c>
      <c r="I11362" s="10">
        <f t="shared" si="713"/>
        <v>0</v>
      </c>
      <c r="R11362">
        <f t="shared" si="714"/>
        <v>0</v>
      </c>
      <c r="S11362" s="3" t="str">
        <f t="shared" si="715"/>
        <v/>
      </c>
      <c r="T11362" s="9" t="str">
        <f t="shared" si="716"/>
        <v/>
      </c>
    </row>
    <row r="11363" spans="2:20" x14ac:dyDescent="0.3">
      <c r="B11363" t="s">
        <v>66</v>
      </c>
      <c r="C11363" t="s">
        <v>66</v>
      </c>
      <c r="I11363" s="10">
        <f t="shared" si="713"/>
        <v>0</v>
      </c>
      <c r="R11363">
        <f t="shared" si="714"/>
        <v>0</v>
      </c>
      <c r="S11363" s="3" t="str">
        <f t="shared" si="715"/>
        <v/>
      </c>
      <c r="T11363" s="9" t="str">
        <f t="shared" si="716"/>
        <v/>
      </c>
    </row>
    <row r="11364" spans="2:20" x14ac:dyDescent="0.3">
      <c r="B11364" t="s">
        <v>66</v>
      </c>
      <c r="C11364" t="s">
        <v>66</v>
      </c>
      <c r="I11364" s="10">
        <f t="shared" si="713"/>
        <v>0</v>
      </c>
      <c r="R11364">
        <f t="shared" si="714"/>
        <v>0</v>
      </c>
      <c r="S11364" s="3" t="str">
        <f t="shared" si="715"/>
        <v/>
      </c>
      <c r="T11364" s="9" t="str">
        <f t="shared" si="716"/>
        <v/>
      </c>
    </row>
    <row r="11365" spans="2:20" x14ac:dyDescent="0.3">
      <c r="B11365" t="s">
        <v>66</v>
      </c>
      <c r="C11365" t="s">
        <v>66</v>
      </c>
      <c r="I11365" s="10">
        <f t="shared" si="713"/>
        <v>0</v>
      </c>
      <c r="R11365">
        <f t="shared" si="714"/>
        <v>0</v>
      </c>
      <c r="S11365" s="3" t="str">
        <f t="shared" si="715"/>
        <v/>
      </c>
      <c r="T11365" s="9" t="str">
        <f t="shared" si="716"/>
        <v/>
      </c>
    </row>
    <row r="11366" spans="2:20" x14ac:dyDescent="0.3">
      <c r="B11366" t="s">
        <v>66</v>
      </c>
      <c r="C11366" t="s">
        <v>66</v>
      </c>
      <c r="I11366" s="10">
        <f t="shared" si="713"/>
        <v>0</v>
      </c>
      <c r="R11366">
        <f t="shared" si="714"/>
        <v>0</v>
      </c>
      <c r="S11366" s="3" t="str">
        <f t="shared" si="715"/>
        <v/>
      </c>
      <c r="T11366" s="9" t="str">
        <f t="shared" si="716"/>
        <v/>
      </c>
    </row>
    <row r="11367" spans="2:20" x14ac:dyDescent="0.3">
      <c r="B11367" t="s">
        <v>66</v>
      </c>
      <c r="C11367" t="s">
        <v>66</v>
      </c>
      <c r="I11367" s="10">
        <f t="shared" si="713"/>
        <v>0</v>
      </c>
      <c r="R11367">
        <f t="shared" si="714"/>
        <v>0</v>
      </c>
      <c r="S11367" s="3" t="str">
        <f t="shared" si="715"/>
        <v/>
      </c>
      <c r="T11367" s="9" t="str">
        <f t="shared" si="716"/>
        <v/>
      </c>
    </row>
    <row r="11368" spans="2:20" x14ac:dyDescent="0.3">
      <c r="B11368" t="s">
        <v>66</v>
      </c>
      <c r="C11368" t="s">
        <v>66</v>
      </c>
      <c r="I11368" s="10">
        <f t="shared" si="713"/>
        <v>0</v>
      </c>
      <c r="R11368">
        <f t="shared" si="714"/>
        <v>0</v>
      </c>
      <c r="S11368" s="3" t="str">
        <f t="shared" si="715"/>
        <v/>
      </c>
      <c r="T11368" s="9" t="str">
        <f t="shared" si="716"/>
        <v/>
      </c>
    </row>
    <row r="11369" spans="2:20" x14ac:dyDescent="0.3">
      <c r="B11369" t="s">
        <v>66</v>
      </c>
      <c r="C11369" t="s">
        <v>66</v>
      </c>
      <c r="I11369" s="10">
        <f t="shared" si="713"/>
        <v>0</v>
      </c>
      <c r="R11369">
        <f t="shared" si="714"/>
        <v>0</v>
      </c>
      <c r="S11369" s="3" t="str">
        <f t="shared" si="715"/>
        <v/>
      </c>
      <c r="T11369" s="9" t="str">
        <f t="shared" si="716"/>
        <v/>
      </c>
    </row>
    <row r="11370" spans="2:20" x14ac:dyDescent="0.3">
      <c r="B11370" t="s">
        <v>66</v>
      </c>
      <c r="C11370" t="s">
        <v>66</v>
      </c>
      <c r="I11370" s="10">
        <f t="shared" si="713"/>
        <v>0</v>
      </c>
      <c r="R11370">
        <f t="shared" si="714"/>
        <v>0</v>
      </c>
      <c r="S11370" s="3" t="str">
        <f t="shared" si="715"/>
        <v/>
      </c>
      <c r="T11370" s="9" t="str">
        <f t="shared" si="716"/>
        <v/>
      </c>
    </row>
    <row r="11371" spans="2:20" x14ac:dyDescent="0.3">
      <c r="B11371" t="s">
        <v>66</v>
      </c>
      <c r="C11371" t="s">
        <v>66</v>
      </c>
      <c r="I11371" s="10">
        <f t="shared" si="713"/>
        <v>0</v>
      </c>
      <c r="R11371">
        <f t="shared" si="714"/>
        <v>0</v>
      </c>
      <c r="S11371" s="3" t="str">
        <f t="shared" si="715"/>
        <v/>
      </c>
      <c r="T11371" s="9" t="str">
        <f t="shared" si="716"/>
        <v/>
      </c>
    </row>
    <row r="11372" spans="2:20" x14ac:dyDescent="0.3">
      <c r="B11372" t="s">
        <v>66</v>
      </c>
      <c r="C11372" t="s">
        <v>66</v>
      </c>
      <c r="I11372" s="10">
        <f t="shared" si="713"/>
        <v>0</v>
      </c>
      <c r="R11372">
        <f t="shared" si="714"/>
        <v>0</v>
      </c>
      <c r="S11372" s="3" t="str">
        <f t="shared" si="715"/>
        <v/>
      </c>
      <c r="T11372" s="9" t="str">
        <f t="shared" si="716"/>
        <v/>
      </c>
    </row>
    <row r="11373" spans="2:20" x14ac:dyDescent="0.3">
      <c r="B11373" t="s">
        <v>66</v>
      </c>
      <c r="C11373" t="s">
        <v>66</v>
      </c>
      <c r="I11373" s="10">
        <f t="shared" si="713"/>
        <v>0</v>
      </c>
      <c r="R11373">
        <f t="shared" si="714"/>
        <v>0</v>
      </c>
      <c r="S11373" s="3" t="str">
        <f t="shared" si="715"/>
        <v/>
      </c>
      <c r="T11373" s="9" t="str">
        <f t="shared" si="716"/>
        <v/>
      </c>
    </row>
    <row r="11374" spans="2:20" x14ac:dyDescent="0.3">
      <c r="B11374" t="s">
        <v>66</v>
      </c>
      <c r="C11374" t="s">
        <v>66</v>
      </c>
      <c r="I11374" s="10">
        <f t="shared" si="713"/>
        <v>0</v>
      </c>
      <c r="R11374">
        <f t="shared" si="714"/>
        <v>0</v>
      </c>
      <c r="S11374" s="3" t="str">
        <f t="shared" si="715"/>
        <v/>
      </c>
      <c r="T11374" s="9" t="str">
        <f t="shared" si="716"/>
        <v/>
      </c>
    </row>
    <row r="11375" spans="2:20" x14ac:dyDescent="0.3">
      <c r="B11375" t="s">
        <v>66</v>
      </c>
      <c r="C11375" t="s">
        <v>66</v>
      </c>
      <c r="I11375" s="10">
        <f t="shared" si="713"/>
        <v>0</v>
      </c>
      <c r="R11375">
        <f t="shared" si="714"/>
        <v>0</v>
      </c>
      <c r="S11375" s="3" t="str">
        <f t="shared" si="715"/>
        <v/>
      </c>
      <c r="T11375" s="9" t="str">
        <f t="shared" si="716"/>
        <v/>
      </c>
    </row>
    <row r="11376" spans="2:20" x14ac:dyDescent="0.3">
      <c r="B11376" t="s">
        <v>66</v>
      </c>
      <c r="C11376" t="s">
        <v>66</v>
      </c>
      <c r="I11376" s="10">
        <f t="shared" si="713"/>
        <v>0</v>
      </c>
      <c r="R11376">
        <f t="shared" si="714"/>
        <v>0</v>
      </c>
      <c r="S11376" s="3" t="str">
        <f t="shared" si="715"/>
        <v/>
      </c>
      <c r="T11376" s="9" t="str">
        <f t="shared" si="716"/>
        <v/>
      </c>
    </row>
    <row r="11377" spans="2:20" x14ac:dyDescent="0.3">
      <c r="B11377" t="s">
        <v>66</v>
      </c>
      <c r="C11377" t="s">
        <v>66</v>
      </c>
      <c r="I11377" s="10">
        <f t="shared" si="713"/>
        <v>0</v>
      </c>
      <c r="R11377">
        <f t="shared" si="714"/>
        <v>0</v>
      </c>
      <c r="S11377" s="3" t="str">
        <f t="shared" si="715"/>
        <v/>
      </c>
      <c r="T11377" s="9" t="str">
        <f t="shared" si="716"/>
        <v/>
      </c>
    </row>
    <row r="11378" spans="2:20" x14ac:dyDescent="0.3">
      <c r="B11378" t="s">
        <v>66</v>
      </c>
      <c r="C11378" t="s">
        <v>66</v>
      </c>
      <c r="I11378" s="10">
        <f t="shared" si="713"/>
        <v>0</v>
      </c>
      <c r="R11378">
        <f t="shared" si="714"/>
        <v>0</v>
      </c>
      <c r="S11378" s="3" t="str">
        <f t="shared" si="715"/>
        <v/>
      </c>
      <c r="T11378" s="9" t="str">
        <f t="shared" si="716"/>
        <v/>
      </c>
    </row>
    <row r="11379" spans="2:20" x14ac:dyDescent="0.3">
      <c r="B11379" t="s">
        <v>66</v>
      </c>
      <c r="C11379" t="s">
        <v>66</v>
      </c>
      <c r="I11379" s="10">
        <f t="shared" si="713"/>
        <v>0</v>
      </c>
      <c r="R11379">
        <f t="shared" si="714"/>
        <v>0</v>
      </c>
      <c r="S11379" s="3" t="str">
        <f t="shared" si="715"/>
        <v/>
      </c>
      <c r="T11379" s="9" t="str">
        <f t="shared" si="716"/>
        <v/>
      </c>
    </row>
    <row r="11380" spans="2:20" x14ac:dyDescent="0.3">
      <c r="B11380" t="s">
        <v>66</v>
      </c>
      <c r="C11380" t="s">
        <v>66</v>
      </c>
      <c r="I11380" s="10">
        <f t="shared" si="713"/>
        <v>0</v>
      </c>
      <c r="R11380">
        <f t="shared" si="714"/>
        <v>0</v>
      </c>
      <c r="S11380" s="3" t="str">
        <f t="shared" si="715"/>
        <v/>
      </c>
      <c r="T11380" s="9" t="str">
        <f t="shared" si="716"/>
        <v/>
      </c>
    </row>
    <row r="11381" spans="2:20" x14ac:dyDescent="0.3">
      <c r="B11381" t="s">
        <v>66</v>
      </c>
      <c r="C11381" t="s">
        <v>66</v>
      </c>
      <c r="I11381" s="10">
        <f t="shared" si="713"/>
        <v>0</v>
      </c>
      <c r="R11381">
        <f t="shared" si="714"/>
        <v>0</v>
      </c>
      <c r="S11381" s="3" t="str">
        <f t="shared" si="715"/>
        <v/>
      </c>
      <c r="T11381" s="9" t="str">
        <f t="shared" si="716"/>
        <v/>
      </c>
    </row>
    <row r="11382" spans="2:20" x14ac:dyDescent="0.3">
      <c r="B11382" t="s">
        <v>66</v>
      </c>
      <c r="C11382" t="s">
        <v>66</v>
      </c>
      <c r="I11382" s="10">
        <f t="shared" si="713"/>
        <v>0</v>
      </c>
      <c r="R11382">
        <f t="shared" si="714"/>
        <v>0</v>
      </c>
      <c r="S11382" s="3" t="str">
        <f t="shared" si="715"/>
        <v/>
      </c>
      <c r="T11382" s="9" t="str">
        <f t="shared" si="716"/>
        <v/>
      </c>
    </row>
    <row r="11383" spans="2:20" x14ac:dyDescent="0.3">
      <c r="B11383" t="s">
        <v>66</v>
      </c>
      <c r="C11383" t="s">
        <v>66</v>
      </c>
      <c r="I11383" s="10">
        <f t="shared" si="713"/>
        <v>0</v>
      </c>
      <c r="R11383">
        <f t="shared" si="714"/>
        <v>0</v>
      </c>
      <c r="S11383" s="3" t="str">
        <f t="shared" si="715"/>
        <v/>
      </c>
      <c r="T11383" s="9" t="str">
        <f t="shared" si="716"/>
        <v/>
      </c>
    </row>
    <row r="11384" spans="2:20" x14ac:dyDescent="0.3">
      <c r="B11384" t="s">
        <v>66</v>
      </c>
      <c r="C11384" t="s">
        <v>66</v>
      </c>
      <c r="I11384" s="10">
        <f t="shared" si="713"/>
        <v>0</v>
      </c>
      <c r="R11384">
        <f t="shared" si="714"/>
        <v>0</v>
      </c>
      <c r="S11384" s="3" t="str">
        <f t="shared" si="715"/>
        <v/>
      </c>
      <c r="T11384" s="9" t="str">
        <f t="shared" si="716"/>
        <v/>
      </c>
    </row>
    <row r="11385" spans="2:20" x14ac:dyDescent="0.3">
      <c r="B11385" t="s">
        <v>66</v>
      </c>
      <c r="C11385" t="s">
        <v>66</v>
      </c>
      <c r="I11385" s="10">
        <f t="shared" si="713"/>
        <v>0</v>
      </c>
      <c r="R11385">
        <f t="shared" si="714"/>
        <v>0</v>
      </c>
      <c r="S11385" s="3" t="str">
        <f t="shared" si="715"/>
        <v/>
      </c>
      <c r="T11385" s="9" t="str">
        <f t="shared" si="716"/>
        <v/>
      </c>
    </row>
    <row r="11386" spans="2:20" x14ac:dyDescent="0.3">
      <c r="B11386" t="s">
        <v>66</v>
      </c>
      <c r="C11386" t="s">
        <v>66</v>
      </c>
      <c r="I11386" s="10">
        <f t="shared" si="713"/>
        <v>0</v>
      </c>
      <c r="R11386">
        <f t="shared" si="714"/>
        <v>0</v>
      </c>
      <c r="S11386" s="3" t="str">
        <f t="shared" si="715"/>
        <v/>
      </c>
      <c r="T11386" s="9" t="str">
        <f t="shared" si="716"/>
        <v/>
      </c>
    </row>
    <row r="11387" spans="2:20" x14ac:dyDescent="0.3">
      <c r="B11387" t="s">
        <v>66</v>
      </c>
      <c r="C11387" t="s">
        <v>66</v>
      </c>
      <c r="I11387" s="10">
        <f t="shared" si="713"/>
        <v>0</v>
      </c>
      <c r="R11387">
        <f t="shared" si="714"/>
        <v>0</v>
      </c>
      <c r="S11387" s="3" t="str">
        <f t="shared" si="715"/>
        <v/>
      </c>
      <c r="T11387" s="9" t="str">
        <f t="shared" si="716"/>
        <v/>
      </c>
    </row>
    <row r="11388" spans="2:20" x14ac:dyDescent="0.3">
      <c r="B11388" t="s">
        <v>66</v>
      </c>
      <c r="C11388" t="s">
        <v>66</v>
      </c>
      <c r="I11388" s="10">
        <f t="shared" si="713"/>
        <v>0</v>
      </c>
      <c r="R11388">
        <f t="shared" si="714"/>
        <v>0</v>
      </c>
      <c r="S11388" s="3" t="str">
        <f t="shared" si="715"/>
        <v/>
      </c>
      <c r="T11388" s="9" t="str">
        <f t="shared" si="716"/>
        <v/>
      </c>
    </row>
    <row r="11389" spans="2:20" x14ac:dyDescent="0.3">
      <c r="B11389" t="s">
        <v>66</v>
      </c>
      <c r="C11389" t="s">
        <v>66</v>
      </c>
      <c r="I11389" s="10">
        <f t="shared" si="713"/>
        <v>0</v>
      </c>
      <c r="R11389">
        <f t="shared" si="714"/>
        <v>0</v>
      </c>
      <c r="S11389" s="3" t="str">
        <f t="shared" si="715"/>
        <v/>
      </c>
      <c r="T11389" s="9" t="str">
        <f t="shared" si="716"/>
        <v/>
      </c>
    </row>
    <row r="11390" spans="2:20" x14ac:dyDescent="0.3">
      <c r="B11390" t="s">
        <v>66</v>
      </c>
      <c r="C11390" t="s">
        <v>66</v>
      </c>
      <c r="I11390" s="10">
        <f t="shared" si="713"/>
        <v>0</v>
      </c>
      <c r="R11390">
        <f t="shared" si="714"/>
        <v>0</v>
      </c>
      <c r="S11390" s="3" t="str">
        <f t="shared" si="715"/>
        <v/>
      </c>
      <c r="T11390" s="9" t="str">
        <f t="shared" si="716"/>
        <v/>
      </c>
    </row>
    <row r="11391" spans="2:20" x14ac:dyDescent="0.3">
      <c r="B11391" t="s">
        <v>66</v>
      </c>
      <c r="C11391" t="s">
        <v>66</v>
      </c>
      <c r="I11391" s="10">
        <f t="shared" si="713"/>
        <v>0</v>
      </c>
      <c r="R11391">
        <f t="shared" si="714"/>
        <v>0</v>
      </c>
      <c r="S11391" s="3" t="str">
        <f t="shared" si="715"/>
        <v/>
      </c>
      <c r="T11391" s="9" t="str">
        <f t="shared" si="716"/>
        <v/>
      </c>
    </row>
    <row r="11392" spans="2:20" x14ac:dyDescent="0.3">
      <c r="B11392" t="s">
        <v>66</v>
      </c>
      <c r="C11392" t="s">
        <v>66</v>
      </c>
      <c r="I11392" s="10">
        <f t="shared" si="713"/>
        <v>0</v>
      </c>
      <c r="R11392">
        <f t="shared" si="714"/>
        <v>0</v>
      </c>
      <c r="S11392" s="3" t="str">
        <f t="shared" si="715"/>
        <v/>
      </c>
      <c r="T11392" s="9" t="str">
        <f t="shared" si="716"/>
        <v/>
      </c>
    </row>
    <row r="11393" spans="2:20" x14ac:dyDescent="0.3">
      <c r="B11393" t="s">
        <v>66</v>
      </c>
      <c r="C11393" t="s">
        <v>66</v>
      </c>
      <c r="I11393" s="10">
        <f t="shared" si="713"/>
        <v>0</v>
      </c>
      <c r="R11393">
        <f t="shared" si="714"/>
        <v>0</v>
      </c>
      <c r="S11393" s="3" t="str">
        <f t="shared" si="715"/>
        <v/>
      </c>
      <c r="T11393" s="9" t="str">
        <f t="shared" si="716"/>
        <v/>
      </c>
    </row>
    <row r="11394" spans="2:20" x14ac:dyDescent="0.3">
      <c r="B11394" t="s">
        <v>66</v>
      </c>
      <c r="C11394" t="s">
        <v>66</v>
      </c>
      <c r="I11394" s="10">
        <f t="shared" si="713"/>
        <v>0</v>
      </c>
      <c r="R11394">
        <f t="shared" si="714"/>
        <v>0</v>
      </c>
      <c r="S11394" s="3" t="str">
        <f t="shared" si="715"/>
        <v/>
      </c>
      <c r="T11394" s="9" t="str">
        <f t="shared" si="716"/>
        <v/>
      </c>
    </row>
    <row r="11395" spans="2:20" x14ac:dyDescent="0.3">
      <c r="B11395" t="s">
        <v>66</v>
      </c>
      <c r="C11395" t="s">
        <v>66</v>
      </c>
      <c r="I11395" s="10">
        <f t="shared" ref="I11395:I11458" si="717">H11395*0.5</f>
        <v>0</v>
      </c>
      <c r="R11395">
        <f t="shared" ref="R11395:R11458" si="718">SUM(I11395:Q11395)</f>
        <v>0</v>
      </c>
      <c r="S11395" s="3" t="str">
        <f t="shared" ref="S11395:S11458" si="719">IFERROR(IF(R11395&lt;=H11395,R11395/H11395*100,100),"")</f>
        <v/>
      </c>
      <c r="T11395" s="9" t="str">
        <f t="shared" ref="T11395:T11458" si="720">IFERROR(G11395*S11395/100,"")</f>
        <v/>
      </c>
    </row>
    <row r="11396" spans="2:20" x14ac:dyDescent="0.3">
      <c r="B11396" t="s">
        <v>66</v>
      </c>
      <c r="C11396" t="s">
        <v>66</v>
      </c>
      <c r="I11396" s="10">
        <f t="shared" si="717"/>
        <v>0</v>
      </c>
      <c r="R11396">
        <f t="shared" si="718"/>
        <v>0</v>
      </c>
      <c r="S11396" s="3" t="str">
        <f t="shared" si="719"/>
        <v/>
      </c>
      <c r="T11396" s="9" t="str">
        <f t="shared" si="720"/>
        <v/>
      </c>
    </row>
    <row r="11397" spans="2:20" x14ac:dyDescent="0.3">
      <c r="B11397" t="s">
        <v>66</v>
      </c>
      <c r="C11397" t="s">
        <v>66</v>
      </c>
      <c r="I11397" s="10">
        <f t="shared" si="717"/>
        <v>0</v>
      </c>
      <c r="R11397">
        <f t="shared" si="718"/>
        <v>0</v>
      </c>
      <c r="S11397" s="3" t="str">
        <f t="shared" si="719"/>
        <v/>
      </c>
      <c r="T11397" s="9" t="str">
        <f t="shared" si="720"/>
        <v/>
      </c>
    </row>
    <row r="11398" spans="2:20" x14ac:dyDescent="0.3">
      <c r="B11398" t="s">
        <v>66</v>
      </c>
      <c r="C11398" t="s">
        <v>66</v>
      </c>
      <c r="I11398" s="10">
        <f t="shared" si="717"/>
        <v>0</v>
      </c>
      <c r="R11398">
        <f t="shared" si="718"/>
        <v>0</v>
      </c>
      <c r="S11398" s="3" t="str">
        <f t="shared" si="719"/>
        <v/>
      </c>
      <c r="T11398" s="9" t="str">
        <f t="shared" si="720"/>
        <v/>
      </c>
    </row>
    <row r="11399" spans="2:20" x14ac:dyDescent="0.3">
      <c r="B11399" t="s">
        <v>66</v>
      </c>
      <c r="C11399" t="s">
        <v>66</v>
      </c>
      <c r="I11399" s="10">
        <f t="shared" si="717"/>
        <v>0</v>
      </c>
      <c r="R11399">
        <f t="shared" si="718"/>
        <v>0</v>
      </c>
      <c r="S11399" s="3" t="str">
        <f t="shared" si="719"/>
        <v/>
      </c>
      <c r="T11399" s="9" t="str">
        <f t="shared" si="720"/>
        <v/>
      </c>
    </row>
    <row r="11400" spans="2:20" x14ac:dyDescent="0.3">
      <c r="B11400" t="s">
        <v>66</v>
      </c>
      <c r="C11400" t="s">
        <v>66</v>
      </c>
      <c r="I11400" s="10">
        <f t="shared" si="717"/>
        <v>0</v>
      </c>
      <c r="R11400">
        <f t="shared" si="718"/>
        <v>0</v>
      </c>
      <c r="S11400" s="3" t="str">
        <f t="shared" si="719"/>
        <v/>
      </c>
      <c r="T11400" s="9" t="str">
        <f t="shared" si="720"/>
        <v/>
      </c>
    </row>
    <row r="11401" spans="2:20" x14ac:dyDescent="0.3">
      <c r="B11401" t="s">
        <v>66</v>
      </c>
      <c r="C11401" t="s">
        <v>66</v>
      </c>
      <c r="I11401" s="10">
        <f t="shared" si="717"/>
        <v>0</v>
      </c>
      <c r="R11401">
        <f t="shared" si="718"/>
        <v>0</v>
      </c>
      <c r="S11401" s="3" t="str">
        <f t="shared" si="719"/>
        <v/>
      </c>
      <c r="T11401" s="9" t="str">
        <f t="shared" si="720"/>
        <v/>
      </c>
    </row>
    <row r="11402" spans="2:20" x14ac:dyDescent="0.3">
      <c r="B11402" t="s">
        <v>66</v>
      </c>
      <c r="C11402" t="s">
        <v>66</v>
      </c>
      <c r="I11402" s="10">
        <f t="shared" si="717"/>
        <v>0</v>
      </c>
      <c r="R11402">
        <f t="shared" si="718"/>
        <v>0</v>
      </c>
      <c r="S11402" s="3" t="str">
        <f t="shared" si="719"/>
        <v/>
      </c>
      <c r="T11402" s="9" t="str">
        <f t="shared" si="720"/>
        <v/>
      </c>
    </row>
    <row r="11403" spans="2:20" x14ac:dyDescent="0.3">
      <c r="B11403" t="s">
        <v>66</v>
      </c>
      <c r="C11403" t="s">
        <v>66</v>
      </c>
      <c r="I11403" s="10">
        <f t="shared" si="717"/>
        <v>0</v>
      </c>
      <c r="R11403">
        <f t="shared" si="718"/>
        <v>0</v>
      </c>
      <c r="S11403" s="3" t="str">
        <f t="shared" si="719"/>
        <v/>
      </c>
      <c r="T11403" s="9" t="str">
        <f t="shared" si="720"/>
        <v/>
      </c>
    </row>
    <row r="11404" spans="2:20" x14ac:dyDescent="0.3">
      <c r="B11404" t="s">
        <v>66</v>
      </c>
      <c r="C11404" t="s">
        <v>66</v>
      </c>
      <c r="I11404" s="10">
        <f t="shared" si="717"/>
        <v>0</v>
      </c>
      <c r="R11404">
        <f t="shared" si="718"/>
        <v>0</v>
      </c>
      <c r="S11404" s="3" t="str">
        <f t="shared" si="719"/>
        <v/>
      </c>
      <c r="T11404" s="9" t="str">
        <f t="shared" si="720"/>
        <v/>
      </c>
    </row>
    <row r="11405" spans="2:20" x14ac:dyDescent="0.3">
      <c r="B11405" t="s">
        <v>66</v>
      </c>
      <c r="C11405" t="s">
        <v>66</v>
      </c>
      <c r="I11405" s="10">
        <f t="shared" si="717"/>
        <v>0</v>
      </c>
      <c r="R11405">
        <f t="shared" si="718"/>
        <v>0</v>
      </c>
      <c r="S11405" s="3" t="str">
        <f t="shared" si="719"/>
        <v/>
      </c>
      <c r="T11405" s="9" t="str">
        <f t="shared" si="720"/>
        <v/>
      </c>
    </row>
    <row r="11406" spans="2:20" x14ac:dyDescent="0.3">
      <c r="B11406" t="s">
        <v>66</v>
      </c>
      <c r="C11406" t="s">
        <v>66</v>
      </c>
      <c r="I11406" s="10">
        <f t="shared" si="717"/>
        <v>0</v>
      </c>
      <c r="R11406">
        <f t="shared" si="718"/>
        <v>0</v>
      </c>
      <c r="S11406" s="3" t="str">
        <f t="shared" si="719"/>
        <v/>
      </c>
      <c r="T11406" s="9" t="str">
        <f t="shared" si="720"/>
        <v/>
      </c>
    </row>
    <row r="11407" spans="2:20" x14ac:dyDescent="0.3">
      <c r="B11407" t="s">
        <v>66</v>
      </c>
      <c r="C11407" t="s">
        <v>66</v>
      </c>
      <c r="I11407" s="10">
        <f t="shared" si="717"/>
        <v>0</v>
      </c>
      <c r="R11407">
        <f t="shared" si="718"/>
        <v>0</v>
      </c>
      <c r="S11407" s="3" t="str">
        <f t="shared" si="719"/>
        <v/>
      </c>
      <c r="T11407" s="9" t="str">
        <f t="shared" si="720"/>
        <v/>
      </c>
    </row>
    <row r="11408" spans="2:20" x14ac:dyDescent="0.3">
      <c r="B11408" t="s">
        <v>66</v>
      </c>
      <c r="C11408" t="s">
        <v>66</v>
      </c>
      <c r="I11408" s="10">
        <f t="shared" si="717"/>
        <v>0</v>
      </c>
      <c r="R11408">
        <f t="shared" si="718"/>
        <v>0</v>
      </c>
      <c r="S11408" s="3" t="str">
        <f t="shared" si="719"/>
        <v/>
      </c>
      <c r="T11408" s="9" t="str">
        <f t="shared" si="720"/>
        <v/>
      </c>
    </row>
    <row r="11409" spans="2:20" x14ac:dyDescent="0.3">
      <c r="B11409" t="s">
        <v>66</v>
      </c>
      <c r="C11409" t="s">
        <v>66</v>
      </c>
      <c r="I11409" s="10">
        <f t="shared" si="717"/>
        <v>0</v>
      </c>
      <c r="R11409">
        <f t="shared" si="718"/>
        <v>0</v>
      </c>
      <c r="S11409" s="3" t="str">
        <f t="shared" si="719"/>
        <v/>
      </c>
      <c r="T11409" s="9" t="str">
        <f t="shared" si="720"/>
        <v/>
      </c>
    </row>
    <row r="11410" spans="2:20" x14ac:dyDescent="0.3">
      <c r="B11410" t="s">
        <v>66</v>
      </c>
      <c r="C11410" t="s">
        <v>66</v>
      </c>
      <c r="I11410" s="10">
        <f t="shared" si="717"/>
        <v>0</v>
      </c>
      <c r="R11410">
        <f t="shared" si="718"/>
        <v>0</v>
      </c>
      <c r="S11410" s="3" t="str">
        <f t="shared" si="719"/>
        <v/>
      </c>
      <c r="T11410" s="9" t="str">
        <f t="shared" si="720"/>
        <v/>
      </c>
    </row>
    <row r="11411" spans="2:20" x14ac:dyDescent="0.3">
      <c r="B11411" t="s">
        <v>66</v>
      </c>
      <c r="C11411" t="s">
        <v>66</v>
      </c>
      <c r="I11411" s="10">
        <f t="shared" si="717"/>
        <v>0</v>
      </c>
      <c r="R11411">
        <f t="shared" si="718"/>
        <v>0</v>
      </c>
      <c r="S11411" s="3" t="str">
        <f t="shared" si="719"/>
        <v/>
      </c>
      <c r="T11411" s="9" t="str">
        <f t="shared" si="720"/>
        <v/>
      </c>
    </row>
    <row r="11412" spans="2:20" x14ac:dyDescent="0.3">
      <c r="B11412" t="s">
        <v>66</v>
      </c>
      <c r="C11412" t="s">
        <v>66</v>
      </c>
      <c r="I11412" s="10">
        <f t="shared" si="717"/>
        <v>0</v>
      </c>
      <c r="R11412">
        <f t="shared" si="718"/>
        <v>0</v>
      </c>
      <c r="S11412" s="3" t="str">
        <f t="shared" si="719"/>
        <v/>
      </c>
      <c r="T11412" s="9" t="str">
        <f t="shared" si="720"/>
        <v/>
      </c>
    </row>
    <row r="11413" spans="2:20" x14ac:dyDescent="0.3">
      <c r="B11413" t="s">
        <v>66</v>
      </c>
      <c r="C11413" t="s">
        <v>66</v>
      </c>
      <c r="I11413" s="10">
        <f t="shared" si="717"/>
        <v>0</v>
      </c>
      <c r="R11413">
        <f t="shared" si="718"/>
        <v>0</v>
      </c>
      <c r="S11413" s="3" t="str">
        <f t="shared" si="719"/>
        <v/>
      </c>
      <c r="T11413" s="9" t="str">
        <f t="shared" si="720"/>
        <v/>
      </c>
    </row>
    <row r="11414" spans="2:20" x14ac:dyDescent="0.3">
      <c r="B11414" t="s">
        <v>66</v>
      </c>
      <c r="C11414" t="s">
        <v>66</v>
      </c>
      <c r="I11414" s="10">
        <f t="shared" si="717"/>
        <v>0</v>
      </c>
      <c r="R11414">
        <f t="shared" si="718"/>
        <v>0</v>
      </c>
      <c r="S11414" s="3" t="str">
        <f t="shared" si="719"/>
        <v/>
      </c>
      <c r="T11414" s="9" t="str">
        <f t="shared" si="720"/>
        <v/>
      </c>
    </row>
    <row r="11415" spans="2:20" x14ac:dyDescent="0.3">
      <c r="B11415" t="s">
        <v>66</v>
      </c>
      <c r="C11415" t="s">
        <v>66</v>
      </c>
      <c r="I11415" s="10">
        <f t="shared" si="717"/>
        <v>0</v>
      </c>
      <c r="R11415">
        <f t="shared" si="718"/>
        <v>0</v>
      </c>
      <c r="S11415" s="3" t="str">
        <f t="shared" si="719"/>
        <v/>
      </c>
      <c r="T11415" s="9" t="str">
        <f t="shared" si="720"/>
        <v/>
      </c>
    </row>
    <row r="11416" spans="2:20" x14ac:dyDescent="0.3">
      <c r="B11416" t="s">
        <v>66</v>
      </c>
      <c r="C11416" t="s">
        <v>66</v>
      </c>
      <c r="I11416" s="10">
        <f t="shared" si="717"/>
        <v>0</v>
      </c>
      <c r="R11416">
        <f t="shared" si="718"/>
        <v>0</v>
      </c>
      <c r="S11416" s="3" t="str">
        <f t="shared" si="719"/>
        <v/>
      </c>
      <c r="T11416" s="9" t="str">
        <f t="shared" si="720"/>
        <v/>
      </c>
    </row>
    <row r="11417" spans="2:20" x14ac:dyDescent="0.3">
      <c r="B11417" t="s">
        <v>66</v>
      </c>
      <c r="C11417" t="s">
        <v>66</v>
      </c>
      <c r="I11417" s="10">
        <f t="shared" si="717"/>
        <v>0</v>
      </c>
      <c r="R11417">
        <f t="shared" si="718"/>
        <v>0</v>
      </c>
      <c r="S11417" s="3" t="str">
        <f t="shared" si="719"/>
        <v/>
      </c>
      <c r="T11417" s="9" t="str">
        <f t="shared" si="720"/>
        <v/>
      </c>
    </row>
    <row r="11418" spans="2:20" x14ac:dyDescent="0.3">
      <c r="B11418" t="s">
        <v>66</v>
      </c>
      <c r="C11418" t="s">
        <v>66</v>
      </c>
      <c r="I11418" s="10">
        <f t="shared" si="717"/>
        <v>0</v>
      </c>
      <c r="R11418">
        <f t="shared" si="718"/>
        <v>0</v>
      </c>
      <c r="S11418" s="3" t="str">
        <f t="shared" si="719"/>
        <v/>
      </c>
      <c r="T11418" s="9" t="str">
        <f t="shared" si="720"/>
        <v/>
      </c>
    </row>
    <row r="11419" spans="2:20" x14ac:dyDescent="0.3">
      <c r="B11419" t="s">
        <v>66</v>
      </c>
      <c r="C11419" t="s">
        <v>66</v>
      </c>
      <c r="I11419" s="10">
        <f t="shared" si="717"/>
        <v>0</v>
      </c>
      <c r="R11419">
        <f t="shared" si="718"/>
        <v>0</v>
      </c>
      <c r="S11419" s="3" t="str">
        <f t="shared" si="719"/>
        <v/>
      </c>
      <c r="T11419" s="9" t="str">
        <f t="shared" si="720"/>
        <v/>
      </c>
    </row>
    <row r="11420" spans="2:20" x14ac:dyDescent="0.3">
      <c r="B11420" t="s">
        <v>66</v>
      </c>
      <c r="C11420" t="s">
        <v>66</v>
      </c>
      <c r="I11420" s="10">
        <f t="shared" si="717"/>
        <v>0</v>
      </c>
      <c r="R11420">
        <f t="shared" si="718"/>
        <v>0</v>
      </c>
      <c r="S11420" s="3" t="str">
        <f t="shared" si="719"/>
        <v/>
      </c>
      <c r="T11420" s="9" t="str">
        <f t="shared" si="720"/>
        <v/>
      </c>
    </row>
    <row r="11421" spans="2:20" x14ac:dyDescent="0.3">
      <c r="B11421" t="s">
        <v>66</v>
      </c>
      <c r="C11421" t="s">
        <v>66</v>
      </c>
      <c r="I11421" s="10">
        <f t="shared" si="717"/>
        <v>0</v>
      </c>
      <c r="R11421">
        <f t="shared" si="718"/>
        <v>0</v>
      </c>
      <c r="S11421" s="3" t="str">
        <f t="shared" si="719"/>
        <v/>
      </c>
      <c r="T11421" s="9" t="str">
        <f t="shared" si="720"/>
        <v/>
      </c>
    </row>
    <row r="11422" spans="2:20" x14ac:dyDescent="0.3">
      <c r="B11422" t="s">
        <v>66</v>
      </c>
      <c r="C11422" t="s">
        <v>66</v>
      </c>
      <c r="I11422" s="10">
        <f t="shared" si="717"/>
        <v>0</v>
      </c>
      <c r="R11422">
        <f t="shared" si="718"/>
        <v>0</v>
      </c>
      <c r="S11422" s="3" t="str">
        <f t="shared" si="719"/>
        <v/>
      </c>
      <c r="T11422" s="9" t="str">
        <f t="shared" si="720"/>
        <v/>
      </c>
    </row>
    <row r="11423" spans="2:20" x14ac:dyDescent="0.3">
      <c r="B11423" t="s">
        <v>66</v>
      </c>
      <c r="C11423" t="s">
        <v>66</v>
      </c>
      <c r="I11423" s="10">
        <f t="shared" si="717"/>
        <v>0</v>
      </c>
      <c r="R11423">
        <f t="shared" si="718"/>
        <v>0</v>
      </c>
      <c r="S11423" s="3" t="str">
        <f t="shared" si="719"/>
        <v/>
      </c>
      <c r="T11423" s="9" t="str">
        <f t="shared" si="720"/>
        <v/>
      </c>
    </row>
    <row r="11424" spans="2:20" x14ac:dyDescent="0.3">
      <c r="B11424" t="s">
        <v>66</v>
      </c>
      <c r="C11424" t="s">
        <v>66</v>
      </c>
      <c r="I11424" s="10">
        <f t="shared" si="717"/>
        <v>0</v>
      </c>
      <c r="R11424">
        <f t="shared" si="718"/>
        <v>0</v>
      </c>
      <c r="S11424" s="3" t="str">
        <f t="shared" si="719"/>
        <v/>
      </c>
      <c r="T11424" s="9" t="str">
        <f t="shared" si="720"/>
        <v/>
      </c>
    </row>
    <row r="11425" spans="2:20" x14ac:dyDescent="0.3">
      <c r="B11425" t="s">
        <v>66</v>
      </c>
      <c r="C11425" t="s">
        <v>66</v>
      </c>
      <c r="I11425" s="10">
        <f t="shared" si="717"/>
        <v>0</v>
      </c>
      <c r="R11425">
        <f t="shared" si="718"/>
        <v>0</v>
      </c>
      <c r="S11425" s="3" t="str">
        <f t="shared" si="719"/>
        <v/>
      </c>
      <c r="T11425" s="9" t="str">
        <f t="shared" si="720"/>
        <v/>
      </c>
    </row>
    <row r="11426" spans="2:20" x14ac:dyDescent="0.3">
      <c r="B11426" t="s">
        <v>66</v>
      </c>
      <c r="C11426" t="s">
        <v>66</v>
      </c>
      <c r="I11426" s="10">
        <f t="shared" si="717"/>
        <v>0</v>
      </c>
      <c r="R11426">
        <f t="shared" si="718"/>
        <v>0</v>
      </c>
      <c r="S11426" s="3" t="str">
        <f t="shared" si="719"/>
        <v/>
      </c>
      <c r="T11426" s="9" t="str">
        <f t="shared" si="720"/>
        <v/>
      </c>
    </row>
    <row r="11427" spans="2:20" x14ac:dyDescent="0.3">
      <c r="B11427" t="s">
        <v>66</v>
      </c>
      <c r="C11427" t="s">
        <v>66</v>
      </c>
      <c r="I11427" s="10">
        <f t="shared" si="717"/>
        <v>0</v>
      </c>
      <c r="R11427">
        <f t="shared" si="718"/>
        <v>0</v>
      </c>
      <c r="S11427" s="3" t="str">
        <f t="shared" si="719"/>
        <v/>
      </c>
      <c r="T11427" s="9" t="str">
        <f t="shared" si="720"/>
        <v/>
      </c>
    </row>
    <row r="11428" spans="2:20" x14ac:dyDescent="0.3">
      <c r="B11428" t="s">
        <v>66</v>
      </c>
      <c r="C11428" t="s">
        <v>66</v>
      </c>
      <c r="I11428" s="10">
        <f t="shared" si="717"/>
        <v>0</v>
      </c>
      <c r="R11428">
        <f t="shared" si="718"/>
        <v>0</v>
      </c>
      <c r="S11428" s="3" t="str">
        <f t="shared" si="719"/>
        <v/>
      </c>
      <c r="T11428" s="9" t="str">
        <f t="shared" si="720"/>
        <v/>
      </c>
    </row>
    <row r="11429" spans="2:20" x14ac:dyDescent="0.3">
      <c r="B11429" t="s">
        <v>66</v>
      </c>
      <c r="C11429" t="s">
        <v>66</v>
      </c>
      <c r="I11429" s="10">
        <f t="shared" si="717"/>
        <v>0</v>
      </c>
      <c r="R11429">
        <f t="shared" si="718"/>
        <v>0</v>
      </c>
      <c r="S11429" s="3" t="str">
        <f t="shared" si="719"/>
        <v/>
      </c>
      <c r="T11429" s="9" t="str">
        <f t="shared" si="720"/>
        <v/>
      </c>
    </row>
    <row r="11430" spans="2:20" x14ac:dyDescent="0.3">
      <c r="B11430" t="s">
        <v>66</v>
      </c>
      <c r="C11430" t="s">
        <v>66</v>
      </c>
      <c r="I11430" s="10">
        <f t="shared" si="717"/>
        <v>0</v>
      </c>
      <c r="R11430">
        <f t="shared" si="718"/>
        <v>0</v>
      </c>
      <c r="S11430" s="3" t="str">
        <f t="shared" si="719"/>
        <v/>
      </c>
      <c r="T11430" s="9" t="str">
        <f t="shared" si="720"/>
        <v/>
      </c>
    </row>
    <row r="11431" spans="2:20" x14ac:dyDescent="0.3">
      <c r="B11431" t="s">
        <v>66</v>
      </c>
      <c r="C11431" t="s">
        <v>66</v>
      </c>
      <c r="I11431" s="10">
        <f t="shared" si="717"/>
        <v>0</v>
      </c>
      <c r="R11431">
        <f t="shared" si="718"/>
        <v>0</v>
      </c>
      <c r="S11431" s="3" t="str">
        <f t="shared" si="719"/>
        <v/>
      </c>
      <c r="T11431" s="9" t="str">
        <f t="shared" si="720"/>
        <v/>
      </c>
    </row>
    <row r="11432" spans="2:20" x14ac:dyDescent="0.3">
      <c r="B11432" t="s">
        <v>66</v>
      </c>
      <c r="C11432" t="s">
        <v>66</v>
      </c>
      <c r="I11432" s="10">
        <f t="shared" si="717"/>
        <v>0</v>
      </c>
      <c r="R11432">
        <f t="shared" si="718"/>
        <v>0</v>
      </c>
      <c r="S11432" s="3" t="str">
        <f t="shared" si="719"/>
        <v/>
      </c>
      <c r="T11432" s="9" t="str">
        <f t="shared" si="720"/>
        <v/>
      </c>
    </row>
    <row r="11433" spans="2:20" x14ac:dyDescent="0.3">
      <c r="B11433" t="s">
        <v>66</v>
      </c>
      <c r="C11433" t="s">
        <v>66</v>
      </c>
      <c r="I11433" s="10">
        <f t="shared" si="717"/>
        <v>0</v>
      </c>
      <c r="R11433">
        <f t="shared" si="718"/>
        <v>0</v>
      </c>
      <c r="S11433" s="3" t="str">
        <f t="shared" si="719"/>
        <v/>
      </c>
      <c r="T11433" s="9" t="str">
        <f t="shared" si="720"/>
        <v/>
      </c>
    </row>
    <row r="11434" spans="2:20" x14ac:dyDescent="0.3">
      <c r="B11434" t="s">
        <v>66</v>
      </c>
      <c r="C11434" t="s">
        <v>66</v>
      </c>
      <c r="I11434" s="10">
        <f t="shared" si="717"/>
        <v>0</v>
      </c>
      <c r="R11434">
        <f t="shared" si="718"/>
        <v>0</v>
      </c>
      <c r="S11434" s="3" t="str">
        <f t="shared" si="719"/>
        <v/>
      </c>
      <c r="T11434" s="9" t="str">
        <f t="shared" si="720"/>
        <v/>
      </c>
    </row>
    <row r="11435" spans="2:20" x14ac:dyDescent="0.3">
      <c r="B11435" t="s">
        <v>66</v>
      </c>
      <c r="C11435" t="s">
        <v>66</v>
      </c>
      <c r="I11435" s="10">
        <f t="shared" si="717"/>
        <v>0</v>
      </c>
      <c r="R11435">
        <f t="shared" si="718"/>
        <v>0</v>
      </c>
      <c r="S11435" s="3" t="str">
        <f t="shared" si="719"/>
        <v/>
      </c>
      <c r="T11435" s="9" t="str">
        <f t="shared" si="720"/>
        <v/>
      </c>
    </row>
    <row r="11436" spans="2:20" x14ac:dyDescent="0.3">
      <c r="B11436" t="s">
        <v>66</v>
      </c>
      <c r="C11436" t="s">
        <v>66</v>
      </c>
      <c r="I11436" s="10">
        <f t="shared" si="717"/>
        <v>0</v>
      </c>
      <c r="R11436">
        <f t="shared" si="718"/>
        <v>0</v>
      </c>
      <c r="S11436" s="3" t="str">
        <f t="shared" si="719"/>
        <v/>
      </c>
      <c r="T11436" s="9" t="str">
        <f t="shared" si="720"/>
        <v/>
      </c>
    </row>
    <row r="11437" spans="2:20" x14ac:dyDescent="0.3">
      <c r="B11437" t="s">
        <v>66</v>
      </c>
      <c r="C11437" t="s">
        <v>66</v>
      </c>
      <c r="I11437" s="10">
        <f t="shared" si="717"/>
        <v>0</v>
      </c>
      <c r="R11437">
        <f t="shared" si="718"/>
        <v>0</v>
      </c>
      <c r="S11437" s="3" t="str">
        <f t="shared" si="719"/>
        <v/>
      </c>
      <c r="T11437" s="9" t="str">
        <f t="shared" si="720"/>
        <v/>
      </c>
    </row>
    <row r="11438" spans="2:20" x14ac:dyDescent="0.3">
      <c r="B11438" t="s">
        <v>66</v>
      </c>
      <c r="C11438" t="s">
        <v>66</v>
      </c>
      <c r="I11438" s="10">
        <f t="shared" si="717"/>
        <v>0</v>
      </c>
      <c r="R11438">
        <f t="shared" si="718"/>
        <v>0</v>
      </c>
      <c r="S11438" s="3" t="str">
        <f t="shared" si="719"/>
        <v/>
      </c>
      <c r="T11438" s="9" t="str">
        <f t="shared" si="720"/>
        <v/>
      </c>
    </row>
    <row r="11439" spans="2:20" x14ac:dyDescent="0.3">
      <c r="B11439" t="s">
        <v>66</v>
      </c>
      <c r="C11439" t="s">
        <v>66</v>
      </c>
      <c r="I11439" s="10">
        <f t="shared" si="717"/>
        <v>0</v>
      </c>
      <c r="R11439">
        <f t="shared" si="718"/>
        <v>0</v>
      </c>
      <c r="S11439" s="3" t="str">
        <f t="shared" si="719"/>
        <v/>
      </c>
      <c r="T11439" s="9" t="str">
        <f t="shared" si="720"/>
        <v/>
      </c>
    </row>
    <row r="11440" spans="2:20" x14ac:dyDescent="0.3">
      <c r="B11440" t="s">
        <v>66</v>
      </c>
      <c r="C11440" t="s">
        <v>66</v>
      </c>
      <c r="I11440" s="10">
        <f t="shared" si="717"/>
        <v>0</v>
      </c>
      <c r="R11440">
        <f t="shared" si="718"/>
        <v>0</v>
      </c>
      <c r="S11440" s="3" t="str">
        <f t="shared" si="719"/>
        <v/>
      </c>
      <c r="T11440" s="9" t="str">
        <f t="shared" si="720"/>
        <v/>
      </c>
    </row>
    <row r="11441" spans="2:20" x14ac:dyDescent="0.3">
      <c r="B11441" t="s">
        <v>66</v>
      </c>
      <c r="C11441" t="s">
        <v>66</v>
      </c>
      <c r="I11441" s="10">
        <f t="shared" si="717"/>
        <v>0</v>
      </c>
      <c r="R11441">
        <f t="shared" si="718"/>
        <v>0</v>
      </c>
      <c r="S11441" s="3" t="str">
        <f t="shared" si="719"/>
        <v/>
      </c>
      <c r="T11441" s="9" t="str">
        <f t="shared" si="720"/>
        <v/>
      </c>
    </row>
    <row r="11442" spans="2:20" x14ac:dyDescent="0.3">
      <c r="B11442" t="s">
        <v>66</v>
      </c>
      <c r="C11442" t="s">
        <v>66</v>
      </c>
      <c r="I11442" s="10">
        <f t="shared" si="717"/>
        <v>0</v>
      </c>
      <c r="R11442">
        <f t="shared" si="718"/>
        <v>0</v>
      </c>
      <c r="S11442" s="3" t="str">
        <f t="shared" si="719"/>
        <v/>
      </c>
      <c r="T11442" s="9" t="str">
        <f t="shared" si="720"/>
        <v/>
      </c>
    </row>
    <row r="11443" spans="2:20" x14ac:dyDescent="0.3">
      <c r="B11443" t="s">
        <v>66</v>
      </c>
      <c r="C11443" t="s">
        <v>66</v>
      </c>
      <c r="I11443" s="10">
        <f t="shared" si="717"/>
        <v>0</v>
      </c>
      <c r="R11443">
        <f t="shared" si="718"/>
        <v>0</v>
      </c>
      <c r="S11443" s="3" t="str">
        <f t="shared" si="719"/>
        <v/>
      </c>
      <c r="T11443" s="9" t="str">
        <f t="shared" si="720"/>
        <v/>
      </c>
    </row>
    <row r="11444" spans="2:20" x14ac:dyDescent="0.3">
      <c r="B11444" t="s">
        <v>66</v>
      </c>
      <c r="C11444" t="s">
        <v>66</v>
      </c>
      <c r="I11444" s="10">
        <f t="shared" si="717"/>
        <v>0</v>
      </c>
      <c r="R11444">
        <f t="shared" si="718"/>
        <v>0</v>
      </c>
      <c r="S11444" s="3" t="str">
        <f t="shared" si="719"/>
        <v/>
      </c>
      <c r="T11444" s="9" t="str">
        <f t="shared" si="720"/>
        <v/>
      </c>
    </row>
    <row r="11445" spans="2:20" x14ac:dyDescent="0.3">
      <c r="B11445" t="s">
        <v>66</v>
      </c>
      <c r="C11445" t="s">
        <v>66</v>
      </c>
      <c r="I11445" s="10">
        <f t="shared" si="717"/>
        <v>0</v>
      </c>
      <c r="R11445">
        <f t="shared" si="718"/>
        <v>0</v>
      </c>
      <c r="S11445" s="3" t="str">
        <f t="shared" si="719"/>
        <v/>
      </c>
      <c r="T11445" s="9" t="str">
        <f t="shared" si="720"/>
        <v/>
      </c>
    </row>
    <row r="11446" spans="2:20" x14ac:dyDescent="0.3">
      <c r="B11446" t="s">
        <v>66</v>
      </c>
      <c r="C11446" t="s">
        <v>66</v>
      </c>
      <c r="I11446" s="10">
        <f t="shared" si="717"/>
        <v>0</v>
      </c>
      <c r="R11446">
        <f t="shared" si="718"/>
        <v>0</v>
      </c>
      <c r="S11446" s="3" t="str">
        <f t="shared" si="719"/>
        <v/>
      </c>
      <c r="T11446" s="9" t="str">
        <f t="shared" si="720"/>
        <v/>
      </c>
    </row>
    <row r="11447" spans="2:20" x14ac:dyDescent="0.3">
      <c r="B11447" t="s">
        <v>66</v>
      </c>
      <c r="C11447" t="s">
        <v>66</v>
      </c>
      <c r="I11447" s="10">
        <f t="shared" si="717"/>
        <v>0</v>
      </c>
      <c r="R11447">
        <f t="shared" si="718"/>
        <v>0</v>
      </c>
      <c r="S11447" s="3" t="str">
        <f t="shared" si="719"/>
        <v/>
      </c>
      <c r="T11447" s="9" t="str">
        <f t="shared" si="720"/>
        <v/>
      </c>
    </row>
    <row r="11448" spans="2:20" x14ac:dyDescent="0.3">
      <c r="B11448" t="s">
        <v>66</v>
      </c>
      <c r="C11448" t="s">
        <v>66</v>
      </c>
      <c r="I11448" s="10">
        <f t="shared" si="717"/>
        <v>0</v>
      </c>
      <c r="R11448">
        <f t="shared" si="718"/>
        <v>0</v>
      </c>
      <c r="S11448" s="3" t="str">
        <f t="shared" si="719"/>
        <v/>
      </c>
      <c r="T11448" s="9" t="str">
        <f t="shared" si="720"/>
        <v/>
      </c>
    </row>
    <row r="11449" spans="2:20" x14ac:dyDescent="0.3">
      <c r="B11449" t="s">
        <v>66</v>
      </c>
      <c r="C11449" t="s">
        <v>66</v>
      </c>
      <c r="I11449" s="10">
        <f t="shared" si="717"/>
        <v>0</v>
      </c>
      <c r="R11449">
        <f t="shared" si="718"/>
        <v>0</v>
      </c>
      <c r="S11449" s="3" t="str">
        <f t="shared" si="719"/>
        <v/>
      </c>
      <c r="T11449" s="9" t="str">
        <f t="shared" si="720"/>
        <v/>
      </c>
    </row>
    <row r="11450" spans="2:20" x14ac:dyDescent="0.3">
      <c r="B11450" t="s">
        <v>66</v>
      </c>
      <c r="C11450" t="s">
        <v>66</v>
      </c>
      <c r="I11450" s="10">
        <f t="shared" si="717"/>
        <v>0</v>
      </c>
      <c r="R11450">
        <f t="shared" si="718"/>
        <v>0</v>
      </c>
      <c r="S11450" s="3" t="str">
        <f t="shared" si="719"/>
        <v/>
      </c>
      <c r="T11450" s="9" t="str">
        <f t="shared" si="720"/>
        <v/>
      </c>
    </row>
    <row r="11451" spans="2:20" x14ac:dyDescent="0.3">
      <c r="B11451" t="s">
        <v>66</v>
      </c>
      <c r="C11451" t="s">
        <v>66</v>
      </c>
      <c r="I11451" s="10">
        <f t="shared" si="717"/>
        <v>0</v>
      </c>
      <c r="R11451">
        <f t="shared" si="718"/>
        <v>0</v>
      </c>
      <c r="S11451" s="3" t="str">
        <f t="shared" si="719"/>
        <v/>
      </c>
      <c r="T11451" s="9" t="str">
        <f t="shared" si="720"/>
        <v/>
      </c>
    </row>
    <row r="11452" spans="2:20" x14ac:dyDescent="0.3">
      <c r="B11452" t="s">
        <v>66</v>
      </c>
      <c r="C11452" t="s">
        <v>66</v>
      </c>
      <c r="I11452" s="10">
        <f t="shared" si="717"/>
        <v>0</v>
      </c>
      <c r="R11452">
        <f t="shared" si="718"/>
        <v>0</v>
      </c>
      <c r="S11452" s="3" t="str">
        <f t="shared" si="719"/>
        <v/>
      </c>
      <c r="T11452" s="9" t="str">
        <f t="shared" si="720"/>
        <v/>
      </c>
    </row>
    <row r="11453" spans="2:20" x14ac:dyDescent="0.3">
      <c r="B11453" t="s">
        <v>66</v>
      </c>
      <c r="C11453" t="s">
        <v>66</v>
      </c>
      <c r="I11453" s="10">
        <f t="shared" si="717"/>
        <v>0</v>
      </c>
      <c r="R11453">
        <f t="shared" si="718"/>
        <v>0</v>
      </c>
      <c r="S11453" s="3" t="str">
        <f t="shared" si="719"/>
        <v/>
      </c>
      <c r="T11453" s="9" t="str">
        <f t="shared" si="720"/>
        <v/>
      </c>
    </row>
    <row r="11454" spans="2:20" x14ac:dyDescent="0.3">
      <c r="B11454" t="s">
        <v>66</v>
      </c>
      <c r="C11454" t="s">
        <v>66</v>
      </c>
      <c r="I11454" s="10">
        <f t="shared" si="717"/>
        <v>0</v>
      </c>
      <c r="R11454">
        <f t="shared" si="718"/>
        <v>0</v>
      </c>
      <c r="S11454" s="3" t="str">
        <f t="shared" si="719"/>
        <v/>
      </c>
      <c r="T11454" s="9" t="str">
        <f t="shared" si="720"/>
        <v/>
      </c>
    </row>
    <row r="11455" spans="2:20" x14ac:dyDescent="0.3">
      <c r="B11455" t="s">
        <v>66</v>
      </c>
      <c r="C11455" t="s">
        <v>66</v>
      </c>
      <c r="I11455" s="10">
        <f t="shared" si="717"/>
        <v>0</v>
      </c>
      <c r="R11455">
        <f t="shared" si="718"/>
        <v>0</v>
      </c>
      <c r="S11455" s="3" t="str">
        <f t="shared" si="719"/>
        <v/>
      </c>
      <c r="T11455" s="9" t="str">
        <f t="shared" si="720"/>
        <v/>
      </c>
    </row>
    <row r="11456" spans="2:20" x14ac:dyDescent="0.3">
      <c r="B11456" t="s">
        <v>66</v>
      </c>
      <c r="C11456" t="s">
        <v>66</v>
      </c>
      <c r="I11456" s="10">
        <f t="shared" si="717"/>
        <v>0</v>
      </c>
      <c r="R11456">
        <f t="shared" si="718"/>
        <v>0</v>
      </c>
      <c r="S11456" s="3" t="str">
        <f t="shared" si="719"/>
        <v/>
      </c>
      <c r="T11456" s="9" t="str">
        <f t="shared" si="720"/>
        <v/>
      </c>
    </row>
    <row r="11457" spans="2:20" x14ac:dyDescent="0.3">
      <c r="B11457" t="s">
        <v>66</v>
      </c>
      <c r="C11457" t="s">
        <v>66</v>
      </c>
      <c r="I11457" s="10">
        <f t="shared" si="717"/>
        <v>0</v>
      </c>
      <c r="R11457">
        <f t="shared" si="718"/>
        <v>0</v>
      </c>
      <c r="S11457" s="3" t="str">
        <f t="shared" si="719"/>
        <v/>
      </c>
      <c r="T11457" s="9" t="str">
        <f t="shared" si="720"/>
        <v/>
      </c>
    </row>
    <row r="11458" spans="2:20" x14ac:dyDescent="0.3">
      <c r="B11458" t="s">
        <v>66</v>
      </c>
      <c r="C11458" t="s">
        <v>66</v>
      </c>
      <c r="I11458" s="10">
        <f t="shared" si="717"/>
        <v>0</v>
      </c>
      <c r="R11458">
        <f t="shared" si="718"/>
        <v>0</v>
      </c>
      <c r="S11458" s="3" t="str">
        <f t="shared" si="719"/>
        <v/>
      </c>
      <c r="T11458" s="9" t="str">
        <f t="shared" si="720"/>
        <v/>
      </c>
    </row>
    <row r="11459" spans="2:20" x14ac:dyDescent="0.3">
      <c r="B11459" t="s">
        <v>66</v>
      </c>
      <c r="C11459" t="s">
        <v>66</v>
      </c>
      <c r="I11459" s="10">
        <f t="shared" ref="I11459:I11522" si="721">H11459*0.5</f>
        <v>0</v>
      </c>
      <c r="R11459">
        <f t="shared" ref="R11459:R11522" si="722">SUM(I11459:Q11459)</f>
        <v>0</v>
      </c>
      <c r="S11459" s="3" t="str">
        <f t="shared" ref="S11459:S11522" si="723">IFERROR(IF(R11459&lt;=H11459,R11459/H11459*100,100),"")</f>
        <v/>
      </c>
      <c r="T11459" s="9" t="str">
        <f t="shared" ref="T11459:T11522" si="724">IFERROR(G11459*S11459/100,"")</f>
        <v/>
      </c>
    </row>
    <row r="11460" spans="2:20" x14ac:dyDescent="0.3">
      <c r="B11460" t="s">
        <v>66</v>
      </c>
      <c r="C11460" t="s">
        <v>66</v>
      </c>
      <c r="I11460" s="10">
        <f t="shared" si="721"/>
        <v>0</v>
      </c>
      <c r="R11460">
        <f t="shared" si="722"/>
        <v>0</v>
      </c>
      <c r="S11460" s="3" t="str">
        <f t="shared" si="723"/>
        <v/>
      </c>
      <c r="T11460" s="9" t="str">
        <f t="shared" si="724"/>
        <v/>
      </c>
    </row>
    <row r="11461" spans="2:20" x14ac:dyDescent="0.3">
      <c r="B11461" t="s">
        <v>66</v>
      </c>
      <c r="C11461" t="s">
        <v>66</v>
      </c>
      <c r="I11461" s="10">
        <f t="shared" si="721"/>
        <v>0</v>
      </c>
      <c r="R11461">
        <f t="shared" si="722"/>
        <v>0</v>
      </c>
      <c r="S11461" s="3" t="str">
        <f t="shared" si="723"/>
        <v/>
      </c>
      <c r="T11461" s="9" t="str">
        <f t="shared" si="724"/>
        <v/>
      </c>
    </row>
    <row r="11462" spans="2:20" x14ac:dyDescent="0.3">
      <c r="B11462" t="s">
        <v>66</v>
      </c>
      <c r="C11462" t="s">
        <v>66</v>
      </c>
      <c r="I11462" s="10">
        <f t="shared" si="721"/>
        <v>0</v>
      </c>
      <c r="R11462">
        <f t="shared" si="722"/>
        <v>0</v>
      </c>
      <c r="S11462" s="3" t="str">
        <f t="shared" si="723"/>
        <v/>
      </c>
      <c r="T11462" s="9" t="str">
        <f t="shared" si="724"/>
        <v/>
      </c>
    </row>
    <row r="11463" spans="2:20" x14ac:dyDescent="0.3">
      <c r="B11463" t="s">
        <v>66</v>
      </c>
      <c r="C11463" t="s">
        <v>66</v>
      </c>
      <c r="I11463" s="10">
        <f t="shared" si="721"/>
        <v>0</v>
      </c>
      <c r="R11463">
        <f t="shared" si="722"/>
        <v>0</v>
      </c>
      <c r="S11463" s="3" t="str">
        <f t="shared" si="723"/>
        <v/>
      </c>
      <c r="T11463" s="9" t="str">
        <f t="shared" si="724"/>
        <v/>
      </c>
    </row>
    <row r="11464" spans="2:20" x14ac:dyDescent="0.3">
      <c r="B11464" t="s">
        <v>66</v>
      </c>
      <c r="C11464" t="s">
        <v>66</v>
      </c>
      <c r="I11464" s="10">
        <f t="shared" si="721"/>
        <v>0</v>
      </c>
      <c r="R11464">
        <f t="shared" si="722"/>
        <v>0</v>
      </c>
      <c r="S11464" s="3" t="str">
        <f t="shared" si="723"/>
        <v/>
      </c>
      <c r="T11464" s="9" t="str">
        <f t="shared" si="724"/>
        <v/>
      </c>
    </row>
    <row r="11465" spans="2:20" x14ac:dyDescent="0.3">
      <c r="B11465" t="s">
        <v>66</v>
      </c>
      <c r="C11465" t="s">
        <v>66</v>
      </c>
      <c r="I11465" s="10">
        <f t="shared" si="721"/>
        <v>0</v>
      </c>
      <c r="R11465">
        <f t="shared" si="722"/>
        <v>0</v>
      </c>
      <c r="S11465" s="3" t="str">
        <f t="shared" si="723"/>
        <v/>
      </c>
      <c r="T11465" s="9" t="str">
        <f t="shared" si="724"/>
        <v/>
      </c>
    </row>
    <row r="11466" spans="2:20" x14ac:dyDescent="0.3">
      <c r="B11466" t="s">
        <v>66</v>
      </c>
      <c r="C11466" t="s">
        <v>66</v>
      </c>
      <c r="I11466" s="10">
        <f t="shared" si="721"/>
        <v>0</v>
      </c>
      <c r="R11466">
        <f t="shared" si="722"/>
        <v>0</v>
      </c>
      <c r="S11466" s="3" t="str">
        <f t="shared" si="723"/>
        <v/>
      </c>
      <c r="T11466" s="9" t="str">
        <f t="shared" si="724"/>
        <v/>
      </c>
    </row>
    <row r="11467" spans="2:20" x14ac:dyDescent="0.3">
      <c r="B11467" t="s">
        <v>66</v>
      </c>
      <c r="C11467" t="s">
        <v>66</v>
      </c>
      <c r="I11467" s="10">
        <f t="shared" si="721"/>
        <v>0</v>
      </c>
      <c r="R11467">
        <f t="shared" si="722"/>
        <v>0</v>
      </c>
      <c r="S11467" s="3" t="str">
        <f t="shared" si="723"/>
        <v/>
      </c>
      <c r="T11467" s="9" t="str">
        <f t="shared" si="724"/>
        <v/>
      </c>
    </row>
    <row r="11468" spans="2:20" x14ac:dyDescent="0.3">
      <c r="B11468" t="s">
        <v>66</v>
      </c>
      <c r="C11468" t="s">
        <v>66</v>
      </c>
      <c r="I11468" s="10">
        <f t="shared" si="721"/>
        <v>0</v>
      </c>
      <c r="R11468">
        <f t="shared" si="722"/>
        <v>0</v>
      </c>
      <c r="S11468" s="3" t="str">
        <f t="shared" si="723"/>
        <v/>
      </c>
      <c r="T11468" s="9" t="str">
        <f t="shared" si="724"/>
        <v/>
      </c>
    </row>
    <row r="11469" spans="2:20" x14ac:dyDescent="0.3">
      <c r="B11469" t="s">
        <v>66</v>
      </c>
      <c r="C11469" t="s">
        <v>66</v>
      </c>
      <c r="I11469" s="10">
        <f t="shared" si="721"/>
        <v>0</v>
      </c>
      <c r="R11469">
        <f t="shared" si="722"/>
        <v>0</v>
      </c>
      <c r="S11469" s="3" t="str">
        <f t="shared" si="723"/>
        <v/>
      </c>
      <c r="T11469" s="9" t="str">
        <f t="shared" si="724"/>
        <v/>
      </c>
    </row>
    <row r="11470" spans="2:20" x14ac:dyDescent="0.3">
      <c r="B11470" t="s">
        <v>66</v>
      </c>
      <c r="C11470" t="s">
        <v>66</v>
      </c>
      <c r="I11470" s="10">
        <f t="shared" si="721"/>
        <v>0</v>
      </c>
      <c r="R11470">
        <f t="shared" si="722"/>
        <v>0</v>
      </c>
      <c r="S11470" s="3" t="str">
        <f t="shared" si="723"/>
        <v/>
      </c>
      <c r="T11470" s="9" t="str">
        <f t="shared" si="724"/>
        <v/>
      </c>
    </row>
    <row r="11471" spans="2:20" x14ac:dyDescent="0.3">
      <c r="B11471" t="s">
        <v>66</v>
      </c>
      <c r="C11471" t="s">
        <v>66</v>
      </c>
      <c r="I11471" s="10">
        <f t="shared" si="721"/>
        <v>0</v>
      </c>
      <c r="R11471">
        <f t="shared" si="722"/>
        <v>0</v>
      </c>
      <c r="S11471" s="3" t="str">
        <f t="shared" si="723"/>
        <v/>
      </c>
      <c r="T11471" s="9" t="str">
        <f t="shared" si="724"/>
        <v/>
      </c>
    </row>
    <row r="11472" spans="2:20" x14ac:dyDescent="0.3">
      <c r="B11472" t="s">
        <v>66</v>
      </c>
      <c r="C11472" t="s">
        <v>66</v>
      </c>
      <c r="I11472" s="10">
        <f t="shared" si="721"/>
        <v>0</v>
      </c>
      <c r="R11472">
        <f t="shared" si="722"/>
        <v>0</v>
      </c>
      <c r="S11472" s="3" t="str">
        <f t="shared" si="723"/>
        <v/>
      </c>
      <c r="T11472" s="9" t="str">
        <f t="shared" si="724"/>
        <v/>
      </c>
    </row>
    <row r="11473" spans="2:20" x14ac:dyDescent="0.3">
      <c r="B11473" t="s">
        <v>66</v>
      </c>
      <c r="C11473" t="s">
        <v>66</v>
      </c>
      <c r="I11473" s="10">
        <f t="shared" si="721"/>
        <v>0</v>
      </c>
      <c r="R11473">
        <f t="shared" si="722"/>
        <v>0</v>
      </c>
      <c r="S11473" s="3" t="str">
        <f t="shared" si="723"/>
        <v/>
      </c>
      <c r="T11473" s="9" t="str">
        <f t="shared" si="724"/>
        <v/>
      </c>
    </row>
    <row r="11474" spans="2:20" x14ac:dyDescent="0.3">
      <c r="B11474" t="s">
        <v>66</v>
      </c>
      <c r="C11474" t="s">
        <v>66</v>
      </c>
      <c r="I11474" s="10">
        <f t="shared" si="721"/>
        <v>0</v>
      </c>
      <c r="R11474">
        <f t="shared" si="722"/>
        <v>0</v>
      </c>
      <c r="S11474" s="3" t="str">
        <f t="shared" si="723"/>
        <v/>
      </c>
      <c r="T11474" s="9" t="str">
        <f t="shared" si="724"/>
        <v/>
      </c>
    </row>
    <row r="11475" spans="2:20" x14ac:dyDescent="0.3">
      <c r="B11475" t="s">
        <v>66</v>
      </c>
      <c r="C11475" t="s">
        <v>66</v>
      </c>
      <c r="I11475" s="10">
        <f t="shared" si="721"/>
        <v>0</v>
      </c>
      <c r="R11475">
        <f t="shared" si="722"/>
        <v>0</v>
      </c>
      <c r="S11475" s="3" t="str">
        <f t="shared" si="723"/>
        <v/>
      </c>
      <c r="T11475" s="9" t="str">
        <f t="shared" si="724"/>
        <v/>
      </c>
    </row>
    <row r="11476" spans="2:20" x14ac:dyDescent="0.3">
      <c r="B11476" t="s">
        <v>66</v>
      </c>
      <c r="C11476" t="s">
        <v>66</v>
      </c>
      <c r="I11476" s="10">
        <f t="shared" si="721"/>
        <v>0</v>
      </c>
      <c r="R11476">
        <f t="shared" si="722"/>
        <v>0</v>
      </c>
      <c r="S11476" s="3" t="str">
        <f t="shared" si="723"/>
        <v/>
      </c>
      <c r="T11476" s="9" t="str">
        <f t="shared" si="724"/>
        <v/>
      </c>
    </row>
    <row r="11477" spans="2:20" x14ac:dyDescent="0.3">
      <c r="B11477" t="s">
        <v>66</v>
      </c>
      <c r="C11477" t="s">
        <v>66</v>
      </c>
      <c r="I11477" s="10">
        <f t="shared" si="721"/>
        <v>0</v>
      </c>
      <c r="R11477">
        <f t="shared" si="722"/>
        <v>0</v>
      </c>
      <c r="S11477" s="3" t="str">
        <f t="shared" si="723"/>
        <v/>
      </c>
      <c r="T11477" s="9" t="str">
        <f t="shared" si="724"/>
        <v/>
      </c>
    </row>
    <row r="11478" spans="2:20" x14ac:dyDescent="0.3">
      <c r="B11478" t="s">
        <v>66</v>
      </c>
      <c r="C11478" t="s">
        <v>66</v>
      </c>
      <c r="I11478" s="10">
        <f t="shared" si="721"/>
        <v>0</v>
      </c>
      <c r="R11478">
        <f t="shared" si="722"/>
        <v>0</v>
      </c>
      <c r="S11478" s="3" t="str">
        <f t="shared" si="723"/>
        <v/>
      </c>
      <c r="T11478" s="9" t="str">
        <f t="shared" si="724"/>
        <v/>
      </c>
    </row>
    <row r="11479" spans="2:20" x14ac:dyDescent="0.3">
      <c r="B11479" t="s">
        <v>66</v>
      </c>
      <c r="C11479" t="s">
        <v>66</v>
      </c>
      <c r="I11479" s="10">
        <f t="shared" si="721"/>
        <v>0</v>
      </c>
      <c r="R11479">
        <f t="shared" si="722"/>
        <v>0</v>
      </c>
      <c r="S11479" s="3" t="str">
        <f t="shared" si="723"/>
        <v/>
      </c>
      <c r="T11479" s="9" t="str">
        <f t="shared" si="724"/>
        <v/>
      </c>
    </row>
    <row r="11480" spans="2:20" x14ac:dyDescent="0.3">
      <c r="B11480" t="s">
        <v>66</v>
      </c>
      <c r="C11480" t="s">
        <v>66</v>
      </c>
      <c r="I11480" s="10">
        <f t="shared" si="721"/>
        <v>0</v>
      </c>
      <c r="R11480">
        <f t="shared" si="722"/>
        <v>0</v>
      </c>
      <c r="S11480" s="3" t="str">
        <f t="shared" si="723"/>
        <v/>
      </c>
      <c r="T11480" s="9" t="str">
        <f t="shared" si="724"/>
        <v/>
      </c>
    </row>
    <row r="11481" spans="2:20" x14ac:dyDescent="0.3">
      <c r="B11481" t="s">
        <v>66</v>
      </c>
      <c r="C11481" t="s">
        <v>66</v>
      </c>
      <c r="I11481" s="10">
        <f t="shared" si="721"/>
        <v>0</v>
      </c>
      <c r="R11481">
        <f t="shared" si="722"/>
        <v>0</v>
      </c>
      <c r="S11481" s="3" t="str">
        <f t="shared" si="723"/>
        <v/>
      </c>
      <c r="T11481" s="9" t="str">
        <f t="shared" si="724"/>
        <v/>
      </c>
    </row>
    <row r="11482" spans="2:20" x14ac:dyDescent="0.3">
      <c r="B11482" t="s">
        <v>66</v>
      </c>
      <c r="C11482" t="s">
        <v>66</v>
      </c>
      <c r="I11482" s="10">
        <f t="shared" si="721"/>
        <v>0</v>
      </c>
      <c r="R11482">
        <f t="shared" si="722"/>
        <v>0</v>
      </c>
      <c r="S11482" s="3" t="str">
        <f t="shared" si="723"/>
        <v/>
      </c>
      <c r="T11482" s="9" t="str">
        <f t="shared" si="724"/>
        <v/>
      </c>
    </row>
    <row r="11483" spans="2:20" x14ac:dyDescent="0.3">
      <c r="B11483" t="s">
        <v>66</v>
      </c>
      <c r="C11483" t="s">
        <v>66</v>
      </c>
      <c r="I11483" s="10">
        <f t="shared" si="721"/>
        <v>0</v>
      </c>
      <c r="R11483">
        <f t="shared" si="722"/>
        <v>0</v>
      </c>
      <c r="S11483" s="3" t="str">
        <f t="shared" si="723"/>
        <v/>
      </c>
      <c r="T11483" s="9" t="str">
        <f t="shared" si="724"/>
        <v/>
      </c>
    </row>
    <row r="11484" spans="2:20" x14ac:dyDescent="0.3">
      <c r="B11484" t="s">
        <v>66</v>
      </c>
      <c r="C11484" t="s">
        <v>66</v>
      </c>
      <c r="I11484" s="10">
        <f t="shared" si="721"/>
        <v>0</v>
      </c>
      <c r="R11484">
        <f t="shared" si="722"/>
        <v>0</v>
      </c>
      <c r="S11484" s="3" t="str">
        <f t="shared" si="723"/>
        <v/>
      </c>
      <c r="T11484" s="9" t="str">
        <f t="shared" si="724"/>
        <v/>
      </c>
    </row>
    <row r="11485" spans="2:20" x14ac:dyDescent="0.3">
      <c r="B11485" t="s">
        <v>66</v>
      </c>
      <c r="C11485" t="s">
        <v>66</v>
      </c>
      <c r="I11485" s="10">
        <f t="shared" si="721"/>
        <v>0</v>
      </c>
      <c r="R11485">
        <f t="shared" si="722"/>
        <v>0</v>
      </c>
      <c r="S11485" s="3" t="str">
        <f t="shared" si="723"/>
        <v/>
      </c>
      <c r="T11485" s="9" t="str">
        <f t="shared" si="724"/>
        <v/>
      </c>
    </row>
    <row r="11486" spans="2:20" x14ac:dyDescent="0.3">
      <c r="B11486" t="s">
        <v>66</v>
      </c>
      <c r="C11486" t="s">
        <v>66</v>
      </c>
      <c r="I11486" s="10">
        <f t="shared" si="721"/>
        <v>0</v>
      </c>
      <c r="R11486">
        <f t="shared" si="722"/>
        <v>0</v>
      </c>
      <c r="S11486" s="3" t="str">
        <f t="shared" si="723"/>
        <v/>
      </c>
      <c r="T11486" s="9" t="str">
        <f t="shared" si="724"/>
        <v/>
      </c>
    </row>
    <row r="11487" spans="2:20" x14ac:dyDescent="0.3">
      <c r="B11487" t="s">
        <v>66</v>
      </c>
      <c r="C11487" t="s">
        <v>66</v>
      </c>
      <c r="I11487" s="10">
        <f t="shared" si="721"/>
        <v>0</v>
      </c>
      <c r="R11487">
        <f t="shared" si="722"/>
        <v>0</v>
      </c>
      <c r="S11487" s="3" t="str">
        <f t="shared" si="723"/>
        <v/>
      </c>
      <c r="T11487" s="9" t="str">
        <f t="shared" si="724"/>
        <v/>
      </c>
    </row>
    <row r="11488" spans="2:20" x14ac:dyDescent="0.3">
      <c r="B11488" t="s">
        <v>66</v>
      </c>
      <c r="C11488" t="s">
        <v>66</v>
      </c>
      <c r="I11488" s="10">
        <f t="shared" si="721"/>
        <v>0</v>
      </c>
      <c r="R11488">
        <f t="shared" si="722"/>
        <v>0</v>
      </c>
      <c r="S11488" s="3" t="str">
        <f t="shared" si="723"/>
        <v/>
      </c>
      <c r="T11488" s="9" t="str">
        <f t="shared" si="724"/>
        <v/>
      </c>
    </row>
    <row r="11489" spans="2:20" x14ac:dyDescent="0.3">
      <c r="B11489" t="s">
        <v>66</v>
      </c>
      <c r="C11489" t="s">
        <v>66</v>
      </c>
      <c r="I11489" s="10">
        <f t="shared" si="721"/>
        <v>0</v>
      </c>
      <c r="R11489">
        <f t="shared" si="722"/>
        <v>0</v>
      </c>
      <c r="S11489" s="3" t="str">
        <f t="shared" si="723"/>
        <v/>
      </c>
      <c r="T11489" s="9" t="str">
        <f t="shared" si="724"/>
        <v/>
      </c>
    </row>
    <row r="11490" spans="2:20" x14ac:dyDescent="0.3">
      <c r="B11490" t="s">
        <v>66</v>
      </c>
      <c r="C11490" t="s">
        <v>66</v>
      </c>
      <c r="I11490" s="10">
        <f t="shared" si="721"/>
        <v>0</v>
      </c>
      <c r="R11490">
        <f t="shared" si="722"/>
        <v>0</v>
      </c>
      <c r="S11490" s="3" t="str">
        <f t="shared" si="723"/>
        <v/>
      </c>
      <c r="T11490" s="9" t="str">
        <f t="shared" si="724"/>
        <v/>
      </c>
    </row>
    <row r="11491" spans="2:20" x14ac:dyDescent="0.3">
      <c r="B11491" t="s">
        <v>66</v>
      </c>
      <c r="C11491" t="s">
        <v>66</v>
      </c>
      <c r="I11491" s="10">
        <f t="shared" si="721"/>
        <v>0</v>
      </c>
      <c r="R11491">
        <f t="shared" si="722"/>
        <v>0</v>
      </c>
      <c r="S11491" s="3" t="str">
        <f t="shared" si="723"/>
        <v/>
      </c>
      <c r="T11491" s="9" t="str">
        <f t="shared" si="724"/>
        <v/>
      </c>
    </row>
    <row r="11492" spans="2:20" x14ac:dyDescent="0.3">
      <c r="B11492" t="s">
        <v>66</v>
      </c>
      <c r="C11492" t="s">
        <v>66</v>
      </c>
      <c r="I11492" s="10">
        <f t="shared" si="721"/>
        <v>0</v>
      </c>
      <c r="R11492">
        <f t="shared" si="722"/>
        <v>0</v>
      </c>
      <c r="S11492" s="3" t="str">
        <f t="shared" si="723"/>
        <v/>
      </c>
      <c r="T11492" s="9" t="str">
        <f t="shared" si="724"/>
        <v/>
      </c>
    </row>
    <row r="11493" spans="2:20" x14ac:dyDescent="0.3">
      <c r="B11493" t="s">
        <v>66</v>
      </c>
      <c r="C11493" t="s">
        <v>66</v>
      </c>
      <c r="I11493" s="10">
        <f t="shared" si="721"/>
        <v>0</v>
      </c>
      <c r="R11493">
        <f t="shared" si="722"/>
        <v>0</v>
      </c>
      <c r="S11493" s="3" t="str">
        <f t="shared" si="723"/>
        <v/>
      </c>
      <c r="T11493" s="9" t="str">
        <f t="shared" si="724"/>
        <v/>
      </c>
    </row>
    <row r="11494" spans="2:20" x14ac:dyDescent="0.3">
      <c r="B11494" t="s">
        <v>66</v>
      </c>
      <c r="C11494" t="s">
        <v>66</v>
      </c>
      <c r="I11494" s="10">
        <f t="shared" si="721"/>
        <v>0</v>
      </c>
      <c r="R11494">
        <f t="shared" si="722"/>
        <v>0</v>
      </c>
      <c r="S11494" s="3" t="str">
        <f t="shared" si="723"/>
        <v/>
      </c>
      <c r="T11494" s="9" t="str">
        <f t="shared" si="724"/>
        <v/>
      </c>
    </row>
    <row r="11495" spans="2:20" x14ac:dyDescent="0.3">
      <c r="B11495" t="s">
        <v>66</v>
      </c>
      <c r="C11495" t="s">
        <v>66</v>
      </c>
      <c r="I11495" s="10">
        <f t="shared" si="721"/>
        <v>0</v>
      </c>
      <c r="R11495">
        <f t="shared" si="722"/>
        <v>0</v>
      </c>
      <c r="S11495" s="3" t="str">
        <f t="shared" si="723"/>
        <v/>
      </c>
      <c r="T11495" s="9" t="str">
        <f t="shared" si="724"/>
        <v/>
      </c>
    </row>
    <row r="11496" spans="2:20" x14ac:dyDescent="0.3">
      <c r="B11496" t="s">
        <v>66</v>
      </c>
      <c r="C11496" t="s">
        <v>66</v>
      </c>
      <c r="I11496" s="10">
        <f t="shared" si="721"/>
        <v>0</v>
      </c>
      <c r="R11496">
        <f t="shared" si="722"/>
        <v>0</v>
      </c>
      <c r="S11496" s="3" t="str">
        <f t="shared" si="723"/>
        <v/>
      </c>
      <c r="T11496" s="9" t="str">
        <f t="shared" si="724"/>
        <v/>
      </c>
    </row>
    <row r="11497" spans="2:20" x14ac:dyDescent="0.3">
      <c r="B11497" t="s">
        <v>66</v>
      </c>
      <c r="C11497" t="s">
        <v>66</v>
      </c>
      <c r="I11497" s="10">
        <f t="shared" si="721"/>
        <v>0</v>
      </c>
      <c r="R11497">
        <f t="shared" si="722"/>
        <v>0</v>
      </c>
      <c r="S11497" s="3" t="str">
        <f t="shared" si="723"/>
        <v/>
      </c>
      <c r="T11497" s="9" t="str">
        <f t="shared" si="724"/>
        <v/>
      </c>
    </row>
    <row r="11498" spans="2:20" x14ac:dyDescent="0.3">
      <c r="B11498" t="s">
        <v>66</v>
      </c>
      <c r="C11498" t="s">
        <v>66</v>
      </c>
      <c r="I11498" s="10">
        <f t="shared" si="721"/>
        <v>0</v>
      </c>
      <c r="R11498">
        <f t="shared" si="722"/>
        <v>0</v>
      </c>
      <c r="S11498" s="3" t="str">
        <f t="shared" si="723"/>
        <v/>
      </c>
      <c r="T11498" s="9" t="str">
        <f t="shared" si="724"/>
        <v/>
      </c>
    </row>
    <row r="11499" spans="2:20" x14ac:dyDescent="0.3">
      <c r="B11499" t="s">
        <v>66</v>
      </c>
      <c r="C11499" t="s">
        <v>66</v>
      </c>
      <c r="I11499" s="10">
        <f t="shared" si="721"/>
        <v>0</v>
      </c>
      <c r="R11499">
        <f t="shared" si="722"/>
        <v>0</v>
      </c>
      <c r="S11499" s="3" t="str">
        <f t="shared" si="723"/>
        <v/>
      </c>
      <c r="T11499" s="9" t="str">
        <f t="shared" si="724"/>
        <v/>
      </c>
    </row>
    <row r="11500" spans="2:20" x14ac:dyDescent="0.3">
      <c r="B11500" t="s">
        <v>66</v>
      </c>
      <c r="C11500" t="s">
        <v>66</v>
      </c>
      <c r="I11500" s="10">
        <f t="shared" si="721"/>
        <v>0</v>
      </c>
      <c r="R11500">
        <f t="shared" si="722"/>
        <v>0</v>
      </c>
      <c r="S11500" s="3" t="str">
        <f t="shared" si="723"/>
        <v/>
      </c>
      <c r="T11500" s="9" t="str">
        <f t="shared" si="724"/>
        <v/>
      </c>
    </row>
    <row r="11501" spans="2:20" x14ac:dyDescent="0.3">
      <c r="B11501" t="s">
        <v>66</v>
      </c>
      <c r="C11501" t="s">
        <v>66</v>
      </c>
      <c r="I11501" s="10">
        <f t="shared" si="721"/>
        <v>0</v>
      </c>
      <c r="R11501">
        <f t="shared" si="722"/>
        <v>0</v>
      </c>
      <c r="S11501" s="3" t="str">
        <f t="shared" si="723"/>
        <v/>
      </c>
      <c r="T11501" s="9" t="str">
        <f t="shared" si="724"/>
        <v/>
      </c>
    </row>
    <row r="11502" spans="2:20" x14ac:dyDescent="0.3">
      <c r="B11502" t="s">
        <v>66</v>
      </c>
      <c r="C11502" t="s">
        <v>66</v>
      </c>
      <c r="I11502" s="10">
        <f t="shared" si="721"/>
        <v>0</v>
      </c>
      <c r="R11502">
        <f t="shared" si="722"/>
        <v>0</v>
      </c>
      <c r="S11502" s="3" t="str">
        <f t="shared" si="723"/>
        <v/>
      </c>
      <c r="T11502" s="9" t="str">
        <f t="shared" si="724"/>
        <v/>
      </c>
    </row>
    <row r="11503" spans="2:20" x14ac:dyDescent="0.3">
      <c r="B11503" t="s">
        <v>66</v>
      </c>
      <c r="C11503" t="s">
        <v>66</v>
      </c>
      <c r="I11503" s="10">
        <f t="shared" si="721"/>
        <v>0</v>
      </c>
      <c r="R11503">
        <f t="shared" si="722"/>
        <v>0</v>
      </c>
      <c r="S11503" s="3" t="str">
        <f t="shared" si="723"/>
        <v/>
      </c>
      <c r="T11503" s="9" t="str">
        <f t="shared" si="724"/>
        <v/>
      </c>
    </row>
    <row r="11504" spans="2:20" x14ac:dyDescent="0.3">
      <c r="B11504" t="s">
        <v>66</v>
      </c>
      <c r="C11504" t="s">
        <v>66</v>
      </c>
      <c r="I11504" s="10">
        <f t="shared" si="721"/>
        <v>0</v>
      </c>
      <c r="R11504">
        <f t="shared" si="722"/>
        <v>0</v>
      </c>
      <c r="S11504" s="3" t="str">
        <f t="shared" si="723"/>
        <v/>
      </c>
      <c r="T11504" s="9" t="str">
        <f t="shared" si="724"/>
        <v/>
      </c>
    </row>
    <row r="11505" spans="2:20" x14ac:dyDescent="0.3">
      <c r="B11505" t="s">
        <v>66</v>
      </c>
      <c r="C11505" t="s">
        <v>66</v>
      </c>
      <c r="I11505" s="10">
        <f t="shared" si="721"/>
        <v>0</v>
      </c>
      <c r="R11505">
        <f t="shared" si="722"/>
        <v>0</v>
      </c>
      <c r="S11505" s="3" t="str">
        <f t="shared" si="723"/>
        <v/>
      </c>
      <c r="T11505" s="9" t="str">
        <f t="shared" si="724"/>
        <v/>
      </c>
    </row>
    <row r="11506" spans="2:20" x14ac:dyDescent="0.3">
      <c r="B11506" t="s">
        <v>66</v>
      </c>
      <c r="C11506" t="s">
        <v>66</v>
      </c>
      <c r="I11506" s="10">
        <f t="shared" si="721"/>
        <v>0</v>
      </c>
      <c r="R11506">
        <f t="shared" si="722"/>
        <v>0</v>
      </c>
      <c r="S11506" s="3" t="str">
        <f t="shared" si="723"/>
        <v/>
      </c>
      <c r="T11506" s="9" t="str">
        <f t="shared" si="724"/>
        <v/>
      </c>
    </row>
    <row r="11507" spans="2:20" x14ac:dyDescent="0.3">
      <c r="B11507" t="s">
        <v>66</v>
      </c>
      <c r="C11507" t="s">
        <v>66</v>
      </c>
      <c r="I11507" s="10">
        <f t="shared" si="721"/>
        <v>0</v>
      </c>
      <c r="R11507">
        <f t="shared" si="722"/>
        <v>0</v>
      </c>
      <c r="S11507" s="3" t="str">
        <f t="shared" si="723"/>
        <v/>
      </c>
      <c r="T11507" s="9" t="str">
        <f t="shared" si="724"/>
        <v/>
      </c>
    </row>
    <row r="11508" spans="2:20" x14ac:dyDescent="0.3">
      <c r="B11508" t="s">
        <v>66</v>
      </c>
      <c r="C11508" t="s">
        <v>66</v>
      </c>
      <c r="I11508" s="10">
        <f t="shared" si="721"/>
        <v>0</v>
      </c>
      <c r="R11508">
        <f t="shared" si="722"/>
        <v>0</v>
      </c>
      <c r="S11508" s="3" t="str">
        <f t="shared" si="723"/>
        <v/>
      </c>
      <c r="T11508" s="9" t="str">
        <f t="shared" si="724"/>
        <v/>
      </c>
    </row>
    <row r="11509" spans="2:20" x14ac:dyDescent="0.3">
      <c r="B11509" t="s">
        <v>66</v>
      </c>
      <c r="C11509" t="s">
        <v>66</v>
      </c>
      <c r="I11509" s="10">
        <f t="shared" si="721"/>
        <v>0</v>
      </c>
      <c r="R11509">
        <f t="shared" si="722"/>
        <v>0</v>
      </c>
      <c r="S11509" s="3" t="str">
        <f t="shared" si="723"/>
        <v/>
      </c>
      <c r="T11509" s="9" t="str">
        <f t="shared" si="724"/>
        <v/>
      </c>
    </row>
    <row r="11510" spans="2:20" x14ac:dyDescent="0.3">
      <c r="B11510" t="s">
        <v>66</v>
      </c>
      <c r="C11510" t="s">
        <v>66</v>
      </c>
      <c r="I11510" s="10">
        <f t="shared" si="721"/>
        <v>0</v>
      </c>
      <c r="R11510">
        <f t="shared" si="722"/>
        <v>0</v>
      </c>
      <c r="S11510" s="3" t="str">
        <f t="shared" si="723"/>
        <v/>
      </c>
      <c r="T11510" s="9" t="str">
        <f t="shared" si="724"/>
        <v/>
      </c>
    </row>
    <row r="11511" spans="2:20" x14ac:dyDescent="0.3">
      <c r="B11511" t="s">
        <v>66</v>
      </c>
      <c r="C11511" t="s">
        <v>66</v>
      </c>
      <c r="I11511" s="10">
        <f t="shared" si="721"/>
        <v>0</v>
      </c>
      <c r="R11511">
        <f t="shared" si="722"/>
        <v>0</v>
      </c>
      <c r="S11511" s="3" t="str">
        <f t="shared" si="723"/>
        <v/>
      </c>
      <c r="T11511" s="9" t="str">
        <f t="shared" si="724"/>
        <v/>
      </c>
    </row>
    <row r="11512" spans="2:20" x14ac:dyDescent="0.3">
      <c r="B11512" t="s">
        <v>66</v>
      </c>
      <c r="C11512" t="s">
        <v>66</v>
      </c>
      <c r="I11512" s="10">
        <f t="shared" si="721"/>
        <v>0</v>
      </c>
      <c r="R11512">
        <f t="shared" si="722"/>
        <v>0</v>
      </c>
      <c r="S11512" s="3" t="str">
        <f t="shared" si="723"/>
        <v/>
      </c>
      <c r="T11512" s="9" t="str">
        <f t="shared" si="724"/>
        <v/>
      </c>
    </row>
    <row r="11513" spans="2:20" x14ac:dyDescent="0.3">
      <c r="B11513" t="s">
        <v>66</v>
      </c>
      <c r="C11513" t="s">
        <v>66</v>
      </c>
      <c r="I11513" s="10">
        <f t="shared" si="721"/>
        <v>0</v>
      </c>
      <c r="R11513">
        <f t="shared" si="722"/>
        <v>0</v>
      </c>
      <c r="S11513" s="3" t="str">
        <f t="shared" si="723"/>
        <v/>
      </c>
      <c r="T11513" s="9" t="str">
        <f t="shared" si="724"/>
        <v/>
      </c>
    </row>
    <row r="11514" spans="2:20" x14ac:dyDescent="0.3">
      <c r="B11514" t="s">
        <v>66</v>
      </c>
      <c r="C11514" t="s">
        <v>66</v>
      </c>
      <c r="I11514" s="10">
        <f t="shared" si="721"/>
        <v>0</v>
      </c>
      <c r="R11514">
        <f t="shared" si="722"/>
        <v>0</v>
      </c>
      <c r="S11514" s="3" t="str">
        <f t="shared" si="723"/>
        <v/>
      </c>
      <c r="T11514" s="9" t="str">
        <f t="shared" si="724"/>
        <v/>
      </c>
    </row>
    <row r="11515" spans="2:20" x14ac:dyDescent="0.3">
      <c r="B11515" t="s">
        <v>66</v>
      </c>
      <c r="C11515" t="s">
        <v>66</v>
      </c>
      <c r="I11515" s="10">
        <f t="shared" si="721"/>
        <v>0</v>
      </c>
      <c r="R11515">
        <f t="shared" si="722"/>
        <v>0</v>
      </c>
      <c r="S11515" s="3" t="str">
        <f t="shared" si="723"/>
        <v/>
      </c>
      <c r="T11515" s="9" t="str">
        <f t="shared" si="724"/>
        <v/>
      </c>
    </row>
    <row r="11516" spans="2:20" x14ac:dyDescent="0.3">
      <c r="B11516" t="s">
        <v>66</v>
      </c>
      <c r="C11516" t="s">
        <v>66</v>
      </c>
      <c r="I11516" s="10">
        <f t="shared" si="721"/>
        <v>0</v>
      </c>
      <c r="R11516">
        <f t="shared" si="722"/>
        <v>0</v>
      </c>
      <c r="S11516" s="3" t="str">
        <f t="shared" si="723"/>
        <v/>
      </c>
      <c r="T11516" s="9" t="str">
        <f t="shared" si="724"/>
        <v/>
      </c>
    </row>
    <row r="11517" spans="2:20" x14ac:dyDescent="0.3">
      <c r="B11517" t="s">
        <v>66</v>
      </c>
      <c r="C11517" t="s">
        <v>66</v>
      </c>
      <c r="I11517" s="10">
        <f t="shared" si="721"/>
        <v>0</v>
      </c>
      <c r="R11517">
        <f t="shared" si="722"/>
        <v>0</v>
      </c>
      <c r="S11517" s="3" t="str">
        <f t="shared" si="723"/>
        <v/>
      </c>
      <c r="T11517" s="9" t="str">
        <f t="shared" si="724"/>
        <v/>
      </c>
    </row>
    <row r="11518" spans="2:20" x14ac:dyDescent="0.3">
      <c r="B11518" t="s">
        <v>66</v>
      </c>
      <c r="C11518" t="s">
        <v>66</v>
      </c>
      <c r="I11518" s="10">
        <f t="shared" si="721"/>
        <v>0</v>
      </c>
      <c r="R11518">
        <f t="shared" si="722"/>
        <v>0</v>
      </c>
      <c r="S11518" s="3" t="str">
        <f t="shared" si="723"/>
        <v/>
      </c>
      <c r="T11518" s="9" t="str">
        <f t="shared" si="724"/>
        <v/>
      </c>
    </row>
    <row r="11519" spans="2:20" x14ac:dyDescent="0.3">
      <c r="B11519" t="s">
        <v>66</v>
      </c>
      <c r="C11519" t="s">
        <v>66</v>
      </c>
      <c r="I11519" s="10">
        <f t="shared" si="721"/>
        <v>0</v>
      </c>
      <c r="R11519">
        <f t="shared" si="722"/>
        <v>0</v>
      </c>
      <c r="S11519" s="3" t="str">
        <f t="shared" si="723"/>
        <v/>
      </c>
      <c r="T11519" s="9" t="str">
        <f t="shared" si="724"/>
        <v/>
      </c>
    </row>
    <row r="11520" spans="2:20" x14ac:dyDescent="0.3">
      <c r="B11520" t="s">
        <v>66</v>
      </c>
      <c r="C11520" t="s">
        <v>66</v>
      </c>
      <c r="I11520" s="10">
        <f t="shared" si="721"/>
        <v>0</v>
      </c>
      <c r="R11520">
        <f t="shared" si="722"/>
        <v>0</v>
      </c>
      <c r="S11520" s="3" t="str">
        <f t="shared" si="723"/>
        <v/>
      </c>
      <c r="T11520" s="9" t="str">
        <f t="shared" si="724"/>
        <v/>
      </c>
    </row>
    <row r="11521" spans="2:20" x14ac:dyDescent="0.3">
      <c r="B11521" t="s">
        <v>66</v>
      </c>
      <c r="C11521" t="s">
        <v>66</v>
      </c>
      <c r="I11521" s="10">
        <f t="shared" si="721"/>
        <v>0</v>
      </c>
      <c r="R11521">
        <f t="shared" si="722"/>
        <v>0</v>
      </c>
      <c r="S11521" s="3" t="str">
        <f t="shared" si="723"/>
        <v/>
      </c>
      <c r="T11521" s="9" t="str">
        <f t="shared" si="724"/>
        <v/>
      </c>
    </row>
    <row r="11522" spans="2:20" x14ac:dyDescent="0.3">
      <c r="B11522" t="s">
        <v>66</v>
      </c>
      <c r="C11522" t="s">
        <v>66</v>
      </c>
      <c r="I11522" s="10">
        <f t="shared" si="721"/>
        <v>0</v>
      </c>
      <c r="R11522">
        <f t="shared" si="722"/>
        <v>0</v>
      </c>
      <c r="S11522" s="3" t="str">
        <f t="shared" si="723"/>
        <v/>
      </c>
      <c r="T11522" s="9" t="str">
        <f t="shared" si="724"/>
        <v/>
      </c>
    </row>
    <row r="11523" spans="2:20" x14ac:dyDescent="0.3">
      <c r="B11523" t="s">
        <v>66</v>
      </c>
      <c r="C11523" t="s">
        <v>66</v>
      </c>
      <c r="I11523" s="10">
        <f t="shared" ref="I11523:I11586" si="725">H11523*0.5</f>
        <v>0</v>
      </c>
      <c r="R11523">
        <f t="shared" ref="R11523:R11586" si="726">SUM(I11523:Q11523)</f>
        <v>0</v>
      </c>
      <c r="S11523" s="3" t="str">
        <f t="shared" ref="S11523:S11586" si="727">IFERROR(IF(R11523&lt;=H11523,R11523/H11523*100,100),"")</f>
        <v/>
      </c>
      <c r="T11523" s="9" t="str">
        <f t="shared" ref="T11523:T11586" si="728">IFERROR(G11523*S11523/100,"")</f>
        <v/>
      </c>
    </row>
    <row r="11524" spans="2:20" x14ac:dyDescent="0.3">
      <c r="B11524" t="s">
        <v>66</v>
      </c>
      <c r="C11524" t="s">
        <v>66</v>
      </c>
      <c r="I11524" s="10">
        <f t="shared" si="725"/>
        <v>0</v>
      </c>
      <c r="R11524">
        <f t="shared" si="726"/>
        <v>0</v>
      </c>
      <c r="S11524" s="3" t="str">
        <f t="shared" si="727"/>
        <v/>
      </c>
      <c r="T11524" s="9" t="str">
        <f t="shared" si="728"/>
        <v/>
      </c>
    </row>
    <row r="11525" spans="2:20" x14ac:dyDescent="0.3">
      <c r="B11525" t="s">
        <v>66</v>
      </c>
      <c r="C11525" t="s">
        <v>66</v>
      </c>
      <c r="I11525" s="10">
        <f t="shared" si="725"/>
        <v>0</v>
      </c>
      <c r="R11525">
        <f t="shared" si="726"/>
        <v>0</v>
      </c>
      <c r="S11525" s="3" t="str">
        <f t="shared" si="727"/>
        <v/>
      </c>
      <c r="T11525" s="9" t="str">
        <f t="shared" si="728"/>
        <v/>
      </c>
    </row>
    <row r="11526" spans="2:20" x14ac:dyDescent="0.3">
      <c r="B11526" t="s">
        <v>66</v>
      </c>
      <c r="C11526" t="s">
        <v>66</v>
      </c>
      <c r="I11526" s="10">
        <f t="shared" si="725"/>
        <v>0</v>
      </c>
      <c r="R11526">
        <f t="shared" si="726"/>
        <v>0</v>
      </c>
      <c r="S11526" s="3" t="str">
        <f t="shared" si="727"/>
        <v/>
      </c>
      <c r="T11526" s="9" t="str">
        <f t="shared" si="728"/>
        <v/>
      </c>
    </row>
    <row r="11527" spans="2:20" x14ac:dyDescent="0.3">
      <c r="B11527" t="s">
        <v>66</v>
      </c>
      <c r="C11527" t="s">
        <v>66</v>
      </c>
      <c r="I11527" s="10">
        <f t="shared" si="725"/>
        <v>0</v>
      </c>
      <c r="R11527">
        <f t="shared" si="726"/>
        <v>0</v>
      </c>
      <c r="S11527" s="3" t="str">
        <f t="shared" si="727"/>
        <v/>
      </c>
      <c r="T11527" s="9" t="str">
        <f t="shared" si="728"/>
        <v/>
      </c>
    </row>
    <row r="11528" spans="2:20" x14ac:dyDescent="0.3">
      <c r="B11528" t="s">
        <v>66</v>
      </c>
      <c r="C11528" t="s">
        <v>66</v>
      </c>
      <c r="I11528" s="10">
        <f t="shared" si="725"/>
        <v>0</v>
      </c>
      <c r="R11528">
        <f t="shared" si="726"/>
        <v>0</v>
      </c>
      <c r="S11528" s="3" t="str">
        <f t="shared" si="727"/>
        <v/>
      </c>
      <c r="T11528" s="9" t="str">
        <f t="shared" si="728"/>
        <v/>
      </c>
    </row>
    <row r="11529" spans="2:20" x14ac:dyDescent="0.3">
      <c r="B11529" t="s">
        <v>66</v>
      </c>
      <c r="C11529" t="s">
        <v>66</v>
      </c>
      <c r="I11529" s="10">
        <f t="shared" si="725"/>
        <v>0</v>
      </c>
      <c r="R11529">
        <f t="shared" si="726"/>
        <v>0</v>
      </c>
      <c r="S11529" s="3" t="str">
        <f t="shared" si="727"/>
        <v/>
      </c>
      <c r="T11529" s="9" t="str">
        <f t="shared" si="728"/>
        <v/>
      </c>
    </row>
    <row r="11530" spans="2:20" x14ac:dyDescent="0.3">
      <c r="B11530" t="s">
        <v>66</v>
      </c>
      <c r="C11530" t="s">
        <v>66</v>
      </c>
      <c r="I11530" s="10">
        <f t="shared" si="725"/>
        <v>0</v>
      </c>
      <c r="R11530">
        <f t="shared" si="726"/>
        <v>0</v>
      </c>
      <c r="S11530" s="3" t="str">
        <f t="shared" si="727"/>
        <v/>
      </c>
      <c r="T11530" s="9" t="str">
        <f t="shared" si="728"/>
        <v/>
      </c>
    </row>
    <row r="11531" spans="2:20" x14ac:dyDescent="0.3">
      <c r="B11531" t="s">
        <v>66</v>
      </c>
      <c r="C11531" t="s">
        <v>66</v>
      </c>
      <c r="I11531" s="10">
        <f t="shared" si="725"/>
        <v>0</v>
      </c>
      <c r="R11531">
        <f t="shared" si="726"/>
        <v>0</v>
      </c>
      <c r="S11531" s="3" t="str">
        <f t="shared" si="727"/>
        <v/>
      </c>
      <c r="T11531" s="9" t="str">
        <f t="shared" si="728"/>
        <v/>
      </c>
    </row>
    <row r="11532" spans="2:20" x14ac:dyDescent="0.3">
      <c r="B11532" t="s">
        <v>66</v>
      </c>
      <c r="C11532" t="s">
        <v>66</v>
      </c>
      <c r="I11532" s="10">
        <f t="shared" si="725"/>
        <v>0</v>
      </c>
      <c r="R11532">
        <f t="shared" si="726"/>
        <v>0</v>
      </c>
      <c r="S11532" s="3" t="str">
        <f t="shared" si="727"/>
        <v/>
      </c>
      <c r="T11532" s="9" t="str">
        <f t="shared" si="728"/>
        <v/>
      </c>
    </row>
    <row r="11533" spans="2:20" x14ac:dyDescent="0.3">
      <c r="B11533" t="s">
        <v>66</v>
      </c>
      <c r="C11533" t="s">
        <v>66</v>
      </c>
      <c r="I11533" s="10">
        <f t="shared" si="725"/>
        <v>0</v>
      </c>
      <c r="R11533">
        <f t="shared" si="726"/>
        <v>0</v>
      </c>
      <c r="S11533" s="3" t="str">
        <f t="shared" si="727"/>
        <v/>
      </c>
      <c r="T11533" s="9" t="str">
        <f t="shared" si="728"/>
        <v/>
      </c>
    </row>
    <row r="11534" spans="2:20" x14ac:dyDescent="0.3">
      <c r="B11534" t="s">
        <v>66</v>
      </c>
      <c r="C11534" t="s">
        <v>66</v>
      </c>
      <c r="I11534" s="10">
        <f t="shared" si="725"/>
        <v>0</v>
      </c>
      <c r="R11534">
        <f t="shared" si="726"/>
        <v>0</v>
      </c>
      <c r="S11534" s="3" t="str">
        <f t="shared" si="727"/>
        <v/>
      </c>
      <c r="T11534" s="9" t="str">
        <f t="shared" si="728"/>
        <v/>
      </c>
    </row>
    <row r="11535" spans="2:20" x14ac:dyDescent="0.3">
      <c r="B11535" t="s">
        <v>66</v>
      </c>
      <c r="C11535" t="s">
        <v>66</v>
      </c>
      <c r="I11535" s="10">
        <f t="shared" si="725"/>
        <v>0</v>
      </c>
      <c r="R11535">
        <f t="shared" si="726"/>
        <v>0</v>
      </c>
      <c r="S11535" s="3" t="str">
        <f t="shared" si="727"/>
        <v/>
      </c>
      <c r="T11535" s="9" t="str">
        <f t="shared" si="728"/>
        <v/>
      </c>
    </row>
    <row r="11536" spans="2:20" x14ac:dyDescent="0.3">
      <c r="B11536" t="s">
        <v>66</v>
      </c>
      <c r="C11536" t="s">
        <v>66</v>
      </c>
      <c r="I11536" s="10">
        <f t="shared" si="725"/>
        <v>0</v>
      </c>
      <c r="R11536">
        <f t="shared" si="726"/>
        <v>0</v>
      </c>
      <c r="S11536" s="3" t="str">
        <f t="shared" si="727"/>
        <v/>
      </c>
      <c r="T11536" s="9" t="str">
        <f t="shared" si="728"/>
        <v/>
      </c>
    </row>
    <row r="11537" spans="2:20" x14ac:dyDescent="0.3">
      <c r="B11537" t="s">
        <v>66</v>
      </c>
      <c r="C11537" t="s">
        <v>66</v>
      </c>
      <c r="I11537" s="10">
        <f t="shared" si="725"/>
        <v>0</v>
      </c>
      <c r="R11537">
        <f t="shared" si="726"/>
        <v>0</v>
      </c>
      <c r="S11537" s="3" t="str">
        <f t="shared" si="727"/>
        <v/>
      </c>
      <c r="T11537" s="9" t="str">
        <f t="shared" si="728"/>
        <v/>
      </c>
    </row>
    <row r="11538" spans="2:20" x14ac:dyDescent="0.3">
      <c r="B11538" t="s">
        <v>66</v>
      </c>
      <c r="C11538" t="s">
        <v>66</v>
      </c>
      <c r="I11538" s="10">
        <f t="shared" si="725"/>
        <v>0</v>
      </c>
      <c r="R11538">
        <f t="shared" si="726"/>
        <v>0</v>
      </c>
      <c r="S11538" s="3" t="str">
        <f t="shared" si="727"/>
        <v/>
      </c>
      <c r="T11538" s="9" t="str">
        <f t="shared" si="728"/>
        <v/>
      </c>
    </row>
    <row r="11539" spans="2:20" x14ac:dyDescent="0.3">
      <c r="B11539" t="s">
        <v>66</v>
      </c>
      <c r="C11539" t="s">
        <v>66</v>
      </c>
      <c r="I11539" s="10">
        <f t="shared" si="725"/>
        <v>0</v>
      </c>
      <c r="R11539">
        <f t="shared" si="726"/>
        <v>0</v>
      </c>
      <c r="S11539" s="3" t="str">
        <f t="shared" si="727"/>
        <v/>
      </c>
      <c r="T11539" s="9" t="str">
        <f t="shared" si="728"/>
        <v/>
      </c>
    </row>
    <row r="11540" spans="2:20" x14ac:dyDescent="0.3">
      <c r="B11540" t="s">
        <v>66</v>
      </c>
      <c r="C11540" t="s">
        <v>66</v>
      </c>
      <c r="I11540" s="10">
        <f t="shared" si="725"/>
        <v>0</v>
      </c>
      <c r="R11540">
        <f t="shared" si="726"/>
        <v>0</v>
      </c>
      <c r="S11540" s="3" t="str">
        <f t="shared" si="727"/>
        <v/>
      </c>
      <c r="T11540" s="9" t="str">
        <f t="shared" si="728"/>
        <v/>
      </c>
    </row>
    <row r="11541" spans="2:20" x14ac:dyDescent="0.3">
      <c r="B11541" t="s">
        <v>66</v>
      </c>
      <c r="C11541" t="s">
        <v>66</v>
      </c>
      <c r="I11541" s="10">
        <f t="shared" si="725"/>
        <v>0</v>
      </c>
      <c r="R11541">
        <f t="shared" si="726"/>
        <v>0</v>
      </c>
      <c r="S11541" s="3" t="str">
        <f t="shared" si="727"/>
        <v/>
      </c>
      <c r="T11541" s="9" t="str">
        <f t="shared" si="728"/>
        <v/>
      </c>
    </row>
    <row r="11542" spans="2:20" x14ac:dyDescent="0.3">
      <c r="B11542" t="s">
        <v>66</v>
      </c>
      <c r="C11542" t="s">
        <v>66</v>
      </c>
      <c r="I11542" s="10">
        <f t="shared" si="725"/>
        <v>0</v>
      </c>
      <c r="R11542">
        <f t="shared" si="726"/>
        <v>0</v>
      </c>
      <c r="S11542" s="3" t="str">
        <f t="shared" si="727"/>
        <v/>
      </c>
      <c r="T11542" s="9" t="str">
        <f t="shared" si="728"/>
        <v/>
      </c>
    </row>
    <row r="11543" spans="2:20" x14ac:dyDescent="0.3">
      <c r="B11543" t="s">
        <v>66</v>
      </c>
      <c r="C11543" t="s">
        <v>66</v>
      </c>
      <c r="I11543" s="10">
        <f t="shared" si="725"/>
        <v>0</v>
      </c>
      <c r="R11543">
        <f t="shared" si="726"/>
        <v>0</v>
      </c>
      <c r="S11543" s="3" t="str">
        <f t="shared" si="727"/>
        <v/>
      </c>
      <c r="T11543" s="9" t="str">
        <f t="shared" si="728"/>
        <v/>
      </c>
    </row>
    <row r="11544" spans="2:20" x14ac:dyDescent="0.3">
      <c r="B11544" t="s">
        <v>66</v>
      </c>
      <c r="C11544" t="s">
        <v>66</v>
      </c>
      <c r="I11544" s="10">
        <f t="shared" si="725"/>
        <v>0</v>
      </c>
      <c r="R11544">
        <f t="shared" si="726"/>
        <v>0</v>
      </c>
      <c r="S11544" s="3" t="str">
        <f t="shared" si="727"/>
        <v/>
      </c>
      <c r="T11544" s="9" t="str">
        <f t="shared" si="728"/>
        <v/>
      </c>
    </row>
    <row r="11545" spans="2:20" x14ac:dyDescent="0.3">
      <c r="B11545" t="s">
        <v>66</v>
      </c>
      <c r="C11545" t="s">
        <v>66</v>
      </c>
      <c r="I11545" s="10">
        <f t="shared" si="725"/>
        <v>0</v>
      </c>
      <c r="R11545">
        <f t="shared" si="726"/>
        <v>0</v>
      </c>
      <c r="S11545" s="3" t="str">
        <f t="shared" si="727"/>
        <v/>
      </c>
      <c r="T11545" s="9" t="str">
        <f t="shared" si="728"/>
        <v/>
      </c>
    </row>
    <row r="11546" spans="2:20" x14ac:dyDescent="0.3">
      <c r="B11546" t="s">
        <v>66</v>
      </c>
      <c r="C11546" t="s">
        <v>66</v>
      </c>
      <c r="I11546" s="10">
        <f t="shared" si="725"/>
        <v>0</v>
      </c>
      <c r="R11546">
        <f t="shared" si="726"/>
        <v>0</v>
      </c>
      <c r="S11546" s="3" t="str">
        <f t="shared" si="727"/>
        <v/>
      </c>
      <c r="T11546" s="9" t="str">
        <f t="shared" si="728"/>
        <v/>
      </c>
    </row>
    <row r="11547" spans="2:20" x14ac:dyDescent="0.3">
      <c r="B11547" t="s">
        <v>66</v>
      </c>
      <c r="C11547" t="s">
        <v>66</v>
      </c>
      <c r="I11547" s="10">
        <f t="shared" si="725"/>
        <v>0</v>
      </c>
      <c r="R11547">
        <f t="shared" si="726"/>
        <v>0</v>
      </c>
      <c r="S11547" s="3" t="str">
        <f t="shared" si="727"/>
        <v/>
      </c>
      <c r="T11547" s="9" t="str">
        <f t="shared" si="728"/>
        <v/>
      </c>
    </row>
    <row r="11548" spans="2:20" x14ac:dyDescent="0.3">
      <c r="B11548" t="s">
        <v>66</v>
      </c>
      <c r="C11548" t="s">
        <v>66</v>
      </c>
      <c r="I11548" s="10">
        <f t="shared" si="725"/>
        <v>0</v>
      </c>
      <c r="R11548">
        <f t="shared" si="726"/>
        <v>0</v>
      </c>
      <c r="S11548" s="3" t="str">
        <f t="shared" si="727"/>
        <v/>
      </c>
      <c r="T11548" s="9" t="str">
        <f t="shared" si="728"/>
        <v/>
      </c>
    </row>
    <row r="11549" spans="2:20" x14ac:dyDescent="0.3">
      <c r="B11549" t="s">
        <v>66</v>
      </c>
      <c r="C11549" t="s">
        <v>66</v>
      </c>
      <c r="I11549" s="10">
        <f t="shared" si="725"/>
        <v>0</v>
      </c>
      <c r="R11549">
        <f t="shared" si="726"/>
        <v>0</v>
      </c>
      <c r="S11549" s="3" t="str">
        <f t="shared" si="727"/>
        <v/>
      </c>
      <c r="T11549" s="9" t="str">
        <f t="shared" si="728"/>
        <v/>
      </c>
    </row>
    <row r="11550" spans="2:20" x14ac:dyDescent="0.3">
      <c r="B11550" t="s">
        <v>66</v>
      </c>
      <c r="C11550" t="s">
        <v>66</v>
      </c>
      <c r="I11550" s="10">
        <f t="shared" si="725"/>
        <v>0</v>
      </c>
      <c r="R11550">
        <f t="shared" si="726"/>
        <v>0</v>
      </c>
      <c r="S11550" s="3" t="str">
        <f t="shared" si="727"/>
        <v/>
      </c>
      <c r="T11550" s="9" t="str">
        <f t="shared" si="728"/>
        <v/>
      </c>
    </row>
    <row r="11551" spans="2:20" x14ac:dyDescent="0.3">
      <c r="B11551" t="s">
        <v>66</v>
      </c>
      <c r="C11551" t="s">
        <v>66</v>
      </c>
      <c r="I11551" s="10">
        <f t="shared" si="725"/>
        <v>0</v>
      </c>
      <c r="R11551">
        <f t="shared" si="726"/>
        <v>0</v>
      </c>
      <c r="S11551" s="3" t="str">
        <f t="shared" si="727"/>
        <v/>
      </c>
      <c r="T11551" s="9" t="str">
        <f t="shared" si="728"/>
        <v/>
      </c>
    </row>
    <row r="11552" spans="2:20" x14ac:dyDescent="0.3">
      <c r="B11552" t="s">
        <v>66</v>
      </c>
      <c r="C11552" t="s">
        <v>66</v>
      </c>
      <c r="I11552" s="10">
        <f t="shared" si="725"/>
        <v>0</v>
      </c>
      <c r="R11552">
        <f t="shared" si="726"/>
        <v>0</v>
      </c>
      <c r="S11552" s="3" t="str">
        <f t="shared" si="727"/>
        <v/>
      </c>
      <c r="T11552" s="9" t="str">
        <f t="shared" si="728"/>
        <v/>
      </c>
    </row>
    <row r="11553" spans="2:20" x14ac:dyDescent="0.3">
      <c r="B11553" t="s">
        <v>66</v>
      </c>
      <c r="C11553" t="s">
        <v>66</v>
      </c>
      <c r="I11553" s="10">
        <f t="shared" si="725"/>
        <v>0</v>
      </c>
      <c r="R11553">
        <f t="shared" si="726"/>
        <v>0</v>
      </c>
      <c r="S11553" s="3" t="str">
        <f t="shared" si="727"/>
        <v/>
      </c>
      <c r="T11553" s="9" t="str">
        <f t="shared" si="728"/>
        <v/>
      </c>
    </row>
    <row r="11554" spans="2:20" x14ac:dyDescent="0.3">
      <c r="B11554" t="s">
        <v>66</v>
      </c>
      <c r="C11554" t="s">
        <v>66</v>
      </c>
      <c r="I11554" s="10">
        <f t="shared" si="725"/>
        <v>0</v>
      </c>
      <c r="R11554">
        <f t="shared" si="726"/>
        <v>0</v>
      </c>
      <c r="S11554" s="3" t="str">
        <f t="shared" si="727"/>
        <v/>
      </c>
      <c r="T11554" s="9" t="str">
        <f t="shared" si="728"/>
        <v/>
      </c>
    </row>
    <row r="11555" spans="2:20" x14ac:dyDescent="0.3">
      <c r="B11555" t="s">
        <v>66</v>
      </c>
      <c r="C11555" t="s">
        <v>66</v>
      </c>
      <c r="I11555" s="10">
        <f t="shared" si="725"/>
        <v>0</v>
      </c>
      <c r="R11555">
        <f t="shared" si="726"/>
        <v>0</v>
      </c>
      <c r="S11555" s="3" t="str">
        <f t="shared" si="727"/>
        <v/>
      </c>
      <c r="T11555" s="9" t="str">
        <f t="shared" si="728"/>
        <v/>
      </c>
    </row>
    <row r="11556" spans="2:20" x14ac:dyDescent="0.3">
      <c r="B11556" t="s">
        <v>66</v>
      </c>
      <c r="C11556" t="s">
        <v>66</v>
      </c>
      <c r="I11556" s="10">
        <f t="shared" si="725"/>
        <v>0</v>
      </c>
      <c r="R11556">
        <f t="shared" si="726"/>
        <v>0</v>
      </c>
      <c r="S11556" s="3" t="str">
        <f t="shared" si="727"/>
        <v/>
      </c>
      <c r="T11556" s="9" t="str">
        <f t="shared" si="728"/>
        <v/>
      </c>
    </row>
    <row r="11557" spans="2:20" x14ac:dyDescent="0.3">
      <c r="B11557" t="s">
        <v>66</v>
      </c>
      <c r="C11557" t="s">
        <v>66</v>
      </c>
      <c r="I11557" s="10">
        <f t="shared" si="725"/>
        <v>0</v>
      </c>
      <c r="R11557">
        <f t="shared" si="726"/>
        <v>0</v>
      </c>
      <c r="S11557" s="3" t="str">
        <f t="shared" si="727"/>
        <v/>
      </c>
      <c r="T11557" s="9" t="str">
        <f t="shared" si="728"/>
        <v/>
      </c>
    </row>
    <row r="11558" spans="2:20" x14ac:dyDescent="0.3">
      <c r="B11558" t="s">
        <v>66</v>
      </c>
      <c r="C11558" t="s">
        <v>66</v>
      </c>
      <c r="I11558" s="10">
        <f t="shared" si="725"/>
        <v>0</v>
      </c>
      <c r="R11558">
        <f t="shared" si="726"/>
        <v>0</v>
      </c>
      <c r="S11558" s="3" t="str">
        <f t="shared" si="727"/>
        <v/>
      </c>
      <c r="T11558" s="9" t="str">
        <f t="shared" si="728"/>
        <v/>
      </c>
    </row>
    <row r="11559" spans="2:20" x14ac:dyDescent="0.3">
      <c r="B11559" t="s">
        <v>66</v>
      </c>
      <c r="C11559" t="s">
        <v>66</v>
      </c>
      <c r="I11559" s="10">
        <f t="shared" si="725"/>
        <v>0</v>
      </c>
      <c r="R11559">
        <f t="shared" si="726"/>
        <v>0</v>
      </c>
      <c r="S11559" s="3" t="str">
        <f t="shared" si="727"/>
        <v/>
      </c>
      <c r="T11559" s="9" t="str">
        <f t="shared" si="728"/>
        <v/>
      </c>
    </row>
    <row r="11560" spans="2:20" x14ac:dyDescent="0.3">
      <c r="B11560" t="s">
        <v>66</v>
      </c>
      <c r="C11560" t="s">
        <v>66</v>
      </c>
      <c r="I11560" s="10">
        <f t="shared" si="725"/>
        <v>0</v>
      </c>
      <c r="R11560">
        <f t="shared" si="726"/>
        <v>0</v>
      </c>
      <c r="S11560" s="3" t="str">
        <f t="shared" si="727"/>
        <v/>
      </c>
      <c r="T11560" s="9" t="str">
        <f t="shared" si="728"/>
        <v/>
      </c>
    </row>
    <row r="11561" spans="2:20" x14ac:dyDescent="0.3">
      <c r="B11561" t="s">
        <v>66</v>
      </c>
      <c r="C11561" t="s">
        <v>66</v>
      </c>
      <c r="I11561" s="10">
        <f t="shared" si="725"/>
        <v>0</v>
      </c>
      <c r="R11561">
        <f t="shared" si="726"/>
        <v>0</v>
      </c>
      <c r="S11561" s="3" t="str">
        <f t="shared" si="727"/>
        <v/>
      </c>
      <c r="T11561" s="9" t="str">
        <f t="shared" si="728"/>
        <v/>
      </c>
    </row>
    <row r="11562" spans="2:20" x14ac:dyDescent="0.3">
      <c r="B11562" t="s">
        <v>66</v>
      </c>
      <c r="C11562" t="s">
        <v>66</v>
      </c>
      <c r="I11562" s="10">
        <f t="shared" si="725"/>
        <v>0</v>
      </c>
      <c r="R11562">
        <f t="shared" si="726"/>
        <v>0</v>
      </c>
      <c r="S11562" s="3" t="str">
        <f t="shared" si="727"/>
        <v/>
      </c>
      <c r="T11562" s="9" t="str">
        <f t="shared" si="728"/>
        <v/>
      </c>
    </row>
    <row r="11563" spans="2:20" x14ac:dyDescent="0.3">
      <c r="B11563" t="s">
        <v>66</v>
      </c>
      <c r="C11563" t="s">
        <v>66</v>
      </c>
      <c r="I11563" s="10">
        <f t="shared" si="725"/>
        <v>0</v>
      </c>
      <c r="R11563">
        <f t="shared" si="726"/>
        <v>0</v>
      </c>
      <c r="S11563" s="3" t="str">
        <f t="shared" si="727"/>
        <v/>
      </c>
      <c r="T11563" s="9" t="str">
        <f t="shared" si="728"/>
        <v/>
      </c>
    </row>
    <row r="11564" spans="2:20" x14ac:dyDescent="0.3">
      <c r="B11564" t="s">
        <v>66</v>
      </c>
      <c r="C11564" t="s">
        <v>66</v>
      </c>
      <c r="I11564" s="10">
        <f t="shared" si="725"/>
        <v>0</v>
      </c>
      <c r="R11564">
        <f t="shared" si="726"/>
        <v>0</v>
      </c>
      <c r="S11564" s="3" t="str">
        <f t="shared" si="727"/>
        <v/>
      </c>
      <c r="T11564" s="9" t="str">
        <f t="shared" si="728"/>
        <v/>
      </c>
    </row>
    <row r="11565" spans="2:20" x14ac:dyDescent="0.3">
      <c r="B11565" t="s">
        <v>66</v>
      </c>
      <c r="C11565" t="s">
        <v>66</v>
      </c>
      <c r="I11565" s="10">
        <f t="shared" si="725"/>
        <v>0</v>
      </c>
      <c r="R11565">
        <f t="shared" si="726"/>
        <v>0</v>
      </c>
      <c r="S11565" s="3" t="str">
        <f t="shared" si="727"/>
        <v/>
      </c>
      <c r="T11565" s="9" t="str">
        <f t="shared" si="728"/>
        <v/>
      </c>
    </row>
    <row r="11566" spans="2:20" x14ac:dyDescent="0.3">
      <c r="B11566" t="s">
        <v>66</v>
      </c>
      <c r="C11566" t="s">
        <v>66</v>
      </c>
      <c r="I11566" s="10">
        <f t="shared" si="725"/>
        <v>0</v>
      </c>
      <c r="R11566">
        <f t="shared" si="726"/>
        <v>0</v>
      </c>
      <c r="S11566" s="3" t="str">
        <f t="shared" si="727"/>
        <v/>
      </c>
      <c r="T11566" s="9" t="str">
        <f t="shared" si="728"/>
        <v/>
      </c>
    </row>
    <row r="11567" spans="2:20" x14ac:dyDescent="0.3">
      <c r="B11567" t="s">
        <v>66</v>
      </c>
      <c r="C11567" t="s">
        <v>66</v>
      </c>
      <c r="I11567" s="10">
        <f t="shared" si="725"/>
        <v>0</v>
      </c>
      <c r="R11567">
        <f t="shared" si="726"/>
        <v>0</v>
      </c>
      <c r="S11567" s="3" t="str">
        <f t="shared" si="727"/>
        <v/>
      </c>
      <c r="T11567" s="9" t="str">
        <f t="shared" si="728"/>
        <v/>
      </c>
    </row>
    <row r="11568" spans="2:20" x14ac:dyDescent="0.3">
      <c r="B11568" t="s">
        <v>66</v>
      </c>
      <c r="C11568" t="s">
        <v>66</v>
      </c>
      <c r="I11568" s="10">
        <f t="shared" si="725"/>
        <v>0</v>
      </c>
      <c r="R11568">
        <f t="shared" si="726"/>
        <v>0</v>
      </c>
      <c r="S11568" s="3" t="str">
        <f t="shared" si="727"/>
        <v/>
      </c>
      <c r="T11568" s="9" t="str">
        <f t="shared" si="728"/>
        <v/>
      </c>
    </row>
    <row r="11569" spans="2:20" x14ac:dyDescent="0.3">
      <c r="B11569" t="s">
        <v>66</v>
      </c>
      <c r="C11569" t="s">
        <v>66</v>
      </c>
      <c r="I11569" s="10">
        <f t="shared" si="725"/>
        <v>0</v>
      </c>
      <c r="R11569">
        <f t="shared" si="726"/>
        <v>0</v>
      </c>
      <c r="S11569" s="3" t="str">
        <f t="shared" si="727"/>
        <v/>
      </c>
      <c r="T11569" s="9" t="str">
        <f t="shared" si="728"/>
        <v/>
      </c>
    </row>
    <row r="11570" spans="2:20" x14ac:dyDescent="0.3">
      <c r="B11570" t="s">
        <v>66</v>
      </c>
      <c r="C11570" t="s">
        <v>66</v>
      </c>
      <c r="I11570" s="10">
        <f t="shared" si="725"/>
        <v>0</v>
      </c>
      <c r="R11570">
        <f t="shared" si="726"/>
        <v>0</v>
      </c>
      <c r="S11570" s="3" t="str">
        <f t="shared" si="727"/>
        <v/>
      </c>
      <c r="T11570" s="9" t="str">
        <f t="shared" si="728"/>
        <v/>
      </c>
    </row>
    <row r="11571" spans="2:20" x14ac:dyDescent="0.3">
      <c r="B11571" t="s">
        <v>66</v>
      </c>
      <c r="C11571" t="s">
        <v>66</v>
      </c>
      <c r="I11571" s="10">
        <f t="shared" si="725"/>
        <v>0</v>
      </c>
      <c r="R11571">
        <f t="shared" si="726"/>
        <v>0</v>
      </c>
      <c r="S11571" s="3" t="str">
        <f t="shared" si="727"/>
        <v/>
      </c>
      <c r="T11571" s="9" t="str">
        <f t="shared" si="728"/>
        <v/>
      </c>
    </row>
    <row r="11572" spans="2:20" x14ac:dyDescent="0.3">
      <c r="B11572" t="s">
        <v>66</v>
      </c>
      <c r="C11572" t="s">
        <v>66</v>
      </c>
      <c r="I11572" s="10">
        <f t="shared" si="725"/>
        <v>0</v>
      </c>
      <c r="R11572">
        <f t="shared" si="726"/>
        <v>0</v>
      </c>
      <c r="S11572" s="3" t="str">
        <f t="shared" si="727"/>
        <v/>
      </c>
      <c r="T11572" s="9" t="str">
        <f t="shared" si="728"/>
        <v/>
      </c>
    </row>
    <row r="11573" spans="2:20" x14ac:dyDescent="0.3">
      <c r="B11573" t="s">
        <v>66</v>
      </c>
      <c r="C11573" t="s">
        <v>66</v>
      </c>
      <c r="I11573" s="10">
        <f t="shared" si="725"/>
        <v>0</v>
      </c>
      <c r="R11573">
        <f t="shared" si="726"/>
        <v>0</v>
      </c>
      <c r="S11573" s="3" t="str">
        <f t="shared" si="727"/>
        <v/>
      </c>
      <c r="T11573" s="9" t="str">
        <f t="shared" si="728"/>
        <v/>
      </c>
    </row>
    <row r="11574" spans="2:20" x14ac:dyDescent="0.3">
      <c r="B11574" t="s">
        <v>66</v>
      </c>
      <c r="C11574" t="s">
        <v>66</v>
      </c>
      <c r="I11574" s="10">
        <f t="shared" si="725"/>
        <v>0</v>
      </c>
      <c r="R11574">
        <f t="shared" si="726"/>
        <v>0</v>
      </c>
      <c r="S11574" s="3" t="str">
        <f t="shared" si="727"/>
        <v/>
      </c>
      <c r="T11574" s="9" t="str">
        <f t="shared" si="728"/>
        <v/>
      </c>
    </row>
    <row r="11575" spans="2:20" x14ac:dyDescent="0.3">
      <c r="B11575" t="s">
        <v>66</v>
      </c>
      <c r="C11575" t="s">
        <v>66</v>
      </c>
      <c r="I11575" s="10">
        <f t="shared" si="725"/>
        <v>0</v>
      </c>
      <c r="R11575">
        <f t="shared" si="726"/>
        <v>0</v>
      </c>
      <c r="S11575" s="3" t="str">
        <f t="shared" si="727"/>
        <v/>
      </c>
      <c r="T11575" s="9" t="str">
        <f t="shared" si="728"/>
        <v/>
      </c>
    </row>
    <row r="11576" spans="2:20" x14ac:dyDescent="0.3">
      <c r="B11576" t="s">
        <v>66</v>
      </c>
      <c r="C11576" t="s">
        <v>66</v>
      </c>
      <c r="I11576" s="10">
        <f t="shared" si="725"/>
        <v>0</v>
      </c>
      <c r="R11576">
        <f t="shared" si="726"/>
        <v>0</v>
      </c>
      <c r="S11576" s="3" t="str">
        <f t="shared" si="727"/>
        <v/>
      </c>
      <c r="T11576" s="9" t="str">
        <f t="shared" si="728"/>
        <v/>
      </c>
    </row>
    <row r="11577" spans="2:20" x14ac:dyDescent="0.3">
      <c r="B11577" t="s">
        <v>66</v>
      </c>
      <c r="C11577" t="s">
        <v>66</v>
      </c>
      <c r="I11577" s="10">
        <f t="shared" si="725"/>
        <v>0</v>
      </c>
      <c r="R11577">
        <f t="shared" si="726"/>
        <v>0</v>
      </c>
      <c r="S11577" s="3" t="str">
        <f t="shared" si="727"/>
        <v/>
      </c>
      <c r="T11577" s="9" t="str">
        <f t="shared" si="728"/>
        <v/>
      </c>
    </row>
    <row r="11578" spans="2:20" x14ac:dyDescent="0.3">
      <c r="B11578" t="s">
        <v>66</v>
      </c>
      <c r="C11578" t="s">
        <v>66</v>
      </c>
      <c r="I11578" s="10">
        <f t="shared" si="725"/>
        <v>0</v>
      </c>
      <c r="R11578">
        <f t="shared" si="726"/>
        <v>0</v>
      </c>
      <c r="S11578" s="3" t="str">
        <f t="shared" si="727"/>
        <v/>
      </c>
      <c r="T11578" s="9" t="str">
        <f t="shared" si="728"/>
        <v/>
      </c>
    </row>
    <row r="11579" spans="2:20" x14ac:dyDescent="0.3">
      <c r="B11579" t="s">
        <v>66</v>
      </c>
      <c r="C11579" t="s">
        <v>66</v>
      </c>
      <c r="I11579" s="10">
        <f t="shared" si="725"/>
        <v>0</v>
      </c>
      <c r="R11579">
        <f t="shared" si="726"/>
        <v>0</v>
      </c>
      <c r="S11579" s="3" t="str">
        <f t="shared" si="727"/>
        <v/>
      </c>
      <c r="T11579" s="9" t="str">
        <f t="shared" si="728"/>
        <v/>
      </c>
    </row>
    <row r="11580" spans="2:20" x14ac:dyDescent="0.3">
      <c r="B11580" t="s">
        <v>66</v>
      </c>
      <c r="C11580" t="s">
        <v>66</v>
      </c>
      <c r="I11580" s="10">
        <f t="shared" si="725"/>
        <v>0</v>
      </c>
      <c r="R11580">
        <f t="shared" si="726"/>
        <v>0</v>
      </c>
      <c r="S11580" s="3" t="str">
        <f t="shared" si="727"/>
        <v/>
      </c>
      <c r="T11580" s="9" t="str">
        <f t="shared" si="728"/>
        <v/>
      </c>
    </row>
    <row r="11581" spans="2:20" x14ac:dyDescent="0.3">
      <c r="B11581" t="s">
        <v>66</v>
      </c>
      <c r="C11581" t="s">
        <v>66</v>
      </c>
      <c r="I11581" s="10">
        <f t="shared" si="725"/>
        <v>0</v>
      </c>
      <c r="R11581">
        <f t="shared" si="726"/>
        <v>0</v>
      </c>
      <c r="S11581" s="3" t="str">
        <f t="shared" si="727"/>
        <v/>
      </c>
      <c r="T11581" s="9" t="str">
        <f t="shared" si="728"/>
        <v/>
      </c>
    </row>
    <row r="11582" spans="2:20" x14ac:dyDescent="0.3">
      <c r="B11582" t="s">
        <v>66</v>
      </c>
      <c r="C11582" t="s">
        <v>66</v>
      </c>
      <c r="I11582" s="10">
        <f t="shared" si="725"/>
        <v>0</v>
      </c>
      <c r="R11582">
        <f t="shared" si="726"/>
        <v>0</v>
      </c>
      <c r="S11582" s="3" t="str">
        <f t="shared" si="727"/>
        <v/>
      </c>
      <c r="T11582" s="9" t="str">
        <f t="shared" si="728"/>
        <v/>
      </c>
    </row>
    <row r="11583" spans="2:20" x14ac:dyDescent="0.3">
      <c r="B11583" t="s">
        <v>66</v>
      </c>
      <c r="C11583" t="s">
        <v>66</v>
      </c>
      <c r="I11583" s="10">
        <f t="shared" si="725"/>
        <v>0</v>
      </c>
      <c r="R11583">
        <f t="shared" si="726"/>
        <v>0</v>
      </c>
      <c r="S11583" s="3" t="str">
        <f t="shared" si="727"/>
        <v/>
      </c>
      <c r="T11583" s="9" t="str">
        <f t="shared" si="728"/>
        <v/>
      </c>
    </row>
    <row r="11584" spans="2:20" x14ac:dyDescent="0.3">
      <c r="B11584" t="s">
        <v>66</v>
      </c>
      <c r="C11584" t="s">
        <v>66</v>
      </c>
      <c r="I11584" s="10">
        <f t="shared" si="725"/>
        <v>0</v>
      </c>
      <c r="R11584">
        <f t="shared" si="726"/>
        <v>0</v>
      </c>
      <c r="S11584" s="3" t="str">
        <f t="shared" si="727"/>
        <v/>
      </c>
      <c r="T11584" s="9" t="str">
        <f t="shared" si="728"/>
        <v/>
      </c>
    </row>
    <row r="11585" spans="2:20" x14ac:dyDescent="0.3">
      <c r="B11585" t="s">
        <v>66</v>
      </c>
      <c r="C11585" t="s">
        <v>66</v>
      </c>
      <c r="I11585" s="10">
        <f t="shared" si="725"/>
        <v>0</v>
      </c>
      <c r="R11585">
        <f t="shared" si="726"/>
        <v>0</v>
      </c>
      <c r="S11585" s="3" t="str">
        <f t="shared" si="727"/>
        <v/>
      </c>
      <c r="T11585" s="9" t="str">
        <f t="shared" si="728"/>
        <v/>
      </c>
    </row>
    <row r="11586" spans="2:20" x14ac:dyDescent="0.3">
      <c r="B11586" t="s">
        <v>66</v>
      </c>
      <c r="C11586" t="s">
        <v>66</v>
      </c>
      <c r="I11586" s="10">
        <f t="shared" si="725"/>
        <v>0</v>
      </c>
      <c r="R11586">
        <f t="shared" si="726"/>
        <v>0</v>
      </c>
      <c r="S11586" s="3" t="str">
        <f t="shared" si="727"/>
        <v/>
      </c>
      <c r="T11586" s="9" t="str">
        <f t="shared" si="728"/>
        <v/>
      </c>
    </row>
    <row r="11587" spans="2:20" x14ac:dyDescent="0.3">
      <c r="B11587" t="s">
        <v>66</v>
      </c>
      <c r="C11587" t="s">
        <v>66</v>
      </c>
      <c r="I11587" s="10">
        <f t="shared" ref="I11587:I11650" si="729">H11587*0.5</f>
        <v>0</v>
      </c>
      <c r="R11587">
        <f t="shared" ref="R11587:R11650" si="730">SUM(I11587:Q11587)</f>
        <v>0</v>
      </c>
      <c r="S11587" s="3" t="str">
        <f t="shared" ref="S11587:S11650" si="731">IFERROR(IF(R11587&lt;=H11587,R11587/H11587*100,100),"")</f>
        <v/>
      </c>
      <c r="T11587" s="9" t="str">
        <f t="shared" ref="T11587:T11650" si="732">IFERROR(G11587*S11587/100,"")</f>
        <v/>
      </c>
    </row>
    <row r="11588" spans="2:20" x14ac:dyDescent="0.3">
      <c r="B11588" t="s">
        <v>66</v>
      </c>
      <c r="C11588" t="s">
        <v>66</v>
      </c>
      <c r="I11588" s="10">
        <f t="shared" si="729"/>
        <v>0</v>
      </c>
      <c r="R11588">
        <f t="shared" si="730"/>
        <v>0</v>
      </c>
      <c r="S11588" s="3" t="str">
        <f t="shared" si="731"/>
        <v/>
      </c>
      <c r="T11588" s="9" t="str">
        <f t="shared" si="732"/>
        <v/>
      </c>
    </row>
    <row r="11589" spans="2:20" x14ac:dyDescent="0.3">
      <c r="B11589" t="s">
        <v>66</v>
      </c>
      <c r="C11589" t="s">
        <v>66</v>
      </c>
      <c r="I11589" s="10">
        <f t="shared" si="729"/>
        <v>0</v>
      </c>
      <c r="R11589">
        <f t="shared" si="730"/>
        <v>0</v>
      </c>
      <c r="S11589" s="3" t="str">
        <f t="shared" si="731"/>
        <v/>
      </c>
      <c r="T11589" s="9" t="str">
        <f t="shared" si="732"/>
        <v/>
      </c>
    </row>
    <row r="11590" spans="2:20" x14ac:dyDescent="0.3">
      <c r="B11590" t="s">
        <v>66</v>
      </c>
      <c r="C11590" t="s">
        <v>66</v>
      </c>
      <c r="I11590" s="10">
        <f t="shared" si="729"/>
        <v>0</v>
      </c>
      <c r="R11590">
        <f t="shared" si="730"/>
        <v>0</v>
      </c>
      <c r="S11590" s="3" t="str">
        <f t="shared" si="731"/>
        <v/>
      </c>
      <c r="T11590" s="9" t="str">
        <f t="shared" si="732"/>
        <v/>
      </c>
    </row>
    <row r="11591" spans="2:20" x14ac:dyDescent="0.3">
      <c r="B11591" t="s">
        <v>66</v>
      </c>
      <c r="C11591" t="s">
        <v>66</v>
      </c>
      <c r="I11591" s="10">
        <f t="shared" si="729"/>
        <v>0</v>
      </c>
      <c r="R11591">
        <f t="shared" si="730"/>
        <v>0</v>
      </c>
      <c r="S11591" s="3" t="str">
        <f t="shared" si="731"/>
        <v/>
      </c>
      <c r="T11591" s="9" t="str">
        <f t="shared" si="732"/>
        <v/>
      </c>
    </row>
    <row r="11592" spans="2:20" x14ac:dyDescent="0.3">
      <c r="B11592" t="s">
        <v>66</v>
      </c>
      <c r="C11592" t="s">
        <v>66</v>
      </c>
      <c r="I11592" s="10">
        <f t="shared" si="729"/>
        <v>0</v>
      </c>
      <c r="R11592">
        <f t="shared" si="730"/>
        <v>0</v>
      </c>
      <c r="S11592" s="3" t="str">
        <f t="shared" si="731"/>
        <v/>
      </c>
      <c r="T11592" s="9" t="str">
        <f t="shared" si="732"/>
        <v/>
      </c>
    </row>
    <row r="11593" spans="2:20" x14ac:dyDescent="0.3">
      <c r="B11593" t="s">
        <v>66</v>
      </c>
      <c r="C11593" t="s">
        <v>66</v>
      </c>
      <c r="I11593" s="10">
        <f t="shared" si="729"/>
        <v>0</v>
      </c>
      <c r="R11593">
        <f t="shared" si="730"/>
        <v>0</v>
      </c>
      <c r="S11593" s="3" t="str">
        <f t="shared" si="731"/>
        <v/>
      </c>
      <c r="T11593" s="9" t="str">
        <f t="shared" si="732"/>
        <v/>
      </c>
    </row>
    <row r="11594" spans="2:20" x14ac:dyDescent="0.3">
      <c r="B11594" t="s">
        <v>66</v>
      </c>
      <c r="C11594" t="s">
        <v>66</v>
      </c>
      <c r="I11594" s="10">
        <f t="shared" si="729"/>
        <v>0</v>
      </c>
      <c r="R11594">
        <f t="shared" si="730"/>
        <v>0</v>
      </c>
      <c r="S11594" s="3" t="str">
        <f t="shared" si="731"/>
        <v/>
      </c>
      <c r="T11594" s="9" t="str">
        <f t="shared" si="732"/>
        <v/>
      </c>
    </row>
    <row r="11595" spans="2:20" x14ac:dyDescent="0.3">
      <c r="B11595" t="s">
        <v>66</v>
      </c>
      <c r="C11595" t="s">
        <v>66</v>
      </c>
      <c r="I11595" s="10">
        <f t="shared" si="729"/>
        <v>0</v>
      </c>
      <c r="R11595">
        <f t="shared" si="730"/>
        <v>0</v>
      </c>
      <c r="S11595" s="3" t="str">
        <f t="shared" si="731"/>
        <v/>
      </c>
      <c r="T11595" s="9" t="str">
        <f t="shared" si="732"/>
        <v/>
      </c>
    </row>
    <row r="11596" spans="2:20" x14ac:dyDescent="0.3">
      <c r="B11596" t="s">
        <v>66</v>
      </c>
      <c r="C11596" t="s">
        <v>66</v>
      </c>
      <c r="I11596" s="10">
        <f t="shared" si="729"/>
        <v>0</v>
      </c>
      <c r="R11596">
        <f t="shared" si="730"/>
        <v>0</v>
      </c>
      <c r="S11596" s="3" t="str">
        <f t="shared" si="731"/>
        <v/>
      </c>
      <c r="T11596" s="9" t="str">
        <f t="shared" si="732"/>
        <v/>
      </c>
    </row>
    <row r="11597" spans="2:20" x14ac:dyDescent="0.3">
      <c r="B11597" t="s">
        <v>66</v>
      </c>
      <c r="C11597" t="s">
        <v>66</v>
      </c>
      <c r="I11597" s="10">
        <f t="shared" si="729"/>
        <v>0</v>
      </c>
      <c r="R11597">
        <f t="shared" si="730"/>
        <v>0</v>
      </c>
      <c r="S11597" s="3" t="str">
        <f t="shared" si="731"/>
        <v/>
      </c>
      <c r="T11597" s="9" t="str">
        <f t="shared" si="732"/>
        <v/>
      </c>
    </row>
    <row r="11598" spans="2:20" x14ac:dyDescent="0.3">
      <c r="B11598" t="s">
        <v>66</v>
      </c>
      <c r="C11598" t="s">
        <v>66</v>
      </c>
      <c r="I11598" s="10">
        <f t="shared" si="729"/>
        <v>0</v>
      </c>
      <c r="R11598">
        <f t="shared" si="730"/>
        <v>0</v>
      </c>
      <c r="S11598" s="3" t="str">
        <f t="shared" si="731"/>
        <v/>
      </c>
      <c r="T11598" s="9" t="str">
        <f t="shared" si="732"/>
        <v/>
      </c>
    </row>
    <row r="11599" spans="2:20" x14ac:dyDescent="0.3">
      <c r="B11599" t="s">
        <v>66</v>
      </c>
      <c r="C11599" t="s">
        <v>66</v>
      </c>
      <c r="I11599" s="10">
        <f t="shared" si="729"/>
        <v>0</v>
      </c>
      <c r="R11599">
        <f t="shared" si="730"/>
        <v>0</v>
      </c>
      <c r="S11599" s="3" t="str">
        <f t="shared" si="731"/>
        <v/>
      </c>
      <c r="T11599" s="9" t="str">
        <f t="shared" si="732"/>
        <v/>
      </c>
    </row>
    <row r="11600" spans="2:20" x14ac:dyDescent="0.3">
      <c r="B11600" t="s">
        <v>66</v>
      </c>
      <c r="C11600" t="s">
        <v>66</v>
      </c>
      <c r="I11600" s="10">
        <f t="shared" si="729"/>
        <v>0</v>
      </c>
      <c r="R11600">
        <f t="shared" si="730"/>
        <v>0</v>
      </c>
      <c r="S11600" s="3" t="str">
        <f t="shared" si="731"/>
        <v/>
      </c>
      <c r="T11600" s="9" t="str">
        <f t="shared" si="732"/>
        <v/>
      </c>
    </row>
    <row r="11601" spans="2:20" x14ac:dyDescent="0.3">
      <c r="B11601" t="s">
        <v>66</v>
      </c>
      <c r="C11601" t="s">
        <v>66</v>
      </c>
      <c r="I11601" s="10">
        <f t="shared" si="729"/>
        <v>0</v>
      </c>
      <c r="R11601">
        <f t="shared" si="730"/>
        <v>0</v>
      </c>
      <c r="S11601" s="3" t="str">
        <f t="shared" si="731"/>
        <v/>
      </c>
      <c r="T11601" s="9" t="str">
        <f t="shared" si="732"/>
        <v/>
      </c>
    </row>
    <row r="11602" spans="2:20" x14ac:dyDescent="0.3">
      <c r="B11602" t="s">
        <v>66</v>
      </c>
      <c r="C11602" t="s">
        <v>66</v>
      </c>
      <c r="I11602" s="10">
        <f t="shared" si="729"/>
        <v>0</v>
      </c>
      <c r="R11602">
        <f t="shared" si="730"/>
        <v>0</v>
      </c>
      <c r="S11602" s="3" t="str">
        <f t="shared" si="731"/>
        <v/>
      </c>
      <c r="T11602" s="9" t="str">
        <f t="shared" si="732"/>
        <v/>
      </c>
    </row>
    <row r="11603" spans="2:20" x14ac:dyDescent="0.3">
      <c r="B11603" t="s">
        <v>66</v>
      </c>
      <c r="C11603" t="s">
        <v>66</v>
      </c>
      <c r="I11603" s="10">
        <f t="shared" si="729"/>
        <v>0</v>
      </c>
      <c r="R11603">
        <f t="shared" si="730"/>
        <v>0</v>
      </c>
      <c r="S11603" s="3" t="str">
        <f t="shared" si="731"/>
        <v/>
      </c>
      <c r="T11603" s="9" t="str">
        <f t="shared" si="732"/>
        <v/>
      </c>
    </row>
    <row r="11604" spans="2:20" x14ac:dyDescent="0.3">
      <c r="B11604" t="s">
        <v>66</v>
      </c>
      <c r="C11604" t="s">
        <v>66</v>
      </c>
      <c r="I11604" s="10">
        <f t="shared" si="729"/>
        <v>0</v>
      </c>
      <c r="R11604">
        <f t="shared" si="730"/>
        <v>0</v>
      </c>
      <c r="S11604" s="3" t="str">
        <f t="shared" si="731"/>
        <v/>
      </c>
      <c r="T11604" s="9" t="str">
        <f t="shared" si="732"/>
        <v/>
      </c>
    </row>
    <row r="11605" spans="2:20" x14ac:dyDescent="0.3">
      <c r="B11605" t="s">
        <v>66</v>
      </c>
      <c r="C11605" t="s">
        <v>66</v>
      </c>
      <c r="I11605" s="10">
        <f t="shared" si="729"/>
        <v>0</v>
      </c>
      <c r="R11605">
        <f t="shared" si="730"/>
        <v>0</v>
      </c>
      <c r="S11605" s="3" t="str">
        <f t="shared" si="731"/>
        <v/>
      </c>
      <c r="T11605" s="9" t="str">
        <f t="shared" si="732"/>
        <v/>
      </c>
    </row>
    <row r="11606" spans="2:20" x14ac:dyDescent="0.3">
      <c r="B11606" t="s">
        <v>66</v>
      </c>
      <c r="C11606" t="s">
        <v>66</v>
      </c>
      <c r="I11606" s="10">
        <f t="shared" si="729"/>
        <v>0</v>
      </c>
      <c r="R11606">
        <f t="shared" si="730"/>
        <v>0</v>
      </c>
      <c r="S11606" s="3" t="str">
        <f t="shared" si="731"/>
        <v/>
      </c>
      <c r="T11606" s="9" t="str">
        <f t="shared" si="732"/>
        <v/>
      </c>
    </row>
    <row r="11607" spans="2:20" x14ac:dyDescent="0.3">
      <c r="B11607" t="s">
        <v>66</v>
      </c>
      <c r="C11607" t="s">
        <v>66</v>
      </c>
      <c r="I11607" s="10">
        <f t="shared" si="729"/>
        <v>0</v>
      </c>
      <c r="R11607">
        <f t="shared" si="730"/>
        <v>0</v>
      </c>
      <c r="S11607" s="3" t="str">
        <f t="shared" si="731"/>
        <v/>
      </c>
      <c r="T11607" s="9" t="str">
        <f t="shared" si="732"/>
        <v/>
      </c>
    </row>
    <row r="11608" spans="2:20" x14ac:dyDescent="0.3">
      <c r="B11608" t="s">
        <v>66</v>
      </c>
      <c r="C11608" t="s">
        <v>66</v>
      </c>
      <c r="I11608" s="10">
        <f t="shared" si="729"/>
        <v>0</v>
      </c>
      <c r="R11608">
        <f t="shared" si="730"/>
        <v>0</v>
      </c>
      <c r="S11608" s="3" t="str">
        <f t="shared" si="731"/>
        <v/>
      </c>
      <c r="T11608" s="9" t="str">
        <f t="shared" si="732"/>
        <v/>
      </c>
    </row>
    <row r="11609" spans="2:20" x14ac:dyDescent="0.3">
      <c r="B11609" t="s">
        <v>66</v>
      </c>
      <c r="C11609" t="s">
        <v>66</v>
      </c>
      <c r="I11609" s="10">
        <f t="shared" si="729"/>
        <v>0</v>
      </c>
      <c r="R11609">
        <f t="shared" si="730"/>
        <v>0</v>
      </c>
      <c r="S11609" s="3" t="str">
        <f t="shared" si="731"/>
        <v/>
      </c>
      <c r="T11609" s="9" t="str">
        <f t="shared" si="732"/>
        <v/>
      </c>
    </row>
    <row r="11610" spans="2:20" x14ac:dyDescent="0.3">
      <c r="B11610" t="s">
        <v>66</v>
      </c>
      <c r="C11610" t="s">
        <v>66</v>
      </c>
      <c r="I11610" s="10">
        <f t="shared" si="729"/>
        <v>0</v>
      </c>
      <c r="R11610">
        <f t="shared" si="730"/>
        <v>0</v>
      </c>
      <c r="S11610" s="3" t="str">
        <f t="shared" si="731"/>
        <v/>
      </c>
      <c r="T11610" s="9" t="str">
        <f t="shared" si="732"/>
        <v/>
      </c>
    </row>
    <row r="11611" spans="2:20" x14ac:dyDescent="0.3">
      <c r="B11611" t="s">
        <v>66</v>
      </c>
      <c r="C11611" t="s">
        <v>66</v>
      </c>
      <c r="I11611" s="10">
        <f t="shared" si="729"/>
        <v>0</v>
      </c>
      <c r="R11611">
        <f t="shared" si="730"/>
        <v>0</v>
      </c>
      <c r="S11611" s="3" t="str">
        <f t="shared" si="731"/>
        <v/>
      </c>
      <c r="T11611" s="9" t="str">
        <f t="shared" si="732"/>
        <v/>
      </c>
    </row>
    <row r="11612" spans="2:20" x14ac:dyDescent="0.3">
      <c r="B11612" t="s">
        <v>66</v>
      </c>
      <c r="C11612" t="s">
        <v>66</v>
      </c>
      <c r="I11612" s="10">
        <f t="shared" si="729"/>
        <v>0</v>
      </c>
      <c r="R11612">
        <f t="shared" si="730"/>
        <v>0</v>
      </c>
      <c r="S11612" s="3" t="str">
        <f t="shared" si="731"/>
        <v/>
      </c>
      <c r="T11612" s="9" t="str">
        <f t="shared" si="732"/>
        <v/>
      </c>
    </row>
    <row r="11613" spans="2:20" x14ac:dyDescent="0.3">
      <c r="B11613" t="s">
        <v>66</v>
      </c>
      <c r="C11613" t="s">
        <v>66</v>
      </c>
      <c r="I11613" s="10">
        <f t="shared" si="729"/>
        <v>0</v>
      </c>
      <c r="R11613">
        <f t="shared" si="730"/>
        <v>0</v>
      </c>
      <c r="S11613" s="3" t="str">
        <f t="shared" si="731"/>
        <v/>
      </c>
      <c r="T11613" s="9" t="str">
        <f t="shared" si="732"/>
        <v/>
      </c>
    </row>
    <row r="11614" spans="2:20" x14ac:dyDescent="0.3">
      <c r="B11614" t="s">
        <v>66</v>
      </c>
      <c r="C11614" t="s">
        <v>66</v>
      </c>
      <c r="I11614" s="10">
        <f t="shared" si="729"/>
        <v>0</v>
      </c>
      <c r="R11614">
        <f t="shared" si="730"/>
        <v>0</v>
      </c>
      <c r="S11614" s="3" t="str">
        <f t="shared" si="731"/>
        <v/>
      </c>
      <c r="T11614" s="9" t="str">
        <f t="shared" si="732"/>
        <v/>
      </c>
    </row>
    <row r="11615" spans="2:20" x14ac:dyDescent="0.3">
      <c r="B11615" t="s">
        <v>66</v>
      </c>
      <c r="C11615" t="s">
        <v>66</v>
      </c>
      <c r="I11615" s="10">
        <f t="shared" si="729"/>
        <v>0</v>
      </c>
      <c r="R11615">
        <f t="shared" si="730"/>
        <v>0</v>
      </c>
      <c r="S11615" s="3" t="str">
        <f t="shared" si="731"/>
        <v/>
      </c>
      <c r="T11615" s="9" t="str">
        <f t="shared" si="732"/>
        <v/>
      </c>
    </row>
    <row r="11616" spans="2:20" x14ac:dyDescent="0.3">
      <c r="B11616" t="s">
        <v>66</v>
      </c>
      <c r="C11616" t="s">
        <v>66</v>
      </c>
      <c r="I11616" s="10">
        <f t="shared" si="729"/>
        <v>0</v>
      </c>
      <c r="R11616">
        <f t="shared" si="730"/>
        <v>0</v>
      </c>
      <c r="S11616" s="3" t="str">
        <f t="shared" si="731"/>
        <v/>
      </c>
      <c r="T11616" s="9" t="str">
        <f t="shared" si="732"/>
        <v/>
      </c>
    </row>
    <row r="11617" spans="2:20" x14ac:dyDescent="0.3">
      <c r="B11617" t="s">
        <v>66</v>
      </c>
      <c r="C11617" t="s">
        <v>66</v>
      </c>
      <c r="I11617" s="10">
        <f t="shared" si="729"/>
        <v>0</v>
      </c>
      <c r="R11617">
        <f t="shared" si="730"/>
        <v>0</v>
      </c>
      <c r="S11617" s="3" t="str">
        <f t="shared" si="731"/>
        <v/>
      </c>
      <c r="T11617" s="9" t="str">
        <f t="shared" si="732"/>
        <v/>
      </c>
    </row>
    <row r="11618" spans="2:20" x14ac:dyDescent="0.3">
      <c r="B11618" t="s">
        <v>66</v>
      </c>
      <c r="C11618" t="s">
        <v>66</v>
      </c>
      <c r="I11618" s="10">
        <f t="shared" si="729"/>
        <v>0</v>
      </c>
      <c r="R11618">
        <f t="shared" si="730"/>
        <v>0</v>
      </c>
      <c r="S11618" s="3" t="str">
        <f t="shared" si="731"/>
        <v/>
      </c>
      <c r="T11618" s="9" t="str">
        <f t="shared" si="732"/>
        <v/>
      </c>
    </row>
    <row r="11619" spans="2:20" x14ac:dyDescent="0.3">
      <c r="B11619" t="s">
        <v>66</v>
      </c>
      <c r="C11619" t="s">
        <v>66</v>
      </c>
      <c r="I11619" s="10">
        <f t="shared" si="729"/>
        <v>0</v>
      </c>
      <c r="R11619">
        <f t="shared" si="730"/>
        <v>0</v>
      </c>
      <c r="S11619" s="3" t="str">
        <f t="shared" si="731"/>
        <v/>
      </c>
      <c r="T11619" s="9" t="str">
        <f t="shared" si="732"/>
        <v/>
      </c>
    </row>
    <row r="11620" spans="2:20" x14ac:dyDescent="0.3">
      <c r="B11620" t="s">
        <v>66</v>
      </c>
      <c r="C11620" t="s">
        <v>66</v>
      </c>
      <c r="I11620" s="10">
        <f t="shared" si="729"/>
        <v>0</v>
      </c>
      <c r="R11620">
        <f t="shared" si="730"/>
        <v>0</v>
      </c>
      <c r="S11620" s="3" t="str">
        <f t="shared" si="731"/>
        <v/>
      </c>
      <c r="T11620" s="9" t="str">
        <f t="shared" si="732"/>
        <v/>
      </c>
    </row>
    <row r="11621" spans="2:20" x14ac:dyDescent="0.3">
      <c r="B11621" t="s">
        <v>66</v>
      </c>
      <c r="C11621" t="s">
        <v>66</v>
      </c>
      <c r="I11621" s="10">
        <f t="shared" si="729"/>
        <v>0</v>
      </c>
      <c r="R11621">
        <f t="shared" si="730"/>
        <v>0</v>
      </c>
      <c r="S11621" s="3" t="str">
        <f t="shared" si="731"/>
        <v/>
      </c>
      <c r="T11621" s="9" t="str">
        <f t="shared" si="732"/>
        <v/>
      </c>
    </row>
    <row r="11622" spans="2:20" x14ac:dyDescent="0.3">
      <c r="B11622" t="s">
        <v>66</v>
      </c>
      <c r="C11622" t="s">
        <v>66</v>
      </c>
      <c r="I11622" s="10">
        <f t="shared" si="729"/>
        <v>0</v>
      </c>
      <c r="R11622">
        <f t="shared" si="730"/>
        <v>0</v>
      </c>
      <c r="S11622" s="3" t="str">
        <f t="shared" si="731"/>
        <v/>
      </c>
      <c r="T11622" s="9" t="str">
        <f t="shared" si="732"/>
        <v/>
      </c>
    </row>
    <row r="11623" spans="2:20" x14ac:dyDescent="0.3">
      <c r="B11623" t="s">
        <v>66</v>
      </c>
      <c r="C11623" t="s">
        <v>66</v>
      </c>
      <c r="I11623" s="10">
        <f t="shared" si="729"/>
        <v>0</v>
      </c>
      <c r="R11623">
        <f t="shared" si="730"/>
        <v>0</v>
      </c>
      <c r="S11623" s="3" t="str">
        <f t="shared" si="731"/>
        <v/>
      </c>
      <c r="T11623" s="9" t="str">
        <f t="shared" si="732"/>
        <v/>
      </c>
    </row>
    <row r="11624" spans="2:20" x14ac:dyDescent="0.3">
      <c r="B11624" t="s">
        <v>66</v>
      </c>
      <c r="C11624" t="s">
        <v>66</v>
      </c>
      <c r="I11624" s="10">
        <f t="shared" si="729"/>
        <v>0</v>
      </c>
      <c r="R11624">
        <f t="shared" si="730"/>
        <v>0</v>
      </c>
      <c r="S11624" s="3" t="str">
        <f t="shared" si="731"/>
        <v/>
      </c>
      <c r="T11624" s="9" t="str">
        <f t="shared" si="732"/>
        <v/>
      </c>
    </row>
    <row r="11625" spans="2:20" x14ac:dyDescent="0.3">
      <c r="B11625" t="s">
        <v>66</v>
      </c>
      <c r="C11625" t="s">
        <v>66</v>
      </c>
      <c r="I11625" s="10">
        <f t="shared" si="729"/>
        <v>0</v>
      </c>
      <c r="R11625">
        <f t="shared" si="730"/>
        <v>0</v>
      </c>
      <c r="S11625" s="3" t="str">
        <f t="shared" si="731"/>
        <v/>
      </c>
      <c r="T11625" s="9" t="str">
        <f t="shared" si="732"/>
        <v/>
      </c>
    </row>
    <row r="11626" spans="2:20" x14ac:dyDescent="0.3">
      <c r="B11626" t="s">
        <v>66</v>
      </c>
      <c r="C11626" t="s">
        <v>66</v>
      </c>
      <c r="I11626" s="10">
        <f t="shared" si="729"/>
        <v>0</v>
      </c>
      <c r="R11626">
        <f t="shared" si="730"/>
        <v>0</v>
      </c>
      <c r="S11626" s="3" t="str">
        <f t="shared" si="731"/>
        <v/>
      </c>
      <c r="T11626" s="9" t="str">
        <f t="shared" si="732"/>
        <v/>
      </c>
    </row>
    <row r="11627" spans="2:20" x14ac:dyDescent="0.3">
      <c r="B11627" t="s">
        <v>66</v>
      </c>
      <c r="C11627" t="s">
        <v>66</v>
      </c>
      <c r="I11627" s="10">
        <f t="shared" si="729"/>
        <v>0</v>
      </c>
      <c r="R11627">
        <f t="shared" si="730"/>
        <v>0</v>
      </c>
      <c r="S11627" s="3" t="str">
        <f t="shared" si="731"/>
        <v/>
      </c>
      <c r="T11627" s="9" t="str">
        <f t="shared" si="732"/>
        <v/>
      </c>
    </row>
    <row r="11628" spans="2:20" x14ac:dyDescent="0.3">
      <c r="B11628" t="s">
        <v>66</v>
      </c>
      <c r="C11628" t="s">
        <v>66</v>
      </c>
      <c r="I11628" s="10">
        <f t="shared" si="729"/>
        <v>0</v>
      </c>
      <c r="R11628">
        <f t="shared" si="730"/>
        <v>0</v>
      </c>
      <c r="S11628" s="3" t="str">
        <f t="shared" si="731"/>
        <v/>
      </c>
      <c r="T11628" s="9" t="str">
        <f t="shared" si="732"/>
        <v/>
      </c>
    </row>
    <row r="11629" spans="2:20" x14ac:dyDescent="0.3">
      <c r="B11629" t="s">
        <v>66</v>
      </c>
      <c r="C11629" t="s">
        <v>66</v>
      </c>
      <c r="I11629" s="10">
        <f t="shared" si="729"/>
        <v>0</v>
      </c>
      <c r="R11629">
        <f t="shared" si="730"/>
        <v>0</v>
      </c>
      <c r="S11629" s="3" t="str">
        <f t="shared" si="731"/>
        <v/>
      </c>
      <c r="T11629" s="9" t="str">
        <f t="shared" si="732"/>
        <v/>
      </c>
    </row>
    <row r="11630" spans="2:20" x14ac:dyDescent="0.3">
      <c r="B11630" t="s">
        <v>66</v>
      </c>
      <c r="C11630" t="s">
        <v>66</v>
      </c>
      <c r="I11630" s="10">
        <f t="shared" si="729"/>
        <v>0</v>
      </c>
      <c r="R11630">
        <f t="shared" si="730"/>
        <v>0</v>
      </c>
      <c r="S11630" s="3" t="str">
        <f t="shared" si="731"/>
        <v/>
      </c>
      <c r="T11630" s="9" t="str">
        <f t="shared" si="732"/>
        <v/>
      </c>
    </row>
    <row r="11631" spans="2:20" x14ac:dyDescent="0.3">
      <c r="B11631" t="s">
        <v>66</v>
      </c>
      <c r="C11631" t="s">
        <v>66</v>
      </c>
      <c r="I11631" s="10">
        <f t="shared" si="729"/>
        <v>0</v>
      </c>
      <c r="R11631">
        <f t="shared" si="730"/>
        <v>0</v>
      </c>
      <c r="S11631" s="3" t="str">
        <f t="shared" si="731"/>
        <v/>
      </c>
      <c r="T11631" s="9" t="str">
        <f t="shared" si="732"/>
        <v/>
      </c>
    </row>
    <row r="11632" spans="2:20" x14ac:dyDescent="0.3">
      <c r="B11632" t="s">
        <v>66</v>
      </c>
      <c r="C11632" t="s">
        <v>66</v>
      </c>
      <c r="I11632" s="10">
        <f t="shared" si="729"/>
        <v>0</v>
      </c>
      <c r="R11632">
        <f t="shared" si="730"/>
        <v>0</v>
      </c>
      <c r="S11632" s="3" t="str">
        <f t="shared" si="731"/>
        <v/>
      </c>
      <c r="T11632" s="9" t="str">
        <f t="shared" si="732"/>
        <v/>
      </c>
    </row>
    <row r="11633" spans="2:20" x14ac:dyDescent="0.3">
      <c r="B11633" t="s">
        <v>66</v>
      </c>
      <c r="C11633" t="s">
        <v>66</v>
      </c>
      <c r="I11633" s="10">
        <f t="shared" si="729"/>
        <v>0</v>
      </c>
      <c r="R11633">
        <f t="shared" si="730"/>
        <v>0</v>
      </c>
      <c r="S11633" s="3" t="str">
        <f t="shared" si="731"/>
        <v/>
      </c>
      <c r="T11633" s="9" t="str">
        <f t="shared" si="732"/>
        <v/>
      </c>
    </row>
    <row r="11634" spans="2:20" x14ac:dyDescent="0.3">
      <c r="B11634" t="s">
        <v>66</v>
      </c>
      <c r="C11634" t="s">
        <v>66</v>
      </c>
      <c r="I11634" s="10">
        <f t="shared" si="729"/>
        <v>0</v>
      </c>
      <c r="R11634">
        <f t="shared" si="730"/>
        <v>0</v>
      </c>
      <c r="S11634" s="3" t="str">
        <f t="shared" si="731"/>
        <v/>
      </c>
      <c r="T11634" s="9" t="str">
        <f t="shared" si="732"/>
        <v/>
      </c>
    </row>
    <row r="11635" spans="2:20" x14ac:dyDescent="0.3">
      <c r="B11635" t="s">
        <v>66</v>
      </c>
      <c r="C11635" t="s">
        <v>66</v>
      </c>
      <c r="I11635" s="10">
        <f t="shared" si="729"/>
        <v>0</v>
      </c>
      <c r="R11635">
        <f t="shared" si="730"/>
        <v>0</v>
      </c>
      <c r="S11635" s="3" t="str">
        <f t="shared" si="731"/>
        <v/>
      </c>
      <c r="T11635" s="9" t="str">
        <f t="shared" si="732"/>
        <v/>
      </c>
    </row>
    <row r="11636" spans="2:20" x14ac:dyDescent="0.3">
      <c r="B11636" t="s">
        <v>66</v>
      </c>
      <c r="C11636" t="s">
        <v>66</v>
      </c>
      <c r="I11636" s="10">
        <f t="shared" si="729"/>
        <v>0</v>
      </c>
      <c r="R11636">
        <f t="shared" si="730"/>
        <v>0</v>
      </c>
      <c r="S11636" s="3" t="str">
        <f t="shared" si="731"/>
        <v/>
      </c>
      <c r="T11636" s="9" t="str">
        <f t="shared" si="732"/>
        <v/>
      </c>
    </row>
    <row r="11637" spans="2:20" x14ac:dyDescent="0.3">
      <c r="B11637" t="s">
        <v>66</v>
      </c>
      <c r="C11637" t="s">
        <v>66</v>
      </c>
      <c r="I11637" s="10">
        <f t="shared" si="729"/>
        <v>0</v>
      </c>
      <c r="R11637">
        <f t="shared" si="730"/>
        <v>0</v>
      </c>
      <c r="S11637" s="3" t="str">
        <f t="shared" si="731"/>
        <v/>
      </c>
      <c r="T11637" s="9" t="str">
        <f t="shared" si="732"/>
        <v/>
      </c>
    </row>
    <row r="11638" spans="2:20" x14ac:dyDescent="0.3">
      <c r="B11638" t="s">
        <v>66</v>
      </c>
      <c r="C11638" t="s">
        <v>66</v>
      </c>
      <c r="I11638" s="10">
        <f t="shared" si="729"/>
        <v>0</v>
      </c>
      <c r="R11638">
        <f t="shared" si="730"/>
        <v>0</v>
      </c>
      <c r="S11638" s="3" t="str">
        <f t="shared" si="731"/>
        <v/>
      </c>
      <c r="T11638" s="9" t="str">
        <f t="shared" si="732"/>
        <v/>
      </c>
    </row>
    <row r="11639" spans="2:20" x14ac:dyDescent="0.3">
      <c r="B11639" t="s">
        <v>66</v>
      </c>
      <c r="C11639" t="s">
        <v>66</v>
      </c>
      <c r="I11639" s="10">
        <f t="shared" si="729"/>
        <v>0</v>
      </c>
      <c r="R11639">
        <f t="shared" si="730"/>
        <v>0</v>
      </c>
      <c r="S11639" s="3" t="str">
        <f t="shared" si="731"/>
        <v/>
      </c>
      <c r="T11639" s="9" t="str">
        <f t="shared" si="732"/>
        <v/>
      </c>
    </row>
    <row r="11640" spans="2:20" x14ac:dyDescent="0.3">
      <c r="B11640" t="s">
        <v>66</v>
      </c>
      <c r="C11640" t="s">
        <v>66</v>
      </c>
      <c r="I11640" s="10">
        <f t="shared" si="729"/>
        <v>0</v>
      </c>
      <c r="R11640">
        <f t="shared" si="730"/>
        <v>0</v>
      </c>
      <c r="S11640" s="3" t="str">
        <f t="shared" si="731"/>
        <v/>
      </c>
      <c r="T11640" s="9" t="str">
        <f t="shared" si="732"/>
        <v/>
      </c>
    </row>
    <row r="11641" spans="2:20" x14ac:dyDescent="0.3">
      <c r="B11641" t="s">
        <v>66</v>
      </c>
      <c r="C11641" t="s">
        <v>66</v>
      </c>
      <c r="I11641" s="10">
        <f t="shared" si="729"/>
        <v>0</v>
      </c>
      <c r="R11641">
        <f t="shared" si="730"/>
        <v>0</v>
      </c>
      <c r="S11641" s="3" t="str">
        <f t="shared" si="731"/>
        <v/>
      </c>
      <c r="T11641" s="9" t="str">
        <f t="shared" si="732"/>
        <v/>
      </c>
    </row>
    <row r="11642" spans="2:20" x14ac:dyDescent="0.3">
      <c r="B11642" t="s">
        <v>66</v>
      </c>
      <c r="C11642" t="s">
        <v>66</v>
      </c>
      <c r="I11642" s="10">
        <f t="shared" si="729"/>
        <v>0</v>
      </c>
      <c r="R11642">
        <f t="shared" si="730"/>
        <v>0</v>
      </c>
      <c r="S11642" s="3" t="str">
        <f t="shared" si="731"/>
        <v/>
      </c>
      <c r="T11642" s="9" t="str">
        <f t="shared" si="732"/>
        <v/>
      </c>
    </row>
    <row r="11643" spans="2:20" x14ac:dyDescent="0.3">
      <c r="B11643" t="s">
        <v>66</v>
      </c>
      <c r="C11643" t="s">
        <v>66</v>
      </c>
      <c r="I11643" s="10">
        <f t="shared" si="729"/>
        <v>0</v>
      </c>
      <c r="R11643">
        <f t="shared" si="730"/>
        <v>0</v>
      </c>
      <c r="S11643" s="3" t="str">
        <f t="shared" si="731"/>
        <v/>
      </c>
      <c r="T11643" s="9" t="str">
        <f t="shared" si="732"/>
        <v/>
      </c>
    </row>
    <row r="11644" spans="2:20" x14ac:dyDescent="0.3">
      <c r="B11644" t="s">
        <v>66</v>
      </c>
      <c r="C11644" t="s">
        <v>66</v>
      </c>
      <c r="I11644" s="10">
        <f t="shared" si="729"/>
        <v>0</v>
      </c>
      <c r="R11644">
        <f t="shared" si="730"/>
        <v>0</v>
      </c>
      <c r="S11644" s="3" t="str">
        <f t="shared" si="731"/>
        <v/>
      </c>
      <c r="T11644" s="9" t="str">
        <f t="shared" si="732"/>
        <v/>
      </c>
    </row>
    <row r="11645" spans="2:20" x14ac:dyDescent="0.3">
      <c r="B11645" t="s">
        <v>66</v>
      </c>
      <c r="C11645" t="s">
        <v>66</v>
      </c>
      <c r="I11645" s="10">
        <f t="shared" si="729"/>
        <v>0</v>
      </c>
      <c r="R11645">
        <f t="shared" si="730"/>
        <v>0</v>
      </c>
      <c r="S11645" s="3" t="str">
        <f t="shared" si="731"/>
        <v/>
      </c>
      <c r="T11645" s="9" t="str">
        <f t="shared" si="732"/>
        <v/>
      </c>
    </row>
    <row r="11646" spans="2:20" x14ac:dyDescent="0.3">
      <c r="B11646" t="s">
        <v>66</v>
      </c>
      <c r="C11646" t="s">
        <v>66</v>
      </c>
      <c r="I11646" s="10">
        <f t="shared" si="729"/>
        <v>0</v>
      </c>
      <c r="R11646">
        <f t="shared" si="730"/>
        <v>0</v>
      </c>
      <c r="S11646" s="3" t="str">
        <f t="shared" si="731"/>
        <v/>
      </c>
      <c r="T11646" s="9" t="str">
        <f t="shared" si="732"/>
        <v/>
      </c>
    </row>
    <row r="11647" spans="2:20" x14ac:dyDescent="0.3">
      <c r="B11647" t="s">
        <v>66</v>
      </c>
      <c r="C11647" t="s">
        <v>66</v>
      </c>
      <c r="I11647" s="10">
        <f t="shared" si="729"/>
        <v>0</v>
      </c>
      <c r="R11647">
        <f t="shared" si="730"/>
        <v>0</v>
      </c>
      <c r="S11647" s="3" t="str">
        <f t="shared" si="731"/>
        <v/>
      </c>
      <c r="T11647" s="9" t="str">
        <f t="shared" si="732"/>
        <v/>
      </c>
    </row>
    <row r="11648" spans="2:20" x14ac:dyDescent="0.3">
      <c r="B11648" t="s">
        <v>66</v>
      </c>
      <c r="C11648" t="s">
        <v>66</v>
      </c>
      <c r="I11648" s="10">
        <f t="shared" si="729"/>
        <v>0</v>
      </c>
      <c r="R11648">
        <f t="shared" si="730"/>
        <v>0</v>
      </c>
      <c r="S11648" s="3" t="str">
        <f t="shared" si="731"/>
        <v/>
      </c>
      <c r="T11648" s="9" t="str">
        <f t="shared" si="732"/>
        <v/>
      </c>
    </row>
    <row r="11649" spans="2:20" x14ac:dyDescent="0.3">
      <c r="B11649" t="s">
        <v>66</v>
      </c>
      <c r="C11649" t="s">
        <v>66</v>
      </c>
      <c r="I11649" s="10">
        <f t="shared" si="729"/>
        <v>0</v>
      </c>
      <c r="R11649">
        <f t="shared" si="730"/>
        <v>0</v>
      </c>
      <c r="S11649" s="3" t="str">
        <f t="shared" si="731"/>
        <v/>
      </c>
      <c r="T11649" s="9" t="str">
        <f t="shared" si="732"/>
        <v/>
      </c>
    </row>
    <row r="11650" spans="2:20" x14ac:dyDescent="0.3">
      <c r="B11650" t="s">
        <v>66</v>
      </c>
      <c r="C11650" t="s">
        <v>66</v>
      </c>
      <c r="I11650" s="10">
        <f t="shared" si="729"/>
        <v>0</v>
      </c>
      <c r="R11650">
        <f t="shared" si="730"/>
        <v>0</v>
      </c>
      <c r="S11650" s="3" t="str">
        <f t="shared" si="731"/>
        <v/>
      </c>
      <c r="T11650" s="9" t="str">
        <f t="shared" si="732"/>
        <v/>
      </c>
    </row>
    <row r="11651" spans="2:20" x14ac:dyDescent="0.3">
      <c r="B11651" t="s">
        <v>66</v>
      </c>
      <c r="C11651" t="s">
        <v>66</v>
      </c>
      <c r="I11651" s="10">
        <f t="shared" ref="I11651:I11714" si="733">H11651*0.5</f>
        <v>0</v>
      </c>
      <c r="R11651">
        <f t="shared" ref="R11651:R11714" si="734">SUM(I11651:Q11651)</f>
        <v>0</v>
      </c>
      <c r="S11651" s="3" t="str">
        <f t="shared" ref="S11651:S11714" si="735">IFERROR(IF(R11651&lt;=H11651,R11651/H11651*100,100),"")</f>
        <v/>
      </c>
      <c r="T11651" s="9" t="str">
        <f t="shared" ref="T11651:T11714" si="736">IFERROR(G11651*S11651/100,"")</f>
        <v/>
      </c>
    </row>
    <row r="11652" spans="2:20" x14ac:dyDescent="0.3">
      <c r="B11652" t="s">
        <v>66</v>
      </c>
      <c r="C11652" t="s">
        <v>66</v>
      </c>
      <c r="I11652" s="10">
        <f t="shared" si="733"/>
        <v>0</v>
      </c>
      <c r="R11652">
        <f t="shared" si="734"/>
        <v>0</v>
      </c>
      <c r="S11652" s="3" t="str">
        <f t="shared" si="735"/>
        <v/>
      </c>
      <c r="T11652" s="9" t="str">
        <f t="shared" si="736"/>
        <v/>
      </c>
    </row>
    <row r="11653" spans="2:20" x14ac:dyDescent="0.3">
      <c r="B11653" t="s">
        <v>66</v>
      </c>
      <c r="C11653" t="s">
        <v>66</v>
      </c>
      <c r="I11653" s="10">
        <f t="shared" si="733"/>
        <v>0</v>
      </c>
      <c r="R11653">
        <f t="shared" si="734"/>
        <v>0</v>
      </c>
      <c r="S11653" s="3" t="str">
        <f t="shared" si="735"/>
        <v/>
      </c>
      <c r="T11653" s="9" t="str">
        <f t="shared" si="736"/>
        <v/>
      </c>
    </row>
    <row r="11654" spans="2:20" x14ac:dyDescent="0.3">
      <c r="B11654" t="s">
        <v>66</v>
      </c>
      <c r="C11654" t="s">
        <v>66</v>
      </c>
      <c r="I11654" s="10">
        <f t="shared" si="733"/>
        <v>0</v>
      </c>
      <c r="R11654">
        <f t="shared" si="734"/>
        <v>0</v>
      </c>
      <c r="S11654" s="3" t="str">
        <f t="shared" si="735"/>
        <v/>
      </c>
      <c r="T11654" s="9" t="str">
        <f t="shared" si="736"/>
        <v/>
      </c>
    </row>
    <row r="11655" spans="2:20" x14ac:dyDescent="0.3">
      <c r="B11655" t="s">
        <v>66</v>
      </c>
      <c r="C11655" t="s">
        <v>66</v>
      </c>
      <c r="I11655" s="10">
        <f t="shared" si="733"/>
        <v>0</v>
      </c>
      <c r="R11655">
        <f t="shared" si="734"/>
        <v>0</v>
      </c>
      <c r="S11655" s="3" t="str">
        <f t="shared" si="735"/>
        <v/>
      </c>
      <c r="T11655" s="9" t="str">
        <f t="shared" si="736"/>
        <v/>
      </c>
    </row>
    <row r="11656" spans="2:20" x14ac:dyDescent="0.3">
      <c r="B11656" t="s">
        <v>66</v>
      </c>
      <c r="C11656" t="s">
        <v>66</v>
      </c>
      <c r="I11656" s="10">
        <f t="shared" si="733"/>
        <v>0</v>
      </c>
      <c r="R11656">
        <f t="shared" si="734"/>
        <v>0</v>
      </c>
      <c r="S11656" s="3" t="str">
        <f t="shared" si="735"/>
        <v/>
      </c>
      <c r="T11656" s="9" t="str">
        <f t="shared" si="736"/>
        <v/>
      </c>
    </row>
    <row r="11657" spans="2:20" x14ac:dyDescent="0.3">
      <c r="B11657" t="s">
        <v>66</v>
      </c>
      <c r="C11657" t="s">
        <v>66</v>
      </c>
      <c r="I11657" s="10">
        <f t="shared" si="733"/>
        <v>0</v>
      </c>
      <c r="R11657">
        <f t="shared" si="734"/>
        <v>0</v>
      </c>
      <c r="S11657" s="3" t="str">
        <f t="shared" si="735"/>
        <v/>
      </c>
      <c r="T11657" s="9" t="str">
        <f t="shared" si="736"/>
        <v/>
      </c>
    </row>
    <row r="11658" spans="2:20" x14ac:dyDescent="0.3">
      <c r="B11658" t="s">
        <v>66</v>
      </c>
      <c r="C11658" t="s">
        <v>66</v>
      </c>
      <c r="I11658" s="10">
        <f t="shared" si="733"/>
        <v>0</v>
      </c>
      <c r="R11658">
        <f t="shared" si="734"/>
        <v>0</v>
      </c>
      <c r="S11658" s="3" t="str">
        <f t="shared" si="735"/>
        <v/>
      </c>
      <c r="T11658" s="9" t="str">
        <f t="shared" si="736"/>
        <v/>
      </c>
    </row>
    <row r="11659" spans="2:20" x14ac:dyDescent="0.3">
      <c r="B11659" t="s">
        <v>66</v>
      </c>
      <c r="C11659" t="s">
        <v>66</v>
      </c>
      <c r="I11659" s="10">
        <f t="shared" si="733"/>
        <v>0</v>
      </c>
      <c r="R11659">
        <f t="shared" si="734"/>
        <v>0</v>
      </c>
      <c r="S11659" s="3" t="str">
        <f t="shared" si="735"/>
        <v/>
      </c>
      <c r="T11659" s="9" t="str">
        <f t="shared" si="736"/>
        <v/>
      </c>
    </row>
    <row r="11660" spans="2:20" x14ac:dyDescent="0.3">
      <c r="B11660" t="s">
        <v>66</v>
      </c>
      <c r="C11660" t="s">
        <v>66</v>
      </c>
      <c r="I11660" s="10">
        <f t="shared" si="733"/>
        <v>0</v>
      </c>
      <c r="R11660">
        <f t="shared" si="734"/>
        <v>0</v>
      </c>
      <c r="S11660" s="3" t="str">
        <f t="shared" si="735"/>
        <v/>
      </c>
      <c r="T11660" s="9" t="str">
        <f t="shared" si="736"/>
        <v/>
      </c>
    </row>
    <row r="11661" spans="2:20" x14ac:dyDescent="0.3">
      <c r="B11661" t="s">
        <v>66</v>
      </c>
      <c r="C11661" t="s">
        <v>66</v>
      </c>
      <c r="I11661" s="10">
        <f t="shared" si="733"/>
        <v>0</v>
      </c>
      <c r="R11661">
        <f t="shared" si="734"/>
        <v>0</v>
      </c>
      <c r="S11661" s="3" t="str">
        <f t="shared" si="735"/>
        <v/>
      </c>
      <c r="T11661" s="9" t="str">
        <f t="shared" si="736"/>
        <v/>
      </c>
    </row>
    <row r="11662" spans="2:20" x14ac:dyDescent="0.3">
      <c r="B11662" t="s">
        <v>66</v>
      </c>
      <c r="C11662" t="s">
        <v>66</v>
      </c>
      <c r="I11662" s="10">
        <f t="shared" si="733"/>
        <v>0</v>
      </c>
      <c r="R11662">
        <f t="shared" si="734"/>
        <v>0</v>
      </c>
      <c r="S11662" s="3" t="str">
        <f t="shared" si="735"/>
        <v/>
      </c>
      <c r="T11662" s="9" t="str">
        <f t="shared" si="736"/>
        <v/>
      </c>
    </row>
    <row r="11663" spans="2:20" x14ac:dyDescent="0.3">
      <c r="B11663" t="s">
        <v>66</v>
      </c>
      <c r="C11663" t="s">
        <v>66</v>
      </c>
      <c r="I11663" s="10">
        <f t="shared" si="733"/>
        <v>0</v>
      </c>
      <c r="R11663">
        <f t="shared" si="734"/>
        <v>0</v>
      </c>
      <c r="S11663" s="3" t="str">
        <f t="shared" si="735"/>
        <v/>
      </c>
      <c r="T11663" s="9" t="str">
        <f t="shared" si="736"/>
        <v/>
      </c>
    </row>
    <row r="11664" spans="2:20" x14ac:dyDescent="0.3">
      <c r="B11664" t="s">
        <v>66</v>
      </c>
      <c r="C11664" t="s">
        <v>66</v>
      </c>
      <c r="I11664" s="10">
        <f t="shared" si="733"/>
        <v>0</v>
      </c>
      <c r="R11664">
        <f t="shared" si="734"/>
        <v>0</v>
      </c>
      <c r="S11664" s="3" t="str">
        <f t="shared" si="735"/>
        <v/>
      </c>
      <c r="T11664" s="9" t="str">
        <f t="shared" si="736"/>
        <v/>
      </c>
    </row>
    <row r="11665" spans="2:20" x14ac:dyDescent="0.3">
      <c r="B11665" t="s">
        <v>66</v>
      </c>
      <c r="C11665" t="s">
        <v>66</v>
      </c>
      <c r="I11665" s="10">
        <f t="shared" si="733"/>
        <v>0</v>
      </c>
      <c r="R11665">
        <f t="shared" si="734"/>
        <v>0</v>
      </c>
      <c r="S11665" s="3" t="str">
        <f t="shared" si="735"/>
        <v/>
      </c>
      <c r="T11665" s="9" t="str">
        <f t="shared" si="736"/>
        <v/>
      </c>
    </row>
    <row r="11666" spans="2:20" x14ac:dyDescent="0.3">
      <c r="B11666" t="s">
        <v>66</v>
      </c>
      <c r="C11666" t="s">
        <v>66</v>
      </c>
      <c r="I11666" s="10">
        <f t="shared" si="733"/>
        <v>0</v>
      </c>
      <c r="R11666">
        <f t="shared" si="734"/>
        <v>0</v>
      </c>
      <c r="S11666" s="3" t="str">
        <f t="shared" si="735"/>
        <v/>
      </c>
      <c r="T11666" s="9" t="str">
        <f t="shared" si="736"/>
        <v/>
      </c>
    </row>
    <row r="11667" spans="2:20" x14ac:dyDescent="0.3">
      <c r="B11667" t="s">
        <v>66</v>
      </c>
      <c r="C11667" t="s">
        <v>66</v>
      </c>
      <c r="I11667" s="10">
        <f t="shared" si="733"/>
        <v>0</v>
      </c>
      <c r="R11667">
        <f t="shared" si="734"/>
        <v>0</v>
      </c>
      <c r="S11667" s="3" t="str">
        <f t="shared" si="735"/>
        <v/>
      </c>
      <c r="T11667" s="9" t="str">
        <f t="shared" si="736"/>
        <v/>
      </c>
    </row>
    <row r="11668" spans="2:20" x14ac:dyDescent="0.3">
      <c r="B11668" t="s">
        <v>66</v>
      </c>
      <c r="C11668" t="s">
        <v>66</v>
      </c>
      <c r="I11668" s="10">
        <f t="shared" si="733"/>
        <v>0</v>
      </c>
      <c r="R11668">
        <f t="shared" si="734"/>
        <v>0</v>
      </c>
      <c r="S11668" s="3" t="str">
        <f t="shared" si="735"/>
        <v/>
      </c>
      <c r="T11668" s="9" t="str">
        <f t="shared" si="736"/>
        <v/>
      </c>
    </row>
    <row r="11669" spans="2:20" x14ac:dyDescent="0.3">
      <c r="B11669" t="s">
        <v>66</v>
      </c>
      <c r="C11669" t="s">
        <v>66</v>
      </c>
      <c r="I11669" s="10">
        <f t="shared" si="733"/>
        <v>0</v>
      </c>
      <c r="R11669">
        <f t="shared" si="734"/>
        <v>0</v>
      </c>
      <c r="S11669" s="3" t="str">
        <f t="shared" si="735"/>
        <v/>
      </c>
      <c r="T11669" s="9" t="str">
        <f t="shared" si="736"/>
        <v/>
      </c>
    </row>
    <row r="11670" spans="2:20" x14ac:dyDescent="0.3">
      <c r="B11670" t="s">
        <v>66</v>
      </c>
      <c r="C11670" t="s">
        <v>66</v>
      </c>
      <c r="I11670" s="10">
        <f t="shared" si="733"/>
        <v>0</v>
      </c>
      <c r="R11670">
        <f t="shared" si="734"/>
        <v>0</v>
      </c>
      <c r="S11670" s="3" t="str">
        <f t="shared" si="735"/>
        <v/>
      </c>
      <c r="T11670" s="9" t="str">
        <f t="shared" si="736"/>
        <v/>
      </c>
    </row>
    <row r="11671" spans="2:20" x14ac:dyDescent="0.3">
      <c r="B11671" t="s">
        <v>66</v>
      </c>
      <c r="C11671" t="s">
        <v>66</v>
      </c>
      <c r="I11671" s="10">
        <f t="shared" si="733"/>
        <v>0</v>
      </c>
      <c r="R11671">
        <f t="shared" si="734"/>
        <v>0</v>
      </c>
      <c r="S11671" s="3" t="str">
        <f t="shared" si="735"/>
        <v/>
      </c>
      <c r="T11671" s="9" t="str">
        <f t="shared" si="736"/>
        <v/>
      </c>
    </row>
    <row r="11672" spans="2:20" x14ac:dyDescent="0.3">
      <c r="B11672" t="s">
        <v>66</v>
      </c>
      <c r="C11672" t="s">
        <v>66</v>
      </c>
      <c r="I11672" s="10">
        <f t="shared" si="733"/>
        <v>0</v>
      </c>
      <c r="R11672">
        <f t="shared" si="734"/>
        <v>0</v>
      </c>
      <c r="S11672" s="3" t="str">
        <f t="shared" si="735"/>
        <v/>
      </c>
      <c r="T11672" s="9" t="str">
        <f t="shared" si="736"/>
        <v/>
      </c>
    </row>
    <row r="11673" spans="2:20" x14ac:dyDescent="0.3">
      <c r="B11673" t="s">
        <v>66</v>
      </c>
      <c r="C11673" t="s">
        <v>66</v>
      </c>
      <c r="I11673" s="10">
        <f t="shared" si="733"/>
        <v>0</v>
      </c>
      <c r="R11673">
        <f t="shared" si="734"/>
        <v>0</v>
      </c>
      <c r="S11673" s="3" t="str">
        <f t="shared" si="735"/>
        <v/>
      </c>
      <c r="T11673" s="9" t="str">
        <f t="shared" si="736"/>
        <v/>
      </c>
    </row>
    <row r="11674" spans="2:20" x14ac:dyDescent="0.3">
      <c r="B11674" t="s">
        <v>66</v>
      </c>
      <c r="C11674" t="s">
        <v>66</v>
      </c>
      <c r="I11674" s="10">
        <f t="shared" si="733"/>
        <v>0</v>
      </c>
      <c r="R11674">
        <f t="shared" si="734"/>
        <v>0</v>
      </c>
      <c r="S11674" s="3" t="str">
        <f t="shared" si="735"/>
        <v/>
      </c>
      <c r="T11674" s="9" t="str">
        <f t="shared" si="736"/>
        <v/>
      </c>
    </row>
    <row r="11675" spans="2:20" x14ac:dyDescent="0.3">
      <c r="B11675" t="s">
        <v>66</v>
      </c>
      <c r="C11675" t="s">
        <v>66</v>
      </c>
      <c r="I11675" s="10">
        <f t="shared" si="733"/>
        <v>0</v>
      </c>
      <c r="R11675">
        <f t="shared" si="734"/>
        <v>0</v>
      </c>
      <c r="S11675" s="3" t="str">
        <f t="shared" si="735"/>
        <v/>
      </c>
      <c r="T11675" s="9" t="str">
        <f t="shared" si="736"/>
        <v/>
      </c>
    </row>
    <row r="11676" spans="2:20" x14ac:dyDescent="0.3">
      <c r="B11676" t="s">
        <v>66</v>
      </c>
      <c r="C11676" t="s">
        <v>66</v>
      </c>
      <c r="I11676" s="10">
        <f t="shared" si="733"/>
        <v>0</v>
      </c>
      <c r="R11676">
        <f t="shared" si="734"/>
        <v>0</v>
      </c>
      <c r="S11676" s="3" t="str">
        <f t="shared" si="735"/>
        <v/>
      </c>
      <c r="T11676" s="9" t="str">
        <f t="shared" si="736"/>
        <v/>
      </c>
    </row>
    <row r="11677" spans="2:20" x14ac:dyDescent="0.3">
      <c r="B11677" t="s">
        <v>66</v>
      </c>
      <c r="C11677" t="s">
        <v>66</v>
      </c>
      <c r="I11677" s="10">
        <f t="shared" si="733"/>
        <v>0</v>
      </c>
      <c r="R11677">
        <f t="shared" si="734"/>
        <v>0</v>
      </c>
      <c r="S11677" s="3" t="str">
        <f t="shared" si="735"/>
        <v/>
      </c>
      <c r="T11677" s="9" t="str">
        <f t="shared" si="736"/>
        <v/>
      </c>
    </row>
    <row r="11678" spans="2:20" x14ac:dyDescent="0.3">
      <c r="B11678" t="s">
        <v>66</v>
      </c>
      <c r="C11678" t="s">
        <v>66</v>
      </c>
      <c r="I11678" s="10">
        <f t="shared" si="733"/>
        <v>0</v>
      </c>
      <c r="R11678">
        <f t="shared" si="734"/>
        <v>0</v>
      </c>
      <c r="S11678" s="3" t="str">
        <f t="shared" si="735"/>
        <v/>
      </c>
      <c r="T11678" s="9" t="str">
        <f t="shared" si="736"/>
        <v/>
      </c>
    </row>
    <row r="11679" spans="2:20" x14ac:dyDescent="0.3">
      <c r="B11679" t="s">
        <v>66</v>
      </c>
      <c r="C11679" t="s">
        <v>66</v>
      </c>
      <c r="I11679" s="10">
        <f t="shared" si="733"/>
        <v>0</v>
      </c>
      <c r="R11679">
        <f t="shared" si="734"/>
        <v>0</v>
      </c>
      <c r="S11679" s="3" t="str">
        <f t="shared" si="735"/>
        <v/>
      </c>
      <c r="T11679" s="9" t="str">
        <f t="shared" si="736"/>
        <v/>
      </c>
    </row>
    <row r="11680" spans="2:20" x14ac:dyDescent="0.3">
      <c r="B11680" t="s">
        <v>66</v>
      </c>
      <c r="C11680" t="s">
        <v>66</v>
      </c>
      <c r="I11680" s="10">
        <f t="shared" si="733"/>
        <v>0</v>
      </c>
      <c r="R11680">
        <f t="shared" si="734"/>
        <v>0</v>
      </c>
      <c r="S11680" s="3" t="str">
        <f t="shared" si="735"/>
        <v/>
      </c>
      <c r="T11680" s="9" t="str">
        <f t="shared" si="736"/>
        <v/>
      </c>
    </row>
    <row r="11681" spans="2:20" x14ac:dyDescent="0.3">
      <c r="B11681" t="s">
        <v>66</v>
      </c>
      <c r="C11681" t="s">
        <v>66</v>
      </c>
      <c r="I11681" s="10">
        <f t="shared" si="733"/>
        <v>0</v>
      </c>
      <c r="R11681">
        <f t="shared" si="734"/>
        <v>0</v>
      </c>
      <c r="S11681" s="3" t="str">
        <f t="shared" si="735"/>
        <v/>
      </c>
      <c r="T11681" s="9" t="str">
        <f t="shared" si="736"/>
        <v/>
      </c>
    </row>
    <row r="11682" spans="2:20" x14ac:dyDescent="0.3">
      <c r="B11682" t="s">
        <v>66</v>
      </c>
      <c r="C11682" t="s">
        <v>66</v>
      </c>
      <c r="I11682" s="10">
        <f t="shared" si="733"/>
        <v>0</v>
      </c>
      <c r="R11682">
        <f t="shared" si="734"/>
        <v>0</v>
      </c>
      <c r="S11682" s="3" t="str">
        <f t="shared" si="735"/>
        <v/>
      </c>
      <c r="T11682" s="9" t="str">
        <f t="shared" si="736"/>
        <v/>
      </c>
    </row>
    <row r="11683" spans="2:20" x14ac:dyDescent="0.3">
      <c r="B11683" t="s">
        <v>66</v>
      </c>
      <c r="C11683" t="s">
        <v>66</v>
      </c>
      <c r="I11683" s="10">
        <f t="shared" si="733"/>
        <v>0</v>
      </c>
      <c r="R11683">
        <f t="shared" si="734"/>
        <v>0</v>
      </c>
      <c r="S11683" s="3" t="str">
        <f t="shared" si="735"/>
        <v/>
      </c>
      <c r="T11683" s="9" t="str">
        <f t="shared" si="736"/>
        <v/>
      </c>
    </row>
    <row r="11684" spans="2:20" x14ac:dyDescent="0.3">
      <c r="B11684" t="s">
        <v>66</v>
      </c>
      <c r="C11684" t="s">
        <v>66</v>
      </c>
      <c r="I11684" s="10">
        <f t="shared" si="733"/>
        <v>0</v>
      </c>
      <c r="R11684">
        <f t="shared" si="734"/>
        <v>0</v>
      </c>
      <c r="S11684" s="3" t="str">
        <f t="shared" si="735"/>
        <v/>
      </c>
      <c r="T11684" s="9" t="str">
        <f t="shared" si="736"/>
        <v/>
      </c>
    </row>
    <row r="11685" spans="2:20" x14ac:dyDescent="0.3">
      <c r="B11685" t="s">
        <v>66</v>
      </c>
      <c r="C11685" t="s">
        <v>66</v>
      </c>
      <c r="I11685" s="10">
        <f t="shared" si="733"/>
        <v>0</v>
      </c>
      <c r="R11685">
        <f t="shared" si="734"/>
        <v>0</v>
      </c>
      <c r="S11685" s="3" t="str">
        <f t="shared" si="735"/>
        <v/>
      </c>
      <c r="T11685" s="9" t="str">
        <f t="shared" si="736"/>
        <v/>
      </c>
    </row>
    <row r="11686" spans="2:20" x14ac:dyDescent="0.3">
      <c r="B11686" t="s">
        <v>66</v>
      </c>
      <c r="C11686" t="s">
        <v>66</v>
      </c>
      <c r="I11686" s="10">
        <f t="shared" si="733"/>
        <v>0</v>
      </c>
      <c r="R11686">
        <f t="shared" si="734"/>
        <v>0</v>
      </c>
      <c r="S11686" s="3" t="str">
        <f t="shared" si="735"/>
        <v/>
      </c>
      <c r="T11686" s="9" t="str">
        <f t="shared" si="736"/>
        <v/>
      </c>
    </row>
    <row r="11687" spans="2:20" x14ac:dyDescent="0.3">
      <c r="B11687" t="s">
        <v>66</v>
      </c>
      <c r="C11687" t="s">
        <v>66</v>
      </c>
      <c r="I11687" s="10">
        <f t="shared" si="733"/>
        <v>0</v>
      </c>
      <c r="R11687">
        <f t="shared" si="734"/>
        <v>0</v>
      </c>
      <c r="S11687" s="3" t="str">
        <f t="shared" si="735"/>
        <v/>
      </c>
      <c r="T11687" s="9" t="str">
        <f t="shared" si="736"/>
        <v/>
      </c>
    </row>
    <row r="11688" spans="2:20" x14ac:dyDescent="0.3">
      <c r="B11688" t="s">
        <v>66</v>
      </c>
      <c r="C11688" t="s">
        <v>66</v>
      </c>
      <c r="I11688" s="10">
        <f t="shared" si="733"/>
        <v>0</v>
      </c>
      <c r="R11688">
        <f t="shared" si="734"/>
        <v>0</v>
      </c>
      <c r="S11688" s="3" t="str">
        <f t="shared" si="735"/>
        <v/>
      </c>
      <c r="T11688" s="9" t="str">
        <f t="shared" si="736"/>
        <v/>
      </c>
    </row>
    <row r="11689" spans="2:20" x14ac:dyDescent="0.3">
      <c r="B11689" t="s">
        <v>66</v>
      </c>
      <c r="C11689" t="s">
        <v>66</v>
      </c>
      <c r="I11689" s="10">
        <f t="shared" si="733"/>
        <v>0</v>
      </c>
      <c r="R11689">
        <f t="shared" si="734"/>
        <v>0</v>
      </c>
      <c r="S11689" s="3" t="str">
        <f t="shared" si="735"/>
        <v/>
      </c>
      <c r="T11689" s="9" t="str">
        <f t="shared" si="736"/>
        <v/>
      </c>
    </row>
    <row r="11690" spans="2:20" x14ac:dyDescent="0.3">
      <c r="B11690" t="s">
        <v>66</v>
      </c>
      <c r="C11690" t="s">
        <v>66</v>
      </c>
      <c r="I11690" s="10">
        <f t="shared" si="733"/>
        <v>0</v>
      </c>
      <c r="R11690">
        <f t="shared" si="734"/>
        <v>0</v>
      </c>
      <c r="S11690" s="3" t="str">
        <f t="shared" si="735"/>
        <v/>
      </c>
      <c r="T11690" s="9" t="str">
        <f t="shared" si="736"/>
        <v/>
      </c>
    </row>
    <row r="11691" spans="2:20" x14ac:dyDescent="0.3">
      <c r="B11691" t="s">
        <v>66</v>
      </c>
      <c r="C11691" t="s">
        <v>66</v>
      </c>
      <c r="I11691" s="10">
        <f t="shared" si="733"/>
        <v>0</v>
      </c>
      <c r="R11691">
        <f t="shared" si="734"/>
        <v>0</v>
      </c>
      <c r="S11691" s="3" t="str">
        <f t="shared" si="735"/>
        <v/>
      </c>
      <c r="T11691" s="9" t="str">
        <f t="shared" si="736"/>
        <v/>
      </c>
    </row>
    <row r="11692" spans="2:20" x14ac:dyDescent="0.3">
      <c r="B11692" t="s">
        <v>66</v>
      </c>
      <c r="C11692" t="s">
        <v>66</v>
      </c>
      <c r="I11692" s="10">
        <f t="shared" si="733"/>
        <v>0</v>
      </c>
      <c r="R11692">
        <f t="shared" si="734"/>
        <v>0</v>
      </c>
      <c r="S11692" s="3" t="str">
        <f t="shared" si="735"/>
        <v/>
      </c>
      <c r="T11692" s="9" t="str">
        <f t="shared" si="736"/>
        <v/>
      </c>
    </row>
    <row r="11693" spans="2:20" x14ac:dyDescent="0.3">
      <c r="B11693" t="s">
        <v>66</v>
      </c>
      <c r="C11693" t="s">
        <v>66</v>
      </c>
      <c r="I11693" s="10">
        <f t="shared" si="733"/>
        <v>0</v>
      </c>
      <c r="R11693">
        <f t="shared" si="734"/>
        <v>0</v>
      </c>
      <c r="S11693" s="3" t="str">
        <f t="shared" si="735"/>
        <v/>
      </c>
      <c r="T11693" s="9" t="str">
        <f t="shared" si="736"/>
        <v/>
      </c>
    </row>
    <row r="11694" spans="2:20" x14ac:dyDescent="0.3">
      <c r="B11694" t="s">
        <v>66</v>
      </c>
      <c r="C11694" t="s">
        <v>66</v>
      </c>
      <c r="I11694" s="10">
        <f t="shared" si="733"/>
        <v>0</v>
      </c>
      <c r="R11694">
        <f t="shared" si="734"/>
        <v>0</v>
      </c>
      <c r="S11694" s="3" t="str">
        <f t="shared" si="735"/>
        <v/>
      </c>
      <c r="T11694" s="9" t="str">
        <f t="shared" si="736"/>
        <v/>
      </c>
    </row>
    <row r="11695" spans="2:20" x14ac:dyDescent="0.3">
      <c r="B11695" t="s">
        <v>66</v>
      </c>
      <c r="C11695" t="s">
        <v>66</v>
      </c>
      <c r="I11695" s="10">
        <f t="shared" si="733"/>
        <v>0</v>
      </c>
      <c r="R11695">
        <f t="shared" si="734"/>
        <v>0</v>
      </c>
      <c r="S11695" s="3" t="str">
        <f t="shared" si="735"/>
        <v/>
      </c>
      <c r="T11695" s="9" t="str">
        <f t="shared" si="736"/>
        <v/>
      </c>
    </row>
    <row r="11696" spans="2:20" x14ac:dyDescent="0.3">
      <c r="B11696" t="s">
        <v>66</v>
      </c>
      <c r="C11696" t="s">
        <v>66</v>
      </c>
      <c r="I11696" s="10">
        <f t="shared" si="733"/>
        <v>0</v>
      </c>
      <c r="R11696">
        <f t="shared" si="734"/>
        <v>0</v>
      </c>
      <c r="S11696" s="3" t="str">
        <f t="shared" si="735"/>
        <v/>
      </c>
      <c r="T11696" s="9" t="str">
        <f t="shared" si="736"/>
        <v/>
      </c>
    </row>
    <row r="11697" spans="2:20" x14ac:dyDescent="0.3">
      <c r="B11697" t="s">
        <v>66</v>
      </c>
      <c r="C11697" t="s">
        <v>66</v>
      </c>
      <c r="I11697" s="10">
        <f t="shared" si="733"/>
        <v>0</v>
      </c>
      <c r="R11697">
        <f t="shared" si="734"/>
        <v>0</v>
      </c>
      <c r="S11697" s="3" t="str">
        <f t="shared" si="735"/>
        <v/>
      </c>
      <c r="T11697" s="9" t="str">
        <f t="shared" si="736"/>
        <v/>
      </c>
    </row>
    <row r="11698" spans="2:20" x14ac:dyDescent="0.3">
      <c r="B11698" t="s">
        <v>66</v>
      </c>
      <c r="C11698" t="s">
        <v>66</v>
      </c>
      <c r="I11698" s="10">
        <f t="shared" si="733"/>
        <v>0</v>
      </c>
      <c r="R11698">
        <f t="shared" si="734"/>
        <v>0</v>
      </c>
      <c r="S11698" s="3" t="str">
        <f t="shared" si="735"/>
        <v/>
      </c>
      <c r="T11698" s="9" t="str">
        <f t="shared" si="736"/>
        <v/>
      </c>
    </row>
    <row r="11699" spans="2:20" x14ac:dyDescent="0.3">
      <c r="B11699" t="s">
        <v>66</v>
      </c>
      <c r="C11699" t="s">
        <v>66</v>
      </c>
      <c r="I11699" s="10">
        <f t="shared" si="733"/>
        <v>0</v>
      </c>
      <c r="R11699">
        <f t="shared" si="734"/>
        <v>0</v>
      </c>
      <c r="S11699" s="3" t="str">
        <f t="shared" si="735"/>
        <v/>
      </c>
      <c r="T11699" s="9" t="str">
        <f t="shared" si="736"/>
        <v/>
      </c>
    </row>
    <row r="11700" spans="2:20" x14ac:dyDescent="0.3">
      <c r="B11700" t="s">
        <v>66</v>
      </c>
      <c r="C11700" t="s">
        <v>66</v>
      </c>
      <c r="I11700" s="10">
        <f t="shared" si="733"/>
        <v>0</v>
      </c>
      <c r="R11700">
        <f t="shared" si="734"/>
        <v>0</v>
      </c>
      <c r="S11700" s="3" t="str">
        <f t="shared" si="735"/>
        <v/>
      </c>
      <c r="T11700" s="9" t="str">
        <f t="shared" si="736"/>
        <v/>
      </c>
    </row>
    <row r="11701" spans="2:20" x14ac:dyDescent="0.3">
      <c r="B11701" t="s">
        <v>66</v>
      </c>
      <c r="C11701" t="s">
        <v>66</v>
      </c>
      <c r="I11701" s="10">
        <f t="shared" si="733"/>
        <v>0</v>
      </c>
      <c r="R11701">
        <f t="shared" si="734"/>
        <v>0</v>
      </c>
      <c r="S11701" s="3" t="str">
        <f t="shared" si="735"/>
        <v/>
      </c>
      <c r="T11701" s="9" t="str">
        <f t="shared" si="736"/>
        <v/>
      </c>
    </row>
    <row r="11702" spans="2:20" x14ac:dyDescent="0.3">
      <c r="B11702" t="s">
        <v>66</v>
      </c>
      <c r="C11702" t="s">
        <v>66</v>
      </c>
      <c r="I11702" s="10">
        <f t="shared" si="733"/>
        <v>0</v>
      </c>
      <c r="R11702">
        <f t="shared" si="734"/>
        <v>0</v>
      </c>
      <c r="S11702" s="3" t="str">
        <f t="shared" si="735"/>
        <v/>
      </c>
      <c r="T11702" s="9" t="str">
        <f t="shared" si="736"/>
        <v/>
      </c>
    </row>
    <row r="11703" spans="2:20" x14ac:dyDescent="0.3">
      <c r="B11703" t="s">
        <v>66</v>
      </c>
      <c r="C11703" t="s">
        <v>66</v>
      </c>
      <c r="I11703" s="10">
        <f t="shared" si="733"/>
        <v>0</v>
      </c>
      <c r="R11703">
        <f t="shared" si="734"/>
        <v>0</v>
      </c>
      <c r="S11703" s="3" t="str">
        <f t="shared" si="735"/>
        <v/>
      </c>
      <c r="T11703" s="9" t="str">
        <f t="shared" si="736"/>
        <v/>
      </c>
    </row>
    <row r="11704" spans="2:20" x14ac:dyDescent="0.3">
      <c r="B11704" t="s">
        <v>66</v>
      </c>
      <c r="C11704" t="s">
        <v>66</v>
      </c>
      <c r="I11704" s="10">
        <f t="shared" si="733"/>
        <v>0</v>
      </c>
      <c r="R11704">
        <f t="shared" si="734"/>
        <v>0</v>
      </c>
      <c r="S11704" s="3" t="str">
        <f t="shared" si="735"/>
        <v/>
      </c>
      <c r="T11704" s="9" t="str">
        <f t="shared" si="736"/>
        <v/>
      </c>
    </row>
    <row r="11705" spans="2:20" x14ac:dyDescent="0.3">
      <c r="B11705" t="s">
        <v>66</v>
      </c>
      <c r="C11705" t="s">
        <v>66</v>
      </c>
      <c r="I11705" s="10">
        <f t="shared" si="733"/>
        <v>0</v>
      </c>
      <c r="R11705">
        <f t="shared" si="734"/>
        <v>0</v>
      </c>
      <c r="S11705" s="3" t="str">
        <f t="shared" si="735"/>
        <v/>
      </c>
      <c r="T11705" s="9" t="str">
        <f t="shared" si="736"/>
        <v/>
      </c>
    </row>
    <row r="11706" spans="2:20" x14ac:dyDescent="0.3">
      <c r="B11706" t="s">
        <v>66</v>
      </c>
      <c r="C11706" t="s">
        <v>66</v>
      </c>
      <c r="I11706" s="10">
        <f t="shared" si="733"/>
        <v>0</v>
      </c>
      <c r="R11706">
        <f t="shared" si="734"/>
        <v>0</v>
      </c>
      <c r="S11706" s="3" t="str">
        <f t="shared" si="735"/>
        <v/>
      </c>
      <c r="T11706" s="9" t="str">
        <f t="shared" si="736"/>
        <v/>
      </c>
    </row>
    <row r="11707" spans="2:20" x14ac:dyDescent="0.3">
      <c r="B11707" t="s">
        <v>66</v>
      </c>
      <c r="C11707" t="s">
        <v>66</v>
      </c>
      <c r="I11707" s="10">
        <f t="shared" si="733"/>
        <v>0</v>
      </c>
      <c r="R11707">
        <f t="shared" si="734"/>
        <v>0</v>
      </c>
      <c r="S11707" s="3" t="str">
        <f t="shared" si="735"/>
        <v/>
      </c>
      <c r="T11707" s="9" t="str">
        <f t="shared" si="736"/>
        <v/>
      </c>
    </row>
    <row r="11708" spans="2:20" x14ac:dyDescent="0.3">
      <c r="B11708" t="s">
        <v>66</v>
      </c>
      <c r="C11708" t="s">
        <v>66</v>
      </c>
      <c r="I11708" s="10">
        <f t="shared" si="733"/>
        <v>0</v>
      </c>
      <c r="R11708">
        <f t="shared" si="734"/>
        <v>0</v>
      </c>
      <c r="S11708" s="3" t="str">
        <f t="shared" si="735"/>
        <v/>
      </c>
      <c r="T11708" s="9" t="str">
        <f t="shared" si="736"/>
        <v/>
      </c>
    </row>
    <row r="11709" spans="2:20" x14ac:dyDescent="0.3">
      <c r="B11709" t="s">
        <v>66</v>
      </c>
      <c r="C11709" t="s">
        <v>66</v>
      </c>
      <c r="I11709" s="10">
        <f t="shared" si="733"/>
        <v>0</v>
      </c>
      <c r="R11709">
        <f t="shared" si="734"/>
        <v>0</v>
      </c>
      <c r="S11709" s="3" t="str">
        <f t="shared" si="735"/>
        <v/>
      </c>
      <c r="T11709" s="9" t="str">
        <f t="shared" si="736"/>
        <v/>
      </c>
    </row>
    <row r="11710" spans="2:20" x14ac:dyDescent="0.3">
      <c r="B11710" t="s">
        <v>66</v>
      </c>
      <c r="C11710" t="s">
        <v>66</v>
      </c>
      <c r="I11710" s="10">
        <f t="shared" si="733"/>
        <v>0</v>
      </c>
      <c r="R11710">
        <f t="shared" si="734"/>
        <v>0</v>
      </c>
      <c r="S11710" s="3" t="str">
        <f t="shared" si="735"/>
        <v/>
      </c>
      <c r="T11710" s="9" t="str">
        <f t="shared" si="736"/>
        <v/>
      </c>
    </row>
    <row r="11711" spans="2:20" x14ac:dyDescent="0.3">
      <c r="B11711" t="s">
        <v>66</v>
      </c>
      <c r="C11711" t="s">
        <v>66</v>
      </c>
      <c r="I11711" s="10">
        <f t="shared" si="733"/>
        <v>0</v>
      </c>
      <c r="R11711">
        <f t="shared" si="734"/>
        <v>0</v>
      </c>
      <c r="S11711" s="3" t="str">
        <f t="shared" si="735"/>
        <v/>
      </c>
      <c r="T11711" s="9" t="str">
        <f t="shared" si="736"/>
        <v/>
      </c>
    </row>
    <row r="11712" spans="2:20" x14ac:dyDescent="0.3">
      <c r="B11712" t="s">
        <v>66</v>
      </c>
      <c r="C11712" t="s">
        <v>66</v>
      </c>
      <c r="I11712" s="10">
        <f t="shared" si="733"/>
        <v>0</v>
      </c>
      <c r="R11712">
        <f t="shared" si="734"/>
        <v>0</v>
      </c>
      <c r="S11712" s="3" t="str">
        <f t="shared" si="735"/>
        <v/>
      </c>
      <c r="T11712" s="9" t="str">
        <f t="shared" si="736"/>
        <v/>
      </c>
    </row>
    <row r="11713" spans="2:20" x14ac:dyDescent="0.3">
      <c r="B11713" t="s">
        <v>66</v>
      </c>
      <c r="C11713" t="s">
        <v>66</v>
      </c>
      <c r="I11713" s="10">
        <f t="shared" si="733"/>
        <v>0</v>
      </c>
      <c r="R11713">
        <f t="shared" si="734"/>
        <v>0</v>
      </c>
      <c r="S11713" s="3" t="str">
        <f t="shared" si="735"/>
        <v/>
      </c>
      <c r="T11713" s="9" t="str">
        <f t="shared" si="736"/>
        <v/>
      </c>
    </row>
    <row r="11714" spans="2:20" x14ac:dyDescent="0.3">
      <c r="B11714" t="s">
        <v>66</v>
      </c>
      <c r="C11714" t="s">
        <v>66</v>
      </c>
      <c r="I11714" s="10">
        <f t="shared" si="733"/>
        <v>0</v>
      </c>
      <c r="R11714">
        <f t="shared" si="734"/>
        <v>0</v>
      </c>
      <c r="S11714" s="3" t="str">
        <f t="shared" si="735"/>
        <v/>
      </c>
      <c r="T11714" s="9" t="str">
        <f t="shared" si="736"/>
        <v/>
      </c>
    </row>
    <row r="11715" spans="2:20" x14ac:dyDescent="0.3">
      <c r="B11715" t="s">
        <v>66</v>
      </c>
      <c r="C11715" t="s">
        <v>66</v>
      </c>
      <c r="I11715" s="10">
        <f t="shared" ref="I11715:I11778" si="737">H11715*0.5</f>
        <v>0</v>
      </c>
      <c r="R11715">
        <f t="shared" ref="R11715:R11778" si="738">SUM(I11715:Q11715)</f>
        <v>0</v>
      </c>
      <c r="S11715" s="3" t="str">
        <f t="shared" ref="S11715:S11778" si="739">IFERROR(IF(R11715&lt;=H11715,R11715/H11715*100,100),"")</f>
        <v/>
      </c>
      <c r="T11715" s="9" t="str">
        <f t="shared" ref="T11715:T11778" si="740">IFERROR(G11715*S11715/100,"")</f>
        <v/>
      </c>
    </row>
    <row r="11716" spans="2:20" x14ac:dyDescent="0.3">
      <c r="B11716" t="s">
        <v>66</v>
      </c>
      <c r="C11716" t="s">
        <v>66</v>
      </c>
      <c r="I11716" s="10">
        <f t="shared" si="737"/>
        <v>0</v>
      </c>
      <c r="R11716">
        <f t="shared" si="738"/>
        <v>0</v>
      </c>
      <c r="S11716" s="3" t="str">
        <f t="shared" si="739"/>
        <v/>
      </c>
      <c r="T11716" s="9" t="str">
        <f t="shared" si="740"/>
        <v/>
      </c>
    </row>
    <row r="11717" spans="2:20" x14ac:dyDescent="0.3">
      <c r="B11717" t="s">
        <v>66</v>
      </c>
      <c r="C11717" t="s">
        <v>66</v>
      </c>
      <c r="I11717" s="10">
        <f t="shared" si="737"/>
        <v>0</v>
      </c>
      <c r="R11717">
        <f t="shared" si="738"/>
        <v>0</v>
      </c>
      <c r="S11717" s="3" t="str">
        <f t="shared" si="739"/>
        <v/>
      </c>
      <c r="T11717" s="9" t="str">
        <f t="shared" si="740"/>
        <v/>
      </c>
    </row>
    <row r="11718" spans="2:20" x14ac:dyDescent="0.3">
      <c r="B11718" t="s">
        <v>66</v>
      </c>
      <c r="C11718" t="s">
        <v>66</v>
      </c>
      <c r="I11718" s="10">
        <f t="shared" si="737"/>
        <v>0</v>
      </c>
      <c r="R11718">
        <f t="shared" si="738"/>
        <v>0</v>
      </c>
      <c r="S11718" s="3" t="str">
        <f t="shared" si="739"/>
        <v/>
      </c>
      <c r="T11718" s="9" t="str">
        <f t="shared" si="740"/>
        <v/>
      </c>
    </row>
    <row r="11719" spans="2:20" x14ac:dyDescent="0.3">
      <c r="B11719" t="s">
        <v>66</v>
      </c>
      <c r="C11719" t="s">
        <v>66</v>
      </c>
      <c r="I11719" s="10">
        <f t="shared" si="737"/>
        <v>0</v>
      </c>
      <c r="R11719">
        <f t="shared" si="738"/>
        <v>0</v>
      </c>
      <c r="S11719" s="3" t="str">
        <f t="shared" si="739"/>
        <v/>
      </c>
      <c r="T11719" s="9" t="str">
        <f t="shared" si="740"/>
        <v/>
      </c>
    </row>
    <row r="11720" spans="2:20" x14ac:dyDescent="0.3">
      <c r="B11720" t="s">
        <v>66</v>
      </c>
      <c r="C11720" t="s">
        <v>66</v>
      </c>
      <c r="I11720" s="10">
        <f t="shared" si="737"/>
        <v>0</v>
      </c>
      <c r="R11720">
        <f t="shared" si="738"/>
        <v>0</v>
      </c>
      <c r="S11720" s="3" t="str">
        <f t="shared" si="739"/>
        <v/>
      </c>
      <c r="T11720" s="9" t="str">
        <f t="shared" si="740"/>
        <v/>
      </c>
    </row>
    <row r="11721" spans="2:20" x14ac:dyDescent="0.3">
      <c r="B11721" t="s">
        <v>66</v>
      </c>
      <c r="C11721" t="s">
        <v>66</v>
      </c>
      <c r="I11721" s="10">
        <f t="shared" si="737"/>
        <v>0</v>
      </c>
      <c r="R11721">
        <f t="shared" si="738"/>
        <v>0</v>
      </c>
      <c r="S11721" s="3" t="str">
        <f t="shared" si="739"/>
        <v/>
      </c>
      <c r="T11721" s="9" t="str">
        <f t="shared" si="740"/>
        <v/>
      </c>
    </row>
    <row r="11722" spans="2:20" x14ac:dyDescent="0.3">
      <c r="B11722" t="s">
        <v>66</v>
      </c>
      <c r="C11722" t="s">
        <v>66</v>
      </c>
      <c r="I11722" s="10">
        <f t="shared" si="737"/>
        <v>0</v>
      </c>
      <c r="R11722">
        <f t="shared" si="738"/>
        <v>0</v>
      </c>
      <c r="S11722" s="3" t="str">
        <f t="shared" si="739"/>
        <v/>
      </c>
      <c r="T11722" s="9" t="str">
        <f t="shared" si="740"/>
        <v/>
      </c>
    </row>
    <row r="11723" spans="2:20" x14ac:dyDescent="0.3">
      <c r="B11723" t="s">
        <v>66</v>
      </c>
      <c r="C11723" t="s">
        <v>66</v>
      </c>
      <c r="I11723" s="10">
        <f t="shared" si="737"/>
        <v>0</v>
      </c>
      <c r="R11723">
        <f t="shared" si="738"/>
        <v>0</v>
      </c>
      <c r="S11723" s="3" t="str">
        <f t="shared" si="739"/>
        <v/>
      </c>
      <c r="T11723" s="9" t="str">
        <f t="shared" si="740"/>
        <v/>
      </c>
    </row>
    <row r="11724" spans="2:20" x14ac:dyDescent="0.3">
      <c r="B11724" t="s">
        <v>66</v>
      </c>
      <c r="C11724" t="s">
        <v>66</v>
      </c>
      <c r="I11724" s="10">
        <f t="shared" si="737"/>
        <v>0</v>
      </c>
      <c r="R11724">
        <f t="shared" si="738"/>
        <v>0</v>
      </c>
      <c r="S11724" s="3" t="str">
        <f t="shared" si="739"/>
        <v/>
      </c>
      <c r="T11724" s="9" t="str">
        <f t="shared" si="740"/>
        <v/>
      </c>
    </row>
    <row r="11725" spans="2:20" x14ac:dyDescent="0.3">
      <c r="B11725" t="s">
        <v>66</v>
      </c>
      <c r="C11725" t="s">
        <v>66</v>
      </c>
      <c r="I11725" s="10">
        <f t="shared" si="737"/>
        <v>0</v>
      </c>
      <c r="R11725">
        <f t="shared" si="738"/>
        <v>0</v>
      </c>
      <c r="S11725" s="3" t="str">
        <f t="shared" si="739"/>
        <v/>
      </c>
      <c r="T11725" s="9" t="str">
        <f t="shared" si="740"/>
        <v/>
      </c>
    </row>
    <row r="11726" spans="2:20" x14ac:dyDescent="0.3">
      <c r="B11726" t="s">
        <v>66</v>
      </c>
      <c r="C11726" t="s">
        <v>66</v>
      </c>
      <c r="I11726" s="10">
        <f t="shared" si="737"/>
        <v>0</v>
      </c>
      <c r="R11726">
        <f t="shared" si="738"/>
        <v>0</v>
      </c>
      <c r="S11726" s="3" t="str">
        <f t="shared" si="739"/>
        <v/>
      </c>
      <c r="T11726" s="9" t="str">
        <f t="shared" si="740"/>
        <v/>
      </c>
    </row>
    <row r="11727" spans="2:20" x14ac:dyDescent="0.3">
      <c r="B11727" t="s">
        <v>66</v>
      </c>
      <c r="C11727" t="s">
        <v>66</v>
      </c>
      <c r="I11727" s="10">
        <f t="shared" si="737"/>
        <v>0</v>
      </c>
      <c r="R11727">
        <f t="shared" si="738"/>
        <v>0</v>
      </c>
      <c r="S11727" s="3" t="str">
        <f t="shared" si="739"/>
        <v/>
      </c>
      <c r="T11727" s="9" t="str">
        <f t="shared" si="740"/>
        <v/>
      </c>
    </row>
    <row r="11728" spans="2:20" x14ac:dyDescent="0.3">
      <c r="B11728" t="s">
        <v>66</v>
      </c>
      <c r="C11728" t="s">
        <v>66</v>
      </c>
      <c r="I11728" s="10">
        <f t="shared" si="737"/>
        <v>0</v>
      </c>
      <c r="R11728">
        <f t="shared" si="738"/>
        <v>0</v>
      </c>
      <c r="S11728" s="3" t="str">
        <f t="shared" si="739"/>
        <v/>
      </c>
      <c r="T11728" s="9" t="str">
        <f t="shared" si="740"/>
        <v/>
      </c>
    </row>
    <row r="11729" spans="2:20" x14ac:dyDescent="0.3">
      <c r="B11729" t="s">
        <v>66</v>
      </c>
      <c r="C11729" t="s">
        <v>66</v>
      </c>
      <c r="I11729" s="10">
        <f t="shared" si="737"/>
        <v>0</v>
      </c>
      <c r="R11729">
        <f t="shared" si="738"/>
        <v>0</v>
      </c>
      <c r="S11729" s="3" t="str">
        <f t="shared" si="739"/>
        <v/>
      </c>
      <c r="T11729" s="9" t="str">
        <f t="shared" si="740"/>
        <v/>
      </c>
    </row>
    <row r="11730" spans="2:20" x14ac:dyDescent="0.3">
      <c r="B11730" t="s">
        <v>66</v>
      </c>
      <c r="C11730" t="s">
        <v>66</v>
      </c>
      <c r="I11730" s="10">
        <f t="shared" si="737"/>
        <v>0</v>
      </c>
      <c r="R11730">
        <f t="shared" si="738"/>
        <v>0</v>
      </c>
      <c r="S11730" s="3" t="str">
        <f t="shared" si="739"/>
        <v/>
      </c>
      <c r="T11730" s="9" t="str">
        <f t="shared" si="740"/>
        <v/>
      </c>
    </row>
    <row r="11731" spans="2:20" x14ac:dyDescent="0.3">
      <c r="B11731" t="s">
        <v>66</v>
      </c>
      <c r="C11731" t="s">
        <v>66</v>
      </c>
      <c r="I11731" s="10">
        <f t="shared" si="737"/>
        <v>0</v>
      </c>
      <c r="R11731">
        <f t="shared" si="738"/>
        <v>0</v>
      </c>
      <c r="S11731" s="3" t="str">
        <f t="shared" si="739"/>
        <v/>
      </c>
      <c r="T11731" s="9" t="str">
        <f t="shared" si="740"/>
        <v/>
      </c>
    </row>
    <row r="11732" spans="2:20" x14ac:dyDescent="0.3">
      <c r="B11732" t="s">
        <v>66</v>
      </c>
      <c r="C11732" t="s">
        <v>66</v>
      </c>
      <c r="I11732" s="10">
        <f t="shared" si="737"/>
        <v>0</v>
      </c>
      <c r="R11732">
        <f t="shared" si="738"/>
        <v>0</v>
      </c>
      <c r="S11732" s="3" t="str">
        <f t="shared" si="739"/>
        <v/>
      </c>
      <c r="T11732" s="9" t="str">
        <f t="shared" si="740"/>
        <v/>
      </c>
    </row>
    <row r="11733" spans="2:20" x14ac:dyDescent="0.3">
      <c r="B11733" t="s">
        <v>66</v>
      </c>
      <c r="C11733" t="s">
        <v>66</v>
      </c>
      <c r="I11733" s="10">
        <f t="shared" si="737"/>
        <v>0</v>
      </c>
      <c r="R11733">
        <f t="shared" si="738"/>
        <v>0</v>
      </c>
      <c r="S11733" s="3" t="str">
        <f t="shared" si="739"/>
        <v/>
      </c>
      <c r="T11733" s="9" t="str">
        <f t="shared" si="740"/>
        <v/>
      </c>
    </row>
    <row r="11734" spans="2:20" x14ac:dyDescent="0.3">
      <c r="B11734" t="s">
        <v>66</v>
      </c>
      <c r="C11734" t="s">
        <v>66</v>
      </c>
      <c r="I11734" s="10">
        <f t="shared" si="737"/>
        <v>0</v>
      </c>
      <c r="R11734">
        <f t="shared" si="738"/>
        <v>0</v>
      </c>
      <c r="S11734" s="3" t="str">
        <f t="shared" si="739"/>
        <v/>
      </c>
      <c r="T11734" s="9" t="str">
        <f t="shared" si="740"/>
        <v/>
      </c>
    </row>
    <row r="11735" spans="2:20" x14ac:dyDescent="0.3">
      <c r="B11735" t="s">
        <v>66</v>
      </c>
      <c r="C11735" t="s">
        <v>66</v>
      </c>
      <c r="I11735" s="10">
        <f t="shared" si="737"/>
        <v>0</v>
      </c>
      <c r="R11735">
        <f t="shared" si="738"/>
        <v>0</v>
      </c>
      <c r="S11735" s="3" t="str">
        <f t="shared" si="739"/>
        <v/>
      </c>
      <c r="T11735" s="9" t="str">
        <f t="shared" si="740"/>
        <v/>
      </c>
    </row>
    <row r="11736" spans="2:20" x14ac:dyDescent="0.3">
      <c r="B11736" t="s">
        <v>66</v>
      </c>
      <c r="C11736" t="s">
        <v>66</v>
      </c>
      <c r="I11736" s="10">
        <f t="shared" si="737"/>
        <v>0</v>
      </c>
      <c r="R11736">
        <f t="shared" si="738"/>
        <v>0</v>
      </c>
      <c r="S11736" s="3" t="str">
        <f t="shared" si="739"/>
        <v/>
      </c>
      <c r="T11736" s="9" t="str">
        <f t="shared" si="740"/>
        <v/>
      </c>
    </row>
    <row r="11737" spans="2:20" x14ac:dyDescent="0.3">
      <c r="B11737" t="s">
        <v>66</v>
      </c>
      <c r="C11737" t="s">
        <v>66</v>
      </c>
      <c r="I11737" s="10">
        <f t="shared" si="737"/>
        <v>0</v>
      </c>
      <c r="R11737">
        <f t="shared" si="738"/>
        <v>0</v>
      </c>
      <c r="S11737" s="3" t="str">
        <f t="shared" si="739"/>
        <v/>
      </c>
      <c r="T11737" s="9" t="str">
        <f t="shared" si="740"/>
        <v/>
      </c>
    </row>
    <row r="11738" spans="2:20" x14ac:dyDescent="0.3">
      <c r="B11738" t="s">
        <v>66</v>
      </c>
      <c r="C11738" t="s">
        <v>66</v>
      </c>
      <c r="I11738" s="10">
        <f t="shared" si="737"/>
        <v>0</v>
      </c>
      <c r="R11738">
        <f t="shared" si="738"/>
        <v>0</v>
      </c>
      <c r="S11738" s="3" t="str">
        <f t="shared" si="739"/>
        <v/>
      </c>
      <c r="T11738" s="9" t="str">
        <f t="shared" si="740"/>
        <v/>
      </c>
    </row>
    <row r="11739" spans="2:20" x14ac:dyDescent="0.3">
      <c r="B11739" t="s">
        <v>66</v>
      </c>
      <c r="C11739" t="s">
        <v>66</v>
      </c>
      <c r="I11739" s="10">
        <f t="shared" si="737"/>
        <v>0</v>
      </c>
      <c r="R11739">
        <f t="shared" si="738"/>
        <v>0</v>
      </c>
      <c r="S11739" s="3" t="str">
        <f t="shared" si="739"/>
        <v/>
      </c>
      <c r="T11739" s="9" t="str">
        <f t="shared" si="740"/>
        <v/>
      </c>
    </row>
    <row r="11740" spans="2:20" x14ac:dyDescent="0.3">
      <c r="B11740" t="s">
        <v>66</v>
      </c>
      <c r="C11740" t="s">
        <v>66</v>
      </c>
      <c r="I11740" s="10">
        <f t="shared" si="737"/>
        <v>0</v>
      </c>
      <c r="R11740">
        <f t="shared" si="738"/>
        <v>0</v>
      </c>
      <c r="S11740" s="3" t="str">
        <f t="shared" si="739"/>
        <v/>
      </c>
      <c r="T11740" s="9" t="str">
        <f t="shared" si="740"/>
        <v/>
      </c>
    </row>
    <row r="11741" spans="2:20" x14ac:dyDescent="0.3">
      <c r="B11741" t="s">
        <v>66</v>
      </c>
      <c r="C11741" t="s">
        <v>66</v>
      </c>
      <c r="I11741" s="10">
        <f t="shared" si="737"/>
        <v>0</v>
      </c>
      <c r="R11741">
        <f t="shared" si="738"/>
        <v>0</v>
      </c>
      <c r="S11741" s="3" t="str">
        <f t="shared" si="739"/>
        <v/>
      </c>
      <c r="T11741" s="9" t="str">
        <f t="shared" si="740"/>
        <v/>
      </c>
    </row>
    <row r="11742" spans="2:20" x14ac:dyDescent="0.3">
      <c r="B11742" t="s">
        <v>66</v>
      </c>
      <c r="C11742" t="s">
        <v>66</v>
      </c>
      <c r="I11742" s="10">
        <f t="shared" si="737"/>
        <v>0</v>
      </c>
      <c r="R11742">
        <f t="shared" si="738"/>
        <v>0</v>
      </c>
      <c r="S11742" s="3" t="str">
        <f t="shared" si="739"/>
        <v/>
      </c>
      <c r="T11742" s="9" t="str">
        <f t="shared" si="740"/>
        <v/>
      </c>
    </row>
    <row r="11743" spans="2:20" x14ac:dyDescent="0.3">
      <c r="B11743" t="s">
        <v>66</v>
      </c>
      <c r="C11743" t="s">
        <v>66</v>
      </c>
      <c r="I11743" s="10">
        <f t="shared" si="737"/>
        <v>0</v>
      </c>
      <c r="R11743">
        <f t="shared" si="738"/>
        <v>0</v>
      </c>
      <c r="S11743" s="3" t="str">
        <f t="shared" si="739"/>
        <v/>
      </c>
      <c r="T11743" s="9" t="str">
        <f t="shared" si="740"/>
        <v/>
      </c>
    </row>
    <row r="11744" spans="2:20" x14ac:dyDescent="0.3">
      <c r="B11744" t="s">
        <v>66</v>
      </c>
      <c r="C11744" t="s">
        <v>66</v>
      </c>
      <c r="I11744" s="10">
        <f t="shared" si="737"/>
        <v>0</v>
      </c>
      <c r="R11744">
        <f t="shared" si="738"/>
        <v>0</v>
      </c>
      <c r="S11744" s="3" t="str">
        <f t="shared" si="739"/>
        <v/>
      </c>
      <c r="T11744" s="9" t="str">
        <f t="shared" si="740"/>
        <v/>
      </c>
    </row>
    <row r="11745" spans="2:20" x14ac:dyDescent="0.3">
      <c r="B11745" t="s">
        <v>66</v>
      </c>
      <c r="C11745" t="s">
        <v>66</v>
      </c>
      <c r="I11745" s="10">
        <f t="shared" si="737"/>
        <v>0</v>
      </c>
      <c r="R11745">
        <f t="shared" si="738"/>
        <v>0</v>
      </c>
      <c r="S11745" s="3" t="str">
        <f t="shared" si="739"/>
        <v/>
      </c>
      <c r="T11745" s="9" t="str">
        <f t="shared" si="740"/>
        <v/>
      </c>
    </row>
    <row r="11746" spans="2:20" x14ac:dyDescent="0.3">
      <c r="B11746" t="s">
        <v>66</v>
      </c>
      <c r="C11746" t="s">
        <v>66</v>
      </c>
      <c r="I11746" s="10">
        <f t="shared" si="737"/>
        <v>0</v>
      </c>
      <c r="R11746">
        <f t="shared" si="738"/>
        <v>0</v>
      </c>
      <c r="S11746" s="3" t="str">
        <f t="shared" si="739"/>
        <v/>
      </c>
      <c r="T11746" s="9" t="str">
        <f t="shared" si="740"/>
        <v/>
      </c>
    </row>
    <row r="11747" spans="2:20" x14ac:dyDescent="0.3">
      <c r="B11747" t="s">
        <v>66</v>
      </c>
      <c r="C11747" t="s">
        <v>66</v>
      </c>
      <c r="I11747" s="10">
        <f t="shared" si="737"/>
        <v>0</v>
      </c>
      <c r="R11747">
        <f t="shared" si="738"/>
        <v>0</v>
      </c>
      <c r="S11747" s="3" t="str">
        <f t="shared" si="739"/>
        <v/>
      </c>
      <c r="T11747" s="9" t="str">
        <f t="shared" si="740"/>
        <v/>
      </c>
    </row>
    <row r="11748" spans="2:20" x14ac:dyDescent="0.3">
      <c r="B11748" t="s">
        <v>66</v>
      </c>
      <c r="C11748" t="s">
        <v>66</v>
      </c>
      <c r="I11748" s="10">
        <f t="shared" si="737"/>
        <v>0</v>
      </c>
      <c r="R11748">
        <f t="shared" si="738"/>
        <v>0</v>
      </c>
      <c r="S11748" s="3" t="str">
        <f t="shared" si="739"/>
        <v/>
      </c>
      <c r="T11748" s="9" t="str">
        <f t="shared" si="740"/>
        <v/>
      </c>
    </row>
    <row r="11749" spans="2:20" x14ac:dyDescent="0.3">
      <c r="B11749" t="s">
        <v>66</v>
      </c>
      <c r="C11749" t="s">
        <v>66</v>
      </c>
      <c r="I11749" s="10">
        <f t="shared" si="737"/>
        <v>0</v>
      </c>
      <c r="R11749">
        <f t="shared" si="738"/>
        <v>0</v>
      </c>
      <c r="S11749" s="3" t="str">
        <f t="shared" si="739"/>
        <v/>
      </c>
      <c r="T11749" s="9" t="str">
        <f t="shared" si="740"/>
        <v/>
      </c>
    </row>
    <row r="11750" spans="2:20" x14ac:dyDescent="0.3">
      <c r="B11750" t="s">
        <v>66</v>
      </c>
      <c r="C11750" t="s">
        <v>66</v>
      </c>
      <c r="I11750" s="10">
        <f t="shared" si="737"/>
        <v>0</v>
      </c>
      <c r="R11750">
        <f t="shared" si="738"/>
        <v>0</v>
      </c>
      <c r="S11750" s="3" t="str">
        <f t="shared" si="739"/>
        <v/>
      </c>
      <c r="T11750" s="9" t="str">
        <f t="shared" si="740"/>
        <v/>
      </c>
    </row>
    <row r="11751" spans="2:20" x14ac:dyDescent="0.3">
      <c r="B11751" t="s">
        <v>66</v>
      </c>
      <c r="C11751" t="s">
        <v>66</v>
      </c>
      <c r="I11751" s="10">
        <f t="shared" si="737"/>
        <v>0</v>
      </c>
      <c r="R11751">
        <f t="shared" si="738"/>
        <v>0</v>
      </c>
      <c r="S11751" s="3" t="str">
        <f t="shared" si="739"/>
        <v/>
      </c>
      <c r="T11751" s="9" t="str">
        <f t="shared" si="740"/>
        <v/>
      </c>
    </row>
    <row r="11752" spans="2:20" x14ac:dyDescent="0.3">
      <c r="B11752" t="s">
        <v>66</v>
      </c>
      <c r="C11752" t="s">
        <v>66</v>
      </c>
      <c r="I11752" s="10">
        <f t="shared" si="737"/>
        <v>0</v>
      </c>
      <c r="R11752">
        <f t="shared" si="738"/>
        <v>0</v>
      </c>
      <c r="S11752" s="3" t="str">
        <f t="shared" si="739"/>
        <v/>
      </c>
      <c r="T11752" s="9" t="str">
        <f t="shared" si="740"/>
        <v/>
      </c>
    </row>
    <row r="11753" spans="2:20" x14ac:dyDescent="0.3">
      <c r="B11753" t="s">
        <v>66</v>
      </c>
      <c r="C11753" t="s">
        <v>66</v>
      </c>
      <c r="I11753" s="10">
        <f t="shared" si="737"/>
        <v>0</v>
      </c>
      <c r="R11753">
        <f t="shared" si="738"/>
        <v>0</v>
      </c>
      <c r="S11753" s="3" t="str">
        <f t="shared" si="739"/>
        <v/>
      </c>
      <c r="T11753" s="9" t="str">
        <f t="shared" si="740"/>
        <v/>
      </c>
    </row>
    <row r="11754" spans="2:20" x14ac:dyDescent="0.3">
      <c r="B11754" t="s">
        <v>66</v>
      </c>
      <c r="C11754" t="s">
        <v>66</v>
      </c>
      <c r="I11754" s="10">
        <f t="shared" si="737"/>
        <v>0</v>
      </c>
      <c r="R11754">
        <f t="shared" si="738"/>
        <v>0</v>
      </c>
      <c r="S11754" s="3" t="str">
        <f t="shared" si="739"/>
        <v/>
      </c>
      <c r="T11754" s="9" t="str">
        <f t="shared" si="740"/>
        <v/>
      </c>
    </row>
    <row r="11755" spans="2:20" x14ac:dyDescent="0.3">
      <c r="B11755" t="s">
        <v>66</v>
      </c>
      <c r="C11755" t="s">
        <v>66</v>
      </c>
      <c r="I11755" s="10">
        <f t="shared" si="737"/>
        <v>0</v>
      </c>
      <c r="R11755">
        <f t="shared" si="738"/>
        <v>0</v>
      </c>
      <c r="S11755" s="3" t="str">
        <f t="shared" si="739"/>
        <v/>
      </c>
      <c r="T11755" s="9" t="str">
        <f t="shared" si="740"/>
        <v/>
      </c>
    </row>
    <row r="11756" spans="2:20" x14ac:dyDescent="0.3">
      <c r="B11756" t="s">
        <v>66</v>
      </c>
      <c r="C11756" t="s">
        <v>66</v>
      </c>
      <c r="I11756" s="10">
        <f t="shared" si="737"/>
        <v>0</v>
      </c>
      <c r="R11756">
        <f t="shared" si="738"/>
        <v>0</v>
      </c>
      <c r="S11756" s="3" t="str">
        <f t="shared" si="739"/>
        <v/>
      </c>
      <c r="T11756" s="9" t="str">
        <f t="shared" si="740"/>
        <v/>
      </c>
    </row>
    <row r="11757" spans="2:20" x14ac:dyDescent="0.3">
      <c r="B11757" t="s">
        <v>66</v>
      </c>
      <c r="C11757" t="s">
        <v>66</v>
      </c>
      <c r="I11757" s="10">
        <f t="shared" si="737"/>
        <v>0</v>
      </c>
      <c r="R11757">
        <f t="shared" si="738"/>
        <v>0</v>
      </c>
      <c r="S11757" s="3" t="str">
        <f t="shared" si="739"/>
        <v/>
      </c>
      <c r="T11757" s="9" t="str">
        <f t="shared" si="740"/>
        <v/>
      </c>
    </row>
    <row r="11758" spans="2:20" x14ac:dyDescent="0.3">
      <c r="B11758" t="s">
        <v>66</v>
      </c>
      <c r="C11758" t="s">
        <v>66</v>
      </c>
      <c r="I11758" s="10">
        <f t="shared" si="737"/>
        <v>0</v>
      </c>
      <c r="R11758">
        <f t="shared" si="738"/>
        <v>0</v>
      </c>
      <c r="S11758" s="3" t="str">
        <f t="shared" si="739"/>
        <v/>
      </c>
      <c r="T11758" s="9" t="str">
        <f t="shared" si="740"/>
        <v/>
      </c>
    </row>
    <row r="11759" spans="2:20" x14ac:dyDescent="0.3">
      <c r="B11759" t="s">
        <v>66</v>
      </c>
      <c r="C11759" t="s">
        <v>66</v>
      </c>
      <c r="I11759" s="10">
        <f t="shared" si="737"/>
        <v>0</v>
      </c>
      <c r="R11759">
        <f t="shared" si="738"/>
        <v>0</v>
      </c>
      <c r="S11759" s="3" t="str">
        <f t="shared" si="739"/>
        <v/>
      </c>
      <c r="T11759" s="9" t="str">
        <f t="shared" si="740"/>
        <v/>
      </c>
    </row>
    <row r="11760" spans="2:20" x14ac:dyDescent="0.3">
      <c r="B11760" t="s">
        <v>66</v>
      </c>
      <c r="C11760" t="s">
        <v>66</v>
      </c>
      <c r="I11760" s="10">
        <f t="shared" si="737"/>
        <v>0</v>
      </c>
      <c r="R11760">
        <f t="shared" si="738"/>
        <v>0</v>
      </c>
      <c r="S11760" s="3" t="str">
        <f t="shared" si="739"/>
        <v/>
      </c>
      <c r="T11760" s="9" t="str">
        <f t="shared" si="740"/>
        <v/>
      </c>
    </row>
    <row r="11761" spans="2:20" x14ac:dyDescent="0.3">
      <c r="B11761" t="s">
        <v>66</v>
      </c>
      <c r="C11761" t="s">
        <v>66</v>
      </c>
      <c r="I11761" s="10">
        <f t="shared" si="737"/>
        <v>0</v>
      </c>
      <c r="R11761">
        <f t="shared" si="738"/>
        <v>0</v>
      </c>
      <c r="S11761" s="3" t="str">
        <f t="shared" si="739"/>
        <v/>
      </c>
      <c r="T11761" s="9" t="str">
        <f t="shared" si="740"/>
        <v/>
      </c>
    </row>
    <row r="11762" spans="2:20" x14ac:dyDescent="0.3">
      <c r="B11762" t="s">
        <v>66</v>
      </c>
      <c r="C11762" t="s">
        <v>66</v>
      </c>
      <c r="I11762" s="10">
        <f t="shared" si="737"/>
        <v>0</v>
      </c>
      <c r="R11762">
        <f t="shared" si="738"/>
        <v>0</v>
      </c>
      <c r="S11762" s="3" t="str">
        <f t="shared" si="739"/>
        <v/>
      </c>
      <c r="T11762" s="9" t="str">
        <f t="shared" si="740"/>
        <v/>
      </c>
    </row>
    <row r="11763" spans="2:20" x14ac:dyDescent="0.3">
      <c r="B11763" t="s">
        <v>66</v>
      </c>
      <c r="C11763" t="s">
        <v>66</v>
      </c>
      <c r="I11763" s="10">
        <f t="shared" si="737"/>
        <v>0</v>
      </c>
      <c r="R11763">
        <f t="shared" si="738"/>
        <v>0</v>
      </c>
      <c r="S11763" s="3" t="str">
        <f t="shared" si="739"/>
        <v/>
      </c>
      <c r="T11763" s="9" t="str">
        <f t="shared" si="740"/>
        <v/>
      </c>
    </row>
    <row r="11764" spans="2:20" x14ac:dyDescent="0.3">
      <c r="B11764" t="s">
        <v>66</v>
      </c>
      <c r="C11764" t="s">
        <v>66</v>
      </c>
      <c r="I11764" s="10">
        <f t="shared" si="737"/>
        <v>0</v>
      </c>
      <c r="R11764">
        <f t="shared" si="738"/>
        <v>0</v>
      </c>
      <c r="S11764" s="3" t="str">
        <f t="shared" si="739"/>
        <v/>
      </c>
      <c r="T11764" s="9" t="str">
        <f t="shared" si="740"/>
        <v/>
      </c>
    </row>
    <row r="11765" spans="2:20" x14ac:dyDescent="0.3">
      <c r="B11765" t="s">
        <v>66</v>
      </c>
      <c r="C11765" t="s">
        <v>66</v>
      </c>
      <c r="I11765" s="10">
        <f t="shared" si="737"/>
        <v>0</v>
      </c>
      <c r="R11765">
        <f t="shared" si="738"/>
        <v>0</v>
      </c>
      <c r="S11765" s="3" t="str">
        <f t="shared" si="739"/>
        <v/>
      </c>
      <c r="T11765" s="9" t="str">
        <f t="shared" si="740"/>
        <v/>
      </c>
    </row>
    <row r="11766" spans="2:20" x14ac:dyDescent="0.3">
      <c r="B11766" t="s">
        <v>66</v>
      </c>
      <c r="C11766" t="s">
        <v>66</v>
      </c>
      <c r="I11766" s="10">
        <f t="shared" si="737"/>
        <v>0</v>
      </c>
      <c r="R11766">
        <f t="shared" si="738"/>
        <v>0</v>
      </c>
      <c r="S11766" s="3" t="str">
        <f t="shared" si="739"/>
        <v/>
      </c>
      <c r="T11766" s="9" t="str">
        <f t="shared" si="740"/>
        <v/>
      </c>
    </row>
    <row r="11767" spans="2:20" x14ac:dyDescent="0.3">
      <c r="B11767" t="s">
        <v>66</v>
      </c>
      <c r="C11767" t="s">
        <v>66</v>
      </c>
      <c r="I11767" s="10">
        <f t="shared" si="737"/>
        <v>0</v>
      </c>
      <c r="R11767">
        <f t="shared" si="738"/>
        <v>0</v>
      </c>
      <c r="S11767" s="3" t="str">
        <f t="shared" si="739"/>
        <v/>
      </c>
      <c r="T11767" s="9" t="str">
        <f t="shared" si="740"/>
        <v/>
      </c>
    </row>
    <row r="11768" spans="2:20" x14ac:dyDescent="0.3">
      <c r="B11768" t="s">
        <v>66</v>
      </c>
      <c r="C11768" t="s">
        <v>66</v>
      </c>
      <c r="I11768" s="10">
        <f t="shared" si="737"/>
        <v>0</v>
      </c>
      <c r="R11768">
        <f t="shared" si="738"/>
        <v>0</v>
      </c>
      <c r="S11768" s="3" t="str">
        <f t="shared" si="739"/>
        <v/>
      </c>
      <c r="T11768" s="9" t="str">
        <f t="shared" si="740"/>
        <v/>
      </c>
    </row>
    <row r="11769" spans="2:20" x14ac:dyDescent="0.3">
      <c r="B11769" t="s">
        <v>66</v>
      </c>
      <c r="C11769" t="s">
        <v>66</v>
      </c>
      <c r="I11769" s="10">
        <f t="shared" si="737"/>
        <v>0</v>
      </c>
      <c r="R11769">
        <f t="shared" si="738"/>
        <v>0</v>
      </c>
      <c r="S11769" s="3" t="str">
        <f t="shared" si="739"/>
        <v/>
      </c>
      <c r="T11769" s="9" t="str">
        <f t="shared" si="740"/>
        <v/>
      </c>
    </row>
    <row r="11770" spans="2:20" x14ac:dyDescent="0.3">
      <c r="B11770" t="s">
        <v>66</v>
      </c>
      <c r="C11770" t="s">
        <v>66</v>
      </c>
      <c r="I11770" s="10">
        <f t="shared" si="737"/>
        <v>0</v>
      </c>
      <c r="R11770">
        <f t="shared" si="738"/>
        <v>0</v>
      </c>
      <c r="S11770" s="3" t="str">
        <f t="shared" si="739"/>
        <v/>
      </c>
      <c r="T11770" s="9" t="str">
        <f t="shared" si="740"/>
        <v/>
      </c>
    </row>
    <row r="11771" spans="2:20" x14ac:dyDescent="0.3">
      <c r="B11771" t="s">
        <v>66</v>
      </c>
      <c r="C11771" t="s">
        <v>66</v>
      </c>
      <c r="I11771" s="10">
        <f t="shared" si="737"/>
        <v>0</v>
      </c>
      <c r="R11771">
        <f t="shared" si="738"/>
        <v>0</v>
      </c>
      <c r="S11771" s="3" t="str">
        <f t="shared" si="739"/>
        <v/>
      </c>
      <c r="T11771" s="9" t="str">
        <f t="shared" si="740"/>
        <v/>
      </c>
    </row>
    <row r="11772" spans="2:20" x14ac:dyDescent="0.3">
      <c r="B11772" t="s">
        <v>66</v>
      </c>
      <c r="C11772" t="s">
        <v>66</v>
      </c>
      <c r="I11772" s="10">
        <f t="shared" si="737"/>
        <v>0</v>
      </c>
      <c r="R11772">
        <f t="shared" si="738"/>
        <v>0</v>
      </c>
      <c r="S11772" s="3" t="str">
        <f t="shared" si="739"/>
        <v/>
      </c>
      <c r="T11772" s="9" t="str">
        <f t="shared" si="740"/>
        <v/>
      </c>
    </row>
    <row r="11773" spans="2:20" x14ac:dyDescent="0.3">
      <c r="B11773" t="s">
        <v>66</v>
      </c>
      <c r="C11773" t="s">
        <v>66</v>
      </c>
      <c r="I11773" s="10">
        <f t="shared" si="737"/>
        <v>0</v>
      </c>
      <c r="R11773">
        <f t="shared" si="738"/>
        <v>0</v>
      </c>
      <c r="S11773" s="3" t="str">
        <f t="shared" si="739"/>
        <v/>
      </c>
      <c r="T11773" s="9" t="str">
        <f t="shared" si="740"/>
        <v/>
      </c>
    </row>
    <row r="11774" spans="2:20" x14ac:dyDescent="0.3">
      <c r="B11774" t="s">
        <v>66</v>
      </c>
      <c r="C11774" t="s">
        <v>66</v>
      </c>
      <c r="I11774" s="10">
        <f t="shared" si="737"/>
        <v>0</v>
      </c>
      <c r="R11774">
        <f t="shared" si="738"/>
        <v>0</v>
      </c>
      <c r="S11774" s="3" t="str">
        <f t="shared" si="739"/>
        <v/>
      </c>
      <c r="T11774" s="9" t="str">
        <f t="shared" si="740"/>
        <v/>
      </c>
    </row>
    <row r="11775" spans="2:20" x14ac:dyDescent="0.3">
      <c r="B11775" t="s">
        <v>66</v>
      </c>
      <c r="C11775" t="s">
        <v>66</v>
      </c>
      <c r="I11775" s="10">
        <f t="shared" si="737"/>
        <v>0</v>
      </c>
      <c r="R11775">
        <f t="shared" si="738"/>
        <v>0</v>
      </c>
      <c r="S11775" s="3" t="str">
        <f t="shared" si="739"/>
        <v/>
      </c>
      <c r="T11775" s="9" t="str">
        <f t="shared" si="740"/>
        <v/>
      </c>
    </row>
    <row r="11776" spans="2:20" x14ac:dyDescent="0.3">
      <c r="B11776" t="s">
        <v>66</v>
      </c>
      <c r="C11776" t="s">
        <v>66</v>
      </c>
      <c r="I11776" s="10">
        <f t="shared" si="737"/>
        <v>0</v>
      </c>
      <c r="R11776">
        <f t="shared" si="738"/>
        <v>0</v>
      </c>
      <c r="S11776" s="3" t="str">
        <f t="shared" si="739"/>
        <v/>
      </c>
      <c r="T11776" s="9" t="str">
        <f t="shared" si="740"/>
        <v/>
      </c>
    </row>
    <row r="11777" spans="2:20" x14ac:dyDescent="0.3">
      <c r="B11777" t="s">
        <v>66</v>
      </c>
      <c r="C11777" t="s">
        <v>66</v>
      </c>
      <c r="I11777" s="10">
        <f t="shared" si="737"/>
        <v>0</v>
      </c>
      <c r="R11777">
        <f t="shared" si="738"/>
        <v>0</v>
      </c>
      <c r="S11777" s="3" t="str">
        <f t="shared" si="739"/>
        <v/>
      </c>
      <c r="T11777" s="9" t="str">
        <f t="shared" si="740"/>
        <v/>
      </c>
    </row>
    <row r="11778" spans="2:20" x14ac:dyDescent="0.3">
      <c r="B11778" t="s">
        <v>66</v>
      </c>
      <c r="C11778" t="s">
        <v>66</v>
      </c>
      <c r="I11778" s="10">
        <f t="shared" si="737"/>
        <v>0</v>
      </c>
      <c r="R11778">
        <f t="shared" si="738"/>
        <v>0</v>
      </c>
      <c r="S11778" s="3" t="str">
        <f t="shared" si="739"/>
        <v/>
      </c>
      <c r="T11778" s="9" t="str">
        <f t="shared" si="740"/>
        <v/>
      </c>
    </row>
    <row r="11779" spans="2:20" x14ac:dyDescent="0.3">
      <c r="B11779" t="s">
        <v>66</v>
      </c>
      <c r="C11779" t="s">
        <v>66</v>
      </c>
      <c r="I11779" s="10">
        <f t="shared" ref="I11779:I11842" si="741">H11779*0.5</f>
        <v>0</v>
      </c>
      <c r="R11779">
        <f t="shared" ref="R11779:R11842" si="742">SUM(I11779:Q11779)</f>
        <v>0</v>
      </c>
      <c r="S11779" s="3" t="str">
        <f t="shared" ref="S11779:S11842" si="743">IFERROR(IF(R11779&lt;=H11779,R11779/H11779*100,100),"")</f>
        <v/>
      </c>
      <c r="T11779" s="9" t="str">
        <f t="shared" ref="T11779:T11842" si="744">IFERROR(G11779*S11779/100,"")</f>
        <v/>
      </c>
    </row>
    <row r="11780" spans="2:20" x14ac:dyDescent="0.3">
      <c r="B11780" t="s">
        <v>66</v>
      </c>
      <c r="C11780" t="s">
        <v>66</v>
      </c>
      <c r="I11780" s="10">
        <f t="shared" si="741"/>
        <v>0</v>
      </c>
      <c r="R11780">
        <f t="shared" si="742"/>
        <v>0</v>
      </c>
      <c r="S11780" s="3" t="str">
        <f t="shared" si="743"/>
        <v/>
      </c>
      <c r="T11780" s="9" t="str">
        <f t="shared" si="744"/>
        <v/>
      </c>
    </row>
    <row r="11781" spans="2:20" x14ac:dyDescent="0.3">
      <c r="B11781" t="s">
        <v>66</v>
      </c>
      <c r="C11781" t="s">
        <v>66</v>
      </c>
      <c r="I11781" s="10">
        <f t="shared" si="741"/>
        <v>0</v>
      </c>
      <c r="R11781">
        <f t="shared" si="742"/>
        <v>0</v>
      </c>
      <c r="S11781" s="3" t="str">
        <f t="shared" si="743"/>
        <v/>
      </c>
      <c r="T11781" s="9" t="str">
        <f t="shared" si="744"/>
        <v/>
      </c>
    </row>
    <row r="11782" spans="2:20" x14ac:dyDescent="0.3">
      <c r="B11782" t="s">
        <v>66</v>
      </c>
      <c r="C11782" t="s">
        <v>66</v>
      </c>
      <c r="I11782" s="10">
        <f t="shared" si="741"/>
        <v>0</v>
      </c>
      <c r="R11782">
        <f t="shared" si="742"/>
        <v>0</v>
      </c>
      <c r="S11782" s="3" t="str">
        <f t="shared" si="743"/>
        <v/>
      </c>
      <c r="T11782" s="9" t="str">
        <f t="shared" si="744"/>
        <v/>
      </c>
    </row>
    <row r="11783" spans="2:20" x14ac:dyDescent="0.3">
      <c r="B11783" t="s">
        <v>66</v>
      </c>
      <c r="C11783" t="s">
        <v>66</v>
      </c>
      <c r="I11783" s="10">
        <f t="shared" si="741"/>
        <v>0</v>
      </c>
      <c r="R11783">
        <f t="shared" si="742"/>
        <v>0</v>
      </c>
      <c r="S11783" s="3" t="str">
        <f t="shared" si="743"/>
        <v/>
      </c>
      <c r="T11783" s="9" t="str">
        <f t="shared" si="744"/>
        <v/>
      </c>
    </row>
    <row r="11784" spans="2:20" x14ac:dyDescent="0.3">
      <c r="B11784" t="s">
        <v>66</v>
      </c>
      <c r="C11784" t="s">
        <v>66</v>
      </c>
      <c r="I11784" s="10">
        <f t="shared" si="741"/>
        <v>0</v>
      </c>
      <c r="R11784">
        <f t="shared" si="742"/>
        <v>0</v>
      </c>
      <c r="S11784" s="3" t="str">
        <f t="shared" si="743"/>
        <v/>
      </c>
      <c r="T11784" s="9" t="str">
        <f t="shared" si="744"/>
        <v/>
      </c>
    </row>
    <row r="11785" spans="2:20" x14ac:dyDescent="0.3">
      <c r="B11785" t="s">
        <v>66</v>
      </c>
      <c r="C11785" t="s">
        <v>66</v>
      </c>
      <c r="I11785" s="10">
        <f t="shared" si="741"/>
        <v>0</v>
      </c>
      <c r="R11785">
        <f t="shared" si="742"/>
        <v>0</v>
      </c>
      <c r="S11785" s="3" t="str">
        <f t="shared" si="743"/>
        <v/>
      </c>
      <c r="T11785" s="9" t="str">
        <f t="shared" si="744"/>
        <v/>
      </c>
    </row>
    <row r="11786" spans="2:20" x14ac:dyDescent="0.3">
      <c r="B11786" t="s">
        <v>66</v>
      </c>
      <c r="C11786" t="s">
        <v>66</v>
      </c>
      <c r="I11786" s="10">
        <f t="shared" si="741"/>
        <v>0</v>
      </c>
      <c r="R11786">
        <f t="shared" si="742"/>
        <v>0</v>
      </c>
      <c r="S11786" s="3" t="str">
        <f t="shared" si="743"/>
        <v/>
      </c>
      <c r="T11786" s="9" t="str">
        <f t="shared" si="744"/>
        <v/>
      </c>
    </row>
    <row r="11787" spans="2:20" x14ac:dyDescent="0.3">
      <c r="B11787" t="s">
        <v>66</v>
      </c>
      <c r="C11787" t="s">
        <v>66</v>
      </c>
      <c r="I11787" s="10">
        <f t="shared" si="741"/>
        <v>0</v>
      </c>
      <c r="R11787">
        <f t="shared" si="742"/>
        <v>0</v>
      </c>
      <c r="S11787" s="3" t="str">
        <f t="shared" si="743"/>
        <v/>
      </c>
      <c r="T11787" s="9" t="str">
        <f t="shared" si="744"/>
        <v/>
      </c>
    </row>
    <row r="11788" spans="2:20" x14ac:dyDescent="0.3">
      <c r="B11788" t="s">
        <v>66</v>
      </c>
      <c r="C11788" t="s">
        <v>66</v>
      </c>
      <c r="I11788" s="10">
        <f t="shared" si="741"/>
        <v>0</v>
      </c>
      <c r="R11788">
        <f t="shared" si="742"/>
        <v>0</v>
      </c>
      <c r="S11788" s="3" t="str">
        <f t="shared" si="743"/>
        <v/>
      </c>
      <c r="T11788" s="9" t="str">
        <f t="shared" si="744"/>
        <v/>
      </c>
    </row>
    <row r="11789" spans="2:20" x14ac:dyDescent="0.3">
      <c r="B11789" t="s">
        <v>66</v>
      </c>
      <c r="C11789" t="s">
        <v>66</v>
      </c>
      <c r="I11789" s="10">
        <f t="shared" si="741"/>
        <v>0</v>
      </c>
      <c r="R11789">
        <f t="shared" si="742"/>
        <v>0</v>
      </c>
      <c r="S11789" s="3" t="str">
        <f t="shared" si="743"/>
        <v/>
      </c>
      <c r="T11789" s="9" t="str">
        <f t="shared" si="744"/>
        <v/>
      </c>
    </row>
    <row r="11790" spans="2:20" x14ac:dyDescent="0.3">
      <c r="B11790" t="s">
        <v>66</v>
      </c>
      <c r="C11790" t="s">
        <v>66</v>
      </c>
      <c r="I11790" s="10">
        <f t="shared" si="741"/>
        <v>0</v>
      </c>
      <c r="R11790">
        <f t="shared" si="742"/>
        <v>0</v>
      </c>
      <c r="S11790" s="3" t="str">
        <f t="shared" si="743"/>
        <v/>
      </c>
      <c r="T11790" s="9" t="str">
        <f t="shared" si="744"/>
        <v/>
      </c>
    </row>
    <row r="11791" spans="2:20" x14ac:dyDescent="0.3">
      <c r="B11791" t="s">
        <v>66</v>
      </c>
      <c r="C11791" t="s">
        <v>66</v>
      </c>
      <c r="I11791" s="10">
        <f t="shared" si="741"/>
        <v>0</v>
      </c>
      <c r="R11791">
        <f t="shared" si="742"/>
        <v>0</v>
      </c>
      <c r="S11791" s="3" t="str">
        <f t="shared" si="743"/>
        <v/>
      </c>
      <c r="T11791" s="9" t="str">
        <f t="shared" si="744"/>
        <v/>
      </c>
    </row>
    <row r="11792" spans="2:20" x14ac:dyDescent="0.3">
      <c r="B11792" t="s">
        <v>66</v>
      </c>
      <c r="C11792" t="s">
        <v>66</v>
      </c>
      <c r="I11792" s="10">
        <f t="shared" si="741"/>
        <v>0</v>
      </c>
      <c r="R11792">
        <f t="shared" si="742"/>
        <v>0</v>
      </c>
      <c r="S11792" s="3" t="str">
        <f t="shared" si="743"/>
        <v/>
      </c>
      <c r="T11792" s="9" t="str">
        <f t="shared" si="744"/>
        <v/>
      </c>
    </row>
    <row r="11793" spans="2:20" x14ac:dyDescent="0.3">
      <c r="B11793" t="s">
        <v>66</v>
      </c>
      <c r="C11793" t="s">
        <v>66</v>
      </c>
      <c r="I11793" s="10">
        <f t="shared" si="741"/>
        <v>0</v>
      </c>
      <c r="R11793">
        <f t="shared" si="742"/>
        <v>0</v>
      </c>
      <c r="S11793" s="3" t="str">
        <f t="shared" si="743"/>
        <v/>
      </c>
      <c r="T11793" s="9" t="str">
        <f t="shared" si="744"/>
        <v/>
      </c>
    </row>
    <row r="11794" spans="2:20" x14ac:dyDescent="0.3">
      <c r="B11794" t="s">
        <v>66</v>
      </c>
      <c r="C11794" t="s">
        <v>66</v>
      </c>
      <c r="I11794" s="10">
        <f t="shared" si="741"/>
        <v>0</v>
      </c>
      <c r="R11794">
        <f t="shared" si="742"/>
        <v>0</v>
      </c>
      <c r="S11794" s="3" t="str">
        <f t="shared" si="743"/>
        <v/>
      </c>
      <c r="T11794" s="9" t="str">
        <f t="shared" si="744"/>
        <v/>
      </c>
    </row>
    <row r="11795" spans="2:20" x14ac:dyDescent="0.3">
      <c r="B11795" t="s">
        <v>66</v>
      </c>
      <c r="C11795" t="s">
        <v>66</v>
      </c>
      <c r="I11795" s="10">
        <f t="shared" si="741"/>
        <v>0</v>
      </c>
      <c r="R11795">
        <f t="shared" si="742"/>
        <v>0</v>
      </c>
      <c r="S11795" s="3" t="str">
        <f t="shared" si="743"/>
        <v/>
      </c>
      <c r="T11795" s="9" t="str">
        <f t="shared" si="744"/>
        <v/>
      </c>
    </row>
    <row r="11796" spans="2:20" x14ac:dyDescent="0.3">
      <c r="B11796" t="s">
        <v>66</v>
      </c>
      <c r="C11796" t="s">
        <v>66</v>
      </c>
      <c r="I11796" s="10">
        <f t="shared" si="741"/>
        <v>0</v>
      </c>
      <c r="R11796">
        <f t="shared" si="742"/>
        <v>0</v>
      </c>
      <c r="S11796" s="3" t="str">
        <f t="shared" si="743"/>
        <v/>
      </c>
      <c r="T11796" s="9" t="str">
        <f t="shared" si="744"/>
        <v/>
      </c>
    </row>
    <row r="11797" spans="2:20" x14ac:dyDescent="0.3">
      <c r="B11797" t="s">
        <v>66</v>
      </c>
      <c r="C11797" t="s">
        <v>66</v>
      </c>
      <c r="I11797" s="10">
        <f t="shared" si="741"/>
        <v>0</v>
      </c>
      <c r="R11797">
        <f t="shared" si="742"/>
        <v>0</v>
      </c>
      <c r="S11797" s="3" t="str">
        <f t="shared" si="743"/>
        <v/>
      </c>
      <c r="T11797" s="9" t="str">
        <f t="shared" si="744"/>
        <v/>
      </c>
    </row>
    <row r="11798" spans="2:20" x14ac:dyDescent="0.3">
      <c r="B11798" t="s">
        <v>66</v>
      </c>
      <c r="C11798" t="s">
        <v>66</v>
      </c>
      <c r="I11798" s="10">
        <f t="shared" si="741"/>
        <v>0</v>
      </c>
      <c r="R11798">
        <f t="shared" si="742"/>
        <v>0</v>
      </c>
      <c r="S11798" s="3" t="str">
        <f t="shared" si="743"/>
        <v/>
      </c>
      <c r="T11798" s="9" t="str">
        <f t="shared" si="744"/>
        <v/>
      </c>
    </row>
    <row r="11799" spans="2:20" x14ac:dyDescent="0.3">
      <c r="B11799" t="s">
        <v>66</v>
      </c>
      <c r="C11799" t="s">
        <v>66</v>
      </c>
      <c r="I11799" s="10">
        <f t="shared" si="741"/>
        <v>0</v>
      </c>
      <c r="R11799">
        <f t="shared" si="742"/>
        <v>0</v>
      </c>
      <c r="S11799" s="3" t="str">
        <f t="shared" si="743"/>
        <v/>
      </c>
      <c r="T11799" s="9" t="str">
        <f t="shared" si="744"/>
        <v/>
      </c>
    </row>
    <row r="11800" spans="2:20" x14ac:dyDescent="0.3">
      <c r="B11800" t="s">
        <v>66</v>
      </c>
      <c r="C11800" t="s">
        <v>66</v>
      </c>
      <c r="I11800" s="10">
        <f t="shared" si="741"/>
        <v>0</v>
      </c>
      <c r="R11800">
        <f t="shared" si="742"/>
        <v>0</v>
      </c>
      <c r="S11800" s="3" t="str">
        <f t="shared" si="743"/>
        <v/>
      </c>
      <c r="T11800" s="9" t="str">
        <f t="shared" si="744"/>
        <v/>
      </c>
    </row>
    <row r="11801" spans="2:20" x14ac:dyDescent="0.3">
      <c r="B11801" t="s">
        <v>66</v>
      </c>
      <c r="C11801" t="s">
        <v>66</v>
      </c>
      <c r="I11801" s="10">
        <f t="shared" si="741"/>
        <v>0</v>
      </c>
      <c r="R11801">
        <f t="shared" si="742"/>
        <v>0</v>
      </c>
      <c r="S11801" s="3" t="str">
        <f t="shared" si="743"/>
        <v/>
      </c>
      <c r="T11801" s="9" t="str">
        <f t="shared" si="744"/>
        <v/>
      </c>
    </row>
    <row r="11802" spans="2:20" x14ac:dyDescent="0.3">
      <c r="B11802" t="s">
        <v>66</v>
      </c>
      <c r="C11802" t="s">
        <v>66</v>
      </c>
      <c r="I11802" s="10">
        <f t="shared" si="741"/>
        <v>0</v>
      </c>
      <c r="R11802">
        <f t="shared" si="742"/>
        <v>0</v>
      </c>
      <c r="S11802" s="3" t="str">
        <f t="shared" si="743"/>
        <v/>
      </c>
      <c r="T11802" s="9" t="str">
        <f t="shared" si="744"/>
        <v/>
      </c>
    </row>
    <row r="11803" spans="2:20" x14ac:dyDescent="0.3">
      <c r="B11803" t="s">
        <v>66</v>
      </c>
      <c r="C11803" t="s">
        <v>66</v>
      </c>
      <c r="I11803" s="10">
        <f t="shared" si="741"/>
        <v>0</v>
      </c>
      <c r="R11803">
        <f t="shared" si="742"/>
        <v>0</v>
      </c>
      <c r="S11803" s="3" t="str">
        <f t="shared" si="743"/>
        <v/>
      </c>
      <c r="T11803" s="9" t="str">
        <f t="shared" si="744"/>
        <v/>
      </c>
    </row>
    <row r="11804" spans="2:20" x14ac:dyDescent="0.3">
      <c r="B11804" t="s">
        <v>66</v>
      </c>
      <c r="C11804" t="s">
        <v>66</v>
      </c>
      <c r="I11804" s="10">
        <f t="shared" si="741"/>
        <v>0</v>
      </c>
      <c r="R11804">
        <f t="shared" si="742"/>
        <v>0</v>
      </c>
      <c r="S11804" s="3" t="str">
        <f t="shared" si="743"/>
        <v/>
      </c>
      <c r="T11804" s="9" t="str">
        <f t="shared" si="744"/>
        <v/>
      </c>
    </row>
    <row r="11805" spans="2:20" x14ac:dyDescent="0.3">
      <c r="B11805" t="s">
        <v>66</v>
      </c>
      <c r="C11805" t="s">
        <v>66</v>
      </c>
      <c r="I11805" s="10">
        <f t="shared" si="741"/>
        <v>0</v>
      </c>
      <c r="R11805">
        <f t="shared" si="742"/>
        <v>0</v>
      </c>
      <c r="S11805" s="3" t="str">
        <f t="shared" si="743"/>
        <v/>
      </c>
      <c r="T11805" s="9" t="str">
        <f t="shared" si="744"/>
        <v/>
      </c>
    </row>
    <row r="11806" spans="2:20" x14ac:dyDescent="0.3">
      <c r="B11806" t="s">
        <v>66</v>
      </c>
      <c r="C11806" t="s">
        <v>66</v>
      </c>
      <c r="I11806" s="10">
        <f t="shared" si="741"/>
        <v>0</v>
      </c>
      <c r="R11806">
        <f t="shared" si="742"/>
        <v>0</v>
      </c>
      <c r="S11806" s="3" t="str">
        <f t="shared" si="743"/>
        <v/>
      </c>
      <c r="T11806" s="9" t="str">
        <f t="shared" si="744"/>
        <v/>
      </c>
    </row>
    <row r="11807" spans="2:20" x14ac:dyDescent="0.3">
      <c r="B11807" t="s">
        <v>66</v>
      </c>
      <c r="C11807" t="s">
        <v>66</v>
      </c>
      <c r="I11807" s="10">
        <f t="shared" si="741"/>
        <v>0</v>
      </c>
      <c r="R11807">
        <f t="shared" si="742"/>
        <v>0</v>
      </c>
      <c r="S11807" s="3" t="str">
        <f t="shared" si="743"/>
        <v/>
      </c>
      <c r="T11807" s="9" t="str">
        <f t="shared" si="744"/>
        <v/>
      </c>
    </row>
    <row r="11808" spans="2:20" x14ac:dyDescent="0.3">
      <c r="B11808" t="s">
        <v>66</v>
      </c>
      <c r="C11808" t="s">
        <v>66</v>
      </c>
      <c r="I11808" s="10">
        <f t="shared" si="741"/>
        <v>0</v>
      </c>
      <c r="R11808">
        <f t="shared" si="742"/>
        <v>0</v>
      </c>
      <c r="S11808" s="3" t="str">
        <f t="shared" si="743"/>
        <v/>
      </c>
      <c r="T11808" s="9" t="str">
        <f t="shared" si="744"/>
        <v/>
      </c>
    </row>
    <row r="11809" spans="2:20" x14ac:dyDescent="0.3">
      <c r="B11809" t="s">
        <v>66</v>
      </c>
      <c r="C11809" t="s">
        <v>66</v>
      </c>
      <c r="I11809" s="10">
        <f t="shared" si="741"/>
        <v>0</v>
      </c>
      <c r="R11809">
        <f t="shared" si="742"/>
        <v>0</v>
      </c>
      <c r="S11809" s="3" t="str">
        <f t="shared" si="743"/>
        <v/>
      </c>
      <c r="T11809" s="9" t="str">
        <f t="shared" si="744"/>
        <v/>
      </c>
    </row>
    <row r="11810" spans="2:20" x14ac:dyDescent="0.3">
      <c r="B11810" t="s">
        <v>66</v>
      </c>
      <c r="C11810" t="s">
        <v>66</v>
      </c>
      <c r="I11810" s="10">
        <f t="shared" si="741"/>
        <v>0</v>
      </c>
      <c r="R11810">
        <f t="shared" si="742"/>
        <v>0</v>
      </c>
      <c r="S11810" s="3" t="str">
        <f t="shared" si="743"/>
        <v/>
      </c>
      <c r="T11810" s="9" t="str">
        <f t="shared" si="744"/>
        <v/>
      </c>
    </row>
    <row r="11811" spans="2:20" x14ac:dyDescent="0.3">
      <c r="B11811" t="s">
        <v>66</v>
      </c>
      <c r="C11811" t="s">
        <v>66</v>
      </c>
      <c r="I11811" s="10">
        <f t="shared" si="741"/>
        <v>0</v>
      </c>
      <c r="R11811">
        <f t="shared" si="742"/>
        <v>0</v>
      </c>
      <c r="S11811" s="3" t="str">
        <f t="shared" si="743"/>
        <v/>
      </c>
      <c r="T11811" s="9" t="str">
        <f t="shared" si="744"/>
        <v/>
      </c>
    </row>
    <row r="11812" spans="2:20" x14ac:dyDescent="0.3">
      <c r="B11812" t="s">
        <v>66</v>
      </c>
      <c r="C11812" t="s">
        <v>66</v>
      </c>
      <c r="I11812" s="10">
        <f t="shared" si="741"/>
        <v>0</v>
      </c>
      <c r="R11812">
        <f t="shared" si="742"/>
        <v>0</v>
      </c>
      <c r="S11812" s="3" t="str">
        <f t="shared" si="743"/>
        <v/>
      </c>
      <c r="T11812" s="9" t="str">
        <f t="shared" si="744"/>
        <v/>
      </c>
    </row>
    <row r="11813" spans="2:20" x14ac:dyDescent="0.3">
      <c r="B11813" t="s">
        <v>66</v>
      </c>
      <c r="C11813" t="s">
        <v>66</v>
      </c>
      <c r="I11813" s="10">
        <f t="shared" si="741"/>
        <v>0</v>
      </c>
      <c r="R11813">
        <f t="shared" si="742"/>
        <v>0</v>
      </c>
      <c r="S11813" s="3" t="str">
        <f t="shared" si="743"/>
        <v/>
      </c>
      <c r="T11813" s="9" t="str">
        <f t="shared" si="744"/>
        <v/>
      </c>
    </row>
    <row r="11814" spans="2:20" x14ac:dyDescent="0.3">
      <c r="B11814" t="s">
        <v>66</v>
      </c>
      <c r="C11814" t="s">
        <v>66</v>
      </c>
      <c r="I11814" s="10">
        <f t="shared" si="741"/>
        <v>0</v>
      </c>
      <c r="R11814">
        <f t="shared" si="742"/>
        <v>0</v>
      </c>
      <c r="S11814" s="3" t="str">
        <f t="shared" si="743"/>
        <v/>
      </c>
      <c r="T11814" s="9" t="str">
        <f t="shared" si="744"/>
        <v/>
      </c>
    </row>
    <row r="11815" spans="2:20" x14ac:dyDescent="0.3">
      <c r="B11815" t="s">
        <v>66</v>
      </c>
      <c r="C11815" t="s">
        <v>66</v>
      </c>
      <c r="I11815" s="10">
        <f t="shared" si="741"/>
        <v>0</v>
      </c>
      <c r="R11815">
        <f t="shared" si="742"/>
        <v>0</v>
      </c>
      <c r="S11815" s="3" t="str">
        <f t="shared" si="743"/>
        <v/>
      </c>
      <c r="T11815" s="9" t="str">
        <f t="shared" si="744"/>
        <v/>
      </c>
    </row>
    <row r="11816" spans="2:20" x14ac:dyDescent="0.3">
      <c r="B11816" t="s">
        <v>66</v>
      </c>
      <c r="C11816" t="s">
        <v>66</v>
      </c>
      <c r="I11816" s="10">
        <f t="shared" si="741"/>
        <v>0</v>
      </c>
      <c r="R11816">
        <f t="shared" si="742"/>
        <v>0</v>
      </c>
      <c r="S11816" s="3" t="str">
        <f t="shared" si="743"/>
        <v/>
      </c>
      <c r="T11816" s="9" t="str">
        <f t="shared" si="744"/>
        <v/>
      </c>
    </row>
    <row r="11817" spans="2:20" x14ac:dyDescent="0.3">
      <c r="B11817" t="s">
        <v>66</v>
      </c>
      <c r="C11817" t="s">
        <v>66</v>
      </c>
      <c r="I11817" s="10">
        <f t="shared" si="741"/>
        <v>0</v>
      </c>
      <c r="R11817">
        <f t="shared" si="742"/>
        <v>0</v>
      </c>
      <c r="S11817" s="3" t="str">
        <f t="shared" si="743"/>
        <v/>
      </c>
      <c r="T11817" s="9" t="str">
        <f t="shared" si="744"/>
        <v/>
      </c>
    </row>
    <row r="11818" spans="2:20" x14ac:dyDescent="0.3">
      <c r="B11818" t="s">
        <v>66</v>
      </c>
      <c r="C11818" t="s">
        <v>66</v>
      </c>
      <c r="I11818" s="10">
        <f t="shared" si="741"/>
        <v>0</v>
      </c>
      <c r="R11818">
        <f t="shared" si="742"/>
        <v>0</v>
      </c>
      <c r="S11818" s="3" t="str">
        <f t="shared" si="743"/>
        <v/>
      </c>
      <c r="T11818" s="9" t="str">
        <f t="shared" si="744"/>
        <v/>
      </c>
    </row>
    <row r="11819" spans="2:20" x14ac:dyDescent="0.3">
      <c r="B11819" t="s">
        <v>66</v>
      </c>
      <c r="C11819" t="s">
        <v>66</v>
      </c>
      <c r="I11819" s="10">
        <f t="shared" si="741"/>
        <v>0</v>
      </c>
      <c r="R11819">
        <f t="shared" si="742"/>
        <v>0</v>
      </c>
      <c r="S11819" s="3" t="str">
        <f t="shared" si="743"/>
        <v/>
      </c>
      <c r="T11819" s="9" t="str">
        <f t="shared" si="744"/>
        <v/>
      </c>
    </row>
    <row r="11820" spans="2:20" x14ac:dyDescent="0.3">
      <c r="B11820" t="s">
        <v>66</v>
      </c>
      <c r="C11820" t="s">
        <v>66</v>
      </c>
      <c r="I11820" s="10">
        <f t="shared" si="741"/>
        <v>0</v>
      </c>
      <c r="R11820">
        <f t="shared" si="742"/>
        <v>0</v>
      </c>
      <c r="S11820" s="3" t="str">
        <f t="shared" si="743"/>
        <v/>
      </c>
      <c r="T11820" s="9" t="str">
        <f t="shared" si="744"/>
        <v/>
      </c>
    </row>
    <row r="11821" spans="2:20" x14ac:dyDescent="0.3">
      <c r="B11821" t="s">
        <v>66</v>
      </c>
      <c r="C11821" t="s">
        <v>66</v>
      </c>
      <c r="I11821" s="10">
        <f t="shared" si="741"/>
        <v>0</v>
      </c>
      <c r="R11821">
        <f t="shared" si="742"/>
        <v>0</v>
      </c>
      <c r="S11821" s="3" t="str">
        <f t="shared" si="743"/>
        <v/>
      </c>
      <c r="T11821" s="9" t="str">
        <f t="shared" si="744"/>
        <v/>
      </c>
    </row>
    <row r="11822" spans="2:20" x14ac:dyDescent="0.3">
      <c r="B11822" t="s">
        <v>66</v>
      </c>
      <c r="C11822" t="s">
        <v>66</v>
      </c>
      <c r="I11822" s="10">
        <f t="shared" si="741"/>
        <v>0</v>
      </c>
      <c r="R11822">
        <f t="shared" si="742"/>
        <v>0</v>
      </c>
      <c r="S11822" s="3" t="str">
        <f t="shared" si="743"/>
        <v/>
      </c>
      <c r="T11822" s="9" t="str">
        <f t="shared" si="744"/>
        <v/>
      </c>
    </row>
    <row r="11823" spans="2:20" x14ac:dyDescent="0.3">
      <c r="B11823" t="s">
        <v>66</v>
      </c>
      <c r="C11823" t="s">
        <v>66</v>
      </c>
      <c r="I11823" s="10">
        <f t="shared" si="741"/>
        <v>0</v>
      </c>
      <c r="R11823">
        <f t="shared" si="742"/>
        <v>0</v>
      </c>
      <c r="S11823" s="3" t="str">
        <f t="shared" si="743"/>
        <v/>
      </c>
      <c r="T11823" s="9" t="str">
        <f t="shared" si="744"/>
        <v/>
      </c>
    </row>
    <row r="11824" spans="2:20" x14ac:dyDescent="0.3">
      <c r="B11824" t="s">
        <v>66</v>
      </c>
      <c r="C11824" t="s">
        <v>66</v>
      </c>
      <c r="I11824" s="10">
        <f t="shared" si="741"/>
        <v>0</v>
      </c>
      <c r="R11824">
        <f t="shared" si="742"/>
        <v>0</v>
      </c>
      <c r="S11824" s="3" t="str">
        <f t="shared" si="743"/>
        <v/>
      </c>
      <c r="T11824" s="9" t="str">
        <f t="shared" si="744"/>
        <v/>
      </c>
    </row>
    <row r="11825" spans="2:20" x14ac:dyDescent="0.3">
      <c r="B11825" t="s">
        <v>66</v>
      </c>
      <c r="C11825" t="s">
        <v>66</v>
      </c>
      <c r="I11825" s="10">
        <f t="shared" si="741"/>
        <v>0</v>
      </c>
      <c r="R11825">
        <f t="shared" si="742"/>
        <v>0</v>
      </c>
      <c r="S11825" s="3" t="str">
        <f t="shared" si="743"/>
        <v/>
      </c>
      <c r="T11825" s="9" t="str">
        <f t="shared" si="744"/>
        <v/>
      </c>
    </row>
    <row r="11826" spans="2:20" x14ac:dyDescent="0.3">
      <c r="B11826" t="s">
        <v>66</v>
      </c>
      <c r="C11826" t="s">
        <v>66</v>
      </c>
      <c r="I11826" s="10">
        <f t="shared" si="741"/>
        <v>0</v>
      </c>
      <c r="R11826">
        <f t="shared" si="742"/>
        <v>0</v>
      </c>
      <c r="S11826" s="3" t="str">
        <f t="shared" si="743"/>
        <v/>
      </c>
      <c r="T11826" s="9" t="str">
        <f t="shared" si="744"/>
        <v/>
      </c>
    </row>
    <row r="11827" spans="2:20" x14ac:dyDescent="0.3">
      <c r="B11827" t="s">
        <v>66</v>
      </c>
      <c r="C11827" t="s">
        <v>66</v>
      </c>
      <c r="I11827" s="10">
        <f t="shared" si="741"/>
        <v>0</v>
      </c>
      <c r="R11827">
        <f t="shared" si="742"/>
        <v>0</v>
      </c>
      <c r="S11827" s="3" t="str">
        <f t="shared" si="743"/>
        <v/>
      </c>
      <c r="T11827" s="9" t="str">
        <f t="shared" si="744"/>
        <v/>
      </c>
    </row>
    <row r="11828" spans="2:20" x14ac:dyDescent="0.3">
      <c r="B11828" t="s">
        <v>66</v>
      </c>
      <c r="C11828" t="s">
        <v>66</v>
      </c>
      <c r="I11828" s="10">
        <f t="shared" si="741"/>
        <v>0</v>
      </c>
      <c r="R11828">
        <f t="shared" si="742"/>
        <v>0</v>
      </c>
      <c r="S11828" s="3" t="str">
        <f t="shared" si="743"/>
        <v/>
      </c>
      <c r="T11828" s="9" t="str">
        <f t="shared" si="744"/>
        <v/>
      </c>
    </row>
    <row r="11829" spans="2:20" x14ac:dyDescent="0.3">
      <c r="B11829" t="s">
        <v>66</v>
      </c>
      <c r="C11829" t="s">
        <v>66</v>
      </c>
      <c r="I11829" s="10">
        <f t="shared" si="741"/>
        <v>0</v>
      </c>
      <c r="R11829">
        <f t="shared" si="742"/>
        <v>0</v>
      </c>
      <c r="S11829" s="3" t="str">
        <f t="shared" si="743"/>
        <v/>
      </c>
      <c r="T11829" s="9" t="str">
        <f t="shared" si="744"/>
        <v/>
      </c>
    </row>
    <row r="11830" spans="2:20" x14ac:dyDescent="0.3">
      <c r="B11830" t="s">
        <v>66</v>
      </c>
      <c r="C11830" t="s">
        <v>66</v>
      </c>
      <c r="I11830" s="10">
        <f t="shared" si="741"/>
        <v>0</v>
      </c>
      <c r="R11830">
        <f t="shared" si="742"/>
        <v>0</v>
      </c>
      <c r="S11830" s="3" t="str">
        <f t="shared" si="743"/>
        <v/>
      </c>
      <c r="T11830" s="9" t="str">
        <f t="shared" si="744"/>
        <v/>
      </c>
    </row>
    <row r="11831" spans="2:20" x14ac:dyDescent="0.3">
      <c r="B11831" t="s">
        <v>66</v>
      </c>
      <c r="C11831" t="s">
        <v>66</v>
      </c>
      <c r="I11831" s="10">
        <f t="shared" si="741"/>
        <v>0</v>
      </c>
      <c r="R11831">
        <f t="shared" si="742"/>
        <v>0</v>
      </c>
      <c r="S11831" s="3" t="str">
        <f t="shared" si="743"/>
        <v/>
      </c>
      <c r="T11831" s="9" t="str">
        <f t="shared" si="744"/>
        <v/>
      </c>
    </row>
    <row r="11832" spans="2:20" x14ac:dyDescent="0.3">
      <c r="B11832" t="s">
        <v>66</v>
      </c>
      <c r="C11832" t="s">
        <v>66</v>
      </c>
      <c r="I11832" s="10">
        <f t="shared" si="741"/>
        <v>0</v>
      </c>
      <c r="R11832">
        <f t="shared" si="742"/>
        <v>0</v>
      </c>
      <c r="S11832" s="3" t="str">
        <f t="shared" si="743"/>
        <v/>
      </c>
      <c r="T11832" s="9" t="str">
        <f t="shared" si="744"/>
        <v/>
      </c>
    </row>
    <row r="11833" spans="2:20" x14ac:dyDescent="0.3">
      <c r="B11833" t="s">
        <v>66</v>
      </c>
      <c r="C11833" t="s">
        <v>66</v>
      </c>
      <c r="I11833" s="10">
        <f t="shared" si="741"/>
        <v>0</v>
      </c>
      <c r="R11833">
        <f t="shared" si="742"/>
        <v>0</v>
      </c>
      <c r="S11833" s="3" t="str">
        <f t="shared" si="743"/>
        <v/>
      </c>
      <c r="T11833" s="9" t="str">
        <f t="shared" si="744"/>
        <v/>
      </c>
    </row>
    <row r="11834" spans="2:20" x14ac:dyDescent="0.3">
      <c r="B11834" t="s">
        <v>66</v>
      </c>
      <c r="C11834" t="s">
        <v>66</v>
      </c>
      <c r="I11834" s="10">
        <f t="shared" si="741"/>
        <v>0</v>
      </c>
      <c r="R11834">
        <f t="shared" si="742"/>
        <v>0</v>
      </c>
      <c r="S11834" s="3" t="str">
        <f t="shared" si="743"/>
        <v/>
      </c>
      <c r="T11834" s="9" t="str">
        <f t="shared" si="744"/>
        <v/>
      </c>
    </row>
    <row r="11835" spans="2:20" x14ac:dyDescent="0.3">
      <c r="B11835" t="s">
        <v>66</v>
      </c>
      <c r="C11835" t="s">
        <v>66</v>
      </c>
      <c r="I11835" s="10">
        <f t="shared" si="741"/>
        <v>0</v>
      </c>
      <c r="R11835">
        <f t="shared" si="742"/>
        <v>0</v>
      </c>
      <c r="S11835" s="3" t="str">
        <f t="shared" si="743"/>
        <v/>
      </c>
      <c r="T11835" s="9" t="str">
        <f t="shared" si="744"/>
        <v/>
      </c>
    </row>
    <row r="11836" spans="2:20" x14ac:dyDescent="0.3">
      <c r="B11836" t="s">
        <v>66</v>
      </c>
      <c r="C11836" t="s">
        <v>66</v>
      </c>
      <c r="I11836" s="10">
        <f t="shared" si="741"/>
        <v>0</v>
      </c>
      <c r="R11836">
        <f t="shared" si="742"/>
        <v>0</v>
      </c>
      <c r="S11836" s="3" t="str">
        <f t="shared" si="743"/>
        <v/>
      </c>
      <c r="T11836" s="9" t="str">
        <f t="shared" si="744"/>
        <v/>
      </c>
    </row>
    <row r="11837" spans="2:20" x14ac:dyDescent="0.3">
      <c r="B11837" t="s">
        <v>66</v>
      </c>
      <c r="C11837" t="s">
        <v>66</v>
      </c>
      <c r="I11837" s="10">
        <f t="shared" si="741"/>
        <v>0</v>
      </c>
      <c r="R11837">
        <f t="shared" si="742"/>
        <v>0</v>
      </c>
      <c r="S11837" s="3" t="str">
        <f t="shared" si="743"/>
        <v/>
      </c>
      <c r="T11837" s="9" t="str">
        <f t="shared" si="744"/>
        <v/>
      </c>
    </row>
    <row r="11838" spans="2:20" x14ac:dyDescent="0.3">
      <c r="B11838" t="s">
        <v>66</v>
      </c>
      <c r="C11838" t="s">
        <v>66</v>
      </c>
      <c r="I11838" s="10">
        <f t="shared" si="741"/>
        <v>0</v>
      </c>
      <c r="R11838">
        <f t="shared" si="742"/>
        <v>0</v>
      </c>
      <c r="S11838" s="3" t="str">
        <f t="shared" si="743"/>
        <v/>
      </c>
      <c r="T11838" s="9" t="str">
        <f t="shared" si="744"/>
        <v/>
      </c>
    </row>
    <row r="11839" spans="2:20" x14ac:dyDescent="0.3">
      <c r="B11839" t="s">
        <v>66</v>
      </c>
      <c r="C11839" t="s">
        <v>66</v>
      </c>
      <c r="I11839" s="10">
        <f t="shared" si="741"/>
        <v>0</v>
      </c>
      <c r="R11839">
        <f t="shared" si="742"/>
        <v>0</v>
      </c>
      <c r="S11839" s="3" t="str">
        <f t="shared" si="743"/>
        <v/>
      </c>
      <c r="T11839" s="9" t="str">
        <f t="shared" si="744"/>
        <v/>
      </c>
    </row>
    <row r="11840" spans="2:20" x14ac:dyDescent="0.3">
      <c r="B11840" t="s">
        <v>66</v>
      </c>
      <c r="C11840" t="s">
        <v>66</v>
      </c>
      <c r="I11840" s="10">
        <f t="shared" si="741"/>
        <v>0</v>
      </c>
      <c r="R11840">
        <f t="shared" si="742"/>
        <v>0</v>
      </c>
      <c r="S11840" s="3" t="str">
        <f t="shared" si="743"/>
        <v/>
      </c>
      <c r="T11840" s="9" t="str">
        <f t="shared" si="744"/>
        <v/>
      </c>
    </row>
    <row r="11841" spans="2:20" x14ac:dyDescent="0.3">
      <c r="B11841" t="s">
        <v>66</v>
      </c>
      <c r="C11841" t="s">
        <v>66</v>
      </c>
      <c r="I11841" s="10">
        <f t="shared" si="741"/>
        <v>0</v>
      </c>
      <c r="R11841">
        <f t="shared" si="742"/>
        <v>0</v>
      </c>
      <c r="S11841" s="3" t="str">
        <f t="shared" si="743"/>
        <v/>
      </c>
      <c r="T11841" s="9" t="str">
        <f t="shared" si="744"/>
        <v/>
      </c>
    </row>
    <row r="11842" spans="2:20" x14ac:dyDescent="0.3">
      <c r="B11842" t="s">
        <v>66</v>
      </c>
      <c r="C11842" t="s">
        <v>66</v>
      </c>
      <c r="I11842" s="10">
        <f t="shared" si="741"/>
        <v>0</v>
      </c>
      <c r="R11842">
        <f t="shared" si="742"/>
        <v>0</v>
      </c>
      <c r="S11842" s="3" t="str">
        <f t="shared" si="743"/>
        <v/>
      </c>
      <c r="T11842" s="9" t="str">
        <f t="shared" si="744"/>
        <v/>
      </c>
    </row>
    <row r="11843" spans="2:20" x14ac:dyDescent="0.3">
      <c r="B11843" t="s">
        <v>66</v>
      </c>
      <c r="C11843" t="s">
        <v>66</v>
      </c>
      <c r="I11843" s="10">
        <f t="shared" ref="I11843:I11906" si="745">H11843*0.5</f>
        <v>0</v>
      </c>
      <c r="R11843">
        <f t="shared" ref="R11843:R11906" si="746">SUM(I11843:Q11843)</f>
        <v>0</v>
      </c>
      <c r="S11843" s="3" t="str">
        <f t="shared" ref="S11843:S11906" si="747">IFERROR(IF(R11843&lt;=H11843,R11843/H11843*100,100),"")</f>
        <v/>
      </c>
      <c r="T11843" s="9" t="str">
        <f t="shared" ref="T11843:T11906" si="748">IFERROR(G11843*S11843/100,"")</f>
        <v/>
      </c>
    </row>
    <row r="11844" spans="2:20" x14ac:dyDescent="0.3">
      <c r="B11844" t="s">
        <v>66</v>
      </c>
      <c r="C11844" t="s">
        <v>66</v>
      </c>
      <c r="I11844" s="10">
        <f t="shared" si="745"/>
        <v>0</v>
      </c>
      <c r="R11844">
        <f t="shared" si="746"/>
        <v>0</v>
      </c>
      <c r="S11844" s="3" t="str">
        <f t="shared" si="747"/>
        <v/>
      </c>
      <c r="T11844" s="9" t="str">
        <f t="shared" si="748"/>
        <v/>
      </c>
    </row>
    <row r="11845" spans="2:20" x14ac:dyDescent="0.3">
      <c r="B11845" t="s">
        <v>66</v>
      </c>
      <c r="C11845" t="s">
        <v>66</v>
      </c>
      <c r="I11845" s="10">
        <f t="shared" si="745"/>
        <v>0</v>
      </c>
      <c r="R11845">
        <f t="shared" si="746"/>
        <v>0</v>
      </c>
      <c r="S11845" s="3" t="str">
        <f t="shared" si="747"/>
        <v/>
      </c>
      <c r="T11845" s="9" t="str">
        <f t="shared" si="748"/>
        <v/>
      </c>
    </row>
    <row r="11846" spans="2:20" x14ac:dyDescent="0.3">
      <c r="B11846" t="s">
        <v>66</v>
      </c>
      <c r="C11846" t="s">
        <v>66</v>
      </c>
      <c r="I11846" s="10">
        <f t="shared" si="745"/>
        <v>0</v>
      </c>
      <c r="R11846">
        <f t="shared" si="746"/>
        <v>0</v>
      </c>
      <c r="S11846" s="3" t="str">
        <f t="shared" si="747"/>
        <v/>
      </c>
      <c r="T11846" s="9" t="str">
        <f t="shared" si="748"/>
        <v/>
      </c>
    </row>
    <row r="11847" spans="2:20" x14ac:dyDescent="0.3">
      <c r="B11847" t="s">
        <v>66</v>
      </c>
      <c r="C11847" t="s">
        <v>66</v>
      </c>
      <c r="I11847" s="10">
        <f t="shared" si="745"/>
        <v>0</v>
      </c>
      <c r="R11847">
        <f t="shared" si="746"/>
        <v>0</v>
      </c>
      <c r="S11847" s="3" t="str">
        <f t="shared" si="747"/>
        <v/>
      </c>
      <c r="T11847" s="9" t="str">
        <f t="shared" si="748"/>
        <v/>
      </c>
    </row>
    <row r="11848" spans="2:20" x14ac:dyDescent="0.3">
      <c r="B11848" t="s">
        <v>66</v>
      </c>
      <c r="C11848" t="s">
        <v>66</v>
      </c>
      <c r="I11848" s="10">
        <f t="shared" si="745"/>
        <v>0</v>
      </c>
      <c r="R11848">
        <f t="shared" si="746"/>
        <v>0</v>
      </c>
      <c r="S11848" s="3" t="str">
        <f t="shared" si="747"/>
        <v/>
      </c>
      <c r="T11848" s="9" t="str">
        <f t="shared" si="748"/>
        <v/>
      </c>
    </row>
    <row r="11849" spans="2:20" x14ac:dyDescent="0.3">
      <c r="B11849" t="s">
        <v>66</v>
      </c>
      <c r="C11849" t="s">
        <v>66</v>
      </c>
      <c r="I11849" s="10">
        <f t="shared" si="745"/>
        <v>0</v>
      </c>
      <c r="R11849">
        <f t="shared" si="746"/>
        <v>0</v>
      </c>
      <c r="S11849" s="3" t="str">
        <f t="shared" si="747"/>
        <v/>
      </c>
      <c r="T11849" s="9" t="str">
        <f t="shared" si="748"/>
        <v/>
      </c>
    </row>
    <row r="11850" spans="2:20" x14ac:dyDescent="0.3">
      <c r="B11850" t="s">
        <v>66</v>
      </c>
      <c r="C11850" t="s">
        <v>66</v>
      </c>
      <c r="I11850" s="10">
        <f t="shared" si="745"/>
        <v>0</v>
      </c>
      <c r="R11850">
        <f t="shared" si="746"/>
        <v>0</v>
      </c>
      <c r="S11850" s="3" t="str">
        <f t="shared" si="747"/>
        <v/>
      </c>
      <c r="T11850" s="9" t="str">
        <f t="shared" si="748"/>
        <v/>
      </c>
    </row>
    <row r="11851" spans="2:20" x14ac:dyDescent="0.3">
      <c r="B11851" t="s">
        <v>66</v>
      </c>
      <c r="C11851" t="s">
        <v>66</v>
      </c>
      <c r="I11851" s="10">
        <f t="shared" si="745"/>
        <v>0</v>
      </c>
      <c r="R11851">
        <f t="shared" si="746"/>
        <v>0</v>
      </c>
      <c r="S11851" s="3" t="str">
        <f t="shared" si="747"/>
        <v/>
      </c>
      <c r="T11851" s="9" t="str">
        <f t="shared" si="748"/>
        <v/>
      </c>
    </row>
    <row r="11852" spans="2:20" x14ac:dyDescent="0.3">
      <c r="B11852" t="s">
        <v>66</v>
      </c>
      <c r="C11852" t="s">
        <v>66</v>
      </c>
      <c r="I11852" s="10">
        <f t="shared" si="745"/>
        <v>0</v>
      </c>
      <c r="R11852">
        <f t="shared" si="746"/>
        <v>0</v>
      </c>
      <c r="S11852" s="3" t="str">
        <f t="shared" si="747"/>
        <v/>
      </c>
      <c r="T11852" s="9" t="str">
        <f t="shared" si="748"/>
        <v/>
      </c>
    </row>
    <row r="11853" spans="2:20" x14ac:dyDescent="0.3">
      <c r="B11853" t="s">
        <v>66</v>
      </c>
      <c r="C11853" t="s">
        <v>66</v>
      </c>
      <c r="I11853" s="10">
        <f t="shared" si="745"/>
        <v>0</v>
      </c>
      <c r="R11853">
        <f t="shared" si="746"/>
        <v>0</v>
      </c>
      <c r="S11853" s="3" t="str">
        <f t="shared" si="747"/>
        <v/>
      </c>
      <c r="T11853" s="9" t="str">
        <f t="shared" si="748"/>
        <v/>
      </c>
    </row>
    <row r="11854" spans="2:20" x14ac:dyDescent="0.3">
      <c r="B11854" t="s">
        <v>66</v>
      </c>
      <c r="C11854" t="s">
        <v>66</v>
      </c>
      <c r="I11854" s="10">
        <f t="shared" si="745"/>
        <v>0</v>
      </c>
      <c r="R11854">
        <f t="shared" si="746"/>
        <v>0</v>
      </c>
      <c r="S11854" s="3" t="str">
        <f t="shared" si="747"/>
        <v/>
      </c>
      <c r="T11854" s="9" t="str">
        <f t="shared" si="748"/>
        <v/>
      </c>
    </row>
    <row r="11855" spans="2:20" x14ac:dyDescent="0.3">
      <c r="B11855" t="s">
        <v>66</v>
      </c>
      <c r="C11855" t="s">
        <v>66</v>
      </c>
      <c r="I11855" s="10">
        <f t="shared" si="745"/>
        <v>0</v>
      </c>
      <c r="R11855">
        <f t="shared" si="746"/>
        <v>0</v>
      </c>
      <c r="S11855" s="3" t="str">
        <f t="shared" si="747"/>
        <v/>
      </c>
      <c r="T11855" s="9" t="str">
        <f t="shared" si="748"/>
        <v/>
      </c>
    </row>
    <row r="11856" spans="2:20" x14ac:dyDescent="0.3">
      <c r="B11856" t="s">
        <v>66</v>
      </c>
      <c r="C11856" t="s">
        <v>66</v>
      </c>
      <c r="I11856" s="10">
        <f t="shared" si="745"/>
        <v>0</v>
      </c>
      <c r="R11856">
        <f t="shared" si="746"/>
        <v>0</v>
      </c>
      <c r="S11856" s="3" t="str">
        <f t="shared" si="747"/>
        <v/>
      </c>
      <c r="T11856" s="9" t="str">
        <f t="shared" si="748"/>
        <v/>
      </c>
    </row>
    <row r="11857" spans="2:20" x14ac:dyDescent="0.3">
      <c r="B11857" t="s">
        <v>66</v>
      </c>
      <c r="C11857" t="s">
        <v>66</v>
      </c>
      <c r="I11857" s="10">
        <f t="shared" si="745"/>
        <v>0</v>
      </c>
      <c r="R11857">
        <f t="shared" si="746"/>
        <v>0</v>
      </c>
      <c r="S11857" s="3" t="str">
        <f t="shared" si="747"/>
        <v/>
      </c>
      <c r="T11857" s="9" t="str">
        <f t="shared" si="748"/>
        <v/>
      </c>
    </row>
    <row r="11858" spans="2:20" x14ac:dyDescent="0.3">
      <c r="B11858" t="s">
        <v>66</v>
      </c>
      <c r="C11858" t="s">
        <v>66</v>
      </c>
      <c r="I11858" s="10">
        <f t="shared" si="745"/>
        <v>0</v>
      </c>
      <c r="R11858">
        <f t="shared" si="746"/>
        <v>0</v>
      </c>
      <c r="S11858" s="3" t="str">
        <f t="shared" si="747"/>
        <v/>
      </c>
      <c r="T11858" s="9" t="str">
        <f t="shared" si="748"/>
        <v/>
      </c>
    </row>
    <row r="11859" spans="2:20" x14ac:dyDescent="0.3">
      <c r="B11859" t="s">
        <v>66</v>
      </c>
      <c r="C11859" t="s">
        <v>66</v>
      </c>
      <c r="I11859" s="10">
        <f t="shared" si="745"/>
        <v>0</v>
      </c>
      <c r="R11859">
        <f t="shared" si="746"/>
        <v>0</v>
      </c>
      <c r="S11859" s="3" t="str">
        <f t="shared" si="747"/>
        <v/>
      </c>
      <c r="T11859" s="9" t="str">
        <f t="shared" si="748"/>
        <v/>
      </c>
    </row>
    <row r="11860" spans="2:20" x14ac:dyDescent="0.3">
      <c r="B11860" t="s">
        <v>66</v>
      </c>
      <c r="C11860" t="s">
        <v>66</v>
      </c>
      <c r="I11860" s="10">
        <f t="shared" si="745"/>
        <v>0</v>
      </c>
      <c r="R11860">
        <f t="shared" si="746"/>
        <v>0</v>
      </c>
      <c r="S11860" s="3" t="str">
        <f t="shared" si="747"/>
        <v/>
      </c>
      <c r="T11860" s="9" t="str">
        <f t="shared" si="748"/>
        <v/>
      </c>
    </row>
    <row r="11861" spans="2:20" x14ac:dyDescent="0.3">
      <c r="B11861" t="s">
        <v>66</v>
      </c>
      <c r="C11861" t="s">
        <v>66</v>
      </c>
      <c r="I11861" s="10">
        <f t="shared" si="745"/>
        <v>0</v>
      </c>
      <c r="R11861">
        <f t="shared" si="746"/>
        <v>0</v>
      </c>
      <c r="S11861" s="3" t="str">
        <f t="shared" si="747"/>
        <v/>
      </c>
      <c r="T11861" s="9" t="str">
        <f t="shared" si="748"/>
        <v/>
      </c>
    </row>
    <row r="11862" spans="2:20" x14ac:dyDescent="0.3">
      <c r="B11862" t="s">
        <v>66</v>
      </c>
      <c r="C11862" t="s">
        <v>66</v>
      </c>
      <c r="I11862" s="10">
        <f t="shared" si="745"/>
        <v>0</v>
      </c>
      <c r="R11862">
        <f t="shared" si="746"/>
        <v>0</v>
      </c>
      <c r="S11862" s="3" t="str">
        <f t="shared" si="747"/>
        <v/>
      </c>
      <c r="T11862" s="9" t="str">
        <f t="shared" si="748"/>
        <v/>
      </c>
    </row>
    <row r="11863" spans="2:20" x14ac:dyDescent="0.3">
      <c r="B11863" t="s">
        <v>66</v>
      </c>
      <c r="C11863" t="s">
        <v>66</v>
      </c>
      <c r="I11863" s="10">
        <f t="shared" si="745"/>
        <v>0</v>
      </c>
      <c r="R11863">
        <f t="shared" si="746"/>
        <v>0</v>
      </c>
      <c r="S11863" s="3" t="str">
        <f t="shared" si="747"/>
        <v/>
      </c>
      <c r="T11863" s="9" t="str">
        <f t="shared" si="748"/>
        <v/>
      </c>
    </row>
    <row r="11864" spans="2:20" x14ac:dyDescent="0.3">
      <c r="B11864" t="s">
        <v>66</v>
      </c>
      <c r="C11864" t="s">
        <v>66</v>
      </c>
      <c r="I11864" s="10">
        <f t="shared" si="745"/>
        <v>0</v>
      </c>
      <c r="R11864">
        <f t="shared" si="746"/>
        <v>0</v>
      </c>
      <c r="S11864" s="3" t="str">
        <f t="shared" si="747"/>
        <v/>
      </c>
      <c r="T11864" s="9" t="str">
        <f t="shared" si="748"/>
        <v/>
      </c>
    </row>
    <row r="11865" spans="2:20" x14ac:dyDescent="0.3">
      <c r="B11865" t="s">
        <v>66</v>
      </c>
      <c r="C11865" t="s">
        <v>66</v>
      </c>
      <c r="I11865" s="10">
        <f t="shared" si="745"/>
        <v>0</v>
      </c>
      <c r="R11865">
        <f t="shared" si="746"/>
        <v>0</v>
      </c>
      <c r="S11865" s="3" t="str">
        <f t="shared" si="747"/>
        <v/>
      </c>
      <c r="T11865" s="9" t="str">
        <f t="shared" si="748"/>
        <v/>
      </c>
    </row>
    <row r="11866" spans="2:20" x14ac:dyDescent="0.3">
      <c r="B11866" t="s">
        <v>66</v>
      </c>
      <c r="C11866" t="s">
        <v>66</v>
      </c>
      <c r="I11866" s="10">
        <f t="shared" si="745"/>
        <v>0</v>
      </c>
      <c r="R11866">
        <f t="shared" si="746"/>
        <v>0</v>
      </c>
      <c r="S11866" s="3" t="str">
        <f t="shared" si="747"/>
        <v/>
      </c>
      <c r="T11866" s="9" t="str">
        <f t="shared" si="748"/>
        <v/>
      </c>
    </row>
    <row r="11867" spans="2:20" x14ac:dyDescent="0.3">
      <c r="B11867" t="s">
        <v>66</v>
      </c>
      <c r="C11867" t="s">
        <v>66</v>
      </c>
      <c r="I11867" s="10">
        <f t="shared" si="745"/>
        <v>0</v>
      </c>
      <c r="R11867">
        <f t="shared" si="746"/>
        <v>0</v>
      </c>
      <c r="S11867" s="3" t="str">
        <f t="shared" si="747"/>
        <v/>
      </c>
      <c r="T11867" s="9" t="str">
        <f t="shared" si="748"/>
        <v/>
      </c>
    </row>
    <row r="11868" spans="2:20" x14ac:dyDescent="0.3">
      <c r="B11868" t="s">
        <v>66</v>
      </c>
      <c r="C11868" t="s">
        <v>66</v>
      </c>
      <c r="I11868" s="10">
        <f t="shared" si="745"/>
        <v>0</v>
      </c>
      <c r="R11868">
        <f t="shared" si="746"/>
        <v>0</v>
      </c>
      <c r="S11868" s="3" t="str">
        <f t="shared" si="747"/>
        <v/>
      </c>
      <c r="T11868" s="9" t="str">
        <f t="shared" si="748"/>
        <v/>
      </c>
    </row>
    <row r="11869" spans="2:20" x14ac:dyDescent="0.3">
      <c r="B11869" t="s">
        <v>66</v>
      </c>
      <c r="C11869" t="s">
        <v>66</v>
      </c>
      <c r="I11869" s="10">
        <f t="shared" si="745"/>
        <v>0</v>
      </c>
      <c r="R11869">
        <f t="shared" si="746"/>
        <v>0</v>
      </c>
      <c r="S11869" s="3" t="str">
        <f t="shared" si="747"/>
        <v/>
      </c>
      <c r="T11869" s="9" t="str">
        <f t="shared" si="748"/>
        <v/>
      </c>
    </row>
    <row r="11870" spans="2:20" x14ac:dyDescent="0.3">
      <c r="B11870" t="s">
        <v>66</v>
      </c>
      <c r="C11870" t="s">
        <v>66</v>
      </c>
      <c r="I11870" s="10">
        <f t="shared" si="745"/>
        <v>0</v>
      </c>
      <c r="R11870">
        <f t="shared" si="746"/>
        <v>0</v>
      </c>
      <c r="S11870" s="3" t="str">
        <f t="shared" si="747"/>
        <v/>
      </c>
      <c r="T11870" s="9" t="str">
        <f t="shared" si="748"/>
        <v/>
      </c>
    </row>
    <row r="11871" spans="2:20" x14ac:dyDescent="0.3">
      <c r="B11871" t="s">
        <v>66</v>
      </c>
      <c r="C11871" t="s">
        <v>66</v>
      </c>
      <c r="I11871" s="10">
        <f t="shared" si="745"/>
        <v>0</v>
      </c>
      <c r="R11871">
        <f t="shared" si="746"/>
        <v>0</v>
      </c>
      <c r="S11871" s="3" t="str">
        <f t="shared" si="747"/>
        <v/>
      </c>
      <c r="T11871" s="9" t="str">
        <f t="shared" si="748"/>
        <v/>
      </c>
    </row>
    <row r="11872" spans="2:20" x14ac:dyDescent="0.3">
      <c r="B11872" t="s">
        <v>66</v>
      </c>
      <c r="C11872" t="s">
        <v>66</v>
      </c>
      <c r="I11872" s="10">
        <f t="shared" si="745"/>
        <v>0</v>
      </c>
      <c r="R11872">
        <f t="shared" si="746"/>
        <v>0</v>
      </c>
      <c r="S11872" s="3" t="str">
        <f t="shared" si="747"/>
        <v/>
      </c>
      <c r="T11872" s="9" t="str">
        <f t="shared" si="748"/>
        <v/>
      </c>
    </row>
    <row r="11873" spans="2:20" x14ac:dyDescent="0.3">
      <c r="B11873" t="s">
        <v>66</v>
      </c>
      <c r="C11873" t="s">
        <v>66</v>
      </c>
      <c r="I11873" s="10">
        <f t="shared" si="745"/>
        <v>0</v>
      </c>
      <c r="R11873">
        <f t="shared" si="746"/>
        <v>0</v>
      </c>
      <c r="S11873" s="3" t="str">
        <f t="shared" si="747"/>
        <v/>
      </c>
      <c r="T11873" s="9" t="str">
        <f t="shared" si="748"/>
        <v/>
      </c>
    </row>
    <row r="11874" spans="2:20" x14ac:dyDescent="0.3">
      <c r="B11874" t="s">
        <v>66</v>
      </c>
      <c r="C11874" t="s">
        <v>66</v>
      </c>
      <c r="I11874" s="10">
        <f t="shared" si="745"/>
        <v>0</v>
      </c>
      <c r="R11874">
        <f t="shared" si="746"/>
        <v>0</v>
      </c>
      <c r="S11874" s="3" t="str">
        <f t="shared" si="747"/>
        <v/>
      </c>
      <c r="T11874" s="9" t="str">
        <f t="shared" si="748"/>
        <v/>
      </c>
    </row>
    <row r="11875" spans="2:20" x14ac:dyDescent="0.3">
      <c r="B11875" t="s">
        <v>66</v>
      </c>
      <c r="C11875" t="s">
        <v>66</v>
      </c>
      <c r="I11875" s="10">
        <f t="shared" si="745"/>
        <v>0</v>
      </c>
      <c r="R11875">
        <f t="shared" si="746"/>
        <v>0</v>
      </c>
      <c r="S11875" s="3" t="str">
        <f t="shared" si="747"/>
        <v/>
      </c>
      <c r="T11875" s="9" t="str">
        <f t="shared" si="748"/>
        <v/>
      </c>
    </row>
    <row r="11876" spans="2:20" x14ac:dyDescent="0.3">
      <c r="B11876" t="s">
        <v>66</v>
      </c>
      <c r="C11876" t="s">
        <v>66</v>
      </c>
      <c r="I11876" s="10">
        <f t="shared" si="745"/>
        <v>0</v>
      </c>
      <c r="R11876">
        <f t="shared" si="746"/>
        <v>0</v>
      </c>
      <c r="S11876" s="3" t="str">
        <f t="shared" si="747"/>
        <v/>
      </c>
      <c r="T11876" s="9" t="str">
        <f t="shared" si="748"/>
        <v/>
      </c>
    </row>
    <row r="11877" spans="2:20" x14ac:dyDescent="0.3">
      <c r="B11877" t="s">
        <v>66</v>
      </c>
      <c r="C11877" t="s">
        <v>66</v>
      </c>
      <c r="I11877" s="10">
        <f t="shared" si="745"/>
        <v>0</v>
      </c>
      <c r="R11877">
        <f t="shared" si="746"/>
        <v>0</v>
      </c>
      <c r="S11877" s="3" t="str">
        <f t="shared" si="747"/>
        <v/>
      </c>
      <c r="T11877" s="9" t="str">
        <f t="shared" si="748"/>
        <v/>
      </c>
    </row>
    <row r="11878" spans="2:20" x14ac:dyDescent="0.3">
      <c r="B11878" t="s">
        <v>66</v>
      </c>
      <c r="C11878" t="s">
        <v>66</v>
      </c>
      <c r="I11878" s="10">
        <f t="shared" si="745"/>
        <v>0</v>
      </c>
      <c r="R11878">
        <f t="shared" si="746"/>
        <v>0</v>
      </c>
      <c r="S11878" s="3" t="str">
        <f t="shared" si="747"/>
        <v/>
      </c>
      <c r="T11878" s="9" t="str">
        <f t="shared" si="748"/>
        <v/>
      </c>
    </row>
    <row r="11879" spans="2:20" x14ac:dyDescent="0.3">
      <c r="B11879" t="s">
        <v>66</v>
      </c>
      <c r="C11879" t="s">
        <v>66</v>
      </c>
      <c r="I11879" s="10">
        <f t="shared" si="745"/>
        <v>0</v>
      </c>
      <c r="R11879">
        <f t="shared" si="746"/>
        <v>0</v>
      </c>
      <c r="S11879" s="3" t="str">
        <f t="shared" si="747"/>
        <v/>
      </c>
      <c r="T11879" s="9" t="str">
        <f t="shared" si="748"/>
        <v/>
      </c>
    </row>
    <row r="11880" spans="2:20" x14ac:dyDescent="0.3">
      <c r="B11880" t="s">
        <v>66</v>
      </c>
      <c r="C11880" t="s">
        <v>66</v>
      </c>
      <c r="I11880" s="10">
        <f t="shared" si="745"/>
        <v>0</v>
      </c>
      <c r="R11880">
        <f t="shared" si="746"/>
        <v>0</v>
      </c>
      <c r="S11880" s="3" t="str">
        <f t="shared" si="747"/>
        <v/>
      </c>
      <c r="T11880" s="9" t="str">
        <f t="shared" si="748"/>
        <v/>
      </c>
    </row>
    <row r="11881" spans="2:20" x14ac:dyDescent="0.3">
      <c r="B11881" t="s">
        <v>66</v>
      </c>
      <c r="C11881" t="s">
        <v>66</v>
      </c>
      <c r="I11881" s="10">
        <f t="shared" si="745"/>
        <v>0</v>
      </c>
      <c r="R11881">
        <f t="shared" si="746"/>
        <v>0</v>
      </c>
      <c r="S11881" s="3" t="str">
        <f t="shared" si="747"/>
        <v/>
      </c>
      <c r="T11881" s="9" t="str">
        <f t="shared" si="748"/>
        <v/>
      </c>
    </row>
    <row r="11882" spans="2:20" x14ac:dyDescent="0.3">
      <c r="B11882" t="s">
        <v>66</v>
      </c>
      <c r="C11882" t="s">
        <v>66</v>
      </c>
      <c r="I11882" s="10">
        <f t="shared" si="745"/>
        <v>0</v>
      </c>
      <c r="R11882">
        <f t="shared" si="746"/>
        <v>0</v>
      </c>
      <c r="S11882" s="3" t="str">
        <f t="shared" si="747"/>
        <v/>
      </c>
      <c r="T11882" s="9" t="str">
        <f t="shared" si="748"/>
        <v/>
      </c>
    </row>
    <row r="11883" spans="2:20" x14ac:dyDescent="0.3">
      <c r="B11883" t="s">
        <v>66</v>
      </c>
      <c r="C11883" t="s">
        <v>66</v>
      </c>
      <c r="I11883" s="10">
        <f t="shared" si="745"/>
        <v>0</v>
      </c>
      <c r="R11883">
        <f t="shared" si="746"/>
        <v>0</v>
      </c>
      <c r="S11883" s="3" t="str">
        <f t="shared" si="747"/>
        <v/>
      </c>
      <c r="T11883" s="9" t="str">
        <f t="shared" si="748"/>
        <v/>
      </c>
    </row>
    <row r="11884" spans="2:20" x14ac:dyDescent="0.3">
      <c r="B11884" t="s">
        <v>66</v>
      </c>
      <c r="C11884" t="s">
        <v>66</v>
      </c>
      <c r="I11884" s="10">
        <f t="shared" si="745"/>
        <v>0</v>
      </c>
      <c r="R11884">
        <f t="shared" si="746"/>
        <v>0</v>
      </c>
      <c r="S11884" s="3" t="str">
        <f t="shared" si="747"/>
        <v/>
      </c>
      <c r="T11884" s="9" t="str">
        <f t="shared" si="748"/>
        <v/>
      </c>
    </row>
    <row r="11885" spans="2:20" x14ac:dyDescent="0.3">
      <c r="B11885" t="s">
        <v>66</v>
      </c>
      <c r="C11885" t="s">
        <v>66</v>
      </c>
      <c r="I11885" s="10">
        <f t="shared" si="745"/>
        <v>0</v>
      </c>
      <c r="R11885">
        <f t="shared" si="746"/>
        <v>0</v>
      </c>
      <c r="S11885" s="3" t="str">
        <f t="shared" si="747"/>
        <v/>
      </c>
      <c r="T11885" s="9" t="str">
        <f t="shared" si="748"/>
        <v/>
      </c>
    </row>
    <row r="11886" spans="2:20" x14ac:dyDescent="0.3">
      <c r="B11886" t="s">
        <v>66</v>
      </c>
      <c r="C11886" t="s">
        <v>66</v>
      </c>
      <c r="I11886" s="10">
        <f t="shared" si="745"/>
        <v>0</v>
      </c>
      <c r="R11886">
        <f t="shared" si="746"/>
        <v>0</v>
      </c>
      <c r="S11886" s="3" t="str">
        <f t="shared" si="747"/>
        <v/>
      </c>
      <c r="T11886" s="9" t="str">
        <f t="shared" si="748"/>
        <v/>
      </c>
    </row>
    <row r="11887" spans="2:20" x14ac:dyDescent="0.3">
      <c r="B11887" t="s">
        <v>66</v>
      </c>
      <c r="C11887" t="s">
        <v>66</v>
      </c>
      <c r="I11887" s="10">
        <f t="shared" si="745"/>
        <v>0</v>
      </c>
      <c r="R11887">
        <f t="shared" si="746"/>
        <v>0</v>
      </c>
      <c r="S11887" s="3" t="str">
        <f t="shared" si="747"/>
        <v/>
      </c>
      <c r="T11887" s="9" t="str">
        <f t="shared" si="748"/>
        <v/>
      </c>
    </row>
    <row r="11888" spans="2:20" x14ac:dyDescent="0.3">
      <c r="B11888" t="s">
        <v>66</v>
      </c>
      <c r="C11888" t="s">
        <v>66</v>
      </c>
      <c r="I11888" s="10">
        <f t="shared" si="745"/>
        <v>0</v>
      </c>
      <c r="R11888">
        <f t="shared" si="746"/>
        <v>0</v>
      </c>
      <c r="S11888" s="3" t="str">
        <f t="shared" si="747"/>
        <v/>
      </c>
      <c r="T11888" s="9" t="str">
        <f t="shared" si="748"/>
        <v/>
      </c>
    </row>
    <row r="11889" spans="2:20" x14ac:dyDescent="0.3">
      <c r="B11889" t="s">
        <v>66</v>
      </c>
      <c r="C11889" t="s">
        <v>66</v>
      </c>
      <c r="I11889" s="10">
        <f t="shared" si="745"/>
        <v>0</v>
      </c>
      <c r="R11889">
        <f t="shared" si="746"/>
        <v>0</v>
      </c>
      <c r="S11889" s="3" t="str">
        <f t="shared" si="747"/>
        <v/>
      </c>
      <c r="T11889" s="9" t="str">
        <f t="shared" si="748"/>
        <v/>
      </c>
    </row>
    <row r="11890" spans="2:20" x14ac:dyDescent="0.3">
      <c r="B11890" t="s">
        <v>66</v>
      </c>
      <c r="C11890" t="s">
        <v>66</v>
      </c>
      <c r="I11890" s="10">
        <f t="shared" si="745"/>
        <v>0</v>
      </c>
      <c r="R11890">
        <f t="shared" si="746"/>
        <v>0</v>
      </c>
      <c r="S11890" s="3" t="str">
        <f t="shared" si="747"/>
        <v/>
      </c>
      <c r="T11890" s="9" t="str">
        <f t="shared" si="748"/>
        <v/>
      </c>
    </row>
    <row r="11891" spans="2:20" x14ac:dyDescent="0.3">
      <c r="B11891" t="s">
        <v>66</v>
      </c>
      <c r="C11891" t="s">
        <v>66</v>
      </c>
      <c r="I11891" s="10">
        <f t="shared" si="745"/>
        <v>0</v>
      </c>
      <c r="R11891">
        <f t="shared" si="746"/>
        <v>0</v>
      </c>
      <c r="S11891" s="3" t="str">
        <f t="shared" si="747"/>
        <v/>
      </c>
      <c r="T11891" s="9" t="str">
        <f t="shared" si="748"/>
        <v/>
      </c>
    </row>
    <row r="11892" spans="2:20" x14ac:dyDescent="0.3">
      <c r="B11892" t="s">
        <v>66</v>
      </c>
      <c r="C11892" t="s">
        <v>66</v>
      </c>
      <c r="I11892" s="10">
        <f t="shared" si="745"/>
        <v>0</v>
      </c>
      <c r="R11892">
        <f t="shared" si="746"/>
        <v>0</v>
      </c>
      <c r="S11892" s="3" t="str">
        <f t="shared" si="747"/>
        <v/>
      </c>
      <c r="T11892" s="9" t="str">
        <f t="shared" si="748"/>
        <v/>
      </c>
    </row>
    <row r="11893" spans="2:20" x14ac:dyDescent="0.3">
      <c r="B11893" t="s">
        <v>66</v>
      </c>
      <c r="C11893" t="s">
        <v>66</v>
      </c>
      <c r="I11893" s="10">
        <f t="shared" si="745"/>
        <v>0</v>
      </c>
      <c r="R11893">
        <f t="shared" si="746"/>
        <v>0</v>
      </c>
      <c r="S11893" s="3" t="str">
        <f t="shared" si="747"/>
        <v/>
      </c>
      <c r="T11893" s="9" t="str">
        <f t="shared" si="748"/>
        <v/>
      </c>
    </row>
    <row r="11894" spans="2:20" x14ac:dyDescent="0.3">
      <c r="B11894" t="s">
        <v>66</v>
      </c>
      <c r="C11894" t="s">
        <v>66</v>
      </c>
      <c r="I11894" s="10">
        <f t="shared" si="745"/>
        <v>0</v>
      </c>
      <c r="R11894">
        <f t="shared" si="746"/>
        <v>0</v>
      </c>
      <c r="S11894" s="3" t="str">
        <f t="shared" si="747"/>
        <v/>
      </c>
      <c r="T11894" s="9" t="str">
        <f t="shared" si="748"/>
        <v/>
      </c>
    </row>
    <row r="11895" spans="2:20" x14ac:dyDescent="0.3">
      <c r="B11895" t="s">
        <v>66</v>
      </c>
      <c r="C11895" t="s">
        <v>66</v>
      </c>
      <c r="I11895" s="10">
        <f t="shared" si="745"/>
        <v>0</v>
      </c>
      <c r="R11895">
        <f t="shared" si="746"/>
        <v>0</v>
      </c>
      <c r="S11895" s="3" t="str">
        <f t="shared" si="747"/>
        <v/>
      </c>
      <c r="T11895" s="9" t="str">
        <f t="shared" si="748"/>
        <v/>
      </c>
    </row>
    <row r="11896" spans="2:20" x14ac:dyDescent="0.3">
      <c r="B11896" t="s">
        <v>66</v>
      </c>
      <c r="C11896" t="s">
        <v>66</v>
      </c>
      <c r="I11896" s="10">
        <f t="shared" si="745"/>
        <v>0</v>
      </c>
      <c r="R11896">
        <f t="shared" si="746"/>
        <v>0</v>
      </c>
      <c r="S11896" s="3" t="str">
        <f t="shared" si="747"/>
        <v/>
      </c>
      <c r="T11896" s="9" t="str">
        <f t="shared" si="748"/>
        <v/>
      </c>
    </row>
    <row r="11897" spans="2:20" x14ac:dyDescent="0.3">
      <c r="B11897" t="s">
        <v>66</v>
      </c>
      <c r="C11897" t="s">
        <v>66</v>
      </c>
      <c r="I11897" s="10">
        <f t="shared" si="745"/>
        <v>0</v>
      </c>
      <c r="R11897">
        <f t="shared" si="746"/>
        <v>0</v>
      </c>
      <c r="S11897" s="3" t="str">
        <f t="shared" si="747"/>
        <v/>
      </c>
      <c r="T11897" s="9" t="str">
        <f t="shared" si="748"/>
        <v/>
      </c>
    </row>
    <row r="11898" spans="2:20" x14ac:dyDescent="0.3">
      <c r="B11898" t="s">
        <v>66</v>
      </c>
      <c r="C11898" t="s">
        <v>66</v>
      </c>
      <c r="I11898" s="10">
        <f t="shared" si="745"/>
        <v>0</v>
      </c>
      <c r="R11898">
        <f t="shared" si="746"/>
        <v>0</v>
      </c>
      <c r="S11898" s="3" t="str">
        <f t="shared" si="747"/>
        <v/>
      </c>
      <c r="T11898" s="9" t="str">
        <f t="shared" si="748"/>
        <v/>
      </c>
    </row>
    <row r="11899" spans="2:20" x14ac:dyDescent="0.3">
      <c r="B11899" t="s">
        <v>66</v>
      </c>
      <c r="C11899" t="s">
        <v>66</v>
      </c>
      <c r="I11899" s="10">
        <f t="shared" si="745"/>
        <v>0</v>
      </c>
      <c r="R11899">
        <f t="shared" si="746"/>
        <v>0</v>
      </c>
      <c r="S11899" s="3" t="str">
        <f t="shared" si="747"/>
        <v/>
      </c>
      <c r="T11899" s="9" t="str">
        <f t="shared" si="748"/>
        <v/>
      </c>
    </row>
    <row r="11900" spans="2:20" x14ac:dyDescent="0.3">
      <c r="B11900" t="s">
        <v>66</v>
      </c>
      <c r="C11900" t="s">
        <v>66</v>
      </c>
      <c r="I11900" s="10">
        <f t="shared" si="745"/>
        <v>0</v>
      </c>
      <c r="R11900">
        <f t="shared" si="746"/>
        <v>0</v>
      </c>
      <c r="S11900" s="3" t="str">
        <f t="shared" si="747"/>
        <v/>
      </c>
      <c r="T11900" s="9" t="str">
        <f t="shared" si="748"/>
        <v/>
      </c>
    </row>
    <row r="11901" spans="2:20" x14ac:dyDescent="0.3">
      <c r="B11901" t="s">
        <v>66</v>
      </c>
      <c r="C11901" t="s">
        <v>66</v>
      </c>
      <c r="I11901" s="10">
        <f t="shared" si="745"/>
        <v>0</v>
      </c>
      <c r="R11901">
        <f t="shared" si="746"/>
        <v>0</v>
      </c>
      <c r="S11901" s="3" t="str">
        <f t="shared" si="747"/>
        <v/>
      </c>
      <c r="T11901" s="9" t="str">
        <f t="shared" si="748"/>
        <v/>
      </c>
    </row>
    <row r="11902" spans="2:20" x14ac:dyDescent="0.3">
      <c r="B11902" t="s">
        <v>66</v>
      </c>
      <c r="C11902" t="s">
        <v>66</v>
      </c>
      <c r="I11902" s="10">
        <f t="shared" si="745"/>
        <v>0</v>
      </c>
      <c r="R11902">
        <f t="shared" si="746"/>
        <v>0</v>
      </c>
      <c r="S11902" s="3" t="str">
        <f t="shared" si="747"/>
        <v/>
      </c>
      <c r="T11902" s="9" t="str">
        <f t="shared" si="748"/>
        <v/>
      </c>
    </row>
    <row r="11903" spans="2:20" x14ac:dyDescent="0.3">
      <c r="B11903" t="s">
        <v>66</v>
      </c>
      <c r="C11903" t="s">
        <v>66</v>
      </c>
      <c r="I11903" s="10">
        <f t="shared" si="745"/>
        <v>0</v>
      </c>
      <c r="R11903">
        <f t="shared" si="746"/>
        <v>0</v>
      </c>
      <c r="S11903" s="3" t="str">
        <f t="shared" si="747"/>
        <v/>
      </c>
      <c r="T11903" s="9" t="str">
        <f t="shared" si="748"/>
        <v/>
      </c>
    </row>
    <row r="11904" spans="2:20" x14ac:dyDescent="0.3">
      <c r="B11904" t="s">
        <v>66</v>
      </c>
      <c r="C11904" t="s">
        <v>66</v>
      </c>
      <c r="I11904" s="10">
        <f t="shared" si="745"/>
        <v>0</v>
      </c>
      <c r="R11904">
        <f t="shared" si="746"/>
        <v>0</v>
      </c>
      <c r="S11904" s="3" t="str">
        <f t="shared" si="747"/>
        <v/>
      </c>
      <c r="T11904" s="9" t="str">
        <f t="shared" si="748"/>
        <v/>
      </c>
    </row>
    <row r="11905" spans="2:20" x14ac:dyDescent="0.3">
      <c r="B11905" t="s">
        <v>66</v>
      </c>
      <c r="C11905" t="s">
        <v>66</v>
      </c>
      <c r="I11905" s="10">
        <f t="shared" si="745"/>
        <v>0</v>
      </c>
      <c r="R11905">
        <f t="shared" si="746"/>
        <v>0</v>
      </c>
      <c r="S11905" s="3" t="str">
        <f t="shared" si="747"/>
        <v/>
      </c>
      <c r="T11905" s="9" t="str">
        <f t="shared" si="748"/>
        <v/>
      </c>
    </row>
    <row r="11906" spans="2:20" x14ac:dyDescent="0.3">
      <c r="B11906" t="s">
        <v>66</v>
      </c>
      <c r="C11906" t="s">
        <v>66</v>
      </c>
      <c r="I11906" s="10">
        <f t="shared" si="745"/>
        <v>0</v>
      </c>
      <c r="R11906">
        <f t="shared" si="746"/>
        <v>0</v>
      </c>
      <c r="S11906" s="3" t="str">
        <f t="shared" si="747"/>
        <v/>
      </c>
      <c r="T11906" s="9" t="str">
        <f t="shared" si="748"/>
        <v/>
      </c>
    </row>
    <row r="11907" spans="2:20" x14ac:dyDescent="0.3">
      <c r="B11907" t="s">
        <v>66</v>
      </c>
      <c r="C11907" t="s">
        <v>66</v>
      </c>
      <c r="I11907" s="10">
        <f t="shared" ref="I11907:I11970" si="749">H11907*0.5</f>
        <v>0</v>
      </c>
      <c r="R11907">
        <f t="shared" ref="R11907:R11970" si="750">SUM(I11907:Q11907)</f>
        <v>0</v>
      </c>
      <c r="S11907" s="3" t="str">
        <f t="shared" ref="S11907:S11970" si="751">IFERROR(IF(R11907&lt;=H11907,R11907/H11907*100,100),"")</f>
        <v/>
      </c>
      <c r="T11907" s="9" t="str">
        <f t="shared" ref="T11907:T11970" si="752">IFERROR(G11907*S11907/100,"")</f>
        <v/>
      </c>
    </row>
    <row r="11908" spans="2:20" x14ac:dyDescent="0.3">
      <c r="B11908" t="s">
        <v>66</v>
      </c>
      <c r="C11908" t="s">
        <v>66</v>
      </c>
      <c r="I11908" s="10">
        <f t="shared" si="749"/>
        <v>0</v>
      </c>
      <c r="R11908">
        <f t="shared" si="750"/>
        <v>0</v>
      </c>
      <c r="S11908" s="3" t="str">
        <f t="shared" si="751"/>
        <v/>
      </c>
      <c r="T11908" s="9" t="str">
        <f t="shared" si="752"/>
        <v/>
      </c>
    </row>
    <row r="11909" spans="2:20" x14ac:dyDescent="0.3">
      <c r="B11909" t="s">
        <v>66</v>
      </c>
      <c r="C11909" t="s">
        <v>66</v>
      </c>
      <c r="I11909" s="10">
        <f t="shared" si="749"/>
        <v>0</v>
      </c>
      <c r="R11909">
        <f t="shared" si="750"/>
        <v>0</v>
      </c>
      <c r="S11909" s="3" t="str">
        <f t="shared" si="751"/>
        <v/>
      </c>
      <c r="T11909" s="9" t="str">
        <f t="shared" si="752"/>
        <v/>
      </c>
    </row>
    <row r="11910" spans="2:20" x14ac:dyDescent="0.3">
      <c r="B11910" t="s">
        <v>66</v>
      </c>
      <c r="C11910" t="s">
        <v>66</v>
      </c>
      <c r="I11910" s="10">
        <f t="shared" si="749"/>
        <v>0</v>
      </c>
      <c r="R11910">
        <f t="shared" si="750"/>
        <v>0</v>
      </c>
      <c r="S11910" s="3" t="str">
        <f t="shared" si="751"/>
        <v/>
      </c>
      <c r="T11910" s="9" t="str">
        <f t="shared" si="752"/>
        <v/>
      </c>
    </row>
    <row r="11911" spans="2:20" x14ac:dyDescent="0.3">
      <c r="B11911" t="s">
        <v>66</v>
      </c>
      <c r="C11911" t="s">
        <v>66</v>
      </c>
      <c r="I11911" s="10">
        <f t="shared" si="749"/>
        <v>0</v>
      </c>
      <c r="R11911">
        <f t="shared" si="750"/>
        <v>0</v>
      </c>
      <c r="S11911" s="3" t="str">
        <f t="shared" si="751"/>
        <v/>
      </c>
      <c r="T11911" s="9" t="str">
        <f t="shared" si="752"/>
        <v/>
      </c>
    </row>
    <row r="11912" spans="2:20" x14ac:dyDescent="0.3">
      <c r="B11912" t="s">
        <v>66</v>
      </c>
      <c r="C11912" t="s">
        <v>66</v>
      </c>
      <c r="I11912" s="10">
        <f t="shared" si="749"/>
        <v>0</v>
      </c>
      <c r="R11912">
        <f t="shared" si="750"/>
        <v>0</v>
      </c>
      <c r="S11912" s="3" t="str">
        <f t="shared" si="751"/>
        <v/>
      </c>
      <c r="T11912" s="9" t="str">
        <f t="shared" si="752"/>
        <v/>
      </c>
    </row>
    <row r="11913" spans="2:20" x14ac:dyDescent="0.3">
      <c r="B11913" t="s">
        <v>66</v>
      </c>
      <c r="C11913" t="s">
        <v>66</v>
      </c>
      <c r="I11913" s="10">
        <f t="shared" si="749"/>
        <v>0</v>
      </c>
      <c r="R11913">
        <f t="shared" si="750"/>
        <v>0</v>
      </c>
      <c r="S11913" s="3" t="str">
        <f t="shared" si="751"/>
        <v/>
      </c>
      <c r="T11913" s="9" t="str">
        <f t="shared" si="752"/>
        <v/>
      </c>
    </row>
    <row r="11914" spans="2:20" x14ac:dyDescent="0.3">
      <c r="B11914" t="s">
        <v>66</v>
      </c>
      <c r="C11914" t="s">
        <v>66</v>
      </c>
      <c r="I11914" s="10">
        <f t="shared" si="749"/>
        <v>0</v>
      </c>
      <c r="R11914">
        <f t="shared" si="750"/>
        <v>0</v>
      </c>
      <c r="S11914" s="3" t="str">
        <f t="shared" si="751"/>
        <v/>
      </c>
      <c r="T11914" s="9" t="str">
        <f t="shared" si="752"/>
        <v/>
      </c>
    </row>
    <row r="11915" spans="2:20" x14ac:dyDescent="0.3">
      <c r="B11915" t="s">
        <v>66</v>
      </c>
      <c r="C11915" t="s">
        <v>66</v>
      </c>
      <c r="I11915" s="10">
        <f t="shared" si="749"/>
        <v>0</v>
      </c>
      <c r="R11915">
        <f t="shared" si="750"/>
        <v>0</v>
      </c>
      <c r="S11915" s="3" t="str">
        <f t="shared" si="751"/>
        <v/>
      </c>
      <c r="T11915" s="9" t="str">
        <f t="shared" si="752"/>
        <v/>
      </c>
    </row>
    <row r="11916" spans="2:20" x14ac:dyDescent="0.3">
      <c r="B11916" t="s">
        <v>66</v>
      </c>
      <c r="C11916" t="s">
        <v>66</v>
      </c>
      <c r="I11916" s="10">
        <f t="shared" si="749"/>
        <v>0</v>
      </c>
      <c r="R11916">
        <f t="shared" si="750"/>
        <v>0</v>
      </c>
      <c r="S11916" s="3" t="str">
        <f t="shared" si="751"/>
        <v/>
      </c>
      <c r="T11916" s="9" t="str">
        <f t="shared" si="752"/>
        <v/>
      </c>
    </row>
    <row r="11917" spans="2:20" x14ac:dyDescent="0.3">
      <c r="B11917" t="s">
        <v>66</v>
      </c>
      <c r="C11917" t="s">
        <v>66</v>
      </c>
      <c r="I11917" s="10">
        <f t="shared" si="749"/>
        <v>0</v>
      </c>
      <c r="R11917">
        <f t="shared" si="750"/>
        <v>0</v>
      </c>
      <c r="S11917" s="3" t="str">
        <f t="shared" si="751"/>
        <v/>
      </c>
      <c r="T11917" s="9" t="str">
        <f t="shared" si="752"/>
        <v/>
      </c>
    </row>
    <row r="11918" spans="2:20" x14ac:dyDescent="0.3">
      <c r="B11918" t="s">
        <v>66</v>
      </c>
      <c r="C11918" t="s">
        <v>66</v>
      </c>
      <c r="I11918" s="10">
        <f t="shared" si="749"/>
        <v>0</v>
      </c>
      <c r="R11918">
        <f t="shared" si="750"/>
        <v>0</v>
      </c>
      <c r="S11918" s="3" t="str">
        <f t="shared" si="751"/>
        <v/>
      </c>
      <c r="T11918" s="9" t="str">
        <f t="shared" si="752"/>
        <v/>
      </c>
    </row>
    <row r="11919" spans="2:20" x14ac:dyDescent="0.3">
      <c r="B11919" t="s">
        <v>66</v>
      </c>
      <c r="C11919" t="s">
        <v>66</v>
      </c>
      <c r="I11919" s="10">
        <f t="shared" si="749"/>
        <v>0</v>
      </c>
      <c r="R11919">
        <f t="shared" si="750"/>
        <v>0</v>
      </c>
      <c r="S11919" s="3" t="str">
        <f t="shared" si="751"/>
        <v/>
      </c>
      <c r="T11919" s="9" t="str">
        <f t="shared" si="752"/>
        <v/>
      </c>
    </row>
    <row r="11920" spans="2:20" x14ac:dyDescent="0.3">
      <c r="B11920" t="s">
        <v>66</v>
      </c>
      <c r="C11920" t="s">
        <v>66</v>
      </c>
      <c r="I11920" s="10">
        <f t="shared" si="749"/>
        <v>0</v>
      </c>
      <c r="R11920">
        <f t="shared" si="750"/>
        <v>0</v>
      </c>
      <c r="S11920" s="3" t="str">
        <f t="shared" si="751"/>
        <v/>
      </c>
      <c r="T11920" s="9" t="str">
        <f t="shared" si="752"/>
        <v/>
      </c>
    </row>
    <row r="11921" spans="2:20" x14ac:dyDescent="0.3">
      <c r="B11921" t="s">
        <v>66</v>
      </c>
      <c r="C11921" t="s">
        <v>66</v>
      </c>
      <c r="I11921" s="10">
        <f t="shared" si="749"/>
        <v>0</v>
      </c>
      <c r="R11921">
        <f t="shared" si="750"/>
        <v>0</v>
      </c>
      <c r="S11921" s="3" t="str">
        <f t="shared" si="751"/>
        <v/>
      </c>
      <c r="T11921" s="9" t="str">
        <f t="shared" si="752"/>
        <v/>
      </c>
    </row>
    <row r="11922" spans="2:20" x14ac:dyDescent="0.3">
      <c r="B11922" t="s">
        <v>66</v>
      </c>
      <c r="C11922" t="s">
        <v>66</v>
      </c>
      <c r="I11922" s="10">
        <f t="shared" si="749"/>
        <v>0</v>
      </c>
      <c r="R11922">
        <f t="shared" si="750"/>
        <v>0</v>
      </c>
      <c r="S11922" s="3" t="str">
        <f t="shared" si="751"/>
        <v/>
      </c>
      <c r="T11922" s="9" t="str">
        <f t="shared" si="752"/>
        <v/>
      </c>
    </row>
    <row r="11923" spans="2:20" x14ac:dyDescent="0.3">
      <c r="B11923" t="s">
        <v>66</v>
      </c>
      <c r="C11923" t="s">
        <v>66</v>
      </c>
      <c r="I11923" s="10">
        <f t="shared" si="749"/>
        <v>0</v>
      </c>
      <c r="R11923">
        <f t="shared" si="750"/>
        <v>0</v>
      </c>
      <c r="S11923" s="3" t="str">
        <f t="shared" si="751"/>
        <v/>
      </c>
      <c r="T11923" s="9" t="str">
        <f t="shared" si="752"/>
        <v/>
      </c>
    </row>
    <row r="11924" spans="2:20" x14ac:dyDescent="0.3">
      <c r="B11924" t="s">
        <v>66</v>
      </c>
      <c r="C11924" t="s">
        <v>66</v>
      </c>
      <c r="I11924" s="10">
        <f t="shared" si="749"/>
        <v>0</v>
      </c>
      <c r="R11924">
        <f t="shared" si="750"/>
        <v>0</v>
      </c>
      <c r="S11924" s="3" t="str">
        <f t="shared" si="751"/>
        <v/>
      </c>
      <c r="T11924" s="9" t="str">
        <f t="shared" si="752"/>
        <v/>
      </c>
    </row>
    <row r="11925" spans="2:20" x14ac:dyDescent="0.3">
      <c r="B11925" t="s">
        <v>66</v>
      </c>
      <c r="C11925" t="s">
        <v>66</v>
      </c>
      <c r="I11925" s="10">
        <f t="shared" si="749"/>
        <v>0</v>
      </c>
      <c r="R11925">
        <f t="shared" si="750"/>
        <v>0</v>
      </c>
      <c r="S11925" s="3" t="str">
        <f t="shared" si="751"/>
        <v/>
      </c>
      <c r="T11925" s="9" t="str">
        <f t="shared" si="752"/>
        <v/>
      </c>
    </row>
    <row r="11926" spans="2:20" x14ac:dyDescent="0.3">
      <c r="B11926" t="s">
        <v>66</v>
      </c>
      <c r="C11926" t="s">
        <v>66</v>
      </c>
      <c r="I11926" s="10">
        <f t="shared" si="749"/>
        <v>0</v>
      </c>
      <c r="R11926">
        <f t="shared" si="750"/>
        <v>0</v>
      </c>
      <c r="S11926" s="3" t="str">
        <f t="shared" si="751"/>
        <v/>
      </c>
      <c r="T11926" s="9" t="str">
        <f t="shared" si="752"/>
        <v/>
      </c>
    </row>
    <row r="11927" spans="2:20" x14ac:dyDescent="0.3">
      <c r="B11927" t="s">
        <v>66</v>
      </c>
      <c r="C11927" t="s">
        <v>66</v>
      </c>
      <c r="I11927" s="10">
        <f t="shared" si="749"/>
        <v>0</v>
      </c>
      <c r="R11927">
        <f t="shared" si="750"/>
        <v>0</v>
      </c>
      <c r="S11927" s="3" t="str">
        <f t="shared" si="751"/>
        <v/>
      </c>
      <c r="T11927" s="9" t="str">
        <f t="shared" si="752"/>
        <v/>
      </c>
    </row>
    <row r="11928" spans="2:20" x14ac:dyDescent="0.3">
      <c r="B11928" t="s">
        <v>66</v>
      </c>
      <c r="C11928" t="s">
        <v>66</v>
      </c>
      <c r="I11928" s="10">
        <f t="shared" si="749"/>
        <v>0</v>
      </c>
      <c r="R11928">
        <f t="shared" si="750"/>
        <v>0</v>
      </c>
      <c r="S11928" s="3" t="str">
        <f t="shared" si="751"/>
        <v/>
      </c>
      <c r="T11928" s="9" t="str">
        <f t="shared" si="752"/>
        <v/>
      </c>
    </row>
    <row r="11929" spans="2:20" x14ac:dyDescent="0.3">
      <c r="B11929" t="s">
        <v>66</v>
      </c>
      <c r="C11929" t="s">
        <v>66</v>
      </c>
      <c r="I11929" s="10">
        <f t="shared" si="749"/>
        <v>0</v>
      </c>
      <c r="R11929">
        <f t="shared" si="750"/>
        <v>0</v>
      </c>
      <c r="S11929" s="3" t="str">
        <f t="shared" si="751"/>
        <v/>
      </c>
      <c r="T11929" s="9" t="str">
        <f t="shared" si="752"/>
        <v/>
      </c>
    </row>
    <row r="11930" spans="2:20" x14ac:dyDescent="0.3">
      <c r="B11930" t="s">
        <v>66</v>
      </c>
      <c r="C11930" t="s">
        <v>66</v>
      </c>
      <c r="I11930" s="10">
        <f t="shared" si="749"/>
        <v>0</v>
      </c>
      <c r="R11930">
        <f t="shared" si="750"/>
        <v>0</v>
      </c>
      <c r="S11930" s="3" t="str">
        <f t="shared" si="751"/>
        <v/>
      </c>
      <c r="T11930" s="9" t="str">
        <f t="shared" si="752"/>
        <v/>
      </c>
    </row>
    <row r="11931" spans="2:20" x14ac:dyDescent="0.3">
      <c r="B11931" t="s">
        <v>66</v>
      </c>
      <c r="C11931" t="s">
        <v>66</v>
      </c>
      <c r="I11931" s="10">
        <f t="shared" si="749"/>
        <v>0</v>
      </c>
      <c r="R11931">
        <f t="shared" si="750"/>
        <v>0</v>
      </c>
      <c r="S11931" s="3" t="str">
        <f t="shared" si="751"/>
        <v/>
      </c>
      <c r="T11931" s="9" t="str">
        <f t="shared" si="752"/>
        <v/>
      </c>
    </row>
    <row r="11932" spans="2:20" x14ac:dyDescent="0.3">
      <c r="B11932" t="s">
        <v>66</v>
      </c>
      <c r="C11932" t="s">
        <v>66</v>
      </c>
      <c r="I11932" s="10">
        <f t="shared" si="749"/>
        <v>0</v>
      </c>
      <c r="R11932">
        <f t="shared" si="750"/>
        <v>0</v>
      </c>
      <c r="S11932" s="3" t="str">
        <f t="shared" si="751"/>
        <v/>
      </c>
      <c r="T11932" s="9" t="str">
        <f t="shared" si="752"/>
        <v/>
      </c>
    </row>
    <row r="11933" spans="2:20" x14ac:dyDescent="0.3">
      <c r="B11933" t="s">
        <v>66</v>
      </c>
      <c r="C11933" t="s">
        <v>66</v>
      </c>
      <c r="I11933" s="10">
        <f t="shared" si="749"/>
        <v>0</v>
      </c>
      <c r="R11933">
        <f t="shared" si="750"/>
        <v>0</v>
      </c>
      <c r="S11933" s="3" t="str">
        <f t="shared" si="751"/>
        <v/>
      </c>
      <c r="T11933" s="9" t="str">
        <f t="shared" si="752"/>
        <v/>
      </c>
    </row>
    <row r="11934" spans="2:20" x14ac:dyDescent="0.3">
      <c r="B11934" t="s">
        <v>66</v>
      </c>
      <c r="C11934" t="s">
        <v>66</v>
      </c>
      <c r="I11934" s="10">
        <f t="shared" si="749"/>
        <v>0</v>
      </c>
      <c r="R11934">
        <f t="shared" si="750"/>
        <v>0</v>
      </c>
      <c r="S11934" s="3" t="str">
        <f t="shared" si="751"/>
        <v/>
      </c>
      <c r="T11934" s="9" t="str">
        <f t="shared" si="752"/>
        <v/>
      </c>
    </row>
    <row r="11935" spans="2:20" x14ac:dyDescent="0.3">
      <c r="B11935" t="s">
        <v>66</v>
      </c>
      <c r="C11935" t="s">
        <v>66</v>
      </c>
      <c r="I11935" s="10">
        <f t="shared" si="749"/>
        <v>0</v>
      </c>
      <c r="R11935">
        <f t="shared" si="750"/>
        <v>0</v>
      </c>
      <c r="S11935" s="3" t="str">
        <f t="shared" si="751"/>
        <v/>
      </c>
      <c r="T11935" s="9" t="str">
        <f t="shared" si="752"/>
        <v/>
      </c>
    </row>
    <row r="11936" spans="2:20" x14ac:dyDescent="0.3">
      <c r="B11936" t="s">
        <v>66</v>
      </c>
      <c r="C11936" t="s">
        <v>66</v>
      </c>
      <c r="I11936" s="10">
        <f t="shared" si="749"/>
        <v>0</v>
      </c>
      <c r="R11936">
        <f t="shared" si="750"/>
        <v>0</v>
      </c>
      <c r="S11936" s="3" t="str">
        <f t="shared" si="751"/>
        <v/>
      </c>
      <c r="T11936" s="9" t="str">
        <f t="shared" si="752"/>
        <v/>
      </c>
    </row>
    <row r="11937" spans="2:20" x14ac:dyDescent="0.3">
      <c r="B11937" t="s">
        <v>66</v>
      </c>
      <c r="C11937" t="s">
        <v>66</v>
      </c>
      <c r="I11937" s="10">
        <f t="shared" si="749"/>
        <v>0</v>
      </c>
      <c r="R11937">
        <f t="shared" si="750"/>
        <v>0</v>
      </c>
      <c r="S11937" s="3" t="str">
        <f t="shared" si="751"/>
        <v/>
      </c>
      <c r="T11937" s="9" t="str">
        <f t="shared" si="752"/>
        <v/>
      </c>
    </row>
    <row r="11938" spans="2:20" x14ac:dyDescent="0.3">
      <c r="B11938" t="s">
        <v>66</v>
      </c>
      <c r="C11938" t="s">
        <v>66</v>
      </c>
      <c r="I11938" s="10">
        <f t="shared" si="749"/>
        <v>0</v>
      </c>
      <c r="R11938">
        <f t="shared" si="750"/>
        <v>0</v>
      </c>
      <c r="S11938" s="3" t="str">
        <f t="shared" si="751"/>
        <v/>
      </c>
      <c r="T11938" s="9" t="str">
        <f t="shared" si="752"/>
        <v/>
      </c>
    </row>
    <row r="11939" spans="2:20" x14ac:dyDescent="0.3">
      <c r="B11939" t="s">
        <v>66</v>
      </c>
      <c r="C11939" t="s">
        <v>66</v>
      </c>
      <c r="I11939" s="10">
        <f t="shared" si="749"/>
        <v>0</v>
      </c>
      <c r="R11939">
        <f t="shared" si="750"/>
        <v>0</v>
      </c>
      <c r="S11939" s="3" t="str">
        <f t="shared" si="751"/>
        <v/>
      </c>
      <c r="T11939" s="9" t="str">
        <f t="shared" si="752"/>
        <v/>
      </c>
    </row>
    <row r="11940" spans="2:20" x14ac:dyDescent="0.3">
      <c r="B11940" t="s">
        <v>66</v>
      </c>
      <c r="C11940" t="s">
        <v>66</v>
      </c>
      <c r="I11940" s="10">
        <f t="shared" si="749"/>
        <v>0</v>
      </c>
      <c r="R11940">
        <f t="shared" si="750"/>
        <v>0</v>
      </c>
      <c r="S11940" s="3" t="str">
        <f t="shared" si="751"/>
        <v/>
      </c>
      <c r="T11940" s="9" t="str">
        <f t="shared" si="752"/>
        <v/>
      </c>
    </row>
    <row r="11941" spans="2:20" x14ac:dyDescent="0.3">
      <c r="B11941" t="s">
        <v>66</v>
      </c>
      <c r="C11941" t="s">
        <v>66</v>
      </c>
      <c r="I11941" s="10">
        <f t="shared" si="749"/>
        <v>0</v>
      </c>
      <c r="R11941">
        <f t="shared" si="750"/>
        <v>0</v>
      </c>
      <c r="S11941" s="3" t="str">
        <f t="shared" si="751"/>
        <v/>
      </c>
      <c r="T11941" s="9" t="str">
        <f t="shared" si="752"/>
        <v/>
      </c>
    </row>
    <row r="11942" spans="2:20" x14ac:dyDescent="0.3">
      <c r="B11942" t="s">
        <v>66</v>
      </c>
      <c r="C11942" t="s">
        <v>66</v>
      </c>
      <c r="I11942" s="10">
        <f t="shared" si="749"/>
        <v>0</v>
      </c>
      <c r="R11942">
        <f t="shared" si="750"/>
        <v>0</v>
      </c>
      <c r="S11942" s="3" t="str">
        <f t="shared" si="751"/>
        <v/>
      </c>
      <c r="T11942" s="9" t="str">
        <f t="shared" si="752"/>
        <v/>
      </c>
    </row>
    <row r="11943" spans="2:20" x14ac:dyDescent="0.3">
      <c r="B11943" t="s">
        <v>66</v>
      </c>
      <c r="C11943" t="s">
        <v>66</v>
      </c>
      <c r="I11943" s="10">
        <f t="shared" si="749"/>
        <v>0</v>
      </c>
      <c r="R11943">
        <f t="shared" si="750"/>
        <v>0</v>
      </c>
      <c r="S11943" s="3" t="str">
        <f t="shared" si="751"/>
        <v/>
      </c>
      <c r="T11943" s="9" t="str">
        <f t="shared" si="752"/>
        <v/>
      </c>
    </row>
    <row r="11944" spans="2:20" x14ac:dyDescent="0.3">
      <c r="B11944" t="s">
        <v>66</v>
      </c>
      <c r="C11944" t="s">
        <v>66</v>
      </c>
      <c r="I11944" s="10">
        <f t="shared" si="749"/>
        <v>0</v>
      </c>
      <c r="R11944">
        <f t="shared" si="750"/>
        <v>0</v>
      </c>
      <c r="S11944" s="3" t="str">
        <f t="shared" si="751"/>
        <v/>
      </c>
      <c r="T11944" s="9" t="str">
        <f t="shared" si="752"/>
        <v/>
      </c>
    </row>
    <row r="11945" spans="2:20" x14ac:dyDescent="0.3">
      <c r="B11945" t="s">
        <v>66</v>
      </c>
      <c r="C11945" t="s">
        <v>66</v>
      </c>
      <c r="I11945" s="10">
        <f t="shared" si="749"/>
        <v>0</v>
      </c>
      <c r="R11945">
        <f t="shared" si="750"/>
        <v>0</v>
      </c>
      <c r="S11945" s="3" t="str">
        <f t="shared" si="751"/>
        <v/>
      </c>
      <c r="T11945" s="9" t="str">
        <f t="shared" si="752"/>
        <v/>
      </c>
    </row>
    <row r="11946" spans="2:20" x14ac:dyDescent="0.3">
      <c r="B11946" t="s">
        <v>66</v>
      </c>
      <c r="C11946" t="s">
        <v>66</v>
      </c>
      <c r="I11946" s="10">
        <f t="shared" si="749"/>
        <v>0</v>
      </c>
      <c r="R11946">
        <f t="shared" si="750"/>
        <v>0</v>
      </c>
      <c r="S11946" s="3" t="str">
        <f t="shared" si="751"/>
        <v/>
      </c>
      <c r="T11946" s="9" t="str">
        <f t="shared" si="752"/>
        <v/>
      </c>
    </row>
    <row r="11947" spans="2:20" x14ac:dyDescent="0.3">
      <c r="B11947" t="s">
        <v>66</v>
      </c>
      <c r="C11947" t="s">
        <v>66</v>
      </c>
      <c r="I11947" s="10">
        <f t="shared" si="749"/>
        <v>0</v>
      </c>
      <c r="R11947">
        <f t="shared" si="750"/>
        <v>0</v>
      </c>
      <c r="S11947" s="3" t="str">
        <f t="shared" si="751"/>
        <v/>
      </c>
      <c r="T11947" s="9" t="str">
        <f t="shared" si="752"/>
        <v/>
      </c>
    </row>
    <row r="11948" spans="2:20" x14ac:dyDescent="0.3">
      <c r="B11948" t="s">
        <v>66</v>
      </c>
      <c r="C11948" t="s">
        <v>66</v>
      </c>
      <c r="I11948" s="10">
        <f t="shared" si="749"/>
        <v>0</v>
      </c>
      <c r="R11948">
        <f t="shared" si="750"/>
        <v>0</v>
      </c>
      <c r="S11948" s="3" t="str">
        <f t="shared" si="751"/>
        <v/>
      </c>
      <c r="T11948" s="9" t="str">
        <f t="shared" si="752"/>
        <v/>
      </c>
    </row>
    <row r="11949" spans="2:20" x14ac:dyDescent="0.3">
      <c r="B11949" t="s">
        <v>66</v>
      </c>
      <c r="C11949" t="s">
        <v>66</v>
      </c>
      <c r="I11949" s="10">
        <f t="shared" si="749"/>
        <v>0</v>
      </c>
      <c r="R11949">
        <f t="shared" si="750"/>
        <v>0</v>
      </c>
      <c r="S11949" s="3" t="str">
        <f t="shared" si="751"/>
        <v/>
      </c>
      <c r="T11949" s="9" t="str">
        <f t="shared" si="752"/>
        <v/>
      </c>
    </row>
    <row r="11950" spans="2:20" x14ac:dyDescent="0.3">
      <c r="B11950" t="s">
        <v>66</v>
      </c>
      <c r="C11950" t="s">
        <v>66</v>
      </c>
      <c r="I11950" s="10">
        <f t="shared" si="749"/>
        <v>0</v>
      </c>
      <c r="R11950">
        <f t="shared" si="750"/>
        <v>0</v>
      </c>
      <c r="S11950" s="3" t="str">
        <f t="shared" si="751"/>
        <v/>
      </c>
      <c r="T11950" s="9" t="str">
        <f t="shared" si="752"/>
        <v/>
      </c>
    </row>
    <row r="11951" spans="2:20" x14ac:dyDescent="0.3">
      <c r="B11951" t="s">
        <v>66</v>
      </c>
      <c r="C11951" t="s">
        <v>66</v>
      </c>
      <c r="I11951" s="10">
        <f t="shared" si="749"/>
        <v>0</v>
      </c>
      <c r="R11951">
        <f t="shared" si="750"/>
        <v>0</v>
      </c>
      <c r="S11951" s="3" t="str">
        <f t="shared" si="751"/>
        <v/>
      </c>
      <c r="T11951" s="9" t="str">
        <f t="shared" si="752"/>
        <v/>
      </c>
    </row>
    <row r="11952" spans="2:20" x14ac:dyDescent="0.3">
      <c r="B11952" t="s">
        <v>66</v>
      </c>
      <c r="C11952" t="s">
        <v>66</v>
      </c>
      <c r="I11952" s="10">
        <f t="shared" si="749"/>
        <v>0</v>
      </c>
      <c r="R11952">
        <f t="shared" si="750"/>
        <v>0</v>
      </c>
      <c r="S11952" s="3" t="str">
        <f t="shared" si="751"/>
        <v/>
      </c>
      <c r="T11952" s="9" t="str">
        <f t="shared" si="752"/>
        <v/>
      </c>
    </row>
    <row r="11953" spans="2:20" x14ac:dyDescent="0.3">
      <c r="B11953" t="s">
        <v>66</v>
      </c>
      <c r="C11953" t="s">
        <v>66</v>
      </c>
      <c r="I11953" s="10">
        <f t="shared" si="749"/>
        <v>0</v>
      </c>
      <c r="R11953">
        <f t="shared" si="750"/>
        <v>0</v>
      </c>
      <c r="S11953" s="3" t="str">
        <f t="shared" si="751"/>
        <v/>
      </c>
      <c r="T11953" s="9" t="str">
        <f t="shared" si="752"/>
        <v/>
      </c>
    </row>
    <row r="11954" spans="2:20" x14ac:dyDescent="0.3">
      <c r="B11954" t="s">
        <v>66</v>
      </c>
      <c r="C11954" t="s">
        <v>66</v>
      </c>
      <c r="I11954" s="10">
        <f t="shared" si="749"/>
        <v>0</v>
      </c>
      <c r="R11954">
        <f t="shared" si="750"/>
        <v>0</v>
      </c>
      <c r="S11954" s="3" t="str">
        <f t="shared" si="751"/>
        <v/>
      </c>
      <c r="T11954" s="9" t="str">
        <f t="shared" si="752"/>
        <v/>
      </c>
    </row>
    <row r="11955" spans="2:20" x14ac:dyDescent="0.3">
      <c r="B11955" t="s">
        <v>66</v>
      </c>
      <c r="C11955" t="s">
        <v>66</v>
      </c>
      <c r="I11955" s="10">
        <f t="shared" si="749"/>
        <v>0</v>
      </c>
      <c r="R11955">
        <f t="shared" si="750"/>
        <v>0</v>
      </c>
      <c r="S11955" s="3" t="str">
        <f t="shared" si="751"/>
        <v/>
      </c>
      <c r="T11955" s="9" t="str">
        <f t="shared" si="752"/>
        <v/>
      </c>
    </row>
    <row r="11956" spans="2:20" x14ac:dyDescent="0.3">
      <c r="B11956" t="s">
        <v>66</v>
      </c>
      <c r="C11956" t="s">
        <v>66</v>
      </c>
      <c r="I11956" s="10">
        <f t="shared" si="749"/>
        <v>0</v>
      </c>
      <c r="R11956">
        <f t="shared" si="750"/>
        <v>0</v>
      </c>
      <c r="S11956" s="3" t="str">
        <f t="shared" si="751"/>
        <v/>
      </c>
      <c r="T11956" s="9" t="str">
        <f t="shared" si="752"/>
        <v/>
      </c>
    </row>
    <row r="11957" spans="2:20" x14ac:dyDescent="0.3">
      <c r="B11957" t="s">
        <v>66</v>
      </c>
      <c r="C11957" t="s">
        <v>66</v>
      </c>
      <c r="I11957" s="10">
        <f t="shared" si="749"/>
        <v>0</v>
      </c>
      <c r="R11957">
        <f t="shared" si="750"/>
        <v>0</v>
      </c>
      <c r="S11957" s="3" t="str">
        <f t="shared" si="751"/>
        <v/>
      </c>
      <c r="T11957" s="9" t="str">
        <f t="shared" si="752"/>
        <v/>
      </c>
    </row>
    <row r="11958" spans="2:20" x14ac:dyDescent="0.3">
      <c r="B11958" t="s">
        <v>66</v>
      </c>
      <c r="C11958" t="s">
        <v>66</v>
      </c>
      <c r="I11958" s="10">
        <f t="shared" si="749"/>
        <v>0</v>
      </c>
      <c r="R11958">
        <f t="shared" si="750"/>
        <v>0</v>
      </c>
      <c r="S11958" s="3" t="str">
        <f t="shared" si="751"/>
        <v/>
      </c>
      <c r="T11958" s="9" t="str">
        <f t="shared" si="752"/>
        <v/>
      </c>
    </row>
    <row r="11959" spans="2:20" x14ac:dyDescent="0.3">
      <c r="B11959" t="s">
        <v>66</v>
      </c>
      <c r="C11959" t="s">
        <v>66</v>
      </c>
      <c r="I11959" s="10">
        <f t="shared" si="749"/>
        <v>0</v>
      </c>
      <c r="R11959">
        <f t="shared" si="750"/>
        <v>0</v>
      </c>
      <c r="S11959" s="3" t="str">
        <f t="shared" si="751"/>
        <v/>
      </c>
      <c r="T11959" s="9" t="str">
        <f t="shared" si="752"/>
        <v/>
      </c>
    </row>
    <row r="11960" spans="2:20" x14ac:dyDescent="0.3">
      <c r="B11960" t="s">
        <v>66</v>
      </c>
      <c r="C11960" t="s">
        <v>66</v>
      </c>
      <c r="I11960" s="10">
        <f t="shared" si="749"/>
        <v>0</v>
      </c>
      <c r="R11960">
        <f t="shared" si="750"/>
        <v>0</v>
      </c>
      <c r="S11960" s="3" t="str">
        <f t="shared" si="751"/>
        <v/>
      </c>
      <c r="T11960" s="9" t="str">
        <f t="shared" si="752"/>
        <v/>
      </c>
    </row>
    <row r="11961" spans="2:20" x14ac:dyDescent="0.3">
      <c r="B11961" t="s">
        <v>66</v>
      </c>
      <c r="C11961" t="s">
        <v>66</v>
      </c>
      <c r="I11961" s="10">
        <f t="shared" si="749"/>
        <v>0</v>
      </c>
      <c r="R11961">
        <f t="shared" si="750"/>
        <v>0</v>
      </c>
      <c r="S11961" s="3" t="str">
        <f t="shared" si="751"/>
        <v/>
      </c>
      <c r="T11961" s="9" t="str">
        <f t="shared" si="752"/>
        <v/>
      </c>
    </row>
    <row r="11962" spans="2:20" x14ac:dyDescent="0.3">
      <c r="B11962" t="s">
        <v>66</v>
      </c>
      <c r="C11962" t="s">
        <v>66</v>
      </c>
      <c r="I11962" s="10">
        <f t="shared" si="749"/>
        <v>0</v>
      </c>
      <c r="R11962">
        <f t="shared" si="750"/>
        <v>0</v>
      </c>
      <c r="S11962" s="3" t="str">
        <f t="shared" si="751"/>
        <v/>
      </c>
      <c r="T11962" s="9" t="str">
        <f t="shared" si="752"/>
        <v/>
      </c>
    </row>
    <row r="11963" spans="2:20" x14ac:dyDescent="0.3">
      <c r="B11963" t="s">
        <v>66</v>
      </c>
      <c r="C11963" t="s">
        <v>66</v>
      </c>
      <c r="I11963" s="10">
        <f t="shared" si="749"/>
        <v>0</v>
      </c>
      <c r="R11963">
        <f t="shared" si="750"/>
        <v>0</v>
      </c>
      <c r="S11963" s="3" t="str">
        <f t="shared" si="751"/>
        <v/>
      </c>
      <c r="T11963" s="9" t="str">
        <f t="shared" si="752"/>
        <v/>
      </c>
    </row>
    <row r="11964" spans="2:20" x14ac:dyDescent="0.3">
      <c r="B11964" t="s">
        <v>66</v>
      </c>
      <c r="C11964" t="s">
        <v>66</v>
      </c>
      <c r="I11964" s="10">
        <f t="shared" si="749"/>
        <v>0</v>
      </c>
      <c r="R11964">
        <f t="shared" si="750"/>
        <v>0</v>
      </c>
      <c r="S11964" s="3" t="str">
        <f t="shared" si="751"/>
        <v/>
      </c>
      <c r="T11964" s="9" t="str">
        <f t="shared" si="752"/>
        <v/>
      </c>
    </row>
    <row r="11965" spans="2:20" x14ac:dyDescent="0.3">
      <c r="B11965" t="s">
        <v>66</v>
      </c>
      <c r="C11965" t="s">
        <v>66</v>
      </c>
      <c r="I11965" s="10">
        <f t="shared" si="749"/>
        <v>0</v>
      </c>
      <c r="R11965">
        <f t="shared" si="750"/>
        <v>0</v>
      </c>
      <c r="S11965" s="3" t="str">
        <f t="shared" si="751"/>
        <v/>
      </c>
      <c r="T11965" s="9" t="str">
        <f t="shared" si="752"/>
        <v/>
      </c>
    </row>
    <row r="11966" spans="2:20" x14ac:dyDescent="0.3">
      <c r="B11966" t="s">
        <v>66</v>
      </c>
      <c r="C11966" t="s">
        <v>66</v>
      </c>
      <c r="I11966" s="10">
        <f t="shared" si="749"/>
        <v>0</v>
      </c>
      <c r="R11966">
        <f t="shared" si="750"/>
        <v>0</v>
      </c>
      <c r="S11966" s="3" t="str">
        <f t="shared" si="751"/>
        <v/>
      </c>
      <c r="T11966" s="9" t="str">
        <f t="shared" si="752"/>
        <v/>
      </c>
    </row>
    <row r="11967" spans="2:20" x14ac:dyDescent="0.3">
      <c r="B11967" t="s">
        <v>66</v>
      </c>
      <c r="C11967" t="s">
        <v>66</v>
      </c>
      <c r="I11967" s="10">
        <f t="shared" si="749"/>
        <v>0</v>
      </c>
      <c r="R11967">
        <f t="shared" si="750"/>
        <v>0</v>
      </c>
      <c r="S11967" s="3" t="str">
        <f t="shared" si="751"/>
        <v/>
      </c>
      <c r="T11967" s="9" t="str">
        <f t="shared" si="752"/>
        <v/>
      </c>
    </row>
    <row r="11968" spans="2:20" x14ac:dyDescent="0.3">
      <c r="B11968" t="s">
        <v>66</v>
      </c>
      <c r="C11968" t="s">
        <v>66</v>
      </c>
      <c r="I11968" s="10">
        <f t="shared" si="749"/>
        <v>0</v>
      </c>
      <c r="R11968">
        <f t="shared" si="750"/>
        <v>0</v>
      </c>
      <c r="S11968" s="3" t="str">
        <f t="shared" si="751"/>
        <v/>
      </c>
      <c r="T11968" s="9" t="str">
        <f t="shared" si="752"/>
        <v/>
      </c>
    </row>
    <row r="11969" spans="2:20" x14ac:dyDescent="0.3">
      <c r="B11969" t="s">
        <v>66</v>
      </c>
      <c r="C11969" t="s">
        <v>66</v>
      </c>
      <c r="I11969" s="10">
        <f t="shared" si="749"/>
        <v>0</v>
      </c>
      <c r="R11969">
        <f t="shared" si="750"/>
        <v>0</v>
      </c>
      <c r="S11969" s="3" t="str">
        <f t="shared" si="751"/>
        <v/>
      </c>
      <c r="T11969" s="9" t="str">
        <f t="shared" si="752"/>
        <v/>
      </c>
    </row>
    <row r="11970" spans="2:20" x14ac:dyDescent="0.3">
      <c r="B11970" t="s">
        <v>66</v>
      </c>
      <c r="C11970" t="s">
        <v>66</v>
      </c>
      <c r="I11970" s="10">
        <f t="shared" si="749"/>
        <v>0</v>
      </c>
      <c r="R11970">
        <f t="shared" si="750"/>
        <v>0</v>
      </c>
      <c r="S11970" s="3" t="str">
        <f t="shared" si="751"/>
        <v/>
      </c>
      <c r="T11970" s="9" t="str">
        <f t="shared" si="752"/>
        <v/>
      </c>
    </row>
    <row r="11971" spans="2:20" x14ac:dyDescent="0.3">
      <c r="B11971" t="s">
        <v>66</v>
      </c>
      <c r="C11971" t="s">
        <v>66</v>
      </c>
      <c r="I11971" s="10">
        <f t="shared" ref="I11971:I12034" si="753">H11971*0.5</f>
        <v>0</v>
      </c>
      <c r="R11971">
        <f t="shared" ref="R11971:R12034" si="754">SUM(I11971:Q11971)</f>
        <v>0</v>
      </c>
      <c r="S11971" s="3" t="str">
        <f t="shared" ref="S11971:S12034" si="755">IFERROR(IF(R11971&lt;=H11971,R11971/H11971*100,100),"")</f>
        <v/>
      </c>
      <c r="T11971" s="9" t="str">
        <f t="shared" ref="T11971:T12034" si="756">IFERROR(G11971*S11971/100,"")</f>
        <v/>
      </c>
    </row>
    <row r="11972" spans="2:20" x14ac:dyDescent="0.3">
      <c r="B11972" t="s">
        <v>66</v>
      </c>
      <c r="C11972" t="s">
        <v>66</v>
      </c>
      <c r="I11972" s="10">
        <f t="shared" si="753"/>
        <v>0</v>
      </c>
      <c r="R11972">
        <f t="shared" si="754"/>
        <v>0</v>
      </c>
      <c r="S11972" s="3" t="str">
        <f t="shared" si="755"/>
        <v/>
      </c>
      <c r="T11972" s="9" t="str">
        <f t="shared" si="756"/>
        <v/>
      </c>
    </row>
    <row r="11973" spans="2:20" x14ac:dyDescent="0.3">
      <c r="B11973" t="s">
        <v>66</v>
      </c>
      <c r="C11973" t="s">
        <v>66</v>
      </c>
      <c r="I11973" s="10">
        <f t="shared" si="753"/>
        <v>0</v>
      </c>
      <c r="R11973">
        <f t="shared" si="754"/>
        <v>0</v>
      </c>
      <c r="S11973" s="3" t="str">
        <f t="shared" si="755"/>
        <v/>
      </c>
      <c r="T11973" s="9" t="str">
        <f t="shared" si="756"/>
        <v/>
      </c>
    </row>
    <row r="11974" spans="2:20" x14ac:dyDescent="0.3">
      <c r="B11974" t="s">
        <v>66</v>
      </c>
      <c r="C11974" t="s">
        <v>66</v>
      </c>
      <c r="I11974" s="10">
        <f t="shared" si="753"/>
        <v>0</v>
      </c>
      <c r="R11974">
        <f t="shared" si="754"/>
        <v>0</v>
      </c>
      <c r="S11974" s="3" t="str">
        <f t="shared" si="755"/>
        <v/>
      </c>
      <c r="T11974" s="9" t="str">
        <f t="shared" si="756"/>
        <v/>
      </c>
    </row>
    <row r="11975" spans="2:20" x14ac:dyDescent="0.3">
      <c r="B11975" t="s">
        <v>66</v>
      </c>
      <c r="C11975" t="s">
        <v>66</v>
      </c>
      <c r="I11975" s="10">
        <f t="shared" si="753"/>
        <v>0</v>
      </c>
      <c r="R11975">
        <f t="shared" si="754"/>
        <v>0</v>
      </c>
      <c r="S11975" s="3" t="str">
        <f t="shared" si="755"/>
        <v/>
      </c>
      <c r="T11975" s="9" t="str">
        <f t="shared" si="756"/>
        <v/>
      </c>
    </row>
    <row r="11976" spans="2:20" x14ac:dyDescent="0.3">
      <c r="B11976" t="s">
        <v>66</v>
      </c>
      <c r="C11976" t="s">
        <v>66</v>
      </c>
      <c r="I11976" s="10">
        <f t="shared" si="753"/>
        <v>0</v>
      </c>
      <c r="R11976">
        <f t="shared" si="754"/>
        <v>0</v>
      </c>
      <c r="S11976" s="3" t="str">
        <f t="shared" si="755"/>
        <v/>
      </c>
      <c r="T11976" s="9" t="str">
        <f t="shared" si="756"/>
        <v/>
      </c>
    </row>
    <row r="11977" spans="2:20" x14ac:dyDescent="0.3">
      <c r="B11977" t="s">
        <v>66</v>
      </c>
      <c r="C11977" t="s">
        <v>66</v>
      </c>
      <c r="I11977" s="10">
        <f t="shared" si="753"/>
        <v>0</v>
      </c>
      <c r="R11977">
        <f t="shared" si="754"/>
        <v>0</v>
      </c>
      <c r="S11977" s="3" t="str">
        <f t="shared" si="755"/>
        <v/>
      </c>
      <c r="T11977" s="9" t="str">
        <f t="shared" si="756"/>
        <v/>
      </c>
    </row>
    <row r="11978" spans="2:20" x14ac:dyDescent="0.3">
      <c r="B11978" t="s">
        <v>66</v>
      </c>
      <c r="C11978" t="s">
        <v>66</v>
      </c>
      <c r="I11978" s="10">
        <f t="shared" si="753"/>
        <v>0</v>
      </c>
      <c r="R11978">
        <f t="shared" si="754"/>
        <v>0</v>
      </c>
      <c r="S11978" s="3" t="str">
        <f t="shared" si="755"/>
        <v/>
      </c>
      <c r="T11978" s="9" t="str">
        <f t="shared" si="756"/>
        <v/>
      </c>
    </row>
    <row r="11979" spans="2:20" x14ac:dyDescent="0.3">
      <c r="B11979" t="s">
        <v>66</v>
      </c>
      <c r="C11979" t="s">
        <v>66</v>
      </c>
      <c r="I11979" s="10">
        <f t="shared" si="753"/>
        <v>0</v>
      </c>
      <c r="R11979">
        <f t="shared" si="754"/>
        <v>0</v>
      </c>
      <c r="S11979" s="3" t="str">
        <f t="shared" si="755"/>
        <v/>
      </c>
      <c r="T11979" s="9" t="str">
        <f t="shared" si="756"/>
        <v/>
      </c>
    </row>
    <row r="11980" spans="2:20" x14ac:dyDescent="0.3">
      <c r="B11980" t="s">
        <v>66</v>
      </c>
      <c r="C11980" t="s">
        <v>66</v>
      </c>
      <c r="I11980" s="10">
        <f t="shared" si="753"/>
        <v>0</v>
      </c>
      <c r="R11980">
        <f t="shared" si="754"/>
        <v>0</v>
      </c>
      <c r="S11980" s="3" t="str">
        <f t="shared" si="755"/>
        <v/>
      </c>
      <c r="T11980" s="9" t="str">
        <f t="shared" si="756"/>
        <v/>
      </c>
    </row>
    <row r="11981" spans="2:20" x14ac:dyDescent="0.3">
      <c r="B11981" t="s">
        <v>66</v>
      </c>
      <c r="C11981" t="s">
        <v>66</v>
      </c>
      <c r="I11981" s="10">
        <f t="shared" si="753"/>
        <v>0</v>
      </c>
      <c r="R11981">
        <f t="shared" si="754"/>
        <v>0</v>
      </c>
      <c r="S11981" s="3" t="str">
        <f t="shared" si="755"/>
        <v/>
      </c>
      <c r="T11981" s="9" t="str">
        <f t="shared" si="756"/>
        <v/>
      </c>
    </row>
    <row r="11982" spans="2:20" x14ac:dyDescent="0.3">
      <c r="B11982" t="s">
        <v>66</v>
      </c>
      <c r="C11982" t="s">
        <v>66</v>
      </c>
      <c r="I11982" s="10">
        <f t="shared" si="753"/>
        <v>0</v>
      </c>
      <c r="R11982">
        <f t="shared" si="754"/>
        <v>0</v>
      </c>
      <c r="S11982" s="3" t="str">
        <f t="shared" si="755"/>
        <v/>
      </c>
      <c r="T11982" s="9" t="str">
        <f t="shared" si="756"/>
        <v/>
      </c>
    </row>
    <row r="11983" spans="2:20" x14ac:dyDescent="0.3">
      <c r="B11983" t="s">
        <v>66</v>
      </c>
      <c r="C11983" t="s">
        <v>66</v>
      </c>
      <c r="I11983" s="10">
        <f t="shared" si="753"/>
        <v>0</v>
      </c>
      <c r="R11983">
        <f t="shared" si="754"/>
        <v>0</v>
      </c>
      <c r="S11983" s="3" t="str">
        <f t="shared" si="755"/>
        <v/>
      </c>
      <c r="T11983" s="9" t="str">
        <f t="shared" si="756"/>
        <v/>
      </c>
    </row>
    <row r="11984" spans="2:20" x14ac:dyDescent="0.3">
      <c r="B11984" t="s">
        <v>66</v>
      </c>
      <c r="C11984" t="s">
        <v>66</v>
      </c>
      <c r="I11984" s="10">
        <f t="shared" si="753"/>
        <v>0</v>
      </c>
      <c r="R11984">
        <f t="shared" si="754"/>
        <v>0</v>
      </c>
      <c r="S11984" s="3" t="str">
        <f t="shared" si="755"/>
        <v/>
      </c>
      <c r="T11984" s="9" t="str">
        <f t="shared" si="756"/>
        <v/>
      </c>
    </row>
    <row r="11985" spans="2:20" x14ac:dyDescent="0.3">
      <c r="B11985" t="s">
        <v>66</v>
      </c>
      <c r="C11985" t="s">
        <v>66</v>
      </c>
      <c r="I11985" s="10">
        <f t="shared" si="753"/>
        <v>0</v>
      </c>
      <c r="R11985">
        <f t="shared" si="754"/>
        <v>0</v>
      </c>
      <c r="S11985" s="3" t="str">
        <f t="shared" si="755"/>
        <v/>
      </c>
      <c r="T11985" s="9" t="str">
        <f t="shared" si="756"/>
        <v/>
      </c>
    </row>
    <row r="11986" spans="2:20" x14ac:dyDescent="0.3">
      <c r="B11986" t="s">
        <v>66</v>
      </c>
      <c r="C11986" t="s">
        <v>66</v>
      </c>
      <c r="I11986" s="10">
        <f t="shared" si="753"/>
        <v>0</v>
      </c>
      <c r="R11986">
        <f t="shared" si="754"/>
        <v>0</v>
      </c>
      <c r="S11986" s="3" t="str">
        <f t="shared" si="755"/>
        <v/>
      </c>
      <c r="T11986" s="9" t="str">
        <f t="shared" si="756"/>
        <v/>
      </c>
    </row>
    <row r="11987" spans="2:20" x14ac:dyDescent="0.3">
      <c r="B11987" t="s">
        <v>66</v>
      </c>
      <c r="C11987" t="s">
        <v>66</v>
      </c>
      <c r="I11987" s="10">
        <f t="shared" si="753"/>
        <v>0</v>
      </c>
      <c r="R11987">
        <f t="shared" si="754"/>
        <v>0</v>
      </c>
      <c r="S11987" s="3" t="str">
        <f t="shared" si="755"/>
        <v/>
      </c>
      <c r="T11987" s="9" t="str">
        <f t="shared" si="756"/>
        <v/>
      </c>
    </row>
    <row r="11988" spans="2:20" x14ac:dyDescent="0.3">
      <c r="B11988" t="s">
        <v>66</v>
      </c>
      <c r="C11988" t="s">
        <v>66</v>
      </c>
      <c r="I11988" s="10">
        <f t="shared" si="753"/>
        <v>0</v>
      </c>
      <c r="R11988">
        <f t="shared" si="754"/>
        <v>0</v>
      </c>
      <c r="S11988" s="3" t="str">
        <f t="shared" si="755"/>
        <v/>
      </c>
      <c r="T11988" s="9" t="str">
        <f t="shared" si="756"/>
        <v/>
      </c>
    </row>
    <row r="11989" spans="2:20" x14ac:dyDescent="0.3">
      <c r="B11989" t="s">
        <v>66</v>
      </c>
      <c r="C11989" t="s">
        <v>66</v>
      </c>
      <c r="I11989" s="10">
        <f t="shared" si="753"/>
        <v>0</v>
      </c>
      <c r="R11989">
        <f t="shared" si="754"/>
        <v>0</v>
      </c>
      <c r="S11989" s="3" t="str">
        <f t="shared" si="755"/>
        <v/>
      </c>
      <c r="T11989" s="9" t="str">
        <f t="shared" si="756"/>
        <v/>
      </c>
    </row>
    <row r="11990" spans="2:20" x14ac:dyDescent="0.3">
      <c r="B11990" t="s">
        <v>66</v>
      </c>
      <c r="C11990" t="s">
        <v>66</v>
      </c>
      <c r="I11990" s="10">
        <f t="shared" si="753"/>
        <v>0</v>
      </c>
      <c r="R11990">
        <f t="shared" si="754"/>
        <v>0</v>
      </c>
      <c r="S11990" s="3" t="str">
        <f t="shared" si="755"/>
        <v/>
      </c>
      <c r="T11990" s="9" t="str">
        <f t="shared" si="756"/>
        <v/>
      </c>
    </row>
    <row r="11991" spans="2:20" x14ac:dyDescent="0.3">
      <c r="B11991" t="s">
        <v>66</v>
      </c>
      <c r="C11991" t="s">
        <v>66</v>
      </c>
      <c r="I11991" s="10">
        <f t="shared" si="753"/>
        <v>0</v>
      </c>
      <c r="R11991">
        <f t="shared" si="754"/>
        <v>0</v>
      </c>
      <c r="S11991" s="3" t="str">
        <f t="shared" si="755"/>
        <v/>
      </c>
      <c r="T11991" s="9" t="str">
        <f t="shared" si="756"/>
        <v/>
      </c>
    </row>
    <row r="11992" spans="2:20" x14ac:dyDescent="0.3">
      <c r="B11992" t="s">
        <v>66</v>
      </c>
      <c r="C11992" t="s">
        <v>66</v>
      </c>
      <c r="I11992" s="10">
        <f t="shared" si="753"/>
        <v>0</v>
      </c>
      <c r="R11992">
        <f t="shared" si="754"/>
        <v>0</v>
      </c>
      <c r="S11992" s="3" t="str">
        <f t="shared" si="755"/>
        <v/>
      </c>
      <c r="T11992" s="9" t="str">
        <f t="shared" si="756"/>
        <v/>
      </c>
    </row>
    <row r="11993" spans="2:20" x14ac:dyDescent="0.3">
      <c r="B11993" t="s">
        <v>66</v>
      </c>
      <c r="C11993" t="s">
        <v>66</v>
      </c>
      <c r="I11993" s="10">
        <f t="shared" si="753"/>
        <v>0</v>
      </c>
      <c r="R11993">
        <f t="shared" si="754"/>
        <v>0</v>
      </c>
      <c r="S11993" s="3" t="str">
        <f t="shared" si="755"/>
        <v/>
      </c>
      <c r="T11993" s="9" t="str">
        <f t="shared" si="756"/>
        <v/>
      </c>
    </row>
    <row r="11994" spans="2:20" x14ac:dyDescent="0.3">
      <c r="B11994" t="s">
        <v>66</v>
      </c>
      <c r="C11994" t="s">
        <v>66</v>
      </c>
      <c r="I11994" s="10">
        <f t="shared" si="753"/>
        <v>0</v>
      </c>
      <c r="R11994">
        <f t="shared" si="754"/>
        <v>0</v>
      </c>
      <c r="S11994" s="3" t="str">
        <f t="shared" si="755"/>
        <v/>
      </c>
      <c r="T11994" s="9" t="str">
        <f t="shared" si="756"/>
        <v/>
      </c>
    </row>
    <row r="11995" spans="2:20" x14ac:dyDescent="0.3">
      <c r="B11995" t="s">
        <v>66</v>
      </c>
      <c r="C11995" t="s">
        <v>66</v>
      </c>
      <c r="I11995" s="10">
        <f t="shared" si="753"/>
        <v>0</v>
      </c>
      <c r="R11995">
        <f t="shared" si="754"/>
        <v>0</v>
      </c>
      <c r="S11995" s="3" t="str">
        <f t="shared" si="755"/>
        <v/>
      </c>
      <c r="T11995" s="9" t="str">
        <f t="shared" si="756"/>
        <v/>
      </c>
    </row>
    <row r="11996" spans="2:20" x14ac:dyDescent="0.3">
      <c r="B11996" t="s">
        <v>66</v>
      </c>
      <c r="C11996" t="s">
        <v>66</v>
      </c>
      <c r="I11996" s="10">
        <f t="shared" si="753"/>
        <v>0</v>
      </c>
      <c r="R11996">
        <f t="shared" si="754"/>
        <v>0</v>
      </c>
      <c r="S11996" s="3" t="str">
        <f t="shared" si="755"/>
        <v/>
      </c>
      <c r="T11996" s="9" t="str">
        <f t="shared" si="756"/>
        <v/>
      </c>
    </row>
    <row r="11997" spans="2:20" x14ac:dyDescent="0.3">
      <c r="B11997" t="s">
        <v>66</v>
      </c>
      <c r="C11997" t="s">
        <v>66</v>
      </c>
      <c r="I11997" s="10">
        <f t="shared" si="753"/>
        <v>0</v>
      </c>
      <c r="R11997">
        <f t="shared" si="754"/>
        <v>0</v>
      </c>
      <c r="S11997" s="3" t="str">
        <f t="shared" si="755"/>
        <v/>
      </c>
      <c r="T11997" s="9" t="str">
        <f t="shared" si="756"/>
        <v/>
      </c>
    </row>
    <row r="11998" spans="2:20" x14ac:dyDescent="0.3">
      <c r="B11998" t="s">
        <v>66</v>
      </c>
      <c r="C11998" t="s">
        <v>66</v>
      </c>
      <c r="I11998" s="10">
        <f t="shared" si="753"/>
        <v>0</v>
      </c>
      <c r="R11998">
        <f t="shared" si="754"/>
        <v>0</v>
      </c>
      <c r="S11998" s="3" t="str">
        <f t="shared" si="755"/>
        <v/>
      </c>
      <c r="T11998" s="9" t="str">
        <f t="shared" si="756"/>
        <v/>
      </c>
    </row>
    <row r="11999" spans="2:20" x14ac:dyDescent="0.3">
      <c r="B11999" t="s">
        <v>66</v>
      </c>
      <c r="C11999" t="s">
        <v>66</v>
      </c>
      <c r="I11999" s="10">
        <f t="shared" si="753"/>
        <v>0</v>
      </c>
      <c r="R11999">
        <f t="shared" si="754"/>
        <v>0</v>
      </c>
      <c r="S11999" s="3" t="str">
        <f t="shared" si="755"/>
        <v/>
      </c>
      <c r="T11999" s="9" t="str">
        <f t="shared" si="756"/>
        <v/>
      </c>
    </row>
    <row r="12000" spans="2:20" x14ac:dyDescent="0.3">
      <c r="B12000" t="s">
        <v>66</v>
      </c>
      <c r="C12000" t="s">
        <v>66</v>
      </c>
      <c r="I12000" s="10">
        <f t="shared" si="753"/>
        <v>0</v>
      </c>
      <c r="R12000">
        <f t="shared" si="754"/>
        <v>0</v>
      </c>
      <c r="S12000" s="3" t="str">
        <f t="shared" si="755"/>
        <v/>
      </c>
      <c r="T12000" s="9" t="str">
        <f t="shared" si="756"/>
        <v/>
      </c>
    </row>
    <row r="12001" spans="2:20" x14ac:dyDescent="0.3">
      <c r="B12001" t="s">
        <v>66</v>
      </c>
      <c r="C12001" t="s">
        <v>66</v>
      </c>
      <c r="I12001" s="10">
        <f t="shared" si="753"/>
        <v>0</v>
      </c>
      <c r="R12001">
        <f t="shared" si="754"/>
        <v>0</v>
      </c>
      <c r="S12001" s="3" t="str">
        <f t="shared" si="755"/>
        <v/>
      </c>
      <c r="T12001" s="9" t="str">
        <f t="shared" si="756"/>
        <v/>
      </c>
    </row>
    <row r="12002" spans="2:20" x14ac:dyDescent="0.3">
      <c r="B12002" t="s">
        <v>66</v>
      </c>
      <c r="C12002" t="s">
        <v>66</v>
      </c>
      <c r="I12002" s="10">
        <f t="shared" si="753"/>
        <v>0</v>
      </c>
      <c r="R12002">
        <f t="shared" si="754"/>
        <v>0</v>
      </c>
      <c r="S12002" s="3" t="str">
        <f t="shared" si="755"/>
        <v/>
      </c>
      <c r="T12002" s="9" t="str">
        <f t="shared" si="756"/>
        <v/>
      </c>
    </row>
    <row r="12003" spans="2:20" x14ac:dyDescent="0.3">
      <c r="B12003" t="s">
        <v>66</v>
      </c>
      <c r="C12003" t="s">
        <v>66</v>
      </c>
      <c r="I12003" s="10">
        <f t="shared" si="753"/>
        <v>0</v>
      </c>
      <c r="R12003">
        <f t="shared" si="754"/>
        <v>0</v>
      </c>
      <c r="S12003" s="3" t="str">
        <f t="shared" si="755"/>
        <v/>
      </c>
      <c r="T12003" s="9" t="str">
        <f t="shared" si="756"/>
        <v/>
      </c>
    </row>
    <row r="12004" spans="2:20" x14ac:dyDescent="0.3">
      <c r="B12004" t="s">
        <v>66</v>
      </c>
      <c r="C12004" t="s">
        <v>66</v>
      </c>
      <c r="I12004" s="10">
        <f t="shared" si="753"/>
        <v>0</v>
      </c>
      <c r="R12004">
        <f t="shared" si="754"/>
        <v>0</v>
      </c>
      <c r="S12004" s="3" t="str">
        <f t="shared" si="755"/>
        <v/>
      </c>
      <c r="T12004" s="9" t="str">
        <f t="shared" si="756"/>
        <v/>
      </c>
    </row>
    <row r="12005" spans="2:20" x14ac:dyDescent="0.3">
      <c r="B12005" t="s">
        <v>66</v>
      </c>
      <c r="C12005" t="s">
        <v>66</v>
      </c>
      <c r="I12005" s="10">
        <f t="shared" si="753"/>
        <v>0</v>
      </c>
      <c r="R12005">
        <f t="shared" si="754"/>
        <v>0</v>
      </c>
      <c r="S12005" s="3" t="str">
        <f t="shared" si="755"/>
        <v/>
      </c>
      <c r="T12005" s="9" t="str">
        <f t="shared" si="756"/>
        <v/>
      </c>
    </row>
    <row r="12006" spans="2:20" x14ac:dyDescent="0.3">
      <c r="B12006" t="s">
        <v>66</v>
      </c>
      <c r="C12006" t="s">
        <v>66</v>
      </c>
      <c r="I12006" s="10">
        <f t="shared" si="753"/>
        <v>0</v>
      </c>
      <c r="R12006">
        <f t="shared" si="754"/>
        <v>0</v>
      </c>
      <c r="S12006" s="3" t="str">
        <f t="shared" si="755"/>
        <v/>
      </c>
      <c r="T12006" s="9" t="str">
        <f t="shared" si="756"/>
        <v/>
      </c>
    </row>
    <row r="12007" spans="2:20" x14ac:dyDescent="0.3">
      <c r="B12007" t="s">
        <v>66</v>
      </c>
      <c r="C12007" t="s">
        <v>66</v>
      </c>
      <c r="I12007" s="10">
        <f t="shared" si="753"/>
        <v>0</v>
      </c>
      <c r="R12007">
        <f t="shared" si="754"/>
        <v>0</v>
      </c>
      <c r="S12007" s="3" t="str">
        <f t="shared" si="755"/>
        <v/>
      </c>
      <c r="T12007" s="9" t="str">
        <f t="shared" si="756"/>
        <v/>
      </c>
    </row>
    <row r="12008" spans="2:20" x14ac:dyDescent="0.3">
      <c r="B12008" t="s">
        <v>66</v>
      </c>
      <c r="C12008" t="s">
        <v>66</v>
      </c>
      <c r="I12008" s="10">
        <f t="shared" si="753"/>
        <v>0</v>
      </c>
      <c r="R12008">
        <f t="shared" si="754"/>
        <v>0</v>
      </c>
      <c r="S12008" s="3" t="str">
        <f t="shared" si="755"/>
        <v/>
      </c>
      <c r="T12008" s="9" t="str">
        <f t="shared" si="756"/>
        <v/>
      </c>
    </row>
    <row r="12009" spans="2:20" x14ac:dyDescent="0.3">
      <c r="B12009" t="s">
        <v>66</v>
      </c>
      <c r="C12009" t="s">
        <v>66</v>
      </c>
      <c r="I12009" s="10">
        <f t="shared" si="753"/>
        <v>0</v>
      </c>
      <c r="R12009">
        <f t="shared" si="754"/>
        <v>0</v>
      </c>
      <c r="S12009" s="3" t="str">
        <f t="shared" si="755"/>
        <v/>
      </c>
      <c r="T12009" s="9" t="str">
        <f t="shared" si="756"/>
        <v/>
      </c>
    </row>
    <row r="12010" spans="2:20" x14ac:dyDescent="0.3">
      <c r="B12010" t="s">
        <v>66</v>
      </c>
      <c r="C12010" t="s">
        <v>66</v>
      </c>
      <c r="I12010" s="10">
        <f t="shared" si="753"/>
        <v>0</v>
      </c>
      <c r="R12010">
        <f t="shared" si="754"/>
        <v>0</v>
      </c>
      <c r="S12010" s="3" t="str">
        <f t="shared" si="755"/>
        <v/>
      </c>
      <c r="T12010" s="9" t="str">
        <f t="shared" si="756"/>
        <v/>
      </c>
    </row>
    <row r="12011" spans="2:20" x14ac:dyDescent="0.3">
      <c r="B12011" t="s">
        <v>66</v>
      </c>
      <c r="C12011" t="s">
        <v>66</v>
      </c>
      <c r="I12011" s="10">
        <f t="shared" si="753"/>
        <v>0</v>
      </c>
      <c r="R12011">
        <f t="shared" si="754"/>
        <v>0</v>
      </c>
      <c r="S12011" s="3" t="str">
        <f t="shared" si="755"/>
        <v/>
      </c>
      <c r="T12011" s="9" t="str">
        <f t="shared" si="756"/>
        <v/>
      </c>
    </row>
    <row r="12012" spans="2:20" x14ac:dyDescent="0.3">
      <c r="B12012" t="s">
        <v>66</v>
      </c>
      <c r="C12012" t="s">
        <v>66</v>
      </c>
      <c r="I12012" s="10">
        <f t="shared" si="753"/>
        <v>0</v>
      </c>
      <c r="R12012">
        <f t="shared" si="754"/>
        <v>0</v>
      </c>
      <c r="S12012" s="3" t="str">
        <f t="shared" si="755"/>
        <v/>
      </c>
      <c r="T12012" s="9" t="str">
        <f t="shared" si="756"/>
        <v/>
      </c>
    </row>
    <row r="12013" spans="2:20" x14ac:dyDescent="0.3">
      <c r="B12013" t="s">
        <v>66</v>
      </c>
      <c r="C12013" t="s">
        <v>66</v>
      </c>
      <c r="I12013" s="10">
        <f t="shared" si="753"/>
        <v>0</v>
      </c>
      <c r="R12013">
        <f t="shared" si="754"/>
        <v>0</v>
      </c>
      <c r="S12013" s="3" t="str">
        <f t="shared" si="755"/>
        <v/>
      </c>
      <c r="T12013" s="9" t="str">
        <f t="shared" si="756"/>
        <v/>
      </c>
    </row>
    <row r="12014" spans="2:20" x14ac:dyDescent="0.3">
      <c r="B12014" t="s">
        <v>66</v>
      </c>
      <c r="C12014" t="s">
        <v>66</v>
      </c>
      <c r="I12014" s="10">
        <f t="shared" si="753"/>
        <v>0</v>
      </c>
      <c r="R12014">
        <f t="shared" si="754"/>
        <v>0</v>
      </c>
      <c r="S12014" s="3" t="str">
        <f t="shared" si="755"/>
        <v/>
      </c>
      <c r="T12014" s="9" t="str">
        <f t="shared" si="756"/>
        <v/>
      </c>
    </row>
    <row r="12015" spans="2:20" x14ac:dyDescent="0.3">
      <c r="B12015" t="s">
        <v>66</v>
      </c>
      <c r="C12015" t="s">
        <v>66</v>
      </c>
      <c r="I12015" s="10">
        <f t="shared" si="753"/>
        <v>0</v>
      </c>
      <c r="R12015">
        <f t="shared" si="754"/>
        <v>0</v>
      </c>
      <c r="S12015" s="3" t="str">
        <f t="shared" si="755"/>
        <v/>
      </c>
      <c r="T12015" s="9" t="str">
        <f t="shared" si="756"/>
        <v/>
      </c>
    </row>
    <row r="12016" spans="2:20" x14ac:dyDescent="0.3">
      <c r="B12016" t="s">
        <v>66</v>
      </c>
      <c r="C12016" t="s">
        <v>66</v>
      </c>
      <c r="I12016" s="10">
        <f t="shared" si="753"/>
        <v>0</v>
      </c>
      <c r="R12016">
        <f t="shared" si="754"/>
        <v>0</v>
      </c>
      <c r="S12016" s="3" t="str">
        <f t="shared" si="755"/>
        <v/>
      </c>
      <c r="T12016" s="9" t="str">
        <f t="shared" si="756"/>
        <v/>
      </c>
    </row>
    <row r="12017" spans="2:20" x14ac:dyDescent="0.3">
      <c r="B12017" t="s">
        <v>66</v>
      </c>
      <c r="C12017" t="s">
        <v>66</v>
      </c>
      <c r="I12017" s="10">
        <f t="shared" si="753"/>
        <v>0</v>
      </c>
      <c r="R12017">
        <f t="shared" si="754"/>
        <v>0</v>
      </c>
      <c r="S12017" s="3" t="str">
        <f t="shared" si="755"/>
        <v/>
      </c>
      <c r="T12017" s="9" t="str">
        <f t="shared" si="756"/>
        <v/>
      </c>
    </row>
    <row r="12018" spans="2:20" x14ac:dyDescent="0.3">
      <c r="B12018" t="s">
        <v>66</v>
      </c>
      <c r="C12018" t="s">
        <v>66</v>
      </c>
      <c r="I12018" s="10">
        <f t="shared" si="753"/>
        <v>0</v>
      </c>
      <c r="R12018">
        <f t="shared" si="754"/>
        <v>0</v>
      </c>
      <c r="S12018" s="3" t="str">
        <f t="shared" si="755"/>
        <v/>
      </c>
      <c r="T12018" s="9" t="str">
        <f t="shared" si="756"/>
        <v/>
      </c>
    </row>
    <row r="12019" spans="2:20" x14ac:dyDescent="0.3">
      <c r="B12019" t="s">
        <v>66</v>
      </c>
      <c r="C12019" t="s">
        <v>66</v>
      </c>
      <c r="I12019" s="10">
        <f t="shared" si="753"/>
        <v>0</v>
      </c>
      <c r="R12019">
        <f t="shared" si="754"/>
        <v>0</v>
      </c>
      <c r="S12019" s="3" t="str">
        <f t="shared" si="755"/>
        <v/>
      </c>
      <c r="T12019" s="9" t="str">
        <f t="shared" si="756"/>
        <v/>
      </c>
    </row>
    <row r="12020" spans="2:20" x14ac:dyDescent="0.3">
      <c r="B12020" t="s">
        <v>66</v>
      </c>
      <c r="C12020" t="s">
        <v>66</v>
      </c>
      <c r="I12020" s="10">
        <f t="shared" si="753"/>
        <v>0</v>
      </c>
      <c r="R12020">
        <f t="shared" si="754"/>
        <v>0</v>
      </c>
      <c r="S12020" s="3" t="str">
        <f t="shared" si="755"/>
        <v/>
      </c>
      <c r="T12020" s="9" t="str">
        <f t="shared" si="756"/>
        <v/>
      </c>
    </row>
    <row r="12021" spans="2:20" x14ac:dyDescent="0.3">
      <c r="B12021" t="s">
        <v>66</v>
      </c>
      <c r="C12021" t="s">
        <v>66</v>
      </c>
      <c r="I12021" s="10">
        <f t="shared" si="753"/>
        <v>0</v>
      </c>
      <c r="R12021">
        <f t="shared" si="754"/>
        <v>0</v>
      </c>
      <c r="S12021" s="3" t="str">
        <f t="shared" si="755"/>
        <v/>
      </c>
      <c r="T12021" s="9" t="str">
        <f t="shared" si="756"/>
        <v/>
      </c>
    </row>
    <row r="12022" spans="2:20" x14ac:dyDescent="0.3">
      <c r="B12022" t="s">
        <v>66</v>
      </c>
      <c r="C12022" t="s">
        <v>66</v>
      </c>
      <c r="I12022" s="10">
        <f t="shared" si="753"/>
        <v>0</v>
      </c>
      <c r="R12022">
        <f t="shared" si="754"/>
        <v>0</v>
      </c>
      <c r="S12022" s="3" t="str">
        <f t="shared" si="755"/>
        <v/>
      </c>
      <c r="T12022" s="9" t="str">
        <f t="shared" si="756"/>
        <v/>
      </c>
    </row>
    <row r="12023" spans="2:20" x14ac:dyDescent="0.3">
      <c r="B12023" t="s">
        <v>66</v>
      </c>
      <c r="C12023" t="s">
        <v>66</v>
      </c>
      <c r="I12023" s="10">
        <f t="shared" si="753"/>
        <v>0</v>
      </c>
      <c r="R12023">
        <f t="shared" si="754"/>
        <v>0</v>
      </c>
      <c r="S12023" s="3" t="str">
        <f t="shared" si="755"/>
        <v/>
      </c>
      <c r="T12023" s="9" t="str">
        <f t="shared" si="756"/>
        <v/>
      </c>
    </row>
    <row r="12024" spans="2:20" x14ac:dyDescent="0.3">
      <c r="B12024" t="s">
        <v>66</v>
      </c>
      <c r="C12024" t="s">
        <v>66</v>
      </c>
      <c r="I12024" s="10">
        <f t="shared" si="753"/>
        <v>0</v>
      </c>
      <c r="R12024">
        <f t="shared" si="754"/>
        <v>0</v>
      </c>
      <c r="S12024" s="3" t="str">
        <f t="shared" si="755"/>
        <v/>
      </c>
      <c r="T12024" s="9" t="str">
        <f t="shared" si="756"/>
        <v/>
      </c>
    </row>
    <row r="12025" spans="2:20" x14ac:dyDescent="0.3">
      <c r="B12025" t="s">
        <v>66</v>
      </c>
      <c r="C12025" t="s">
        <v>66</v>
      </c>
      <c r="I12025" s="10">
        <f t="shared" si="753"/>
        <v>0</v>
      </c>
      <c r="R12025">
        <f t="shared" si="754"/>
        <v>0</v>
      </c>
      <c r="S12025" s="3" t="str">
        <f t="shared" si="755"/>
        <v/>
      </c>
      <c r="T12025" s="9" t="str">
        <f t="shared" si="756"/>
        <v/>
      </c>
    </row>
    <row r="12026" spans="2:20" x14ac:dyDescent="0.3">
      <c r="B12026" t="s">
        <v>66</v>
      </c>
      <c r="C12026" t="s">
        <v>66</v>
      </c>
      <c r="I12026" s="10">
        <f t="shared" si="753"/>
        <v>0</v>
      </c>
      <c r="R12026">
        <f t="shared" si="754"/>
        <v>0</v>
      </c>
      <c r="S12026" s="3" t="str">
        <f t="shared" si="755"/>
        <v/>
      </c>
      <c r="T12026" s="9" t="str">
        <f t="shared" si="756"/>
        <v/>
      </c>
    </row>
    <row r="12027" spans="2:20" x14ac:dyDescent="0.3">
      <c r="B12027" t="s">
        <v>66</v>
      </c>
      <c r="C12027" t="s">
        <v>66</v>
      </c>
      <c r="I12027" s="10">
        <f t="shared" si="753"/>
        <v>0</v>
      </c>
      <c r="R12027">
        <f t="shared" si="754"/>
        <v>0</v>
      </c>
      <c r="S12027" s="3" t="str">
        <f t="shared" si="755"/>
        <v/>
      </c>
      <c r="T12027" s="9" t="str">
        <f t="shared" si="756"/>
        <v/>
      </c>
    </row>
    <row r="12028" spans="2:20" x14ac:dyDescent="0.3">
      <c r="B12028" t="s">
        <v>66</v>
      </c>
      <c r="C12028" t="s">
        <v>66</v>
      </c>
      <c r="I12028" s="10">
        <f t="shared" si="753"/>
        <v>0</v>
      </c>
      <c r="R12028">
        <f t="shared" si="754"/>
        <v>0</v>
      </c>
      <c r="S12028" s="3" t="str">
        <f t="shared" si="755"/>
        <v/>
      </c>
      <c r="T12028" s="9" t="str">
        <f t="shared" si="756"/>
        <v/>
      </c>
    </row>
    <row r="12029" spans="2:20" x14ac:dyDescent="0.3">
      <c r="B12029" t="s">
        <v>66</v>
      </c>
      <c r="C12029" t="s">
        <v>66</v>
      </c>
      <c r="I12029" s="10">
        <f t="shared" si="753"/>
        <v>0</v>
      </c>
      <c r="R12029">
        <f t="shared" si="754"/>
        <v>0</v>
      </c>
      <c r="S12029" s="3" t="str">
        <f t="shared" si="755"/>
        <v/>
      </c>
      <c r="T12029" s="9" t="str">
        <f t="shared" si="756"/>
        <v/>
      </c>
    </row>
    <row r="12030" spans="2:20" x14ac:dyDescent="0.3">
      <c r="B12030" t="s">
        <v>66</v>
      </c>
      <c r="C12030" t="s">
        <v>66</v>
      </c>
      <c r="I12030" s="10">
        <f t="shared" si="753"/>
        <v>0</v>
      </c>
      <c r="R12030">
        <f t="shared" si="754"/>
        <v>0</v>
      </c>
      <c r="S12030" s="3" t="str">
        <f t="shared" si="755"/>
        <v/>
      </c>
      <c r="T12030" s="9" t="str">
        <f t="shared" si="756"/>
        <v/>
      </c>
    </row>
    <row r="12031" spans="2:20" x14ac:dyDescent="0.3">
      <c r="B12031" t="s">
        <v>66</v>
      </c>
      <c r="C12031" t="s">
        <v>66</v>
      </c>
      <c r="I12031" s="10">
        <f t="shared" si="753"/>
        <v>0</v>
      </c>
      <c r="R12031">
        <f t="shared" si="754"/>
        <v>0</v>
      </c>
      <c r="S12031" s="3" t="str">
        <f t="shared" si="755"/>
        <v/>
      </c>
      <c r="T12031" s="9" t="str">
        <f t="shared" si="756"/>
        <v/>
      </c>
    </row>
    <row r="12032" spans="2:20" x14ac:dyDescent="0.3">
      <c r="B12032" t="s">
        <v>66</v>
      </c>
      <c r="C12032" t="s">
        <v>66</v>
      </c>
      <c r="I12032" s="10">
        <f t="shared" si="753"/>
        <v>0</v>
      </c>
      <c r="R12032">
        <f t="shared" si="754"/>
        <v>0</v>
      </c>
      <c r="S12032" s="3" t="str">
        <f t="shared" si="755"/>
        <v/>
      </c>
      <c r="T12032" s="9" t="str">
        <f t="shared" si="756"/>
        <v/>
      </c>
    </row>
    <row r="12033" spans="2:20" x14ac:dyDescent="0.3">
      <c r="B12033" t="s">
        <v>66</v>
      </c>
      <c r="C12033" t="s">
        <v>66</v>
      </c>
      <c r="I12033" s="10">
        <f t="shared" si="753"/>
        <v>0</v>
      </c>
      <c r="R12033">
        <f t="shared" si="754"/>
        <v>0</v>
      </c>
      <c r="S12033" s="3" t="str">
        <f t="shared" si="755"/>
        <v/>
      </c>
      <c r="T12033" s="9" t="str">
        <f t="shared" si="756"/>
        <v/>
      </c>
    </row>
    <row r="12034" spans="2:20" x14ac:dyDescent="0.3">
      <c r="B12034" t="s">
        <v>66</v>
      </c>
      <c r="C12034" t="s">
        <v>66</v>
      </c>
      <c r="I12034" s="10">
        <f t="shared" si="753"/>
        <v>0</v>
      </c>
      <c r="R12034">
        <f t="shared" si="754"/>
        <v>0</v>
      </c>
      <c r="S12034" s="3" t="str">
        <f t="shared" si="755"/>
        <v/>
      </c>
      <c r="T12034" s="9" t="str">
        <f t="shared" si="756"/>
        <v/>
      </c>
    </row>
    <row r="12035" spans="2:20" x14ac:dyDescent="0.3">
      <c r="B12035" t="s">
        <v>66</v>
      </c>
      <c r="C12035" t="s">
        <v>66</v>
      </c>
      <c r="I12035" s="10">
        <f t="shared" ref="I12035:I12098" si="757">H12035*0.5</f>
        <v>0</v>
      </c>
      <c r="R12035">
        <f t="shared" ref="R12035:R12098" si="758">SUM(I12035:Q12035)</f>
        <v>0</v>
      </c>
      <c r="S12035" s="3" t="str">
        <f t="shared" ref="S12035:S12098" si="759">IFERROR(IF(R12035&lt;=H12035,R12035/H12035*100,100),"")</f>
        <v/>
      </c>
      <c r="T12035" s="9" t="str">
        <f t="shared" ref="T12035:T12098" si="760">IFERROR(G12035*S12035/100,"")</f>
        <v/>
      </c>
    </row>
    <row r="12036" spans="2:20" x14ac:dyDescent="0.3">
      <c r="B12036" t="s">
        <v>66</v>
      </c>
      <c r="C12036" t="s">
        <v>66</v>
      </c>
      <c r="I12036" s="10">
        <f t="shared" si="757"/>
        <v>0</v>
      </c>
      <c r="R12036">
        <f t="shared" si="758"/>
        <v>0</v>
      </c>
      <c r="S12036" s="3" t="str">
        <f t="shared" si="759"/>
        <v/>
      </c>
      <c r="T12036" s="9" t="str">
        <f t="shared" si="760"/>
        <v/>
      </c>
    </row>
    <row r="12037" spans="2:20" x14ac:dyDescent="0.3">
      <c r="B12037" t="s">
        <v>66</v>
      </c>
      <c r="C12037" t="s">
        <v>66</v>
      </c>
      <c r="I12037" s="10">
        <f t="shared" si="757"/>
        <v>0</v>
      </c>
      <c r="R12037">
        <f t="shared" si="758"/>
        <v>0</v>
      </c>
      <c r="S12037" s="3" t="str">
        <f t="shared" si="759"/>
        <v/>
      </c>
      <c r="T12037" s="9" t="str">
        <f t="shared" si="760"/>
        <v/>
      </c>
    </row>
    <row r="12038" spans="2:20" x14ac:dyDescent="0.3">
      <c r="B12038" t="s">
        <v>66</v>
      </c>
      <c r="C12038" t="s">
        <v>66</v>
      </c>
      <c r="I12038" s="10">
        <f t="shared" si="757"/>
        <v>0</v>
      </c>
      <c r="R12038">
        <f t="shared" si="758"/>
        <v>0</v>
      </c>
      <c r="S12038" s="3" t="str">
        <f t="shared" si="759"/>
        <v/>
      </c>
      <c r="T12038" s="9" t="str">
        <f t="shared" si="760"/>
        <v/>
      </c>
    </row>
    <row r="12039" spans="2:20" x14ac:dyDescent="0.3">
      <c r="B12039" t="s">
        <v>66</v>
      </c>
      <c r="C12039" t="s">
        <v>66</v>
      </c>
      <c r="I12039" s="10">
        <f t="shared" si="757"/>
        <v>0</v>
      </c>
      <c r="R12039">
        <f t="shared" si="758"/>
        <v>0</v>
      </c>
      <c r="S12039" s="3" t="str">
        <f t="shared" si="759"/>
        <v/>
      </c>
      <c r="T12039" s="9" t="str">
        <f t="shared" si="760"/>
        <v/>
      </c>
    </row>
    <row r="12040" spans="2:20" x14ac:dyDescent="0.3">
      <c r="B12040" t="s">
        <v>66</v>
      </c>
      <c r="C12040" t="s">
        <v>66</v>
      </c>
      <c r="I12040" s="10">
        <f t="shared" si="757"/>
        <v>0</v>
      </c>
      <c r="R12040">
        <f t="shared" si="758"/>
        <v>0</v>
      </c>
      <c r="S12040" s="3" t="str">
        <f t="shared" si="759"/>
        <v/>
      </c>
      <c r="T12040" s="9" t="str">
        <f t="shared" si="760"/>
        <v/>
      </c>
    </row>
    <row r="12041" spans="2:20" x14ac:dyDescent="0.3">
      <c r="B12041" t="s">
        <v>66</v>
      </c>
      <c r="C12041" t="s">
        <v>66</v>
      </c>
      <c r="I12041" s="10">
        <f t="shared" si="757"/>
        <v>0</v>
      </c>
      <c r="R12041">
        <f t="shared" si="758"/>
        <v>0</v>
      </c>
      <c r="S12041" s="3" t="str">
        <f t="shared" si="759"/>
        <v/>
      </c>
      <c r="T12041" s="9" t="str">
        <f t="shared" si="760"/>
        <v/>
      </c>
    </row>
    <row r="12042" spans="2:20" x14ac:dyDescent="0.3">
      <c r="B12042" t="s">
        <v>66</v>
      </c>
      <c r="C12042" t="s">
        <v>66</v>
      </c>
      <c r="I12042" s="10">
        <f t="shared" si="757"/>
        <v>0</v>
      </c>
      <c r="R12042">
        <f t="shared" si="758"/>
        <v>0</v>
      </c>
      <c r="S12042" s="3" t="str">
        <f t="shared" si="759"/>
        <v/>
      </c>
      <c r="T12042" s="9" t="str">
        <f t="shared" si="760"/>
        <v/>
      </c>
    </row>
    <row r="12043" spans="2:20" x14ac:dyDescent="0.3">
      <c r="B12043" t="s">
        <v>66</v>
      </c>
      <c r="C12043" t="s">
        <v>66</v>
      </c>
      <c r="I12043" s="10">
        <f t="shared" si="757"/>
        <v>0</v>
      </c>
      <c r="R12043">
        <f t="shared" si="758"/>
        <v>0</v>
      </c>
      <c r="S12043" s="3" t="str">
        <f t="shared" si="759"/>
        <v/>
      </c>
      <c r="T12043" s="9" t="str">
        <f t="shared" si="760"/>
        <v/>
      </c>
    </row>
    <row r="12044" spans="2:20" x14ac:dyDescent="0.3">
      <c r="B12044" t="s">
        <v>66</v>
      </c>
      <c r="C12044" t="s">
        <v>66</v>
      </c>
      <c r="I12044" s="10">
        <f t="shared" si="757"/>
        <v>0</v>
      </c>
      <c r="R12044">
        <f t="shared" si="758"/>
        <v>0</v>
      </c>
      <c r="S12044" s="3" t="str">
        <f t="shared" si="759"/>
        <v/>
      </c>
      <c r="T12044" s="9" t="str">
        <f t="shared" si="760"/>
        <v/>
      </c>
    </row>
    <row r="12045" spans="2:20" x14ac:dyDescent="0.3">
      <c r="B12045" t="s">
        <v>66</v>
      </c>
      <c r="C12045" t="s">
        <v>66</v>
      </c>
      <c r="I12045" s="10">
        <f t="shared" si="757"/>
        <v>0</v>
      </c>
      <c r="R12045">
        <f t="shared" si="758"/>
        <v>0</v>
      </c>
      <c r="S12045" s="3" t="str">
        <f t="shared" si="759"/>
        <v/>
      </c>
      <c r="T12045" s="9" t="str">
        <f t="shared" si="760"/>
        <v/>
      </c>
    </row>
    <row r="12046" spans="2:20" x14ac:dyDescent="0.3">
      <c r="B12046" t="s">
        <v>66</v>
      </c>
      <c r="C12046" t="s">
        <v>66</v>
      </c>
      <c r="I12046" s="10">
        <f t="shared" si="757"/>
        <v>0</v>
      </c>
      <c r="R12046">
        <f t="shared" si="758"/>
        <v>0</v>
      </c>
      <c r="S12046" s="3" t="str">
        <f t="shared" si="759"/>
        <v/>
      </c>
      <c r="T12046" s="9" t="str">
        <f t="shared" si="760"/>
        <v/>
      </c>
    </row>
    <row r="12047" spans="2:20" x14ac:dyDescent="0.3">
      <c r="B12047" t="s">
        <v>66</v>
      </c>
      <c r="C12047" t="s">
        <v>66</v>
      </c>
      <c r="I12047" s="10">
        <f t="shared" si="757"/>
        <v>0</v>
      </c>
      <c r="R12047">
        <f t="shared" si="758"/>
        <v>0</v>
      </c>
      <c r="S12047" s="3" t="str">
        <f t="shared" si="759"/>
        <v/>
      </c>
      <c r="T12047" s="9" t="str">
        <f t="shared" si="760"/>
        <v/>
      </c>
    </row>
    <row r="12048" spans="2:20" x14ac:dyDescent="0.3">
      <c r="B12048" t="s">
        <v>66</v>
      </c>
      <c r="C12048" t="s">
        <v>66</v>
      </c>
      <c r="I12048" s="10">
        <f t="shared" si="757"/>
        <v>0</v>
      </c>
      <c r="R12048">
        <f t="shared" si="758"/>
        <v>0</v>
      </c>
      <c r="S12048" s="3" t="str">
        <f t="shared" si="759"/>
        <v/>
      </c>
      <c r="T12048" s="9" t="str">
        <f t="shared" si="760"/>
        <v/>
      </c>
    </row>
    <row r="12049" spans="2:20" x14ac:dyDescent="0.3">
      <c r="B12049" t="s">
        <v>66</v>
      </c>
      <c r="C12049" t="s">
        <v>66</v>
      </c>
      <c r="I12049" s="10">
        <f t="shared" si="757"/>
        <v>0</v>
      </c>
      <c r="R12049">
        <f t="shared" si="758"/>
        <v>0</v>
      </c>
      <c r="S12049" s="3" t="str">
        <f t="shared" si="759"/>
        <v/>
      </c>
      <c r="T12049" s="9" t="str">
        <f t="shared" si="760"/>
        <v/>
      </c>
    </row>
    <row r="12050" spans="2:20" x14ac:dyDescent="0.3">
      <c r="B12050" t="s">
        <v>66</v>
      </c>
      <c r="C12050" t="s">
        <v>66</v>
      </c>
      <c r="I12050" s="10">
        <f t="shared" si="757"/>
        <v>0</v>
      </c>
      <c r="R12050">
        <f t="shared" si="758"/>
        <v>0</v>
      </c>
      <c r="S12050" s="3" t="str">
        <f t="shared" si="759"/>
        <v/>
      </c>
      <c r="T12050" s="9" t="str">
        <f t="shared" si="760"/>
        <v/>
      </c>
    </row>
    <row r="12051" spans="2:20" x14ac:dyDescent="0.3">
      <c r="B12051" t="s">
        <v>66</v>
      </c>
      <c r="C12051" t="s">
        <v>66</v>
      </c>
      <c r="I12051" s="10">
        <f t="shared" si="757"/>
        <v>0</v>
      </c>
      <c r="R12051">
        <f t="shared" si="758"/>
        <v>0</v>
      </c>
      <c r="S12051" s="3" t="str">
        <f t="shared" si="759"/>
        <v/>
      </c>
      <c r="T12051" s="9" t="str">
        <f t="shared" si="760"/>
        <v/>
      </c>
    </row>
    <row r="12052" spans="2:20" x14ac:dyDescent="0.3">
      <c r="B12052" t="s">
        <v>66</v>
      </c>
      <c r="C12052" t="s">
        <v>66</v>
      </c>
      <c r="I12052" s="10">
        <f t="shared" si="757"/>
        <v>0</v>
      </c>
      <c r="R12052">
        <f t="shared" si="758"/>
        <v>0</v>
      </c>
      <c r="S12052" s="3" t="str">
        <f t="shared" si="759"/>
        <v/>
      </c>
      <c r="T12052" s="9" t="str">
        <f t="shared" si="760"/>
        <v/>
      </c>
    </row>
    <row r="12053" spans="2:20" x14ac:dyDescent="0.3">
      <c r="B12053" t="s">
        <v>66</v>
      </c>
      <c r="C12053" t="s">
        <v>66</v>
      </c>
      <c r="I12053" s="10">
        <f t="shared" si="757"/>
        <v>0</v>
      </c>
      <c r="R12053">
        <f t="shared" si="758"/>
        <v>0</v>
      </c>
      <c r="S12053" s="3" t="str">
        <f t="shared" si="759"/>
        <v/>
      </c>
      <c r="T12053" s="9" t="str">
        <f t="shared" si="760"/>
        <v/>
      </c>
    </row>
    <row r="12054" spans="2:20" x14ac:dyDescent="0.3">
      <c r="B12054" t="s">
        <v>66</v>
      </c>
      <c r="C12054" t="s">
        <v>66</v>
      </c>
      <c r="I12054" s="10">
        <f t="shared" si="757"/>
        <v>0</v>
      </c>
      <c r="R12054">
        <f t="shared" si="758"/>
        <v>0</v>
      </c>
      <c r="S12054" s="3" t="str">
        <f t="shared" si="759"/>
        <v/>
      </c>
      <c r="T12054" s="9" t="str">
        <f t="shared" si="760"/>
        <v/>
      </c>
    </row>
    <row r="12055" spans="2:20" x14ac:dyDescent="0.3">
      <c r="B12055" t="s">
        <v>66</v>
      </c>
      <c r="C12055" t="s">
        <v>66</v>
      </c>
      <c r="I12055" s="10">
        <f t="shared" si="757"/>
        <v>0</v>
      </c>
      <c r="R12055">
        <f t="shared" si="758"/>
        <v>0</v>
      </c>
      <c r="S12055" s="3" t="str">
        <f t="shared" si="759"/>
        <v/>
      </c>
      <c r="T12055" s="9" t="str">
        <f t="shared" si="760"/>
        <v/>
      </c>
    </row>
    <row r="12056" spans="2:20" x14ac:dyDescent="0.3">
      <c r="B12056" t="s">
        <v>66</v>
      </c>
      <c r="C12056" t="s">
        <v>66</v>
      </c>
      <c r="I12056" s="10">
        <f t="shared" si="757"/>
        <v>0</v>
      </c>
      <c r="R12056">
        <f t="shared" si="758"/>
        <v>0</v>
      </c>
      <c r="S12056" s="3" t="str">
        <f t="shared" si="759"/>
        <v/>
      </c>
      <c r="T12056" s="9" t="str">
        <f t="shared" si="760"/>
        <v/>
      </c>
    </row>
    <row r="12057" spans="2:20" x14ac:dyDescent="0.3">
      <c r="B12057" t="s">
        <v>66</v>
      </c>
      <c r="C12057" t="s">
        <v>66</v>
      </c>
      <c r="I12057" s="10">
        <f t="shared" si="757"/>
        <v>0</v>
      </c>
      <c r="R12057">
        <f t="shared" si="758"/>
        <v>0</v>
      </c>
      <c r="S12057" s="3" t="str">
        <f t="shared" si="759"/>
        <v/>
      </c>
      <c r="T12057" s="9" t="str">
        <f t="shared" si="760"/>
        <v/>
      </c>
    </row>
    <row r="12058" spans="2:20" x14ac:dyDescent="0.3">
      <c r="B12058" t="s">
        <v>66</v>
      </c>
      <c r="C12058" t="s">
        <v>66</v>
      </c>
      <c r="I12058" s="10">
        <f t="shared" si="757"/>
        <v>0</v>
      </c>
      <c r="R12058">
        <f t="shared" si="758"/>
        <v>0</v>
      </c>
      <c r="S12058" s="3" t="str">
        <f t="shared" si="759"/>
        <v/>
      </c>
      <c r="T12058" s="9" t="str">
        <f t="shared" si="760"/>
        <v/>
      </c>
    </row>
    <row r="12059" spans="2:20" x14ac:dyDescent="0.3">
      <c r="B12059" t="s">
        <v>66</v>
      </c>
      <c r="C12059" t="s">
        <v>66</v>
      </c>
      <c r="I12059" s="10">
        <f t="shared" si="757"/>
        <v>0</v>
      </c>
      <c r="R12059">
        <f t="shared" si="758"/>
        <v>0</v>
      </c>
      <c r="S12059" s="3" t="str">
        <f t="shared" si="759"/>
        <v/>
      </c>
      <c r="T12059" s="9" t="str">
        <f t="shared" si="760"/>
        <v/>
      </c>
    </row>
    <row r="12060" spans="2:20" x14ac:dyDescent="0.3">
      <c r="B12060" t="s">
        <v>66</v>
      </c>
      <c r="C12060" t="s">
        <v>66</v>
      </c>
      <c r="I12060" s="10">
        <f t="shared" si="757"/>
        <v>0</v>
      </c>
      <c r="R12060">
        <f t="shared" si="758"/>
        <v>0</v>
      </c>
      <c r="S12060" s="3" t="str">
        <f t="shared" si="759"/>
        <v/>
      </c>
      <c r="T12060" s="9" t="str">
        <f t="shared" si="760"/>
        <v/>
      </c>
    </row>
    <row r="12061" spans="2:20" x14ac:dyDescent="0.3">
      <c r="B12061" t="s">
        <v>66</v>
      </c>
      <c r="C12061" t="s">
        <v>66</v>
      </c>
      <c r="I12061" s="10">
        <f t="shared" si="757"/>
        <v>0</v>
      </c>
      <c r="R12061">
        <f t="shared" si="758"/>
        <v>0</v>
      </c>
      <c r="S12061" s="3" t="str">
        <f t="shared" si="759"/>
        <v/>
      </c>
      <c r="T12061" s="9" t="str">
        <f t="shared" si="760"/>
        <v/>
      </c>
    </row>
    <row r="12062" spans="2:20" x14ac:dyDescent="0.3">
      <c r="B12062" t="s">
        <v>66</v>
      </c>
      <c r="C12062" t="s">
        <v>66</v>
      </c>
      <c r="I12062" s="10">
        <f t="shared" si="757"/>
        <v>0</v>
      </c>
      <c r="R12062">
        <f t="shared" si="758"/>
        <v>0</v>
      </c>
      <c r="S12062" s="3" t="str">
        <f t="shared" si="759"/>
        <v/>
      </c>
      <c r="T12062" s="9" t="str">
        <f t="shared" si="760"/>
        <v/>
      </c>
    </row>
    <row r="12063" spans="2:20" x14ac:dyDescent="0.3">
      <c r="B12063" t="s">
        <v>66</v>
      </c>
      <c r="C12063" t="s">
        <v>66</v>
      </c>
      <c r="I12063" s="10">
        <f t="shared" si="757"/>
        <v>0</v>
      </c>
      <c r="R12063">
        <f t="shared" si="758"/>
        <v>0</v>
      </c>
      <c r="S12063" s="3" t="str">
        <f t="shared" si="759"/>
        <v/>
      </c>
      <c r="T12063" s="9" t="str">
        <f t="shared" si="760"/>
        <v/>
      </c>
    </row>
    <row r="12064" spans="2:20" x14ac:dyDescent="0.3">
      <c r="B12064" t="s">
        <v>66</v>
      </c>
      <c r="C12064" t="s">
        <v>66</v>
      </c>
      <c r="I12064" s="10">
        <f t="shared" si="757"/>
        <v>0</v>
      </c>
      <c r="R12064">
        <f t="shared" si="758"/>
        <v>0</v>
      </c>
      <c r="S12064" s="3" t="str">
        <f t="shared" si="759"/>
        <v/>
      </c>
      <c r="T12064" s="9" t="str">
        <f t="shared" si="760"/>
        <v/>
      </c>
    </row>
    <row r="12065" spans="2:20" x14ac:dyDescent="0.3">
      <c r="B12065" t="s">
        <v>66</v>
      </c>
      <c r="C12065" t="s">
        <v>66</v>
      </c>
      <c r="I12065" s="10">
        <f t="shared" si="757"/>
        <v>0</v>
      </c>
      <c r="R12065">
        <f t="shared" si="758"/>
        <v>0</v>
      </c>
      <c r="S12065" s="3" t="str">
        <f t="shared" si="759"/>
        <v/>
      </c>
      <c r="T12065" s="9" t="str">
        <f t="shared" si="760"/>
        <v/>
      </c>
    </row>
    <row r="12066" spans="2:20" x14ac:dyDescent="0.3">
      <c r="B12066" t="s">
        <v>66</v>
      </c>
      <c r="C12066" t="s">
        <v>66</v>
      </c>
      <c r="I12066" s="10">
        <f t="shared" si="757"/>
        <v>0</v>
      </c>
      <c r="R12066">
        <f t="shared" si="758"/>
        <v>0</v>
      </c>
      <c r="S12066" s="3" t="str">
        <f t="shared" si="759"/>
        <v/>
      </c>
      <c r="T12066" s="9" t="str">
        <f t="shared" si="760"/>
        <v/>
      </c>
    </row>
    <row r="12067" spans="2:20" x14ac:dyDescent="0.3">
      <c r="B12067" t="s">
        <v>66</v>
      </c>
      <c r="C12067" t="s">
        <v>66</v>
      </c>
      <c r="I12067" s="10">
        <f t="shared" si="757"/>
        <v>0</v>
      </c>
      <c r="R12067">
        <f t="shared" si="758"/>
        <v>0</v>
      </c>
      <c r="S12067" s="3" t="str">
        <f t="shared" si="759"/>
        <v/>
      </c>
      <c r="T12067" s="9" t="str">
        <f t="shared" si="760"/>
        <v/>
      </c>
    </row>
    <row r="12068" spans="2:20" x14ac:dyDescent="0.3">
      <c r="B12068" t="s">
        <v>66</v>
      </c>
      <c r="C12068" t="s">
        <v>66</v>
      </c>
      <c r="I12068" s="10">
        <f t="shared" si="757"/>
        <v>0</v>
      </c>
      <c r="R12068">
        <f t="shared" si="758"/>
        <v>0</v>
      </c>
      <c r="S12068" s="3" t="str">
        <f t="shared" si="759"/>
        <v/>
      </c>
      <c r="T12068" s="9" t="str">
        <f t="shared" si="760"/>
        <v/>
      </c>
    </row>
    <row r="12069" spans="2:20" x14ac:dyDescent="0.3">
      <c r="B12069" t="s">
        <v>66</v>
      </c>
      <c r="C12069" t="s">
        <v>66</v>
      </c>
      <c r="I12069" s="10">
        <f t="shared" si="757"/>
        <v>0</v>
      </c>
      <c r="R12069">
        <f t="shared" si="758"/>
        <v>0</v>
      </c>
      <c r="S12069" s="3" t="str">
        <f t="shared" si="759"/>
        <v/>
      </c>
      <c r="T12069" s="9" t="str">
        <f t="shared" si="760"/>
        <v/>
      </c>
    </row>
    <row r="12070" spans="2:20" x14ac:dyDescent="0.3">
      <c r="B12070" t="s">
        <v>66</v>
      </c>
      <c r="C12070" t="s">
        <v>66</v>
      </c>
      <c r="I12070" s="10">
        <f t="shared" si="757"/>
        <v>0</v>
      </c>
      <c r="R12070">
        <f t="shared" si="758"/>
        <v>0</v>
      </c>
      <c r="S12070" s="3" t="str">
        <f t="shared" si="759"/>
        <v/>
      </c>
      <c r="T12070" s="9" t="str">
        <f t="shared" si="760"/>
        <v/>
      </c>
    </row>
    <row r="12071" spans="2:20" x14ac:dyDescent="0.3">
      <c r="B12071" t="s">
        <v>66</v>
      </c>
      <c r="C12071" t="s">
        <v>66</v>
      </c>
      <c r="I12071" s="10">
        <f t="shared" si="757"/>
        <v>0</v>
      </c>
      <c r="R12071">
        <f t="shared" si="758"/>
        <v>0</v>
      </c>
      <c r="S12071" s="3" t="str">
        <f t="shared" si="759"/>
        <v/>
      </c>
      <c r="T12071" s="9" t="str">
        <f t="shared" si="760"/>
        <v/>
      </c>
    </row>
    <row r="12072" spans="2:20" x14ac:dyDescent="0.3">
      <c r="B12072" t="s">
        <v>66</v>
      </c>
      <c r="C12072" t="s">
        <v>66</v>
      </c>
      <c r="I12072" s="10">
        <f t="shared" si="757"/>
        <v>0</v>
      </c>
      <c r="R12072">
        <f t="shared" si="758"/>
        <v>0</v>
      </c>
      <c r="S12072" s="3" t="str">
        <f t="shared" si="759"/>
        <v/>
      </c>
      <c r="T12072" s="9" t="str">
        <f t="shared" si="760"/>
        <v/>
      </c>
    </row>
    <row r="12073" spans="2:20" x14ac:dyDescent="0.3">
      <c r="B12073" t="s">
        <v>66</v>
      </c>
      <c r="C12073" t="s">
        <v>66</v>
      </c>
      <c r="I12073" s="10">
        <f t="shared" si="757"/>
        <v>0</v>
      </c>
      <c r="R12073">
        <f t="shared" si="758"/>
        <v>0</v>
      </c>
      <c r="S12073" s="3" t="str">
        <f t="shared" si="759"/>
        <v/>
      </c>
      <c r="T12073" s="9" t="str">
        <f t="shared" si="760"/>
        <v/>
      </c>
    </row>
    <row r="12074" spans="2:20" x14ac:dyDescent="0.3">
      <c r="B12074" t="s">
        <v>66</v>
      </c>
      <c r="C12074" t="s">
        <v>66</v>
      </c>
      <c r="I12074" s="10">
        <f t="shared" si="757"/>
        <v>0</v>
      </c>
      <c r="R12074">
        <f t="shared" si="758"/>
        <v>0</v>
      </c>
      <c r="S12074" s="3" t="str">
        <f t="shared" si="759"/>
        <v/>
      </c>
      <c r="T12074" s="9" t="str">
        <f t="shared" si="760"/>
        <v/>
      </c>
    </row>
    <row r="12075" spans="2:20" x14ac:dyDescent="0.3">
      <c r="B12075" t="s">
        <v>66</v>
      </c>
      <c r="C12075" t="s">
        <v>66</v>
      </c>
      <c r="I12075" s="10">
        <f t="shared" si="757"/>
        <v>0</v>
      </c>
      <c r="R12075">
        <f t="shared" si="758"/>
        <v>0</v>
      </c>
      <c r="S12075" s="3" t="str">
        <f t="shared" si="759"/>
        <v/>
      </c>
      <c r="T12075" s="9" t="str">
        <f t="shared" si="760"/>
        <v/>
      </c>
    </row>
    <row r="12076" spans="2:20" x14ac:dyDescent="0.3">
      <c r="B12076" t="s">
        <v>66</v>
      </c>
      <c r="C12076" t="s">
        <v>66</v>
      </c>
      <c r="I12076" s="10">
        <f t="shared" si="757"/>
        <v>0</v>
      </c>
      <c r="R12076">
        <f t="shared" si="758"/>
        <v>0</v>
      </c>
      <c r="S12076" s="3" t="str">
        <f t="shared" si="759"/>
        <v/>
      </c>
      <c r="T12076" s="9" t="str">
        <f t="shared" si="760"/>
        <v/>
      </c>
    </row>
    <row r="12077" spans="2:20" x14ac:dyDescent="0.3">
      <c r="B12077" t="s">
        <v>66</v>
      </c>
      <c r="C12077" t="s">
        <v>66</v>
      </c>
      <c r="I12077" s="10">
        <f t="shared" si="757"/>
        <v>0</v>
      </c>
      <c r="R12077">
        <f t="shared" si="758"/>
        <v>0</v>
      </c>
      <c r="S12077" s="3" t="str">
        <f t="shared" si="759"/>
        <v/>
      </c>
      <c r="T12077" s="9" t="str">
        <f t="shared" si="760"/>
        <v/>
      </c>
    </row>
    <row r="12078" spans="2:20" x14ac:dyDescent="0.3">
      <c r="B12078" t="s">
        <v>66</v>
      </c>
      <c r="C12078" t="s">
        <v>66</v>
      </c>
      <c r="I12078" s="10">
        <f t="shared" si="757"/>
        <v>0</v>
      </c>
      <c r="R12078">
        <f t="shared" si="758"/>
        <v>0</v>
      </c>
      <c r="S12078" s="3" t="str">
        <f t="shared" si="759"/>
        <v/>
      </c>
      <c r="T12078" s="9" t="str">
        <f t="shared" si="760"/>
        <v/>
      </c>
    </row>
    <row r="12079" spans="2:20" x14ac:dyDescent="0.3">
      <c r="B12079" t="s">
        <v>66</v>
      </c>
      <c r="C12079" t="s">
        <v>66</v>
      </c>
      <c r="I12079" s="10">
        <f t="shared" si="757"/>
        <v>0</v>
      </c>
      <c r="R12079">
        <f t="shared" si="758"/>
        <v>0</v>
      </c>
      <c r="S12079" s="3" t="str">
        <f t="shared" si="759"/>
        <v/>
      </c>
      <c r="T12079" s="9" t="str">
        <f t="shared" si="760"/>
        <v/>
      </c>
    </row>
    <row r="12080" spans="2:20" x14ac:dyDescent="0.3">
      <c r="B12080" t="s">
        <v>66</v>
      </c>
      <c r="C12080" t="s">
        <v>66</v>
      </c>
      <c r="I12080" s="10">
        <f t="shared" si="757"/>
        <v>0</v>
      </c>
      <c r="R12080">
        <f t="shared" si="758"/>
        <v>0</v>
      </c>
      <c r="S12080" s="3" t="str">
        <f t="shared" si="759"/>
        <v/>
      </c>
      <c r="T12080" s="9" t="str">
        <f t="shared" si="760"/>
        <v/>
      </c>
    </row>
    <row r="12081" spans="2:20" x14ac:dyDescent="0.3">
      <c r="B12081" t="s">
        <v>66</v>
      </c>
      <c r="C12081" t="s">
        <v>66</v>
      </c>
      <c r="I12081" s="10">
        <f t="shared" si="757"/>
        <v>0</v>
      </c>
      <c r="R12081">
        <f t="shared" si="758"/>
        <v>0</v>
      </c>
      <c r="S12081" s="3" t="str">
        <f t="shared" si="759"/>
        <v/>
      </c>
      <c r="T12081" s="9" t="str">
        <f t="shared" si="760"/>
        <v/>
      </c>
    </row>
    <row r="12082" spans="2:20" x14ac:dyDescent="0.3">
      <c r="B12082" t="s">
        <v>66</v>
      </c>
      <c r="C12082" t="s">
        <v>66</v>
      </c>
      <c r="I12082" s="10">
        <f t="shared" si="757"/>
        <v>0</v>
      </c>
      <c r="R12082">
        <f t="shared" si="758"/>
        <v>0</v>
      </c>
      <c r="S12082" s="3" t="str">
        <f t="shared" si="759"/>
        <v/>
      </c>
      <c r="T12082" s="9" t="str">
        <f t="shared" si="760"/>
        <v/>
      </c>
    </row>
    <row r="12083" spans="2:20" x14ac:dyDescent="0.3">
      <c r="B12083" t="s">
        <v>66</v>
      </c>
      <c r="C12083" t="s">
        <v>66</v>
      </c>
      <c r="I12083" s="10">
        <f t="shared" si="757"/>
        <v>0</v>
      </c>
      <c r="R12083">
        <f t="shared" si="758"/>
        <v>0</v>
      </c>
      <c r="S12083" s="3" t="str">
        <f t="shared" si="759"/>
        <v/>
      </c>
      <c r="T12083" s="9" t="str">
        <f t="shared" si="760"/>
        <v/>
      </c>
    </row>
    <row r="12084" spans="2:20" x14ac:dyDescent="0.3">
      <c r="B12084" t="s">
        <v>66</v>
      </c>
      <c r="C12084" t="s">
        <v>66</v>
      </c>
      <c r="I12084" s="10">
        <f t="shared" si="757"/>
        <v>0</v>
      </c>
      <c r="R12084">
        <f t="shared" si="758"/>
        <v>0</v>
      </c>
      <c r="S12084" s="3" t="str">
        <f t="shared" si="759"/>
        <v/>
      </c>
      <c r="T12084" s="9" t="str">
        <f t="shared" si="760"/>
        <v/>
      </c>
    </row>
    <row r="12085" spans="2:20" x14ac:dyDescent="0.3">
      <c r="B12085" t="s">
        <v>66</v>
      </c>
      <c r="C12085" t="s">
        <v>66</v>
      </c>
      <c r="I12085" s="10">
        <f t="shared" si="757"/>
        <v>0</v>
      </c>
      <c r="R12085">
        <f t="shared" si="758"/>
        <v>0</v>
      </c>
      <c r="S12085" s="3" t="str">
        <f t="shared" si="759"/>
        <v/>
      </c>
      <c r="T12085" s="9" t="str">
        <f t="shared" si="760"/>
        <v/>
      </c>
    </row>
    <row r="12086" spans="2:20" x14ac:dyDescent="0.3">
      <c r="B12086" t="s">
        <v>66</v>
      </c>
      <c r="C12086" t="s">
        <v>66</v>
      </c>
      <c r="I12086" s="10">
        <f t="shared" si="757"/>
        <v>0</v>
      </c>
      <c r="R12086">
        <f t="shared" si="758"/>
        <v>0</v>
      </c>
      <c r="S12086" s="3" t="str">
        <f t="shared" si="759"/>
        <v/>
      </c>
      <c r="T12086" s="9" t="str">
        <f t="shared" si="760"/>
        <v/>
      </c>
    </row>
    <row r="12087" spans="2:20" x14ac:dyDescent="0.3">
      <c r="B12087" t="s">
        <v>66</v>
      </c>
      <c r="C12087" t="s">
        <v>66</v>
      </c>
      <c r="I12087" s="10">
        <f t="shared" si="757"/>
        <v>0</v>
      </c>
      <c r="R12087">
        <f t="shared" si="758"/>
        <v>0</v>
      </c>
      <c r="S12087" s="3" t="str">
        <f t="shared" si="759"/>
        <v/>
      </c>
      <c r="T12087" s="9" t="str">
        <f t="shared" si="760"/>
        <v/>
      </c>
    </row>
    <row r="12088" spans="2:20" x14ac:dyDescent="0.3">
      <c r="B12088" t="s">
        <v>66</v>
      </c>
      <c r="C12088" t="s">
        <v>66</v>
      </c>
      <c r="I12088" s="10">
        <f t="shared" si="757"/>
        <v>0</v>
      </c>
      <c r="R12088">
        <f t="shared" si="758"/>
        <v>0</v>
      </c>
      <c r="S12088" s="3" t="str">
        <f t="shared" si="759"/>
        <v/>
      </c>
      <c r="T12088" s="9" t="str">
        <f t="shared" si="760"/>
        <v/>
      </c>
    </row>
    <row r="12089" spans="2:20" x14ac:dyDescent="0.3">
      <c r="B12089" t="s">
        <v>66</v>
      </c>
      <c r="C12089" t="s">
        <v>66</v>
      </c>
      <c r="I12089" s="10">
        <f t="shared" si="757"/>
        <v>0</v>
      </c>
      <c r="R12089">
        <f t="shared" si="758"/>
        <v>0</v>
      </c>
      <c r="S12089" s="3" t="str">
        <f t="shared" si="759"/>
        <v/>
      </c>
      <c r="T12089" s="9" t="str">
        <f t="shared" si="760"/>
        <v/>
      </c>
    </row>
    <row r="12090" spans="2:20" x14ac:dyDescent="0.3">
      <c r="B12090" t="s">
        <v>66</v>
      </c>
      <c r="C12090" t="s">
        <v>66</v>
      </c>
      <c r="I12090" s="10">
        <f t="shared" si="757"/>
        <v>0</v>
      </c>
      <c r="R12090">
        <f t="shared" si="758"/>
        <v>0</v>
      </c>
      <c r="S12090" s="3" t="str">
        <f t="shared" si="759"/>
        <v/>
      </c>
      <c r="T12090" s="9" t="str">
        <f t="shared" si="760"/>
        <v/>
      </c>
    </row>
    <row r="12091" spans="2:20" x14ac:dyDescent="0.3">
      <c r="B12091" t="s">
        <v>66</v>
      </c>
      <c r="C12091" t="s">
        <v>66</v>
      </c>
      <c r="I12091" s="10">
        <f t="shared" si="757"/>
        <v>0</v>
      </c>
      <c r="R12091">
        <f t="shared" si="758"/>
        <v>0</v>
      </c>
      <c r="S12091" s="3" t="str">
        <f t="shared" si="759"/>
        <v/>
      </c>
      <c r="T12091" s="9" t="str">
        <f t="shared" si="760"/>
        <v/>
      </c>
    </row>
    <row r="12092" spans="2:20" x14ac:dyDescent="0.3">
      <c r="B12092" t="s">
        <v>66</v>
      </c>
      <c r="C12092" t="s">
        <v>66</v>
      </c>
      <c r="I12092" s="10">
        <f t="shared" si="757"/>
        <v>0</v>
      </c>
      <c r="R12092">
        <f t="shared" si="758"/>
        <v>0</v>
      </c>
      <c r="S12092" s="3" t="str">
        <f t="shared" si="759"/>
        <v/>
      </c>
      <c r="T12092" s="9" t="str">
        <f t="shared" si="760"/>
        <v/>
      </c>
    </row>
    <row r="12093" spans="2:20" x14ac:dyDescent="0.3">
      <c r="B12093" t="s">
        <v>66</v>
      </c>
      <c r="C12093" t="s">
        <v>66</v>
      </c>
      <c r="I12093" s="10">
        <f t="shared" si="757"/>
        <v>0</v>
      </c>
      <c r="R12093">
        <f t="shared" si="758"/>
        <v>0</v>
      </c>
      <c r="S12093" s="3" t="str">
        <f t="shared" si="759"/>
        <v/>
      </c>
      <c r="T12093" s="9" t="str">
        <f t="shared" si="760"/>
        <v/>
      </c>
    </row>
    <row r="12094" spans="2:20" x14ac:dyDescent="0.3">
      <c r="B12094" t="s">
        <v>66</v>
      </c>
      <c r="C12094" t="s">
        <v>66</v>
      </c>
      <c r="I12094" s="10">
        <f t="shared" si="757"/>
        <v>0</v>
      </c>
      <c r="R12094">
        <f t="shared" si="758"/>
        <v>0</v>
      </c>
      <c r="S12094" s="3" t="str">
        <f t="shared" si="759"/>
        <v/>
      </c>
      <c r="T12094" s="9" t="str">
        <f t="shared" si="760"/>
        <v/>
      </c>
    </row>
    <row r="12095" spans="2:20" x14ac:dyDescent="0.3">
      <c r="B12095" t="s">
        <v>66</v>
      </c>
      <c r="C12095" t="s">
        <v>66</v>
      </c>
      <c r="I12095" s="10">
        <f t="shared" si="757"/>
        <v>0</v>
      </c>
      <c r="R12095">
        <f t="shared" si="758"/>
        <v>0</v>
      </c>
      <c r="S12095" s="3" t="str">
        <f t="shared" si="759"/>
        <v/>
      </c>
      <c r="T12095" s="9" t="str">
        <f t="shared" si="760"/>
        <v/>
      </c>
    </row>
    <row r="12096" spans="2:20" x14ac:dyDescent="0.3">
      <c r="B12096" t="s">
        <v>66</v>
      </c>
      <c r="C12096" t="s">
        <v>66</v>
      </c>
      <c r="I12096" s="10">
        <f t="shared" si="757"/>
        <v>0</v>
      </c>
      <c r="R12096">
        <f t="shared" si="758"/>
        <v>0</v>
      </c>
      <c r="S12096" s="3" t="str">
        <f t="shared" si="759"/>
        <v/>
      </c>
      <c r="T12096" s="9" t="str">
        <f t="shared" si="760"/>
        <v/>
      </c>
    </row>
    <row r="12097" spans="2:20" x14ac:dyDescent="0.3">
      <c r="B12097" t="s">
        <v>66</v>
      </c>
      <c r="C12097" t="s">
        <v>66</v>
      </c>
      <c r="I12097" s="10">
        <f t="shared" si="757"/>
        <v>0</v>
      </c>
      <c r="R12097">
        <f t="shared" si="758"/>
        <v>0</v>
      </c>
      <c r="S12097" s="3" t="str">
        <f t="shared" si="759"/>
        <v/>
      </c>
      <c r="T12097" s="9" t="str">
        <f t="shared" si="760"/>
        <v/>
      </c>
    </row>
    <row r="12098" spans="2:20" x14ac:dyDescent="0.3">
      <c r="B12098" t="s">
        <v>66</v>
      </c>
      <c r="C12098" t="s">
        <v>66</v>
      </c>
      <c r="I12098" s="10">
        <f t="shared" si="757"/>
        <v>0</v>
      </c>
      <c r="R12098">
        <f t="shared" si="758"/>
        <v>0</v>
      </c>
      <c r="S12098" s="3" t="str">
        <f t="shared" si="759"/>
        <v/>
      </c>
      <c r="T12098" s="9" t="str">
        <f t="shared" si="760"/>
        <v/>
      </c>
    </row>
    <row r="12099" spans="2:20" x14ac:dyDescent="0.3">
      <c r="B12099" t="s">
        <v>66</v>
      </c>
      <c r="C12099" t="s">
        <v>66</v>
      </c>
      <c r="I12099" s="10">
        <f t="shared" ref="I12099:I12162" si="761">H12099*0.5</f>
        <v>0</v>
      </c>
      <c r="R12099">
        <f t="shared" ref="R12099:R12162" si="762">SUM(I12099:Q12099)</f>
        <v>0</v>
      </c>
      <c r="S12099" s="3" t="str">
        <f t="shared" ref="S12099:S12162" si="763">IFERROR(IF(R12099&lt;=H12099,R12099/H12099*100,100),"")</f>
        <v/>
      </c>
      <c r="T12099" s="9" t="str">
        <f t="shared" ref="T12099:T12162" si="764">IFERROR(G12099*S12099/100,"")</f>
        <v/>
      </c>
    </row>
    <row r="12100" spans="2:20" x14ac:dyDescent="0.3">
      <c r="B12100" t="s">
        <v>66</v>
      </c>
      <c r="C12100" t="s">
        <v>66</v>
      </c>
      <c r="I12100" s="10">
        <f t="shared" si="761"/>
        <v>0</v>
      </c>
      <c r="R12100">
        <f t="shared" si="762"/>
        <v>0</v>
      </c>
      <c r="S12100" s="3" t="str">
        <f t="shared" si="763"/>
        <v/>
      </c>
      <c r="T12100" s="9" t="str">
        <f t="shared" si="764"/>
        <v/>
      </c>
    </row>
    <row r="12101" spans="2:20" x14ac:dyDescent="0.3">
      <c r="B12101" t="s">
        <v>66</v>
      </c>
      <c r="C12101" t="s">
        <v>66</v>
      </c>
      <c r="I12101" s="10">
        <f t="shared" si="761"/>
        <v>0</v>
      </c>
      <c r="R12101">
        <f t="shared" si="762"/>
        <v>0</v>
      </c>
      <c r="S12101" s="3" t="str">
        <f t="shared" si="763"/>
        <v/>
      </c>
      <c r="T12101" s="9" t="str">
        <f t="shared" si="764"/>
        <v/>
      </c>
    </row>
    <row r="12102" spans="2:20" x14ac:dyDescent="0.3">
      <c r="B12102" t="s">
        <v>66</v>
      </c>
      <c r="C12102" t="s">
        <v>66</v>
      </c>
      <c r="I12102" s="10">
        <f t="shared" si="761"/>
        <v>0</v>
      </c>
      <c r="R12102">
        <f t="shared" si="762"/>
        <v>0</v>
      </c>
      <c r="S12102" s="3" t="str">
        <f t="shared" si="763"/>
        <v/>
      </c>
      <c r="T12102" s="9" t="str">
        <f t="shared" si="764"/>
        <v/>
      </c>
    </row>
    <row r="12103" spans="2:20" x14ac:dyDescent="0.3">
      <c r="B12103" t="s">
        <v>66</v>
      </c>
      <c r="C12103" t="s">
        <v>66</v>
      </c>
      <c r="I12103" s="10">
        <f t="shared" si="761"/>
        <v>0</v>
      </c>
      <c r="R12103">
        <f t="shared" si="762"/>
        <v>0</v>
      </c>
      <c r="S12103" s="3" t="str">
        <f t="shared" si="763"/>
        <v/>
      </c>
      <c r="T12103" s="9" t="str">
        <f t="shared" si="764"/>
        <v/>
      </c>
    </row>
    <row r="12104" spans="2:20" x14ac:dyDescent="0.3">
      <c r="B12104" t="s">
        <v>66</v>
      </c>
      <c r="C12104" t="s">
        <v>66</v>
      </c>
      <c r="I12104" s="10">
        <f t="shared" si="761"/>
        <v>0</v>
      </c>
      <c r="R12104">
        <f t="shared" si="762"/>
        <v>0</v>
      </c>
      <c r="S12104" s="3" t="str">
        <f t="shared" si="763"/>
        <v/>
      </c>
      <c r="T12104" s="9" t="str">
        <f t="shared" si="764"/>
        <v/>
      </c>
    </row>
    <row r="12105" spans="2:20" x14ac:dyDescent="0.3">
      <c r="B12105" t="s">
        <v>66</v>
      </c>
      <c r="C12105" t="s">
        <v>66</v>
      </c>
      <c r="I12105" s="10">
        <f t="shared" si="761"/>
        <v>0</v>
      </c>
      <c r="R12105">
        <f t="shared" si="762"/>
        <v>0</v>
      </c>
      <c r="S12105" s="3" t="str">
        <f t="shared" si="763"/>
        <v/>
      </c>
      <c r="T12105" s="9" t="str">
        <f t="shared" si="764"/>
        <v/>
      </c>
    </row>
    <row r="12106" spans="2:20" x14ac:dyDescent="0.3">
      <c r="B12106" t="s">
        <v>66</v>
      </c>
      <c r="C12106" t="s">
        <v>66</v>
      </c>
      <c r="I12106" s="10">
        <f t="shared" si="761"/>
        <v>0</v>
      </c>
      <c r="R12106">
        <f t="shared" si="762"/>
        <v>0</v>
      </c>
      <c r="S12106" s="3" t="str">
        <f t="shared" si="763"/>
        <v/>
      </c>
      <c r="T12106" s="9" t="str">
        <f t="shared" si="764"/>
        <v/>
      </c>
    </row>
    <row r="12107" spans="2:20" x14ac:dyDescent="0.3">
      <c r="B12107" t="s">
        <v>66</v>
      </c>
      <c r="C12107" t="s">
        <v>66</v>
      </c>
      <c r="I12107" s="10">
        <f t="shared" si="761"/>
        <v>0</v>
      </c>
      <c r="R12107">
        <f t="shared" si="762"/>
        <v>0</v>
      </c>
      <c r="S12107" s="3" t="str">
        <f t="shared" si="763"/>
        <v/>
      </c>
      <c r="T12107" s="9" t="str">
        <f t="shared" si="764"/>
        <v/>
      </c>
    </row>
    <row r="12108" spans="2:20" x14ac:dyDescent="0.3">
      <c r="B12108" t="s">
        <v>66</v>
      </c>
      <c r="C12108" t="s">
        <v>66</v>
      </c>
      <c r="I12108" s="10">
        <f t="shared" si="761"/>
        <v>0</v>
      </c>
      <c r="R12108">
        <f t="shared" si="762"/>
        <v>0</v>
      </c>
      <c r="S12108" s="3" t="str">
        <f t="shared" si="763"/>
        <v/>
      </c>
      <c r="T12108" s="9" t="str">
        <f t="shared" si="764"/>
        <v/>
      </c>
    </row>
    <row r="12109" spans="2:20" x14ac:dyDescent="0.3">
      <c r="B12109" t="s">
        <v>66</v>
      </c>
      <c r="C12109" t="s">
        <v>66</v>
      </c>
      <c r="I12109" s="10">
        <f t="shared" si="761"/>
        <v>0</v>
      </c>
      <c r="R12109">
        <f t="shared" si="762"/>
        <v>0</v>
      </c>
      <c r="S12109" s="3" t="str">
        <f t="shared" si="763"/>
        <v/>
      </c>
      <c r="T12109" s="9" t="str">
        <f t="shared" si="764"/>
        <v/>
      </c>
    </row>
    <row r="12110" spans="2:20" x14ac:dyDescent="0.3">
      <c r="B12110" t="s">
        <v>66</v>
      </c>
      <c r="C12110" t="s">
        <v>66</v>
      </c>
      <c r="I12110" s="10">
        <f t="shared" si="761"/>
        <v>0</v>
      </c>
      <c r="R12110">
        <f t="shared" si="762"/>
        <v>0</v>
      </c>
      <c r="S12110" s="3" t="str">
        <f t="shared" si="763"/>
        <v/>
      </c>
      <c r="T12110" s="9" t="str">
        <f t="shared" si="764"/>
        <v/>
      </c>
    </row>
    <row r="12111" spans="2:20" x14ac:dyDescent="0.3">
      <c r="B12111" t="s">
        <v>66</v>
      </c>
      <c r="C12111" t="s">
        <v>66</v>
      </c>
      <c r="I12111" s="10">
        <f t="shared" si="761"/>
        <v>0</v>
      </c>
      <c r="R12111">
        <f t="shared" si="762"/>
        <v>0</v>
      </c>
      <c r="S12111" s="3" t="str">
        <f t="shared" si="763"/>
        <v/>
      </c>
      <c r="T12111" s="9" t="str">
        <f t="shared" si="764"/>
        <v/>
      </c>
    </row>
    <row r="12112" spans="2:20" x14ac:dyDescent="0.3">
      <c r="B12112" t="s">
        <v>66</v>
      </c>
      <c r="C12112" t="s">
        <v>66</v>
      </c>
      <c r="I12112" s="10">
        <f t="shared" si="761"/>
        <v>0</v>
      </c>
      <c r="R12112">
        <f t="shared" si="762"/>
        <v>0</v>
      </c>
      <c r="S12112" s="3" t="str">
        <f t="shared" si="763"/>
        <v/>
      </c>
      <c r="T12112" s="9" t="str">
        <f t="shared" si="764"/>
        <v/>
      </c>
    </row>
    <row r="12113" spans="2:20" x14ac:dyDescent="0.3">
      <c r="B12113" t="s">
        <v>66</v>
      </c>
      <c r="C12113" t="s">
        <v>66</v>
      </c>
      <c r="I12113" s="10">
        <f t="shared" si="761"/>
        <v>0</v>
      </c>
      <c r="R12113">
        <f t="shared" si="762"/>
        <v>0</v>
      </c>
      <c r="S12113" s="3" t="str">
        <f t="shared" si="763"/>
        <v/>
      </c>
      <c r="T12113" s="9" t="str">
        <f t="shared" si="764"/>
        <v/>
      </c>
    </row>
    <row r="12114" spans="2:20" x14ac:dyDescent="0.3">
      <c r="B12114" t="s">
        <v>66</v>
      </c>
      <c r="C12114" t="s">
        <v>66</v>
      </c>
      <c r="I12114" s="10">
        <f t="shared" si="761"/>
        <v>0</v>
      </c>
      <c r="R12114">
        <f t="shared" si="762"/>
        <v>0</v>
      </c>
      <c r="S12114" s="3" t="str">
        <f t="shared" si="763"/>
        <v/>
      </c>
      <c r="T12114" s="9" t="str">
        <f t="shared" si="764"/>
        <v/>
      </c>
    </row>
    <row r="12115" spans="2:20" x14ac:dyDescent="0.3">
      <c r="B12115" t="s">
        <v>66</v>
      </c>
      <c r="C12115" t="s">
        <v>66</v>
      </c>
      <c r="I12115" s="10">
        <f t="shared" si="761"/>
        <v>0</v>
      </c>
      <c r="R12115">
        <f t="shared" si="762"/>
        <v>0</v>
      </c>
      <c r="S12115" s="3" t="str">
        <f t="shared" si="763"/>
        <v/>
      </c>
      <c r="T12115" s="9" t="str">
        <f t="shared" si="764"/>
        <v/>
      </c>
    </row>
    <row r="12116" spans="2:20" x14ac:dyDescent="0.3">
      <c r="B12116" t="s">
        <v>66</v>
      </c>
      <c r="C12116" t="s">
        <v>66</v>
      </c>
      <c r="I12116" s="10">
        <f t="shared" si="761"/>
        <v>0</v>
      </c>
      <c r="R12116">
        <f t="shared" si="762"/>
        <v>0</v>
      </c>
      <c r="S12116" s="3" t="str">
        <f t="shared" si="763"/>
        <v/>
      </c>
      <c r="T12116" s="9" t="str">
        <f t="shared" si="764"/>
        <v/>
      </c>
    </row>
    <row r="12117" spans="2:20" x14ac:dyDescent="0.3">
      <c r="B12117" t="s">
        <v>66</v>
      </c>
      <c r="C12117" t="s">
        <v>66</v>
      </c>
      <c r="I12117" s="10">
        <f t="shared" si="761"/>
        <v>0</v>
      </c>
      <c r="R12117">
        <f t="shared" si="762"/>
        <v>0</v>
      </c>
      <c r="S12117" s="3" t="str">
        <f t="shared" si="763"/>
        <v/>
      </c>
      <c r="T12117" s="9" t="str">
        <f t="shared" si="764"/>
        <v/>
      </c>
    </row>
    <row r="12118" spans="2:20" x14ac:dyDescent="0.3">
      <c r="B12118" t="s">
        <v>66</v>
      </c>
      <c r="C12118" t="s">
        <v>66</v>
      </c>
      <c r="I12118" s="10">
        <f t="shared" si="761"/>
        <v>0</v>
      </c>
      <c r="R12118">
        <f t="shared" si="762"/>
        <v>0</v>
      </c>
      <c r="S12118" s="3" t="str">
        <f t="shared" si="763"/>
        <v/>
      </c>
      <c r="T12118" s="9" t="str">
        <f t="shared" si="764"/>
        <v/>
      </c>
    </row>
    <row r="12119" spans="2:20" x14ac:dyDescent="0.3">
      <c r="B12119" t="s">
        <v>66</v>
      </c>
      <c r="C12119" t="s">
        <v>66</v>
      </c>
      <c r="I12119" s="10">
        <f t="shared" si="761"/>
        <v>0</v>
      </c>
      <c r="R12119">
        <f t="shared" si="762"/>
        <v>0</v>
      </c>
      <c r="S12119" s="3" t="str">
        <f t="shared" si="763"/>
        <v/>
      </c>
      <c r="T12119" s="9" t="str">
        <f t="shared" si="764"/>
        <v/>
      </c>
    </row>
    <row r="12120" spans="2:20" x14ac:dyDescent="0.3">
      <c r="B12120" t="s">
        <v>66</v>
      </c>
      <c r="C12120" t="s">
        <v>66</v>
      </c>
      <c r="I12120" s="10">
        <f t="shared" si="761"/>
        <v>0</v>
      </c>
      <c r="R12120">
        <f t="shared" si="762"/>
        <v>0</v>
      </c>
      <c r="S12120" s="3" t="str">
        <f t="shared" si="763"/>
        <v/>
      </c>
      <c r="T12120" s="9" t="str">
        <f t="shared" si="764"/>
        <v/>
      </c>
    </row>
    <row r="12121" spans="2:20" x14ac:dyDescent="0.3">
      <c r="B12121" t="s">
        <v>66</v>
      </c>
      <c r="C12121" t="s">
        <v>66</v>
      </c>
      <c r="I12121" s="10">
        <f t="shared" si="761"/>
        <v>0</v>
      </c>
      <c r="R12121">
        <f t="shared" si="762"/>
        <v>0</v>
      </c>
      <c r="S12121" s="3" t="str">
        <f t="shared" si="763"/>
        <v/>
      </c>
      <c r="T12121" s="9" t="str">
        <f t="shared" si="764"/>
        <v/>
      </c>
    </row>
    <row r="12122" spans="2:20" x14ac:dyDescent="0.3">
      <c r="B12122" t="s">
        <v>66</v>
      </c>
      <c r="C12122" t="s">
        <v>66</v>
      </c>
      <c r="I12122" s="10">
        <f t="shared" si="761"/>
        <v>0</v>
      </c>
      <c r="R12122">
        <f t="shared" si="762"/>
        <v>0</v>
      </c>
      <c r="S12122" s="3" t="str">
        <f t="shared" si="763"/>
        <v/>
      </c>
      <c r="T12122" s="9" t="str">
        <f t="shared" si="764"/>
        <v/>
      </c>
    </row>
    <row r="12123" spans="2:20" x14ac:dyDescent="0.3">
      <c r="B12123" t="s">
        <v>66</v>
      </c>
      <c r="C12123" t="s">
        <v>66</v>
      </c>
      <c r="I12123" s="10">
        <f t="shared" si="761"/>
        <v>0</v>
      </c>
      <c r="R12123">
        <f t="shared" si="762"/>
        <v>0</v>
      </c>
      <c r="S12123" s="3" t="str">
        <f t="shared" si="763"/>
        <v/>
      </c>
      <c r="T12123" s="9" t="str">
        <f t="shared" si="764"/>
        <v/>
      </c>
    </row>
    <row r="12124" spans="2:20" x14ac:dyDescent="0.3">
      <c r="B12124" t="s">
        <v>66</v>
      </c>
      <c r="C12124" t="s">
        <v>66</v>
      </c>
      <c r="I12124" s="10">
        <f t="shared" si="761"/>
        <v>0</v>
      </c>
      <c r="R12124">
        <f t="shared" si="762"/>
        <v>0</v>
      </c>
      <c r="S12124" s="3" t="str">
        <f t="shared" si="763"/>
        <v/>
      </c>
      <c r="T12124" s="9" t="str">
        <f t="shared" si="764"/>
        <v/>
      </c>
    </row>
    <row r="12125" spans="2:20" x14ac:dyDescent="0.3">
      <c r="B12125" t="s">
        <v>66</v>
      </c>
      <c r="C12125" t="s">
        <v>66</v>
      </c>
      <c r="I12125" s="10">
        <f t="shared" si="761"/>
        <v>0</v>
      </c>
      <c r="R12125">
        <f t="shared" si="762"/>
        <v>0</v>
      </c>
      <c r="S12125" s="3" t="str">
        <f t="shared" si="763"/>
        <v/>
      </c>
      <c r="T12125" s="9" t="str">
        <f t="shared" si="764"/>
        <v/>
      </c>
    </row>
    <row r="12126" spans="2:20" x14ac:dyDescent="0.3">
      <c r="B12126" t="s">
        <v>66</v>
      </c>
      <c r="C12126" t="s">
        <v>66</v>
      </c>
      <c r="I12126" s="10">
        <f t="shared" si="761"/>
        <v>0</v>
      </c>
      <c r="R12126">
        <f t="shared" si="762"/>
        <v>0</v>
      </c>
      <c r="S12126" s="3" t="str">
        <f t="shared" si="763"/>
        <v/>
      </c>
      <c r="T12126" s="9" t="str">
        <f t="shared" si="764"/>
        <v/>
      </c>
    </row>
    <row r="12127" spans="2:20" x14ac:dyDescent="0.3">
      <c r="B12127" t="s">
        <v>66</v>
      </c>
      <c r="C12127" t="s">
        <v>66</v>
      </c>
      <c r="I12127" s="10">
        <f t="shared" si="761"/>
        <v>0</v>
      </c>
      <c r="R12127">
        <f t="shared" si="762"/>
        <v>0</v>
      </c>
      <c r="S12127" s="3" t="str">
        <f t="shared" si="763"/>
        <v/>
      </c>
      <c r="T12127" s="9" t="str">
        <f t="shared" si="764"/>
        <v/>
      </c>
    </row>
    <row r="12128" spans="2:20" x14ac:dyDescent="0.3">
      <c r="B12128" t="s">
        <v>66</v>
      </c>
      <c r="C12128" t="s">
        <v>66</v>
      </c>
      <c r="I12128" s="10">
        <f t="shared" si="761"/>
        <v>0</v>
      </c>
      <c r="R12128">
        <f t="shared" si="762"/>
        <v>0</v>
      </c>
      <c r="S12128" s="3" t="str">
        <f t="shared" si="763"/>
        <v/>
      </c>
      <c r="T12128" s="9" t="str">
        <f t="shared" si="764"/>
        <v/>
      </c>
    </row>
    <row r="12129" spans="2:20" x14ac:dyDescent="0.3">
      <c r="B12129" t="s">
        <v>66</v>
      </c>
      <c r="C12129" t="s">
        <v>66</v>
      </c>
      <c r="I12129" s="10">
        <f t="shared" si="761"/>
        <v>0</v>
      </c>
      <c r="R12129">
        <f t="shared" si="762"/>
        <v>0</v>
      </c>
      <c r="S12129" s="3" t="str">
        <f t="shared" si="763"/>
        <v/>
      </c>
      <c r="T12129" s="9" t="str">
        <f t="shared" si="764"/>
        <v/>
      </c>
    </row>
    <row r="12130" spans="2:20" x14ac:dyDescent="0.3">
      <c r="B12130" t="s">
        <v>66</v>
      </c>
      <c r="C12130" t="s">
        <v>66</v>
      </c>
      <c r="I12130" s="10">
        <f t="shared" si="761"/>
        <v>0</v>
      </c>
      <c r="R12130">
        <f t="shared" si="762"/>
        <v>0</v>
      </c>
      <c r="S12130" s="3" t="str">
        <f t="shared" si="763"/>
        <v/>
      </c>
      <c r="T12130" s="9" t="str">
        <f t="shared" si="764"/>
        <v/>
      </c>
    </row>
    <row r="12131" spans="2:20" x14ac:dyDescent="0.3">
      <c r="B12131" t="s">
        <v>66</v>
      </c>
      <c r="C12131" t="s">
        <v>66</v>
      </c>
      <c r="I12131" s="10">
        <f t="shared" si="761"/>
        <v>0</v>
      </c>
      <c r="R12131">
        <f t="shared" si="762"/>
        <v>0</v>
      </c>
      <c r="S12131" s="3" t="str">
        <f t="shared" si="763"/>
        <v/>
      </c>
      <c r="T12131" s="9" t="str">
        <f t="shared" si="764"/>
        <v/>
      </c>
    </row>
    <row r="12132" spans="2:20" x14ac:dyDescent="0.3">
      <c r="B12132" t="s">
        <v>66</v>
      </c>
      <c r="C12132" t="s">
        <v>66</v>
      </c>
      <c r="I12132" s="10">
        <f t="shared" si="761"/>
        <v>0</v>
      </c>
      <c r="R12132">
        <f t="shared" si="762"/>
        <v>0</v>
      </c>
      <c r="S12132" s="3" t="str">
        <f t="shared" si="763"/>
        <v/>
      </c>
      <c r="T12132" s="9" t="str">
        <f t="shared" si="764"/>
        <v/>
      </c>
    </row>
    <row r="12133" spans="2:20" x14ac:dyDescent="0.3">
      <c r="B12133" t="s">
        <v>66</v>
      </c>
      <c r="C12133" t="s">
        <v>66</v>
      </c>
      <c r="I12133" s="10">
        <f t="shared" si="761"/>
        <v>0</v>
      </c>
      <c r="R12133">
        <f t="shared" si="762"/>
        <v>0</v>
      </c>
      <c r="S12133" s="3" t="str">
        <f t="shared" si="763"/>
        <v/>
      </c>
      <c r="T12133" s="9" t="str">
        <f t="shared" si="764"/>
        <v/>
      </c>
    </row>
    <row r="12134" spans="2:20" x14ac:dyDescent="0.3">
      <c r="B12134" t="s">
        <v>66</v>
      </c>
      <c r="C12134" t="s">
        <v>66</v>
      </c>
      <c r="I12134" s="10">
        <f t="shared" si="761"/>
        <v>0</v>
      </c>
      <c r="R12134">
        <f t="shared" si="762"/>
        <v>0</v>
      </c>
      <c r="S12134" s="3" t="str">
        <f t="shared" si="763"/>
        <v/>
      </c>
      <c r="T12134" s="9" t="str">
        <f t="shared" si="764"/>
        <v/>
      </c>
    </row>
    <row r="12135" spans="2:20" x14ac:dyDescent="0.3">
      <c r="B12135" t="s">
        <v>66</v>
      </c>
      <c r="C12135" t="s">
        <v>66</v>
      </c>
      <c r="I12135" s="10">
        <f t="shared" si="761"/>
        <v>0</v>
      </c>
      <c r="R12135">
        <f t="shared" si="762"/>
        <v>0</v>
      </c>
      <c r="S12135" s="3" t="str">
        <f t="shared" si="763"/>
        <v/>
      </c>
      <c r="T12135" s="9" t="str">
        <f t="shared" si="764"/>
        <v/>
      </c>
    </row>
    <row r="12136" spans="2:20" x14ac:dyDescent="0.3">
      <c r="B12136" t="s">
        <v>66</v>
      </c>
      <c r="C12136" t="s">
        <v>66</v>
      </c>
      <c r="I12136" s="10">
        <f t="shared" si="761"/>
        <v>0</v>
      </c>
      <c r="R12136">
        <f t="shared" si="762"/>
        <v>0</v>
      </c>
      <c r="S12136" s="3" t="str">
        <f t="shared" si="763"/>
        <v/>
      </c>
      <c r="T12136" s="9" t="str">
        <f t="shared" si="764"/>
        <v/>
      </c>
    </row>
    <row r="12137" spans="2:20" x14ac:dyDescent="0.3">
      <c r="B12137" t="s">
        <v>66</v>
      </c>
      <c r="C12137" t="s">
        <v>66</v>
      </c>
      <c r="I12137" s="10">
        <f t="shared" si="761"/>
        <v>0</v>
      </c>
      <c r="R12137">
        <f t="shared" si="762"/>
        <v>0</v>
      </c>
      <c r="S12137" s="3" t="str">
        <f t="shared" si="763"/>
        <v/>
      </c>
      <c r="T12137" s="9" t="str">
        <f t="shared" si="764"/>
        <v/>
      </c>
    </row>
    <row r="12138" spans="2:20" x14ac:dyDescent="0.3">
      <c r="B12138" t="s">
        <v>66</v>
      </c>
      <c r="C12138" t="s">
        <v>66</v>
      </c>
      <c r="I12138" s="10">
        <f t="shared" si="761"/>
        <v>0</v>
      </c>
      <c r="R12138">
        <f t="shared" si="762"/>
        <v>0</v>
      </c>
      <c r="S12138" s="3" t="str">
        <f t="shared" si="763"/>
        <v/>
      </c>
      <c r="T12138" s="9" t="str">
        <f t="shared" si="764"/>
        <v/>
      </c>
    </row>
    <row r="12139" spans="2:20" x14ac:dyDescent="0.3">
      <c r="B12139" t="s">
        <v>66</v>
      </c>
      <c r="C12139" t="s">
        <v>66</v>
      </c>
      <c r="I12139" s="10">
        <f t="shared" si="761"/>
        <v>0</v>
      </c>
      <c r="R12139">
        <f t="shared" si="762"/>
        <v>0</v>
      </c>
      <c r="S12139" s="3" t="str">
        <f t="shared" si="763"/>
        <v/>
      </c>
      <c r="T12139" s="9" t="str">
        <f t="shared" si="764"/>
        <v/>
      </c>
    </row>
    <row r="12140" spans="2:20" x14ac:dyDescent="0.3">
      <c r="B12140" t="s">
        <v>66</v>
      </c>
      <c r="C12140" t="s">
        <v>66</v>
      </c>
      <c r="I12140" s="10">
        <f t="shared" si="761"/>
        <v>0</v>
      </c>
      <c r="R12140">
        <f t="shared" si="762"/>
        <v>0</v>
      </c>
      <c r="S12140" s="3" t="str">
        <f t="shared" si="763"/>
        <v/>
      </c>
      <c r="T12140" s="9" t="str">
        <f t="shared" si="764"/>
        <v/>
      </c>
    </row>
    <row r="12141" spans="2:20" x14ac:dyDescent="0.3">
      <c r="B12141" t="s">
        <v>66</v>
      </c>
      <c r="C12141" t="s">
        <v>66</v>
      </c>
      <c r="I12141" s="10">
        <f t="shared" si="761"/>
        <v>0</v>
      </c>
      <c r="R12141">
        <f t="shared" si="762"/>
        <v>0</v>
      </c>
      <c r="S12141" s="3" t="str">
        <f t="shared" si="763"/>
        <v/>
      </c>
      <c r="T12141" s="9" t="str">
        <f t="shared" si="764"/>
        <v/>
      </c>
    </row>
    <row r="12142" spans="2:20" x14ac:dyDescent="0.3">
      <c r="B12142" t="s">
        <v>66</v>
      </c>
      <c r="C12142" t="s">
        <v>66</v>
      </c>
      <c r="I12142" s="10">
        <f t="shared" si="761"/>
        <v>0</v>
      </c>
      <c r="R12142">
        <f t="shared" si="762"/>
        <v>0</v>
      </c>
      <c r="S12142" s="3" t="str">
        <f t="shared" si="763"/>
        <v/>
      </c>
      <c r="T12142" s="9" t="str">
        <f t="shared" si="764"/>
        <v/>
      </c>
    </row>
    <row r="12143" spans="2:20" x14ac:dyDescent="0.3">
      <c r="B12143" t="s">
        <v>66</v>
      </c>
      <c r="C12143" t="s">
        <v>66</v>
      </c>
      <c r="I12143" s="10">
        <f t="shared" si="761"/>
        <v>0</v>
      </c>
      <c r="R12143">
        <f t="shared" si="762"/>
        <v>0</v>
      </c>
      <c r="S12143" s="3" t="str">
        <f t="shared" si="763"/>
        <v/>
      </c>
      <c r="T12143" s="9" t="str">
        <f t="shared" si="764"/>
        <v/>
      </c>
    </row>
    <row r="12144" spans="2:20" x14ac:dyDescent="0.3">
      <c r="B12144" t="s">
        <v>66</v>
      </c>
      <c r="C12144" t="s">
        <v>66</v>
      </c>
      <c r="I12144" s="10">
        <f t="shared" si="761"/>
        <v>0</v>
      </c>
      <c r="R12144">
        <f t="shared" si="762"/>
        <v>0</v>
      </c>
      <c r="S12144" s="3" t="str">
        <f t="shared" si="763"/>
        <v/>
      </c>
      <c r="T12144" s="9" t="str">
        <f t="shared" si="764"/>
        <v/>
      </c>
    </row>
    <row r="12145" spans="2:20" x14ac:dyDescent="0.3">
      <c r="B12145" t="s">
        <v>66</v>
      </c>
      <c r="C12145" t="s">
        <v>66</v>
      </c>
      <c r="I12145" s="10">
        <f t="shared" si="761"/>
        <v>0</v>
      </c>
      <c r="R12145">
        <f t="shared" si="762"/>
        <v>0</v>
      </c>
      <c r="S12145" s="3" t="str">
        <f t="shared" si="763"/>
        <v/>
      </c>
      <c r="T12145" s="9" t="str">
        <f t="shared" si="764"/>
        <v/>
      </c>
    </row>
    <row r="12146" spans="2:20" x14ac:dyDescent="0.3">
      <c r="B12146" t="s">
        <v>66</v>
      </c>
      <c r="C12146" t="s">
        <v>66</v>
      </c>
      <c r="I12146" s="10">
        <f t="shared" si="761"/>
        <v>0</v>
      </c>
      <c r="R12146">
        <f t="shared" si="762"/>
        <v>0</v>
      </c>
      <c r="S12146" s="3" t="str">
        <f t="shared" si="763"/>
        <v/>
      </c>
      <c r="T12146" s="9" t="str">
        <f t="shared" si="764"/>
        <v/>
      </c>
    </row>
    <row r="12147" spans="2:20" x14ac:dyDescent="0.3">
      <c r="B12147" t="s">
        <v>66</v>
      </c>
      <c r="C12147" t="s">
        <v>66</v>
      </c>
      <c r="I12147" s="10">
        <f t="shared" si="761"/>
        <v>0</v>
      </c>
      <c r="R12147">
        <f t="shared" si="762"/>
        <v>0</v>
      </c>
      <c r="S12147" s="3" t="str">
        <f t="shared" si="763"/>
        <v/>
      </c>
      <c r="T12147" s="9" t="str">
        <f t="shared" si="764"/>
        <v/>
      </c>
    </row>
    <row r="12148" spans="2:20" x14ac:dyDescent="0.3">
      <c r="B12148" t="s">
        <v>66</v>
      </c>
      <c r="C12148" t="s">
        <v>66</v>
      </c>
      <c r="I12148" s="10">
        <f t="shared" si="761"/>
        <v>0</v>
      </c>
      <c r="R12148">
        <f t="shared" si="762"/>
        <v>0</v>
      </c>
      <c r="S12148" s="3" t="str">
        <f t="shared" si="763"/>
        <v/>
      </c>
      <c r="T12148" s="9" t="str">
        <f t="shared" si="764"/>
        <v/>
      </c>
    </row>
    <row r="12149" spans="2:20" x14ac:dyDescent="0.3">
      <c r="B12149" t="s">
        <v>66</v>
      </c>
      <c r="C12149" t="s">
        <v>66</v>
      </c>
      <c r="I12149" s="10">
        <f t="shared" si="761"/>
        <v>0</v>
      </c>
      <c r="R12149">
        <f t="shared" si="762"/>
        <v>0</v>
      </c>
      <c r="S12149" s="3" t="str">
        <f t="shared" si="763"/>
        <v/>
      </c>
      <c r="T12149" s="9" t="str">
        <f t="shared" si="764"/>
        <v/>
      </c>
    </row>
    <row r="12150" spans="2:20" x14ac:dyDescent="0.3">
      <c r="B12150" t="s">
        <v>66</v>
      </c>
      <c r="C12150" t="s">
        <v>66</v>
      </c>
      <c r="I12150" s="10">
        <f t="shared" si="761"/>
        <v>0</v>
      </c>
      <c r="R12150">
        <f t="shared" si="762"/>
        <v>0</v>
      </c>
      <c r="S12150" s="3" t="str">
        <f t="shared" si="763"/>
        <v/>
      </c>
      <c r="T12150" s="9" t="str">
        <f t="shared" si="764"/>
        <v/>
      </c>
    </row>
    <row r="12151" spans="2:20" x14ac:dyDescent="0.3">
      <c r="B12151" t="s">
        <v>66</v>
      </c>
      <c r="C12151" t="s">
        <v>66</v>
      </c>
      <c r="I12151" s="10">
        <f t="shared" si="761"/>
        <v>0</v>
      </c>
      <c r="R12151">
        <f t="shared" si="762"/>
        <v>0</v>
      </c>
      <c r="S12151" s="3" t="str">
        <f t="shared" si="763"/>
        <v/>
      </c>
      <c r="T12151" s="9" t="str">
        <f t="shared" si="764"/>
        <v/>
      </c>
    </row>
    <row r="12152" spans="2:20" x14ac:dyDescent="0.3">
      <c r="B12152" t="s">
        <v>66</v>
      </c>
      <c r="C12152" t="s">
        <v>66</v>
      </c>
      <c r="I12152" s="10">
        <f t="shared" si="761"/>
        <v>0</v>
      </c>
      <c r="R12152">
        <f t="shared" si="762"/>
        <v>0</v>
      </c>
      <c r="S12152" s="3" t="str">
        <f t="shared" si="763"/>
        <v/>
      </c>
      <c r="T12152" s="9" t="str">
        <f t="shared" si="764"/>
        <v/>
      </c>
    </row>
    <row r="12153" spans="2:20" x14ac:dyDescent="0.3">
      <c r="B12153" t="s">
        <v>66</v>
      </c>
      <c r="C12153" t="s">
        <v>66</v>
      </c>
      <c r="I12153" s="10">
        <f t="shared" si="761"/>
        <v>0</v>
      </c>
      <c r="R12153">
        <f t="shared" si="762"/>
        <v>0</v>
      </c>
      <c r="S12153" s="3" t="str">
        <f t="shared" si="763"/>
        <v/>
      </c>
      <c r="T12153" s="9" t="str">
        <f t="shared" si="764"/>
        <v/>
      </c>
    </row>
    <row r="12154" spans="2:20" x14ac:dyDescent="0.3">
      <c r="B12154" t="s">
        <v>66</v>
      </c>
      <c r="C12154" t="s">
        <v>66</v>
      </c>
      <c r="I12154" s="10">
        <f t="shared" si="761"/>
        <v>0</v>
      </c>
      <c r="R12154">
        <f t="shared" si="762"/>
        <v>0</v>
      </c>
      <c r="S12154" s="3" t="str">
        <f t="shared" si="763"/>
        <v/>
      </c>
      <c r="T12154" s="9" t="str">
        <f t="shared" si="764"/>
        <v/>
      </c>
    </row>
    <row r="12155" spans="2:20" x14ac:dyDescent="0.3">
      <c r="B12155" t="s">
        <v>66</v>
      </c>
      <c r="C12155" t="s">
        <v>66</v>
      </c>
      <c r="I12155" s="10">
        <f t="shared" si="761"/>
        <v>0</v>
      </c>
      <c r="R12155">
        <f t="shared" si="762"/>
        <v>0</v>
      </c>
      <c r="S12155" s="3" t="str">
        <f t="shared" si="763"/>
        <v/>
      </c>
      <c r="T12155" s="9" t="str">
        <f t="shared" si="764"/>
        <v/>
      </c>
    </row>
    <row r="12156" spans="2:20" x14ac:dyDescent="0.3">
      <c r="B12156" t="s">
        <v>66</v>
      </c>
      <c r="C12156" t="s">
        <v>66</v>
      </c>
      <c r="I12156" s="10">
        <f t="shared" si="761"/>
        <v>0</v>
      </c>
      <c r="R12156">
        <f t="shared" si="762"/>
        <v>0</v>
      </c>
      <c r="S12156" s="3" t="str">
        <f t="shared" si="763"/>
        <v/>
      </c>
      <c r="T12156" s="9" t="str">
        <f t="shared" si="764"/>
        <v/>
      </c>
    </row>
    <row r="12157" spans="2:20" x14ac:dyDescent="0.3">
      <c r="B12157" t="s">
        <v>66</v>
      </c>
      <c r="C12157" t="s">
        <v>66</v>
      </c>
      <c r="I12157" s="10">
        <f t="shared" si="761"/>
        <v>0</v>
      </c>
      <c r="R12157">
        <f t="shared" si="762"/>
        <v>0</v>
      </c>
      <c r="S12157" s="3" t="str">
        <f t="shared" si="763"/>
        <v/>
      </c>
      <c r="T12157" s="9" t="str">
        <f t="shared" si="764"/>
        <v/>
      </c>
    </row>
    <row r="12158" spans="2:20" x14ac:dyDescent="0.3">
      <c r="B12158" t="s">
        <v>66</v>
      </c>
      <c r="C12158" t="s">
        <v>66</v>
      </c>
      <c r="I12158" s="10">
        <f t="shared" si="761"/>
        <v>0</v>
      </c>
      <c r="R12158">
        <f t="shared" si="762"/>
        <v>0</v>
      </c>
      <c r="S12158" s="3" t="str">
        <f t="shared" si="763"/>
        <v/>
      </c>
      <c r="T12158" s="9" t="str">
        <f t="shared" si="764"/>
        <v/>
      </c>
    </row>
    <row r="12159" spans="2:20" x14ac:dyDescent="0.3">
      <c r="B12159" t="s">
        <v>66</v>
      </c>
      <c r="C12159" t="s">
        <v>66</v>
      </c>
      <c r="I12159" s="10">
        <f t="shared" si="761"/>
        <v>0</v>
      </c>
      <c r="R12159">
        <f t="shared" si="762"/>
        <v>0</v>
      </c>
      <c r="S12159" s="3" t="str">
        <f t="shared" si="763"/>
        <v/>
      </c>
      <c r="T12159" s="9" t="str">
        <f t="shared" si="764"/>
        <v/>
      </c>
    </row>
    <row r="12160" spans="2:20" x14ac:dyDescent="0.3">
      <c r="B12160" t="s">
        <v>66</v>
      </c>
      <c r="C12160" t="s">
        <v>66</v>
      </c>
      <c r="I12160" s="10">
        <f t="shared" si="761"/>
        <v>0</v>
      </c>
      <c r="R12160">
        <f t="shared" si="762"/>
        <v>0</v>
      </c>
      <c r="S12160" s="3" t="str">
        <f t="shared" si="763"/>
        <v/>
      </c>
      <c r="T12160" s="9" t="str">
        <f t="shared" si="764"/>
        <v/>
      </c>
    </row>
    <row r="12161" spans="2:20" x14ac:dyDescent="0.3">
      <c r="B12161" t="s">
        <v>66</v>
      </c>
      <c r="C12161" t="s">
        <v>66</v>
      </c>
      <c r="I12161" s="10">
        <f t="shared" si="761"/>
        <v>0</v>
      </c>
      <c r="R12161">
        <f t="shared" si="762"/>
        <v>0</v>
      </c>
      <c r="S12161" s="3" t="str">
        <f t="shared" si="763"/>
        <v/>
      </c>
      <c r="T12161" s="9" t="str">
        <f t="shared" si="764"/>
        <v/>
      </c>
    </row>
    <row r="12162" spans="2:20" x14ac:dyDescent="0.3">
      <c r="B12162" t="s">
        <v>66</v>
      </c>
      <c r="C12162" t="s">
        <v>66</v>
      </c>
      <c r="I12162" s="10">
        <f t="shared" si="761"/>
        <v>0</v>
      </c>
      <c r="R12162">
        <f t="shared" si="762"/>
        <v>0</v>
      </c>
      <c r="S12162" s="3" t="str">
        <f t="shared" si="763"/>
        <v/>
      </c>
      <c r="T12162" s="9" t="str">
        <f t="shared" si="764"/>
        <v/>
      </c>
    </row>
    <row r="12163" spans="2:20" x14ac:dyDescent="0.3">
      <c r="B12163" t="s">
        <v>66</v>
      </c>
      <c r="C12163" t="s">
        <v>66</v>
      </c>
      <c r="I12163" s="10">
        <f t="shared" ref="I12163:I12226" si="765">H12163*0.5</f>
        <v>0</v>
      </c>
      <c r="R12163">
        <f t="shared" ref="R12163:R12226" si="766">SUM(I12163:Q12163)</f>
        <v>0</v>
      </c>
      <c r="S12163" s="3" t="str">
        <f t="shared" ref="S12163:S12226" si="767">IFERROR(IF(R12163&lt;=H12163,R12163/H12163*100,100),"")</f>
        <v/>
      </c>
      <c r="T12163" s="9" t="str">
        <f t="shared" ref="T12163:T12226" si="768">IFERROR(G12163*S12163/100,"")</f>
        <v/>
      </c>
    </row>
    <row r="12164" spans="2:20" x14ac:dyDescent="0.3">
      <c r="B12164" t="s">
        <v>66</v>
      </c>
      <c r="C12164" t="s">
        <v>66</v>
      </c>
      <c r="I12164" s="10">
        <f t="shared" si="765"/>
        <v>0</v>
      </c>
      <c r="R12164">
        <f t="shared" si="766"/>
        <v>0</v>
      </c>
      <c r="S12164" s="3" t="str">
        <f t="shared" si="767"/>
        <v/>
      </c>
      <c r="T12164" s="9" t="str">
        <f t="shared" si="768"/>
        <v/>
      </c>
    </row>
    <row r="12165" spans="2:20" x14ac:dyDescent="0.3">
      <c r="B12165" t="s">
        <v>66</v>
      </c>
      <c r="C12165" t="s">
        <v>66</v>
      </c>
      <c r="I12165" s="10">
        <f t="shared" si="765"/>
        <v>0</v>
      </c>
      <c r="R12165">
        <f t="shared" si="766"/>
        <v>0</v>
      </c>
      <c r="S12165" s="3" t="str">
        <f t="shared" si="767"/>
        <v/>
      </c>
      <c r="T12165" s="9" t="str">
        <f t="shared" si="768"/>
        <v/>
      </c>
    </row>
    <row r="12166" spans="2:20" x14ac:dyDescent="0.3">
      <c r="B12166" t="s">
        <v>66</v>
      </c>
      <c r="C12166" t="s">
        <v>66</v>
      </c>
      <c r="I12166" s="10">
        <f t="shared" si="765"/>
        <v>0</v>
      </c>
      <c r="R12166">
        <f t="shared" si="766"/>
        <v>0</v>
      </c>
      <c r="S12166" s="3" t="str">
        <f t="shared" si="767"/>
        <v/>
      </c>
      <c r="T12166" s="9" t="str">
        <f t="shared" si="768"/>
        <v/>
      </c>
    </row>
    <row r="12167" spans="2:20" x14ac:dyDescent="0.3">
      <c r="B12167" t="s">
        <v>66</v>
      </c>
      <c r="C12167" t="s">
        <v>66</v>
      </c>
      <c r="I12167" s="10">
        <f t="shared" si="765"/>
        <v>0</v>
      </c>
      <c r="R12167">
        <f t="shared" si="766"/>
        <v>0</v>
      </c>
      <c r="S12167" s="3" t="str">
        <f t="shared" si="767"/>
        <v/>
      </c>
      <c r="T12167" s="9" t="str">
        <f t="shared" si="768"/>
        <v/>
      </c>
    </row>
    <row r="12168" spans="2:20" x14ac:dyDescent="0.3">
      <c r="B12168" t="s">
        <v>66</v>
      </c>
      <c r="C12168" t="s">
        <v>66</v>
      </c>
      <c r="I12168" s="10">
        <f t="shared" si="765"/>
        <v>0</v>
      </c>
      <c r="R12168">
        <f t="shared" si="766"/>
        <v>0</v>
      </c>
      <c r="S12168" s="3" t="str">
        <f t="shared" si="767"/>
        <v/>
      </c>
      <c r="T12168" s="9" t="str">
        <f t="shared" si="768"/>
        <v/>
      </c>
    </row>
    <row r="12169" spans="2:20" x14ac:dyDescent="0.3">
      <c r="B12169" t="s">
        <v>66</v>
      </c>
      <c r="C12169" t="s">
        <v>66</v>
      </c>
      <c r="I12169" s="10">
        <f t="shared" si="765"/>
        <v>0</v>
      </c>
      <c r="R12169">
        <f t="shared" si="766"/>
        <v>0</v>
      </c>
      <c r="S12169" s="3" t="str">
        <f t="shared" si="767"/>
        <v/>
      </c>
      <c r="T12169" s="9" t="str">
        <f t="shared" si="768"/>
        <v/>
      </c>
    </row>
    <row r="12170" spans="2:20" x14ac:dyDescent="0.3">
      <c r="B12170" t="s">
        <v>66</v>
      </c>
      <c r="C12170" t="s">
        <v>66</v>
      </c>
      <c r="I12170" s="10">
        <f t="shared" si="765"/>
        <v>0</v>
      </c>
      <c r="R12170">
        <f t="shared" si="766"/>
        <v>0</v>
      </c>
      <c r="S12170" s="3" t="str">
        <f t="shared" si="767"/>
        <v/>
      </c>
      <c r="T12170" s="9" t="str">
        <f t="shared" si="768"/>
        <v/>
      </c>
    </row>
    <row r="12171" spans="2:20" x14ac:dyDescent="0.3">
      <c r="B12171" t="s">
        <v>66</v>
      </c>
      <c r="C12171" t="s">
        <v>66</v>
      </c>
      <c r="I12171" s="10">
        <f t="shared" si="765"/>
        <v>0</v>
      </c>
      <c r="R12171">
        <f t="shared" si="766"/>
        <v>0</v>
      </c>
      <c r="S12171" s="3" t="str">
        <f t="shared" si="767"/>
        <v/>
      </c>
      <c r="T12171" s="9" t="str">
        <f t="shared" si="768"/>
        <v/>
      </c>
    </row>
    <row r="12172" spans="2:20" x14ac:dyDescent="0.3">
      <c r="B12172" t="s">
        <v>66</v>
      </c>
      <c r="C12172" t="s">
        <v>66</v>
      </c>
      <c r="I12172" s="10">
        <f t="shared" si="765"/>
        <v>0</v>
      </c>
      <c r="R12172">
        <f t="shared" si="766"/>
        <v>0</v>
      </c>
      <c r="S12172" s="3" t="str">
        <f t="shared" si="767"/>
        <v/>
      </c>
      <c r="T12172" s="9" t="str">
        <f t="shared" si="768"/>
        <v/>
      </c>
    </row>
    <row r="12173" spans="2:20" x14ac:dyDescent="0.3">
      <c r="B12173" t="s">
        <v>66</v>
      </c>
      <c r="C12173" t="s">
        <v>66</v>
      </c>
      <c r="I12173" s="10">
        <f t="shared" si="765"/>
        <v>0</v>
      </c>
      <c r="R12173">
        <f t="shared" si="766"/>
        <v>0</v>
      </c>
      <c r="S12173" s="3" t="str">
        <f t="shared" si="767"/>
        <v/>
      </c>
      <c r="T12173" s="9" t="str">
        <f t="shared" si="768"/>
        <v/>
      </c>
    </row>
    <row r="12174" spans="2:20" x14ac:dyDescent="0.3">
      <c r="B12174" t="s">
        <v>66</v>
      </c>
      <c r="C12174" t="s">
        <v>66</v>
      </c>
      <c r="I12174" s="10">
        <f t="shared" si="765"/>
        <v>0</v>
      </c>
      <c r="R12174">
        <f t="shared" si="766"/>
        <v>0</v>
      </c>
      <c r="S12174" s="3" t="str">
        <f t="shared" si="767"/>
        <v/>
      </c>
      <c r="T12174" s="9" t="str">
        <f t="shared" si="768"/>
        <v/>
      </c>
    </row>
    <row r="12175" spans="2:20" x14ac:dyDescent="0.3">
      <c r="B12175" t="s">
        <v>66</v>
      </c>
      <c r="C12175" t="s">
        <v>66</v>
      </c>
      <c r="I12175" s="10">
        <f t="shared" si="765"/>
        <v>0</v>
      </c>
      <c r="R12175">
        <f t="shared" si="766"/>
        <v>0</v>
      </c>
      <c r="S12175" s="3" t="str">
        <f t="shared" si="767"/>
        <v/>
      </c>
      <c r="T12175" s="9" t="str">
        <f t="shared" si="768"/>
        <v/>
      </c>
    </row>
    <row r="12176" spans="2:20" x14ac:dyDescent="0.3">
      <c r="B12176" t="s">
        <v>66</v>
      </c>
      <c r="C12176" t="s">
        <v>66</v>
      </c>
      <c r="I12176" s="10">
        <f t="shared" si="765"/>
        <v>0</v>
      </c>
      <c r="R12176">
        <f t="shared" si="766"/>
        <v>0</v>
      </c>
      <c r="S12176" s="3" t="str">
        <f t="shared" si="767"/>
        <v/>
      </c>
      <c r="T12176" s="9" t="str">
        <f t="shared" si="768"/>
        <v/>
      </c>
    </row>
    <row r="12177" spans="2:20" x14ac:dyDescent="0.3">
      <c r="B12177" t="s">
        <v>66</v>
      </c>
      <c r="C12177" t="s">
        <v>66</v>
      </c>
      <c r="I12177" s="10">
        <f t="shared" si="765"/>
        <v>0</v>
      </c>
      <c r="R12177">
        <f t="shared" si="766"/>
        <v>0</v>
      </c>
      <c r="S12177" s="3" t="str">
        <f t="shared" si="767"/>
        <v/>
      </c>
      <c r="T12177" s="9" t="str">
        <f t="shared" si="768"/>
        <v/>
      </c>
    </row>
    <row r="12178" spans="2:20" x14ac:dyDescent="0.3">
      <c r="B12178" t="s">
        <v>66</v>
      </c>
      <c r="C12178" t="s">
        <v>66</v>
      </c>
      <c r="I12178" s="10">
        <f t="shared" si="765"/>
        <v>0</v>
      </c>
      <c r="R12178">
        <f t="shared" si="766"/>
        <v>0</v>
      </c>
      <c r="S12178" s="3" t="str">
        <f t="shared" si="767"/>
        <v/>
      </c>
      <c r="T12178" s="9" t="str">
        <f t="shared" si="768"/>
        <v/>
      </c>
    </row>
    <row r="12179" spans="2:20" x14ac:dyDescent="0.3">
      <c r="B12179" t="s">
        <v>66</v>
      </c>
      <c r="C12179" t="s">
        <v>66</v>
      </c>
      <c r="I12179" s="10">
        <f t="shared" si="765"/>
        <v>0</v>
      </c>
      <c r="R12179">
        <f t="shared" si="766"/>
        <v>0</v>
      </c>
      <c r="S12179" s="3" t="str">
        <f t="shared" si="767"/>
        <v/>
      </c>
      <c r="T12179" s="9" t="str">
        <f t="shared" si="768"/>
        <v/>
      </c>
    </row>
    <row r="12180" spans="2:20" x14ac:dyDescent="0.3">
      <c r="B12180" t="s">
        <v>66</v>
      </c>
      <c r="C12180" t="s">
        <v>66</v>
      </c>
      <c r="I12180" s="10">
        <f t="shared" si="765"/>
        <v>0</v>
      </c>
      <c r="R12180">
        <f t="shared" si="766"/>
        <v>0</v>
      </c>
      <c r="S12180" s="3" t="str">
        <f t="shared" si="767"/>
        <v/>
      </c>
      <c r="T12180" s="9" t="str">
        <f t="shared" si="768"/>
        <v/>
      </c>
    </row>
    <row r="12181" spans="2:20" x14ac:dyDescent="0.3">
      <c r="B12181" t="s">
        <v>66</v>
      </c>
      <c r="C12181" t="s">
        <v>66</v>
      </c>
      <c r="I12181" s="10">
        <f t="shared" si="765"/>
        <v>0</v>
      </c>
      <c r="R12181">
        <f t="shared" si="766"/>
        <v>0</v>
      </c>
      <c r="S12181" s="3" t="str">
        <f t="shared" si="767"/>
        <v/>
      </c>
      <c r="T12181" s="9" t="str">
        <f t="shared" si="768"/>
        <v/>
      </c>
    </row>
    <row r="12182" spans="2:20" x14ac:dyDescent="0.3">
      <c r="B12182" t="s">
        <v>66</v>
      </c>
      <c r="C12182" t="s">
        <v>66</v>
      </c>
      <c r="I12182" s="10">
        <f t="shared" si="765"/>
        <v>0</v>
      </c>
      <c r="R12182">
        <f t="shared" si="766"/>
        <v>0</v>
      </c>
      <c r="S12182" s="3" t="str">
        <f t="shared" si="767"/>
        <v/>
      </c>
      <c r="T12182" s="9" t="str">
        <f t="shared" si="768"/>
        <v/>
      </c>
    </row>
    <row r="12183" spans="2:20" x14ac:dyDescent="0.3">
      <c r="B12183" t="s">
        <v>66</v>
      </c>
      <c r="C12183" t="s">
        <v>66</v>
      </c>
      <c r="I12183" s="10">
        <f t="shared" si="765"/>
        <v>0</v>
      </c>
      <c r="R12183">
        <f t="shared" si="766"/>
        <v>0</v>
      </c>
      <c r="S12183" s="3" t="str">
        <f t="shared" si="767"/>
        <v/>
      </c>
      <c r="T12183" s="9" t="str">
        <f t="shared" si="768"/>
        <v/>
      </c>
    </row>
    <row r="12184" spans="2:20" x14ac:dyDescent="0.3">
      <c r="B12184" t="s">
        <v>66</v>
      </c>
      <c r="C12184" t="s">
        <v>66</v>
      </c>
      <c r="I12184" s="10">
        <f t="shared" si="765"/>
        <v>0</v>
      </c>
      <c r="R12184">
        <f t="shared" si="766"/>
        <v>0</v>
      </c>
      <c r="S12184" s="3" t="str">
        <f t="shared" si="767"/>
        <v/>
      </c>
      <c r="T12184" s="9" t="str">
        <f t="shared" si="768"/>
        <v/>
      </c>
    </row>
    <row r="12185" spans="2:20" x14ac:dyDescent="0.3">
      <c r="B12185" t="s">
        <v>66</v>
      </c>
      <c r="C12185" t="s">
        <v>66</v>
      </c>
      <c r="I12185" s="10">
        <f t="shared" si="765"/>
        <v>0</v>
      </c>
      <c r="R12185">
        <f t="shared" si="766"/>
        <v>0</v>
      </c>
      <c r="S12185" s="3" t="str">
        <f t="shared" si="767"/>
        <v/>
      </c>
      <c r="T12185" s="9" t="str">
        <f t="shared" si="768"/>
        <v/>
      </c>
    </row>
    <row r="12186" spans="2:20" x14ac:dyDescent="0.3">
      <c r="B12186" t="s">
        <v>66</v>
      </c>
      <c r="C12186" t="s">
        <v>66</v>
      </c>
      <c r="I12186" s="10">
        <f t="shared" si="765"/>
        <v>0</v>
      </c>
      <c r="R12186">
        <f t="shared" si="766"/>
        <v>0</v>
      </c>
      <c r="S12186" s="3" t="str">
        <f t="shared" si="767"/>
        <v/>
      </c>
      <c r="T12186" s="9" t="str">
        <f t="shared" si="768"/>
        <v/>
      </c>
    </row>
    <row r="12187" spans="2:20" x14ac:dyDescent="0.3">
      <c r="B12187" t="s">
        <v>66</v>
      </c>
      <c r="C12187" t="s">
        <v>66</v>
      </c>
      <c r="I12187" s="10">
        <f t="shared" si="765"/>
        <v>0</v>
      </c>
      <c r="R12187">
        <f t="shared" si="766"/>
        <v>0</v>
      </c>
      <c r="S12187" s="3" t="str">
        <f t="shared" si="767"/>
        <v/>
      </c>
      <c r="T12187" s="9" t="str">
        <f t="shared" si="768"/>
        <v/>
      </c>
    </row>
    <row r="12188" spans="2:20" x14ac:dyDescent="0.3">
      <c r="B12188" t="s">
        <v>66</v>
      </c>
      <c r="C12188" t="s">
        <v>66</v>
      </c>
      <c r="I12188" s="10">
        <f t="shared" si="765"/>
        <v>0</v>
      </c>
      <c r="R12188">
        <f t="shared" si="766"/>
        <v>0</v>
      </c>
      <c r="S12188" s="3" t="str">
        <f t="shared" si="767"/>
        <v/>
      </c>
      <c r="T12188" s="9" t="str">
        <f t="shared" si="768"/>
        <v/>
      </c>
    </row>
    <row r="12189" spans="2:20" x14ac:dyDescent="0.3">
      <c r="B12189" t="s">
        <v>66</v>
      </c>
      <c r="C12189" t="s">
        <v>66</v>
      </c>
      <c r="I12189" s="10">
        <f t="shared" si="765"/>
        <v>0</v>
      </c>
      <c r="R12189">
        <f t="shared" si="766"/>
        <v>0</v>
      </c>
      <c r="S12189" s="3" t="str">
        <f t="shared" si="767"/>
        <v/>
      </c>
      <c r="T12189" s="9" t="str">
        <f t="shared" si="768"/>
        <v/>
      </c>
    </row>
    <row r="12190" spans="2:20" x14ac:dyDescent="0.3">
      <c r="B12190" t="s">
        <v>66</v>
      </c>
      <c r="C12190" t="s">
        <v>66</v>
      </c>
      <c r="I12190" s="10">
        <f t="shared" si="765"/>
        <v>0</v>
      </c>
      <c r="R12190">
        <f t="shared" si="766"/>
        <v>0</v>
      </c>
      <c r="S12190" s="3" t="str">
        <f t="shared" si="767"/>
        <v/>
      </c>
      <c r="T12190" s="9" t="str">
        <f t="shared" si="768"/>
        <v/>
      </c>
    </row>
    <row r="12191" spans="2:20" x14ac:dyDescent="0.3">
      <c r="B12191" t="s">
        <v>66</v>
      </c>
      <c r="C12191" t="s">
        <v>66</v>
      </c>
      <c r="I12191" s="10">
        <f t="shared" si="765"/>
        <v>0</v>
      </c>
      <c r="R12191">
        <f t="shared" si="766"/>
        <v>0</v>
      </c>
      <c r="S12191" s="3" t="str">
        <f t="shared" si="767"/>
        <v/>
      </c>
      <c r="T12191" s="9" t="str">
        <f t="shared" si="768"/>
        <v/>
      </c>
    </row>
    <row r="12192" spans="2:20" x14ac:dyDescent="0.3">
      <c r="B12192" t="s">
        <v>66</v>
      </c>
      <c r="C12192" t="s">
        <v>66</v>
      </c>
      <c r="I12192" s="10">
        <f t="shared" si="765"/>
        <v>0</v>
      </c>
      <c r="R12192">
        <f t="shared" si="766"/>
        <v>0</v>
      </c>
      <c r="S12192" s="3" t="str">
        <f t="shared" si="767"/>
        <v/>
      </c>
      <c r="T12192" s="9" t="str">
        <f t="shared" si="768"/>
        <v/>
      </c>
    </row>
    <row r="12193" spans="2:20" x14ac:dyDescent="0.3">
      <c r="B12193" t="s">
        <v>66</v>
      </c>
      <c r="C12193" t="s">
        <v>66</v>
      </c>
      <c r="I12193" s="10">
        <f t="shared" si="765"/>
        <v>0</v>
      </c>
      <c r="R12193">
        <f t="shared" si="766"/>
        <v>0</v>
      </c>
      <c r="S12193" s="3" t="str">
        <f t="shared" si="767"/>
        <v/>
      </c>
      <c r="T12193" s="9" t="str">
        <f t="shared" si="768"/>
        <v/>
      </c>
    </row>
    <row r="12194" spans="2:20" x14ac:dyDescent="0.3">
      <c r="B12194" t="s">
        <v>66</v>
      </c>
      <c r="C12194" t="s">
        <v>66</v>
      </c>
      <c r="I12194" s="10">
        <f t="shared" si="765"/>
        <v>0</v>
      </c>
      <c r="R12194">
        <f t="shared" si="766"/>
        <v>0</v>
      </c>
      <c r="S12194" s="3" t="str">
        <f t="shared" si="767"/>
        <v/>
      </c>
      <c r="T12194" s="9" t="str">
        <f t="shared" si="768"/>
        <v/>
      </c>
    </row>
    <row r="12195" spans="2:20" x14ac:dyDescent="0.3">
      <c r="B12195" t="s">
        <v>66</v>
      </c>
      <c r="C12195" t="s">
        <v>66</v>
      </c>
      <c r="I12195" s="10">
        <f t="shared" si="765"/>
        <v>0</v>
      </c>
      <c r="R12195">
        <f t="shared" si="766"/>
        <v>0</v>
      </c>
      <c r="S12195" s="3" t="str">
        <f t="shared" si="767"/>
        <v/>
      </c>
      <c r="T12195" s="9" t="str">
        <f t="shared" si="768"/>
        <v/>
      </c>
    </row>
    <row r="12196" spans="2:20" x14ac:dyDescent="0.3">
      <c r="B12196" t="s">
        <v>66</v>
      </c>
      <c r="C12196" t="s">
        <v>66</v>
      </c>
      <c r="I12196" s="10">
        <f t="shared" si="765"/>
        <v>0</v>
      </c>
      <c r="R12196">
        <f t="shared" si="766"/>
        <v>0</v>
      </c>
      <c r="S12196" s="3" t="str">
        <f t="shared" si="767"/>
        <v/>
      </c>
      <c r="T12196" s="9" t="str">
        <f t="shared" si="768"/>
        <v/>
      </c>
    </row>
    <row r="12197" spans="2:20" x14ac:dyDescent="0.3">
      <c r="B12197" t="s">
        <v>66</v>
      </c>
      <c r="C12197" t="s">
        <v>66</v>
      </c>
      <c r="I12197" s="10">
        <f t="shared" si="765"/>
        <v>0</v>
      </c>
      <c r="R12197">
        <f t="shared" si="766"/>
        <v>0</v>
      </c>
      <c r="S12197" s="3" t="str">
        <f t="shared" si="767"/>
        <v/>
      </c>
      <c r="T12197" s="9" t="str">
        <f t="shared" si="768"/>
        <v/>
      </c>
    </row>
    <row r="12198" spans="2:20" x14ac:dyDescent="0.3">
      <c r="B12198" t="s">
        <v>66</v>
      </c>
      <c r="C12198" t="s">
        <v>66</v>
      </c>
      <c r="I12198" s="10">
        <f t="shared" si="765"/>
        <v>0</v>
      </c>
      <c r="R12198">
        <f t="shared" si="766"/>
        <v>0</v>
      </c>
      <c r="S12198" s="3" t="str">
        <f t="shared" si="767"/>
        <v/>
      </c>
      <c r="T12198" s="9" t="str">
        <f t="shared" si="768"/>
        <v/>
      </c>
    </row>
    <row r="12199" spans="2:20" x14ac:dyDescent="0.3">
      <c r="B12199" t="s">
        <v>66</v>
      </c>
      <c r="C12199" t="s">
        <v>66</v>
      </c>
      <c r="I12199" s="10">
        <f t="shared" si="765"/>
        <v>0</v>
      </c>
      <c r="R12199">
        <f t="shared" si="766"/>
        <v>0</v>
      </c>
      <c r="S12199" s="3" t="str">
        <f t="shared" si="767"/>
        <v/>
      </c>
      <c r="T12199" s="9" t="str">
        <f t="shared" si="768"/>
        <v/>
      </c>
    </row>
    <row r="12200" spans="2:20" x14ac:dyDescent="0.3">
      <c r="B12200" t="s">
        <v>66</v>
      </c>
      <c r="C12200" t="s">
        <v>66</v>
      </c>
      <c r="I12200" s="10">
        <f t="shared" si="765"/>
        <v>0</v>
      </c>
      <c r="R12200">
        <f t="shared" si="766"/>
        <v>0</v>
      </c>
      <c r="S12200" s="3" t="str">
        <f t="shared" si="767"/>
        <v/>
      </c>
      <c r="T12200" s="9" t="str">
        <f t="shared" si="768"/>
        <v/>
      </c>
    </row>
    <row r="12201" spans="2:20" x14ac:dyDescent="0.3">
      <c r="B12201" t="s">
        <v>66</v>
      </c>
      <c r="C12201" t="s">
        <v>66</v>
      </c>
      <c r="I12201" s="10">
        <f t="shared" si="765"/>
        <v>0</v>
      </c>
      <c r="R12201">
        <f t="shared" si="766"/>
        <v>0</v>
      </c>
      <c r="S12201" s="3" t="str">
        <f t="shared" si="767"/>
        <v/>
      </c>
      <c r="T12201" s="9" t="str">
        <f t="shared" si="768"/>
        <v/>
      </c>
    </row>
    <row r="12202" spans="2:20" x14ac:dyDescent="0.3">
      <c r="B12202" t="s">
        <v>66</v>
      </c>
      <c r="C12202" t="s">
        <v>66</v>
      </c>
      <c r="I12202" s="10">
        <f t="shared" si="765"/>
        <v>0</v>
      </c>
      <c r="R12202">
        <f t="shared" si="766"/>
        <v>0</v>
      </c>
      <c r="S12202" s="3" t="str">
        <f t="shared" si="767"/>
        <v/>
      </c>
      <c r="T12202" s="9" t="str">
        <f t="shared" si="768"/>
        <v/>
      </c>
    </row>
    <row r="12203" spans="2:20" x14ac:dyDescent="0.3">
      <c r="B12203" t="s">
        <v>66</v>
      </c>
      <c r="C12203" t="s">
        <v>66</v>
      </c>
      <c r="I12203" s="10">
        <f t="shared" si="765"/>
        <v>0</v>
      </c>
      <c r="R12203">
        <f t="shared" si="766"/>
        <v>0</v>
      </c>
      <c r="S12203" s="3" t="str">
        <f t="shared" si="767"/>
        <v/>
      </c>
      <c r="T12203" s="9" t="str">
        <f t="shared" si="768"/>
        <v/>
      </c>
    </row>
    <row r="12204" spans="2:20" x14ac:dyDescent="0.3">
      <c r="B12204" t="s">
        <v>66</v>
      </c>
      <c r="C12204" t="s">
        <v>66</v>
      </c>
      <c r="I12204" s="10">
        <f t="shared" si="765"/>
        <v>0</v>
      </c>
      <c r="R12204">
        <f t="shared" si="766"/>
        <v>0</v>
      </c>
      <c r="S12204" s="3" t="str">
        <f t="shared" si="767"/>
        <v/>
      </c>
      <c r="T12204" s="9" t="str">
        <f t="shared" si="768"/>
        <v/>
      </c>
    </row>
    <row r="12205" spans="2:20" x14ac:dyDescent="0.3">
      <c r="B12205" t="s">
        <v>66</v>
      </c>
      <c r="C12205" t="s">
        <v>66</v>
      </c>
      <c r="I12205" s="10">
        <f t="shared" si="765"/>
        <v>0</v>
      </c>
      <c r="R12205">
        <f t="shared" si="766"/>
        <v>0</v>
      </c>
      <c r="S12205" s="3" t="str">
        <f t="shared" si="767"/>
        <v/>
      </c>
      <c r="T12205" s="9" t="str">
        <f t="shared" si="768"/>
        <v/>
      </c>
    </row>
    <row r="12206" spans="2:20" x14ac:dyDescent="0.3">
      <c r="B12206" t="s">
        <v>66</v>
      </c>
      <c r="C12206" t="s">
        <v>66</v>
      </c>
      <c r="I12206" s="10">
        <f t="shared" si="765"/>
        <v>0</v>
      </c>
      <c r="R12206">
        <f t="shared" si="766"/>
        <v>0</v>
      </c>
      <c r="S12206" s="3" t="str">
        <f t="shared" si="767"/>
        <v/>
      </c>
      <c r="T12206" s="9" t="str">
        <f t="shared" si="768"/>
        <v/>
      </c>
    </row>
    <row r="12207" spans="2:20" x14ac:dyDescent="0.3">
      <c r="B12207" t="s">
        <v>66</v>
      </c>
      <c r="C12207" t="s">
        <v>66</v>
      </c>
      <c r="I12207" s="10">
        <f t="shared" si="765"/>
        <v>0</v>
      </c>
      <c r="R12207">
        <f t="shared" si="766"/>
        <v>0</v>
      </c>
      <c r="S12207" s="3" t="str">
        <f t="shared" si="767"/>
        <v/>
      </c>
      <c r="T12207" s="9" t="str">
        <f t="shared" si="768"/>
        <v/>
      </c>
    </row>
    <row r="12208" spans="2:20" x14ac:dyDescent="0.3">
      <c r="B12208" t="s">
        <v>66</v>
      </c>
      <c r="C12208" t="s">
        <v>66</v>
      </c>
      <c r="I12208" s="10">
        <f t="shared" si="765"/>
        <v>0</v>
      </c>
      <c r="R12208">
        <f t="shared" si="766"/>
        <v>0</v>
      </c>
      <c r="S12208" s="3" t="str">
        <f t="shared" si="767"/>
        <v/>
      </c>
      <c r="T12208" s="9" t="str">
        <f t="shared" si="768"/>
        <v/>
      </c>
    </row>
    <row r="12209" spans="2:20" x14ac:dyDescent="0.3">
      <c r="B12209" t="s">
        <v>66</v>
      </c>
      <c r="C12209" t="s">
        <v>66</v>
      </c>
      <c r="I12209" s="10">
        <f t="shared" si="765"/>
        <v>0</v>
      </c>
      <c r="R12209">
        <f t="shared" si="766"/>
        <v>0</v>
      </c>
      <c r="S12209" s="3" t="str">
        <f t="shared" si="767"/>
        <v/>
      </c>
      <c r="T12209" s="9" t="str">
        <f t="shared" si="768"/>
        <v/>
      </c>
    </row>
    <row r="12210" spans="2:20" x14ac:dyDescent="0.3">
      <c r="B12210" t="s">
        <v>66</v>
      </c>
      <c r="C12210" t="s">
        <v>66</v>
      </c>
      <c r="I12210" s="10">
        <f t="shared" si="765"/>
        <v>0</v>
      </c>
      <c r="R12210">
        <f t="shared" si="766"/>
        <v>0</v>
      </c>
      <c r="S12210" s="3" t="str">
        <f t="shared" si="767"/>
        <v/>
      </c>
      <c r="T12210" s="9" t="str">
        <f t="shared" si="768"/>
        <v/>
      </c>
    </row>
    <row r="12211" spans="2:20" x14ac:dyDescent="0.3">
      <c r="B12211" t="s">
        <v>66</v>
      </c>
      <c r="C12211" t="s">
        <v>66</v>
      </c>
      <c r="I12211" s="10">
        <f t="shared" si="765"/>
        <v>0</v>
      </c>
      <c r="R12211">
        <f t="shared" si="766"/>
        <v>0</v>
      </c>
      <c r="S12211" s="3" t="str">
        <f t="shared" si="767"/>
        <v/>
      </c>
      <c r="T12211" s="9" t="str">
        <f t="shared" si="768"/>
        <v/>
      </c>
    </row>
    <row r="12212" spans="2:20" x14ac:dyDescent="0.3">
      <c r="B12212" t="s">
        <v>66</v>
      </c>
      <c r="C12212" t="s">
        <v>66</v>
      </c>
      <c r="I12212" s="10">
        <f t="shared" si="765"/>
        <v>0</v>
      </c>
      <c r="R12212">
        <f t="shared" si="766"/>
        <v>0</v>
      </c>
      <c r="S12212" s="3" t="str">
        <f t="shared" si="767"/>
        <v/>
      </c>
      <c r="T12212" s="9" t="str">
        <f t="shared" si="768"/>
        <v/>
      </c>
    </row>
    <row r="12213" spans="2:20" x14ac:dyDescent="0.3">
      <c r="B12213" t="s">
        <v>66</v>
      </c>
      <c r="C12213" t="s">
        <v>66</v>
      </c>
      <c r="I12213" s="10">
        <f t="shared" si="765"/>
        <v>0</v>
      </c>
      <c r="R12213">
        <f t="shared" si="766"/>
        <v>0</v>
      </c>
      <c r="S12213" s="3" t="str">
        <f t="shared" si="767"/>
        <v/>
      </c>
      <c r="T12213" s="9" t="str">
        <f t="shared" si="768"/>
        <v/>
      </c>
    </row>
    <row r="12214" spans="2:20" x14ac:dyDescent="0.3">
      <c r="B12214" t="s">
        <v>66</v>
      </c>
      <c r="C12214" t="s">
        <v>66</v>
      </c>
      <c r="I12214" s="10">
        <f t="shared" si="765"/>
        <v>0</v>
      </c>
      <c r="R12214">
        <f t="shared" si="766"/>
        <v>0</v>
      </c>
      <c r="S12214" s="3" t="str">
        <f t="shared" si="767"/>
        <v/>
      </c>
      <c r="T12214" s="9" t="str">
        <f t="shared" si="768"/>
        <v/>
      </c>
    </row>
    <row r="12215" spans="2:20" x14ac:dyDescent="0.3">
      <c r="B12215" t="s">
        <v>66</v>
      </c>
      <c r="C12215" t="s">
        <v>66</v>
      </c>
      <c r="I12215" s="10">
        <f t="shared" si="765"/>
        <v>0</v>
      </c>
      <c r="R12215">
        <f t="shared" si="766"/>
        <v>0</v>
      </c>
      <c r="S12215" s="3" t="str">
        <f t="shared" si="767"/>
        <v/>
      </c>
      <c r="T12215" s="9" t="str">
        <f t="shared" si="768"/>
        <v/>
      </c>
    </row>
    <row r="12216" spans="2:20" x14ac:dyDescent="0.3">
      <c r="B12216" t="s">
        <v>66</v>
      </c>
      <c r="C12216" t="s">
        <v>66</v>
      </c>
      <c r="I12216" s="10">
        <f t="shared" si="765"/>
        <v>0</v>
      </c>
      <c r="R12216">
        <f t="shared" si="766"/>
        <v>0</v>
      </c>
      <c r="S12216" s="3" t="str">
        <f t="shared" si="767"/>
        <v/>
      </c>
      <c r="T12216" s="9" t="str">
        <f t="shared" si="768"/>
        <v/>
      </c>
    </row>
    <row r="12217" spans="2:20" x14ac:dyDescent="0.3">
      <c r="B12217" t="s">
        <v>66</v>
      </c>
      <c r="C12217" t="s">
        <v>66</v>
      </c>
      <c r="I12217" s="10">
        <f t="shared" si="765"/>
        <v>0</v>
      </c>
      <c r="R12217">
        <f t="shared" si="766"/>
        <v>0</v>
      </c>
      <c r="S12217" s="3" t="str">
        <f t="shared" si="767"/>
        <v/>
      </c>
      <c r="T12217" s="9" t="str">
        <f t="shared" si="768"/>
        <v/>
      </c>
    </row>
    <row r="12218" spans="2:20" x14ac:dyDescent="0.3">
      <c r="B12218" t="s">
        <v>66</v>
      </c>
      <c r="C12218" t="s">
        <v>66</v>
      </c>
      <c r="I12218" s="10">
        <f t="shared" si="765"/>
        <v>0</v>
      </c>
      <c r="R12218">
        <f t="shared" si="766"/>
        <v>0</v>
      </c>
      <c r="S12218" s="3" t="str">
        <f t="shared" si="767"/>
        <v/>
      </c>
      <c r="T12218" s="9" t="str">
        <f t="shared" si="768"/>
        <v/>
      </c>
    </row>
    <row r="12219" spans="2:20" x14ac:dyDescent="0.3">
      <c r="B12219" t="s">
        <v>66</v>
      </c>
      <c r="C12219" t="s">
        <v>66</v>
      </c>
      <c r="I12219" s="10">
        <f t="shared" si="765"/>
        <v>0</v>
      </c>
      <c r="R12219">
        <f t="shared" si="766"/>
        <v>0</v>
      </c>
      <c r="S12219" s="3" t="str">
        <f t="shared" si="767"/>
        <v/>
      </c>
      <c r="T12219" s="9" t="str">
        <f t="shared" si="768"/>
        <v/>
      </c>
    </row>
    <row r="12220" spans="2:20" x14ac:dyDescent="0.3">
      <c r="B12220" t="s">
        <v>66</v>
      </c>
      <c r="C12220" t="s">
        <v>66</v>
      </c>
      <c r="I12220" s="10">
        <f t="shared" si="765"/>
        <v>0</v>
      </c>
      <c r="R12220">
        <f t="shared" si="766"/>
        <v>0</v>
      </c>
      <c r="S12220" s="3" t="str">
        <f t="shared" si="767"/>
        <v/>
      </c>
      <c r="T12220" s="9" t="str">
        <f t="shared" si="768"/>
        <v/>
      </c>
    </row>
    <row r="12221" spans="2:20" x14ac:dyDescent="0.3">
      <c r="B12221" t="s">
        <v>66</v>
      </c>
      <c r="C12221" t="s">
        <v>66</v>
      </c>
      <c r="I12221" s="10">
        <f t="shared" si="765"/>
        <v>0</v>
      </c>
      <c r="R12221">
        <f t="shared" si="766"/>
        <v>0</v>
      </c>
      <c r="S12221" s="3" t="str">
        <f t="shared" si="767"/>
        <v/>
      </c>
      <c r="T12221" s="9" t="str">
        <f t="shared" si="768"/>
        <v/>
      </c>
    </row>
    <row r="12222" spans="2:20" x14ac:dyDescent="0.3">
      <c r="B12222" t="s">
        <v>66</v>
      </c>
      <c r="C12222" t="s">
        <v>66</v>
      </c>
      <c r="I12222" s="10">
        <f t="shared" si="765"/>
        <v>0</v>
      </c>
      <c r="R12222">
        <f t="shared" si="766"/>
        <v>0</v>
      </c>
      <c r="S12222" s="3" t="str">
        <f t="shared" si="767"/>
        <v/>
      </c>
      <c r="T12222" s="9" t="str">
        <f t="shared" si="768"/>
        <v/>
      </c>
    </row>
    <row r="12223" spans="2:20" x14ac:dyDescent="0.3">
      <c r="B12223" t="s">
        <v>66</v>
      </c>
      <c r="C12223" t="s">
        <v>66</v>
      </c>
      <c r="I12223" s="10">
        <f t="shared" si="765"/>
        <v>0</v>
      </c>
      <c r="R12223">
        <f t="shared" si="766"/>
        <v>0</v>
      </c>
      <c r="S12223" s="3" t="str">
        <f t="shared" si="767"/>
        <v/>
      </c>
      <c r="T12223" s="9" t="str">
        <f t="shared" si="768"/>
        <v/>
      </c>
    </row>
    <row r="12224" spans="2:20" x14ac:dyDescent="0.3">
      <c r="B12224" t="s">
        <v>66</v>
      </c>
      <c r="C12224" t="s">
        <v>66</v>
      </c>
      <c r="I12224" s="10">
        <f t="shared" si="765"/>
        <v>0</v>
      </c>
      <c r="R12224">
        <f t="shared" si="766"/>
        <v>0</v>
      </c>
      <c r="S12224" s="3" t="str">
        <f t="shared" si="767"/>
        <v/>
      </c>
      <c r="T12224" s="9" t="str">
        <f t="shared" si="768"/>
        <v/>
      </c>
    </row>
    <row r="12225" spans="2:20" x14ac:dyDescent="0.3">
      <c r="B12225" t="s">
        <v>66</v>
      </c>
      <c r="C12225" t="s">
        <v>66</v>
      </c>
      <c r="I12225" s="10">
        <f t="shared" si="765"/>
        <v>0</v>
      </c>
      <c r="R12225">
        <f t="shared" si="766"/>
        <v>0</v>
      </c>
      <c r="S12225" s="3" t="str">
        <f t="shared" si="767"/>
        <v/>
      </c>
      <c r="T12225" s="9" t="str">
        <f t="shared" si="768"/>
        <v/>
      </c>
    </row>
    <row r="12226" spans="2:20" x14ac:dyDescent="0.3">
      <c r="B12226" t="s">
        <v>66</v>
      </c>
      <c r="C12226" t="s">
        <v>66</v>
      </c>
      <c r="I12226" s="10">
        <f t="shared" si="765"/>
        <v>0</v>
      </c>
      <c r="R12226">
        <f t="shared" si="766"/>
        <v>0</v>
      </c>
      <c r="S12226" s="3" t="str">
        <f t="shared" si="767"/>
        <v/>
      </c>
      <c r="T12226" s="9" t="str">
        <f t="shared" si="768"/>
        <v/>
      </c>
    </row>
    <row r="12227" spans="2:20" x14ac:dyDescent="0.3">
      <c r="B12227" t="s">
        <v>66</v>
      </c>
      <c r="C12227" t="s">
        <v>66</v>
      </c>
      <c r="I12227" s="10">
        <f t="shared" ref="I12227:I12290" si="769">H12227*0.5</f>
        <v>0</v>
      </c>
      <c r="R12227">
        <f t="shared" ref="R12227:R12290" si="770">SUM(I12227:Q12227)</f>
        <v>0</v>
      </c>
      <c r="S12227" s="3" t="str">
        <f t="shared" ref="S12227:S12290" si="771">IFERROR(IF(R12227&lt;=H12227,R12227/H12227*100,100),"")</f>
        <v/>
      </c>
      <c r="T12227" s="9" t="str">
        <f t="shared" ref="T12227:T12290" si="772">IFERROR(G12227*S12227/100,"")</f>
        <v/>
      </c>
    </row>
    <row r="12228" spans="2:20" x14ac:dyDescent="0.3">
      <c r="B12228" t="s">
        <v>66</v>
      </c>
      <c r="C12228" t="s">
        <v>66</v>
      </c>
      <c r="I12228" s="10">
        <f t="shared" si="769"/>
        <v>0</v>
      </c>
      <c r="R12228">
        <f t="shared" si="770"/>
        <v>0</v>
      </c>
      <c r="S12228" s="3" t="str">
        <f t="shared" si="771"/>
        <v/>
      </c>
      <c r="T12228" s="9" t="str">
        <f t="shared" si="772"/>
        <v/>
      </c>
    </row>
    <row r="12229" spans="2:20" x14ac:dyDescent="0.3">
      <c r="B12229" t="s">
        <v>66</v>
      </c>
      <c r="C12229" t="s">
        <v>66</v>
      </c>
      <c r="I12229" s="10">
        <f t="shared" si="769"/>
        <v>0</v>
      </c>
      <c r="R12229">
        <f t="shared" si="770"/>
        <v>0</v>
      </c>
      <c r="S12229" s="3" t="str">
        <f t="shared" si="771"/>
        <v/>
      </c>
      <c r="T12229" s="9" t="str">
        <f t="shared" si="772"/>
        <v/>
      </c>
    </row>
    <row r="12230" spans="2:20" x14ac:dyDescent="0.3">
      <c r="B12230" t="s">
        <v>66</v>
      </c>
      <c r="C12230" t="s">
        <v>66</v>
      </c>
      <c r="I12230" s="10">
        <f t="shared" si="769"/>
        <v>0</v>
      </c>
      <c r="R12230">
        <f t="shared" si="770"/>
        <v>0</v>
      </c>
      <c r="S12230" s="3" t="str">
        <f t="shared" si="771"/>
        <v/>
      </c>
      <c r="T12230" s="9" t="str">
        <f t="shared" si="772"/>
        <v/>
      </c>
    </row>
    <row r="12231" spans="2:20" x14ac:dyDescent="0.3">
      <c r="B12231" t="s">
        <v>66</v>
      </c>
      <c r="C12231" t="s">
        <v>66</v>
      </c>
      <c r="I12231" s="10">
        <f t="shared" si="769"/>
        <v>0</v>
      </c>
      <c r="R12231">
        <f t="shared" si="770"/>
        <v>0</v>
      </c>
      <c r="S12231" s="3" t="str">
        <f t="shared" si="771"/>
        <v/>
      </c>
      <c r="T12231" s="9" t="str">
        <f t="shared" si="772"/>
        <v/>
      </c>
    </row>
    <row r="12232" spans="2:20" x14ac:dyDescent="0.3">
      <c r="B12232" t="s">
        <v>66</v>
      </c>
      <c r="C12232" t="s">
        <v>66</v>
      </c>
      <c r="I12232" s="10">
        <f t="shared" si="769"/>
        <v>0</v>
      </c>
      <c r="R12232">
        <f t="shared" si="770"/>
        <v>0</v>
      </c>
      <c r="S12232" s="3" t="str">
        <f t="shared" si="771"/>
        <v/>
      </c>
      <c r="T12232" s="9" t="str">
        <f t="shared" si="772"/>
        <v/>
      </c>
    </row>
    <row r="12233" spans="2:20" x14ac:dyDescent="0.3">
      <c r="B12233" t="s">
        <v>66</v>
      </c>
      <c r="C12233" t="s">
        <v>66</v>
      </c>
      <c r="I12233" s="10">
        <f t="shared" si="769"/>
        <v>0</v>
      </c>
      <c r="R12233">
        <f t="shared" si="770"/>
        <v>0</v>
      </c>
      <c r="S12233" s="3" t="str">
        <f t="shared" si="771"/>
        <v/>
      </c>
      <c r="T12233" s="9" t="str">
        <f t="shared" si="772"/>
        <v/>
      </c>
    </row>
    <row r="12234" spans="2:20" x14ac:dyDescent="0.3">
      <c r="B12234" t="s">
        <v>66</v>
      </c>
      <c r="C12234" t="s">
        <v>66</v>
      </c>
      <c r="I12234" s="10">
        <f t="shared" si="769"/>
        <v>0</v>
      </c>
      <c r="R12234">
        <f t="shared" si="770"/>
        <v>0</v>
      </c>
      <c r="S12234" s="3" t="str">
        <f t="shared" si="771"/>
        <v/>
      </c>
      <c r="T12234" s="9" t="str">
        <f t="shared" si="772"/>
        <v/>
      </c>
    </row>
    <row r="12235" spans="2:20" x14ac:dyDescent="0.3">
      <c r="B12235" t="s">
        <v>66</v>
      </c>
      <c r="C12235" t="s">
        <v>66</v>
      </c>
      <c r="I12235" s="10">
        <f t="shared" si="769"/>
        <v>0</v>
      </c>
      <c r="R12235">
        <f t="shared" si="770"/>
        <v>0</v>
      </c>
      <c r="S12235" s="3" t="str">
        <f t="shared" si="771"/>
        <v/>
      </c>
      <c r="T12235" s="9" t="str">
        <f t="shared" si="772"/>
        <v/>
      </c>
    </row>
    <row r="12236" spans="2:20" x14ac:dyDescent="0.3">
      <c r="B12236" t="s">
        <v>66</v>
      </c>
      <c r="C12236" t="s">
        <v>66</v>
      </c>
      <c r="I12236" s="10">
        <f t="shared" si="769"/>
        <v>0</v>
      </c>
      <c r="R12236">
        <f t="shared" si="770"/>
        <v>0</v>
      </c>
      <c r="S12236" s="3" t="str">
        <f t="shared" si="771"/>
        <v/>
      </c>
      <c r="T12236" s="9" t="str">
        <f t="shared" si="772"/>
        <v/>
      </c>
    </row>
    <row r="12237" spans="2:20" x14ac:dyDescent="0.3">
      <c r="B12237" t="s">
        <v>66</v>
      </c>
      <c r="C12237" t="s">
        <v>66</v>
      </c>
      <c r="I12237" s="10">
        <f t="shared" si="769"/>
        <v>0</v>
      </c>
      <c r="R12237">
        <f t="shared" si="770"/>
        <v>0</v>
      </c>
      <c r="S12237" s="3" t="str">
        <f t="shared" si="771"/>
        <v/>
      </c>
      <c r="T12237" s="9" t="str">
        <f t="shared" si="772"/>
        <v/>
      </c>
    </row>
    <row r="12238" spans="2:20" x14ac:dyDescent="0.3">
      <c r="B12238" t="s">
        <v>66</v>
      </c>
      <c r="C12238" t="s">
        <v>66</v>
      </c>
      <c r="I12238" s="10">
        <f t="shared" si="769"/>
        <v>0</v>
      </c>
      <c r="R12238">
        <f t="shared" si="770"/>
        <v>0</v>
      </c>
      <c r="S12238" s="3" t="str">
        <f t="shared" si="771"/>
        <v/>
      </c>
      <c r="T12238" s="9" t="str">
        <f t="shared" si="772"/>
        <v/>
      </c>
    </row>
    <row r="12239" spans="2:20" x14ac:dyDescent="0.3">
      <c r="B12239" t="s">
        <v>66</v>
      </c>
      <c r="C12239" t="s">
        <v>66</v>
      </c>
      <c r="I12239" s="10">
        <f t="shared" si="769"/>
        <v>0</v>
      </c>
      <c r="R12239">
        <f t="shared" si="770"/>
        <v>0</v>
      </c>
      <c r="S12239" s="3" t="str">
        <f t="shared" si="771"/>
        <v/>
      </c>
      <c r="T12239" s="9" t="str">
        <f t="shared" si="772"/>
        <v/>
      </c>
    </row>
    <row r="12240" spans="2:20" x14ac:dyDescent="0.3">
      <c r="B12240" t="s">
        <v>66</v>
      </c>
      <c r="C12240" t="s">
        <v>66</v>
      </c>
      <c r="I12240" s="10">
        <f t="shared" si="769"/>
        <v>0</v>
      </c>
      <c r="R12240">
        <f t="shared" si="770"/>
        <v>0</v>
      </c>
      <c r="S12240" s="3" t="str">
        <f t="shared" si="771"/>
        <v/>
      </c>
      <c r="T12240" s="9" t="str">
        <f t="shared" si="772"/>
        <v/>
      </c>
    </row>
    <row r="12241" spans="2:20" x14ac:dyDescent="0.3">
      <c r="B12241" t="s">
        <v>66</v>
      </c>
      <c r="C12241" t="s">
        <v>66</v>
      </c>
      <c r="I12241" s="10">
        <f t="shared" si="769"/>
        <v>0</v>
      </c>
      <c r="R12241">
        <f t="shared" si="770"/>
        <v>0</v>
      </c>
      <c r="S12241" s="3" t="str">
        <f t="shared" si="771"/>
        <v/>
      </c>
      <c r="T12241" s="9" t="str">
        <f t="shared" si="772"/>
        <v/>
      </c>
    </row>
    <row r="12242" spans="2:20" x14ac:dyDescent="0.3">
      <c r="B12242" t="s">
        <v>66</v>
      </c>
      <c r="C12242" t="s">
        <v>66</v>
      </c>
      <c r="I12242" s="10">
        <f t="shared" si="769"/>
        <v>0</v>
      </c>
      <c r="R12242">
        <f t="shared" si="770"/>
        <v>0</v>
      </c>
      <c r="S12242" s="3" t="str">
        <f t="shared" si="771"/>
        <v/>
      </c>
      <c r="T12242" s="9" t="str">
        <f t="shared" si="772"/>
        <v/>
      </c>
    </row>
    <row r="12243" spans="2:20" x14ac:dyDescent="0.3">
      <c r="B12243" t="s">
        <v>66</v>
      </c>
      <c r="C12243" t="s">
        <v>66</v>
      </c>
      <c r="I12243" s="10">
        <f t="shared" si="769"/>
        <v>0</v>
      </c>
      <c r="R12243">
        <f t="shared" si="770"/>
        <v>0</v>
      </c>
      <c r="S12243" s="3" t="str">
        <f t="shared" si="771"/>
        <v/>
      </c>
      <c r="T12243" s="9" t="str">
        <f t="shared" si="772"/>
        <v/>
      </c>
    </row>
    <row r="12244" spans="2:20" x14ac:dyDescent="0.3">
      <c r="B12244" t="s">
        <v>66</v>
      </c>
      <c r="C12244" t="s">
        <v>66</v>
      </c>
      <c r="I12244" s="10">
        <f t="shared" si="769"/>
        <v>0</v>
      </c>
      <c r="R12244">
        <f t="shared" si="770"/>
        <v>0</v>
      </c>
      <c r="S12244" s="3" t="str">
        <f t="shared" si="771"/>
        <v/>
      </c>
      <c r="T12244" s="9" t="str">
        <f t="shared" si="772"/>
        <v/>
      </c>
    </row>
    <row r="12245" spans="2:20" x14ac:dyDescent="0.3">
      <c r="B12245" t="s">
        <v>66</v>
      </c>
      <c r="C12245" t="s">
        <v>66</v>
      </c>
      <c r="I12245" s="10">
        <f t="shared" si="769"/>
        <v>0</v>
      </c>
      <c r="R12245">
        <f t="shared" si="770"/>
        <v>0</v>
      </c>
      <c r="S12245" s="3" t="str">
        <f t="shared" si="771"/>
        <v/>
      </c>
      <c r="T12245" s="9" t="str">
        <f t="shared" si="772"/>
        <v/>
      </c>
    </row>
    <row r="12246" spans="2:20" x14ac:dyDescent="0.3">
      <c r="B12246" t="s">
        <v>66</v>
      </c>
      <c r="C12246" t="s">
        <v>66</v>
      </c>
      <c r="I12246" s="10">
        <f t="shared" si="769"/>
        <v>0</v>
      </c>
      <c r="R12246">
        <f t="shared" si="770"/>
        <v>0</v>
      </c>
      <c r="S12246" s="3" t="str">
        <f t="shared" si="771"/>
        <v/>
      </c>
      <c r="T12246" s="9" t="str">
        <f t="shared" si="772"/>
        <v/>
      </c>
    </row>
    <row r="12247" spans="2:20" x14ac:dyDescent="0.3">
      <c r="B12247" t="s">
        <v>66</v>
      </c>
      <c r="C12247" t="s">
        <v>66</v>
      </c>
      <c r="I12247" s="10">
        <f t="shared" si="769"/>
        <v>0</v>
      </c>
      <c r="R12247">
        <f t="shared" si="770"/>
        <v>0</v>
      </c>
      <c r="S12247" s="3" t="str">
        <f t="shared" si="771"/>
        <v/>
      </c>
      <c r="T12247" s="9" t="str">
        <f t="shared" si="772"/>
        <v/>
      </c>
    </row>
    <row r="12248" spans="2:20" x14ac:dyDescent="0.3">
      <c r="B12248" t="s">
        <v>66</v>
      </c>
      <c r="C12248" t="s">
        <v>66</v>
      </c>
      <c r="I12248" s="10">
        <f t="shared" si="769"/>
        <v>0</v>
      </c>
      <c r="R12248">
        <f t="shared" si="770"/>
        <v>0</v>
      </c>
      <c r="S12248" s="3" t="str">
        <f t="shared" si="771"/>
        <v/>
      </c>
      <c r="T12248" s="9" t="str">
        <f t="shared" si="772"/>
        <v/>
      </c>
    </row>
    <row r="12249" spans="2:20" x14ac:dyDescent="0.3">
      <c r="B12249" t="s">
        <v>66</v>
      </c>
      <c r="C12249" t="s">
        <v>66</v>
      </c>
      <c r="I12249" s="10">
        <f t="shared" si="769"/>
        <v>0</v>
      </c>
      <c r="R12249">
        <f t="shared" si="770"/>
        <v>0</v>
      </c>
      <c r="S12249" s="3" t="str">
        <f t="shared" si="771"/>
        <v/>
      </c>
      <c r="T12249" s="9" t="str">
        <f t="shared" si="772"/>
        <v/>
      </c>
    </row>
    <row r="12250" spans="2:20" x14ac:dyDescent="0.3">
      <c r="B12250" t="s">
        <v>66</v>
      </c>
      <c r="C12250" t="s">
        <v>66</v>
      </c>
      <c r="I12250" s="10">
        <f t="shared" si="769"/>
        <v>0</v>
      </c>
      <c r="R12250">
        <f t="shared" si="770"/>
        <v>0</v>
      </c>
      <c r="S12250" s="3" t="str">
        <f t="shared" si="771"/>
        <v/>
      </c>
      <c r="T12250" s="9" t="str">
        <f t="shared" si="772"/>
        <v/>
      </c>
    </row>
    <row r="12251" spans="2:20" x14ac:dyDescent="0.3">
      <c r="B12251" t="s">
        <v>66</v>
      </c>
      <c r="C12251" t="s">
        <v>66</v>
      </c>
      <c r="I12251" s="10">
        <f t="shared" si="769"/>
        <v>0</v>
      </c>
      <c r="R12251">
        <f t="shared" si="770"/>
        <v>0</v>
      </c>
      <c r="S12251" s="3" t="str">
        <f t="shared" si="771"/>
        <v/>
      </c>
      <c r="T12251" s="9" t="str">
        <f t="shared" si="772"/>
        <v/>
      </c>
    </row>
    <row r="12252" spans="2:20" x14ac:dyDescent="0.3">
      <c r="B12252" t="s">
        <v>66</v>
      </c>
      <c r="C12252" t="s">
        <v>66</v>
      </c>
      <c r="I12252" s="10">
        <f t="shared" si="769"/>
        <v>0</v>
      </c>
      <c r="R12252">
        <f t="shared" si="770"/>
        <v>0</v>
      </c>
      <c r="S12252" s="3" t="str">
        <f t="shared" si="771"/>
        <v/>
      </c>
      <c r="T12252" s="9" t="str">
        <f t="shared" si="772"/>
        <v/>
      </c>
    </row>
    <row r="12253" spans="2:20" x14ac:dyDescent="0.3">
      <c r="B12253" t="s">
        <v>66</v>
      </c>
      <c r="C12253" t="s">
        <v>66</v>
      </c>
      <c r="I12253" s="10">
        <f t="shared" si="769"/>
        <v>0</v>
      </c>
      <c r="R12253">
        <f t="shared" si="770"/>
        <v>0</v>
      </c>
      <c r="S12253" s="3" t="str">
        <f t="shared" si="771"/>
        <v/>
      </c>
      <c r="T12253" s="9" t="str">
        <f t="shared" si="772"/>
        <v/>
      </c>
    </row>
    <row r="12254" spans="2:20" x14ac:dyDescent="0.3">
      <c r="B12254" t="s">
        <v>66</v>
      </c>
      <c r="C12254" t="s">
        <v>66</v>
      </c>
      <c r="I12254" s="10">
        <f t="shared" si="769"/>
        <v>0</v>
      </c>
      <c r="R12254">
        <f t="shared" si="770"/>
        <v>0</v>
      </c>
      <c r="S12254" s="3" t="str">
        <f t="shared" si="771"/>
        <v/>
      </c>
      <c r="T12254" s="9" t="str">
        <f t="shared" si="772"/>
        <v/>
      </c>
    </row>
    <row r="12255" spans="2:20" x14ac:dyDescent="0.3">
      <c r="B12255" t="s">
        <v>66</v>
      </c>
      <c r="C12255" t="s">
        <v>66</v>
      </c>
      <c r="I12255" s="10">
        <f t="shared" si="769"/>
        <v>0</v>
      </c>
      <c r="R12255">
        <f t="shared" si="770"/>
        <v>0</v>
      </c>
      <c r="S12255" s="3" t="str">
        <f t="shared" si="771"/>
        <v/>
      </c>
      <c r="T12255" s="9" t="str">
        <f t="shared" si="772"/>
        <v/>
      </c>
    </row>
    <row r="12256" spans="2:20" x14ac:dyDescent="0.3">
      <c r="B12256" t="s">
        <v>66</v>
      </c>
      <c r="C12256" t="s">
        <v>66</v>
      </c>
      <c r="I12256" s="10">
        <f t="shared" si="769"/>
        <v>0</v>
      </c>
      <c r="R12256">
        <f t="shared" si="770"/>
        <v>0</v>
      </c>
      <c r="S12256" s="3" t="str">
        <f t="shared" si="771"/>
        <v/>
      </c>
      <c r="T12256" s="9" t="str">
        <f t="shared" si="772"/>
        <v/>
      </c>
    </row>
    <row r="12257" spans="2:20" x14ac:dyDescent="0.3">
      <c r="B12257" t="s">
        <v>66</v>
      </c>
      <c r="C12257" t="s">
        <v>66</v>
      </c>
      <c r="I12257" s="10">
        <f t="shared" si="769"/>
        <v>0</v>
      </c>
      <c r="R12257">
        <f t="shared" si="770"/>
        <v>0</v>
      </c>
      <c r="S12257" s="3" t="str">
        <f t="shared" si="771"/>
        <v/>
      </c>
      <c r="T12257" s="9" t="str">
        <f t="shared" si="772"/>
        <v/>
      </c>
    </row>
    <row r="12258" spans="2:20" x14ac:dyDescent="0.3">
      <c r="B12258" t="s">
        <v>66</v>
      </c>
      <c r="C12258" t="s">
        <v>66</v>
      </c>
      <c r="I12258" s="10">
        <f t="shared" si="769"/>
        <v>0</v>
      </c>
      <c r="R12258">
        <f t="shared" si="770"/>
        <v>0</v>
      </c>
      <c r="S12258" s="3" t="str">
        <f t="shared" si="771"/>
        <v/>
      </c>
      <c r="T12258" s="9" t="str">
        <f t="shared" si="772"/>
        <v/>
      </c>
    </row>
    <row r="12259" spans="2:20" x14ac:dyDescent="0.3">
      <c r="B12259" t="s">
        <v>66</v>
      </c>
      <c r="C12259" t="s">
        <v>66</v>
      </c>
      <c r="I12259" s="10">
        <f t="shared" si="769"/>
        <v>0</v>
      </c>
      <c r="R12259">
        <f t="shared" si="770"/>
        <v>0</v>
      </c>
      <c r="S12259" s="3" t="str">
        <f t="shared" si="771"/>
        <v/>
      </c>
      <c r="T12259" s="9" t="str">
        <f t="shared" si="772"/>
        <v/>
      </c>
    </row>
    <row r="12260" spans="2:20" x14ac:dyDescent="0.3">
      <c r="B12260" t="s">
        <v>66</v>
      </c>
      <c r="C12260" t="s">
        <v>66</v>
      </c>
      <c r="I12260" s="10">
        <f t="shared" si="769"/>
        <v>0</v>
      </c>
      <c r="R12260">
        <f t="shared" si="770"/>
        <v>0</v>
      </c>
      <c r="S12260" s="3" t="str">
        <f t="shared" si="771"/>
        <v/>
      </c>
      <c r="T12260" s="9" t="str">
        <f t="shared" si="772"/>
        <v/>
      </c>
    </row>
    <row r="12261" spans="2:20" x14ac:dyDescent="0.3">
      <c r="B12261" t="s">
        <v>66</v>
      </c>
      <c r="C12261" t="s">
        <v>66</v>
      </c>
      <c r="I12261" s="10">
        <f t="shared" si="769"/>
        <v>0</v>
      </c>
      <c r="R12261">
        <f t="shared" si="770"/>
        <v>0</v>
      </c>
      <c r="S12261" s="3" t="str">
        <f t="shared" si="771"/>
        <v/>
      </c>
      <c r="T12261" s="9" t="str">
        <f t="shared" si="772"/>
        <v/>
      </c>
    </row>
    <row r="12262" spans="2:20" x14ac:dyDescent="0.3">
      <c r="B12262" t="s">
        <v>66</v>
      </c>
      <c r="C12262" t="s">
        <v>66</v>
      </c>
      <c r="I12262" s="10">
        <f t="shared" si="769"/>
        <v>0</v>
      </c>
      <c r="R12262">
        <f t="shared" si="770"/>
        <v>0</v>
      </c>
      <c r="S12262" s="3" t="str">
        <f t="shared" si="771"/>
        <v/>
      </c>
      <c r="T12262" s="9" t="str">
        <f t="shared" si="772"/>
        <v/>
      </c>
    </row>
    <row r="12263" spans="2:20" x14ac:dyDescent="0.3">
      <c r="B12263" t="s">
        <v>66</v>
      </c>
      <c r="C12263" t="s">
        <v>66</v>
      </c>
      <c r="I12263" s="10">
        <f t="shared" si="769"/>
        <v>0</v>
      </c>
      <c r="R12263">
        <f t="shared" si="770"/>
        <v>0</v>
      </c>
      <c r="S12263" s="3" t="str">
        <f t="shared" si="771"/>
        <v/>
      </c>
      <c r="T12263" s="9" t="str">
        <f t="shared" si="772"/>
        <v/>
      </c>
    </row>
    <row r="12264" spans="2:20" x14ac:dyDescent="0.3">
      <c r="B12264" t="s">
        <v>66</v>
      </c>
      <c r="C12264" t="s">
        <v>66</v>
      </c>
      <c r="I12264" s="10">
        <f t="shared" si="769"/>
        <v>0</v>
      </c>
      <c r="R12264">
        <f t="shared" si="770"/>
        <v>0</v>
      </c>
      <c r="S12264" s="3" t="str">
        <f t="shared" si="771"/>
        <v/>
      </c>
      <c r="T12264" s="9" t="str">
        <f t="shared" si="772"/>
        <v/>
      </c>
    </row>
    <row r="12265" spans="2:20" x14ac:dyDescent="0.3">
      <c r="B12265" t="s">
        <v>66</v>
      </c>
      <c r="C12265" t="s">
        <v>66</v>
      </c>
      <c r="I12265" s="10">
        <f t="shared" si="769"/>
        <v>0</v>
      </c>
      <c r="R12265">
        <f t="shared" si="770"/>
        <v>0</v>
      </c>
      <c r="S12265" s="3" t="str">
        <f t="shared" si="771"/>
        <v/>
      </c>
      <c r="T12265" s="9" t="str">
        <f t="shared" si="772"/>
        <v/>
      </c>
    </row>
    <row r="12266" spans="2:20" x14ac:dyDescent="0.3">
      <c r="B12266" t="s">
        <v>66</v>
      </c>
      <c r="C12266" t="s">
        <v>66</v>
      </c>
      <c r="I12266" s="10">
        <f t="shared" si="769"/>
        <v>0</v>
      </c>
      <c r="R12266">
        <f t="shared" si="770"/>
        <v>0</v>
      </c>
      <c r="S12266" s="3" t="str">
        <f t="shared" si="771"/>
        <v/>
      </c>
      <c r="T12266" s="9" t="str">
        <f t="shared" si="772"/>
        <v/>
      </c>
    </row>
    <row r="12267" spans="2:20" x14ac:dyDescent="0.3">
      <c r="B12267" t="s">
        <v>66</v>
      </c>
      <c r="C12267" t="s">
        <v>66</v>
      </c>
      <c r="I12267" s="10">
        <f t="shared" si="769"/>
        <v>0</v>
      </c>
      <c r="R12267">
        <f t="shared" si="770"/>
        <v>0</v>
      </c>
      <c r="S12267" s="3" t="str">
        <f t="shared" si="771"/>
        <v/>
      </c>
      <c r="T12267" s="9" t="str">
        <f t="shared" si="772"/>
        <v/>
      </c>
    </row>
    <row r="12268" spans="2:20" x14ac:dyDescent="0.3">
      <c r="B12268" t="s">
        <v>66</v>
      </c>
      <c r="C12268" t="s">
        <v>66</v>
      </c>
      <c r="I12268" s="10">
        <f t="shared" si="769"/>
        <v>0</v>
      </c>
      <c r="R12268">
        <f t="shared" si="770"/>
        <v>0</v>
      </c>
      <c r="S12268" s="3" t="str">
        <f t="shared" si="771"/>
        <v/>
      </c>
      <c r="T12268" s="9" t="str">
        <f t="shared" si="772"/>
        <v/>
      </c>
    </row>
    <row r="12269" spans="2:20" x14ac:dyDescent="0.3">
      <c r="B12269" t="s">
        <v>66</v>
      </c>
      <c r="C12269" t="s">
        <v>66</v>
      </c>
      <c r="I12269" s="10">
        <f t="shared" si="769"/>
        <v>0</v>
      </c>
      <c r="R12269">
        <f t="shared" si="770"/>
        <v>0</v>
      </c>
      <c r="S12269" s="3" t="str">
        <f t="shared" si="771"/>
        <v/>
      </c>
      <c r="T12269" s="9" t="str">
        <f t="shared" si="772"/>
        <v/>
      </c>
    </row>
    <row r="12270" spans="2:20" x14ac:dyDescent="0.3">
      <c r="B12270" t="s">
        <v>66</v>
      </c>
      <c r="C12270" t="s">
        <v>66</v>
      </c>
      <c r="I12270" s="10">
        <f t="shared" si="769"/>
        <v>0</v>
      </c>
      <c r="R12270">
        <f t="shared" si="770"/>
        <v>0</v>
      </c>
      <c r="S12270" s="3" t="str">
        <f t="shared" si="771"/>
        <v/>
      </c>
      <c r="T12270" s="9" t="str">
        <f t="shared" si="772"/>
        <v/>
      </c>
    </row>
    <row r="12271" spans="2:20" x14ac:dyDescent="0.3">
      <c r="B12271" t="s">
        <v>66</v>
      </c>
      <c r="C12271" t="s">
        <v>66</v>
      </c>
      <c r="I12271" s="10">
        <f t="shared" si="769"/>
        <v>0</v>
      </c>
      <c r="R12271">
        <f t="shared" si="770"/>
        <v>0</v>
      </c>
      <c r="S12271" s="3" t="str">
        <f t="shared" si="771"/>
        <v/>
      </c>
      <c r="T12271" s="9" t="str">
        <f t="shared" si="772"/>
        <v/>
      </c>
    </row>
    <row r="12272" spans="2:20" x14ac:dyDescent="0.3">
      <c r="B12272" t="s">
        <v>66</v>
      </c>
      <c r="C12272" t="s">
        <v>66</v>
      </c>
      <c r="I12272" s="10">
        <f t="shared" si="769"/>
        <v>0</v>
      </c>
      <c r="R12272">
        <f t="shared" si="770"/>
        <v>0</v>
      </c>
      <c r="S12272" s="3" t="str">
        <f t="shared" si="771"/>
        <v/>
      </c>
      <c r="T12272" s="9" t="str">
        <f t="shared" si="772"/>
        <v/>
      </c>
    </row>
    <row r="12273" spans="2:20" x14ac:dyDescent="0.3">
      <c r="B12273" t="s">
        <v>66</v>
      </c>
      <c r="C12273" t="s">
        <v>66</v>
      </c>
      <c r="I12273" s="10">
        <f t="shared" si="769"/>
        <v>0</v>
      </c>
      <c r="R12273">
        <f t="shared" si="770"/>
        <v>0</v>
      </c>
      <c r="S12273" s="3" t="str">
        <f t="shared" si="771"/>
        <v/>
      </c>
      <c r="T12273" s="9" t="str">
        <f t="shared" si="772"/>
        <v/>
      </c>
    </row>
    <row r="12274" spans="2:20" x14ac:dyDescent="0.3">
      <c r="B12274" t="s">
        <v>66</v>
      </c>
      <c r="C12274" t="s">
        <v>66</v>
      </c>
      <c r="I12274" s="10">
        <f t="shared" si="769"/>
        <v>0</v>
      </c>
      <c r="R12274">
        <f t="shared" si="770"/>
        <v>0</v>
      </c>
      <c r="S12274" s="3" t="str">
        <f t="shared" si="771"/>
        <v/>
      </c>
      <c r="T12274" s="9" t="str">
        <f t="shared" si="772"/>
        <v/>
      </c>
    </row>
    <row r="12275" spans="2:20" x14ac:dyDescent="0.3">
      <c r="B12275" t="s">
        <v>66</v>
      </c>
      <c r="C12275" t="s">
        <v>66</v>
      </c>
      <c r="I12275" s="10">
        <f t="shared" si="769"/>
        <v>0</v>
      </c>
      <c r="R12275">
        <f t="shared" si="770"/>
        <v>0</v>
      </c>
      <c r="S12275" s="3" t="str">
        <f t="shared" si="771"/>
        <v/>
      </c>
      <c r="T12275" s="9" t="str">
        <f t="shared" si="772"/>
        <v/>
      </c>
    </row>
    <row r="12276" spans="2:20" x14ac:dyDescent="0.3">
      <c r="B12276" t="s">
        <v>66</v>
      </c>
      <c r="C12276" t="s">
        <v>66</v>
      </c>
      <c r="I12276" s="10">
        <f t="shared" si="769"/>
        <v>0</v>
      </c>
      <c r="R12276">
        <f t="shared" si="770"/>
        <v>0</v>
      </c>
      <c r="S12276" s="3" t="str">
        <f t="shared" si="771"/>
        <v/>
      </c>
      <c r="T12276" s="9" t="str">
        <f t="shared" si="772"/>
        <v/>
      </c>
    </row>
    <row r="12277" spans="2:20" x14ac:dyDescent="0.3">
      <c r="B12277" t="s">
        <v>66</v>
      </c>
      <c r="C12277" t="s">
        <v>66</v>
      </c>
      <c r="I12277" s="10">
        <f t="shared" si="769"/>
        <v>0</v>
      </c>
      <c r="R12277">
        <f t="shared" si="770"/>
        <v>0</v>
      </c>
      <c r="S12277" s="3" t="str">
        <f t="shared" si="771"/>
        <v/>
      </c>
      <c r="T12277" s="9" t="str">
        <f t="shared" si="772"/>
        <v/>
      </c>
    </row>
    <row r="12278" spans="2:20" x14ac:dyDescent="0.3">
      <c r="B12278" t="s">
        <v>66</v>
      </c>
      <c r="C12278" t="s">
        <v>66</v>
      </c>
      <c r="I12278" s="10">
        <f t="shared" si="769"/>
        <v>0</v>
      </c>
      <c r="R12278">
        <f t="shared" si="770"/>
        <v>0</v>
      </c>
      <c r="S12278" s="3" t="str">
        <f t="shared" si="771"/>
        <v/>
      </c>
      <c r="T12278" s="9" t="str">
        <f t="shared" si="772"/>
        <v/>
      </c>
    </row>
    <row r="12279" spans="2:20" x14ac:dyDescent="0.3">
      <c r="B12279" t="s">
        <v>66</v>
      </c>
      <c r="C12279" t="s">
        <v>66</v>
      </c>
      <c r="I12279" s="10">
        <f t="shared" si="769"/>
        <v>0</v>
      </c>
      <c r="R12279">
        <f t="shared" si="770"/>
        <v>0</v>
      </c>
      <c r="S12279" s="3" t="str">
        <f t="shared" si="771"/>
        <v/>
      </c>
      <c r="T12279" s="9" t="str">
        <f t="shared" si="772"/>
        <v/>
      </c>
    </row>
    <row r="12280" spans="2:20" x14ac:dyDescent="0.3">
      <c r="B12280" t="s">
        <v>66</v>
      </c>
      <c r="C12280" t="s">
        <v>66</v>
      </c>
      <c r="I12280" s="10">
        <f t="shared" si="769"/>
        <v>0</v>
      </c>
      <c r="R12280">
        <f t="shared" si="770"/>
        <v>0</v>
      </c>
      <c r="S12280" s="3" t="str">
        <f t="shared" si="771"/>
        <v/>
      </c>
      <c r="T12280" s="9" t="str">
        <f t="shared" si="772"/>
        <v/>
      </c>
    </row>
    <row r="12281" spans="2:20" x14ac:dyDescent="0.3">
      <c r="B12281" t="s">
        <v>66</v>
      </c>
      <c r="C12281" t="s">
        <v>66</v>
      </c>
      <c r="I12281" s="10">
        <f t="shared" si="769"/>
        <v>0</v>
      </c>
      <c r="R12281">
        <f t="shared" si="770"/>
        <v>0</v>
      </c>
      <c r="S12281" s="3" t="str">
        <f t="shared" si="771"/>
        <v/>
      </c>
      <c r="T12281" s="9" t="str">
        <f t="shared" si="772"/>
        <v/>
      </c>
    </row>
    <row r="12282" spans="2:20" x14ac:dyDescent="0.3">
      <c r="B12282" t="s">
        <v>66</v>
      </c>
      <c r="C12282" t="s">
        <v>66</v>
      </c>
      <c r="I12282" s="10">
        <f t="shared" si="769"/>
        <v>0</v>
      </c>
      <c r="R12282">
        <f t="shared" si="770"/>
        <v>0</v>
      </c>
      <c r="S12282" s="3" t="str">
        <f t="shared" si="771"/>
        <v/>
      </c>
      <c r="T12282" s="9" t="str">
        <f t="shared" si="772"/>
        <v/>
      </c>
    </row>
    <row r="12283" spans="2:20" x14ac:dyDescent="0.3">
      <c r="B12283" t="s">
        <v>66</v>
      </c>
      <c r="C12283" t="s">
        <v>66</v>
      </c>
      <c r="I12283" s="10">
        <f t="shared" si="769"/>
        <v>0</v>
      </c>
      <c r="R12283">
        <f t="shared" si="770"/>
        <v>0</v>
      </c>
      <c r="S12283" s="3" t="str">
        <f t="shared" si="771"/>
        <v/>
      </c>
      <c r="T12283" s="9" t="str">
        <f t="shared" si="772"/>
        <v/>
      </c>
    </row>
    <row r="12284" spans="2:20" x14ac:dyDescent="0.3">
      <c r="B12284" t="s">
        <v>66</v>
      </c>
      <c r="C12284" t="s">
        <v>66</v>
      </c>
      <c r="I12284" s="10">
        <f t="shared" si="769"/>
        <v>0</v>
      </c>
      <c r="R12284">
        <f t="shared" si="770"/>
        <v>0</v>
      </c>
      <c r="S12284" s="3" t="str">
        <f t="shared" si="771"/>
        <v/>
      </c>
      <c r="T12284" s="9" t="str">
        <f t="shared" si="772"/>
        <v/>
      </c>
    </row>
    <row r="12285" spans="2:20" x14ac:dyDescent="0.3">
      <c r="B12285" t="s">
        <v>66</v>
      </c>
      <c r="C12285" t="s">
        <v>66</v>
      </c>
      <c r="I12285" s="10">
        <f t="shared" si="769"/>
        <v>0</v>
      </c>
      <c r="R12285">
        <f t="shared" si="770"/>
        <v>0</v>
      </c>
      <c r="S12285" s="3" t="str">
        <f t="shared" si="771"/>
        <v/>
      </c>
      <c r="T12285" s="9" t="str">
        <f t="shared" si="772"/>
        <v/>
      </c>
    </row>
    <row r="12286" spans="2:20" x14ac:dyDescent="0.3">
      <c r="B12286" t="s">
        <v>66</v>
      </c>
      <c r="C12286" t="s">
        <v>66</v>
      </c>
      <c r="I12286" s="10">
        <f t="shared" si="769"/>
        <v>0</v>
      </c>
      <c r="R12286">
        <f t="shared" si="770"/>
        <v>0</v>
      </c>
      <c r="S12286" s="3" t="str">
        <f t="shared" si="771"/>
        <v/>
      </c>
      <c r="T12286" s="9" t="str">
        <f t="shared" si="772"/>
        <v/>
      </c>
    </row>
    <row r="12287" spans="2:20" x14ac:dyDescent="0.3">
      <c r="B12287" t="s">
        <v>66</v>
      </c>
      <c r="C12287" t="s">
        <v>66</v>
      </c>
      <c r="I12287" s="10">
        <f t="shared" si="769"/>
        <v>0</v>
      </c>
      <c r="R12287">
        <f t="shared" si="770"/>
        <v>0</v>
      </c>
      <c r="S12287" s="3" t="str">
        <f t="shared" si="771"/>
        <v/>
      </c>
      <c r="T12287" s="9" t="str">
        <f t="shared" si="772"/>
        <v/>
      </c>
    </row>
    <row r="12288" spans="2:20" x14ac:dyDescent="0.3">
      <c r="B12288" t="s">
        <v>66</v>
      </c>
      <c r="C12288" t="s">
        <v>66</v>
      </c>
      <c r="I12288" s="10">
        <f t="shared" si="769"/>
        <v>0</v>
      </c>
      <c r="R12288">
        <f t="shared" si="770"/>
        <v>0</v>
      </c>
      <c r="S12288" s="3" t="str">
        <f t="shared" si="771"/>
        <v/>
      </c>
      <c r="T12288" s="9" t="str">
        <f t="shared" si="772"/>
        <v/>
      </c>
    </row>
    <row r="12289" spans="2:20" x14ac:dyDescent="0.3">
      <c r="B12289" t="s">
        <v>66</v>
      </c>
      <c r="C12289" t="s">
        <v>66</v>
      </c>
      <c r="I12289" s="10">
        <f t="shared" si="769"/>
        <v>0</v>
      </c>
      <c r="R12289">
        <f t="shared" si="770"/>
        <v>0</v>
      </c>
      <c r="S12289" s="3" t="str">
        <f t="shared" si="771"/>
        <v/>
      </c>
      <c r="T12289" s="9" t="str">
        <f t="shared" si="772"/>
        <v/>
      </c>
    </row>
    <row r="12290" spans="2:20" x14ac:dyDescent="0.3">
      <c r="B12290" t="s">
        <v>66</v>
      </c>
      <c r="C12290" t="s">
        <v>66</v>
      </c>
      <c r="I12290" s="10">
        <f t="shared" si="769"/>
        <v>0</v>
      </c>
      <c r="R12290">
        <f t="shared" si="770"/>
        <v>0</v>
      </c>
      <c r="S12290" s="3" t="str">
        <f t="shared" si="771"/>
        <v/>
      </c>
      <c r="T12290" s="9" t="str">
        <f t="shared" si="772"/>
        <v/>
      </c>
    </row>
    <row r="12291" spans="2:20" x14ac:dyDescent="0.3">
      <c r="B12291" t="s">
        <v>66</v>
      </c>
      <c r="C12291" t="s">
        <v>66</v>
      </c>
      <c r="I12291" s="10">
        <f t="shared" ref="I12291:I12354" si="773">H12291*0.5</f>
        <v>0</v>
      </c>
      <c r="R12291">
        <f t="shared" ref="R12291:R12354" si="774">SUM(I12291:Q12291)</f>
        <v>0</v>
      </c>
      <c r="S12291" s="3" t="str">
        <f t="shared" ref="S12291:S12354" si="775">IFERROR(IF(R12291&lt;=H12291,R12291/H12291*100,100),"")</f>
        <v/>
      </c>
      <c r="T12291" s="9" t="str">
        <f t="shared" ref="T12291:T12354" si="776">IFERROR(G12291*S12291/100,"")</f>
        <v/>
      </c>
    </row>
    <row r="12292" spans="2:20" x14ac:dyDescent="0.3">
      <c r="B12292" t="s">
        <v>66</v>
      </c>
      <c r="C12292" t="s">
        <v>66</v>
      </c>
      <c r="I12292" s="10">
        <f t="shared" si="773"/>
        <v>0</v>
      </c>
      <c r="R12292">
        <f t="shared" si="774"/>
        <v>0</v>
      </c>
      <c r="S12292" s="3" t="str">
        <f t="shared" si="775"/>
        <v/>
      </c>
      <c r="T12292" s="9" t="str">
        <f t="shared" si="776"/>
        <v/>
      </c>
    </row>
    <row r="12293" spans="2:20" x14ac:dyDescent="0.3">
      <c r="B12293" t="s">
        <v>66</v>
      </c>
      <c r="C12293" t="s">
        <v>66</v>
      </c>
      <c r="I12293" s="10">
        <f t="shared" si="773"/>
        <v>0</v>
      </c>
      <c r="R12293">
        <f t="shared" si="774"/>
        <v>0</v>
      </c>
      <c r="S12293" s="3" t="str">
        <f t="shared" si="775"/>
        <v/>
      </c>
      <c r="T12293" s="9" t="str">
        <f t="shared" si="776"/>
        <v/>
      </c>
    </row>
    <row r="12294" spans="2:20" x14ac:dyDescent="0.3">
      <c r="B12294" t="s">
        <v>66</v>
      </c>
      <c r="C12294" t="s">
        <v>66</v>
      </c>
      <c r="I12294" s="10">
        <f t="shared" si="773"/>
        <v>0</v>
      </c>
      <c r="R12294">
        <f t="shared" si="774"/>
        <v>0</v>
      </c>
      <c r="S12294" s="3" t="str">
        <f t="shared" si="775"/>
        <v/>
      </c>
      <c r="T12294" s="9" t="str">
        <f t="shared" si="776"/>
        <v/>
      </c>
    </row>
    <row r="12295" spans="2:20" x14ac:dyDescent="0.3">
      <c r="B12295" t="s">
        <v>66</v>
      </c>
      <c r="C12295" t="s">
        <v>66</v>
      </c>
      <c r="I12295" s="10">
        <f t="shared" si="773"/>
        <v>0</v>
      </c>
      <c r="R12295">
        <f t="shared" si="774"/>
        <v>0</v>
      </c>
      <c r="S12295" s="3" t="str">
        <f t="shared" si="775"/>
        <v/>
      </c>
      <c r="T12295" s="9" t="str">
        <f t="shared" si="776"/>
        <v/>
      </c>
    </row>
    <row r="12296" spans="2:20" x14ac:dyDescent="0.3">
      <c r="B12296" t="s">
        <v>66</v>
      </c>
      <c r="C12296" t="s">
        <v>66</v>
      </c>
      <c r="I12296" s="10">
        <f t="shared" si="773"/>
        <v>0</v>
      </c>
      <c r="R12296">
        <f t="shared" si="774"/>
        <v>0</v>
      </c>
      <c r="S12296" s="3" t="str">
        <f t="shared" si="775"/>
        <v/>
      </c>
      <c r="T12296" s="9" t="str">
        <f t="shared" si="776"/>
        <v/>
      </c>
    </row>
    <row r="12297" spans="2:20" x14ac:dyDescent="0.3">
      <c r="B12297" t="s">
        <v>66</v>
      </c>
      <c r="C12297" t="s">
        <v>66</v>
      </c>
      <c r="I12297" s="10">
        <f t="shared" si="773"/>
        <v>0</v>
      </c>
      <c r="R12297">
        <f t="shared" si="774"/>
        <v>0</v>
      </c>
      <c r="S12297" s="3" t="str">
        <f t="shared" si="775"/>
        <v/>
      </c>
      <c r="T12297" s="9" t="str">
        <f t="shared" si="776"/>
        <v/>
      </c>
    </row>
    <row r="12298" spans="2:20" x14ac:dyDescent="0.3">
      <c r="B12298" t="s">
        <v>66</v>
      </c>
      <c r="C12298" t="s">
        <v>66</v>
      </c>
      <c r="I12298" s="10">
        <f t="shared" si="773"/>
        <v>0</v>
      </c>
      <c r="R12298">
        <f t="shared" si="774"/>
        <v>0</v>
      </c>
      <c r="S12298" s="3" t="str">
        <f t="shared" si="775"/>
        <v/>
      </c>
      <c r="T12298" s="9" t="str">
        <f t="shared" si="776"/>
        <v/>
      </c>
    </row>
    <row r="12299" spans="2:20" x14ac:dyDescent="0.3">
      <c r="B12299" t="s">
        <v>66</v>
      </c>
      <c r="C12299" t="s">
        <v>66</v>
      </c>
      <c r="I12299" s="10">
        <f t="shared" si="773"/>
        <v>0</v>
      </c>
      <c r="R12299">
        <f t="shared" si="774"/>
        <v>0</v>
      </c>
      <c r="S12299" s="3" t="str">
        <f t="shared" si="775"/>
        <v/>
      </c>
      <c r="T12299" s="9" t="str">
        <f t="shared" si="776"/>
        <v/>
      </c>
    </row>
    <row r="12300" spans="2:20" x14ac:dyDescent="0.3">
      <c r="B12300" t="s">
        <v>66</v>
      </c>
      <c r="C12300" t="s">
        <v>66</v>
      </c>
      <c r="I12300" s="10">
        <f t="shared" si="773"/>
        <v>0</v>
      </c>
      <c r="R12300">
        <f t="shared" si="774"/>
        <v>0</v>
      </c>
      <c r="S12300" s="3" t="str">
        <f t="shared" si="775"/>
        <v/>
      </c>
      <c r="T12300" s="9" t="str">
        <f t="shared" si="776"/>
        <v/>
      </c>
    </row>
    <row r="12301" spans="2:20" x14ac:dyDescent="0.3">
      <c r="B12301" t="s">
        <v>66</v>
      </c>
      <c r="C12301" t="s">
        <v>66</v>
      </c>
      <c r="I12301" s="10">
        <f t="shared" si="773"/>
        <v>0</v>
      </c>
      <c r="R12301">
        <f t="shared" si="774"/>
        <v>0</v>
      </c>
      <c r="S12301" s="3" t="str">
        <f t="shared" si="775"/>
        <v/>
      </c>
      <c r="T12301" s="9" t="str">
        <f t="shared" si="776"/>
        <v/>
      </c>
    </row>
    <row r="12302" spans="2:20" x14ac:dyDescent="0.3">
      <c r="B12302" t="s">
        <v>66</v>
      </c>
      <c r="C12302" t="s">
        <v>66</v>
      </c>
      <c r="I12302" s="10">
        <f t="shared" si="773"/>
        <v>0</v>
      </c>
      <c r="R12302">
        <f t="shared" si="774"/>
        <v>0</v>
      </c>
      <c r="S12302" s="3" t="str">
        <f t="shared" si="775"/>
        <v/>
      </c>
      <c r="T12302" s="9" t="str">
        <f t="shared" si="776"/>
        <v/>
      </c>
    </row>
    <row r="12303" spans="2:20" x14ac:dyDescent="0.3">
      <c r="B12303" t="s">
        <v>66</v>
      </c>
      <c r="C12303" t="s">
        <v>66</v>
      </c>
      <c r="I12303" s="10">
        <f t="shared" si="773"/>
        <v>0</v>
      </c>
      <c r="R12303">
        <f t="shared" si="774"/>
        <v>0</v>
      </c>
      <c r="S12303" s="3" t="str">
        <f t="shared" si="775"/>
        <v/>
      </c>
      <c r="T12303" s="9" t="str">
        <f t="shared" si="776"/>
        <v/>
      </c>
    </row>
    <row r="12304" spans="2:20" x14ac:dyDescent="0.3">
      <c r="B12304" t="s">
        <v>66</v>
      </c>
      <c r="C12304" t="s">
        <v>66</v>
      </c>
      <c r="I12304" s="10">
        <f t="shared" si="773"/>
        <v>0</v>
      </c>
      <c r="R12304">
        <f t="shared" si="774"/>
        <v>0</v>
      </c>
      <c r="S12304" s="3" t="str">
        <f t="shared" si="775"/>
        <v/>
      </c>
      <c r="T12304" s="9" t="str">
        <f t="shared" si="776"/>
        <v/>
      </c>
    </row>
    <row r="12305" spans="2:20" x14ac:dyDescent="0.3">
      <c r="B12305" t="s">
        <v>66</v>
      </c>
      <c r="C12305" t="s">
        <v>66</v>
      </c>
      <c r="I12305" s="10">
        <f t="shared" si="773"/>
        <v>0</v>
      </c>
      <c r="R12305">
        <f t="shared" si="774"/>
        <v>0</v>
      </c>
      <c r="S12305" s="3" t="str">
        <f t="shared" si="775"/>
        <v/>
      </c>
      <c r="T12305" s="9" t="str">
        <f t="shared" si="776"/>
        <v/>
      </c>
    </row>
    <row r="12306" spans="2:20" x14ac:dyDescent="0.3">
      <c r="B12306" t="s">
        <v>66</v>
      </c>
      <c r="C12306" t="s">
        <v>66</v>
      </c>
      <c r="I12306" s="10">
        <f t="shared" si="773"/>
        <v>0</v>
      </c>
      <c r="R12306">
        <f t="shared" si="774"/>
        <v>0</v>
      </c>
      <c r="S12306" s="3" t="str">
        <f t="shared" si="775"/>
        <v/>
      </c>
      <c r="T12306" s="9" t="str">
        <f t="shared" si="776"/>
        <v/>
      </c>
    </row>
    <row r="12307" spans="2:20" x14ac:dyDescent="0.3">
      <c r="B12307" t="s">
        <v>66</v>
      </c>
      <c r="C12307" t="s">
        <v>66</v>
      </c>
      <c r="I12307" s="10">
        <f t="shared" si="773"/>
        <v>0</v>
      </c>
      <c r="R12307">
        <f t="shared" si="774"/>
        <v>0</v>
      </c>
      <c r="S12307" s="3" t="str">
        <f t="shared" si="775"/>
        <v/>
      </c>
      <c r="T12307" s="9" t="str">
        <f t="shared" si="776"/>
        <v/>
      </c>
    </row>
    <row r="12308" spans="2:20" x14ac:dyDescent="0.3">
      <c r="B12308" t="s">
        <v>66</v>
      </c>
      <c r="C12308" t="s">
        <v>66</v>
      </c>
      <c r="I12308" s="10">
        <f t="shared" si="773"/>
        <v>0</v>
      </c>
      <c r="R12308">
        <f t="shared" si="774"/>
        <v>0</v>
      </c>
      <c r="S12308" s="3" t="str">
        <f t="shared" si="775"/>
        <v/>
      </c>
      <c r="T12308" s="9" t="str">
        <f t="shared" si="776"/>
        <v/>
      </c>
    </row>
    <row r="12309" spans="2:20" x14ac:dyDescent="0.3">
      <c r="B12309" t="s">
        <v>66</v>
      </c>
      <c r="C12309" t="s">
        <v>66</v>
      </c>
      <c r="I12309" s="10">
        <f t="shared" si="773"/>
        <v>0</v>
      </c>
      <c r="R12309">
        <f t="shared" si="774"/>
        <v>0</v>
      </c>
      <c r="S12309" s="3" t="str">
        <f t="shared" si="775"/>
        <v/>
      </c>
      <c r="T12309" s="9" t="str">
        <f t="shared" si="776"/>
        <v/>
      </c>
    </row>
    <row r="12310" spans="2:20" x14ac:dyDescent="0.3">
      <c r="B12310" t="s">
        <v>66</v>
      </c>
      <c r="C12310" t="s">
        <v>66</v>
      </c>
      <c r="I12310" s="10">
        <f t="shared" si="773"/>
        <v>0</v>
      </c>
      <c r="R12310">
        <f t="shared" si="774"/>
        <v>0</v>
      </c>
      <c r="S12310" s="3" t="str">
        <f t="shared" si="775"/>
        <v/>
      </c>
      <c r="T12310" s="9" t="str">
        <f t="shared" si="776"/>
        <v/>
      </c>
    </row>
    <row r="12311" spans="2:20" x14ac:dyDescent="0.3">
      <c r="B12311" t="s">
        <v>66</v>
      </c>
      <c r="C12311" t="s">
        <v>66</v>
      </c>
      <c r="I12311" s="10">
        <f t="shared" si="773"/>
        <v>0</v>
      </c>
      <c r="R12311">
        <f t="shared" si="774"/>
        <v>0</v>
      </c>
      <c r="S12311" s="3" t="str">
        <f t="shared" si="775"/>
        <v/>
      </c>
      <c r="T12311" s="9" t="str">
        <f t="shared" si="776"/>
        <v/>
      </c>
    </row>
    <row r="12312" spans="2:20" x14ac:dyDescent="0.3">
      <c r="B12312" t="s">
        <v>66</v>
      </c>
      <c r="C12312" t="s">
        <v>66</v>
      </c>
      <c r="I12312" s="10">
        <f t="shared" si="773"/>
        <v>0</v>
      </c>
      <c r="R12312">
        <f t="shared" si="774"/>
        <v>0</v>
      </c>
      <c r="S12312" s="3" t="str">
        <f t="shared" si="775"/>
        <v/>
      </c>
      <c r="T12312" s="9" t="str">
        <f t="shared" si="776"/>
        <v/>
      </c>
    </row>
    <row r="12313" spans="2:20" x14ac:dyDescent="0.3">
      <c r="B12313" t="s">
        <v>66</v>
      </c>
      <c r="C12313" t="s">
        <v>66</v>
      </c>
      <c r="I12313" s="10">
        <f t="shared" si="773"/>
        <v>0</v>
      </c>
      <c r="R12313">
        <f t="shared" si="774"/>
        <v>0</v>
      </c>
      <c r="S12313" s="3" t="str">
        <f t="shared" si="775"/>
        <v/>
      </c>
      <c r="T12313" s="9" t="str">
        <f t="shared" si="776"/>
        <v/>
      </c>
    </row>
    <row r="12314" spans="2:20" x14ac:dyDescent="0.3">
      <c r="B12314" t="s">
        <v>66</v>
      </c>
      <c r="C12314" t="s">
        <v>66</v>
      </c>
      <c r="I12314" s="10">
        <f t="shared" si="773"/>
        <v>0</v>
      </c>
      <c r="R12314">
        <f t="shared" si="774"/>
        <v>0</v>
      </c>
      <c r="S12314" s="3" t="str">
        <f t="shared" si="775"/>
        <v/>
      </c>
      <c r="T12314" s="9" t="str">
        <f t="shared" si="776"/>
        <v/>
      </c>
    </row>
    <row r="12315" spans="2:20" x14ac:dyDescent="0.3">
      <c r="B12315" t="s">
        <v>66</v>
      </c>
      <c r="C12315" t="s">
        <v>66</v>
      </c>
      <c r="I12315" s="10">
        <f t="shared" si="773"/>
        <v>0</v>
      </c>
      <c r="R12315">
        <f t="shared" si="774"/>
        <v>0</v>
      </c>
      <c r="S12315" s="3" t="str">
        <f t="shared" si="775"/>
        <v/>
      </c>
      <c r="T12315" s="9" t="str">
        <f t="shared" si="776"/>
        <v/>
      </c>
    </row>
    <row r="12316" spans="2:20" x14ac:dyDescent="0.3">
      <c r="B12316" t="s">
        <v>66</v>
      </c>
      <c r="C12316" t="s">
        <v>66</v>
      </c>
      <c r="I12316" s="10">
        <f t="shared" si="773"/>
        <v>0</v>
      </c>
      <c r="R12316">
        <f t="shared" si="774"/>
        <v>0</v>
      </c>
      <c r="S12316" s="3" t="str">
        <f t="shared" si="775"/>
        <v/>
      </c>
      <c r="T12316" s="9" t="str">
        <f t="shared" si="776"/>
        <v/>
      </c>
    </row>
    <row r="12317" spans="2:20" x14ac:dyDescent="0.3">
      <c r="B12317" t="s">
        <v>66</v>
      </c>
      <c r="C12317" t="s">
        <v>66</v>
      </c>
      <c r="I12317" s="10">
        <f t="shared" si="773"/>
        <v>0</v>
      </c>
      <c r="R12317">
        <f t="shared" si="774"/>
        <v>0</v>
      </c>
      <c r="S12317" s="3" t="str">
        <f t="shared" si="775"/>
        <v/>
      </c>
      <c r="T12317" s="9" t="str">
        <f t="shared" si="776"/>
        <v/>
      </c>
    </row>
    <row r="12318" spans="2:20" x14ac:dyDescent="0.3">
      <c r="B12318" t="s">
        <v>66</v>
      </c>
      <c r="C12318" t="s">
        <v>66</v>
      </c>
      <c r="I12318" s="10">
        <f t="shared" si="773"/>
        <v>0</v>
      </c>
      <c r="R12318">
        <f t="shared" si="774"/>
        <v>0</v>
      </c>
      <c r="S12318" s="3" t="str">
        <f t="shared" si="775"/>
        <v/>
      </c>
      <c r="T12318" s="9" t="str">
        <f t="shared" si="776"/>
        <v/>
      </c>
    </row>
    <row r="12319" spans="2:20" x14ac:dyDescent="0.3">
      <c r="B12319" t="s">
        <v>66</v>
      </c>
      <c r="C12319" t="s">
        <v>66</v>
      </c>
      <c r="I12319" s="10">
        <f t="shared" si="773"/>
        <v>0</v>
      </c>
      <c r="R12319">
        <f t="shared" si="774"/>
        <v>0</v>
      </c>
      <c r="S12319" s="3" t="str">
        <f t="shared" si="775"/>
        <v/>
      </c>
      <c r="T12319" s="9" t="str">
        <f t="shared" si="776"/>
        <v/>
      </c>
    </row>
    <row r="12320" spans="2:20" x14ac:dyDescent="0.3">
      <c r="B12320" t="s">
        <v>66</v>
      </c>
      <c r="C12320" t="s">
        <v>66</v>
      </c>
      <c r="I12320" s="10">
        <f t="shared" si="773"/>
        <v>0</v>
      </c>
      <c r="R12320">
        <f t="shared" si="774"/>
        <v>0</v>
      </c>
      <c r="S12320" s="3" t="str">
        <f t="shared" si="775"/>
        <v/>
      </c>
      <c r="T12320" s="9" t="str">
        <f t="shared" si="776"/>
        <v/>
      </c>
    </row>
    <row r="12321" spans="2:20" x14ac:dyDescent="0.3">
      <c r="B12321" t="s">
        <v>66</v>
      </c>
      <c r="C12321" t="s">
        <v>66</v>
      </c>
      <c r="I12321" s="10">
        <f t="shared" si="773"/>
        <v>0</v>
      </c>
      <c r="R12321">
        <f t="shared" si="774"/>
        <v>0</v>
      </c>
      <c r="S12321" s="3" t="str">
        <f t="shared" si="775"/>
        <v/>
      </c>
      <c r="T12321" s="9" t="str">
        <f t="shared" si="776"/>
        <v/>
      </c>
    </row>
    <row r="12322" spans="2:20" x14ac:dyDescent="0.3">
      <c r="B12322" t="s">
        <v>66</v>
      </c>
      <c r="C12322" t="s">
        <v>66</v>
      </c>
      <c r="I12322" s="10">
        <f t="shared" si="773"/>
        <v>0</v>
      </c>
      <c r="R12322">
        <f t="shared" si="774"/>
        <v>0</v>
      </c>
      <c r="S12322" s="3" t="str">
        <f t="shared" si="775"/>
        <v/>
      </c>
      <c r="T12322" s="9" t="str">
        <f t="shared" si="776"/>
        <v/>
      </c>
    </row>
    <row r="12323" spans="2:20" x14ac:dyDescent="0.3">
      <c r="B12323" t="s">
        <v>66</v>
      </c>
      <c r="C12323" t="s">
        <v>66</v>
      </c>
      <c r="I12323" s="10">
        <f t="shared" si="773"/>
        <v>0</v>
      </c>
      <c r="R12323">
        <f t="shared" si="774"/>
        <v>0</v>
      </c>
      <c r="S12323" s="3" t="str">
        <f t="shared" si="775"/>
        <v/>
      </c>
      <c r="T12323" s="9" t="str">
        <f t="shared" si="776"/>
        <v/>
      </c>
    </row>
    <row r="12324" spans="2:20" x14ac:dyDescent="0.3">
      <c r="B12324" t="s">
        <v>66</v>
      </c>
      <c r="C12324" t="s">
        <v>66</v>
      </c>
      <c r="I12324" s="10">
        <f t="shared" si="773"/>
        <v>0</v>
      </c>
      <c r="R12324">
        <f t="shared" si="774"/>
        <v>0</v>
      </c>
      <c r="S12324" s="3" t="str">
        <f t="shared" si="775"/>
        <v/>
      </c>
      <c r="T12324" s="9" t="str">
        <f t="shared" si="776"/>
        <v/>
      </c>
    </row>
    <row r="12325" spans="2:20" x14ac:dyDescent="0.3">
      <c r="B12325" t="s">
        <v>66</v>
      </c>
      <c r="C12325" t="s">
        <v>66</v>
      </c>
      <c r="I12325" s="10">
        <f t="shared" si="773"/>
        <v>0</v>
      </c>
      <c r="R12325">
        <f t="shared" si="774"/>
        <v>0</v>
      </c>
      <c r="S12325" s="3" t="str">
        <f t="shared" si="775"/>
        <v/>
      </c>
      <c r="T12325" s="9" t="str">
        <f t="shared" si="776"/>
        <v/>
      </c>
    </row>
    <row r="12326" spans="2:20" x14ac:dyDescent="0.3">
      <c r="B12326" t="s">
        <v>66</v>
      </c>
      <c r="C12326" t="s">
        <v>66</v>
      </c>
      <c r="I12326" s="10">
        <f t="shared" si="773"/>
        <v>0</v>
      </c>
      <c r="R12326">
        <f t="shared" si="774"/>
        <v>0</v>
      </c>
      <c r="S12326" s="3" t="str">
        <f t="shared" si="775"/>
        <v/>
      </c>
      <c r="T12326" s="9" t="str">
        <f t="shared" si="776"/>
        <v/>
      </c>
    </row>
    <row r="12327" spans="2:20" x14ac:dyDescent="0.3">
      <c r="B12327" t="s">
        <v>66</v>
      </c>
      <c r="C12327" t="s">
        <v>66</v>
      </c>
      <c r="I12327" s="10">
        <f t="shared" si="773"/>
        <v>0</v>
      </c>
      <c r="R12327">
        <f t="shared" si="774"/>
        <v>0</v>
      </c>
      <c r="S12327" s="3" t="str">
        <f t="shared" si="775"/>
        <v/>
      </c>
      <c r="T12327" s="9" t="str">
        <f t="shared" si="776"/>
        <v/>
      </c>
    </row>
    <row r="12328" spans="2:20" x14ac:dyDescent="0.3">
      <c r="B12328" t="s">
        <v>66</v>
      </c>
      <c r="C12328" t="s">
        <v>66</v>
      </c>
      <c r="I12328" s="10">
        <f t="shared" si="773"/>
        <v>0</v>
      </c>
      <c r="R12328">
        <f t="shared" si="774"/>
        <v>0</v>
      </c>
      <c r="S12328" s="3" t="str">
        <f t="shared" si="775"/>
        <v/>
      </c>
      <c r="T12328" s="9" t="str">
        <f t="shared" si="776"/>
        <v/>
      </c>
    </row>
    <row r="12329" spans="2:20" x14ac:dyDescent="0.3">
      <c r="B12329" t="s">
        <v>66</v>
      </c>
      <c r="C12329" t="s">
        <v>66</v>
      </c>
      <c r="I12329" s="10">
        <f t="shared" si="773"/>
        <v>0</v>
      </c>
      <c r="R12329">
        <f t="shared" si="774"/>
        <v>0</v>
      </c>
      <c r="S12329" s="3" t="str">
        <f t="shared" si="775"/>
        <v/>
      </c>
      <c r="T12329" s="9" t="str">
        <f t="shared" si="776"/>
        <v/>
      </c>
    </row>
    <row r="12330" spans="2:20" x14ac:dyDescent="0.3">
      <c r="B12330" t="s">
        <v>66</v>
      </c>
      <c r="C12330" t="s">
        <v>66</v>
      </c>
      <c r="I12330" s="10">
        <f t="shared" si="773"/>
        <v>0</v>
      </c>
      <c r="R12330">
        <f t="shared" si="774"/>
        <v>0</v>
      </c>
      <c r="S12330" s="3" t="str">
        <f t="shared" si="775"/>
        <v/>
      </c>
      <c r="T12330" s="9" t="str">
        <f t="shared" si="776"/>
        <v/>
      </c>
    </row>
    <row r="12331" spans="2:20" x14ac:dyDescent="0.3">
      <c r="B12331" t="s">
        <v>66</v>
      </c>
      <c r="C12331" t="s">
        <v>66</v>
      </c>
      <c r="I12331" s="10">
        <f t="shared" si="773"/>
        <v>0</v>
      </c>
      <c r="R12331">
        <f t="shared" si="774"/>
        <v>0</v>
      </c>
      <c r="S12331" s="3" t="str">
        <f t="shared" si="775"/>
        <v/>
      </c>
      <c r="T12331" s="9" t="str">
        <f t="shared" si="776"/>
        <v/>
      </c>
    </row>
    <row r="12332" spans="2:20" x14ac:dyDescent="0.3">
      <c r="B12332" t="s">
        <v>66</v>
      </c>
      <c r="C12332" t="s">
        <v>66</v>
      </c>
      <c r="I12332" s="10">
        <f t="shared" si="773"/>
        <v>0</v>
      </c>
      <c r="R12332">
        <f t="shared" si="774"/>
        <v>0</v>
      </c>
      <c r="S12332" s="3" t="str">
        <f t="shared" si="775"/>
        <v/>
      </c>
      <c r="T12332" s="9" t="str">
        <f t="shared" si="776"/>
        <v/>
      </c>
    </row>
    <row r="12333" spans="2:20" x14ac:dyDescent="0.3">
      <c r="B12333" t="s">
        <v>66</v>
      </c>
      <c r="C12333" t="s">
        <v>66</v>
      </c>
      <c r="I12333" s="10">
        <f t="shared" si="773"/>
        <v>0</v>
      </c>
      <c r="R12333">
        <f t="shared" si="774"/>
        <v>0</v>
      </c>
      <c r="S12333" s="3" t="str">
        <f t="shared" si="775"/>
        <v/>
      </c>
      <c r="T12333" s="9" t="str">
        <f t="shared" si="776"/>
        <v/>
      </c>
    </row>
    <row r="12334" spans="2:20" x14ac:dyDescent="0.3">
      <c r="B12334" t="s">
        <v>66</v>
      </c>
      <c r="C12334" t="s">
        <v>66</v>
      </c>
      <c r="I12334" s="10">
        <f t="shared" si="773"/>
        <v>0</v>
      </c>
      <c r="R12334">
        <f t="shared" si="774"/>
        <v>0</v>
      </c>
      <c r="S12334" s="3" t="str">
        <f t="shared" si="775"/>
        <v/>
      </c>
      <c r="T12334" s="9" t="str">
        <f t="shared" si="776"/>
        <v/>
      </c>
    </row>
    <row r="12335" spans="2:20" x14ac:dyDescent="0.3">
      <c r="B12335" t="s">
        <v>66</v>
      </c>
      <c r="C12335" t="s">
        <v>66</v>
      </c>
      <c r="I12335" s="10">
        <f t="shared" si="773"/>
        <v>0</v>
      </c>
      <c r="R12335">
        <f t="shared" si="774"/>
        <v>0</v>
      </c>
      <c r="S12335" s="3" t="str">
        <f t="shared" si="775"/>
        <v/>
      </c>
      <c r="T12335" s="9" t="str">
        <f t="shared" si="776"/>
        <v/>
      </c>
    </row>
    <row r="12336" spans="2:20" x14ac:dyDescent="0.3">
      <c r="B12336" t="s">
        <v>66</v>
      </c>
      <c r="C12336" t="s">
        <v>66</v>
      </c>
      <c r="I12336" s="10">
        <f t="shared" si="773"/>
        <v>0</v>
      </c>
      <c r="R12336">
        <f t="shared" si="774"/>
        <v>0</v>
      </c>
      <c r="S12336" s="3" t="str">
        <f t="shared" si="775"/>
        <v/>
      </c>
      <c r="T12336" s="9" t="str">
        <f t="shared" si="776"/>
        <v/>
      </c>
    </row>
    <row r="12337" spans="2:20" x14ac:dyDescent="0.3">
      <c r="B12337" t="s">
        <v>66</v>
      </c>
      <c r="C12337" t="s">
        <v>66</v>
      </c>
      <c r="I12337" s="10">
        <f t="shared" si="773"/>
        <v>0</v>
      </c>
      <c r="R12337">
        <f t="shared" si="774"/>
        <v>0</v>
      </c>
      <c r="S12337" s="3" t="str">
        <f t="shared" si="775"/>
        <v/>
      </c>
      <c r="T12337" s="9" t="str">
        <f t="shared" si="776"/>
        <v/>
      </c>
    </row>
    <row r="12338" spans="2:20" x14ac:dyDescent="0.3">
      <c r="B12338" t="s">
        <v>66</v>
      </c>
      <c r="C12338" t="s">
        <v>66</v>
      </c>
      <c r="I12338" s="10">
        <f t="shared" si="773"/>
        <v>0</v>
      </c>
      <c r="R12338">
        <f t="shared" si="774"/>
        <v>0</v>
      </c>
      <c r="S12338" s="3" t="str">
        <f t="shared" si="775"/>
        <v/>
      </c>
      <c r="T12338" s="9" t="str">
        <f t="shared" si="776"/>
        <v/>
      </c>
    </row>
    <row r="12339" spans="2:20" x14ac:dyDescent="0.3">
      <c r="B12339" t="s">
        <v>66</v>
      </c>
      <c r="C12339" t="s">
        <v>66</v>
      </c>
      <c r="I12339" s="10">
        <f t="shared" si="773"/>
        <v>0</v>
      </c>
      <c r="R12339">
        <f t="shared" si="774"/>
        <v>0</v>
      </c>
      <c r="S12339" s="3" t="str">
        <f t="shared" si="775"/>
        <v/>
      </c>
      <c r="T12339" s="9" t="str">
        <f t="shared" si="776"/>
        <v/>
      </c>
    </row>
    <row r="12340" spans="2:20" x14ac:dyDescent="0.3">
      <c r="B12340" t="s">
        <v>66</v>
      </c>
      <c r="C12340" t="s">
        <v>66</v>
      </c>
      <c r="I12340" s="10">
        <f t="shared" si="773"/>
        <v>0</v>
      </c>
      <c r="R12340">
        <f t="shared" si="774"/>
        <v>0</v>
      </c>
      <c r="S12340" s="3" t="str">
        <f t="shared" si="775"/>
        <v/>
      </c>
      <c r="T12340" s="9" t="str">
        <f t="shared" si="776"/>
        <v/>
      </c>
    </row>
    <row r="12341" spans="2:20" x14ac:dyDescent="0.3">
      <c r="B12341" t="s">
        <v>66</v>
      </c>
      <c r="C12341" t="s">
        <v>66</v>
      </c>
      <c r="I12341" s="10">
        <f t="shared" si="773"/>
        <v>0</v>
      </c>
      <c r="R12341">
        <f t="shared" si="774"/>
        <v>0</v>
      </c>
      <c r="S12341" s="3" t="str">
        <f t="shared" si="775"/>
        <v/>
      </c>
      <c r="T12341" s="9" t="str">
        <f t="shared" si="776"/>
        <v/>
      </c>
    </row>
    <row r="12342" spans="2:20" x14ac:dyDescent="0.3">
      <c r="B12342" t="s">
        <v>66</v>
      </c>
      <c r="C12342" t="s">
        <v>66</v>
      </c>
      <c r="I12342" s="10">
        <f t="shared" si="773"/>
        <v>0</v>
      </c>
      <c r="R12342">
        <f t="shared" si="774"/>
        <v>0</v>
      </c>
      <c r="S12342" s="3" t="str">
        <f t="shared" si="775"/>
        <v/>
      </c>
      <c r="T12342" s="9" t="str">
        <f t="shared" si="776"/>
        <v/>
      </c>
    </row>
    <row r="12343" spans="2:20" x14ac:dyDescent="0.3">
      <c r="B12343" t="s">
        <v>66</v>
      </c>
      <c r="C12343" t="s">
        <v>66</v>
      </c>
      <c r="I12343" s="10">
        <f t="shared" si="773"/>
        <v>0</v>
      </c>
      <c r="R12343">
        <f t="shared" si="774"/>
        <v>0</v>
      </c>
      <c r="S12343" s="3" t="str">
        <f t="shared" si="775"/>
        <v/>
      </c>
      <c r="T12343" s="9" t="str">
        <f t="shared" si="776"/>
        <v/>
      </c>
    </row>
    <row r="12344" spans="2:20" x14ac:dyDescent="0.3">
      <c r="B12344" t="s">
        <v>66</v>
      </c>
      <c r="C12344" t="s">
        <v>66</v>
      </c>
      <c r="I12344" s="10">
        <f t="shared" si="773"/>
        <v>0</v>
      </c>
      <c r="R12344">
        <f t="shared" si="774"/>
        <v>0</v>
      </c>
      <c r="S12344" s="3" t="str">
        <f t="shared" si="775"/>
        <v/>
      </c>
      <c r="T12344" s="9" t="str">
        <f t="shared" si="776"/>
        <v/>
      </c>
    </row>
    <row r="12345" spans="2:20" x14ac:dyDescent="0.3">
      <c r="B12345" t="s">
        <v>66</v>
      </c>
      <c r="C12345" t="s">
        <v>66</v>
      </c>
      <c r="I12345" s="10">
        <f t="shared" si="773"/>
        <v>0</v>
      </c>
      <c r="R12345">
        <f t="shared" si="774"/>
        <v>0</v>
      </c>
      <c r="S12345" s="3" t="str">
        <f t="shared" si="775"/>
        <v/>
      </c>
      <c r="T12345" s="9" t="str">
        <f t="shared" si="776"/>
        <v/>
      </c>
    </row>
    <row r="12346" spans="2:20" x14ac:dyDescent="0.3">
      <c r="B12346" t="s">
        <v>66</v>
      </c>
      <c r="C12346" t="s">
        <v>66</v>
      </c>
      <c r="I12346" s="10">
        <f t="shared" si="773"/>
        <v>0</v>
      </c>
      <c r="R12346">
        <f t="shared" si="774"/>
        <v>0</v>
      </c>
      <c r="S12346" s="3" t="str">
        <f t="shared" si="775"/>
        <v/>
      </c>
      <c r="T12346" s="9" t="str">
        <f t="shared" si="776"/>
        <v/>
      </c>
    </row>
    <row r="12347" spans="2:20" x14ac:dyDescent="0.3">
      <c r="B12347" t="s">
        <v>66</v>
      </c>
      <c r="C12347" t="s">
        <v>66</v>
      </c>
      <c r="I12347" s="10">
        <f t="shared" si="773"/>
        <v>0</v>
      </c>
      <c r="R12347">
        <f t="shared" si="774"/>
        <v>0</v>
      </c>
      <c r="S12347" s="3" t="str">
        <f t="shared" si="775"/>
        <v/>
      </c>
      <c r="T12347" s="9" t="str">
        <f t="shared" si="776"/>
        <v/>
      </c>
    </row>
    <row r="12348" spans="2:20" x14ac:dyDescent="0.3">
      <c r="B12348" t="s">
        <v>66</v>
      </c>
      <c r="C12348" t="s">
        <v>66</v>
      </c>
      <c r="I12348" s="10">
        <f t="shared" si="773"/>
        <v>0</v>
      </c>
      <c r="R12348">
        <f t="shared" si="774"/>
        <v>0</v>
      </c>
      <c r="S12348" s="3" t="str">
        <f t="shared" si="775"/>
        <v/>
      </c>
      <c r="T12348" s="9" t="str">
        <f t="shared" si="776"/>
        <v/>
      </c>
    </row>
    <row r="12349" spans="2:20" x14ac:dyDescent="0.3">
      <c r="B12349" t="s">
        <v>66</v>
      </c>
      <c r="C12349" t="s">
        <v>66</v>
      </c>
      <c r="I12349" s="10">
        <f t="shared" si="773"/>
        <v>0</v>
      </c>
      <c r="R12349">
        <f t="shared" si="774"/>
        <v>0</v>
      </c>
      <c r="S12349" s="3" t="str">
        <f t="shared" si="775"/>
        <v/>
      </c>
      <c r="T12349" s="9" t="str">
        <f t="shared" si="776"/>
        <v/>
      </c>
    </row>
    <row r="12350" spans="2:20" x14ac:dyDescent="0.3">
      <c r="B12350" t="s">
        <v>66</v>
      </c>
      <c r="C12350" t="s">
        <v>66</v>
      </c>
      <c r="I12350" s="10">
        <f t="shared" si="773"/>
        <v>0</v>
      </c>
      <c r="R12350">
        <f t="shared" si="774"/>
        <v>0</v>
      </c>
      <c r="S12350" s="3" t="str">
        <f t="shared" si="775"/>
        <v/>
      </c>
      <c r="T12350" s="9" t="str">
        <f t="shared" si="776"/>
        <v/>
      </c>
    </row>
    <row r="12351" spans="2:20" x14ac:dyDescent="0.3">
      <c r="B12351" t="s">
        <v>66</v>
      </c>
      <c r="C12351" t="s">
        <v>66</v>
      </c>
      <c r="I12351" s="10">
        <f t="shared" si="773"/>
        <v>0</v>
      </c>
      <c r="R12351">
        <f t="shared" si="774"/>
        <v>0</v>
      </c>
      <c r="S12351" s="3" t="str">
        <f t="shared" si="775"/>
        <v/>
      </c>
      <c r="T12351" s="9" t="str">
        <f t="shared" si="776"/>
        <v/>
      </c>
    </row>
    <row r="12352" spans="2:20" x14ac:dyDescent="0.3">
      <c r="B12352" t="s">
        <v>66</v>
      </c>
      <c r="C12352" t="s">
        <v>66</v>
      </c>
      <c r="I12352" s="10">
        <f t="shared" si="773"/>
        <v>0</v>
      </c>
      <c r="R12352">
        <f t="shared" si="774"/>
        <v>0</v>
      </c>
      <c r="S12352" s="3" t="str">
        <f t="shared" si="775"/>
        <v/>
      </c>
      <c r="T12352" s="9" t="str">
        <f t="shared" si="776"/>
        <v/>
      </c>
    </row>
    <row r="12353" spans="2:20" x14ac:dyDescent="0.3">
      <c r="B12353" t="s">
        <v>66</v>
      </c>
      <c r="C12353" t="s">
        <v>66</v>
      </c>
      <c r="I12353" s="10">
        <f t="shared" si="773"/>
        <v>0</v>
      </c>
      <c r="R12353">
        <f t="shared" si="774"/>
        <v>0</v>
      </c>
      <c r="S12353" s="3" t="str">
        <f t="shared" si="775"/>
        <v/>
      </c>
      <c r="T12353" s="9" t="str">
        <f t="shared" si="776"/>
        <v/>
      </c>
    </row>
    <row r="12354" spans="2:20" x14ac:dyDescent="0.3">
      <c r="B12354" t="s">
        <v>66</v>
      </c>
      <c r="C12354" t="s">
        <v>66</v>
      </c>
      <c r="I12354" s="10">
        <f t="shared" si="773"/>
        <v>0</v>
      </c>
      <c r="R12354">
        <f t="shared" si="774"/>
        <v>0</v>
      </c>
      <c r="S12354" s="3" t="str">
        <f t="shared" si="775"/>
        <v/>
      </c>
      <c r="T12354" s="9" t="str">
        <f t="shared" si="776"/>
        <v/>
      </c>
    </row>
    <row r="12355" spans="2:20" x14ac:dyDescent="0.3">
      <c r="B12355" t="s">
        <v>66</v>
      </c>
      <c r="C12355" t="s">
        <v>66</v>
      </c>
      <c r="I12355" s="10">
        <f t="shared" ref="I12355:I12418" si="777">H12355*0.5</f>
        <v>0</v>
      </c>
      <c r="R12355">
        <f t="shared" ref="R12355:R12418" si="778">SUM(I12355:Q12355)</f>
        <v>0</v>
      </c>
      <c r="S12355" s="3" t="str">
        <f t="shared" ref="S12355:S12418" si="779">IFERROR(IF(R12355&lt;=H12355,R12355/H12355*100,100),"")</f>
        <v/>
      </c>
      <c r="T12355" s="9" t="str">
        <f t="shared" ref="T12355:T12418" si="780">IFERROR(G12355*S12355/100,"")</f>
        <v/>
      </c>
    </row>
    <row r="12356" spans="2:20" x14ac:dyDescent="0.3">
      <c r="B12356" t="s">
        <v>66</v>
      </c>
      <c r="C12356" t="s">
        <v>66</v>
      </c>
      <c r="I12356" s="10">
        <f t="shared" si="777"/>
        <v>0</v>
      </c>
      <c r="R12356">
        <f t="shared" si="778"/>
        <v>0</v>
      </c>
      <c r="S12356" s="3" t="str">
        <f t="shared" si="779"/>
        <v/>
      </c>
      <c r="T12356" s="9" t="str">
        <f t="shared" si="780"/>
        <v/>
      </c>
    </row>
    <row r="12357" spans="2:20" x14ac:dyDescent="0.3">
      <c r="B12357" t="s">
        <v>66</v>
      </c>
      <c r="C12357" t="s">
        <v>66</v>
      </c>
      <c r="I12357" s="10">
        <f t="shared" si="777"/>
        <v>0</v>
      </c>
      <c r="R12357">
        <f t="shared" si="778"/>
        <v>0</v>
      </c>
      <c r="S12357" s="3" t="str">
        <f t="shared" si="779"/>
        <v/>
      </c>
      <c r="T12357" s="9" t="str">
        <f t="shared" si="780"/>
        <v/>
      </c>
    </row>
    <row r="12358" spans="2:20" x14ac:dyDescent="0.3">
      <c r="B12358" t="s">
        <v>66</v>
      </c>
      <c r="C12358" t="s">
        <v>66</v>
      </c>
      <c r="I12358" s="10">
        <f t="shared" si="777"/>
        <v>0</v>
      </c>
      <c r="R12358">
        <f t="shared" si="778"/>
        <v>0</v>
      </c>
      <c r="S12358" s="3" t="str">
        <f t="shared" si="779"/>
        <v/>
      </c>
      <c r="T12358" s="9" t="str">
        <f t="shared" si="780"/>
        <v/>
      </c>
    </row>
    <row r="12359" spans="2:20" x14ac:dyDescent="0.3">
      <c r="B12359" t="s">
        <v>66</v>
      </c>
      <c r="C12359" t="s">
        <v>66</v>
      </c>
      <c r="I12359" s="10">
        <f t="shared" si="777"/>
        <v>0</v>
      </c>
      <c r="R12359">
        <f t="shared" si="778"/>
        <v>0</v>
      </c>
      <c r="S12359" s="3" t="str">
        <f t="shared" si="779"/>
        <v/>
      </c>
      <c r="T12359" s="9" t="str">
        <f t="shared" si="780"/>
        <v/>
      </c>
    </row>
    <row r="12360" spans="2:20" x14ac:dyDescent="0.3">
      <c r="B12360" t="s">
        <v>66</v>
      </c>
      <c r="C12360" t="s">
        <v>66</v>
      </c>
      <c r="I12360" s="10">
        <f t="shared" si="777"/>
        <v>0</v>
      </c>
      <c r="R12360">
        <f t="shared" si="778"/>
        <v>0</v>
      </c>
      <c r="S12360" s="3" t="str">
        <f t="shared" si="779"/>
        <v/>
      </c>
      <c r="T12360" s="9" t="str">
        <f t="shared" si="780"/>
        <v/>
      </c>
    </row>
    <row r="12361" spans="2:20" x14ac:dyDescent="0.3">
      <c r="B12361" t="s">
        <v>66</v>
      </c>
      <c r="C12361" t="s">
        <v>66</v>
      </c>
      <c r="I12361" s="10">
        <f t="shared" si="777"/>
        <v>0</v>
      </c>
      <c r="R12361">
        <f t="shared" si="778"/>
        <v>0</v>
      </c>
      <c r="S12361" s="3" t="str">
        <f t="shared" si="779"/>
        <v/>
      </c>
      <c r="T12361" s="9" t="str">
        <f t="shared" si="780"/>
        <v/>
      </c>
    </row>
    <row r="12362" spans="2:20" x14ac:dyDescent="0.3">
      <c r="B12362" t="s">
        <v>66</v>
      </c>
      <c r="C12362" t="s">
        <v>66</v>
      </c>
      <c r="I12362" s="10">
        <f t="shared" si="777"/>
        <v>0</v>
      </c>
      <c r="R12362">
        <f t="shared" si="778"/>
        <v>0</v>
      </c>
      <c r="S12362" s="3" t="str">
        <f t="shared" si="779"/>
        <v/>
      </c>
      <c r="T12362" s="9" t="str">
        <f t="shared" si="780"/>
        <v/>
      </c>
    </row>
    <row r="12363" spans="2:20" x14ac:dyDescent="0.3">
      <c r="B12363" t="s">
        <v>66</v>
      </c>
      <c r="C12363" t="s">
        <v>66</v>
      </c>
      <c r="I12363" s="10">
        <f t="shared" si="777"/>
        <v>0</v>
      </c>
      <c r="R12363">
        <f t="shared" si="778"/>
        <v>0</v>
      </c>
      <c r="S12363" s="3" t="str">
        <f t="shared" si="779"/>
        <v/>
      </c>
      <c r="T12363" s="9" t="str">
        <f t="shared" si="780"/>
        <v/>
      </c>
    </row>
    <row r="12364" spans="2:20" x14ac:dyDescent="0.3">
      <c r="B12364" t="s">
        <v>66</v>
      </c>
      <c r="C12364" t="s">
        <v>66</v>
      </c>
      <c r="I12364" s="10">
        <f t="shared" si="777"/>
        <v>0</v>
      </c>
      <c r="R12364">
        <f t="shared" si="778"/>
        <v>0</v>
      </c>
      <c r="S12364" s="3" t="str">
        <f t="shared" si="779"/>
        <v/>
      </c>
      <c r="T12364" s="9" t="str">
        <f t="shared" si="780"/>
        <v/>
      </c>
    </row>
    <row r="12365" spans="2:20" x14ac:dyDescent="0.3">
      <c r="B12365" t="s">
        <v>66</v>
      </c>
      <c r="C12365" t="s">
        <v>66</v>
      </c>
      <c r="I12365" s="10">
        <f t="shared" si="777"/>
        <v>0</v>
      </c>
      <c r="R12365">
        <f t="shared" si="778"/>
        <v>0</v>
      </c>
      <c r="S12365" s="3" t="str">
        <f t="shared" si="779"/>
        <v/>
      </c>
      <c r="T12365" s="9" t="str">
        <f t="shared" si="780"/>
        <v/>
      </c>
    </row>
    <row r="12366" spans="2:20" x14ac:dyDescent="0.3">
      <c r="B12366" t="s">
        <v>66</v>
      </c>
      <c r="C12366" t="s">
        <v>66</v>
      </c>
      <c r="I12366" s="10">
        <f t="shared" si="777"/>
        <v>0</v>
      </c>
      <c r="R12366">
        <f t="shared" si="778"/>
        <v>0</v>
      </c>
      <c r="S12366" s="3" t="str">
        <f t="shared" si="779"/>
        <v/>
      </c>
      <c r="T12366" s="9" t="str">
        <f t="shared" si="780"/>
        <v/>
      </c>
    </row>
    <row r="12367" spans="2:20" x14ac:dyDescent="0.3">
      <c r="B12367" t="s">
        <v>66</v>
      </c>
      <c r="C12367" t="s">
        <v>66</v>
      </c>
      <c r="I12367" s="10">
        <f t="shared" si="777"/>
        <v>0</v>
      </c>
      <c r="R12367">
        <f t="shared" si="778"/>
        <v>0</v>
      </c>
      <c r="S12367" s="3" t="str">
        <f t="shared" si="779"/>
        <v/>
      </c>
      <c r="T12367" s="9" t="str">
        <f t="shared" si="780"/>
        <v/>
      </c>
    </row>
    <row r="12368" spans="2:20" x14ac:dyDescent="0.3">
      <c r="B12368" t="s">
        <v>66</v>
      </c>
      <c r="C12368" t="s">
        <v>66</v>
      </c>
      <c r="I12368" s="10">
        <f t="shared" si="777"/>
        <v>0</v>
      </c>
      <c r="R12368">
        <f t="shared" si="778"/>
        <v>0</v>
      </c>
      <c r="S12368" s="3" t="str">
        <f t="shared" si="779"/>
        <v/>
      </c>
      <c r="T12368" s="9" t="str">
        <f t="shared" si="780"/>
        <v/>
      </c>
    </row>
    <row r="12369" spans="2:20" x14ac:dyDescent="0.3">
      <c r="B12369" t="s">
        <v>66</v>
      </c>
      <c r="C12369" t="s">
        <v>66</v>
      </c>
      <c r="I12369" s="10">
        <f t="shared" si="777"/>
        <v>0</v>
      </c>
      <c r="R12369">
        <f t="shared" si="778"/>
        <v>0</v>
      </c>
      <c r="S12369" s="3" t="str">
        <f t="shared" si="779"/>
        <v/>
      </c>
      <c r="T12369" s="9" t="str">
        <f t="shared" si="780"/>
        <v/>
      </c>
    </row>
    <row r="12370" spans="2:20" x14ac:dyDescent="0.3">
      <c r="B12370" t="s">
        <v>66</v>
      </c>
      <c r="C12370" t="s">
        <v>66</v>
      </c>
      <c r="I12370" s="10">
        <f t="shared" si="777"/>
        <v>0</v>
      </c>
      <c r="R12370">
        <f t="shared" si="778"/>
        <v>0</v>
      </c>
      <c r="S12370" s="3" t="str">
        <f t="shared" si="779"/>
        <v/>
      </c>
      <c r="T12370" s="9" t="str">
        <f t="shared" si="780"/>
        <v/>
      </c>
    </row>
    <row r="12371" spans="2:20" x14ac:dyDescent="0.3">
      <c r="B12371" t="s">
        <v>66</v>
      </c>
      <c r="C12371" t="s">
        <v>66</v>
      </c>
      <c r="I12371" s="10">
        <f t="shared" si="777"/>
        <v>0</v>
      </c>
      <c r="R12371">
        <f t="shared" si="778"/>
        <v>0</v>
      </c>
      <c r="S12371" s="3" t="str">
        <f t="shared" si="779"/>
        <v/>
      </c>
      <c r="T12371" s="9" t="str">
        <f t="shared" si="780"/>
        <v/>
      </c>
    </row>
    <row r="12372" spans="2:20" x14ac:dyDescent="0.3">
      <c r="B12372" t="s">
        <v>66</v>
      </c>
      <c r="C12372" t="s">
        <v>66</v>
      </c>
      <c r="I12372" s="10">
        <f t="shared" si="777"/>
        <v>0</v>
      </c>
      <c r="R12372">
        <f t="shared" si="778"/>
        <v>0</v>
      </c>
      <c r="S12372" s="3" t="str">
        <f t="shared" si="779"/>
        <v/>
      </c>
      <c r="T12372" s="9" t="str">
        <f t="shared" si="780"/>
        <v/>
      </c>
    </row>
    <row r="12373" spans="2:20" x14ac:dyDescent="0.3">
      <c r="B12373" t="s">
        <v>66</v>
      </c>
      <c r="C12373" t="s">
        <v>66</v>
      </c>
      <c r="I12373" s="10">
        <f t="shared" si="777"/>
        <v>0</v>
      </c>
      <c r="R12373">
        <f t="shared" si="778"/>
        <v>0</v>
      </c>
      <c r="S12373" s="3" t="str">
        <f t="shared" si="779"/>
        <v/>
      </c>
      <c r="T12373" s="9" t="str">
        <f t="shared" si="780"/>
        <v/>
      </c>
    </row>
    <row r="12374" spans="2:20" x14ac:dyDescent="0.3">
      <c r="B12374" t="s">
        <v>66</v>
      </c>
      <c r="C12374" t="s">
        <v>66</v>
      </c>
      <c r="I12374" s="10">
        <f t="shared" si="777"/>
        <v>0</v>
      </c>
      <c r="R12374">
        <f t="shared" si="778"/>
        <v>0</v>
      </c>
      <c r="S12374" s="3" t="str">
        <f t="shared" si="779"/>
        <v/>
      </c>
      <c r="T12374" s="9" t="str">
        <f t="shared" si="780"/>
        <v/>
      </c>
    </row>
    <row r="12375" spans="2:20" x14ac:dyDescent="0.3">
      <c r="B12375" t="s">
        <v>66</v>
      </c>
      <c r="C12375" t="s">
        <v>66</v>
      </c>
      <c r="I12375" s="10">
        <f t="shared" si="777"/>
        <v>0</v>
      </c>
      <c r="R12375">
        <f t="shared" si="778"/>
        <v>0</v>
      </c>
      <c r="S12375" s="3" t="str">
        <f t="shared" si="779"/>
        <v/>
      </c>
      <c r="T12375" s="9" t="str">
        <f t="shared" si="780"/>
        <v/>
      </c>
    </row>
    <row r="12376" spans="2:20" x14ac:dyDescent="0.3">
      <c r="B12376" t="s">
        <v>66</v>
      </c>
      <c r="C12376" t="s">
        <v>66</v>
      </c>
      <c r="I12376" s="10">
        <f t="shared" si="777"/>
        <v>0</v>
      </c>
      <c r="R12376">
        <f t="shared" si="778"/>
        <v>0</v>
      </c>
      <c r="S12376" s="3" t="str">
        <f t="shared" si="779"/>
        <v/>
      </c>
      <c r="T12376" s="9" t="str">
        <f t="shared" si="780"/>
        <v/>
      </c>
    </row>
    <row r="12377" spans="2:20" x14ac:dyDescent="0.3">
      <c r="B12377" t="s">
        <v>66</v>
      </c>
      <c r="C12377" t="s">
        <v>66</v>
      </c>
      <c r="I12377" s="10">
        <f t="shared" si="777"/>
        <v>0</v>
      </c>
      <c r="R12377">
        <f t="shared" si="778"/>
        <v>0</v>
      </c>
      <c r="S12377" s="3" t="str">
        <f t="shared" si="779"/>
        <v/>
      </c>
      <c r="T12377" s="9" t="str">
        <f t="shared" si="780"/>
        <v/>
      </c>
    </row>
    <row r="12378" spans="2:20" x14ac:dyDescent="0.3">
      <c r="B12378" t="s">
        <v>66</v>
      </c>
      <c r="C12378" t="s">
        <v>66</v>
      </c>
      <c r="I12378" s="10">
        <f t="shared" si="777"/>
        <v>0</v>
      </c>
      <c r="R12378">
        <f t="shared" si="778"/>
        <v>0</v>
      </c>
      <c r="S12378" s="3" t="str">
        <f t="shared" si="779"/>
        <v/>
      </c>
      <c r="T12378" s="9" t="str">
        <f t="shared" si="780"/>
        <v/>
      </c>
    </row>
    <row r="12379" spans="2:20" x14ac:dyDescent="0.3">
      <c r="B12379" t="s">
        <v>66</v>
      </c>
      <c r="C12379" t="s">
        <v>66</v>
      </c>
      <c r="I12379" s="10">
        <f t="shared" si="777"/>
        <v>0</v>
      </c>
      <c r="R12379">
        <f t="shared" si="778"/>
        <v>0</v>
      </c>
      <c r="S12379" s="3" t="str">
        <f t="shared" si="779"/>
        <v/>
      </c>
      <c r="T12379" s="9" t="str">
        <f t="shared" si="780"/>
        <v/>
      </c>
    </row>
    <row r="12380" spans="2:20" x14ac:dyDescent="0.3">
      <c r="B12380" t="s">
        <v>66</v>
      </c>
      <c r="C12380" t="s">
        <v>66</v>
      </c>
      <c r="I12380" s="10">
        <f t="shared" si="777"/>
        <v>0</v>
      </c>
      <c r="R12380">
        <f t="shared" si="778"/>
        <v>0</v>
      </c>
      <c r="S12380" s="3" t="str">
        <f t="shared" si="779"/>
        <v/>
      </c>
      <c r="T12380" s="9" t="str">
        <f t="shared" si="780"/>
        <v/>
      </c>
    </row>
    <row r="12381" spans="2:20" x14ac:dyDescent="0.3">
      <c r="B12381" t="s">
        <v>66</v>
      </c>
      <c r="C12381" t="s">
        <v>66</v>
      </c>
      <c r="I12381" s="10">
        <f t="shared" si="777"/>
        <v>0</v>
      </c>
      <c r="R12381">
        <f t="shared" si="778"/>
        <v>0</v>
      </c>
      <c r="S12381" s="3" t="str">
        <f t="shared" si="779"/>
        <v/>
      </c>
      <c r="T12381" s="9" t="str">
        <f t="shared" si="780"/>
        <v/>
      </c>
    </row>
    <row r="12382" spans="2:20" x14ac:dyDescent="0.3">
      <c r="B12382" t="s">
        <v>66</v>
      </c>
      <c r="C12382" t="s">
        <v>66</v>
      </c>
      <c r="I12382" s="10">
        <f t="shared" si="777"/>
        <v>0</v>
      </c>
      <c r="R12382">
        <f t="shared" si="778"/>
        <v>0</v>
      </c>
      <c r="S12382" s="3" t="str">
        <f t="shared" si="779"/>
        <v/>
      </c>
      <c r="T12382" s="9" t="str">
        <f t="shared" si="780"/>
        <v/>
      </c>
    </row>
    <row r="12383" spans="2:20" x14ac:dyDescent="0.3">
      <c r="B12383" t="s">
        <v>66</v>
      </c>
      <c r="C12383" t="s">
        <v>66</v>
      </c>
      <c r="I12383" s="10">
        <f t="shared" si="777"/>
        <v>0</v>
      </c>
      <c r="R12383">
        <f t="shared" si="778"/>
        <v>0</v>
      </c>
      <c r="S12383" s="3" t="str">
        <f t="shared" si="779"/>
        <v/>
      </c>
      <c r="T12383" s="9" t="str">
        <f t="shared" si="780"/>
        <v/>
      </c>
    </row>
    <row r="12384" spans="2:20" x14ac:dyDescent="0.3">
      <c r="B12384" t="s">
        <v>66</v>
      </c>
      <c r="C12384" t="s">
        <v>66</v>
      </c>
      <c r="I12384" s="10">
        <f t="shared" si="777"/>
        <v>0</v>
      </c>
      <c r="R12384">
        <f t="shared" si="778"/>
        <v>0</v>
      </c>
      <c r="S12384" s="3" t="str">
        <f t="shared" si="779"/>
        <v/>
      </c>
      <c r="T12384" s="9" t="str">
        <f t="shared" si="780"/>
        <v/>
      </c>
    </row>
    <row r="12385" spans="2:20" x14ac:dyDescent="0.3">
      <c r="B12385" t="s">
        <v>66</v>
      </c>
      <c r="C12385" t="s">
        <v>66</v>
      </c>
      <c r="I12385" s="10">
        <f t="shared" si="777"/>
        <v>0</v>
      </c>
      <c r="R12385">
        <f t="shared" si="778"/>
        <v>0</v>
      </c>
      <c r="S12385" s="3" t="str">
        <f t="shared" si="779"/>
        <v/>
      </c>
      <c r="T12385" s="9" t="str">
        <f t="shared" si="780"/>
        <v/>
      </c>
    </row>
    <row r="12386" spans="2:20" x14ac:dyDescent="0.3">
      <c r="B12386" t="s">
        <v>66</v>
      </c>
      <c r="C12386" t="s">
        <v>66</v>
      </c>
      <c r="I12386" s="10">
        <f t="shared" si="777"/>
        <v>0</v>
      </c>
      <c r="R12386">
        <f t="shared" si="778"/>
        <v>0</v>
      </c>
      <c r="S12386" s="3" t="str">
        <f t="shared" si="779"/>
        <v/>
      </c>
      <c r="T12386" s="9" t="str">
        <f t="shared" si="780"/>
        <v/>
      </c>
    </row>
    <row r="12387" spans="2:20" x14ac:dyDescent="0.3">
      <c r="B12387" t="s">
        <v>66</v>
      </c>
      <c r="C12387" t="s">
        <v>66</v>
      </c>
      <c r="I12387" s="10">
        <f t="shared" si="777"/>
        <v>0</v>
      </c>
      <c r="R12387">
        <f t="shared" si="778"/>
        <v>0</v>
      </c>
      <c r="S12387" s="3" t="str">
        <f t="shared" si="779"/>
        <v/>
      </c>
      <c r="T12387" s="9" t="str">
        <f t="shared" si="780"/>
        <v/>
      </c>
    </row>
    <row r="12388" spans="2:20" x14ac:dyDescent="0.3">
      <c r="B12388" t="s">
        <v>66</v>
      </c>
      <c r="C12388" t="s">
        <v>66</v>
      </c>
      <c r="I12388" s="10">
        <f t="shared" si="777"/>
        <v>0</v>
      </c>
      <c r="R12388">
        <f t="shared" si="778"/>
        <v>0</v>
      </c>
      <c r="S12388" s="3" t="str">
        <f t="shared" si="779"/>
        <v/>
      </c>
      <c r="T12388" s="9" t="str">
        <f t="shared" si="780"/>
        <v/>
      </c>
    </row>
    <row r="12389" spans="2:20" x14ac:dyDescent="0.3">
      <c r="B12389" t="s">
        <v>66</v>
      </c>
      <c r="C12389" t="s">
        <v>66</v>
      </c>
      <c r="I12389" s="10">
        <f t="shared" si="777"/>
        <v>0</v>
      </c>
      <c r="R12389">
        <f t="shared" si="778"/>
        <v>0</v>
      </c>
      <c r="S12389" s="3" t="str">
        <f t="shared" si="779"/>
        <v/>
      </c>
      <c r="T12389" s="9" t="str">
        <f t="shared" si="780"/>
        <v/>
      </c>
    </row>
    <row r="12390" spans="2:20" x14ac:dyDescent="0.3">
      <c r="B12390" t="s">
        <v>66</v>
      </c>
      <c r="C12390" t="s">
        <v>66</v>
      </c>
      <c r="I12390" s="10">
        <f t="shared" si="777"/>
        <v>0</v>
      </c>
      <c r="R12390">
        <f t="shared" si="778"/>
        <v>0</v>
      </c>
      <c r="S12390" s="3" t="str">
        <f t="shared" si="779"/>
        <v/>
      </c>
      <c r="T12390" s="9" t="str">
        <f t="shared" si="780"/>
        <v/>
      </c>
    </row>
    <row r="12391" spans="2:20" x14ac:dyDescent="0.3">
      <c r="B12391" t="s">
        <v>66</v>
      </c>
      <c r="C12391" t="s">
        <v>66</v>
      </c>
      <c r="I12391" s="10">
        <f t="shared" si="777"/>
        <v>0</v>
      </c>
      <c r="R12391">
        <f t="shared" si="778"/>
        <v>0</v>
      </c>
      <c r="S12391" s="3" t="str">
        <f t="shared" si="779"/>
        <v/>
      </c>
      <c r="T12391" s="9" t="str">
        <f t="shared" si="780"/>
        <v/>
      </c>
    </row>
    <row r="12392" spans="2:20" x14ac:dyDescent="0.3">
      <c r="B12392" t="s">
        <v>66</v>
      </c>
      <c r="C12392" t="s">
        <v>66</v>
      </c>
      <c r="I12392" s="10">
        <f t="shared" si="777"/>
        <v>0</v>
      </c>
      <c r="R12392">
        <f t="shared" si="778"/>
        <v>0</v>
      </c>
      <c r="S12392" s="3" t="str">
        <f t="shared" si="779"/>
        <v/>
      </c>
      <c r="T12392" s="9" t="str">
        <f t="shared" si="780"/>
        <v/>
      </c>
    </row>
    <row r="12393" spans="2:20" x14ac:dyDescent="0.3">
      <c r="B12393" t="s">
        <v>66</v>
      </c>
      <c r="C12393" t="s">
        <v>66</v>
      </c>
      <c r="I12393" s="10">
        <f t="shared" si="777"/>
        <v>0</v>
      </c>
      <c r="R12393">
        <f t="shared" si="778"/>
        <v>0</v>
      </c>
      <c r="S12393" s="3" t="str">
        <f t="shared" si="779"/>
        <v/>
      </c>
      <c r="T12393" s="9" t="str">
        <f t="shared" si="780"/>
        <v/>
      </c>
    </row>
    <row r="12394" spans="2:20" x14ac:dyDescent="0.3">
      <c r="B12394" t="s">
        <v>66</v>
      </c>
      <c r="C12394" t="s">
        <v>66</v>
      </c>
      <c r="I12394" s="10">
        <f t="shared" si="777"/>
        <v>0</v>
      </c>
      <c r="R12394">
        <f t="shared" si="778"/>
        <v>0</v>
      </c>
      <c r="S12394" s="3" t="str">
        <f t="shared" si="779"/>
        <v/>
      </c>
      <c r="T12394" s="9" t="str">
        <f t="shared" si="780"/>
        <v/>
      </c>
    </row>
    <row r="12395" spans="2:20" x14ac:dyDescent="0.3">
      <c r="B12395" t="s">
        <v>66</v>
      </c>
      <c r="C12395" t="s">
        <v>66</v>
      </c>
      <c r="I12395" s="10">
        <f t="shared" si="777"/>
        <v>0</v>
      </c>
      <c r="R12395">
        <f t="shared" si="778"/>
        <v>0</v>
      </c>
      <c r="S12395" s="3" t="str">
        <f t="shared" si="779"/>
        <v/>
      </c>
      <c r="T12395" s="9" t="str">
        <f t="shared" si="780"/>
        <v/>
      </c>
    </row>
    <row r="12396" spans="2:20" x14ac:dyDescent="0.3">
      <c r="B12396" t="s">
        <v>66</v>
      </c>
      <c r="C12396" t="s">
        <v>66</v>
      </c>
      <c r="I12396" s="10">
        <f t="shared" si="777"/>
        <v>0</v>
      </c>
      <c r="R12396">
        <f t="shared" si="778"/>
        <v>0</v>
      </c>
      <c r="S12396" s="3" t="str">
        <f t="shared" si="779"/>
        <v/>
      </c>
      <c r="T12396" s="9" t="str">
        <f t="shared" si="780"/>
        <v/>
      </c>
    </row>
    <row r="12397" spans="2:20" x14ac:dyDescent="0.3">
      <c r="B12397" t="s">
        <v>66</v>
      </c>
      <c r="C12397" t="s">
        <v>66</v>
      </c>
      <c r="I12397" s="10">
        <f t="shared" si="777"/>
        <v>0</v>
      </c>
      <c r="R12397">
        <f t="shared" si="778"/>
        <v>0</v>
      </c>
      <c r="S12397" s="3" t="str">
        <f t="shared" si="779"/>
        <v/>
      </c>
      <c r="T12397" s="9" t="str">
        <f t="shared" si="780"/>
        <v/>
      </c>
    </row>
    <row r="12398" spans="2:20" x14ac:dyDescent="0.3">
      <c r="B12398" t="s">
        <v>66</v>
      </c>
      <c r="C12398" t="s">
        <v>66</v>
      </c>
      <c r="I12398" s="10">
        <f t="shared" si="777"/>
        <v>0</v>
      </c>
      <c r="R12398">
        <f t="shared" si="778"/>
        <v>0</v>
      </c>
      <c r="S12398" s="3" t="str">
        <f t="shared" si="779"/>
        <v/>
      </c>
      <c r="T12398" s="9" t="str">
        <f t="shared" si="780"/>
        <v/>
      </c>
    </row>
    <row r="12399" spans="2:20" x14ac:dyDescent="0.3">
      <c r="B12399" t="s">
        <v>66</v>
      </c>
      <c r="C12399" t="s">
        <v>66</v>
      </c>
      <c r="I12399" s="10">
        <f t="shared" si="777"/>
        <v>0</v>
      </c>
      <c r="R12399">
        <f t="shared" si="778"/>
        <v>0</v>
      </c>
      <c r="S12399" s="3" t="str">
        <f t="shared" si="779"/>
        <v/>
      </c>
      <c r="T12399" s="9" t="str">
        <f t="shared" si="780"/>
        <v/>
      </c>
    </row>
    <row r="12400" spans="2:20" x14ac:dyDescent="0.3">
      <c r="B12400" t="s">
        <v>66</v>
      </c>
      <c r="C12400" t="s">
        <v>66</v>
      </c>
      <c r="I12400" s="10">
        <f t="shared" si="777"/>
        <v>0</v>
      </c>
      <c r="R12400">
        <f t="shared" si="778"/>
        <v>0</v>
      </c>
      <c r="S12400" s="3" t="str">
        <f t="shared" si="779"/>
        <v/>
      </c>
      <c r="T12400" s="9" t="str">
        <f t="shared" si="780"/>
        <v/>
      </c>
    </row>
    <row r="12401" spans="2:20" x14ac:dyDescent="0.3">
      <c r="B12401" t="s">
        <v>66</v>
      </c>
      <c r="C12401" t="s">
        <v>66</v>
      </c>
      <c r="I12401" s="10">
        <f t="shared" si="777"/>
        <v>0</v>
      </c>
      <c r="R12401">
        <f t="shared" si="778"/>
        <v>0</v>
      </c>
      <c r="S12401" s="3" t="str">
        <f t="shared" si="779"/>
        <v/>
      </c>
      <c r="T12401" s="9" t="str">
        <f t="shared" si="780"/>
        <v/>
      </c>
    </row>
    <row r="12402" spans="2:20" x14ac:dyDescent="0.3">
      <c r="B12402" t="s">
        <v>66</v>
      </c>
      <c r="C12402" t="s">
        <v>66</v>
      </c>
      <c r="I12402" s="10">
        <f t="shared" si="777"/>
        <v>0</v>
      </c>
      <c r="R12402">
        <f t="shared" si="778"/>
        <v>0</v>
      </c>
      <c r="S12402" s="3" t="str">
        <f t="shared" si="779"/>
        <v/>
      </c>
      <c r="T12402" s="9" t="str">
        <f t="shared" si="780"/>
        <v/>
      </c>
    </row>
    <row r="12403" spans="2:20" x14ac:dyDescent="0.3">
      <c r="B12403" t="s">
        <v>66</v>
      </c>
      <c r="C12403" t="s">
        <v>66</v>
      </c>
      <c r="I12403" s="10">
        <f t="shared" si="777"/>
        <v>0</v>
      </c>
      <c r="R12403">
        <f t="shared" si="778"/>
        <v>0</v>
      </c>
      <c r="S12403" s="3" t="str">
        <f t="shared" si="779"/>
        <v/>
      </c>
      <c r="T12403" s="9" t="str">
        <f t="shared" si="780"/>
        <v/>
      </c>
    </row>
    <row r="12404" spans="2:20" x14ac:dyDescent="0.3">
      <c r="B12404" t="s">
        <v>66</v>
      </c>
      <c r="C12404" t="s">
        <v>66</v>
      </c>
      <c r="I12404" s="10">
        <f t="shared" si="777"/>
        <v>0</v>
      </c>
      <c r="R12404">
        <f t="shared" si="778"/>
        <v>0</v>
      </c>
      <c r="S12404" s="3" t="str">
        <f t="shared" si="779"/>
        <v/>
      </c>
      <c r="T12404" s="9" t="str">
        <f t="shared" si="780"/>
        <v/>
      </c>
    </row>
    <row r="12405" spans="2:20" x14ac:dyDescent="0.3">
      <c r="B12405" t="s">
        <v>66</v>
      </c>
      <c r="C12405" t="s">
        <v>66</v>
      </c>
      <c r="I12405" s="10">
        <f t="shared" si="777"/>
        <v>0</v>
      </c>
      <c r="R12405">
        <f t="shared" si="778"/>
        <v>0</v>
      </c>
      <c r="S12405" s="3" t="str">
        <f t="shared" si="779"/>
        <v/>
      </c>
      <c r="T12405" s="9" t="str">
        <f t="shared" si="780"/>
        <v/>
      </c>
    </row>
    <row r="12406" spans="2:20" x14ac:dyDescent="0.3">
      <c r="B12406" t="s">
        <v>66</v>
      </c>
      <c r="C12406" t="s">
        <v>66</v>
      </c>
      <c r="I12406" s="10">
        <f t="shared" si="777"/>
        <v>0</v>
      </c>
      <c r="R12406">
        <f t="shared" si="778"/>
        <v>0</v>
      </c>
      <c r="S12406" s="3" t="str">
        <f t="shared" si="779"/>
        <v/>
      </c>
      <c r="T12406" s="9" t="str">
        <f t="shared" si="780"/>
        <v/>
      </c>
    </row>
    <row r="12407" spans="2:20" x14ac:dyDescent="0.3">
      <c r="B12407" t="s">
        <v>66</v>
      </c>
      <c r="C12407" t="s">
        <v>66</v>
      </c>
      <c r="I12407" s="10">
        <f t="shared" si="777"/>
        <v>0</v>
      </c>
      <c r="R12407">
        <f t="shared" si="778"/>
        <v>0</v>
      </c>
      <c r="S12407" s="3" t="str">
        <f t="shared" si="779"/>
        <v/>
      </c>
      <c r="T12407" s="9" t="str">
        <f t="shared" si="780"/>
        <v/>
      </c>
    </row>
    <row r="12408" spans="2:20" x14ac:dyDescent="0.3">
      <c r="B12408" t="s">
        <v>66</v>
      </c>
      <c r="C12408" t="s">
        <v>66</v>
      </c>
      <c r="I12408" s="10">
        <f t="shared" si="777"/>
        <v>0</v>
      </c>
      <c r="R12408">
        <f t="shared" si="778"/>
        <v>0</v>
      </c>
      <c r="S12408" s="3" t="str">
        <f t="shared" si="779"/>
        <v/>
      </c>
      <c r="T12408" s="9" t="str">
        <f t="shared" si="780"/>
        <v/>
      </c>
    </row>
    <row r="12409" spans="2:20" x14ac:dyDescent="0.3">
      <c r="B12409" t="s">
        <v>66</v>
      </c>
      <c r="C12409" t="s">
        <v>66</v>
      </c>
      <c r="I12409" s="10">
        <f t="shared" si="777"/>
        <v>0</v>
      </c>
      <c r="R12409">
        <f t="shared" si="778"/>
        <v>0</v>
      </c>
      <c r="S12409" s="3" t="str">
        <f t="shared" si="779"/>
        <v/>
      </c>
      <c r="T12409" s="9" t="str">
        <f t="shared" si="780"/>
        <v/>
      </c>
    </row>
    <row r="12410" spans="2:20" x14ac:dyDescent="0.3">
      <c r="B12410" t="s">
        <v>66</v>
      </c>
      <c r="C12410" t="s">
        <v>66</v>
      </c>
      <c r="I12410" s="10">
        <f t="shared" si="777"/>
        <v>0</v>
      </c>
      <c r="R12410">
        <f t="shared" si="778"/>
        <v>0</v>
      </c>
      <c r="S12410" s="3" t="str">
        <f t="shared" si="779"/>
        <v/>
      </c>
      <c r="T12410" s="9" t="str">
        <f t="shared" si="780"/>
        <v/>
      </c>
    </row>
    <row r="12411" spans="2:20" x14ac:dyDescent="0.3">
      <c r="B12411" t="s">
        <v>66</v>
      </c>
      <c r="C12411" t="s">
        <v>66</v>
      </c>
      <c r="I12411" s="10">
        <f t="shared" si="777"/>
        <v>0</v>
      </c>
      <c r="R12411">
        <f t="shared" si="778"/>
        <v>0</v>
      </c>
      <c r="S12411" s="3" t="str">
        <f t="shared" si="779"/>
        <v/>
      </c>
      <c r="T12411" s="9" t="str">
        <f t="shared" si="780"/>
        <v/>
      </c>
    </row>
    <row r="12412" spans="2:20" x14ac:dyDescent="0.3">
      <c r="B12412" t="s">
        <v>66</v>
      </c>
      <c r="C12412" t="s">
        <v>66</v>
      </c>
      <c r="I12412" s="10">
        <f t="shared" si="777"/>
        <v>0</v>
      </c>
      <c r="R12412">
        <f t="shared" si="778"/>
        <v>0</v>
      </c>
      <c r="S12412" s="3" t="str">
        <f t="shared" si="779"/>
        <v/>
      </c>
      <c r="T12412" s="9" t="str">
        <f t="shared" si="780"/>
        <v/>
      </c>
    </row>
    <row r="12413" spans="2:20" x14ac:dyDescent="0.3">
      <c r="B12413" t="s">
        <v>66</v>
      </c>
      <c r="C12413" t="s">
        <v>66</v>
      </c>
      <c r="I12413" s="10">
        <f t="shared" si="777"/>
        <v>0</v>
      </c>
      <c r="R12413">
        <f t="shared" si="778"/>
        <v>0</v>
      </c>
      <c r="S12413" s="3" t="str">
        <f t="shared" si="779"/>
        <v/>
      </c>
      <c r="T12413" s="9" t="str">
        <f t="shared" si="780"/>
        <v/>
      </c>
    </row>
    <row r="12414" spans="2:20" x14ac:dyDescent="0.3">
      <c r="B12414" t="s">
        <v>66</v>
      </c>
      <c r="C12414" t="s">
        <v>66</v>
      </c>
      <c r="I12414" s="10">
        <f t="shared" si="777"/>
        <v>0</v>
      </c>
      <c r="R12414">
        <f t="shared" si="778"/>
        <v>0</v>
      </c>
      <c r="S12414" s="3" t="str">
        <f t="shared" si="779"/>
        <v/>
      </c>
      <c r="T12414" s="9" t="str">
        <f t="shared" si="780"/>
        <v/>
      </c>
    </row>
    <row r="12415" spans="2:20" x14ac:dyDescent="0.3">
      <c r="B12415" t="s">
        <v>66</v>
      </c>
      <c r="C12415" t="s">
        <v>66</v>
      </c>
      <c r="I12415" s="10">
        <f t="shared" si="777"/>
        <v>0</v>
      </c>
      <c r="R12415">
        <f t="shared" si="778"/>
        <v>0</v>
      </c>
      <c r="S12415" s="3" t="str">
        <f t="shared" si="779"/>
        <v/>
      </c>
      <c r="T12415" s="9" t="str">
        <f t="shared" si="780"/>
        <v/>
      </c>
    </row>
    <row r="12416" spans="2:20" x14ac:dyDescent="0.3">
      <c r="B12416" t="s">
        <v>66</v>
      </c>
      <c r="C12416" t="s">
        <v>66</v>
      </c>
      <c r="I12416" s="10">
        <f t="shared" si="777"/>
        <v>0</v>
      </c>
      <c r="R12416">
        <f t="shared" si="778"/>
        <v>0</v>
      </c>
      <c r="S12416" s="3" t="str">
        <f t="shared" si="779"/>
        <v/>
      </c>
      <c r="T12416" s="9" t="str">
        <f t="shared" si="780"/>
        <v/>
      </c>
    </row>
    <row r="12417" spans="2:20" x14ac:dyDescent="0.3">
      <c r="B12417" t="s">
        <v>66</v>
      </c>
      <c r="C12417" t="s">
        <v>66</v>
      </c>
      <c r="I12417" s="10">
        <f t="shared" si="777"/>
        <v>0</v>
      </c>
      <c r="R12417">
        <f t="shared" si="778"/>
        <v>0</v>
      </c>
      <c r="S12417" s="3" t="str">
        <f t="shared" si="779"/>
        <v/>
      </c>
      <c r="T12417" s="9" t="str">
        <f t="shared" si="780"/>
        <v/>
      </c>
    </row>
    <row r="12418" spans="2:20" x14ac:dyDescent="0.3">
      <c r="B12418" t="s">
        <v>66</v>
      </c>
      <c r="C12418" t="s">
        <v>66</v>
      </c>
      <c r="I12418" s="10">
        <f t="shared" si="777"/>
        <v>0</v>
      </c>
      <c r="R12418">
        <f t="shared" si="778"/>
        <v>0</v>
      </c>
      <c r="S12418" s="3" t="str">
        <f t="shared" si="779"/>
        <v/>
      </c>
      <c r="T12418" s="9" t="str">
        <f t="shared" si="780"/>
        <v/>
      </c>
    </row>
    <row r="12419" spans="2:20" x14ac:dyDescent="0.3">
      <c r="B12419" t="s">
        <v>66</v>
      </c>
      <c r="C12419" t="s">
        <v>66</v>
      </c>
      <c r="I12419" s="10">
        <f t="shared" ref="I12419:I12482" si="781">H12419*0.5</f>
        <v>0</v>
      </c>
      <c r="R12419">
        <f t="shared" ref="R12419:R12482" si="782">SUM(I12419:Q12419)</f>
        <v>0</v>
      </c>
      <c r="S12419" s="3" t="str">
        <f t="shared" ref="S12419:S12482" si="783">IFERROR(IF(R12419&lt;=H12419,R12419/H12419*100,100),"")</f>
        <v/>
      </c>
      <c r="T12419" s="9" t="str">
        <f t="shared" ref="T12419:T12482" si="784">IFERROR(G12419*S12419/100,"")</f>
        <v/>
      </c>
    </row>
    <row r="12420" spans="2:20" x14ac:dyDescent="0.3">
      <c r="B12420" t="s">
        <v>66</v>
      </c>
      <c r="C12420" t="s">
        <v>66</v>
      </c>
      <c r="I12420" s="10">
        <f t="shared" si="781"/>
        <v>0</v>
      </c>
      <c r="R12420">
        <f t="shared" si="782"/>
        <v>0</v>
      </c>
      <c r="S12420" s="3" t="str">
        <f t="shared" si="783"/>
        <v/>
      </c>
      <c r="T12420" s="9" t="str">
        <f t="shared" si="784"/>
        <v/>
      </c>
    </row>
    <row r="12421" spans="2:20" x14ac:dyDescent="0.3">
      <c r="B12421" t="s">
        <v>66</v>
      </c>
      <c r="C12421" t="s">
        <v>66</v>
      </c>
      <c r="I12421" s="10">
        <f t="shared" si="781"/>
        <v>0</v>
      </c>
      <c r="R12421">
        <f t="shared" si="782"/>
        <v>0</v>
      </c>
      <c r="S12421" s="3" t="str">
        <f t="shared" si="783"/>
        <v/>
      </c>
      <c r="T12421" s="9" t="str">
        <f t="shared" si="784"/>
        <v/>
      </c>
    </row>
    <row r="12422" spans="2:20" x14ac:dyDescent="0.3">
      <c r="B12422" t="s">
        <v>66</v>
      </c>
      <c r="C12422" t="s">
        <v>66</v>
      </c>
      <c r="I12422" s="10">
        <f t="shared" si="781"/>
        <v>0</v>
      </c>
      <c r="R12422">
        <f t="shared" si="782"/>
        <v>0</v>
      </c>
      <c r="S12422" s="3" t="str">
        <f t="shared" si="783"/>
        <v/>
      </c>
      <c r="T12422" s="9" t="str">
        <f t="shared" si="784"/>
        <v/>
      </c>
    </row>
    <row r="12423" spans="2:20" x14ac:dyDescent="0.3">
      <c r="B12423" t="s">
        <v>66</v>
      </c>
      <c r="C12423" t="s">
        <v>66</v>
      </c>
      <c r="I12423" s="10">
        <f t="shared" si="781"/>
        <v>0</v>
      </c>
      <c r="R12423">
        <f t="shared" si="782"/>
        <v>0</v>
      </c>
      <c r="S12423" s="3" t="str">
        <f t="shared" si="783"/>
        <v/>
      </c>
      <c r="T12423" s="9" t="str">
        <f t="shared" si="784"/>
        <v/>
      </c>
    </row>
    <row r="12424" spans="2:20" x14ac:dyDescent="0.3">
      <c r="B12424" t="s">
        <v>66</v>
      </c>
      <c r="C12424" t="s">
        <v>66</v>
      </c>
      <c r="I12424" s="10">
        <f t="shared" si="781"/>
        <v>0</v>
      </c>
      <c r="R12424">
        <f t="shared" si="782"/>
        <v>0</v>
      </c>
      <c r="S12424" s="3" t="str">
        <f t="shared" si="783"/>
        <v/>
      </c>
      <c r="T12424" s="9" t="str">
        <f t="shared" si="784"/>
        <v/>
      </c>
    </row>
    <row r="12425" spans="2:20" x14ac:dyDescent="0.3">
      <c r="B12425" t="s">
        <v>66</v>
      </c>
      <c r="C12425" t="s">
        <v>66</v>
      </c>
      <c r="I12425" s="10">
        <f t="shared" si="781"/>
        <v>0</v>
      </c>
      <c r="R12425">
        <f t="shared" si="782"/>
        <v>0</v>
      </c>
      <c r="S12425" s="3" t="str">
        <f t="shared" si="783"/>
        <v/>
      </c>
      <c r="T12425" s="9" t="str">
        <f t="shared" si="784"/>
        <v/>
      </c>
    </row>
    <row r="12426" spans="2:20" x14ac:dyDescent="0.3">
      <c r="B12426" t="s">
        <v>66</v>
      </c>
      <c r="C12426" t="s">
        <v>66</v>
      </c>
      <c r="I12426" s="10">
        <f t="shared" si="781"/>
        <v>0</v>
      </c>
      <c r="R12426">
        <f t="shared" si="782"/>
        <v>0</v>
      </c>
      <c r="S12426" s="3" t="str">
        <f t="shared" si="783"/>
        <v/>
      </c>
      <c r="T12426" s="9" t="str">
        <f t="shared" si="784"/>
        <v/>
      </c>
    </row>
    <row r="12427" spans="2:20" x14ac:dyDescent="0.3">
      <c r="B12427" t="s">
        <v>66</v>
      </c>
      <c r="C12427" t="s">
        <v>66</v>
      </c>
      <c r="I12427" s="10">
        <f t="shared" si="781"/>
        <v>0</v>
      </c>
      <c r="R12427">
        <f t="shared" si="782"/>
        <v>0</v>
      </c>
      <c r="S12427" s="3" t="str">
        <f t="shared" si="783"/>
        <v/>
      </c>
      <c r="T12427" s="9" t="str">
        <f t="shared" si="784"/>
        <v/>
      </c>
    </row>
    <row r="12428" spans="2:20" x14ac:dyDescent="0.3">
      <c r="B12428" t="s">
        <v>66</v>
      </c>
      <c r="C12428" t="s">
        <v>66</v>
      </c>
      <c r="I12428" s="10">
        <f t="shared" si="781"/>
        <v>0</v>
      </c>
      <c r="R12428">
        <f t="shared" si="782"/>
        <v>0</v>
      </c>
      <c r="S12428" s="3" t="str">
        <f t="shared" si="783"/>
        <v/>
      </c>
      <c r="T12428" s="9" t="str">
        <f t="shared" si="784"/>
        <v/>
      </c>
    </row>
    <row r="12429" spans="2:20" x14ac:dyDescent="0.3">
      <c r="B12429" t="s">
        <v>66</v>
      </c>
      <c r="C12429" t="s">
        <v>66</v>
      </c>
      <c r="I12429" s="10">
        <f t="shared" si="781"/>
        <v>0</v>
      </c>
      <c r="R12429">
        <f t="shared" si="782"/>
        <v>0</v>
      </c>
      <c r="S12429" s="3" t="str">
        <f t="shared" si="783"/>
        <v/>
      </c>
      <c r="T12429" s="9" t="str">
        <f t="shared" si="784"/>
        <v/>
      </c>
    </row>
    <row r="12430" spans="2:20" x14ac:dyDescent="0.3">
      <c r="B12430" t="s">
        <v>66</v>
      </c>
      <c r="C12430" t="s">
        <v>66</v>
      </c>
      <c r="I12430" s="10">
        <f t="shared" si="781"/>
        <v>0</v>
      </c>
      <c r="R12430">
        <f t="shared" si="782"/>
        <v>0</v>
      </c>
      <c r="S12430" s="3" t="str">
        <f t="shared" si="783"/>
        <v/>
      </c>
      <c r="T12430" s="9" t="str">
        <f t="shared" si="784"/>
        <v/>
      </c>
    </row>
    <row r="12431" spans="2:20" x14ac:dyDescent="0.3">
      <c r="B12431" t="s">
        <v>66</v>
      </c>
      <c r="C12431" t="s">
        <v>66</v>
      </c>
      <c r="I12431" s="10">
        <f t="shared" si="781"/>
        <v>0</v>
      </c>
      <c r="R12431">
        <f t="shared" si="782"/>
        <v>0</v>
      </c>
      <c r="S12431" s="3" t="str">
        <f t="shared" si="783"/>
        <v/>
      </c>
      <c r="T12431" s="9" t="str">
        <f t="shared" si="784"/>
        <v/>
      </c>
    </row>
    <row r="12432" spans="2:20" x14ac:dyDescent="0.3">
      <c r="B12432" t="s">
        <v>66</v>
      </c>
      <c r="C12432" t="s">
        <v>66</v>
      </c>
      <c r="I12432" s="10">
        <f t="shared" si="781"/>
        <v>0</v>
      </c>
      <c r="R12432">
        <f t="shared" si="782"/>
        <v>0</v>
      </c>
      <c r="S12432" s="3" t="str">
        <f t="shared" si="783"/>
        <v/>
      </c>
      <c r="T12432" s="9" t="str">
        <f t="shared" si="784"/>
        <v/>
      </c>
    </row>
    <row r="12433" spans="2:20" x14ac:dyDescent="0.3">
      <c r="B12433" t="s">
        <v>66</v>
      </c>
      <c r="C12433" t="s">
        <v>66</v>
      </c>
      <c r="I12433" s="10">
        <f t="shared" si="781"/>
        <v>0</v>
      </c>
      <c r="R12433">
        <f t="shared" si="782"/>
        <v>0</v>
      </c>
      <c r="S12433" s="3" t="str">
        <f t="shared" si="783"/>
        <v/>
      </c>
      <c r="T12433" s="9" t="str">
        <f t="shared" si="784"/>
        <v/>
      </c>
    </row>
    <row r="12434" spans="2:20" x14ac:dyDescent="0.3">
      <c r="B12434" t="s">
        <v>66</v>
      </c>
      <c r="C12434" t="s">
        <v>66</v>
      </c>
      <c r="I12434" s="10">
        <f t="shared" si="781"/>
        <v>0</v>
      </c>
      <c r="R12434">
        <f t="shared" si="782"/>
        <v>0</v>
      </c>
      <c r="S12434" s="3" t="str">
        <f t="shared" si="783"/>
        <v/>
      </c>
      <c r="T12434" s="9" t="str">
        <f t="shared" si="784"/>
        <v/>
      </c>
    </row>
    <row r="12435" spans="2:20" x14ac:dyDescent="0.3">
      <c r="B12435" t="s">
        <v>66</v>
      </c>
      <c r="C12435" t="s">
        <v>66</v>
      </c>
      <c r="I12435" s="10">
        <f t="shared" si="781"/>
        <v>0</v>
      </c>
      <c r="R12435">
        <f t="shared" si="782"/>
        <v>0</v>
      </c>
      <c r="S12435" s="3" t="str">
        <f t="shared" si="783"/>
        <v/>
      </c>
      <c r="T12435" s="9" t="str">
        <f t="shared" si="784"/>
        <v/>
      </c>
    </row>
    <row r="12436" spans="2:20" x14ac:dyDescent="0.3">
      <c r="B12436" t="s">
        <v>66</v>
      </c>
      <c r="C12436" t="s">
        <v>66</v>
      </c>
      <c r="I12436" s="10">
        <f t="shared" si="781"/>
        <v>0</v>
      </c>
      <c r="R12436">
        <f t="shared" si="782"/>
        <v>0</v>
      </c>
      <c r="S12436" s="3" t="str">
        <f t="shared" si="783"/>
        <v/>
      </c>
      <c r="T12436" s="9" t="str">
        <f t="shared" si="784"/>
        <v/>
      </c>
    </row>
    <row r="12437" spans="2:20" x14ac:dyDescent="0.3">
      <c r="B12437" t="s">
        <v>66</v>
      </c>
      <c r="C12437" t="s">
        <v>66</v>
      </c>
      <c r="I12437" s="10">
        <f t="shared" si="781"/>
        <v>0</v>
      </c>
      <c r="R12437">
        <f t="shared" si="782"/>
        <v>0</v>
      </c>
      <c r="S12437" s="3" t="str">
        <f t="shared" si="783"/>
        <v/>
      </c>
      <c r="T12437" s="9" t="str">
        <f t="shared" si="784"/>
        <v/>
      </c>
    </row>
    <row r="12438" spans="2:20" x14ac:dyDescent="0.3">
      <c r="B12438" t="s">
        <v>66</v>
      </c>
      <c r="C12438" t="s">
        <v>66</v>
      </c>
      <c r="I12438" s="10">
        <f t="shared" si="781"/>
        <v>0</v>
      </c>
      <c r="R12438">
        <f t="shared" si="782"/>
        <v>0</v>
      </c>
      <c r="S12438" s="3" t="str">
        <f t="shared" si="783"/>
        <v/>
      </c>
      <c r="T12438" s="9" t="str">
        <f t="shared" si="784"/>
        <v/>
      </c>
    </row>
    <row r="12439" spans="2:20" x14ac:dyDescent="0.3">
      <c r="B12439" t="s">
        <v>66</v>
      </c>
      <c r="C12439" t="s">
        <v>66</v>
      </c>
      <c r="I12439" s="10">
        <f t="shared" si="781"/>
        <v>0</v>
      </c>
      <c r="R12439">
        <f t="shared" si="782"/>
        <v>0</v>
      </c>
      <c r="S12439" s="3" t="str">
        <f t="shared" si="783"/>
        <v/>
      </c>
      <c r="T12439" s="9" t="str">
        <f t="shared" si="784"/>
        <v/>
      </c>
    </row>
    <row r="12440" spans="2:20" x14ac:dyDescent="0.3">
      <c r="B12440" t="s">
        <v>66</v>
      </c>
      <c r="C12440" t="s">
        <v>66</v>
      </c>
      <c r="I12440" s="10">
        <f t="shared" si="781"/>
        <v>0</v>
      </c>
      <c r="R12440">
        <f t="shared" si="782"/>
        <v>0</v>
      </c>
      <c r="S12440" s="3" t="str">
        <f t="shared" si="783"/>
        <v/>
      </c>
      <c r="T12440" s="9" t="str">
        <f t="shared" si="784"/>
        <v/>
      </c>
    </row>
    <row r="12441" spans="2:20" x14ac:dyDescent="0.3">
      <c r="B12441" t="s">
        <v>66</v>
      </c>
      <c r="C12441" t="s">
        <v>66</v>
      </c>
      <c r="I12441" s="10">
        <f t="shared" si="781"/>
        <v>0</v>
      </c>
      <c r="R12441">
        <f t="shared" si="782"/>
        <v>0</v>
      </c>
      <c r="S12441" s="3" t="str">
        <f t="shared" si="783"/>
        <v/>
      </c>
      <c r="T12441" s="9" t="str">
        <f t="shared" si="784"/>
        <v/>
      </c>
    </row>
    <row r="12442" spans="2:20" x14ac:dyDescent="0.3">
      <c r="B12442" t="s">
        <v>66</v>
      </c>
      <c r="C12442" t="s">
        <v>66</v>
      </c>
      <c r="I12442" s="10">
        <f t="shared" si="781"/>
        <v>0</v>
      </c>
      <c r="R12442">
        <f t="shared" si="782"/>
        <v>0</v>
      </c>
      <c r="S12442" s="3" t="str">
        <f t="shared" si="783"/>
        <v/>
      </c>
      <c r="T12442" s="9" t="str">
        <f t="shared" si="784"/>
        <v/>
      </c>
    </row>
    <row r="12443" spans="2:20" x14ac:dyDescent="0.3">
      <c r="B12443" t="s">
        <v>66</v>
      </c>
      <c r="C12443" t="s">
        <v>66</v>
      </c>
      <c r="I12443" s="10">
        <f t="shared" si="781"/>
        <v>0</v>
      </c>
      <c r="R12443">
        <f t="shared" si="782"/>
        <v>0</v>
      </c>
      <c r="S12443" s="3" t="str">
        <f t="shared" si="783"/>
        <v/>
      </c>
      <c r="T12443" s="9" t="str">
        <f t="shared" si="784"/>
        <v/>
      </c>
    </row>
    <row r="12444" spans="2:20" x14ac:dyDescent="0.3">
      <c r="B12444" t="s">
        <v>66</v>
      </c>
      <c r="C12444" t="s">
        <v>66</v>
      </c>
      <c r="I12444" s="10">
        <f t="shared" si="781"/>
        <v>0</v>
      </c>
      <c r="R12444">
        <f t="shared" si="782"/>
        <v>0</v>
      </c>
      <c r="S12444" s="3" t="str">
        <f t="shared" si="783"/>
        <v/>
      </c>
      <c r="T12444" s="9" t="str">
        <f t="shared" si="784"/>
        <v/>
      </c>
    </row>
    <row r="12445" spans="2:20" x14ac:dyDescent="0.3">
      <c r="B12445" t="s">
        <v>66</v>
      </c>
      <c r="C12445" t="s">
        <v>66</v>
      </c>
      <c r="I12445" s="10">
        <f t="shared" si="781"/>
        <v>0</v>
      </c>
      <c r="R12445">
        <f t="shared" si="782"/>
        <v>0</v>
      </c>
      <c r="S12445" s="3" t="str">
        <f t="shared" si="783"/>
        <v/>
      </c>
      <c r="T12445" s="9" t="str">
        <f t="shared" si="784"/>
        <v/>
      </c>
    </row>
    <row r="12446" spans="2:20" x14ac:dyDescent="0.3">
      <c r="B12446" t="s">
        <v>66</v>
      </c>
      <c r="C12446" t="s">
        <v>66</v>
      </c>
      <c r="I12446" s="10">
        <f t="shared" si="781"/>
        <v>0</v>
      </c>
      <c r="R12446">
        <f t="shared" si="782"/>
        <v>0</v>
      </c>
      <c r="S12446" s="3" t="str">
        <f t="shared" si="783"/>
        <v/>
      </c>
      <c r="T12446" s="9" t="str">
        <f t="shared" si="784"/>
        <v/>
      </c>
    </row>
    <row r="12447" spans="2:20" x14ac:dyDescent="0.3">
      <c r="B12447" t="s">
        <v>66</v>
      </c>
      <c r="C12447" t="s">
        <v>66</v>
      </c>
      <c r="I12447" s="10">
        <f t="shared" si="781"/>
        <v>0</v>
      </c>
      <c r="R12447">
        <f t="shared" si="782"/>
        <v>0</v>
      </c>
      <c r="S12447" s="3" t="str">
        <f t="shared" si="783"/>
        <v/>
      </c>
      <c r="T12447" s="9" t="str">
        <f t="shared" si="784"/>
        <v/>
      </c>
    </row>
    <row r="12448" spans="2:20" x14ac:dyDescent="0.3">
      <c r="B12448" t="s">
        <v>66</v>
      </c>
      <c r="C12448" t="s">
        <v>66</v>
      </c>
      <c r="I12448" s="10">
        <f t="shared" si="781"/>
        <v>0</v>
      </c>
      <c r="R12448">
        <f t="shared" si="782"/>
        <v>0</v>
      </c>
      <c r="S12448" s="3" t="str">
        <f t="shared" si="783"/>
        <v/>
      </c>
      <c r="T12448" s="9" t="str">
        <f t="shared" si="784"/>
        <v/>
      </c>
    </row>
    <row r="12449" spans="2:20" x14ac:dyDescent="0.3">
      <c r="B12449" t="s">
        <v>66</v>
      </c>
      <c r="C12449" t="s">
        <v>66</v>
      </c>
      <c r="I12449" s="10">
        <f t="shared" si="781"/>
        <v>0</v>
      </c>
      <c r="R12449">
        <f t="shared" si="782"/>
        <v>0</v>
      </c>
      <c r="S12449" s="3" t="str">
        <f t="shared" si="783"/>
        <v/>
      </c>
      <c r="T12449" s="9" t="str">
        <f t="shared" si="784"/>
        <v/>
      </c>
    </row>
    <row r="12450" spans="2:20" x14ac:dyDescent="0.3">
      <c r="B12450" t="s">
        <v>66</v>
      </c>
      <c r="C12450" t="s">
        <v>66</v>
      </c>
      <c r="I12450" s="10">
        <f t="shared" si="781"/>
        <v>0</v>
      </c>
      <c r="R12450">
        <f t="shared" si="782"/>
        <v>0</v>
      </c>
      <c r="S12450" s="3" t="str">
        <f t="shared" si="783"/>
        <v/>
      </c>
      <c r="T12450" s="9" t="str">
        <f t="shared" si="784"/>
        <v/>
      </c>
    </row>
    <row r="12451" spans="2:20" x14ac:dyDescent="0.3">
      <c r="B12451" t="s">
        <v>66</v>
      </c>
      <c r="C12451" t="s">
        <v>66</v>
      </c>
      <c r="I12451" s="10">
        <f t="shared" si="781"/>
        <v>0</v>
      </c>
      <c r="R12451">
        <f t="shared" si="782"/>
        <v>0</v>
      </c>
      <c r="S12451" s="3" t="str">
        <f t="shared" si="783"/>
        <v/>
      </c>
      <c r="T12451" s="9" t="str">
        <f t="shared" si="784"/>
        <v/>
      </c>
    </row>
    <row r="12452" spans="2:20" x14ac:dyDescent="0.3">
      <c r="B12452" t="s">
        <v>66</v>
      </c>
      <c r="C12452" t="s">
        <v>66</v>
      </c>
      <c r="I12452" s="10">
        <f t="shared" si="781"/>
        <v>0</v>
      </c>
      <c r="R12452">
        <f t="shared" si="782"/>
        <v>0</v>
      </c>
      <c r="S12452" s="3" t="str">
        <f t="shared" si="783"/>
        <v/>
      </c>
      <c r="T12452" s="9" t="str">
        <f t="shared" si="784"/>
        <v/>
      </c>
    </row>
    <row r="12453" spans="2:20" x14ac:dyDescent="0.3">
      <c r="B12453" t="s">
        <v>66</v>
      </c>
      <c r="C12453" t="s">
        <v>66</v>
      </c>
      <c r="I12453" s="10">
        <f t="shared" si="781"/>
        <v>0</v>
      </c>
      <c r="R12453">
        <f t="shared" si="782"/>
        <v>0</v>
      </c>
      <c r="S12453" s="3" t="str">
        <f t="shared" si="783"/>
        <v/>
      </c>
      <c r="T12453" s="9" t="str">
        <f t="shared" si="784"/>
        <v/>
      </c>
    </row>
    <row r="12454" spans="2:20" x14ac:dyDescent="0.3">
      <c r="B12454" t="s">
        <v>66</v>
      </c>
      <c r="C12454" t="s">
        <v>66</v>
      </c>
      <c r="I12454" s="10">
        <f t="shared" si="781"/>
        <v>0</v>
      </c>
      <c r="R12454">
        <f t="shared" si="782"/>
        <v>0</v>
      </c>
      <c r="S12454" s="3" t="str">
        <f t="shared" si="783"/>
        <v/>
      </c>
      <c r="T12454" s="9" t="str">
        <f t="shared" si="784"/>
        <v/>
      </c>
    </row>
    <row r="12455" spans="2:20" x14ac:dyDescent="0.3">
      <c r="B12455" t="s">
        <v>66</v>
      </c>
      <c r="C12455" t="s">
        <v>66</v>
      </c>
      <c r="I12455" s="10">
        <f t="shared" si="781"/>
        <v>0</v>
      </c>
      <c r="R12455">
        <f t="shared" si="782"/>
        <v>0</v>
      </c>
      <c r="S12455" s="3" t="str">
        <f t="shared" si="783"/>
        <v/>
      </c>
      <c r="T12455" s="9" t="str">
        <f t="shared" si="784"/>
        <v/>
      </c>
    </row>
    <row r="12456" spans="2:20" x14ac:dyDescent="0.3">
      <c r="B12456" t="s">
        <v>66</v>
      </c>
      <c r="C12456" t="s">
        <v>66</v>
      </c>
      <c r="I12456" s="10">
        <f t="shared" si="781"/>
        <v>0</v>
      </c>
      <c r="R12456">
        <f t="shared" si="782"/>
        <v>0</v>
      </c>
      <c r="S12456" s="3" t="str">
        <f t="shared" si="783"/>
        <v/>
      </c>
      <c r="T12456" s="9" t="str">
        <f t="shared" si="784"/>
        <v/>
      </c>
    </row>
    <row r="12457" spans="2:20" x14ac:dyDescent="0.3">
      <c r="B12457" t="s">
        <v>66</v>
      </c>
      <c r="C12457" t="s">
        <v>66</v>
      </c>
      <c r="I12457" s="10">
        <f t="shared" si="781"/>
        <v>0</v>
      </c>
      <c r="R12457">
        <f t="shared" si="782"/>
        <v>0</v>
      </c>
      <c r="S12457" s="3" t="str">
        <f t="shared" si="783"/>
        <v/>
      </c>
      <c r="T12457" s="9" t="str">
        <f t="shared" si="784"/>
        <v/>
      </c>
    </row>
    <row r="12458" spans="2:20" x14ac:dyDescent="0.3">
      <c r="B12458" t="s">
        <v>66</v>
      </c>
      <c r="C12458" t="s">
        <v>66</v>
      </c>
      <c r="I12458" s="10">
        <f t="shared" si="781"/>
        <v>0</v>
      </c>
      <c r="R12458">
        <f t="shared" si="782"/>
        <v>0</v>
      </c>
      <c r="S12458" s="3" t="str">
        <f t="shared" si="783"/>
        <v/>
      </c>
      <c r="T12458" s="9" t="str">
        <f t="shared" si="784"/>
        <v/>
      </c>
    </row>
    <row r="12459" spans="2:20" x14ac:dyDescent="0.3">
      <c r="B12459" t="s">
        <v>66</v>
      </c>
      <c r="C12459" t="s">
        <v>66</v>
      </c>
      <c r="I12459" s="10">
        <f t="shared" si="781"/>
        <v>0</v>
      </c>
      <c r="R12459">
        <f t="shared" si="782"/>
        <v>0</v>
      </c>
      <c r="S12459" s="3" t="str">
        <f t="shared" si="783"/>
        <v/>
      </c>
      <c r="T12459" s="9" t="str">
        <f t="shared" si="784"/>
        <v/>
      </c>
    </row>
    <row r="12460" spans="2:20" x14ac:dyDescent="0.3">
      <c r="B12460" t="s">
        <v>66</v>
      </c>
      <c r="C12460" t="s">
        <v>66</v>
      </c>
      <c r="I12460" s="10">
        <f t="shared" si="781"/>
        <v>0</v>
      </c>
      <c r="R12460">
        <f t="shared" si="782"/>
        <v>0</v>
      </c>
      <c r="S12460" s="3" t="str">
        <f t="shared" si="783"/>
        <v/>
      </c>
      <c r="T12460" s="9" t="str">
        <f t="shared" si="784"/>
        <v/>
      </c>
    </row>
    <row r="12461" spans="2:20" x14ac:dyDescent="0.3">
      <c r="B12461" t="s">
        <v>66</v>
      </c>
      <c r="C12461" t="s">
        <v>66</v>
      </c>
      <c r="I12461" s="10">
        <f t="shared" si="781"/>
        <v>0</v>
      </c>
      <c r="R12461">
        <f t="shared" si="782"/>
        <v>0</v>
      </c>
      <c r="S12461" s="3" t="str">
        <f t="shared" si="783"/>
        <v/>
      </c>
      <c r="T12461" s="9" t="str">
        <f t="shared" si="784"/>
        <v/>
      </c>
    </row>
    <row r="12462" spans="2:20" x14ac:dyDescent="0.3">
      <c r="B12462" t="s">
        <v>66</v>
      </c>
      <c r="C12462" t="s">
        <v>66</v>
      </c>
      <c r="I12462" s="10">
        <f t="shared" si="781"/>
        <v>0</v>
      </c>
      <c r="R12462">
        <f t="shared" si="782"/>
        <v>0</v>
      </c>
      <c r="S12462" s="3" t="str">
        <f t="shared" si="783"/>
        <v/>
      </c>
      <c r="T12462" s="9" t="str">
        <f t="shared" si="784"/>
        <v/>
      </c>
    </row>
    <row r="12463" spans="2:20" x14ac:dyDescent="0.3">
      <c r="B12463" t="s">
        <v>66</v>
      </c>
      <c r="C12463" t="s">
        <v>66</v>
      </c>
      <c r="I12463" s="10">
        <f t="shared" si="781"/>
        <v>0</v>
      </c>
      <c r="R12463">
        <f t="shared" si="782"/>
        <v>0</v>
      </c>
      <c r="S12463" s="3" t="str">
        <f t="shared" si="783"/>
        <v/>
      </c>
      <c r="T12463" s="9" t="str">
        <f t="shared" si="784"/>
        <v/>
      </c>
    </row>
    <row r="12464" spans="2:20" x14ac:dyDescent="0.3">
      <c r="B12464" t="s">
        <v>66</v>
      </c>
      <c r="C12464" t="s">
        <v>66</v>
      </c>
      <c r="I12464" s="10">
        <f t="shared" si="781"/>
        <v>0</v>
      </c>
      <c r="R12464">
        <f t="shared" si="782"/>
        <v>0</v>
      </c>
      <c r="S12464" s="3" t="str">
        <f t="shared" si="783"/>
        <v/>
      </c>
      <c r="T12464" s="9" t="str">
        <f t="shared" si="784"/>
        <v/>
      </c>
    </row>
    <row r="12465" spans="2:20" x14ac:dyDescent="0.3">
      <c r="B12465" t="s">
        <v>66</v>
      </c>
      <c r="C12465" t="s">
        <v>66</v>
      </c>
      <c r="I12465" s="10">
        <f t="shared" si="781"/>
        <v>0</v>
      </c>
      <c r="R12465">
        <f t="shared" si="782"/>
        <v>0</v>
      </c>
      <c r="S12465" s="3" t="str">
        <f t="shared" si="783"/>
        <v/>
      </c>
      <c r="T12465" s="9" t="str">
        <f t="shared" si="784"/>
        <v/>
      </c>
    </row>
    <row r="12466" spans="2:20" x14ac:dyDescent="0.3">
      <c r="B12466" t="s">
        <v>66</v>
      </c>
      <c r="C12466" t="s">
        <v>66</v>
      </c>
      <c r="I12466" s="10">
        <f t="shared" si="781"/>
        <v>0</v>
      </c>
      <c r="R12466">
        <f t="shared" si="782"/>
        <v>0</v>
      </c>
      <c r="S12466" s="3" t="str">
        <f t="shared" si="783"/>
        <v/>
      </c>
      <c r="T12466" s="9" t="str">
        <f t="shared" si="784"/>
        <v/>
      </c>
    </row>
    <row r="12467" spans="2:20" x14ac:dyDescent="0.3">
      <c r="B12467" t="s">
        <v>66</v>
      </c>
      <c r="C12467" t="s">
        <v>66</v>
      </c>
      <c r="I12467" s="10">
        <f t="shared" si="781"/>
        <v>0</v>
      </c>
      <c r="R12467">
        <f t="shared" si="782"/>
        <v>0</v>
      </c>
      <c r="S12467" s="3" t="str">
        <f t="shared" si="783"/>
        <v/>
      </c>
      <c r="T12467" s="9" t="str">
        <f t="shared" si="784"/>
        <v/>
      </c>
    </row>
    <row r="12468" spans="2:20" x14ac:dyDescent="0.3">
      <c r="B12468" t="s">
        <v>66</v>
      </c>
      <c r="C12468" t="s">
        <v>66</v>
      </c>
      <c r="I12468" s="10">
        <f t="shared" si="781"/>
        <v>0</v>
      </c>
      <c r="R12468">
        <f t="shared" si="782"/>
        <v>0</v>
      </c>
      <c r="S12468" s="3" t="str">
        <f t="shared" si="783"/>
        <v/>
      </c>
      <c r="T12468" s="9" t="str">
        <f t="shared" si="784"/>
        <v/>
      </c>
    </row>
    <row r="12469" spans="2:20" x14ac:dyDescent="0.3">
      <c r="B12469" t="s">
        <v>66</v>
      </c>
      <c r="C12469" t="s">
        <v>66</v>
      </c>
      <c r="I12469" s="10">
        <f t="shared" si="781"/>
        <v>0</v>
      </c>
      <c r="R12469">
        <f t="shared" si="782"/>
        <v>0</v>
      </c>
      <c r="S12469" s="3" t="str">
        <f t="shared" si="783"/>
        <v/>
      </c>
      <c r="T12469" s="9" t="str">
        <f t="shared" si="784"/>
        <v/>
      </c>
    </row>
    <row r="12470" spans="2:20" x14ac:dyDescent="0.3">
      <c r="B12470" t="s">
        <v>66</v>
      </c>
      <c r="C12470" t="s">
        <v>66</v>
      </c>
      <c r="I12470" s="10">
        <f t="shared" si="781"/>
        <v>0</v>
      </c>
      <c r="R12470">
        <f t="shared" si="782"/>
        <v>0</v>
      </c>
      <c r="S12470" s="3" t="str">
        <f t="shared" si="783"/>
        <v/>
      </c>
      <c r="T12470" s="9" t="str">
        <f t="shared" si="784"/>
        <v/>
      </c>
    </row>
    <row r="12471" spans="2:20" x14ac:dyDescent="0.3">
      <c r="B12471" t="s">
        <v>66</v>
      </c>
      <c r="C12471" t="s">
        <v>66</v>
      </c>
      <c r="I12471" s="10">
        <f t="shared" si="781"/>
        <v>0</v>
      </c>
      <c r="R12471">
        <f t="shared" si="782"/>
        <v>0</v>
      </c>
      <c r="S12471" s="3" t="str">
        <f t="shared" si="783"/>
        <v/>
      </c>
      <c r="T12471" s="9" t="str">
        <f t="shared" si="784"/>
        <v/>
      </c>
    </row>
    <row r="12472" spans="2:20" x14ac:dyDescent="0.3">
      <c r="B12472" t="s">
        <v>66</v>
      </c>
      <c r="C12472" t="s">
        <v>66</v>
      </c>
      <c r="I12472" s="10">
        <f t="shared" si="781"/>
        <v>0</v>
      </c>
      <c r="R12472">
        <f t="shared" si="782"/>
        <v>0</v>
      </c>
      <c r="S12472" s="3" t="str">
        <f t="shared" si="783"/>
        <v/>
      </c>
      <c r="T12472" s="9" t="str">
        <f t="shared" si="784"/>
        <v/>
      </c>
    </row>
    <row r="12473" spans="2:20" x14ac:dyDescent="0.3">
      <c r="B12473" t="s">
        <v>66</v>
      </c>
      <c r="C12473" t="s">
        <v>66</v>
      </c>
      <c r="I12473" s="10">
        <f t="shared" si="781"/>
        <v>0</v>
      </c>
      <c r="R12473">
        <f t="shared" si="782"/>
        <v>0</v>
      </c>
      <c r="S12473" s="3" t="str">
        <f t="shared" si="783"/>
        <v/>
      </c>
      <c r="T12473" s="9" t="str">
        <f t="shared" si="784"/>
        <v/>
      </c>
    </row>
    <row r="12474" spans="2:20" x14ac:dyDescent="0.3">
      <c r="B12474" t="s">
        <v>66</v>
      </c>
      <c r="C12474" t="s">
        <v>66</v>
      </c>
      <c r="I12474" s="10">
        <f t="shared" si="781"/>
        <v>0</v>
      </c>
      <c r="R12474">
        <f t="shared" si="782"/>
        <v>0</v>
      </c>
      <c r="S12474" s="3" t="str">
        <f t="shared" si="783"/>
        <v/>
      </c>
      <c r="T12474" s="9" t="str">
        <f t="shared" si="784"/>
        <v/>
      </c>
    </row>
    <row r="12475" spans="2:20" x14ac:dyDescent="0.3">
      <c r="B12475" t="s">
        <v>66</v>
      </c>
      <c r="C12475" t="s">
        <v>66</v>
      </c>
      <c r="I12475" s="10">
        <f t="shared" si="781"/>
        <v>0</v>
      </c>
      <c r="R12475">
        <f t="shared" si="782"/>
        <v>0</v>
      </c>
      <c r="S12475" s="3" t="str">
        <f t="shared" si="783"/>
        <v/>
      </c>
      <c r="T12475" s="9" t="str">
        <f t="shared" si="784"/>
        <v/>
      </c>
    </row>
    <row r="12476" spans="2:20" x14ac:dyDescent="0.3">
      <c r="B12476" t="s">
        <v>66</v>
      </c>
      <c r="C12476" t="s">
        <v>66</v>
      </c>
      <c r="I12476" s="10">
        <f t="shared" si="781"/>
        <v>0</v>
      </c>
      <c r="R12476">
        <f t="shared" si="782"/>
        <v>0</v>
      </c>
      <c r="S12476" s="3" t="str">
        <f t="shared" si="783"/>
        <v/>
      </c>
      <c r="T12476" s="9" t="str">
        <f t="shared" si="784"/>
        <v/>
      </c>
    </row>
    <row r="12477" spans="2:20" x14ac:dyDescent="0.3">
      <c r="B12477" t="s">
        <v>66</v>
      </c>
      <c r="C12477" t="s">
        <v>66</v>
      </c>
      <c r="I12477" s="10">
        <f t="shared" si="781"/>
        <v>0</v>
      </c>
      <c r="R12477">
        <f t="shared" si="782"/>
        <v>0</v>
      </c>
      <c r="S12477" s="3" t="str">
        <f t="shared" si="783"/>
        <v/>
      </c>
      <c r="T12477" s="9" t="str">
        <f t="shared" si="784"/>
        <v/>
      </c>
    </row>
    <row r="12478" spans="2:20" x14ac:dyDescent="0.3">
      <c r="B12478" t="s">
        <v>66</v>
      </c>
      <c r="C12478" t="s">
        <v>66</v>
      </c>
      <c r="I12478" s="10">
        <f t="shared" si="781"/>
        <v>0</v>
      </c>
      <c r="R12478">
        <f t="shared" si="782"/>
        <v>0</v>
      </c>
      <c r="S12478" s="3" t="str">
        <f t="shared" si="783"/>
        <v/>
      </c>
      <c r="T12478" s="9" t="str">
        <f t="shared" si="784"/>
        <v/>
      </c>
    </row>
    <row r="12479" spans="2:20" x14ac:dyDescent="0.3">
      <c r="B12479" t="s">
        <v>66</v>
      </c>
      <c r="C12479" t="s">
        <v>66</v>
      </c>
      <c r="I12479" s="10">
        <f t="shared" si="781"/>
        <v>0</v>
      </c>
      <c r="R12479">
        <f t="shared" si="782"/>
        <v>0</v>
      </c>
      <c r="S12479" s="3" t="str">
        <f t="shared" si="783"/>
        <v/>
      </c>
      <c r="T12479" s="9" t="str">
        <f t="shared" si="784"/>
        <v/>
      </c>
    </row>
    <row r="12480" spans="2:20" x14ac:dyDescent="0.3">
      <c r="B12480" t="s">
        <v>66</v>
      </c>
      <c r="C12480" t="s">
        <v>66</v>
      </c>
      <c r="I12480" s="10">
        <f t="shared" si="781"/>
        <v>0</v>
      </c>
      <c r="R12480">
        <f t="shared" si="782"/>
        <v>0</v>
      </c>
      <c r="S12480" s="3" t="str">
        <f t="shared" si="783"/>
        <v/>
      </c>
      <c r="T12480" s="9" t="str">
        <f t="shared" si="784"/>
        <v/>
      </c>
    </row>
    <row r="12481" spans="2:20" x14ac:dyDescent="0.3">
      <c r="B12481" t="s">
        <v>66</v>
      </c>
      <c r="C12481" t="s">
        <v>66</v>
      </c>
      <c r="I12481" s="10">
        <f t="shared" si="781"/>
        <v>0</v>
      </c>
      <c r="R12481">
        <f t="shared" si="782"/>
        <v>0</v>
      </c>
      <c r="S12481" s="3" t="str">
        <f t="shared" si="783"/>
        <v/>
      </c>
      <c r="T12481" s="9" t="str">
        <f t="shared" si="784"/>
        <v/>
      </c>
    </row>
    <row r="12482" spans="2:20" x14ac:dyDescent="0.3">
      <c r="B12482" t="s">
        <v>66</v>
      </c>
      <c r="C12482" t="s">
        <v>66</v>
      </c>
      <c r="I12482" s="10">
        <f t="shared" si="781"/>
        <v>0</v>
      </c>
      <c r="R12482">
        <f t="shared" si="782"/>
        <v>0</v>
      </c>
      <c r="S12482" s="3" t="str">
        <f t="shared" si="783"/>
        <v/>
      </c>
      <c r="T12482" s="9" t="str">
        <f t="shared" si="784"/>
        <v/>
      </c>
    </row>
    <row r="12483" spans="2:20" x14ac:dyDescent="0.3">
      <c r="B12483" t="s">
        <v>66</v>
      </c>
      <c r="C12483" t="s">
        <v>66</v>
      </c>
      <c r="I12483" s="10">
        <f t="shared" ref="I12483:I12546" si="785">H12483*0.5</f>
        <v>0</v>
      </c>
      <c r="R12483">
        <f t="shared" ref="R12483:R12546" si="786">SUM(I12483:Q12483)</f>
        <v>0</v>
      </c>
      <c r="S12483" s="3" t="str">
        <f t="shared" ref="S12483:S12546" si="787">IFERROR(IF(R12483&lt;=H12483,R12483/H12483*100,100),"")</f>
        <v/>
      </c>
      <c r="T12483" s="9" t="str">
        <f t="shared" ref="T12483:T12546" si="788">IFERROR(G12483*S12483/100,"")</f>
        <v/>
      </c>
    </row>
    <row r="12484" spans="2:20" x14ac:dyDescent="0.3">
      <c r="B12484" t="s">
        <v>66</v>
      </c>
      <c r="C12484" t="s">
        <v>66</v>
      </c>
      <c r="I12484" s="10">
        <f t="shared" si="785"/>
        <v>0</v>
      </c>
      <c r="R12484">
        <f t="shared" si="786"/>
        <v>0</v>
      </c>
      <c r="S12484" s="3" t="str">
        <f t="shared" si="787"/>
        <v/>
      </c>
      <c r="T12484" s="9" t="str">
        <f t="shared" si="788"/>
        <v/>
      </c>
    </row>
    <row r="12485" spans="2:20" x14ac:dyDescent="0.3">
      <c r="B12485" t="s">
        <v>66</v>
      </c>
      <c r="C12485" t="s">
        <v>66</v>
      </c>
      <c r="I12485" s="10">
        <f t="shared" si="785"/>
        <v>0</v>
      </c>
      <c r="R12485">
        <f t="shared" si="786"/>
        <v>0</v>
      </c>
      <c r="S12485" s="3" t="str">
        <f t="shared" si="787"/>
        <v/>
      </c>
      <c r="T12485" s="9" t="str">
        <f t="shared" si="788"/>
        <v/>
      </c>
    </row>
    <row r="12486" spans="2:20" x14ac:dyDescent="0.3">
      <c r="B12486" t="s">
        <v>66</v>
      </c>
      <c r="C12486" t="s">
        <v>66</v>
      </c>
      <c r="I12486" s="10">
        <f t="shared" si="785"/>
        <v>0</v>
      </c>
      <c r="R12486">
        <f t="shared" si="786"/>
        <v>0</v>
      </c>
      <c r="S12486" s="3" t="str">
        <f t="shared" si="787"/>
        <v/>
      </c>
      <c r="T12486" s="9" t="str">
        <f t="shared" si="788"/>
        <v/>
      </c>
    </row>
    <row r="12487" spans="2:20" x14ac:dyDescent="0.3">
      <c r="B12487" t="s">
        <v>66</v>
      </c>
      <c r="C12487" t="s">
        <v>66</v>
      </c>
      <c r="I12487" s="10">
        <f t="shared" si="785"/>
        <v>0</v>
      </c>
      <c r="R12487">
        <f t="shared" si="786"/>
        <v>0</v>
      </c>
      <c r="S12487" s="3" t="str">
        <f t="shared" si="787"/>
        <v/>
      </c>
      <c r="T12487" s="9" t="str">
        <f t="shared" si="788"/>
        <v/>
      </c>
    </row>
    <row r="12488" spans="2:20" x14ac:dyDescent="0.3">
      <c r="B12488" t="s">
        <v>66</v>
      </c>
      <c r="C12488" t="s">
        <v>66</v>
      </c>
      <c r="I12488" s="10">
        <f t="shared" si="785"/>
        <v>0</v>
      </c>
      <c r="R12488">
        <f t="shared" si="786"/>
        <v>0</v>
      </c>
      <c r="S12488" s="3" t="str">
        <f t="shared" si="787"/>
        <v/>
      </c>
      <c r="T12488" s="9" t="str">
        <f t="shared" si="788"/>
        <v/>
      </c>
    </row>
    <row r="12489" spans="2:20" x14ac:dyDescent="0.3">
      <c r="B12489" t="s">
        <v>66</v>
      </c>
      <c r="C12489" t="s">
        <v>66</v>
      </c>
      <c r="I12489" s="10">
        <f t="shared" si="785"/>
        <v>0</v>
      </c>
      <c r="R12489">
        <f t="shared" si="786"/>
        <v>0</v>
      </c>
      <c r="S12489" s="3" t="str">
        <f t="shared" si="787"/>
        <v/>
      </c>
      <c r="T12489" s="9" t="str">
        <f t="shared" si="788"/>
        <v/>
      </c>
    </row>
    <row r="12490" spans="2:20" x14ac:dyDescent="0.3">
      <c r="B12490" t="s">
        <v>66</v>
      </c>
      <c r="C12490" t="s">
        <v>66</v>
      </c>
      <c r="I12490" s="10">
        <f t="shared" si="785"/>
        <v>0</v>
      </c>
      <c r="R12490">
        <f t="shared" si="786"/>
        <v>0</v>
      </c>
      <c r="S12490" s="3" t="str">
        <f t="shared" si="787"/>
        <v/>
      </c>
      <c r="T12490" s="9" t="str">
        <f t="shared" si="788"/>
        <v/>
      </c>
    </row>
    <row r="12491" spans="2:20" x14ac:dyDescent="0.3">
      <c r="B12491" t="s">
        <v>66</v>
      </c>
      <c r="C12491" t="s">
        <v>66</v>
      </c>
      <c r="I12491" s="10">
        <f t="shared" si="785"/>
        <v>0</v>
      </c>
      <c r="R12491">
        <f t="shared" si="786"/>
        <v>0</v>
      </c>
      <c r="S12491" s="3" t="str">
        <f t="shared" si="787"/>
        <v/>
      </c>
      <c r="T12491" s="9" t="str">
        <f t="shared" si="788"/>
        <v/>
      </c>
    </row>
    <row r="12492" spans="2:20" x14ac:dyDescent="0.3">
      <c r="B12492" t="s">
        <v>66</v>
      </c>
      <c r="C12492" t="s">
        <v>66</v>
      </c>
      <c r="I12492" s="10">
        <f t="shared" si="785"/>
        <v>0</v>
      </c>
      <c r="R12492">
        <f t="shared" si="786"/>
        <v>0</v>
      </c>
      <c r="S12492" s="3" t="str">
        <f t="shared" si="787"/>
        <v/>
      </c>
      <c r="T12492" s="9" t="str">
        <f t="shared" si="788"/>
        <v/>
      </c>
    </row>
    <row r="12493" spans="2:20" x14ac:dyDescent="0.3">
      <c r="B12493" t="s">
        <v>66</v>
      </c>
      <c r="C12493" t="s">
        <v>66</v>
      </c>
      <c r="I12493" s="10">
        <f t="shared" si="785"/>
        <v>0</v>
      </c>
      <c r="R12493">
        <f t="shared" si="786"/>
        <v>0</v>
      </c>
      <c r="S12493" s="3" t="str">
        <f t="shared" si="787"/>
        <v/>
      </c>
      <c r="T12493" s="9" t="str">
        <f t="shared" si="788"/>
        <v/>
      </c>
    </row>
    <row r="12494" spans="2:20" x14ac:dyDescent="0.3">
      <c r="B12494" t="s">
        <v>66</v>
      </c>
      <c r="C12494" t="s">
        <v>66</v>
      </c>
      <c r="I12494" s="10">
        <f t="shared" si="785"/>
        <v>0</v>
      </c>
      <c r="R12494">
        <f t="shared" si="786"/>
        <v>0</v>
      </c>
      <c r="S12494" s="3" t="str">
        <f t="shared" si="787"/>
        <v/>
      </c>
      <c r="T12494" s="9" t="str">
        <f t="shared" si="788"/>
        <v/>
      </c>
    </row>
    <row r="12495" spans="2:20" x14ac:dyDescent="0.3">
      <c r="B12495" t="s">
        <v>66</v>
      </c>
      <c r="C12495" t="s">
        <v>66</v>
      </c>
      <c r="I12495" s="10">
        <f t="shared" si="785"/>
        <v>0</v>
      </c>
      <c r="R12495">
        <f t="shared" si="786"/>
        <v>0</v>
      </c>
      <c r="S12495" s="3" t="str">
        <f t="shared" si="787"/>
        <v/>
      </c>
      <c r="T12495" s="9" t="str">
        <f t="shared" si="788"/>
        <v/>
      </c>
    </row>
    <row r="12496" spans="2:20" x14ac:dyDescent="0.3">
      <c r="B12496" t="s">
        <v>66</v>
      </c>
      <c r="C12496" t="s">
        <v>66</v>
      </c>
      <c r="I12496" s="10">
        <f t="shared" si="785"/>
        <v>0</v>
      </c>
      <c r="R12496">
        <f t="shared" si="786"/>
        <v>0</v>
      </c>
      <c r="S12496" s="3" t="str">
        <f t="shared" si="787"/>
        <v/>
      </c>
      <c r="T12496" s="9" t="str">
        <f t="shared" si="788"/>
        <v/>
      </c>
    </row>
    <row r="12497" spans="2:20" x14ac:dyDescent="0.3">
      <c r="B12497" t="s">
        <v>66</v>
      </c>
      <c r="C12497" t="s">
        <v>66</v>
      </c>
      <c r="I12497" s="10">
        <f t="shared" si="785"/>
        <v>0</v>
      </c>
      <c r="R12497">
        <f t="shared" si="786"/>
        <v>0</v>
      </c>
      <c r="S12497" s="3" t="str">
        <f t="shared" si="787"/>
        <v/>
      </c>
      <c r="T12497" s="9" t="str">
        <f t="shared" si="788"/>
        <v/>
      </c>
    </row>
    <row r="12498" spans="2:20" x14ac:dyDescent="0.3">
      <c r="B12498" t="s">
        <v>66</v>
      </c>
      <c r="C12498" t="s">
        <v>66</v>
      </c>
      <c r="I12498" s="10">
        <f t="shared" si="785"/>
        <v>0</v>
      </c>
      <c r="R12498">
        <f t="shared" si="786"/>
        <v>0</v>
      </c>
      <c r="S12498" s="3" t="str">
        <f t="shared" si="787"/>
        <v/>
      </c>
      <c r="T12498" s="9" t="str">
        <f t="shared" si="788"/>
        <v/>
      </c>
    </row>
    <row r="12499" spans="2:20" x14ac:dyDescent="0.3">
      <c r="B12499" t="s">
        <v>66</v>
      </c>
      <c r="C12499" t="s">
        <v>66</v>
      </c>
      <c r="I12499" s="10">
        <f t="shared" si="785"/>
        <v>0</v>
      </c>
      <c r="R12499">
        <f t="shared" si="786"/>
        <v>0</v>
      </c>
      <c r="S12499" s="3" t="str">
        <f t="shared" si="787"/>
        <v/>
      </c>
      <c r="T12499" s="9" t="str">
        <f t="shared" si="788"/>
        <v/>
      </c>
    </row>
    <row r="12500" spans="2:20" x14ac:dyDescent="0.3">
      <c r="B12500" t="s">
        <v>66</v>
      </c>
      <c r="C12500" t="s">
        <v>66</v>
      </c>
      <c r="I12500" s="10">
        <f t="shared" si="785"/>
        <v>0</v>
      </c>
      <c r="R12500">
        <f t="shared" si="786"/>
        <v>0</v>
      </c>
      <c r="S12500" s="3" t="str">
        <f t="shared" si="787"/>
        <v/>
      </c>
      <c r="T12500" s="9" t="str">
        <f t="shared" si="788"/>
        <v/>
      </c>
    </row>
    <row r="12501" spans="2:20" x14ac:dyDescent="0.3">
      <c r="B12501" t="s">
        <v>66</v>
      </c>
      <c r="C12501" t="s">
        <v>66</v>
      </c>
      <c r="I12501" s="10">
        <f t="shared" si="785"/>
        <v>0</v>
      </c>
      <c r="R12501">
        <f t="shared" si="786"/>
        <v>0</v>
      </c>
      <c r="S12501" s="3" t="str">
        <f t="shared" si="787"/>
        <v/>
      </c>
      <c r="T12501" s="9" t="str">
        <f t="shared" si="788"/>
        <v/>
      </c>
    </row>
    <row r="12502" spans="2:20" x14ac:dyDescent="0.3">
      <c r="B12502" t="s">
        <v>66</v>
      </c>
      <c r="C12502" t="s">
        <v>66</v>
      </c>
      <c r="I12502" s="10">
        <f t="shared" si="785"/>
        <v>0</v>
      </c>
      <c r="R12502">
        <f t="shared" si="786"/>
        <v>0</v>
      </c>
      <c r="S12502" s="3" t="str">
        <f t="shared" si="787"/>
        <v/>
      </c>
      <c r="T12502" s="9" t="str">
        <f t="shared" si="788"/>
        <v/>
      </c>
    </row>
    <row r="12503" spans="2:20" x14ac:dyDescent="0.3">
      <c r="B12503" t="s">
        <v>66</v>
      </c>
      <c r="C12503" t="s">
        <v>66</v>
      </c>
      <c r="I12503" s="10">
        <f t="shared" si="785"/>
        <v>0</v>
      </c>
      <c r="R12503">
        <f t="shared" si="786"/>
        <v>0</v>
      </c>
      <c r="S12503" s="3" t="str">
        <f t="shared" si="787"/>
        <v/>
      </c>
      <c r="T12503" s="9" t="str">
        <f t="shared" si="788"/>
        <v/>
      </c>
    </row>
    <row r="12504" spans="2:20" x14ac:dyDescent="0.3">
      <c r="B12504" t="s">
        <v>66</v>
      </c>
      <c r="C12504" t="s">
        <v>66</v>
      </c>
      <c r="I12504" s="10">
        <f t="shared" si="785"/>
        <v>0</v>
      </c>
      <c r="R12504">
        <f t="shared" si="786"/>
        <v>0</v>
      </c>
      <c r="S12504" s="3" t="str">
        <f t="shared" si="787"/>
        <v/>
      </c>
      <c r="T12504" s="9" t="str">
        <f t="shared" si="788"/>
        <v/>
      </c>
    </row>
    <row r="12505" spans="2:20" x14ac:dyDescent="0.3">
      <c r="B12505" t="s">
        <v>66</v>
      </c>
      <c r="C12505" t="s">
        <v>66</v>
      </c>
      <c r="I12505" s="10">
        <f t="shared" si="785"/>
        <v>0</v>
      </c>
      <c r="R12505">
        <f t="shared" si="786"/>
        <v>0</v>
      </c>
      <c r="S12505" s="3" t="str">
        <f t="shared" si="787"/>
        <v/>
      </c>
      <c r="T12505" s="9" t="str">
        <f t="shared" si="788"/>
        <v/>
      </c>
    </row>
    <row r="12506" spans="2:20" x14ac:dyDescent="0.3">
      <c r="B12506" t="s">
        <v>66</v>
      </c>
      <c r="C12506" t="s">
        <v>66</v>
      </c>
      <c r="I12506" s="10">
        <f t="shared" si="785"/>
        <v>0</v>
      </c>
      <c r="R12506">
        <f t="shared" si="786"/>
        <v>0</v>
      </c>
      <c r="S12506" s="3" t="str">
        <f t="shared" si="787"/>
        <v/>
      </c>
      <c r="T12506" s="9" t="str">
        <f t="shared" si="788"/>
        <v/>
      </c>
    </row>
    <row r="12507" spans="2:20" x14ac:dyDescent="0.3">
      <c r="B12507" t="s">
        <v>66</v>
      </c>
      <c r="C12507" t="s">
        <v>66</v>
      </c>
      <c r="I12507" s="10">
        <f t="shared" si="785"/>
        <v>0</v>
      </c>
      <c r="R12507">
        <f t="shared" si="786"/>
        <v>0</v>
      </c>
      <c r="S12507" s="3" t="str">
        <f t="shared" si="787"/>
        <v/>
      </c>
      <c r="T12507" s="9" t="str">
        <f t="shared" si="788"/>
        <v/>
      </c>
    </row>
    <row r="12508" spans="2:20" x14ac:dyDescent="0.3">
      <c r="B12508" t="s">
        <v>66</v>
      </c>
      <c r="C12508" t="s">
        <v>66</v>
      </c>
      <c r="I12508" s="10">
        <f t="shared" si="785"/>
        <v>0</v>
      </c>
      <c r="R12508">
        <f t="shared" si="786"/>
        <v>0</v>
      </c>
      <c r="S12508" s="3" t="str">
        <f t="shared" si="787"/>
        <v/>
      </c>
      <c r="T12508" s="9" t="str">
        <f t="shared" si="788"/>
        <v/>
      </c>
    </row>
    <row r="12509" spans="2:20" x14ac:dyDescent="0.3">
      <c r="B12509" t="s">
        <v>66</v>
      </c>
      <c r="C12509" t="s">
        <v>66</v>
      </c>
      <c r="I12509" s="10">
        <f t="shared" si="785"/>
        <v>0</v>
      </c>
      <c r="R12509">
        <f t="shared" si="786"/>
        <v>0</v>
      </c>
      <c r="S12509" s="3" t="str">
        <f t="shared" si="787"/>
        <v/>
      </c>
      <c r="T12509" s="9" t="str">
        <f t="shared" si="788"/>
        <v/>
      </c>
    </row>
    <row r="12510" spans="2:20" x14ac:dyDescent="0.3">
      <c r="B12510" t="s">
        <v>66</v>
      </c>
      <c r="C12510" t="s">
        <v>66</v>
      </c>
      <c r="I12510" s="10">
        <f t="shared" si="785"/>
        <v>0</v>
      </c>
      <c r="R12510">
        <f t="shared" si="786"/>
        <v>0</v>
      </c>
      <c r="S12510" s="3" t="str">
        <f t="shared" si="787"/>
        <v/>
      </c>
      <c r="T12510" s="9" t="str">
        <f t="shared" si="788"/>
        <v/>
      </c>
    </row>
    <row r="12511" spans="2:20" x14ac:dyDescent="0.3">
      <c r="B12511" t="s">
        <v>66</v>
      </c>
      <c r="C12511" t="s">
        <v>66</v>
      </c>
      <c r="I12511" s="10">
        <f t="shared" si="785"/>
        <v>0</v>
      </c>
      <c r="R12511">
        <f t="shared" si="786"/>
        <v>0</v>
      </c>
      <c r="S12511" s="3" t="str">
        <f t="shared" si="787"/>
        <v/>
      </c>
      <c r="T12511" s="9" t="str">
        <f t="shared" si="788"/>
        <v/>
      </c>
    </row>
    <row r="12512" spans="2:20" x14ac:dyDescent="0.3">
      <c r="B12512" t="s">
        <v>66</v>
      </c>
      <c r="C12512" t="s">
        <v>66</v>
      </c>
      <c r="I12512" s="10">
        <f t="shared" si="785"/>
        <v>0</v>
      </c>
      <c r="R12512">
        <f t="shared" si="786"/>
        <v>0</v>
      </c>
      <c r="S12512" s="3" t="str">
        <f t="shared" si="787"/>
        <v/>
      </c>
      <c r="T12512" s="9" t="str">
        <f t="shared" si="788"/>
        <v/>
      </c>
    </row>
    <row r="12513" spans="2:20" x14ac:dyDescent="0.3">
      <c r="B12513" t="s">
        <v>66</v>
      </c>
      <c r="C12513" t="s">
        <v>66</v>
      </c>
      <c r="I12513" s="10">
        <f t="shared" si="785"/>
        <v>0</v>
      </c>
      <c r="R12513">
        <f t="shared" si="786"/>
        <v>0</v>
      </c>
      <c r="S12513" s="3" t="str">
        <f t="shared" si="787"/>
        <v/>
      </c>
      <c r="T12513" s="9" t="str">
        <f t="shared" si="788"/>
        <v/>
      </c>
    </row>
    <row r="12514" spans="2:20" x14ac:dyDescent="0.3">
      <c r="B12514" t="s">
        <v>66</v>
      </c>
      <c r="C12514" t="s">
        <v>66</v>
      </c>
      <c r="I12514" s="10">
        <f t="shared" si="785"/>
        <v>0</v>
      </c>
      <c r="R12514">
        <f t="shared" si="786"/>
        <v>0</v>
      </c>
      <c r="S12514" s="3" t="str">
        <f t="shared" si="787"/>
        <v/>
      </c>
      <c r="T12514" s="9" t="str">
        <f t="shared" si="788"/>
        <v/>
      </c>
    </row>
    <row r="12515" spans="2:20" x14ac:dyDescent="0.3">
      <c r="B12515" t="s">
        <v>66</v>
      </c>
      <c r="C12515" t="s">
        <v>66</v>
      </c>
      <c r="I12515" s="10">
        <f t="shared" si="785"/>
        <v>0</v>
      </c>
      <c r="R12515">
        <f t="shared" si="786"/>
        <v>0</v>
      </c>
      <c r="S12515" s="3" t="str">
        <f t="shared" si="787"/>
        <v/>
      </c>
      <c r="T12515" s="9" t="str">
        <f t="shared" si="788"/>
        <v/>
      </c>
    </row>
    <row r="12516" spans="2:20" x14ac:dyDescent="0.3">
      <c r="B12516" t="s">
        <v>66</v>
      </c>
      <c r="C12516" t="s">
        <v>66</v>
      </c>
      <c r="I12516" s="10">
        <f t="shared" si="785"/>
        <v>0</v>
      </c>
      <c r="R12516">
        <f t="shared" si="786"/>
        <v>0</v>
      </c>
      <c r="S12516" s="3" t="str">
        <f t="shared" si="787"/>
        <v/>
      </c>
      <c r="T12516" s="9" t="str">
        <f t="shared" si="788"/>
        <v/>
      </c>
    </row>
    <row r="12517" spans="2:20" x14ac:dyDescent="0.3">
      <c r="B12517" t="s">
        <v>66</v>
      </c>
      <c r="C12517" t="s">
        <v>66</v>
      </c>
      <c r="I12517" s="10">
        <f t="shared" si="785"/>
        <v>0</v>
      </c>
      <c r="R12517">
        <f t="shared" si="786"/>
        <v>0</v>
      </c>
      <c r="S12517" s="3" t="str">
        <f t="shared" si="787"/>
        <v/>
      </c>
      <c r="T12517" s="9" t="str">
        <f t="shared" si="788"/>
        <v/>
      </c>
    </row>
    <row r="12518" spans="2:20" x14ac:dyDescent="0.3">
      <c r="B12518" t="s">
        <v>66</v>
      </c>
      <c r="C12518" t="s">
        <v>66</v>
      </c>
      <c r="I12518" s="10">
        <f t="shared" si="785"/>
        <v>0</v>
      </c>
      <c r="R12518">
        <f t="shared" si="786"/>
        <v>0</v>
      </c>
      <c r="S12518" s="3" t="str">
        <f t="shared" si="787"/>
        <v/>
      </c>
      <c r="T12518" s="9" t="str">
        <f t="shared" si="788"/>
        <v/>
      </c>
    </row>
    <row r="12519" spans="2:20" x14ac:dyDescent="0.3">
      <c r="B12519" t="s">
        <v>66</v>
      </c>
      <c r="C12519" t="s">
        <v>66</v>
      </c>
      <c r="I12519" s="10">
        <f t="shared" si="785"/>
        <v>0</v>
      </c>
      <c r="R12519">
        <f t="shared" si="786"/>
        <v>0</v>
      </c>
      <c r="S12519" s="3" t="str">
        <f t="shared" si="787"/>
        <v/>
      </c>
      <c r="T12519" s="9" t="str">
        <f t="shared" si="788"/>
        <v/>
      </c>
    </row>
    <row r="12520" spans="2:20" x14ac:dyDescent="0.3">
      <c r="B12520" t="s">
        <v>66</v>
      </c>
      <c r="C12520" t="s">
        <v>66</v>
      </c>
      <c r="I12520" s="10">
        <f t="shared" si="785"/>
        <v>0</v>
      </c>
      <c r="R12520">
        <f t="shared" si="786"/>
        <v>0</v>
      </c>
      <c r="S12520" s="3" t="str">
        <f t="shared" si="787"/>
        <v/>
      </c>
      <c r="T12520" s="9" t="str">
        <f t="shared" si="788"/>
        <v/>
      </c>
    </row>
    <row r="12521" spans="2:20" x14ac:dyDescent="0.3">
      <c r="B12521" t="s">
        <v>66</v>
      </c>
      <c r="C12521" t="s">
        <v>66</v>
      </c>
      <c r="I12521" s="10">
        <f t="shared" si="785"/>
        <v>0</v>
      </c>
      <c r="R12521">
        <f t="shared" si="786"/>
        <v>0</v>
      </c>
      <c r="S12521" s="3" t="str">
        <f t="shared" si="787"/>
        <v/>
      </c>
      <c r="T12521" s="9" t="str">
        <f t="shared" si="788"/>
        <v/>
      </c>
    </row>
    <row r="12522" spans="2:20" x14ac:dyDescent="0.3">
      <c r="B12522" t="s">
        <v>66</v>
      </c>
      <c r="C12522" t="s">
        <v>66</v>
      </c>
      <c r="I12522" s="10">
        <f t="shared" si="785"/>
        <v>0</v>
      </c>
      <c r="R12522">
        <f t="shared" si="786"/>
        <v>0</v>
      </c>
      <c r="S12522" s="3" t="str">
        <f t="shared" si="787"/>
        <v/>
      </c>
      <c r="T12522" s="9" t="str">
        <f t="shared" si="788"/>
        <v/>
      </c>
    </row>
    <row r="12523" spans="2:20" x14ac:dyDescent="0.3">
      <c r="B12523" t="s">
        <v>66</v>
      </c>
      <c r="C12523" t="s">
        <v>66</v>
      </c>
      <c r="I12523" s="10">
        <f t="shared" si="785"/>
        <v>0</v>
      </c>
      <c r="R12523">
        <f t="shared" si="786"/>
        <v>0</v>
      </c>
      <c r="S12523" s="3" t="str">
        <f t="shared" si="787"/>
        <v/>
      </c>
      <c r="T12523" s="9" t="str">
        <f t="shared" si="788"/>
        <v/>
      </c>
    </row>
    <row r="12524" spans="2:20" x14ac:dyDescent="0.3">
      <c r="B12524" t="s">
        <v>66</v>
      </c>
      <c r="C12524" t="s">
        <v>66</v>
      </c>
      <c r="I12524" s="10">
        <f t="shared" si="785"/>
        <v>0</v>
      </c>
      <c r="R12524">
        <f t="shared" si="786"/>
        <v>0</v>
      </c>
      <c r="S12524" s="3" t="str">
        <f t="shared" si="787"/>
        <v/>
      </c>
      <c r="T12524" s="9" t="str">
        <f t="shared" si="788"/>
        <v/>
      </c>
    </row>
    <row r="12525" spans="2:20" x14ac:dyDescent="0.3">
      <c r="B12525" t="s">
        <v>66</v>
      </c>
      <c r="C12525" t="s">
        <v>66</v>
      </c>
      <c r="I12525" s="10">
        <f t="shared" si="785"/>
        <v>0</v>
      </c>
      <c r="R12525">
        <f t="shared" si="786"/>
        <v>0</v>
      </c>
      <c r="S12525" s="3" t="str">
        <f t="shared" si="787"/>
        <v/>
      </c>
      <c r="T12525" s="9" t="str">
        <f t="shared" si="788"/>
        <v/>
      </c>
    </row>
    <row r="12526" spans="2:20" x14ac:dyDescent="0.3">
      <c r="B12526" t="s">
        <v>66</v>
      </c>
      <c r="C12526" t="s">
        <v>66</v>
      </c>
      <c r="I12526" s="10">
        <f t="shared" si="785"/>
        <v>0</v>
      </c>
      <c r="R12526">
        <f t="shared" si="786"/>
        <v>0</v>
      </c>
      <c r="S12526" s="3" t="str">
        <f t="shared" si="787"/>
        <v/>
      </c>
      <c r="T12526" s="9" t="str">
        <f t="shared" si="788"/>
        <v/>
      </c>
    </row>
    <row r="12527" spans="2:20" x14ac:dyDescent="0.3">
      <c r="B12527" t="s">
        <v>66</v>
      </c>
      <c r="C12527" t="s">
        <v>66</v>
      </c>
      <c r="I12527" s="10">
        <f t="shared" si="785"/>
        <v>0</v>
      </c>
      <c r="R12527">
        <f t="shared" si="786"/>
        <v>0</v>
      </c>
      <c r="S12527" s="3" t="str">
        <f t="shared" si="787"/>
        <v/>
      </c>
      <c r="T12527" s="9" t="str">
        <f t="shared" si="788"/>
        <v/>
      </c>
    </row>
    <row r="12528" spans="2:20" x14ac:dyDescent="0.3">
      <c r="B12528" t="s">
        <v>66</v>
      </c>
      <c r="C12528" t="s">
        <v>66</v>
      </c>
      <c r="I12528" s="10">
        <f t="shared" si="785"/>
        <v>0</v>
      </c>
      <c r="R12528">
        <f t="shared" si="786"/>
        <v>0</v>
      </c>
      <c r="S12528" s="3" t="str">
        <f t="shared" si="787"/>
        <v/>
      </c>
      <c r="T12528" s="9" t="str">
        <f t="shared" si="788"/>
        <v/>
      </c>
    </row>
    <row r="12529" spans="2:20" x14ac:dyDescent="0.3">
      <c r="B12529" t="s">
        <v>66</v>
      </c>
      <c r="C12529" t="s">
        <v>66</v>
      </c>
      <c r="I12529" s="10">
        <f t="shared" si="785"/>
        <v>0</v>
      </c>
      <c r="R12529">
        <f t="shared" si="786"/>
        <v>0</v>
      </c>
      <c r="S12529" s="3" t="str">
        <f t="shared" si="787"/>
        <v/>
      </c>
      <c r="T12529" s="9" t="str">
        <f t="shared" si="788"/>
        <v/>
      </c>
    </row>
    <row r="12530" spans="2:20" x14ac:dyDescent="0.3">
      <c r="B12530" t="s">
        <v>66</v>
      </c>
      <c r="C12530" t="s">
        <v>66</v>
      </c>
      <c r="I12530" s="10">
        <f t="shared" si="785"/>
        <v>0</v>
      </c>
      <c r="R12530">
        <f t="shared" si="786"/>
        <v>0</v>
      </c>
      <c r="S12530" s="3" t="str">
        <f t="shared" si="787"/>
        <v/>
      </c>
      <c r="T12530" s="9" t="str">
        <f t="shared" si="788"/>
        <v/>
      </c>
    </row>
    <row r="12531" spans="2:20" x14ac:dyDescent="0.3">
      <c r="B12531" t="s">
        <v>66</v>
      </c>
      <c r="C12531" t="s">
        <v>66</v>
      </c>
      <c r="I12531" s="10">
        <f t="shared" si="785"/>
        <v>0</v>
      </c>
      <c r="R12531">
        <f t="shared" si="786"/>
        <v>0</v>
      </c>
      <c r="S12531" s="3" t="str">
        <f t="shared" si="787"/>
        <v/>
      </c>
      <c r="T12531" s="9" t="str">
        <f t="shared" si="788"/>
        <v/>
      </c>
    </row>
    <row r="12532" spans="2:20" x14ac:dyDescent="0.3">
      <c r="B12532" t="s">
        <v>66</v>
      </c>
      <c r="C12532" t="s">
        <v>66</v>
      </c>
      <c r="I12532" s="10">
        <f t="shared" si="785"/>
        <v>0</v>
      </c>
      <c r="R12532">
        <f t="shared" si="786"/>
        <v>0</v>
      </c>
      <c r="S12532" s="3" t="str">
        <f t="shared" si="787"/>
        <v/>
      </c>
      <c r="T12532" s="9" t="str">
        <f t="shared" si="788"/>
        <v/>
      </c>
    </row>
    <row r="12533" spans="2:20" x14ac:dyDescent="0.3">
      <c r="B12533" t="s">
        <v>66</v>
      </c>
      <c r="C12533" t="s">
        <v>66</v>
      </c>
      <c r="I12533" s="10">
        <f t="shared" si="785"/>
        <v>0</v>
      </c>
      <c r="R12533">
        <f t="shared" si="786"/>
        <v>0</v>
      </c>
      <c r="S12533" s="3" t="str">
        <f t="shared" si="787"/>
        <v/>
      </c>
      <c r="T12533" s="9" t="str">
        <f t="shared" si="788"/>
        <v/>
      </c>
    </row>
    <row r="12534" spans="2:20" x14ac:dyDescent="0.3">
      <c r="B12534" t="s">
        <v>66</v>
      </c>
      <c r="C12534" t="s">
        <v>66</v>
      </c>
      <c r="I12534" s="10">
        <f t="shared" si="785"/>
        <v>0</v>
      </c>
      <c r="R12534">
        <f t="shared" si="786"/>
        <v>0</v>
      </c>
      <c r="S12534" s="3" t="str">
        <f t="shared" si="787"/>
        <v/>
      </c>
      <c r="T12534" s="9" t="str">
        <f t="shared" si="788"/>
        <v/>
      </c>
    </row>
    <row r="12535" spans="2:20" x14ac:dyDescent="0.3">
      <c r="B12535" t="s">
        <v>66</v>
      </c>
      <c r="C12535" t="s">
        <v>66</v>
      </c>
      <c r="I12535" s="10">
        <f t="shared" si="785"/>
        <v>0</v>
      </c>
      <c r="R12535">
        <f t="shared" si="786"/>
        <v>0</v>
      </c>
      <c r="S12535" s="3" t="str">
        <f t="shared" si="787"/>
        <v/>
      </c>
      <c r="T12535" s="9" t="str">
        <f t="shared" si="788"/>
        <v/>
      </c>
    </row>
    <row r="12536" spans="2:20" x14ac:dyDescent="0.3">
      <c r="B12536" t="s">
        <v>66</v>
      </c>
      <c r="C12536" t="s">
        <v>66</v>
      </c>
      <c r="I12536" s="10">
        <f t="shared" si="785"/>
        <v>0</v>
      </c>
      <c r="R12536">
        <f t="shared" si="786"/>
        <v>0</v>
      </c>
      <c r="S12536" s="3" t="str">
        <f t="shared" si="787"/>
        <v/>
      </c>
      <c r="T12536" s="9" t="str">
        <f t="shared" si="788"/>
        <v/>
      </c>
    </row>
    <row r="12537" spans="2:20" x14ac:dyDescent="0.3">
      <c r="B12537" t="s">
        <v>66</v>
      </c>
      <c r="C12537" t="s">
        <v>66</v>
      </c>
      <c r="I12537" s="10">
        <f t="shared" si="785"/>
        <v>0</v>
      </c>
      <c r="R12537">
        <f t="shared" si="786"/>
        <v>0</v>
      </c>
      <c r="S12537" s="3" t="str">
        <f t="shared" si="787"/>
        <v/>
      </c>
      <c r="T12537" s="9" t="str">
        <f t="shared" si="788"/>
        <v/>
      </c>
    </row>
    <row r="12538" spans="2:20" x14ac:dyDescent="0.3">
      <c r="B12538" t="s">
        <v>66</v>
      </c>
      <c r="C12538" t="s">
        <v>66</v>
      </c>
      <c r="I12538" s="10">
        <f t="shared" si="785"/>
        <v>0</v>
      </c>
      <c r="R12538">
        <f t="shared" si="786"/>
        <v>0</v>
      </c>
      <c r="S12538" s="3" t="str">
        <f t="shared" si="787"/>
        <v/>
      </c>
      <c r="T12538" s="9" t="str">
        <f t="shared" si="788"/>
        <v/>
      </c>
    </row>
    <row r="12539" spans="2:20" x14ac:dyDescent="0.3">
      <c r="B12539" t="s">
        <v>66</v>
      </c>
      <c r="C12539" t="s">
        <v>66</v>
      </c>
      <c r="I12539" s="10">
        <f t="shared" si="785"/>
        <v>0</v>
      </c>
      <c r="R12539">
        <f t="shared" si="786"/>
        <v>0</v>
      </c>
      <c r="S12539" s="3" t="str">
        <f t="shared" si="787"/>
        <v/>
      </c>
      <c r="T12539" s="9" t="str">
        <f t="shared" si="788"/>
        <v/>
      </c>
    </row>
    <row r="12540" spans="2:20" x14ac:dyDescent="0.3">
      <c r="B12540" t="s">
        <v>66</v>
      </c>
      <c r="C12540" t="s">
        <v>66</v>
      </c>
      <c r="I12540" s="10">
        <f t="shared" si="785"/>
        <v>0</v>
      </c>
      <c r="R12540">
        <f t="shared" si="786"/>
        <v>0</v>
      </c>
      <c r="S12540" s="3" t="str">
        <f t="shared" si="787"/>
        <v/>
      </c>
      <c r="T12540" s="9" t="str">
        <f t="shared" si="788"/>
        <v/>
      </c>
    </row>
    <row r="12541" spans="2:20" x14ac:dyDescent="0.3">
      <c r="B12541" t="s">
        <v>66</v>
      </c>
      <c r="C12541" t="s">
        <v>66</v>
      </c>
      <c r="I12541" s="10">
        <f t="shared" si="785"/>
        <v>0</v>
      </c>
      <c r="R12541">
        <f t="shared" si="786"/>
        <v>0</v>
      </c>
      <c r="S12541" s="3" t="str">
        <f t="shared" si="787"/>
        <v/>
      </c>
      <c r="T12541" s="9" t="str">
        <f t="shared" si="788"/>
        <v/>
      </c>
    </row>
    <row r="12542" spans="2:20" x14ac:dyDescent="0.3">
      <c r="B12542" t="s">
        <v>66</v>
      </c>
      <c r="C12542" t="s">
        <v>66</v>
      </c>
      <c r="I12542" s="10">
        <f t="shared" si="785"/>
        <v>0</v>
      </c>
      <c r="R12542">
        <f t="shared" si="786"/>
        <v>0</v>
      </c>
      <c r="S12542" s="3" t="str">
        <f t="shared" si="787"/>
        <v/>
      </c>
      <c r="T12542" s="9" t="str">
        <f t="shared" si="788"/>
        <v/>
      </c>
    </row>
    <row r="12543" spans="2:20" x14ac:dyDescent="0.3">
      <c r="B12543" t="s">
        <v>66</v>
      </c>
      <c r="C12543" t="s">
        <v>66</v>
      </c>
      <c r="I12543" s="10">
        <f t="shared" si="785"/>
        <v>0</v>
      </c>
      <c r="R12543">
        <f t="shared" si="786"/>
        <v>0</v>
      </c>
      <c r="S12543" s="3" t="str">
        <f t="shared" si="787"/>
        <v/>
      </c>
      <c r="T12543" s="9" t="str">
        <f t="shared" si="788"/>
        <v/>
      </c>
    </row>
    <row r="12544" spans="2:20" x14ac:dyDescent="0.3">
      <c r="B12544" t="s">
        <v>66</v>
      </c>
      <c r="C12544" t="s">
        <v>66</v>
      </c>
      <c r="I12544" s="10">
        <f t="shared" si="785"/>
        <v>0</v>
      </c>
      <c r="R12544">
        <f t="shared" si="786"/>
        <v>0</v>
      </c>
      <c r="S12544" s="3" t="str">
        <f t="shared" si="787"/>
        <v/>
      </c>
      <c r="T12544" s="9" t="str">
        <f t="shared" si="788"/>
        <v/>
      </c>
    </row>
    <row r="12545" spans="2:20" x14ac:dyDescent="0.3">
      <c r="B12545" t="s">
        <v>66</v>
      </c>
      <c r="C12545" t="s">
        <v>66</v>
      </c>
      <c r="I12545" s="10">
        <f t="shared" si="785"/>
        <v>0</v>
      </c>
      <c r="R12545">
        <f t="shared" si="786"/>
        <v>0</v>
      </c>
      <c r="S12545" s="3" t="str">
        <f t="shared" si="787"/>
        <v/>
      </c>
      <c r="T12545" s="9" t="str">
        <f t="shared" si="788"/>
        <v/>
      </c>
    </row>
    <row r="12546" spans="2:20" x14ac:dyDescent="0.3">
      <c r="B12546" t="s">
        <v>66</v>
      </c>
      <c r="C12546" t="s">
        <v>66</v>
      </c>
      <c r="I12546" s="10">
        <f t="shared" si="785"/>
        <v>0</v>
      </c>
      <c r="R12546">
        <f t="shared" si="786"/>
        <v>0</v>
      </c>
      <c r="S12546" s="3" t="str">
        <f t="shared" si="787"/>
        <v/>
      </c>
      <c r="T12546" s="9" t="str">
        <f t="shared" si="788"/>
        <v/>
      </c>
    </row>
    <row r="12547" spans="2:20" x14ac:dyDescent="0.3">
      <c r="B12547" t="s">
        <v>66</v>
      </c>
      <c r="C12547" t="s">
        <v>66</v>
      </c>
      <c r="I12547" s="10">
        <f t="shared" ref="I12547:I12610" si="789">H12547*0.5</f>
        <v>0</v>
      </c>
      <c r="R12547">
        <f t="shared" ref="R12547:R12610" si="790">SUM(I12547:Q12547)</f>
        <v>0</v>
      </c>
      <c r="S12547" s="3" t="str">
        <f t="shared" ref="S12547:S12610" si="791">IFERROR(IF(R12547&lt;=H12547,R12547/H12547*100,100),"")</f>
        <v/>
      </c>
      <c r="T12547" s="9" t="str">
        <f t="shared" ref="T12547:T12610" si="792">IFERROR(G12547*S12547/100,"")</f>
        <v/>
      </c>
    </row>
    <row r="12548" spans="2:20" x14ac:dyDescent="0.3">
      <c r="B12548" t="s">
        <v>66</v>
      </c>
      <c r="C12548" t="s">
        <v>66</v>
      </c>
      <c r="I12548" s="10">
        <f t="shared" si="789"/>
        <v>0</v>
      </c>
      <c r="R12548">
        <f t="shared" si="790"/>
        <v>0</v>
      </c>
      <c r="S12548" s="3" t="str">
        <f t="shared" si="791"/>
        <v/>
      </c>
      <c r="T12548" s="9" t="str">
        <f t="shared" si="792"/>
        <v/>
      </c>
    </row>
    <row r="12549" spans="2:20" x14ac:dyDescent="0.3">
      <c r="B12549" t="s">
        <v>66</v>
      </c>
      <c r="C12549" t="s">
        <v>66</v>
      </c>
      <c r="I12549" s="10">
        <f t="shared" si="789"/>
        <v>0</v>
      </c>
      <c r="R12549">
        <f t="shared" si="790"/>
        <v>0</v>
      </c>
      <c r="S12549" s="3" t="str">
        <f t="shared" si="791"/>
        <v/>
      </c>
      <c r="T12549" s="9" t="str">
        <f t="shared" si="792"/>
        <v/>
      </c>
    </row>
    <row r="12550" spans="2:20" x14ac:dyDescent="0.3">
      <c r="B12550" t="s">
        <v>66</v>
      </c>
      <c r="C12550" t="s">
        <v>66</v>
      </c>
      <c r="I12550" s="10">
        <f t="shared" si="789"/>
        <v>0</v>
      </c>
      <c r="R12550">
        <f t="shared" si="790"/>
        <v>0</v>
      </c>
      <c r="S12550" s="3" t="str">
        <f t="shared" si="791"/>
        <v/>
      </c>
      <c r="T12550" s="9" t="str">
        <f t="shared" si="792"/>
        <v/>
      </c>
    </row>
    <row r="12551" spans="2:20" x14ac:dyDescent="0.3">
      <c r="B12551" t="s">
        <v>66</v>
      </c>
      <c r="C12551" t="s">
        <v>66</v>
      </c>
      <c r="I12551" s="10">
        <f t="shared" si="789"/>
        <v>0</v>
      </c>
      <c r="R12551">
        <f t="shared" si="790"/>
        <v>0</v>
      </c>
      <c r="S12551" s="3" t="str">
        <f t="shared" si="791"/>
        <v/>
      </c>
      <c r="T12551" s="9" t="str">
        <f t="shared" si="792"/>
        <v/>
      </c>
    </row>
    <row r="12552" spans="2:20" x14ac:dyDescent="0.3">
      <c r="B12552" t="s">
        <v>66</v>
      </c>
      <c r="C12552" t="s">
        <v>66</v>
      </c>
      <c r="I12552" s="10">
        <f t="shared" si="789"/>
        <v>0</v>
      </c>
      <c r="R12552">
        <f t="shared" si="790"/>
        <v>0</v>
      </c>
      <c r="S12552" s="3" t="str">
        <f t="shared" si="791"/>
        <v/>
      </c>
      <c r="T12552" s="9" t="str">
        <f t="shared" si="792"/>
        <v/>
      </c>
    </row>
    <row r="12553" spans="2:20" x14ac:dyDescent="0.3">
      <c r="B12553" t="s">
        <v>66</v>
      </c>
      <c r="C12553" t="s">
        <v>66</v>
      </c>
      <c r="I12553" s="10">
        <f t="shared" si="789"/>
        <v>0</v>
      </c>
      <c r="R12553">
        <f t="shared" si="790"/>
        <v>0</v>
      </c>
      <c r="S12553" s="3" t="str">
        <f t="shared" si="791"/>
        <v/>
      </c>
      <c r="T12553" s="9" t="str">
        <f t="shared" si="792"/>
        <v/>
      </c>
    </row>
    <row r="12554" spans="2:20" x14ac:dyDescent="0.3">
      <c r="B12554" t="s">
        <v>66</v>
      </c>
      <c r="C12554" t="s">
        <v>66</v>
      </c>
      <c r="I12554" s="10">
        <f t="shared" si="789"/>
        <v>0</v>
      </c>
      <c r="R12554">
        <f t="shared" si="790"/>
        <v>0</v>
      </c>
      <c r="S12554" s="3" t="str">
        <f t="shared" si="791"/>
        <v/>
      </c>
      <c r="T12554" s="9" t="str">
        <f t="shared" si="792"/>
        <v/>
      </c>
    </row>
    <row r="12555" spans="2:20" x14ac:dyDescent="0.3">
      <c r="B12555" t="s">
        <v>66</v>
      </c>
      <c r="C12555" t="s">
        <v>66</v>
      </c>
      <c r="I12555" s="10">
        <f t="shared" si="789"/>
        <v>0</v>
      </c>
      <c r="R12555">
        <f t="shared" si="790"/>
        <v>0</v>
      </c>
      <c r="S12555" s="3" t="str">
        <f t="shared" si="791"/>
        <v/>
      </c>
      <c r="T12555" s="9" t="str">
        <f t="shared" si="792"/>
        <v/>
      </c>
    </row>
    <row r="12556" spans="2:20" x14ac:dyDescent="0.3">
      <c r="B12556" t="s">
        <v>66</v>
      </c>
      <c r="C12556" t="s">
        <v>66</v>
      </c>
      <c r="I12556" s="10">
        <f t="shared" si="789"/>
        <v>0</v>
      </c>
      <c r="R12556">
        <f t="shared" si="790"/>
        <v>0</v>
      </c>
      <c r="S12556" s="3" t="str">
        <f t="shared" si="791"/>
        <v/>
      </c>
      <c r="T12556" s="9" t="str">
        <f t="shared" si="792"/>
        <v/>
      </c>
    </row>
    <row r="12557" spans="2:20" x14ac:dyDescent="0.3">
      <c r="B12557" t="s">
        <v>66</v>
      </c>
      <c r="C12557" t="s">
        <v>66</v>
      </c>
      <c r="I12557" s="10">
        <f t="shared" si="789"/>
        <v>0</v>
      </c>
      <c r="R12557">
        <f t="shared" si="790"/>
        <v>0</v>
      </c>
      <c r="S12557" s="3" t="str">
        <f t="shared" si="791"/>
        <v/>
      </c>
      <c r="T12557" s="9" t="str">
        <f t="shared" si="792"/>
        <v/>
      </c>
    </row>
    <row r="12558" spans="2:20" x14ac:dyDescent="0.3">
      <c r="B12558" t="s">
        <v>66</v>
      </c>
      <c r="C12558" t="s">
        <v>66</v>
      </c>
      <c r="I12558" s="10">
        <f t="shared" si="789"/>
        <v>0</v>
      </c>
      <c r="R12558">
        <f t="shared" si="790"/>
        <v>0</v>
      </c>
      <c r="S12558" s="3" t="str">
        <f t="shared" si="791"/>
        <v/>
      </c>
      <c r="T12558" s="9" t="str">
        <f t="shared" si="792"/>
        <v/>
      </c>
    </row>
    <row r="12559" spans="2:20" x14ac:dyDescent="0.3">
      <c r="B12559" t="s">
        <v>66</v>
      </c>
      <c r="C12559" t="s">
        <v>66</v>
      </c>
      <c r="I12559" s="10">
        <f t="shared" si="789"/>
        <v>0</v>
      </c>
      <c r="R12559">
        <f t="shared" si="790"/>
        <v>0</v>
      </c>
      <c r="S12559" s="3" t="str">
        <f t="shared" si="791"/>
        <v/>
      </c>
      <c r="T12559" s="9" t="str">
        <f t="shared" si="792"/>
        <v/>
      </c>
    </row>
    <row r="12560" spans="2:20" x14ac:dyDescent="0.3">
      <c r="B12560" t="s">
        <v>66</v>
      </c>
      <c r="C12560" t="s">
        <v>66</v>
      </c>
      <c r="I12560" s="10">
        <f t="shared" si="789"/>
        <v>0</v>
      </c>
      <c r="R12560">
        <f t="shared" si="790"/>
        <v>0</v>
      </c>
      <c r="S12560" s="3" t="str">
        <f t="shared" si="791"/>
        <v/>
      </c>
      <c r="T12560" s="9" t="str">
        <f t="shared" si="792"/>
        <v/>
      </c>
    </row>
    <row r="12561" spans="2:20" x14ac:dyDescent="0.3">
      <c r="B12561" t="s">
        <v>66</v>
      </c>
      <c r="C12561" t="s">
        <v>66</v>
      </c>
      <c r="I12561" s="10">
        <f t="shared" si="789"/>
        <v>0</v>
      </c>
      <c r="R12561">
        <f t="shared" si="790"/>
        <v>0</v>
      </c>
      <c r="S12561" s="3" t="str">
        <f t="shared" si="791"/>
        <v/>
      </c>
      <c r="T12561" s="9" t="str">
        <f t="shared" si="792"/>
        <v/>
      </c>
    </row>
    <row r="12562" spans="2:20" x14ac:dyDescent="0.3">
      <c r="B12562" t="s">
        <v>66</v>
      </c>
      <c r="C12562" t="s">
        <v>66</v>
      </c>
      <c r="I12562" s="10">
        <f t="shared" si="789"/>
        <v>0</v>
      </c>
      <c r="R12562">
        <f t="shared" si="790"/>
        <v>0</v>
      </c>
      <c r="S12562" s="3" t="str">
        <f t="shared" si="791"/>
        <v/>
      </c>
      <c r="T12562" s="9" t="str">
        <f t="shared" si="792"/>
        <v/>
      </c>
    </row>
    <row r="12563" spans="2:20" x14ac:dyDescent="0.3">
      <c r="B12563" t="s">
        <v>66</v>
      </c>
      <c r="C12563" t="s">
        <v>66</v>
      </c>
      <c r="I12563" s="10">
        <f t="shared" si="789"/>
        <v>0</v>
      </c>
      <c r="R12563">
        <f t="shared" si="790"/>
        <v>0</v>
      </c>
      <c r="S12563" s="3" t="str">
        <f t="shared" si="791"/>
        <v/>
      </c>
      <c r="T12563" s="9" t="str">
        <f t="shared" si="792"/>
        <v/>
      </c>
    </row>
    <row r="12564" spans="2:20" x14ac:dyDescent="0.3">
      <c r="B12564" t="s">
        <v>66</v>
      </c>
      <c r="C12564" t="s">
        <v>66</v>
      </c>
      <c r="I12564" s="10">
        <f t="shared" si="789"/>
        <v>0</v>
      </c>
      <c r="R12564">
        <f t="shared" si="790"/>
        <v>0</v>
      </c>
      <c r="S12564" s="3" t="str">
        <f t="shared" si="791"/>
        <v/>
      </c>
      <c r="T12564" s="9" t="str">
        <f t="shared" si="792"/>
        <v/>
      </c>
    </row>
    <row r="12565" spans="2:20" x14ac:dyDescent="0.3">
      <c r="B12565" t="s">
        <v>66</v>
      </c>
      <c r="C12565" t="s">
        <v>66</v>
      </c>
      <c r="I12565" s="10">
        <f t="shared" si="789"/>
        <v>0</v>
      </c>
      <c r="R12565">
        <f t="shared" si="790"/>
        <v>0</v>
      </c>
      <c r="S12565" s="3" t="str">
        <f t="shared" si="791"/>
        <v/>
      </c>
      <c r="T12565" s="9" t="str">
        <f t="shared" si="792"/>
        <v/>
      </c>
    </row>
    <row r="12566" spans="2:20" x14ac:dyDescent="0.3">
      <c r="B12566" t="s">
        <v>66</v>
      </c>
      <c r="C12566" t="s">
        <v>66</v>
      </c>
      <c r="I12566" s="10">
        <f t="shared" si="789"/>
        <v>0</v>
      </c>
      <c r="R12566">
        <f t="shared" si="790"/>
        <v>0</v>
      </c>
      <c r="S12566" s="3" t="str">
        <f t="shared" si="791"/>
        <v/>
      </c>
      <c r="T12566" s="9" t="str">
        <f t="shared" si="792"/>
        <v/>
      </c>
    </row>
    <row r="12567" spans="2:20" x14ac:dyDescent="0.3">
      <c r="B12567" t="s">
        <v>66</v>
      </c>
      <c r="C12567" t="s">
        <v>66</v>
      </c>
      <c r="I12567" s="10">
        <f t="shared" si="789"/>
        <v>0</v>
      </c>
      <c r="R12567">
        <f t="shared" si="790"/>
        <v>0</v>
      </c>
      <c r="S12567" s="3" t="str">
        <f t="shared" si="791"/>
        <v/>
      </c>
      <c r="T12567" s="9" t="str">
        <f t="shared" si="792"/>
        <v/>
      </c>
    </row>
    <row r="12568" spans="2:20" x14ac:dyDescent="0.3">
      <c r="B12568" t="s">
        <v>66</v>
      </c>
      <c r="C12568" t="s">
        <v>66</v>
      </c>
      <c r="I12568" s="10">
        <f t="shared" si="789"/>
        <v>0</v>
      </c>
      <c r="R12568">
        <f t="shared" si="790"/>
        <v>0</v>
      </c>
      <c r="S12568" s="3" t="str">
        <f t="shared" si="791"/>
        <v/>
      </c>
      <c r="T12568" s="9" t="str">
        <f t="shared" si="792"/>
        <v/>
      </c>
    </row>
    <row r="12569" spans="2:20" x14ac:dyDescent="0.3">
      <c r="B12569" t="s">
        <v>66</v>
      </c>
      <c r="C12569" t="s">
        <v>66</v>
      </c>
      <c r="I12569" s="10">
        <f t="shared" si="789"/>
        <v>0</v>
      </c>
      <c r="R12569">
        <f t="shared" si="790"/>
        <v>0</v>
      </c>
      <c r="S12569" s="3" t="str">
        <f t="shared" si="791"/>
        <v/>
      </c>
      <c r="T12569" s="9" t="str">
        <f t="shared" si="792"/>
        <v/>
      </c>
    </row>
    <row r="12570" spans="2:20" x14ac:dyDescent="0.3">
      <c r="B12570" t="s">
        <v>66</v>
      </c>
      <c r="C12570" t="s">
        <v>66</v>
      </c>
      <c r="I12570" s="10">
        <f t="shared" si="789"/>
        <v>0</v>
      </c>
      <c r="R12570">
        <f t="shared" si="790"/>
        <v>0</v>
      </c>
      <c r="S12570" s="3" t="str">
        <f t="shared" si="791"/>
        <v/>
      </c>
      <c r="T12570" s="9" t="str">
        <f t="shared" si="792"/>
        <v/>
      </c>
    </row>
    <row r="12571" spans="2:20" x14ac:dyDescent="0.3">
      <c r="B12571" t="s">
        <v>66</v>
      </c>
      <c r="C12571" t="s">
        <v>66</v>
      </c>
      <c r="I12571" s="10">
        <f t="shared" si="789"/>
        <v>0</v>
      </c>
      <c r="R12571">
        <f t="shared" si="790"/>
        <v>0</v>
      </c>
      <c r="S12571" s="3" t="str">
        <f t="shared" si="791"/>
        <v/>
      </c>
      <c r="T12571" s="9" t="str">
        <f t="shared" si="792"/>
        <v/>
      </c>
    </row>
    <row r="12572" spans="2:20" x14ac:dyDescent="0.3">
      <c r="B12572" t="s">
        <v>66</v>
      </c>
      <c r="C12572" t="s">
        <v>66</v>
      </c>
      <c r="I12572" s="10">
        <f t="shared" si="789"/>
        <v>0</v>
      </c>
      <c r="R12572">
        <f t="shared" si="790"/>
        <v>0</v>
      </c>
      <c r="S12572" s="3" t="str">
        <f t="shared" si="791"/>
        <v/>
      </c>
      <c r="T12572" s="9" t="str">
        <f t="shared" si="792"/>
        <v/>
      </c>
    </row>
    <row r="12573" spans="2:20" x14ac:dyDescent="0.3">
      <c r="B12573" t="s">
        <v>66</v>
      </c>
      <c r="C12573" t="s">
        <v>66</v>
      </c>
      <c r="I12573" s="10">
        <f t="shared" si="789"/>
        <v>0</v>
      </c>
      <c r="R12573">
        <f t="shared" si="790"/>
        <v>0</v>
      </c>
      <c r="S12573" s="3" t="str">
        <f t="shared" si="791"/>
        <v/>
      </c>
      <c r="T12573" s="9" t="str">
        <f t="shared" si="792"/>
        <v/>
      </c>
    </row>
    <row r="12574" spans="2:20" x14ac:dyDescent="0.3">
      <c r="B12574" t="s">
        <v>66</v>
      </c>
      <c r="C12574" t="s">
        <v>66</v>
      </c>
      <c r="I12574" s="10">
        <f t="shared" si="789"/>
        <v>0</v>
      </c>
      <c r="R12574">
        <f t="shared" si="790"/>
        <v>0</v>
      </c>
      <c r="S12574" s="3" t="str">
        <f t="shared" si="791"/>
        <v/>
      </c>
      <c r="T12574" s="9" t="str">
        <f t="shared" si="792"/>
        <v/>
      </c>
    </row>
    <row r="12575" spans="2:20" x14ac:dyDescent="0.3">
      <c r="B12575" t="s">
        <v>66</v>
      </c>
      <c r="C12575" t="s">
        <v>66</v>
      </c>
      <c r="I12575" s="10">
        <f t="shared" si="789"/>
        <v>0</v>
      </c>
      <c r="R12575">
        <f t="shared" si="790"/>
        <v>0</v>
      </c>
      <c r="S12575" s="3" t="str">
        <f t="shared" si="791"/>
        <v/>
      </c>
      <c r="T12575" s="9" t="str">
        <f t="shared" si="792"/>
        <v/>
      </c>
    </row>
    <row r="12576" spans="2:20" x14ac:dyDescent="0.3">
      <c r="B12576" t="s">
        <v>66</v>
      </c>
      <c r="C12576" t="s">
        <v>66</v>
      </c>
      <c r="I12576" s="10">
        <f t="shared" si="789"/>
        <v>0</v>
      </c>
      <c r="R12576">
        <f t="shared" si="790"/>
        <v>0</v>
      </c>
      <c r="S12576" s="3" t="str">
        <f t="shared" si="791"/>
        <v/>
      </c>
      <c r="T12576" s="9" t="str">
        <f t="shared" si="792"/>
        <v/>
      </c>
    </row>
    <row r="12577" spans="2:20" x14ac:dyDescent="0.3">
      <c r="B12577" t="s">
        <v>66</v>
      </c>
      <c r="C12577" t="s">
        <v>66</v>
      </c>
      <c r="I12577" s="10">
        <f t="shared" si="789"/>
        <v>0</v>
      </c>
      <c r="R12577">
        <f t="shared" si="790"/>
        <v>0</v>
      </c>
      <c r="S12577" s="3" t="str">
        <f t="shared" si="791"/>
        <v/>
      </c>
      <c r="T12577" s="9" t="str">
        <f t="shared" si="792"/>
        <v/>
      </c>
    </row>
    <row r="12578" spans="2:20" x14ac:dyDescent="0.3">
      <c r="B12578" t="s">
        <v>66</v>
      </c>
      <c r="C12578" t="s">
        <v>66</v>
      </c>
      <c r="I12578" s="10">
        <f t="shared" si="789"/>
        <v>0</v>
      </c>
      <c r="R12578">
        <f t="shared" si="790"/>
        <v>0</v>
      </c>
      <c r="S12578" s="3" t="str">
        <f t="shared" si="791"/>
        <v/>
      </c>
      <c r="T12578" s="9" t="str">
        <f t="shared" si="792"/>
        <v/>
      </c>
    </row>
    <row r="12579" spans="2:20" x14ac:dyDescent="0.3">
      <c r="B12579" t="s">
        <v>66</v>
      </c>
      <c r="C12579" t="s">
        <v>66</v>
      </c>
      <c r="I12579" s="10">
        <f t="shared" si="789"/>
        <v>0</v>
      </c>
      <c r="R12579">
        <f t="shared" si="790"/>
        <v>0</v>
      </c>
      <c r="S12579" s="3" t="str">
        <f t="shared" si="791"/>
        <v/>
      </c>
      <c r="T12579" s="9" t="str">
        <f t="shared" si="792"/>
        <v/>
      </c>
    </row>
    <row r="12580" spans="2:20" x14ac:dyDescent="0.3">
      <c r="B12580" t="s">
        <v>66</v>
      </c>
      <c r="C12580" t="s">
        <v>66</v>
      </c>
      <c r="I12580" s="10">
        <f t="shared" si="789"/>
        <v>0</v>
      </c>
      <c r="R12580">
        <f t="shared" si="790"/>
        <v>0</v>
      </c>
      <c r="S12580" s="3" t="str">
        <f t="shared" si="791"/>
        <v/>
      </c>
      <c r="T12580" s="9" t="str">
        <f t="shared" si="792"/>
        <v/>
      </c>
    </row>
    <row r="12581" spans="2:20" x14ac:dyDescent="0.3">
      <c r="B12581" t="s">
        <v>66</v>
      </c>
      <c r="C12581" t="s">
        <v>66</v>
      </c>
      <c r="I12581" s="10">
        <f t="shared" si="789"/>
        <v>0</v>
      </c>
      <c r="R12581">
        <f t="shared" si="790"/>
        <v>0</v>
      </c>
      <c r="S12581" s="3" t="str">
        <f t="shared" si="791"/>
        <v/>
      </c>
      <c r="T12581" s="9" t="str">
        <f t="shared" si="792"/>
        <v/>
      </c>
    </row>
    <row r="12582" spans="2:20" x14ac:dyDescent="0.3">
      <c r="B12582" t="s">
        <v>66</v>
      </c>
      <c r="C12582" t="s">
        <v>66</v>
      </c>
      <c r="I12582" s="10">
        <f t="shared" si="789"/>
        <v>0</v>
      </c>
      <c r="R12582">
        <f t="shared" si="790"/>
        <v>0</v>
      </c>
      <c r="S12582" s="3" t="str">
        <f t="shared" si="791"/>
        <v/>
      </c>
      <c r="T12582" s="9" t="str">
        <f t="shared" si="792"/>
        <v/>
      </c>
    </row>
    <row r="12583" spans="2:20" x14ac:dyDescent="0.3">
      <c r="B12583" t="s">
        <v>66</v>
      </c>
      <c r="C12583" t="s">
        <v>66</v>
      </c>
      <c r="I12583" s="10">
        <f t="shared" si="789"/>
        <v>0</v>
      </c>
      <c r="R12583">
        <f t="shared" si="790"/>
        <v>0</v>
      </c>
      <c r="S12583" s="3" t="str">
        <f t="shared" si="791"/>
        <v/>
      </c>
      <c r="T12583" s="9" t="str">
        <f t="shared" si="792"/>
        <v/>
      </c>
    </row>
    <row r="12584" spans="2:20" x14ac:dyDescent="0.3">
      <c r="B12584" t="s">
        <v>66</v>
      </c>
      <c r="C12584" t="s">
        <v>66</v>
      </c>
      <c r="I12584" s="10">
        <f t="shared" si="789"/>
        <v>0</v>
      </c>
      <c r="R12584">
        <f t="shared" si="790"/>
        <v>0</v>
      </c>
      <c r="S12584" s="3" t="str">
        <f t="shared" si="791"/>
        <v/>
      </c>
      <c r="T12584" s="9" t="str">
        <f t="shared" si="792"/>
        <v/>
      </c>
    </row>
    <row r="12585" spans="2:20" x14ac:dyDescent="0.3">
      <c r="B12585" t="s">
        <v>66</v>
      </c>
      <c r="C12585" t="s">
        <v>66</v>
      </c>
      <c r="I12585" s="10">
        <f t="shared" si="789"/>
        <v>0</v>
      </c>
      <c r="R12585">
        <f t="shared" si="790"/>
        <v>0</v>
      </c>
      <c r="S12585" s="3" t="str">
        <f t="shared" si="791"/>
        <v/>
      </c>
      <c r="T12585" s="9" t="str">
        <f t="shared" si="792"/>
        <v/>
      </c>
    </row>
    <row r="12586" spans="2:20" x14ac:dyDescent="0.3">
      <c r="B12586" t="s">
        <v>66</v>
      </c>
      <c r="C12586" t="s">
        <v>66</v>
      </c>
      <c r="I12586" s="10">
        <f t="shared" si="789"/>
        <v>0</v>
      </c>
      <c r="R12586">
        <f t="shared" si="790"/>
        <v>0</v>
      </c>
      <c r="S12586" s="3" t="str">
        <f t="shared" si="791"/>
        <v/>
      </c>
      <c r="T12586" s="9" t="str">
        <f t="shared" si="792"/>
        <v/>
      </c>
    </row>
    <row r="12587" spans="2:20" x14ac:dyDescent="0.3">
      <c r="B12587" t="s">
        <v>66</v>
      </c>
      <c r="C12587" t="s">
        <v>66</v>
      </c>
      <c r="I12587" s="10">
        <f t="shared" si="789"/>
        <v>0</v>
      </c>
      <c r="R12587">
        <f t="shared" si="790"/>
        <v>0</v>
      </c>
      <c r="S12587" s="3" t="str">
        <f t="shared" si="791"/>
        <v/>
      </c>
      <c r="T12587" s="9" t="str">
        <f t="shared" si="792"/>
        <v/>
      </c>
    </row>
    <row r="12588" spans="2:20" x14ac:dyDescent="0.3">
      <c r="B12588" t="s">
        <v>66</v>
      </c>
      <c r="C12588" t="s">
        <v>66</v>
      </c>
      <c r="I12588" s="10">
        <f t="shared" si="789"/>
        <v>0</v>
      </c>
      <c r="R12588">
        <f t="shared" si="790"/>
        <v>0</v>
      </c>
      <c r="S12588" s="3" t="str">
        <f t="shared" si="791"/>
        <v/>
      </c>
      <c r="T12588" s="9" t="str">
        <f t="shared" si="792"/>
        <v/>
      </c>
    </row>
    <row r="12589" spans="2:20" x14ac:dyDescent="0.3">
      <c r="B12589" t="s">
        <v>66</v>
      </c>
      <c r="C12589" t="s">
        <v>66</v>
      </c>
      <c r="I12589" s="10">
        <f t="shared" si="789"/>
        <v>0</v>
      </c>
      <c r="R12589">
        <f t="shared" si="790"/>
        <v>0</v>
      </c>
      <c r="S12589" s="3" t="str">
        <f t="shared" si="791"/>
        <v/>
      </c>
      <c r="T12589" s="9" t="str">
        <f t="shared" si="792"/>
        <v/>
      </c>
    </row>
    <row r="12590" spans="2:20" x14ac:dyDescent="0.3">
      <c r="B12590" t="s">
        <v>66</v>
      </c>
      <c r="C12590" t="s">
        <v>66</v>
      </c>
      <c r="I12590" s="10">
        <f t="shared" si="789"/>
        <v>0</v>
      </c>
      <c r="R12590">
        <f t="shared" si="790"/>
        <v>0</v>
      </c>
      <c r="S12590" s="3" t="str">
        <f t="shared" si="791"/>
        <v/>
      </c>
      <c r="T12590" s="9" t="str">
        <f t="shared" si="792"/>
        <v/>
      </c>
    </row>
    <row r="12591" spans="2:20" x14ac:dyDescent="0.3">
      <c r="B12591" t="s">
        <v>66</v>
      </c>
      <c r="C12591" t="s">
        <v>66</v>
      </c>
      <c r="I12591" s="10">
        <f t="shared" si="789"/>
        <v>0</v>
      </c>
      <c r="R12591">
        <f t="shared" si="790"/>
        <v>0</v>
      </c>
      <c r="S12591" s="3" t="str">
        <f t="shared" si="791"/>
        <v/>
      </c>
      <c r="T12591" s="9" t="str">
        <f t="shared" si="792"/>
        <v/>
      </c>
    </row>
    <row r="12592" spans="2:20" x14ac:dyDescent="0.3">
      <c r="B12592" t="s">
        <v>66</v>
      </c>
      <c r="C12592" t="s">
        <v>66</v>
      </c>
      <c r="I12592" s="10">
        <f t="shared" si="789"/>
        <v>0</v>
      </c>
      <c r="R12592">
        <f t="shared" si="790"/>
        <v>0</v>
      </c>
      <c r="S12592" s="3" t="str">
        <f t="shared" si="791"/>
        <v/>
      </c>
      <c r="T12592" s="9" t="str">
        <f t="shared" si="792"/>
        <v/>
      </c>
    </row>
    <row r="12593" spans="2:20" x14ac:dyDescent="0.3">
      <c r="B12593" t="s">
        <v>66</v>
      </c>
      <c r="C12593" t="s">
        <v>66</v>
      </c>
      <c r="I12593" s="10">
        <f t="shared" si="789"/>
        <v>0</v>
      </c>
      <c r="R12593">
        <f t="shared" si="790"/>
        <v>0</v>
      </c>
      <c r="S12593" s="3" t="str">
        <f t="shared" si="791"/>
        <v/>
      </c>
      <c r="T12593" s="9" t="str">
        <f t="shared" si="792"/>
        <v/>
      </c>
    </row>
    <row r="12594" spans="2:20" x14ac:dyDescent="0.3">
      <c r="B12594" t="s">
        <v>66</v>
      </c>
      <c r="C12594" t="s">
        <v>66</v>
      </c>
      <c r="I12594" s="10">
        <f t="shared" si="789"/>
        <v>0</v>
      </c>
      <c r="R12594">
        <f t="shared" si="790"/>
        <v>0</v>
      </c>
      <c r="S12594" s="3" t="str">
        <f t="shared" si="791"/>
        <v/>
      </c>
      <c r="T12594" s="9" t="str">
        <f t="shared" si="792"/>
        <v/>
      </c>
    </row>
    <row r="12595" spans="2:20" x14ac:dyDescent="0.3">
      <c r="B12595" t="s">
        <v>66</v>
      </c>
      <c r="C12595" t="s">
        <v>66</v>
      </c>
      <c r="I12595" s="10">
        <f t="shared" si="789"/>
        <v>0</v>
      </c>
      <c r="R12595">
        <f t="shared" si="790"/>
        <v>0</v>
      </c>
      <c r="S12595" s="3" t="str">
        <f t="shared" si="791"/>
        <v/>
      </c>
      <c r="T12595" s="9" t="str">
        <f t="shared" si="792"/>
        <v/>
      </c>
    </row>
    <row r="12596" spans="2:20" x14ac:dyDescent="0.3">
      <c r="B12596" t="s">
        <v>66</v>
      </c>
      <c r="C12596" t="s">
        <v>66</v>
      </c>
      <c r="I12596" s="10">
        <f t="shared" si="789"/>
        <v>0</v>
      </c>
      <c r="R12596">
        <f t="shared" si="790"/>
        <v>0</v>
      </c>
      <c r="S12596" s="3" t="str">
        <f t="shared" si="791"/>
        <v/>
      </c>
      <c r="T12596" s="9" t="str">
        <f t="shared" si="792"/>
        <v/>
      </c>
    </row>
    <row r="12597" spans="2:20" x14ac:dyDescent="0.3">
      <c r="B12597" t="s">
        <v>66</v>
      </c>
      <c r="C12597" t="s">
        <v>66</v>
      </c>
      <c r="I12597" s="10">
        <f t="shared" si="789"/>
        <v>0</v>
      </c>
      <c r="R12597">
        <f t="shared" si="790"/>
        <v>0</v>
      </c>
      <c r="S12597" s="3" t="str">
        <f t="shared" si="791"/>
        <v/>
      </c>
      <c r="T12597" s="9" t="str">
        <f t="shared" si="792"/>
        <v/>
      </c>
    </row>
    <row r="12598" spans="2:20" x14ac:dyDescent="0.3">
      <c r="B12598" t="s">
        <v>66</v>
      </c>
      <c r="C12598" t="s">
        <v>66</v>
      </c>
      <c r="I12598" s="10">
        <f t="shared" si="789"/>
        <v>0</v>
      </c>
      <c r="R12598">
        <f t="shared" si="790"/>
        <v>0</v>
      </c>
      <c r="S12598" s="3" t="str">
        <f t="shared" si="791"/>
        <v/>
      </c>
      <c r="T12598" s="9" t="str">
        <f t="shared" si="792"/>
        <v/>
      </c>
    </row>
    <row r="12599" spans="2:20" x14ac:dyDescent="0.3">
      <c r="B12599" t="s">
        <v>66</v>
      </c>
      <c r="C12599" t="s">
        <v>66</v>
      </c>
      <c r="I12599" s="10">
        <f t="shared" si="789"/>
        <v>0</v>
      </c>
      <c r="R12599">
        <f t="shared" si="790"/>
        <v>0</v>
      </c>
      <c r="S12599" s="3" t="str">
        <f t="shared" si="791"/>
        <v/>
      </c>
      <c r="T12599" s="9" t="str">
        <f t="shared" si="792"/>
        <v/>
      </c>
    </row>
    <row r="12600" spans="2:20" x14ac:dyDescent="0.3">
      <c r="B12600" t="s">
        <v>66</v>
      </c>
      <c r="C12600" t="s">
        <v>66</v>
      </c>
      <c r="I12600" s="10">
        <f t="shared" si="789"/>
        <v>0</v>
      </c>
      <c r="R12600">
        <f t="shared" si="790"/>
        <v>0</v>
      </c>
      <c r="S12600" s="3" t="str">
        <f t="shared" si="791"/>
        <v/>
      </c>
      <c r="T12600" s="9" t="str">
        <f t="shared" si="792"/>
        <v/>
      </c>
    </row>
    <row r="12601" spans="2:20" x14ac:dyDescent="0.3">
      <c r="B12601" t="s">
        <v>66</v>
      </c>
      <c r="C12601" t="s">
        <v>66</v>
      </c>
      <c r="I12601" s="10">
        <f t="shared" si="789"/>
        <v>0</v>
      </c>
      <c r="R12601">
        <f t="shared" si="790"/>
        <v>0</v>
      </c>
      <c r="S12601" s="3" t="str">
        <f t="shared" si="791"/>
        <v/>
      </c>
      <c r="T12601" s="9" t="str">
        <f t="shared" si="792"/>
        <v/>
      </c>
    </row>
    <row r="12602" spans="2:20" x14ac:dyDescent="0.3">
      <c r="B12602" t="s">
        <v>66</v>
      </c>
      <c r="C12602" t="s">
        <v>66</v>
      </c>
      <c r="I12602" s="10">
        <f t="shared" si="789"/>
        <v>0</v>
      </c>
      <c r="R12602">
        <f t="shared" si="790"/>
        <v>0</v>
      </c>
      <c r="S12602" s="3" t="str">
        <f t="shared" si="791"/>
        <v/>
      </c>
      <c r="T12602" s="9" t="str">
        <f t="shared" si="792"/>
        <v/>
      </c>
    </row>
    <row r="12603" spans="2:20" x14ac:dyDescent="0.3">
      <c r="B12603" t="s">
        <v>66</v>
      </c>
      <c r="C12603" t="s">
        <v>66</v>
      </c>
      <c r="I12603" s="10">
        <f t="shared" si="789"/>
        <v>0</v>
      </c>
      <c r="R12603">
        <f t="shared" si="790"/>
        <v>0</v>
      </c>
      <c r="S12603" s="3" t="str">
        <f t="shared" si="791"/>
        <v/>
      </c>
      <c r="T12603" s="9" t="str">
        <f t="shared" si="792"/>
        <v/>
      </c>
    </row>
    <row r="12604" spans="2:20" x14ac:dyDescent="0.3">
      <c r="B12604" t="s">
        <v>66</v>
      </c>
      <c r="C12604" t="s">
        <v>66</v>
      </c>
      <c r="I12604" s="10">
        <f t="shared" si="789"/>
        <v>0</v>
      </c>
      <c r="R12604">
        <f t="shared" si="790"/>
        <v>0</v>
      </c>
      <c r="S12604" s="3" t="str">
        <f t="shared" si="791"/>
        <v/>
      </c>
      <c r="T12604" s="9" t="str">
        <f t="shared" si="792"/>
        <v/>
      </c>
    </row>
    <row r="12605" spans="2:20" x14ac:dyDescent="0.3">
      <c r="B12605" t="s">
        <v>66</v>
      </c>
      <c r="C12605" t="s">
        <v>66</v>
      </c>
      <c r="I12605" s="10">
        <f t="shared" si="789"/>
        <v>0</v>
      </c>
      <c r="R12605">
        <f t="shared" si="790"/>
        <v>0</v>
      </c>
      <c r="S12605" s="3" t="str">
        <f t="shared" si="791"/>
        <v/>
      </c>
      <c r="T12605" s="9" t="str">
        <f t="shared" si="792"/>
        <v/>
      </c>
    </row>
    <row r="12606" spans="2:20" x14ac:dyDescent="0.3">
      <c r="B12606" t="s">
        <v>66</v>
      </c>
      <c r="C12606" t="s">
        <v>66</v>
      </c>
      <c r="I12606" s="10">
        <f t="shared" si="789"/>
        <v>0</v>
      </c>
      <c r="R12606">
        <f t="shared" si="790"/>
        <v>0</v>
      </c>
      <c r="S12606" s="3" t="str">
        <f t="shared" si="791"/>
        <v/>
      </c>
      <c r="T12606" s="9" t="str">
        <f t="shared" si="792"/>
        <v/>
      </c>
    </row>
    <row r="12607" spans="2:20" x14ac:dyDescent="0.3">
      <c r="B12607" t="s">
        <v>66</v>
      </c>
      <c r="C12607" t="s">
        <v>66</v>
      </c>
      <c r="I12607" s="10">
        <f t="shared" si="789"/>
        <v>0</v>
      </c>
      <c r="R12607">
        <f t="shared" si="790"/>
        <v>0</v>
      </c>
      <c r="S12607" s="3" t="str">
        <f t="shared" si="791"/>
        <v/>
      </c>
      <c r="T12607" s="9" t="str">
        <f t="shared" si="792"/>
        <v/>
      </c>
    </row>
    <row r="12608" spans="2:20" x14ac:dyDescent="0.3">
      <c r="B12608" t="s">
        <v>66</v>
      </c>
      <c r="C12608" t="s">
        <v>66</v>
      </c>
      <c r="I12608" s="10">
        <f t="shared" si="789"/>
        <v>0</v>
      </c>
      <c r="R12608">
        <f t="shared" si="790"/>
        <v>0</v>
      </c>
      <c r="S12608" s="3" t="str">
        <f t="shared" si="791"/>
        <v/>
      </c>
      <c r="T12608" s="9" t="str">
        <f t="shared" si="792"/>
        <v/>
      </c>
    </row>
    <row r="12609" spans="2:20" x14ac:dyDescent="0.3">
      <c r="B12609" t="s">
        <v>66</v>
      </c>
      <c r="C12609" t="s">
        <v>66</v>
      </c>
      <c r="I12609" s="10">
        <f t="shared" si="789"/>
        <v>0</v>
      </c>
      <c r="R12609">
        <f t="shared" si="790"/>
        <v>0</v>
      </c>
      <c r="S12609" s="3" t="str">
        <f t="shared" si="791"/>
        <v/>
      </c>
      <c r="T12609" s="9" t="str">
        <f t="shared" si="792"/>
        <v/>
      </c>
    </row>
    <row r="12610" spans="2:20" x14ac:dyDescent="0.3">
      <c r="B12610" t="s">
        <v>66</v>
      </c>
      <c r="C12610" t="s">
        <v>66</v>
      </c>
      <c r="I12610" s="10">
        <f t="shared" si="789"/>
        <v>0</v>
      </c>
      <c r="R12610">
        <f t="shared" si="790"/>
        <v>0</v>
      </c>
      <c r="S12610" s="3" t="str">
        <f t="shared" si="791"/>
        <v/>
      </c>
      <c r="T12610" s="9" t="str">
        <f t="shared" si="792"/>
        <v/>
      </c>
    </row>
    <row r="12611" spans="2:20" x14ac:dyDescent="0.3">
      <c r="B12611" t="s">
        <v>66</v>
      </c>
      <c r="C12611" t="s">
        <v>66</v>
      </c>
      <c r="I12611" s="10">
        <f t="shared" ref="I12611:I12674" si="793">H12611*0.5</f>
        <v>0</v>
      </c>
      <c r="R12611">
        <f t="shared" ref="R12611:R12674" si="794">SUM(I12611:Q12611)</f>
        <v>0</v>
      </c>
      <c r="S12611" s="3" t="str">
        <f t="shared" ref="S12611:S12674" si="795">IFERROR(IF(R12611&lt;=H12611,R12611/H12611*100,100),"")</f>
        <v/>
      </c>
      <c r="T12611" s="9" t="str">
        <f t="shared" ref="T12611:T12674" si="796">IFERROR(G12611*S12611/100,"")</f>
        <v/>
      </c>
    </row>
    <row r="12612" spans="2:20" x14ac:dyDescent="0.3">
      <c r="B12612" t="s">
        <v>66</v>
      </c>
      <c r="C12612" t="s">
        <v>66</v>
      </c>
      <c r="I12612" s="10">
        <f t="shared" si="793"/>
        <v>0</v>
      </c>
      <c r="R12612">
        <f t="shared" si="794"/>
        <v>0</v>
      </c>
      <c r="S12612" s="3" t="str">
        <f t="shared" si="795"/>
        <v/>
      </c>
      <c r="T12612" s="9" t="str">
        <f t="shared" si="796"/>
        <v/>
      </c>
    </row>
    <row r="12613" spans="2:20" x14ac:dyDescent="0.3">
      <c r="B12613" t="s">
        <v>66</v>
      </c>
      <c r="C12613" t="s">
        <v>66</v>
      </c>
      <c r="I12613" s="10">
        <f t="shared" si="793"/>
        <v>0</v>
      </c>
      <c r="R12613">
        <f t="shared" si="794"/>
        <v>0</v>
      </c>
      <c r="S12613" s="3" t="str">
        <f t="shared" si="795"/>
        <v/>
      </c>
      <c r="T12613" s="9" t="str">
        <f t="shared" si="796"/>
        <v/>
      </c>
    </row>
    <row r="12614" spans="2:20" x14ac:dyDescent="0.3">
      <c r="B12614" t="s">
        <v>66</v>
      </c>
      <c r="C12614" t="s">
        <v>66</v>
      </c>
      <c r="I12614" s="10">
        <f t="shared" si="793"/>
        <v>0</v>
      </c>
      <c r="R12614">
        <f t="shared" si="794"/>
        <v>0</v>
      </c>
      <c r="S12614" s="3" t="str">
        <f t="shared" si="795"/>
        <v/>
      </c>
      <c r="T12614" s="9" t="str">
        <f t="shared" si="796"/>
        <v/>
      </c>
    </row>
    <row r="12615" spans="2:20" x14ac:dyDescent="0.3">
      <c r="B12615" t="s">
        <v>66</v>
      </c>
      <c r="C12615" t="s">
        <v>66</v>
      </c>
      <c r="I12615" s="10">
        <f t="shared" si="793"/>
        <v>0</v>
      </c>
      <c r="R12615">
        <f t="shared" si="794"/>
        <v>0</v>
      </c>
      <c r="S12615" s="3" t="str">
        <f t="shared" si="795"/>
        <v/>
      </c>
      <c r="T12615" s="9" t="str">
        <f t="shared" si="796"/>
        <v/>
      </c>
    </row>
    <row r="12616" spans="2:20" x14ac:dyDescent="0.3">
      <c r="B12616" t="s">
        <v>66</v>
      </c>
      <c r="C12616" t="s">
        <v>66</v>
      </c>
      <c r="I12616" s="10">
        <f t="shared" si="793"/>
        <v>0</v>
      </c>
      <c r="R12616">
        <f t="shared" si="794"/>
        <v>0</v>
      </c>
      <c r="S12616" s="3" t="str">
        <f t="shared" si="795"/>
        <v/>
      </c>
      <c r="T12616" s="9" t="str">
        <f t="shared" si="796"/>
        <v/>
      </c>
    </row>
    <row r="12617" spans="2:20" x14ac:dyDescent="0.3">
      <c r="B12617" t="s">
        <v>66</v>
      </c>
      <c r="C12617" t="s">
        <v>66</v>
      </c>
      <c r="I12617" s="10">
        <f t="shared" si="793"/>
        <v>0</v>
      </c>
      <c r="R12617">
        <f t="shared" si="794"/>
        <v>0</v>
      </c>
      <c r="S12617" s="3" t="str">
        <f t="shared" si="795"/>
        <v/>
      </c>
      <c r="T12617" s="9" t="str">
        <f t="shared" si="796"/>
        <v/>
      </c>
    </row>
    <row r="12618" spans="2:20" x14ac:dyDescent="0.3">
      <c r="B12618" t="s">
        <v>66</v>
      </c>
      <c r="C12618" t="s">
        <v>66</v>
      </c>
      <c r="I12618" s="10">
        <f t="shared" si="793"/>
        <v>0</v>
      </c>
      <c r="R12618">
        <f t="shared" si="794"/>
        <v>0</v>
      </c>
      <c r="S12618" s="3" t="str">
        <f t="shared" si="795"/>
        <v/>
      </c>
      <c r="T12618" s="9" t="str">
        <f t="shared" si="796"/>
        <v/>
      </c>
    </row>
    <row r="12619" spans="2:20" x14ac:dyDescent="0.3">
      <c r="B12619" t="s">
        <v>66</v>
      </c>
      <c r="C12619" t="s">
        <v>66</v>
      </c>
      <c r="I12619" s="10">
        <f t="shared" si="793"/>
        <v>0</v>
      </c>
      <c r="R12619">
        <f t="shared" si="794"/>
        <v>0</v>
      </c>
      <c r="S12619" s="3" t="str">
        <f t="shared" si="795"/>
        <v/>
      </c>
      <c r="T12619" s="9" t="str">
        <f t="shared" si="796"/>
        <v/>
      </c>
    </row>
    <row r="12620" spans="2:20" x14ac:dyDescent="0.3">
      <c r="B12620" t="s">
        <v>66</v>
      </c>
      <c r="C12620" t="s">
        <v>66</v>
      </c>
      <c r="I12620" s="10">
        <f t="shared" si="793"/>
        <v>0</v>
      </c>
      <c r="R12620">
        <f t="shared" si="794"/>
        <v>0</v>
      </c>
      <c r="S12620" s="3" t="str">
        <f t="shared" si="795"/>
        <v/>
      </c>
      <c r="T12620" s="9" t="str">
        <f t="shared" si="796"/>
        <v/>
      </c>
    </row>
    <row r="12621" spans="2:20" x14ac:dyDescent="0.3">
      <c r="B12621" t="s">
        <v>66</v>
      </c>
      <c r="C12621" t="s">
        <v>66</v>
      </c>
      <c r="I12621" s="10">
        <f t="shared" si="793"/>
        <v>0</v>
      </c>
      <c r="R12621">
        <f t="shared" si="794"/>
        <v>0</v>
      </c>
      <c r="S12621" s="3" t="str">
        <f t="shared" si="795"/>
        <v/>
      </c>
      <c r="T12621" s="9" t="str">
        <f t="shared" si="796"/>
        <v/>
      </c>
    </row>
    <row r="12622" spans="2:20" x14ac:dyDescent="0.3">
      <c r="B12622" t="s">
        <v>66</v>
      </c>
      <c r="C12622" t="s">
        <v>66</v>
      </c>
      <c r="I12622" s="10">
        <f t="shared" si="793"/>
        <v>0</v>
      </c>
      <c r="R12622">
        <f t="shared" si="794"/>
        <v>0</v>
      </c>
      <c r="S12622" s="3" t="str">
        <f t="shared" si="795"/>
        <v/>
      </c>
      <c r="T12622" s="9" t="str">
        <f t="shared" si="796"/>
        <v/>
      </c>
    </row>
    <row r="12623" spans="2:20" x14ac:dyDescent="0.3">
      <c r="B12623" t="s">
        <v>66</v>
      </c>
      <c r="C12623" t="s">
        <v>66</v>
      </c>
      <c r="I12623" s="10">
        <f t="shared" si="793"/>
        <v>0</v>
      </c>
      <c r="R12623">
        <f t="shared" si="794"/>
        <v>0</v>
      </c>
      <c r="S12623" s="3" t="str">
        <f t="shared" si="795"/>
        <v/>
      </c>
      <c r="T12623" s="9" t="str">
        <f t="shared" si="796"/>
        <v/>
      </c>
    </row>
    <row r="12624" spans="2:20" x14ac:dyDescent="0.3">
      <c r="B12624" t="s">
        <v>66</v>
      </c>
      <c r="C12624" t="s">
        <v>66</v>
      </c>
      <c r="I12624" s="10">
        <f t="shared" si="793"/>
        <v>0</v>
      </c>
      <c r="R12624">
        <f t="shared" si="794"/>
        <v>0</v>
      </c>
      <c r="S12624" s="3" t="str">
        <f t="shared" si="795"/>
        <v/>
      </c>
      <c r="T12624" s="9" t="str">
        <f t="shared" si="796"/>
        <v/>
      </c>
    </row>
    <row r="12625" spans="2:20" x14ac:dyDescent="0.3">
      <c r="B12625" t="s">
        <v>66</v>
      </c>
      <c r="C12625" t="s">
        <v>66</v>
      </c>
      <c r="I12625" s="10">
        <f t="shared" si="793"/>
        <v>0</v>
      </c>
      <c r="R12625">
        <f t="shared" si="794"/>
        <v>0</v>
      </c>
      <c r="S12625" s="3" t="str">
        <f t="shared" si="795"/>
        <v/>
      </c>
      <c r="T12625" s="9" t="str">
        <f t="shared" si="796"/>
        <v/>
      </c>
    </row>
    <row r="12626" spans="2:20" x14ac:dyDescent="0.3">
      <c r="B12626" t="s">
        <v>66</v>
      </c>
      <c r="C12626" t="s">
        <v>66</v>
      </c>
      <c r="I12626" s="10">
        <f t="shared" si="793"/>
        <v>0</v>
      </c>
      <c r="R12626">
        <f t="shared" si="794"/>
        <v>0</v>
      </c>
      <c r="S12626" s="3" t="str">
        <f t="shared" si="795"/>
        <v/>
      </c>
      <c r="T12626" s="9" t="str">
        <f t="shared" si="796"/>
        <v/>
      </c>
    </row>
    <row r="12627" spans="2:20" x14ac:dyDescent="0.3">
      <c r="B12627" t="s">
        <v>66</v>
      </c>
      <c r="C12627" t="s">
        <v>66</v>
      </c>
      <c r="I12627" s="10">
        <f t="shared" si="793"/>
        <v>0</v>
      </c>
      <c r="R12627">
        <f t="shared" si="794"/>
        <v>0</v>
      </c>
      <c r="S12627" s="3" t="str">
        <f t="shared" si="795"/>
        <v/>
      </c>
      <c r="T12627" s="9" t="str">
        <f t="shared" si="796"/>
        <v/>
      </c>
    </row>
    <row r="12628" spans="2:20" x14ac:dyDescent="0.3">
      <c r="B12628" t="s">
        <v>66</v>
      </c>
      <c r="C12628" t="s">
        <v>66</v>
      </c>
      <c r="I12628" s="10">
        <f t="shared" si="793"/>
        <v>0</v>
      </c>
      <c r="R12628">
        <f t="shared" si="794"/>
        <v>0</v>
      </c>
      <c r="S12628" s="3" t="str">
        <f t="shared" si="795"/>
        <v/>
      </c>
      <c r="T12628" s="9" t="str">
        <f t="shared" si="796"/>
        <v/>
      </c>
    </row>
    <row r="12629" spans="2:20" x14ac:dyDescent="0.3">
      <c r="B12629" t="s">
        <v>66</v>
      </c>
      <c r="C12629" t="s">
        <v>66</v>
      </c>
      <c r="I12629" s="10">
        <f t="shared" si="793"/>
        <v>0</v>
      </c>
      <c r="R12629">
        <f t="shared" si="794"/>
        <v>0</v>
      </c>
      <c r="S12629" s="3" t="str">
        <f t="shared" si="795"/>
        <v/>
      </c>
      <c r="T12629" s="9" t="str">
        <f t="shared" si="796"/>
        <v/>
      </c>
    </row>
    <row r="12630" spans="2:20" x14ac:dyDescent="0.3">
      <c r="B12630" t="s">
        <v>66</v>
      </c>
      <c r="C12630" t="s">
        <v>66</v>
      </c>
      <c r="I12630" s="10">
        <f t="shared" si="793"/>
        <v>0</v>
      </c>
      <c r="R12630">
        <f t="shared" si="794"/>
        <v>0</v>
      </c>
      <c r="S12630" s="3" t="str">
        <f t="shared" si="795"/>
        <v/>
      </c>
      <c r="T12630" s="9" t="str">
        <f t="shared" si="796"/>
        <v/>
      </c>
    </row>
    <row r="12631" spans="2:20" x14ac:dyDescent="0.3">
      <c r="B12631" t="s">
        <v>66</v>
      </c>
      <c r="C12631" t="s">
        <v>66</v>
      </c>
      <c r="I12631" s="10">
        <f t="shared" si="793"/>
        <v>0</v>
      </c>
      <c r="R12631">
        <f t="shared" si="794"/>
        <v>0</v>
      </c>
      <c r="S12631" s="3" t="str">
        <f t="shared" si="795"/>
        <v/>
      </c>
      <c r="T12631" s="9" t="str">
        <f t="shared" si="796"/>
        <v/>
      </c>
    </row>
    <row r="12632" spans="2:20" x14ac:dyDescent="0.3">
      <c r="B12632" t="s">
        <v>66</v>
      </c>
      <c r="C12632" t="s">
        <v>66</v>
      </c>
      <c r="I12632" s="10">
        <f t="shared" si="793"/>
        <v>0</v>
      </c>
      <c r="R12632">
        <f t="shared" si="794"/>
        <v>0</v>
      </c>
      <c r="S12632" s="3" t="str">
        <f t="shared" si="795"/>
        <v/>
      </c>
      <c r="T12632" s="9" t="str">
        <f t="shared" si="796"/>
        <v/>
      </c>
    </row>
    <row r="12633" spans="2:20" x14ac:dyDescent="0.3">
      <c r="B12633" t="s">
        <v>66</v>
      </c>
      <c r="C12633" t="s">
        <v>66</v>
      </c>
      <c r="I12633" s="10">
        <f t="shared" si="793"/>
        <v>0</v>
      </c>
      <c r="R12633">
        <f t="shared" si="794"/>
        <v>0</v>
      </c>
      <c r="S12633" s="3" t="str">
        <f t="shared" si="795"/>
        <v/>
      </c>
      <c r="T12633" s="9" t="str">
        <f t="shared" si="796"/>
        <v/>
      </c>
    </row>
    <row r="12634" spans="2:20" x14ac:dyDescent="0.3">
      <c r="B12634" t="s">
        <v>66</v>
      </c>
      <c r="C12634" t="s">
        <v>66</v>
      </c>
      <c r="I12634" s="10">
        <f t="shared" si="793"/>
        <v>0</v>
      </c>
      <c r="R12634">
        <f t="shared" si="794"/>
        <v>0</v>
      </c>
      <c r="S12634" s="3" t="str">
        <f t="shared" si="795"/>
        <v/>
      </c>
      <c r="T12634" s="9" t="str">
        <f t="shared" si="796"/>
        <v/>
      </c>
    </row>
    <row r="12635" spans="2:20" x14ac:dyDescent="0.3">
      <c r="B12635" t="s">
        <v>66</v>
      </c>
      <c r="C12635" t="s">
        <v>66</v>
      </c>
      <c r="I12635" s="10">
        <f t="shared" si="793"/>
        <v>0</v>
      </c>
      <c r="R12635">
        <f t="shared" si="794"/>
        <v>0</v>
      </c>
      <c r="S12635" s="3" t="str">
        <f t="shared" si="795"/>
        <v/>
      </c>
      <c r="T12635" s="9" t="str">
        <f t="shared" si="796"/>
        <v/>
      </c>
    </row>
    <row r="12636" spans="2:20" x14ac:dyDescent="0.3">
      <c r="B12636" t="s">
        <v>66</v>
      </c>
      <c r="C12636" t="s">
        <v>66</v>
      </c>
      <c r="I12636" s="10">
        <f t="shared" si="793"/>
        <v>0</v>
      </c>
      <c r="R12636">
        <f t="shared" si="794"/>
        <v>0</v>
      </c>
      <c r="S12636" s="3" t="str">
        <f t="shared" si="795"/>
        <v/>
      </c>
      <c r="T12636" s="9" t="str">
        <f t="shared" si="796"/>
        <v/>
      </c>
    </row>
    <row r="12637" spans="2:20" x14ac:dyDescent="0.3">
      <c r="B12637" t="s">
        <v>66</v>
      </c>
      <c r="C12637" t="s">
        <v>66</v>
      </c>
      <c r="I12637" s="10">
        <f t="shared" si="793"/>
        <v>0</v>
      </c>
      <c r="R12637">
        <f t="shared" si="794"/>
        <v>0</v>
      </c>
      <c r="S12637" s="3" t="str">
        <f t="shared" si="795"/>
        <v/>
      </c>
      <c r="T12637" s="9" t="str">
        <f t="shared" si="796"/>
        <v/>
      </c>
    </row>
    <row r="12638" spans="2:20" x14ac:dyDescent="0.3">
      <c r="B12638" t="s">
        <v>66</v>
      </c>
      <c r="C12638" t="s">
        <v>66</v>
      </c>
      <c r="I12638" s="10">
        <f t="shared" si="793"/>
        <v>0</v>
      </c>
      <c r="R12638">
        <f t="shared" si="794"/>
        <v>0</v>
      </c>
      <c r="S12638" s="3" t="str">
        <f t="shared" si="795"/>
        <v/>
      </c>
      <c r="T12638" s="9" t="str">
        <f t="shared" si="796"/>
        <v/>
      </c>
    </row>
    <row r="12639" spans="2:20" x14ac:dyDescent="0.3">
      <c r="B12639" t="s">
        <v>66</v>
      </c>
      <c r="C12639" t="s">
        <v>66</v>
      </c>
      <c r="I12639" s="10">
        <f t="shared" si="793"/>
        <v>0</v>
      </c>
      <c r="R12639">
        <f t="shared" si="794"/>
        <v>0</v>
      </c>
      <c r="S12639" s="3" t="str">
        <f t="shared" si="795"/>
        <v/>
      </c>
      <c r="T12639" s="9" t="str">
        <f t="shared" si="796"/>
        <v/>
      </c>
    </row>
    <row r="12640" spans="2:20" x14ac:dyDescent="0.3">
      <c r="B12640" t="s">
        <v>66</v>
      </c>
      <c r="C12640" t="s">
        <v>66</v>
      </c>
      <c r="I12640" s="10">
        <f t="shared" si="793"/>
        <v>0</v>
      </c>
      <c r="R12640">
        <f t="shared" si="794"/>
        <v>0</v>
      </c>
      <c r="S12640" s="3" t="str">
        <f t="shared" si="795"/>
        <v/>
      </c>
      <c r="T12640" s="9" t="str">
        <f t="shared" si="796"/>
        <v/>
      </c>
    </row>
    <row r="12641" spans="2:20" x14ac:dyDescent="0.3">
      <c r="B12641" t="s">
        <v>66</v>
      </c>
      <c r="C12641" t="s">
        <v>66</v>
      </c>
      <c r="I12641" s="10">
        <f t="shared" si="793"/>
        <v>0</v>
      </c>
      <c r="R12641">
        <f t="shared" si="794"/>
        <v>0</v>
      </c>
      <c r="S12641" s="3" t="str">
        <f t="shared" si="795"/>
        <v/>
      </c>
      <c r="T12641" s="9" t="str">
        <f t="shared" si="796"/>
        <v/>
      </c>
    </row>
    <row r="12642" spans="2:20" x14ac:dyDescent="0.3">
      <c r="B12642" t="s">
        <v>66</v>
      </c>
      <c r="C12642" t="s">
        <v>66</v>
      </c>
      <c r="I12642" s="10">
        <f t="shared" si="793"/>
        <v>0</v>
      </c>
      <c r="R12642">
        <f t="shared" si="794"/>
        <v>0</v>
      </c>
      <c r="S12642" s="3" t="str">
        <f t="shared" si="795"/>
        <v/>
      </c>
      <c r="T12642" s="9" t="str">
        <f t="shared" si="796"/>
        <v/>
      </c>
    </row>
    <row r="12643" spans="2:20" x14ac:dyDescent="0.3">
      <c r="B12643" t="s">
        <v>66</v>
      </c>
      <c r="C12643" t="s">
        <v>66</v>
      </c>
      <c r="I12643" s="10">
        <f t="shared" si="793"/>
        <v>0</v>
      </c>
      <c r="R12643">
        <f t="shared" si="794"/>
        <v>0</v>
      </c>
      <c r="S12643" s="3" t="str">
        <f t="shared" si="795"/>
        <v/>
      </c>
      <c r="T12643" s="9" t="str">
        <f t="shared" si="796"/>
        <v/>
      </c>
    </row>
    <row r="12644" spans="2:20" x14ac:dyDescent="0.3">
      <c r="B12644" t="s">
        <v>66</v>
      </c>
      <c r="C12644" t="s">
        <v>66</v>
      </c>
      <c r="I12644" s="10">
        <f t="shared" si="793"/>
        <v>0</v>
      </c>
      <c r="R12644">
        <f t="shared" si="794"/>
        <v>0</v>
      </c>
      <c r="S12644" s="3" t="str">
        <f t="shared" si="795"/>
        <v/>
      </c>
      <c r="T12644" s="9" t="str">
        <f t="shared" si="796"/>
        <v/>
      </c>
    </row>
    <row r="12645" spans="2:20" x14ac:dyDescent="0.3">
      <c r="B12645" t="s">
        <v>66</v>
      </c>
      <c r="C12645" t="s">
        <v>66</v>
      </c>
      <c r="I12645" s="10">
        <f t="shared" si="793"/>
        <v>0</v>
      </c>
      <c r="R12645">
        <f t="shared" si="794"/>
        <v>0</v>
      </c>
      <c r="S12645" s="3" t="str">
        <f t="shared" si="795"/>
        <v/>
      </c>
      <c r="T12645" s="9" t="str">
        <f t="shared" si="796"/>
        <v/>
      </c>
    </row>
    <row r="12646" spans="2:20" x14ac:dyDescent="0.3">
      <c r="B12646" t="s">
        <v>66</v>
      </c>
      <c r="C12646" t="s">
        <v>66</v>
      </c>
      <c r="I12646" s="10">
        <f t="shared" si="793"/>
        <v>0</v>
      </c>
      <c r="R12646">
        <f t="shared" si="794"/>
        <v>0</v>
      </c>
      <c r="S12646" s="3" t="str">
        <f t="shared" si="795"/>
        <v/>
      </c>
      <c r="T12646" s="9" t="str">
        <f t="shared" si="796"/>
        <v/>
      </c>
    </row>
    <row r="12647" spans="2:20" x14ac:dyDescent="0.3">
      <c r="B12647" t="s">
        <v>66</v>
      </c>
      <c r="C12647" t="s">
        <v>66</v>
      </c>
      <c r="I12647" s="10">
        <f t="shared" si="793"/>
        <v>0</v>
      </c>
      <c r="R12647">
        <f t="shared" si="794"/>
        <v>0</v>
      </c>
      <c r="S12647" s="3" t="str">
        <f t="shared" si="795"/>
        <v/>
      </c>
      <c r="T12647" s="9" t="str">
        <f t="shared" si="796"/>
        <v/>
      </c>
    </row>
    <row r="12648" spans="2:20" x14ac:dyDescent="0.3">
      <c r="B12648" t="s">
        <v>66</v>
      </c>
      <c r="C12648" t="s">
        <v>66</v>
      </c>
      <c r="I12648" s="10">
        <f t="shared" si="793"/>
        <v>0</v>
      </c>
      <c r="R12648">
        <f t="shared" si="794"/>
        <v>0</v>
      </c>
      <c r="S12648" s="3" t="str">
        <f t="shared" si="795"/>
        <v/>
      </c>
      <c r="T12648" s="9" t="str">
        <f t="shared" si="796"/>
        <v/>
      </c>
    </row>
    <row r="12649" spans="2:20" x14ac:dyDescent="0.3">
      <c r="B12649" t="s">
        <v>66</v>
      </c>
      <c r="C12649" t="s">
        <v>66</v>
      </c>
      <c r="I12649" s="10">
        <f t="shared" si="793"/>
        <v>0</v>
      </c>
      <c r="R12649">
        <f t="shared" si="794"/>
        <v>0</v>
      </c>
      <c r="S12649" s="3" t="str">
        <f t="shared" si="795"/>
        <v/>
      </c>
      <c r="T12649" s="9" t="str">
        <f t="shared" si="796"/>
        <v/>
      </c>
    </row>
    <row r="12650" spans="2:20" x14ac:dyDescent="0.3">
      <c r="B12650" t="s">
        <v>66</v>
      </c>
      <c r="C12650" t="s">
        <v>66</v>
      </c>
      <c r="I12650" s="10">
        <f t="shared" si="793"/>
        <v>0</v>
      </c>
      <c r="R12650">
        <f t="shared" si="794"/>
        <v>0</v>
      </c>
      <c r="S12650" s="3" t="str">
        <f t="shared" si="795"/>
        <v/>
      </c>
      <c r="T12650" s="9" t="str">
        <f t="shared" si="796"/>
        <v/>
      </c>
    </row>
    <row r="12651" spans="2:20" x14ac:dyDescent="0.3">
      <c r="B12651" t="s">
        <v>66</v>
      </c>
      <c r="C12651" t="s">
        <v>66</v>
      </c>
      <c r="I12651" s="10">
        <f t="shared" si="793"/>
        <v>0</v>
      </c>
      <c r="R12651">
        <f t="shared" si="794"/>
        <v>0</v>
      </c>
      <c r="S12651" s="3" t="str">
        <f t="shared" si="795"/>
        <v/>
      </c>
      <c r="T12651" s="9" t="str">
        <f t="shared" si="796"/>
        <v/>
      </c>
    </row>
    <row r="12652" spans="2:20" x14ac:dyDescent="0.3">
      <c r="B12652" t="s">
        <v>66</v>
      </c>
      <c r="C12652" t="s">
        <v>66</v>
      </c>
      <c r="I12652" s="10">
        <f t="shared" si="793"/>
        <v>0</v>
      </c>
      <c r="R12652">
        <f t="shared" si="794"/>
        <v>0</v>
      </c>
      <c r="S12652" s="3" t="str">
        <f t="shared" si="795"/>
        <v/>
      </c>
      <c r="T12652" s="9" t="str">
        <f t="shared" si="796"/>
        <v/>
      </c>
    </row>
    <row r="12653" spans="2:20" x14ac:dyDescent="0.3">
      <c r="B12653" t="s">
        <v>66</v>
      </c>
      <c r="C12653" t="s">
        <v>66</v>
      </c>
      <c r="I12653" s="10">
        <f t="shared" si="793"/>
        <v>0</v>
      </c>
      <c r="R12653">
        <f t="shared" si="794"/>
        <v>0</v>
      </c>
      <c r="S12653" s="3" t="str">
        <f t="shared" si="795"/>
        <v/>
      </c>
      <c r="T12653" s="9" t="str">
        <f t="shared" si="796"/>
        <v/>
      </c>
    </row>
    <row r="12654" spans="2:20" x14ac:dyDescent="0.3">
      <c r="B12654" t="s">
        <v>66</v>
      </c>
      <c r="C12654" t="s">
        <v>66</v>
      </c>
      <c r="I12654" s="10">
        <f t="shared" si="793"/>
        <v>0</v>
      </c>
      <c r="R12654">
        <f t="shared" si="794"/>
        <v>0</v>
      </c>
      <c r="S12654" s="3" t="str">
        <f t="shared" si="795"/>
        <v/>
      </c>
      <c r="T12654" s="9" t="str">
        <f t="shared" si="796"/>
        <v/>
      </c>
    </row>
    <row r="12655" spans="2:20" x14ac:dyDescent="0.3">
      <c r="B12655" t="s">
        <v>66</v>
      </c>
      <c r="C12655" t="s">
        <v>66</v>
      </c>
      <c r="I12655" s="10">
        <f t="shared" si="793"/>
        <v>0</v>
      </c>
      <c r="R12655">
        <f t="shared" si="794"/>
        <v>0</v>
      </c>
      <c r="S12655" s="3" t="str">
        <f t="shared" si="795"/>
        <v/>
      </c>
      <c r="T12655" s="9" t="str">
        <f t="shared" si="796"/>
        <v/>
      </c>
    </row>
    <row r="12656" spans="2:20" x14ac:dyDescent="0.3">
      <c r="B12656" t="s">
        <v>66</v>
      </c>
      <c r="C12656" t="s">
        <v>66</v>
      </c>
      <c r="I12656" s="10">
        <f t="shared" si="793"/>
        <v>0</v>
      </c>
      <c r="R12656">
        <f t="shared" si="794"/>
        <v>0</v>
      </c>
      <c r="S12656" s="3" t="str">
        <f t="shared" si="795"/>
        <v/>
      </c>
      <c r="T12656" s="9" t="str">
        <f t="shared" si="796"/>
        <v/>
      </c>
    </row>
    <row r="12657" spans="2:20" x14ac:dyDescent="0.3">
      <c r="B12657" t="s">
        <v>66</v>
      </c>
      <c r="C12657" t="s">
        <v>66</v>
      </c>
      <c r="I12657" s="10">
        <f t="shared" si="793"/>
        <v>0</v>
      </c>
      <c r="R12657">
        <f t="shared" si="794"/>
        <v>0</v>
      </c>
      <c r="S12657" s="3" t="str">
        <f t="shared" si="795"/>
        <v/>
      </c>
      <c r="T12657" s="9" t="str">
        <f t="shared" si="796"/>
        <v/>
      </c>
    </row>
    <row r="12658" spans="2:20" x14ac:dyDescent="0.3">
      <c r="B12658" t="s">
        <v>66</v>
      </c>
      <c r="C12658" t="s">
        <v>66</v>
      </c>
      <c r="I12658" s="10">
        <f t="shared" si="793"/>
        <v>0</v>
      </c>
      <c r="R12658">
        <f t="shared" si="794"/>
        <v>0</v>
      </c>
      <c r="S12658" s="3" t="str">
        <f t="shared" si="795"/>
        <v/>
      </c>
      <c r="T12658" s="9" t="str">
        <f t="shared" si="796"/>
        <v/>
      </c>
    </row>
    <row r="12659" spans="2:20" x14ac:dyDescent="0.3">
      <c r="B12659" t="s">
        <v>66</v>
      </c>
      <c r="C12659" t="s">
        <v>66</v>
      </c>
      <c r="I12659" s="10">
        <f t="shared" si="793"/>
        <v>0</v>
      </c>
      <c r="R12659">
        <f t="shared" si="794"/>
        <v>0</v>
      </c>
      <c r="S12659" s="3" t="str">
        <f t="shared" si="795"/>
        <v/>
      </c>
      <c r="T12659" s="9" t="str">
        <f t="shared" si="796"/>
        <v/>
      </c>
    </row>
    <row r="12660" spans="2:20" x14ac:dyDescent="0.3">
      <c r="B12660" t="s">
        <v>66</v>
      </c>
      <c r="C12660" t="s">
        <v>66</v>
      </c>
      <c r="I12660" s="10">
        <f t="shared" si="793"/>
        <v>0</v>
      </c>
      <c r="R12660">
        <f t="shared" si="794"/>
        <v>0</v>
      </c>
      <c r="S12660" s="3" t="str">
        <f t="shared" si="795"/>
        <v/>
      </c>
      <c r="T12660" s="9" t="str">
        <f t="shared" si="796"/>
        <v/>
      </c>
    </row>
    <row r="12661" spans="2:20" x14ac:dyDescent="0.3">
      <c r="B12661" t="s">
        <v>66</v>
      </c>
      <c r="C12661" t="s">
        <v>66</v>
      </c>
      <c r="I12661" s="10">
        <f t="shared" si="793"/>
        <v>0</v>
      </c>
      <c r="R12661">
        <f t="shared" si="794"/>
        <v>0</v>
      </c>
      <c r="S12661" s="3" t="str">
        <f t="shared" si="795"/>
        <v/>
      </c>
      <c r="T12661" s="9" t="str">
        <f t="shared" si="796"/>
        <v/>
      </c>
    </row>
    <row r="12662" spans="2:20" x14ac:dyDescent="0.3">
      <c r="B12662" t="s">
        <v>66</v>
      </c>
      <c r="C12662" t="s">
        <v>66</v>
      </c>
      <c r="I12662" s="10">
        <f t="shared" si="793"/>
        <v>0</v>
      </c>
      <c r="R12662">
        <f t="shared" si="794"/>
        <v>0</v>
      </c>
      <c r="S12662" s="3" t="str">
        <f t="shared" si="795"/>
        <v/>
      </c>
      <c r="T12662" s="9" t="str">
        <f t="shared" si="796"/>
        <v/>
      </c>
    </row>
    <row r="12663" spans="2:20" x14ac:dyDescent="0.3">
      <c r="B12663" t="s">
        <v>66</v>
      </c>
      <c r="C12663" t="s">
        <v>66</v>
      </c>
      <c r="I12663" s="10">
        <f t="shared" si="793"/>
        <v>0</v>
      </c>
      <c r="R12663">
        <f t="shared" si="794"/>
        <v>0</v>
      </c>
      <c r="S12663" s="3" t="str">
        <f t="shared" si="795"/>
        <v/>
      </c>
      <c r="T12663" s="9" t="str">
        <f t="shared" si="796"/>
        <v/>
      </c>
    </row>
    <row r="12664" spans="2:20" x14ac:dyDescent="0.3">
      <c r="B12664" t="s">
        <v>66</v>
      </c>
      <c r="C12664" t="s">
        <v>66</v>
      </c>
      <c r="I12664" s="10">
        <f t="shared" si="793"/>
        <v>0</v>
      </c>
      <c r="R12664">
        <f t="shared" si="794"/>
        <v>0</v>
      </c>
      <c r="S12664" s="3" t="str">
        <f t="shared" si="795"/>
        <v/>
      </c>
      <c r="T12664" s="9" t="str">
        <f t="shared" si="796"/>
        <v/>
      </c>
    </row>
    <row r="12665" spans="2:20" x14ac:dyDescent="0.3">
      <c r="B12665" t="s">
        <v>66</v>
      </c>
      <c r="C12665" t="s">
        <v>66</v>
      </c>
      <c r="I12665" s="10">
        <f t="shared" si="793"/>
        <v>0</v>
      </c>
      <c r="R12665">
        <f t="shared" si="794"/>
        <v>0</v>
      </c>
      <c r="S12665" s="3" t="str">
        <f t="shared" si="795"/>
        <v/>
      </c>
      <c r="T12665" s="9" t="str">
        <f t="shared" si="796"/>
        <v/>
      </c>
    </row>
    <row r="12666" spans="2:20" x14ac:dyDescent="0.3">
      <c r="B12666" t="s">
        <v>66</v>
      </c>
      <c r="C12666" t="s">
        <v>66</v>
      </c>
      <c r="I12666" s="10">
        <f t="shared" si="793"/>
        <v>0</v>
      </c>
      <c r="R12666">
        <f t="shared" si="794"/>
        <v>0</v>
      </c>
      <c r="S12666" s="3" t="str">
        <f t="shared" si="795"/>
        <v/>
      </c>
      <c r="T12666" s="9" t="str">
        <f t="shared" si="796"/>
        <v/>
      </c>
    </row>
    <row r="12667" spans="2:20" x14ac:dyDescent="0.3">
      <c r="B12667" t="s">
        <v>66</v>
      </c>
      <c r="C12667" t="s">
        <v>66</v>
      </c>
      <c r="I12667" s="10">
        <f t="shared" si="793"/>
        <v>0</v>
      </c>
      <c r="R12667">
        <f t="shared" si="794"/>
        <v>0</v>
      </c>
      <c r="S12667" s="3" t="str">
        <f t="shared" si="795"/>
        <v/>
      </c>
      <c r="T12667" s="9" t="str">
        <f t="shared" si="796"/>
        <v/>
      </c>
    </row>
    <row r="12668" spans="2:20" x14ac:dyDescent="0.3">
      <c r="B12668" t="s">
        <v>66</v>
      </c>
      <c r="C12668" t="s">
        <v>66</v>
      </c>
      <c r="I12668" s="10">
        <f t="shared" si="793"/>
        <v>0</v>
      </c>
      <c r="R12668">
        <f t="shared" si="794"/>
        <v>0</v>
      </c>
      <c r="S12668" s="3" t="str">
        <f t="shared" si="795"/>
        <v/>
      </c>
      <c r="T12668" s="9" t="str">
        <f t="shared" si="796"/>
        <v/>
      </c>
    </row>
    <row r="12669" spans="2:20" x14ac:dyDescent="0.3">
      <c r="B12669" t="s">
        <v>66</v>
      </c>
      <c r="C12669" t="s">
        <v>66</v>
      </c>
      <c r="I12669" s="10">
        <f t="shared" si="793"/>
        <v>0</v>
      </c>
      <c r="R12669">
        <f t="shared" si="794"/>
        <v>0</v>
      </c>
      <c r="S12669" s="3" t="str">
        <f t="shared" si="795"/>
        <v/>
      </c>
      <c r="T12669" s="9" t="str">
        <f t="shared" si="796"/>
        <v/>
      </c>
    </row>
    <row r="12670" spans="2:20" x14ac:dyDescent="0.3">
      <c r="B12670" t="s">
        <v>66</v>
      </c>
      <c r="C12670" t="s">
        <v>66</v>
      </c>
      <c r="I12670" s="10">
        <f t="shared" si="793"/>
        <v>0</v>
      </c>
      <c r="R12670">
        <f t="shared" si="794"/>
        <v>0</v>
      </c>
      <c r="S12670" s="3" t="str">
        <f t="shared" si="795"/>
        <v/>
      </c>
      <c r="T12670" s="9" t="str">
        <f t="shared" si="796"/>
        <v/>
      </c>
    </row>
    <row r="12671" spans="2:20" x14ac:dyDescent="0.3">
      <c r="B12671" t="s">
        <v>66</v>
      </c>
      <c r="C12671" t="s">
        <v>66</v>
      </c>
      <c r="I12671" s="10">
        <f t="shared" si="793"/>
        <v>0</v>
      </c>
      <c r="R12671">
        <f t="shared" si="794"/>
        <v>0</v>
      </c>
      <c r="S12671" s="3" t="str">
        <f t="shared" si="795"/>
        <v/>
      </c>
      <c r="T12671" s="9" t="str">
        <f t="shared" si="796"/>
        <v/>
      </c>
    </row>
    <row r="12672" spans="2:20" x14ac:dyDescent="0.3">
      <c r="B12672" t="s">
        <v>66</v>
      </c>
      <c r="C12672" t="s">
        <v>66</v>
      </c>
      <c r="I12672" s="10">
        <f t="shared" si="793"/>
        <v>0</v>
      </c>
      <c r="R12672">
        <f t="shared" si="794"/>
        <v>0</v>
      </c>
      <c r="S12672" s="3" t="str">
        <f t="shared" si="795"/>
        <v/>
      </c>
      <c r="T12672" s="9" t="str">
        <f t="shared" si="796"/>
        <v/>
      </c>
    </row>
    <row r="12673" spans="2:20" x14ac:dyDescent="0.3">
      <c r="B12673" t="s">
        <v>66</v>
      </c>
      <c r="C12673" t="s">
        <v>66</v>
      </c>
      <c r="I12673" s="10">
        <f t="shared" si="793"/>
        <v>0</v>
      </c>
      <c r="R12673">
        <f t="shared" si="794"/>
        <v>0</v>
      </c>
      <c r="S12673" s="3" t="str">
        <f t="shared" si="795"/>
        <v/>
      </c>
      <c r="T12673" s="9" t="str">
        <f t="shared" si="796"/>
        <v/>
      </c>
    </row>
    <row r="12674" spans="2:20" x14ac:dyDescent="0.3">
      <c r="B12674" t="s">
        <v>66</v>
      </c>
      <c r="C12674" t="s">
        <v>66</v>
      </c>
      <c r="I12674" s="10">
        <f t="shared" si="793"/>
        <v>0</v>
      </c>
      <c r="R12674">
        <f t="shared" si="794"/>
        <v>0</v>
      </c>
      <c r="S12674" s="3" t="str">
        <f t="shared" si="795"/>
        <v/>
      </c>
      <c r="T12674" s="9" t="str">
        <f t="shared" si="796"/>
        <v/>
      </c>
    </row>
    <row r="12675" spans="2:20" x14ac:dyDescent="0.3">
      <c r="B12675" t="s">
        <v>66</v>
      </c>
      <c r="C12675" t="s">
        <v>66</v>
      </c>
      <c r="I12675" s="10">
        <f t="shared" ref="I12675:I12738" si="797">H12675*0.5</f>
        <v>0</v>
      </c>
      <c r="R12675">
        <f t="shared" ref="R12675:R12738" si="798">SUM(I12675:Q12675)</f>
        <v>0</v>
      </c>
      <c r="S12675" s="3" t="str">
        <f t="shared" ref="S12675:S12738" si="799">IFERROR(IF(R12675&lt;=H12675,R12675/H12675*100,100),"")</f>
        <v/>
      </c>
      <c r="T12675" s="9" t="str">
        <f t="shared" ref="T12675:T12738" si="800">IFERROR(G12675*S12675/100,"")</f>
        <v/>
      </c>
    </row>
    <row r="12676" spans="2:20" x14ac:dyDescent="0.3">
      <c r="B12676" t="s">
        <v>66</v>
      </c>
      <c r="C12676" t="s">
        <v>66</v>
      </c>
      <c r="I12676" s="10">
        <f t="shared" si="797"/>
        <v>0</v>
      </c>
      <c r="R12676">
        <f t="shared" si="798"/>
        <v>0</v>
      </c>
      <c r="S12676" s="3" t="str">
        <f t="shared" si="799"/>
        <v/>
      </c>
      <c r="T12676" s="9" t="str">
        <f t="shared" si="800"/>
        <v/>
      </c>
    </row>
    <row r="12677" spans="2:20" x14ac:dyDescent="0.3">
      <c r="B12677" t="s">
        <v>66</v>
      </c>
      <c r="C12677" t="s">
        <v>66</v>
      </c>
      <c r="I12677" s="10">
        <f t="shared" si="797"/>
        <v>0</v>
      </c>
      <c r="R12677">
        <f t="shared" si="798"/>
        <v>0</v>
      </c>
      <c r="S12677" s="3" t="str">
        <f t="shared" si="799"/>
        <v/>
      </c>
      <c r="T12677" s="9" t="str">
        <f t="shared" si="800"/>
        <v/>
      </c>
    </row>
    <row r="12678" spans="2:20" x14ac:dyDescent="0.3">
      <c r="B12678" t="s">
        <v>66</v>
      </c>
      <c r="C12678" t="s">
        <v>66</v>
      </c>
      <c r="I12678" s="10">
        <f t="shared" si="797"/>
        <v>0</v>
      </c>
      <c r="R12678">
        <f t="shared" si="798"/>
        <v>0</v>
      </c>
      <c r="S12678" s="3" t="str">
        <f t="shared" si="799"/>
        <v/>
      </c>
      <c r="T12678" s="9" t="str">
        <f t="shared" si="800"/>
        <v/>
      </c>
    </row>
    <row r="12679" spans="2:20" x14ac:dyDescent="0.3">
      <c r="B12679" t="s">
        <v>66</v>
      </c>
      <c r="C12679" t="s">
        <v>66</v>
      </c>
      <c r="I12679" s="10">
        <f t="shared" si="797"/>
        <v>0</v>
      </c>
      <c r="R12679">
        <f t="shared" si="798"/>
        <v>0</v>
      </c>
      <c r="S12679" s="3" t="str">
        <f t="shared" si="799"/>
        <v/>
      </c>
      <c r="T12679" s="9" t="str">
        <f t="shared" si="800"/>
        <v/>
      </c>
    </row>
    <row r="12680" spans="2:20" x14ac:dyDescent="0.3">
      <c r="B12680" t="s">
        <v>66</v>
      </c>
      <c r="C12680" t="s">
        <v>66</v>
      </c>
      <c r="I12680" s="10">
        <f t="shared" si="797"/>
        <v>0</v>
      </c>
      <c r="R12680">
        <f t="shared" si="798"/>
        <v>0</v>
      </c>
      <c r="S12680" s="3" t="str">
        <f t="shared" si="799"/>
        <v/>
      </c>
      <c r="T12680" s="9" t="str">
        <f t="shared" si="800"/>
        <v/>
      </c>
    </row>
    <row r="12681" spans="2:20" x14ac:dyDescent="0.3">
      <c r="B12681" t="s">
        <v>66</v>
      </c>
      <c r="C12681" t="s">
        <v>66</v>
      </c>
      <c r="I12681" s="10">
        <f t="shared" si="797"/>
        <v>0</v>
      </c>
      <c r="R12681">
        <f t="shared" si="798"/>
        <v>0</v>
      </c>
      <c r="S12681" s="3" t="str">
        <f t="shared" si="799"/>
        <v/>
      </c>
      <c r="T12681" s="9" t="str">
        <f t="shared" si="800"/>
        <v/>
      </c>
    </row>
    <row r="12682" spans="2:20" x14ac:dyDescent="0.3">
      <c r="B12682" t="s">
        <v>66</v>
      </c>
      <c r="C12682" t="s">
        <v>66</v>
      </c>
      <c r="I12682" s="10">
        <f t="shared" si="797"/>
        <v>0</v>
      </c>
      <c r="R12682">
        <f t="shared" si="798"/>
        <v>0</v>
      </c>
      <c r="S12682" s="3" t="str">
        <f t="shared" si="799"/>
        <v/>
      </c>
      <c r="T12682" s="9" t="str">
        <f t="shared" si="800"/>
        <v/>
      </c>
    </row>
    <row r="12683" spans="2:20" x14ac:dyDescent="0.3">
      <c r="B12683" t="s">
        <v>66</v>
      </c>
      <c r="C12683" t="s">
        <v>66</v>
      </c>
      <c r="I12683" s="10">
        <f t="shared" si="797"/>
        <v>0</v>
      </c>
      <c r="R12683">
        <f t="shared" si="798"/>
        <v>0</v>
      </c>
      <c r="S12683" s="3" t="str">
        <f t="shared" si="799"/>
        <v/>
      </c>
      <c r="T12683" s="9" t="str">
        <f t="shared" si="800"/>
        <v/>
      </c>
    </row>
    <row r="12684" spans="2:20" x14ac:dyDescent="0.3">
      <c r="B12684" t="s">
        <v>66</v>
      </c>
      <c r="C12684" t="s">
        <v>66</v>
      </c>
      <c r="I12684" s="10">
        <f t="shared" si="797"/>
        <v>0</v>
      </c>
      <c r="R12684">
        <f t="shared" si="798"/>
        <v>0</v>
      </c>
      <c r="S12684" s="3" t="str">
        <f t="shared" si="799"/>
        <v/>
      </c>
      <c r="T12684" s="9" t="str">
        <f t="shared" si="800"/>
        <v/>
      </c>
    </row>
    <row r="12685" spans="2:20" x14ac:dyDescent="0.3">
      <c r="B12685" t="s">
        <v>66</v>
      </c>
      <c r="C12685" t="s">
        <v>66</v>
      </c>
      <c r="I12685" s="10">
        <f t="shared" si="797"/>
        <v>0</v>
      </c>
      <c r="R12685">
        <f t="shared" si="798"/>
        <v>0</v>
      </c>
      <c r="S12685" s="3" t="str">
        <f t="shared" si="799"/>
        <v/>
      </c>
      <c r="T12685" s="9" t="str">
        <f t="shared" si="800"/>
        <v/>
      </c>
    </row>
    <row r="12686" spans="2:20" x14ac:dyDescent="0.3">
      <c r="B12686" t="s">
        <v>66</v>
      </c>
      <c r="C12686" t="s">
        <v>66</v>
      </c>
      <c r="I12686" s="10">
        <f t="shared" si="797"/>
        <v>0</v>
      </c>
      <c r="R12686">
        <f t="shared" si="798"/>
        <v>0</v>
      </c>
      <c r="S12686" s="3" t="str">
        <f t="shared" si="799"/>
        <v/>
      </c>
      <c r="T12686" s="9" t="str">
        <f t="shared" si="800"/>
        <v/>
      </c>
    </row>
    <row r="12687" spans="2:20" x14ac:dyDescent="0.3">
      <c r="B12687" t="s">
        <v>66</v>
      </c>
      <c r="C12687" t="s">
        <v>66</v>
      </c>
      <c r="I12687" s="10">
        <f t="shared" si="797"/>
        <v>0</v>
      </c>
      <c r="R12687">
        <f t="shared" si="798"/>
        <v>0</v>
      </c>
      <c r="S12687" s="3" t="str">
        <f t="shared" si="799"/>
        <v/>
      </c>
      <c r="T12687" s="9" t="str">
        <f t="shared" si="800"/>
        <v/>
      </c>
    </row>
    <row r="12688" spans="2:20" x14ac:dyDescent="0.3">
      <c r="B12688" t="s">
        <v>66</v>
      </c>
      <c r="C12688" t="s">
        <v>66</v>
      </c>
      <c r="I12688" s="10">
        <f t="shared" si="797"/>
        <v>0</v>
      </c>
      <c r="R12688">
        <f t="shared" si="798"/>
        <v>0</v>
      </c>
      <c r="S12688" s="3" t="str">
        <f t="shared" si="799"/>
        <v/>
      </c>
      <c r="T12688" s="9" t="str">
        <f t="shared" si="800"/>
        <v/>
      </c>
    </row>
    <row r="12689" spans="2:20" x14ac:dyDescent="0.3">
      <c r="B12689" t="s">
        <v>66</v>
      </c>
      <c r="C12689" t="s">
        <v>66</v>
      </c>
      <c r="I12689" s="10">
        <f t="shared" si="797"/>
        <v>0</v>
      </c>
      <c r="R12689">
        <f t="shared" si="798"/>
        <v>0</v>
      </c>
      <c r="S12689" s="3" t="str">
        <f t="shared" si="799"/>
        <v/>
      </c>
      <c r="T12689" s="9" t="str">
        <f t="shared" si="800"/>
        <v/>
      </c>
    </row>
    <row r="12690" spans="2:20" x14ac:dyDescent="0.3">
      <c r="B12690" t="s">
        <v>66</v>
      </c>
      <c r="C12690" t="s">
        <v>66</v>
      </c>
      <c r="I12690" s="10">
        <f t="shared" si="797"/>
        <v>0</v>
      </c>
      <c r="R12690">
        <f t="shared" si="798"/>
        <v>0</v>
      </c>
      <c r="S12690" s="3" t="str">
        <f t="shared" si="799"/>
        <v/>
      </c>
      <c r="T12690" s="9" t="str">
        <f t="shared" si="800"/>
        <v/>
      </c>
    </row>
    <row r="12691" spans="2:20" x14ac:dyDescent="0.3">
      <c r="B12691" t="s">
        <v>66</v>
      </c>
      <c r="C12691" t="s">
        <v>66</v>
      </c>
      <c r="I12691" s="10">
        <f t="shared" si="797"/>
        <v>0</v>
      </c>
      <c r="R12691">
        <f t="shared" si="798"/>
        <v>0</v>
      </c>
      <c r="S12691" s="3" t="str">
        <f t="shared" si="799"/>
        <v/>
      </c>
      <c r="T12691" s="9" t="str">
        <f t="shared" si="800"/>
        <v/>
      </c>
    </row>
    <row r="12692" spans="2:20" x14ac:dyDescent="0.3">
      <c r="B12692" t="s">
        <v>66</v>
      </c>
      <c r="C12692" t="s">
        <v>66</v>
      </c>
      <c r="I12692" s="10">
        <f t="shared" si="797"/>
        <v>0</v>
      </c>
      <c r="R12692">
        <f t="shared" si="798"/>
        <v>0</v>
      </c>
      <c r="S12692" s="3" t="str">
        <f t="shared" si="799"/>
        <v/>
      </c>
      <c r="T12692" s="9" t="str">
        <f t="shared" si="800"/>
        <v/>
      </c>
    </row>
    <row r="12693" spans="2:20" x14ac:dyDescent="0.3">
      <c r="B12693" t="s">
        <v>66</v>
      </c>
      <c r="C12693" t="s">
        <v>66</v>
      </c>
      <c r="I12693" s="10">
        <f t="shared" si="797"/>
        <v>0</v>
      </c>
      <c r="R12693">
        <f t="shared" si="798"/>
        <v>0</v>
      </c>
      <c r="S12693" s="3" t="str">
        <f t="shared" si="799"/>
        <v/>
      </c>
      <c r="T12693" s="9" t="str">
        <f t="shared" si="800"/>
        <v/>
      </c>
    </row>
    <row r="12694" spans="2:20" x14ac:dyDescent="0.3">
      <c r="B12694" t="s">
        <v>66</v>
      </c>
      <c r="C12694" t="s">
        <v>66</v>
      </c>
      <c r="I12694" s="10">
        <f t="shared" si="797"/>
        <v>0</v>
      </c>
      <c r="R12694">
        <f t="shared" si="798"/>
        <v>0</v>
      </c>
      <c r="S12694" s="3" t="str">
        <f t="shared" si="799"/>
        <v/>
      </c>
      <c r="T12694" s="9" t="str">
        <f t="shared" si="800"/>
        <v/>
      </c>
    </row>
    <row r="12695" spans="2:20" x14ac:dyDescent="0.3">
      <c r="B12695" t="s">
        <v>66</v>
      </c>
      <c r="C12695" t="s">
        <v>66</v>
      </c>
      <c r="I12695" s="10">
        <f t="shared" si="797"/>
        <v>0</v>
      </c>
      <c r="R12695">
        <f t="shared" si="798"/>
        <v>0</v>
      </c>
      <c r="S12695" s="3" t="str">
        <f t="shared" si="799"/>
        <v/>
      </c>
      <c r="T12695" s="9" t="str">
        <f t="shared" si="800"/>
        <v/>
      </c>
    </row>
    <row r="12696" spans="2:20" x14ac:dyDescent="0.3">
      <c r="B12696" t="s">
        <v>66</v>
      </c>
      <c r="C12696" t="s">
        <v>66</v>
      </c>
      <c r="I12696" s="10">
        <f t="shared" si="797"/>
        <v>0</v>
      </c>
      <c r="R12696">
        <f t="shared" si="798"/>
        <v>0</v>
      </c>
      <c r="S12696" s="3" t="str">
        <f t="shared" si="799"/>
        <v/>
      </c>
      <c r="T12696" s="9" t="str">
        <f t="shared" si="800"/>
        <v/>
      </c>
    </row>
    <row r="12697" spans="2:20" x14ac:dyDescent="0.3">
      <c r="B12697" t="s">
        <v>66</v>
      </c>
      <c r="C12697" t="s">
        <v>66</v>
      </c>
      <c r="I12697" s="10">
        <f t="shared" si="797"/>
        <v>0</v>
      </c>
      <c r="R12697">
        <f t="shared" si="798"/>
        <v>0</v>
      </c>
      <c r="S12697" s="3" t="str">
        <f t="shared" si="799"/>
        <v/>
      </c>
      <c r="T12697" s="9" t="str">
        <f t="shared" si="800"/>
        <v/>
      </c>
    </row>
    <row r="12698" spans="2:20" x14ac:dyDescent="0.3">
      <c r="B12698" t="s">
        <v>66</v>
      </c>
      <c r="C12698" t="s">
        <v>66</v>
      </c>
      <c r="I12698" s="10">
        <f t="shared" si="797"/>
        <v>0</v>
      </c>
      <c r="R12698">
        <f t="shared" si="798"/>
        <v>0</v>
      </c>
      <c r="S12698" s="3" t="str">
        <f t="shared" si="799"/>
        <v/>
      </c>
      <c r="T12698" s="9" t="str">
        <f t="shared" si="800"/>
        <v/>
      </c>
    </row>
    <row r="12699" spans="2:20" x14ac:dyDescent="0.3">
      <c r="B12699" t="s">
        <v>66</v>
      </c>
      <c r="C12699" t="s">
        <v>66</v>
      </c>
      <c r="I12699" s="10">
        <f t="shared" si="797"/>
        <v>0</v>
      </c>
      <c r="R12699">
        <f t="shared" si="798"/>
        <v>0</v>
      </c>
      <c r="S12699" s="3" t="str">
        <f t="shared" si="799"/>
        <v/>
      </c>
      <c r="T12699" s="9" t="str">
        <f t="shared" si="800"/>
        <v/>
      </c>
    </row>
    <row r="12700" spans="2:20" x14ac:dyDescent="0.3">
      <c r="B12700" t="s">
        <v>66</v>
      </c>
      <c r="C12700" t="s">
        <v>66</v>
      </c>
      <c r="I12700" s="10">
        <f t="shared" si="797"/>
        <v>0</v>
      </c>
      <c r="R12700">
        <f t="shared" si="798"/>
        <v>0</v>
      </c>
      <c r="S12700" s="3" t="str">
        <f t="shared" si="799"/>
        <v/>
      </c>
      <c r="T12700" s="9" t="str">
        <f t="shared" si="800"/>
        <v/>
      </c>
    </row>
    <row r="12701" spans="2:20" x14ac:dyDescent="0.3">
      <c r="B12701" t="s">
        <v>66</v>
      </c>
      <c r="C12701" t="s">
        <v>66</v>
      </c>
      <c r="I12701" s="10">
        <f t="shared" si="797"/>
        <v>0</v>
      </c>
      <c r="R12701">
        <f t="shared" si="798"/>
        <v>0</v>
      </c>
      <c r="S12701" s="3" t="str">
        <f t="shared" si="799"/>
        <v/>
      </c>
      <c r="T12701" s="9" t="str">
        <f t="shared" si="800"/>
        <v/>
      </c>
    </row>
    <row r="12702" spans="2:20" x14ac:dyDescent="0.3">
      <c r="B12702" t="s">
        <v>66</v>
      </c>
      <c r="C12702" t="s">
        <v>66</v>
      </c>
      <c r="I12702" s="10">
        <f t="shared" si="797"/>
        <v>0</v>
      </c>
      <c r="R12702">
        <f t="shared" si="798"/>
        <v>0</v>
      </c>
      <c r="S12702" s="3" t="str">
        <f t="shared" si="799"/>
        <v/>
      </c>
      <c r="T12702" s="9" t="str">
        <f t="shared" si="800"/>
        <v/>
      </c>
    </row>
    <row r="12703" spans="2:20" x14ac:dyDescent="0.3">
      <c r="B12703" t="s">
        <v>66</v>
      </c>
      <c r="C12703" t="s">
        <v>66</v>
      </c>
      <c r="I12703" s="10">
        <f t="shared" si="797"/>
        <v>0</v>
      </c>
      <c r="R12703">
        <f t="shared" si="798"/>
        <v>0</v>
      </c>
      <c r="S12703" s="3" t="str">
        <f t="shared" si="799"/>
        <v/>
      </c>
      <c r="T12703" s="9" t="str">
        <f t="shared" si="800"/>
        <v/>
      </c>
    </row>
    <row r="12704" spans="2:20" x14ac:dyDescent="0.3">
      <c r="B12704" t="s">
        <v>66</v>
      </c>
      <c r="C12704" t="s">
        <v>66</v>
      </c>
      <c r="I12704" s="10">
        <f t="shared" si="797"/>
        <v>0</v>
      </c>
      <c r="R12704">
        <f t="shared" si="798"/>
        <v>0</v>
      </c>
      <c r="S12704" s="3" t="str">
        <f t="shared" si="799"/>
        <v/>
      </c>
      <c r="T12704" s="9" t="str">
        <f t="shared" si="800"/>
        <v/>
      </c>
    </row>
    <row r="12705" spans="2:20" x14ac:dyDescent="0.3">
      <c r="B12705" t="s">
        <v>66</v>
      </c>
      <c r="C12705" t="s">
        <v>66</v>
      </c>
      <c r="I12705" s="10">
        <f t="shared" si="797"/>
        <v>0</v>
      </c>
      <c r="R12705">
        <f t="shared" si="798"/>
        <v>0</v>
      </c>
      <c r="S12705" s="3" t="str">
        <f t="shared" si="799"/>
        <v/>
      </c>
      <c r="T12705" s="9" t="str">
        <f t="shared" si="800"/>
        <v/>
      </c>
    </row>
    <row r="12706" spans="2:20" x14ac:dyDescent="0.3">
      <c r="B12706" t="s">
        <v>66</v>
      </c>
      <c r="C12706" t="s">
        <v>66</v>
      </c>
      <c r="I12706" s="10">
        <f t="shared" si="797"/>
        <v>0</v>
      </c>
      <c r="R12706">
        <f t="shared" si="798"/>
        <v>0</v>
      </c>
      <c r="S12706" s="3" t="str">
        <f t="shared" si="799"/>
        <v/>
      </c>
      <c r="T12706" s="9" t="str">
        <f t="shared" si="800"/>
        <v/>
      </c>
    </row>
    <row r="12707" spans="2:20" x14ac:dyDescent="0.3">
      <c r="B12707" t="s">
        <v>66</v>
      </c>
      <c r="C12707" t="s">
        <v>66</v>
      </c>
      <c r="I12707" s="10">
        <f t="shared" si="797"/>
        <v>0</v>
      </c>
      <c r="R12707">
        <f t="shared" si="798"/>
        <v>0</v>
      </c>
      <c r="S12707" s="3" t="str">
        <f t="shared" si="799"/>
        <v/>
      </c>
      <c r="T12707" s="9" t="str">
        <f t="shared" si="800"/>
        <v/>
      </c>
    </row>
    <row r="12708" spans="2:20" x14ac:dyDescent="0.3">
      <c r="B12708" t="s">
        <v>66</v>
      </c>
      <c r="C12708" t="s">
        <v>66</v>
      </c>
      <c r="I12708" s="10">
        <f t="shared" si="797"/>
        <v>0</v>
      </c>
      <c r="R12708">
        <f t="shared" si="798"/>
        <v>0</v>
      </c>
      <c r="S12708" s="3" t="str">
        <f t="shared" si="799"/>
        <v/>
      </c>
      <c r="T12708" s="9" t="str">
        <f t="shared" si="800"/>
        <v/>
      </c>
    </row>
    <row r="12709" spans="2:20" x14ac:dyDescent="0.3">
      <c r="B12709" t="s">
        <v>66</v>
      </c>
      <c r="C12709" t="s">
        <v>66</v>
      </c>
      <c r="I12709" s="10">
        <f t="shared" si="797"/>
        <v>0</v>
      </c>
      <c r="R12709">
        <f t="shared" si="798"/>
        <v>0</v>
      </c>
      <c r="S12709" s="3" t="str">
        <f t="shared" si="799"/>
        <v/>
      </c>
      <c r="T12709" s="9" t="str">
        <f t="shared" si="800"/>
        <v/>
      </c>
    </row>
    <row r="12710" spans="2:20" x14ac:dyDescent="0.3">
      <c r="B12710" t="s">
        <v>66</v>
      </c>
      <c r="C12710" t="s">
        <v>66</v>
      </c>
      <c r="I12710" s="10">
        <f t="shared" si="797"/>
        <v>0</v>
      </c>
      <c r="R12710">
        <f t="shared" si="798"/>
        <v>0</v>
      </c>
      <c r="S12710" s="3" t="str">
        <f t="shared" si="799"/>
        <v/>
      </c>
      <c r="T12710" s="9" t="str">
        <f t="shared" si="800"/>
        <v/>
      </c>
    </row>
    <row r="12711" spans="2:20" x14ac:dyDescent="0.3">
      <c r="B12711" t="s">
        <v>66</v>
      </c>
      <c r="C12711" t="s">
        <v>66</v>
      </c>
      <c r="I12711" s="10">
        <f t="shared" si="797"/>
        <v>0</v>
      </c>
      <c r="R12711">
        <f t="shared" si="798"/>
        <v>0</v>
      </c>
      <c r="S12711" s="3" t="str">
        <f t="shared" si="799"/>
        <v/>
      </c>
      <c r="T12711" s="9" t="str">
        <f t="shared" si="800"/>
        <v/>
      </c>
    </row>
    <row r="12712" spans="2:20" x14ac:dyDescent="0.3">
      <c r="B12712" t="s">
        <v>66</v>
      </c>
      <c r="C12712" t="s">
        <v>66</v>
      </c>
      <c r="I12712" s="10">
        <f t="shared" si="797"/>
        <v>0</v>
      </c>
      <c r="R12712">
        <f t="shared" si="798"/>
        <v>0</v>
      </c>
      <c r="S12712" s="3" t="str">
        <f t="shared" si="799"/>
        <v/>
      </c>
      <c r="T12712" s="9" t="str">
        <f t="shared" si="800"/>
        <v/>
      </c>
    </row>
    <row r="12713" spans="2:20" x14ac:dyDescent="0.3">
      <c r="B12713" t="s">
        <v>66</v>
      </c>
      <c r="C12713" t="s">
        <v>66</v>
      </c>
      <c r="I12713" s="10">
        <f t="shared" si="797"/>
        <v>0</v>
      </c>
      <c r="R12713">
        <f t="shared" si="798"/>
        <v>0</v>
      </c>
      <c r="S12713" s="3" t="str">
        <f t="shared" si="799"/>
        <v/>
      </c>
      <c r="T12713" s="9" t="str">
        <f t="shared" si="800"/>
        <v/>
      </c>
    </row>
    <row r="12714" spans="2:20" x14ac:dyDescent="0.3">
      <c r="B12714" t="s">
        <v>66</v>
      </c>
      <c r="C12714" t="s">
        <v>66</v>
      </c>
      <c r="I12714" s="10">
        <f t="shared" si="797"/>
        <v>0</v>
      </c>
      <c r="R12714">
        <f t="shared" si="798"/>
        <v>0</v>
      </c>
      <c r="S12714" s="3" t="str">
        <f t="shared" si="799"/>
        <v/>
      </c>
      <c r="T12714" s="9" t="str">
        <f t="shared" si="800"/>
        <v/>
      </c>
    </row>
    <row r="12715" spans="2:20" x14ac:dyDescent="0.3">
      <c r="B12715" t="s">
        <v>66</v>
      </c>
      <c r="C12715" t="s">
        <v>66</v>
      </c>
      <c r="I12715" s="10">
        <f t="shared" si="797"/>
        <v>0</v>
      </c>
      <c r="R12715">
        <f t="shared" si="798"/>
        <v>0</v>
      </c>
      <c r="S12715" s="3" t="str">
        <f t="shared" si="799"/>
        <v/>
      </c>
      <c r="T12715" s="9" t="str">
        <f t="shared" si="800"/>
        <v/>
      </c>
    </row>
    <row r="12716" spans="2:20" x14ac:dyDescent="0.3">
      <c r="B12716" t="s">
        <v>66</v>
      </c>
      <c r="C12716" t="s">
        <v>66</v>
      </c>
      <c r="I12716" s="10">
        <f t="shared" si="797"/>
        <v>0</v>
      </c>
      <c r="R12716">
        <f t="shared" si="798"/>
        <v>0</v>
      </c>
      <c r="S12716" s="3" t="str">
        <f t="shared" si="799"/>
        <v/>
      </c>
      <c r="T12716" s="9" t="str">
        <f t="shared" si="800"/>
        <v/>
      </c>
    </row>
    <row r="12717" spans="2:20" x14ac:dyDescent="0.3">
      <c r="B12717" t="s">
        <v>66</v>
      </c>
      <c r="C12717" t="s">
        <v>66</v>
      </c>
      <c r="I12717" s="10">
        <f t="shared" si="797"/>
        <v>0</v>
      </c>
      <c r="R12717">
        <f t="shared" si="798"/>
        <v>0</v>
      </c>
      <c r="S12717" s="3" t="str">
        <f t="shared" si="799"/>
        <v/>
      </c>
      <c r="T12717" s="9" t="str">
        <f t="shared" si="800"/>
        <v/>
      </c>
    </row>
    <row r="12718" spans="2:20" x14ac:dyDescent="0.3">
      <c r="B12718" t="s">
        <v>66</v>
      </c>
      <c r="C12718" t="s">
        <v>66</v>
      </c>
      <c r="I12718" s="10">
        <f t="shared" si="797"/>
        <v>0</v>
      </c>
      <c r="R12718">
        <f t="shared" si="798"/>
        <v>0</v>
      </c>
      <c r="S12718" s="3" t="str">
        <f t="shared" si="799"/>
        <v/>
      </c>
      <c r="T12718" s="9" t="str">
        <f t="shared" si="800"/>
        <v/>
      </c>
    </row>
    <row r="12719" spans="2:20" x14ac:dyDescent="0.3">
      <c r="B12719" t="s">
        <v>66</v>
      </c>
      <c r="C12719" t="s">
        <v>66</v>
      </c>
      <c r="I12719" s="10">
        <f t="shared" si="797"/>
        <v>0</v>
      </c>
      <c r="R12719">
        <f t="shared" si="798"/>
        <v>0</v>
      </c>
      <c r="S12719" s="3" t="str">
        <f t="shared" si="799"/>
        <v/>
      </c>
      <c r="T12719" s="9" t="str">
        <f t="shared" si="800"/>
        <v/>
      </c>
    </row>
    <row r="12720" spans="2:20" x14ac:dyDescent="0.3">
      <c r="B12720" t="s">
        <v>66</v>
      </c>
      <c r="C12720" t="s">
        <v>66</v>
      </c>
      <c r="I12720" s="10">
        <f t="shared" si="797"/>
        <v>0</v>
      </c>
      <c r="R12720">
        <f t="shared" si="798"/>
        <v>0</v>
      </c>
      <c r="S12720" s="3" t="str">
        <f t="shared" si="799"/>
        <v/>
      </c>
      <c r="T12720" s="9" t="str">
        <f t="shared" si="800"/>
        <v/>
      </c>
    </row>
    <row r="12721" spans="2:20" x14ac:dyDescent="0.3">
      <c r="B12721" t="s">
        <v>66</v>
      </c>
      <c r="C12721" t="s">
        <v>66</v>
      </c>
      <c r="I12721" s="10">
        <f t="shared" si="797"/>
        <v>0</v>
      </c>
      <c r="R12721">
        <f t="shared" si="798"/>
        <v>0</v>
      </c>
      <c r="S12721" s="3" t="str">
        <f t="shared" si="799"/>
        <v/>
      </c>
      <c r="T12721" s="9" t="str">
        <f t="shared" si="800"/>
        <v/>
      </c>
    </row>
    <row r="12722" spans="2:20" x14ac:dyDescent="0.3">
      <c r="B12722" t="s">
        <v>66</v>
      </c>
      <c r="C12722" t="s">
        <v>66</v>
      </c>
      <c r="I12722" s="10">
        <f t="shared" si="797"/>
        <v>0</v>
      </c>
      <c r="R12722">
        <f t="shared" si="798"/>
        <v>0</v>
      </c>
      <c r="S12722" s="3" t="str">
        <f t="shared" si="799"/>
        <v/>
      </c>
      <c r="T12722" s="9" t="str">
        <f t="shared" si="800"/>
        <v/>
      </c>
    </row>
    <row r="12723" spans="2:20" x14ac:dyDescent="0.3">
      <c r="B12723" t="s">
        <v>66</v>
      </c>
      <c r="C12723" t="s">
        <v>66</v>
      </c>
      <c r="I12723" s="10">
        <f t="shared" si="797"/>
        <v>0</v>
      </c>
      <c r="R12723">
        <f t="shared" si="798"/>
        <v>0</v>
      </c>
      <c r="S12723" s="3" t="str">
        <f t="shared" si="799"/>
        <v/>
      </c>
      <c r="T12723" s="9" t="str">
        <f t="shared" si="800"/>
        <v/>
      </c>
    </row>
    <row r="12724" spans="2:20" x14ac:dyDescent="0.3">
      <c r="B12724" t="s">
        <v>66</v>
      </c>
      <c r="C12724" t="s">
        <v>66</v>
      </c>
      <c r="I12724" s="10">
        <f t="shared" si="797"/>
        <v>0</v>
      </c>
      <c r="R12724">
        <f t="shared" si="798"/>
        <v>0</v>
      </c>
      <c r="S12724" s="3" t="str">
        <f t="shared" si="799"/>
        <v/>
      </c>
      <c r="T12724" s="9" t="str">
        <f t="shared" si="800"/>
        <v/>
      </c>
    </row>
    <row r="12725" spans="2:20" x14ac:dyDescent="0.3">
      <c r="B12725" t="s">
        <v>66</v>
      </c>
      <c r="C12725" t="s">
        <v>66</v>
      </c>
      <c r="I12725" s="10">
        <f t="shared" si="797"/>
        <v>0</v>
      </c>
      <c r="R12725">
        <f t="shared" si="798"/>
        <v>0</v>
      </c>
      <c r="S12725" s="3" t="str">
        <f t="shared" si="799"/>
        <v/>
      </c>
      <c r="T12725" s="9" t="str">
        <f t="shared" si="800"/>
        <v/>
      </c>
    </row>
    <row r="12726" spans="2:20" x14ac:dyDescent="0.3">
      <c r="B12726" t="s">
        <v>66</v>
      </c>
      <c r="C12726" t="s">
        <v>66</v>
      </c>
      <c r="I12726" s="10">
        <f t="shared" si="797"/>
        <v>0</v>
      </c>
      <c r="R12726">
        <f t="shared" si="798"/>
        <v>0</v>
      </c>
      <c r="S12726" s="3" t="str">
        <f t="shared" si="799"/>
        <v/>
      </c>
      <c r="T12726" s="9" t="str">
        <f t="shared" si="800"/>
        <v/>
      </c>
    </row>
    <row r="12727" spans="2:20" x14ac:dyDescent="0.3">
      <c r="B12727" t="s">
        <v>66</v>
      </c>
      <c r="C12727" t="s">
        <v>66</v>
      </c>
      <c r="I12727" s="10">
        <f t="shared" si="797"/>
        <v>0</v>
      </c>
      <c r="R12727">
        <f t="shared" si="798"/>
        <v>0</v>
      </c>
      <c r="S12727" s="3" t="str">
        <f t="shared" si="799"/>
        <v/>
      </c>
      <c r="T12727" s="9" t="str">
        <f t="shared" si="800"/>
        <v/>
      </c>
    </row>
    <row r="12728" spans="2:20" x14ac:dyDescent="0.3">
      <c r="B12728" t="s">
        <v>66</v>
      </c>
      <c r="C12728" t="s">
        <v>66</v>
      </c>
      <c r="I12728" s="10">
        <f t="shared" si="797"/>
        <v>0</v>
      </c>
      <c r="R12728">
        <f t="shared" si="798"/>
        <v>0</v>
      </c>
      <c r="S12728" s="3" t="str">
        <f t="shared" si="799"/>
        <v/>
      </c>
      <c r="T12728" s="9" t="str">
        <f t="shared" si="800"/>
        <v/>
      </c>
    </row>
    <row r="12729" spans="2:20" x14ac:dyDescent="0.3">
      <c r="B12729" t="s">
        <v>66</v>
      </c>
      <c r="C12729" t="s">
        <v>66</v>
      </c>
      <c r="I12729" s="10">
        <f t="shared" si="797"/>
        <v>0</v>
      </c>
      <c r="R12729">
        <f t="shared" si="798"/>
        <v>0</v>
      </c>
      <c r="S12729" s="3" t="str">
        <f t="shared" si="799"/>
        <v/>
      </c>
      <c r="T12729" s="9" t="str">
        <f t="shared" si="800"/>
        <v/>
      </c>
    </row>
    <row r="12730" spans="2:20" x14ac:dyDescent="0.3">
      <c r="B12730" t="s">
        <v>66</v>
      </c>
      <c r="C12730" t="s">
        <v>66</v>
      </c>
      <c r="I12730" s="10">
        <f t="shared" si="797"/>
        <v>0</v>
      </c>
      <c r="R12730">
        <f t="shared" si="798"/>
        <v>0</v>
      </c>
      <c r="S12730" s="3" t="str">
        <f t="shared" si="799"/>
        <v/>
      </c>
      <c r="T12730" s="9" t="str">
        <f t="shared" si="800"/>
        <v/>
      </c>
    </row>
    <row r="12731" spans="2:20" x14ac:dyDescent="0.3">
      <c r="B12731" t="s">
        <v>66</v>
      </c>
      <c r="C12731" t="s">
        <v>66</v>
      </c>
      <c r="I12731" s="10">
        <f t="shared" si="797"/>
        <v>0</v>
      </c>
      <c r="R12731">
        <f t="shared" si="798"/>
        <v>0</v>
      </c>
      <c r="S12731" s="3" t="str">
        <f t="shared" si="799"/>
        <v/>
      </c>
      <c r="T12731" s="9" t="str">
        <f t="shared" si="800"/>
        <v/>
      </c>
    </row>
    <row r="12732" spans="2:20" x14ac:dyDescent="0.3">
      <c r="B12732" t="s">
        <v>66</v>
      </c>
      <c r="C12732" t="s">
        <v>66</v>
      </c>
      <c r="I12732" s="10">
        <f t="shared" si="797"/>
        <v>0</v>
      </c>
      <c r="R12732">
        <f t="shared" si="798"/>
        <v>0</v>
      </c>
      <c r="S12732" s="3" t="str">
        <f t="shared" si="799"/>
        <v/>
      </c>
      <c r="T12732" s="9" t="str">
        <f t="shared" si="800"/>
        <v/>
      </c>
    </row>
    <row r="12733" spans="2:20" x14ac:dyDescent="0.3">
      <c r="B12733" t="s">
        <v>66</v>
      </c>
      <c r="C12733" t="s">
        <v>66</v>
      </c>
      <c r="I12733" s="10">
        <f t="shared" si="797"/>
        <v>0</v>
      </c>
      <c r="R12733">
        <f t="shared" si="798"/>
        <v>0</v>
      </c>
      <c r="S12733" s="3" t="str">
        <f t="shared" si="799"/>
        <v/>
      </c>
      <c r="T12733" s="9" t="str">
        <f t="shared" si="800"/>
        <v/>
      </c>
    </row>
    <row r="12734" spans="2:20" x14ac:dyDescent="0.3">
      <c r="B12734" t="s">
        <v>66</v>
      </c>
      <c r="C12734" t="s">
        <v>66</v>
      </c>
      <c r="I12734" s="10">
        <f t="shared" si="797"/>
        <v>0</v>
      </c>
      <c r="R12734">
        <f t="shared" si="798"/>
        <v>0</v>
      </c>
      <c r="S12734" s="3" t="str">
        <f t="shared" si="799"/>
        <v/>
      </c>
      <c r="T12734" s="9" t="str">
        <f t="shared" si="800"/>
        <v/>
      </c>
    </row>
    <row r="12735" spans="2:20" x14ac:dyDescent="0.3">
      <c r="B12735" t="s">
        <v>66</v>
      </c>
      <c r="C12735" t="s">
        <v>66</v>
      </c>
      <c r="I12735" s="10">
        <f t="shared" si="797"/>
        <v>0</v>
      </c>
      <c r="R12735">
        <f t="shared" si="798"/>
        <v>0</v>
      </c>
      <c r="S12735" s="3" t="str">
        <f t="shared" si="799"/>
        <v/>
      </c>
      <c r="T12735" s="9" t="str">
        <f t="shared" si="800"/>
        <v/>
      </c>
    </row>
    <row r="12736" spans="2:20" x14ac:dyDescent="0.3">
      <c r="B12736" t="s">
        <v>66</v>
      </c>
      <c r="C12736" t="s">
        <v>66</v>
      </c>
      <c r="I12736" s="10">
        <f t="shared" si="797"/>
        <v>0</v>
      </c>
      <c r="R12736">
        <f t="shared" si="798"/>
        <v>0</v>
      </c>
      <c r="S12736" s="3" t="str">
        <f t="shared" si="799"/>
        <v/>
      </c>
      <c r="T12736" s="9" t="str">
        <f t="shared" si="800"/>
        <v/>
      </c>
    </row>
    <row r="12737" spans="2:20" x14ac:dyDescent="0.3">
      <c r="B12737" t="s">
        <v>66</v>
      </c>
      <c r="C12737" t="s">
        <v>66</v>
      </c>
      <c r="I12737" s="10">
        <f t="shared" si="797"/>
        <v>0</v>
      </c>
      <c r="R12737">
        <f t="shared" si="798"/>
        <v>0</v>
      </c>
      <c r="S12737" s="3" t="str">
        <f t="shared" si="799"/>
        <v/>
      </c>
      <c r="T12737" s="9" t="str">
        <f t="shared" si="800"/>
        <v/>
      </c>
    </row>
    <row r="12738" spans="2:20" x14ac:dyDescent="0.3">
      <c r="B12738" t="s">
        <v>66</v>
      </c>
      <c r="C12738" t="s">
        <v>66</v>
      </c>
      <c r="I12738" s="10">
        <f t="shared" si="797"/>
        <v>0</v>
      </c>
      <c r="R12738">
        <f t="shared" si="798"/>
        <v>0</v>
      </c>
      <c r="S12738" s="3" t="str">
        <f t="shared" si="799"/>
        <v/>
      </c>
      <c r="T12738" s="9" t="str">
        <f t="shared" si="800"/>
        <v/>
      </c>
    </row>
    <row r="12739" spans="2:20" x14ac:dyDescent="0.3">
      <c r="B12739" t="s">
        <v>66</v>
      </c>
      <c r="C12739" t="s">
        <v>66</v>
      </c>
      <c r="I12739" s="10">
        <f t="shared" ref="I12739:I12802" si="801">H12739*0.5</f>
        <v>0</v>
      </c>
      <c r="R12739">
        <f t="shared" ref="R12739:R12802" si="802">SUM(I12739:Q12739)</f>
        <v>0</v>
      </c>
      <c r="S12739" s="3" t="str">
        <f t="shared" ref="S12739:S12802" si="803">IFERROR(IF(R12739&lt;=H12739,R12739/H12739*100,100),"")</f>
        <v/>
      </c>
      <c r="T12739" s="9" t="str">
        <f t="shared" ref="T12739:T12802" si="804">IFERROR(G12739*S12739/100,"")</f>
        <v/>
      </c>
    </row>
    <row r="12740" spans="2:20" x14ac:dyDescent="0.3">
      <c r="B12740" t="s">
        <v>66</v>
      </c>
      <c r="C12740" t="s">
        <v>66</v>
      </c>
      <c r="I12740" s="10">
        <f t="shared" si="801"/>
        <v>0</v>
      </c>
      <c r="R12740">
        <f t="shared" si="802"/>
        <v>0</v>
      </c>
      <c r="S12740" s="3" t="str">
        <f t="shared" si="803"/>
        <v/>
      </c>
      <c r="T12740" s="9" t="str">
        <f t="shared" si="804"/>
        <v/>
      </c>
    </row>
    <row r="12741" spans="2:20" x14ac:dyDescent="0.3">
      <c r="B12741" t="s">
        <v>66</v>
      </c>
      <c r="C12741" t="s">
        <v>66</v>
      </c>
      <c r="I12741" s="10">
        <f t="shared" si="801"/>
        <v>0</v>
      </c>
      <c r="R12741">
        <f t="shared" si="802"/>
        <v>0</v>
      </c>
      <c r="S12741" s="3" t="str">
        <f t="shared" si="803"/>
        <v/>
      </c>
      <c r="T12741" s="9" t="str">
        <f t="shared" si="804"/>
        <v/>
      </c>
    </row>
    <row r="12742" spans="2:20" x14ac:dyDescent="0.3">
      <c r="B12742" t="s">
        <v>66</v>
      </c>
      <c r="C12742" t="s">
        <v>66</v>
      </c>
      <c r="I12742" s="10">
        <f t="shared" si="801"/>
        <v>0</v>
      </c>
      <c r="R12742">
        <f t="shared" si="802"/>
        <v>0</v>
      </c>
      <c r="S12742" s="3" t="str">
        <f t="shared" si="803"/>
        <v/>
      </c>
      <c r="T12742" s="9" t="str">
        <f t="shared" si="804"/>
        <v/>
      </c>
    </row>
    <row r="12743" spans="2:20" x14ac:dyDescent="0.3">
      <c r="B12743" t="s">
        <v>66</v>
      </c>
      <c r="C12743" t="s">
        <v>66</v>
      </c>
      <c r="I12743" s="10">
        <f t="shared" si="801"/>
        <v>0</v>
      </c>
      <c r="R12743">
        <f t="shared" si="802"/>
        <v>0</v>
      </c>
      <c r="S12743" s="3" t="str">
        <f t="shared" si="803"/>
        <v/>
      </c>
      <c r="T12743" s="9" t="str">
        <f t="shared" si="804"/>
        <v/>
      </c>
    </row>
    <row r="12744" spans="2:20" x14ac:dyDescent="0.3">
      <c r="B12744" t="s">
        <v>66</v>
      </c>
      <c r="C12744" t="s">
        <v>66</v>
      </c>
      <c r="I12744" s="10">
        <f t="shared" si="801"/>
        <v>0</v>
      </c>
      <c r="R12744">
        <f t="shared" si="802"/>
        <v>0</v>
      </c>
      <c r="S12744" s="3" t="str">
        <f t="shared" si="803"/>
        <v/>
      </c>
      <c r="T12744" s="9" t="str">
        <f t="shared" si="804"/>
        <v/>
      </c>
    </row>
    <row r="12745" spans="2:20" x14ac:dyDescent="0.3">
      <c r="B12745" t="s">
        <v>66</v>
      </c>
      <c r="C12745" t="s">
        <v>66</v>
      </c>
      <c r="I12745" s="10">
        <f t="shared" si="801"/>
        <v>0</v>
      </c>
      <c r="R12745">
        <f t="shared" si="802"/>
        <v>0</v>
      </c>
      <c r="S12745" s="3" t="str">
        <f t="shared" si="803"/>
        <v/>
      </c>
      <c r="T12745" s="9" t="str">
        <f t="shared" si="804"/>
        <v/>
      </c>
    </row>
    <row r="12746" spans="2:20" x14ac:dyDescent="0.3">
      <c r="B12746" t="s">
        <v>66</v>
      </c>
      <c r="C12746" t="s">
        <v>66</v>
      </c>
      <c r="I12746" s="10">
        <f t="shared" si="801"/>
        <v>0</v>
      </c>
      <c r="R12746">
        <f t="shared" si="802"/>
        <v>0</v>
      </c>
      <c r="S12746" s="3" t="str">
        <f t="shared" si="803"/>
        <v/>
      </c>
      <c r="T12746" s="9" t="str">
        <f t="shared" si="804"/>
        <v/>
      </c>
    </row>
    <row r="12747" spans="2:20" x14ac:dyDescent="0.3">
      <c r="B12747" t="s">
        <v>66</v>
      </c>
      <c r="C12747" t="s">
        <v>66</v>
      </c>
      <c r="I12747" s="10">
        <f t="shared" si="801"/>
        <v>0</v>
      </c>
      <c r="R12747">
        <f t="shared" si="802"/>
        <v>0</v>
      </c>
      <c r="S12747" s="3" t="str">
        <f t="shared" si="803"/>
        <v/>
      </c>
      <c r="T12747" s="9" t="str">
        <f t="shared" si="804"/>
        <v/>
      </c>
    </row>
    <row r="12748" spans="2:20" x14ac:dyDescent="0.3">
      <c r="B12748" t="s">
        <v>66</v>
      </c>
      <c r="C12748" t="s">
        <v>66</v>
      </c>
      <c r="I12748" s="10">
        <f t="shared" si="801"/>
        <v>0</v>
      </c>
      <c r="R12748">
        <f t="shared" si="802"/>
        <v>0</v>
      </c>
      <c r="S12748" s="3" t="str">
        <f t="shared" si="803"/>
        <v/>
      </c>
      <c r="T12748" s="9" t="str">
        <f t="shared" si="804"/>
        <v/>
      </c>
    </row>
    <row r="12749" spans="2:20" x14ac:dyDescent="0.3">
      <c r="B12749" t="s">
        <v>66</v>
      </c>
      <c r="C12749" t="s">
        <v>66</v>
      </c>
      <c r="I12749" s="10">
        <f t="shared" si="801"/>
        <v>0</v>
      </c>
      <c r="R12749">
        <f t="shared" si="802"/>
        <v>0</v>
      </c>
      <c r="S12749" s="3" t="str">
        <f t="shared" si="803"/>
        <v/>
      </c>
      <c r="T12749" s="9" t="str">
        <f t="shared" si="804"/>
        <v/>
      </c>
    </row>
    <row r="12750" spans="2:20" x14ac:dyDescent="0.3">
      <c r="B12750" t="s">
        <v>66</v>
      </c>
      <c r="C12750" t="s">
        <v>66</v>
      </c>
      <c r="I12750" s="10">
        <f t="shared" si="801"/>
        <v>0</v>
      </c>
      <c r="R12750">
        <f t="shared" si="802"/>
        <v>0</v>
      </c>
      <c r="S12750" s="3" t="str">
        <f t="shared" si="803"/>
        <v/>
      </c>
      <c r="T12750" s="9" t="str">
        <f t="shared" si="804"/>
        <v/>
      </c>
    </row>
    <row r="12751" spans="2:20" x14ac:dyDescent="0.3">
      <c r="B12751" t="s">
        <v>66</v>
      </c>
      <c r="C12751" t="s">
        <v>66</v>
      </c>
      <c r="I12751" s="10">
        <f t="shared" si="801"/>
        <v>0</v>
      </c>
      <c r="R12751">
        <f t="shared" si="802"/>
        <v>0</v>
      </c>
      <c r="S12751" s="3" t="str">
        <f t="shared" si="803"/>
        <v/>
      </c>
      <c r="T12751" s="9" t="str">
        <f t="shared" si="804"/>
        <v/>
      </c>
    </row>
    <row r="12752" spans="2:20" x14ac:dyDescent="0.3">
      <c r="B12752" t="s">
        <v>66</v>
      </c>
      <c r="C12752" t="s">
        <v>66</v>
      </c>
      <c r="I12752" s="10">
        <f t="shared" si="801"/>
        <v>0</v>
      </c>
      <c r="R12752">
        <f t="shared" si="802"/>
        <v>0</v>
      </c>
      <c r="S12752" s="3" t="str">
        <f t="shared" si="803"/>
        <v/>
      </c>
      <c r="T12752" s="9" t="str">
        <f t="shared" si="804"/>
        <v/>
      </c>
    </row>
    <row r="12753" spans="2:20" x14ac:dyDescent="0.3">
      <c r="B12753" t="s">
        <v>66</v>
      </c>
      <c r="C12753" t="s">
        <v>66</v>
      </c>
      <c r="I12753" s="10">
        <f t="shared" si="801"/>
        <v>0</v>
      </c>
      <c r="R12753">
        <f t="shared" si="802"/>
        <v>0</v>
      </c>
      <c r="S12753" s="3" t="str">
        <f t="shared" si="803"/>
        <v/>
      </c>
      <c r="T12753" s="9" t="str">
        <f t="shared" si="804"/>
        <v/>
      </c>
    </row>
    <row r="12754" spans="2:20" x14ac:dyDescent="0.3">
      <c r="B12754" t="s">
        <v>66</v>
      </c>
      <c r="C12754" t="s">
        <v>66</v>
      </c>
      <c r="I12754" s="10">
        <f t="shared" si="801"/>
        <v>0</v>
      </c>
      <c r="R12754">
        <f t="shared" si="802"/>
        <v>0</v>
      </c>
      <c r="S12754" s="3" t="str">
        <f t="shared" si="803"/>
        <v/>
      </c>
      <c r="T12754" s="9" t="str">
        <f t="shared" si="804"/>
        <v/>
      </c>
    </row>
    <row r="12755" spans="2:20" x14ac:dyDescent="0.3">
      <c r="B12755" t="s">
        <v>66</v>
      </c>
      <c r="C12755" t="s">
        <v>66</v>
      </c>
      <c r="I12755" s="10">
        <f t="shared" si="801"/>
        <v>0</v>
      </c>
      <c r="R12755">
        <f t="shared" si="802"/>
        <v>0</v>
      </c>
      <c r="S12755" s="3" t="str">
        <f t="shared" si="803"/>
        <v/>
      </c>
      <c r="T12755" s="9" t="str">
        <f t="shared" si="804"/>
        <v/>
      </c>
    </row>
    <row r="12756" spans="2:20" x14ac:dyDescent="0.3">
      <c r="B12756" t="s">
        <v>66</v>
      </c>
      <c r="C12756" t="s">
        <v>66</v>
      </c>
      <c r="I12756" s="10">
        <f t="shared" si="801"/>
        <v>0</v>
      </c>
      <c r="R12756">
        <f t="shared" si="802"/>
        <v>0</v>
      </c>
      <c r="S12756" s="3" t="str">
        <f t="shared" si="803"/>
        <v/>
      </c>
      <c r="T12756" s="9" t="str">
        <f t="shared" si="804"/>
        <v/>
      </c>
    </row>
    <row r="12757" spans="2:20" x14ac:dyDescent="0.3">
      <c r="B12757" t="s">
        <v>66</v>
      </c>
      <c r="C12757" t="s">
        <v>66</v>
      </c>
      <c r="I12757" s="10">
        <f t="shared" si="801"/>
        <v>0</v>
      </c>
      <c r="R12757">
        <f t="shared" si="802"/>
        <v>0</v>
      </c>
      <c r="S12757" s="3" t="str">
        <f t="shared" si="803"/>
        <v/>
      </c>
      <c r="T12757" s="9" t="str">
        <f t="shared" si="804"/>
        <v/>
      </c>
    </row>
    <row r="12758" spans="2:20" x14ac:dyDescent="0.3">
      <c r="B12758" t="s">
        <v>66</v>
      </c>
      <c r="C12758" t="s">
        <v>66</v>
      </c>
      <c r="I12758" s="10">
        <f t="shared" si="801"/>
        <v>0</v>
      </c>
      <c r="R12758">
        <f t="shared" si="802"/>
        <v>0</v>
      </c>
      <c r="S12758" s="3" t="str">
        <f t="shared" si="803"/>
        <v/>
      </c>
      <c r="T12758" s="9" t="str">
        <f t="shared" si="804"/>
        <v/>
      </c>
    </row>
    <row r="12759" spans="2:20" x14ac:dyDescent="0.3">
      <c r="B12759" t="s">
        <v>66</v>
      </c>
      <c r="C12759" t="s">
        <v>66</v>
      </c>
      <c r="I12759" s="10">
        <f t="shared" si="801"/>
        <v>0</v>
      </c>
      <c r="R12759">
        <f t="shared" si="802"/>
        <v>0</v>
      </c>
      <c r="S12759" s="3" t="str">
        <f t="shared" si="803"/>
        <v/>
      </c>
      <c r="T12759" s="9" t="str">
        <f t="shared" si="804"/>
        <v/>
      </c>
    </row>
    <row r="12760" spans="2:20" x14ac:dyDescent="0.3">
      <c r="B12760" t="s">
        <v>66</v>
      </c>
      <c r="C12760" t="s">
        <v>66</v>
      </c>
      <c r="I12760" s="10">
        <f t="shared" si="801"/>
        <v>0</v>
      </c>
      <c r="R12760">
        <f t="shared" si="802"/>
        <v>0</v>
      </c>
      <c r="S12760" s="3" t="str">
        <f t="shared" si="803"/>
        <v/>
      </c>
      <c r="T12760" s="9" t="str">
        <f t="shared" si="804"/>
        <v/>
      </c>
    </row>
    <row r="12761" spans="2:20" x14ac:dyDescent="0.3">
      <c r="B12761" t="s">
        <v>66</v>
      </c>
      <c r="C12761" t="s">
        <v>66</v>
      </c>
      <c r="I12761" s="10">
        <f t="shared" si="801"/>
        <v>0</v>
      </c>
      <c r="R12761">
        <f t="shared" si="802"/>
        <v>0</v>
      </c>
      <c r="S12761" s="3" t="str">
        <f t="shared" si="803"/>
        <v/>
      </c>
      <c r="T12761" s="9" t="str">
        <f t="shared" si="804"/>
        <v/>
      </c>
    </row>
    <row r="12762" spans="2:20" x14ac:dyDescent="0.3">
      <c r="B12762" t="s">
        <v>66</v>
      </c>
      <c r="C12762" t="s">
        <v>66</v>
      </c>
      <c r="I12762" s="10">
        <f t="shared" si="801"/>
        <v>0</v>
      </c>
      <c r="R12762">
        <f t="shared" si="802"/>
        <v>0</v>
      </c>
      <c r="S12762" s="3" t="str">
        <f t="shared" si="803"/>
        <v/>
      </c>
      <c r="T12762" s="9" t="str">
        <f t="shared" si="804"/>
        <v/>
      </c>
    </row>
    <row r="12763" spans="2:20" x14ac:dyDescent="0.3">
      <c r="B12763" t="s">
        <v>66</v>
      </c>
      <c r="C12763" t="s">
        <v>66</v>
      </c>
      <c r="I12763" s="10">
        <f t="shared" si="801"/>
        <v>0</v>
      </c>
      <c r="R12763">
        <f t="shared" si="802"/>
        <v>0</v>
      </c>
      <c r="S12763" s="3" t="str">
        <f t="shared" si="803"/>
        <v/>
      </c>
      <c r="T12763" s="9" t="str">
        <f t="shared" si="804"/>
        <v/>
      </c>
    </row>
    <row r="12764" spans="2:20" x14ac:dyDescent="0.3">
      <c r="B12764" t="s">
        <v>66</v>
      </c>
      <c r="C12764" t="s">
        <v>66</v>
      </c>
      <c r="I12764" s="10">
        <f t="shared" si="801"/>
        <v>0</v>
      </c>
      <c r="R12764">
        <f t="shared" si="802"/>
        <v>0</v>
      </c>
      <c r="S12764" s="3" t="str">
        <f t="shared" si="803"/>
        <v/>
      </c>
      <c r="T12764" s="9" t="str">
        <f t="shared" si="804"/>
        <v/>
      </c>
    </row>
    <row r="12765" spans="2:20" x14ac:dyDescent="0.3">
      <c r="B12765" t="s">
        <v>66</v>
      </c>
      <c r="C12765" t="s">
        <v>66</v>
      </c>
      <c r="I12765" s="10">
        <f t="shared" si="801"/>
        <v>0</v>
      </c>
      <c r="R12765">
        <f t="shared" si="802"/>
        <v>0</v>
      </c>
      <c r="S12765" s="3" t="str">
        <f t="shared" si="803"/>
        <v/>
      </c>
      <c r="T12765" s="9" t="str">
        <f t="shared" si="804"/>
        <v/>
      </c>
    </row>
    <row r="12766" spans="2:20" x14ac:dyDescent="0.3">
      <c r="B12766" t="s">
        <v>66</v>
      </c>
      <c r="C12766" t="s">
        <v>66</v>
      </c>
      <c r="I12766" s="10">
        <f t="shared" si="801"/>
        <v>0</v>
      </c>
      <c r="R12766">
        <f t="shared" si="802"/>
        <v>0</v>
      </c>
      <c r="S12766" s="3" t="str">
        <f t="shared" si="803"/>
        <v/>
      </c>
      <c r="T12766" s="9" t="str">
        <f t="shared" si="804"/>
        <v/>
      </c>
    </row>
    <row r="12767" spans="2:20" x14ac:dyDescent="0.3">
      <c r="B12767" t="s">
        <v>66</v>
      </c>
      <c r="C12767" t="s">
        <v>66</v>
      </c>
      <c r="I12767" s="10">
        <f t="shared" si="801"/>
        <v>0</v>
      </c>
      <c r="R12767">
        <f t="shared" si="802"/>
        <v>0</v>
      </c>
      <c r="S12767" s="3" t="str">
        <f t="shared" si="803"/>
        <v/>
      </c>
      <c r="T12767" s="9" t="str">
        <f t="shared" si="804"/>
        <v/>
      </c>
    </row>
    <row r="12768" spans="2:20" x14ac:dyDescent="0.3">
      <c r="B12768" t="s">
        <v>66</v>
      </c>
      <c r="C12768" t="s">
        <v>66</v>
      </c>
      <c r="I12768" s="10">
        <f t="shared" si="801"/>
        <v>0</v>
      </c>
      <c r="R12768">
        <f t="shared" si="802"/>
        <v>0</v>
      </c>
      <c r="S12768" s="3" t="str">
        <f t="shared" si="803"/>
        <v/>
      </c>
      <c r="T12768" s="9" t="str">
        <f t="shared" si="804"/>
        <v/>
      </c>
    </row>
    <row r="12769" spans="2:20" x14ac:dyDescent="0.3">
      <c r="B12769" t="s">
        <v>66</v>
      </c>
      <c r="C12769" t="s">
        <v>66</v>
      </c>
      <c r="I12769" s="10">
        <f t="shared" si="801"/>
        <v>0</v>
      </c>
      <c r="R12769">
        <f t="shared" si="802"/>
        <v>0</v>
      </c>
      <c r="S12769" s="3" t="str">
        <f t="shared" si="803"/>
        <v/>
      </c>
      <c r="T12769" s="9" t="str">
        <f t="shared" si="804"/>
        <v/>
      </c>
    </row>
    <row r="12770" spans="2:20" x14ac:dyDescent="0.3">
      <c r="B12770" t="s">
        <v>66</v>
      </c>
      <c r="C12770" t="s">
        <v>66</v>
      </c>
      <c r="I12770" s="10">
        <f t="shared" si="801"/>
        <v>0</v>
      </c>
      <c r="R12770">
        <f t="shared" si="802"/>
        <v>0</v>
      </c>
      <c r="S12770" s="3" t="str">
        <f t="shared" si="803"/>
        <v/>
      </c>
      <c r="T12770" s="9" t="str">
        <f t="shared" si="804"/>
        <v/>
      </c>
    </row>
    <row r="12771" spans="2:20" x14ac:dyDescent="0.3">
      <c r="B12771" t="s">
        <v>66</v>
      </c>
      <c r="C12771" t="s">
        <v>66</v>
      </c>
      <c r="I12771" s="10">
        <f t="shared" si="801"/>
        <v>0</v>
      </c>
      <c r="R12771">
        <f t="shared" si="802"/>
        <v>0</v>
      </c>
      <c r="S12771" s="3" t="str">
        <f t="shared" si="803"/>
        <v/>
      </c>
      <c r="T12771" s="9" t="str">
        <f t="shared" si="804"/>
        <v/>
      </c>
    </row>
    <row r="12772" spans="2:20" x14ac:dyDescent="0.3">
      <c r="B12772" t="s">
        <v>66</v>
      </c>
      <c r="C12772" t="s">
        <v>66</v>
      </c>
      <c r="I12772" s="10">
        <f t="shared" si="801"/>
        <v>0</v>
      </c>
      <c r="R12772">
        <f t="shared" si="802"/>
        <v>0</v>
      </c>
      <c r="S12772" s="3" t="str">
        <f t="shared" si="803"/>
        <v/>
      </c>
      <c r="T12772" s="9" t="str">
        <f t="shared" si="804"/>
        <v/>
      </c>
    </row>
    <row r="12773" spans="2:20" x14ac:dyDescent="0.3">
      <c r="B12773" t="s">
        <v>66</v>
      </c>
      <c r="C12773" t="s">
        <v>66</v>
      </c>
      <c r="I12773" s="10">
        <f t="shared" si="801"/>
        <v>0</v>
      </c>
      <c r="R12773">
        <f t="shared" si="802"/>
        <v>0</v>
      </c>
      <c r="S12773" s="3" t="str">
        <f t="shared" si="803"/>
        <v/>
      </c>
      <c r="T12773" s="9" t="str">
        <f t="shared" si="804"/>
        <v/>
      </c>
    </row>
    <row r="12774" spans="2:20" x14ac:dyDescent="0.3">
      <c r="B12774" t="s">
        <v>66</v>
      </c>
      <c r="C12774" t="s">
        <v>66</v>
      </c>
      <c r="I12774" s="10">
        <f t="shared" si="801"/>
        <v>0</v>
      </c>
      <c r="R12774">
        <f t="shared" si="802"/>
        <v>0</v>
      </c>
      <c r="S12774" s="3" t="str">
        <f t="shared" si="803"/>
        <v/>
      </c>
      <c r="T12774" s="9" t="str">
        <f t="shared" si="804"/>
        <v/>
      </c>
    </row>
    <row r="12775" spans="2:20" x14ac:dyDescent="0.3">
      <c r="B12775" t="s">
        <v>66</v>
      </c>
      <c r="C12775" t="s">
        <v>66</v>
      </c>
      <c r="I12775" s="10">
        <f t="shared" si="801"/>
        <v>0</v>
      </c>
      <c r="R12775">
        <f t="shared" si="802"/>
        <v>0</v>
      </c>
      <c r="S12775" s="3" t="str">
        <f t="shared" si="803"/>
        <v/>
      </c>
      <c r="T12775" s="9" t="str">
        <f t="shared" si="804"/>
        <v/>
      </c>
    </row>
    <row r="12776" spans="2:20" x14ac:dyDescent="0.3">
      <c r="B12776" t="s">
        <v>66</v>
      </c>
      <c r="C12776" t="s">
        <v>66</v>
      </c>
      <c r="I12776" s="10">
        <f t="shared" si="801"/>
        <v>0</v>
      </c>
      <c r="R12776">
        <f t="shared" si="802"/>
        <v>0</v>
      </c>
      <c r="S12776" s="3" t="str">
        <f t="shared" si="803"/>
        <v/>
      </c>
      <c r="T12776" s="9" t="str">
        <f t="shared" si="804"/>
        <v/>
      </c>
    </row>
    <row r="12777" spans="2:20" x14ac:dyDescent="0.3">
      <c r="B12777" t="s">
        <v>66</v>
      </c>
      <c r="C12777" t="s">
        <v>66</v>
      </c>
      <c r="I12777" s="10">
        <f t="shared" si="801"/>
        <v>0</v>
      </c>
      <c r="R12777">
        <f t="shared" si="802"/>
        <v>0</v>
      </c>
      <c r="S12777" s="3" t="str">
        <f t="shared" si="803"/>
        <v/>
      </c>
      <c r="T12777" s="9" t="str">
        <f t="shared" si="804"/>
        <v/>
      </c>
    </row>
    <row r="12778" spans="2:20" x14ac:dyDescent="0.3">
      <c r="B12778" t="s">
        <v>66</v>
      </c>
      <c r="C12778" t="s">
        <v>66</v>
      </c>
      <c r="I12778" s="10">
        <f t="shared" si="801"/>
        <v>0</v>
      </c>
      <c r="R12778">
        <f t="shared" si="802"/>
        <v>0</v>
      </c>
      <c r="S12778" s="3" t="str">
        <f t="shared" si="803"/>
        <v/>
      </c>
      <c r="T12778" s="9" t="str">
        <f t="shared" si="804"/>
        <v/>
      </c>
    </row>
    <row r="12779" spans="2:20" x14ac:dyDescent="0.3">
      <c r="B12779" t="s">
        <v>66</v>
      </c>
      <c r="C12779" t="s">
        <v>66</v>
      </c>
      <c r="I12779" s="10">
        <f t="shared" si="801"/>
        <v>0</v>
      </c>
      <c r="R12779">
        <f t="shared" si="802"/>
        <v>0</v>
      </c>
      <c r="S12779" s="3" t="str">
        <f t="shared" si="803"/>
        <v/>
      </c>
      <c r="T12779" s="9" t="str">
        <f t="shared" si="804"/>
        <v/>
      </c>
    </row>
    <row r="12780" spans="2:20" x14ac:dyDescent="0.3">
      <c r="B12780" t="s">
        <v>66</v>
      </c>
      <c r="C12780" t="s">
        <v>66</v>
      </c>
      <c r="I12780" s="10">
        <f t="shared" si="801"/>
        <v>0</v>
      </c>
      <c r="R12780">
        <f t="shared" si="802"/>
        <v>0</v>
      </c>
      <c r="S12780" s="3" t="str">
        <f t="shared" si="803"/>
        <v/>
      </c>
      <c r="T12780" s="9" t="str">
        <f t="shared" si="804"/>
        <v/>
      </c>
    </row>
    <row r="12781" spans="2:20" x14ac:dyDescent="0.3">
      <c r="B12781" t="s">
        <v>66</v>
      </c>
      <c r="C12781" t="s">
        <v>66</v>
      </c>
      <c r="I12781" s="10">
        <f t="shared" si="801"/>
        <v>0</v>
      </c>
      <c r="R12781">
        <f t="shared" si="802"/>
        <v>0</v>
      </c>
      <c r="S12781" s="3" t="str">
        <f t="shared" si="803"/>
        <v/>
      </c>
      <c r="T12781" s="9" t="str">
        <f t="shared" si="804"/>
        <v/>
      </c>
    </row>
    <row r="12782" spans="2:20" x14ac:dyDescent="0.3">
      <c r="B12782" t="s">
        <v>66</v>
      </c>
      <c r="C12782" t="s">
        <v>66</v>
      </c>
      <c r="I12782" s="10">
        <f t="shared" si="801"/>
        <v>0</v>
      </c>
      <c r="R12782">
        <f t="shared" si="802"/>
        <v>0</v>
      </c>
      <c r="S12782" s="3" t="str">
        <f t="shared" si="803"/>
        <v/>
      </c>
      <c r="T12782" s="9" t="str">
        <f t="shared" si="804"/>
        <v/>
      </c>
    </row>
    <row r="12783" spans="2:20" x14ac:dyDescent="0.3">
      <c r="B12783" t="s">
        <v>66</v>
      </c>
      <c r="C12783" t="s">
        <v>66</v>
      </c>
      <c r="I12783" s="10">
        <f t="shared" si="801"/>
        <v>0</v>
      </c>
      <c r="R12783">
        <f t="shared" si="802"/>
        <v>0</v>
      </c>
      <c r="S12783" s="3" t="str">
        <f t="shared" si="803"/>
        <v/>
      </c>
      <c r="T12783" s="9" t="str">
        <f t="shared" si="804"/>
        <v/>
      </c>
    </row>
    <row r="12784" spans="2:20" x14ac:dyDescent="0.3">
      <c r="B12784" t="s">
        <v>66</v>
      </c>
      <c r="C12784" t="s">
        <v>66</v>
      </c>
      <c r="I12784" s="10">
        <f t="shared" si="801"/>
        <v>0</v>
      </c>
      <c r="R12784">
        <f t="shared" si="802"/>
        <v>0</v>
      </c>
      <c r="S12784" s="3" t="str">
        <f t="shared" si="803"/>
        <v/>
      </c>
      <c r="T12784" s="9" t="str">
        <f t="shared" si="804"/>
        <v/>
      </c>
    </row>
    <row r="12785" spans="2:20" x14ac:dyDescent="0.3">
      <c r="B12785" t="s">
        <v>66</v>
      </c>
      <c r="C12785" t="s">
        <v>66</v>
      </c>
      <c r="I12785" s="10">
        <f t="shared" si="801"/>
        <v>0</v>
      </c>
      <c r="R12785">
        <f t="shared" si="802"/>
        <v>0</v>
      </c>
      <c r="S12785" s="3" t="str">
        <f t="shared" si="803"/>
        <v/>
      </c>
      <c r="T12785" s="9" t="str">
        <f t="shared" si="804"/>
        <v/>
      </c>
    </row>
    <row r="12786" spans="2:20" x14ac:dyDescent="0.3">
      <c r="B12786" t="s">
        <v>66</v>
      </c>
      <c r="C12786" t="s">
        <v>66</v>
      </c>
      <c r="I12786" s="10">
        <f t="shared" si="801"/>
        <v>0</v>
      </c>
      <c r="R12786">
        <f t="shared" si="802"/>
        <v>0</v>
      </c>
      <c r="S12786" s="3" t="str">
        <f t="shared" si="803"/>
        <v/>
      </c>
      <c r="T12786" s="9" t="str">
        <f t="shared" si="804"/>
        <v/>
      </c>
    </row>
    <row r="12787" spans="2:20" x14ac:dyDescent="0.3">
      <c r="B12787" t="s">
        <v>66</v>
      </c>
      <c r="C12787" t="s">
        <v>66</v>
      </c>
      <c r="I12787" s="10">
        <f t="shared" si="801"/>
        <v>0</v>
      </c>
      <c r="R12787">
        <f t="shared" si="802"/>
        <v>0</v>
      </c>
      <c r="S12787" s="3" t="str">
        <f t="shared" si="803"/>
        <v/>
      </c>
      <c r="T12787" s="9" t="str">
        <f t="shared" si="804"/>
        <v/>
      </c>
    </row>
    <row r="12788" spans="2:20" x14ac:dyDescent="0.3">
      <c r="B12788" t="s">
        <v>66</v>
      </c>
      <c r="C12788" t="s">
        <v>66</v>
      </c>
      <c r="I12788" s="10">
        <f t="shared" si="801"/>
        <v>0</v>
      </c>
      <c r="R12788">
        <f t="shared" si="802"/>
        <v>0</v>
      </c>
      <c r="S12788" s="3" t="str">
        <f t="shared" si="803"/>
        <v/>
      </c>
      <c r="T12788" s="9" t="str">
        <f t="shared" si="804"/>
        <v/>
      </c>
    </row>
    <row r="12789" spans="2:20" x14ac:dyDescent="0.3">
      <c r="B12789" t="s">
        <v>66</v>
      </c>
      <c r="C12789" t="s">
        <v>66</v>
      </c>
      <c r="I12789" s="10">
        <f t="shared" si="801"/>
        <v>0</v>
      </c>
      <c r="R12789">
        <f t="shared" si="802"/>
        <v>0</v>
      </c>
      <c r="S12789" s="3" t="str">
        <f t="shared" si="803"/>
        <v/>
      </c>
      <c r="T12789" s="9" t="str">
        <f t="shared" si="804"/>
        <v/>
      </c>
    </row>
    <row r="12790" spans="2:20" x14ac:dyDescent="0.3">
      <c r="B12790" t="s">
        <v>66</v>
      </c>
      <c r="C12790" t="s">
        <v>66</v>
      </c>
      <c r="I12790" s="10">
        <f t="shared" si="801"/>
        <v>0</v>
      </c>
      <c r="R12790">
        <f t="shared" si="802"/>
        <v>0</v>
      </c>
      <c r="S12790" s="3" t="str">
        <f t="shared" si="803"/>
        <v/>
      </c>
      <c r="T12790" s="9" t="str">
        <f t="shared" si="804"/>
        <v/>
      </c>
    </row>
    <row r="12791" spans="2:20" x14ac:dyDescent="0.3">
      <c r="B12791" t="s">
        <v>66</v>
      </c>
      <c r="C12791" t="s">
        <v>66</v>
      </c>
      <c r="I12791" s="10">
        <f t="shared" si="801"/>
        <v>0</v>
      </c>
      <c r="R12791">
        <f t="shared" si="802"/>
        <v>0</v>
      </c>
      <c r="S12791" s="3" t="str">
        <f t="shared" si="803"/>
        <v/>
      </c>
      <c r="T12791" s="9" t="str">
        <f t="shared" si="804"/>
        <v/>
      </c>
    </row>
    <row r="12792" spans="2:20" x14ac:dyDescent="0.3">
      <c r="B12792" t="s">
        <v>66</v>
      </c>
      <c r="C12792" t="s">
        <v>66</v>
      </c>
      <c r="I12792" s="10">
        <f t="shared" si="801"/>
        <v>0</v>
      </c>
      <c r="R12792">
        <f t="shared" si="802"/>
        <v>0</v>
      </c>
      <c r="S12792" s="3" t="str">
        <f t="shared" si="803"/>
        <v/>
      </c>
      <c r="T12792" s="9" t="str">
        <f t="shared" si="804"/>
        <v/>
      </c>
    </row>
    <row r="12793" spans="2:20" x14ac:dyDescent="0.3">
      <c r="B12793" t="s">
        <v>66</v>
      </c>
      <c r="C12793" t="s">
        <v>66</v>
      </c>
      <c r="I12793" s="10">
        <f t="shared" si="801"/>
        <v>0</v>
      </c>
      <c r="R12793">
        <f t="shared" si="802"/>
        <v>0</v>
      </c>
      <c r="S12793" s="3" t="str">
        <f t="shared" si="803"/>
        <v/>
      </c>
      <c r="T12793" s="9" t="str">
        <f t="shared" si="804"/>
        <v/>
      </c>
    </row>
    <row r="12794" spans="2:20" x14ac:dyDescent="0.3">
      <c r="B12794" t="s">
        <v>66</v>
      </c>
      <c r="C12794" t="s">
        <v>66</v>
      </c>
      <c r="I12794" s="10">
        <f t="shared" si="801"/>
        <v>0</v>
      </c>
      <c r="R12794">
        <f t="shared" si="802"/>
        <v>0</v>
      </c>
      <c r="S12794" s="3" t="str">
        <f t="shared" si="803"/>
        <v/>
      </c>
      <c r="T12794" s="9" t="str">
        <f t="shared" si="804"/>
        <v/>
      </c>
    </row>
    <row r="12795" spans="2:20" x14ac:dyDescent="0.3">
      <c r="B12795" t="s">
        <v>66</v>
      </c>
      <c r="C12795" t="s">
        <v>66</v>
      </c>
      <c r="I12795" s="10">
        <f t="shared" si="801"/>
        <v>0</v>
      </c>
      <c r="R12795">
        <f t="shared" si="802"/>
        <v>0</v>
      </c>
      <c r="S12795" s="3" t="str">
        <f t="shared" si="803"/>
        <v/>
      </c>
      <c r="T12795" s="9" t="str">
        <f t="shared" si="804"/>
        <v/>
      </c>
    </row>
    <row r="12796" spans="2:20" x14ac:dyDescent="0.3">
      <c r="B12796" t="s">
        <v>66</v>
      </c>
      <c r="C12796" t="s">
        <v>66</v>
      </c>
      <c r="I12796" s="10">
        <f t="shared" si="801"/>
        <v>0</v>
      </c>
      <c r="R12796">
        <f t="shared" si="802"/>
        <v>0</v>
      </c>
      <c r="S12796" s="3" t="str">
        <f t="shared" si="803"/>
        <v/>
      </c>
      <c r="T12796" s="9" t="str">
        <f t="shared" si="804"/>
        <v/>
      </c>
    </row>
    <row r="12797" spans="2:20" x14ac:dyDescent="0.3">
      <c r="B12797" t="s">
        <v>66</v>
      </c>
      <c r="C12797" t="s">
        <v>66</v>
      </c>
      <c r="I12797" s="10">
        <f t="shared" si="801"/>
        <v>0</v>
      </c>
      <c r="R12797">
        <f t="shared" si="802"/>
        <v>0</v>
      </c>
      <c r="S12797" s="3" t="str">
        <f t="shared" si="803"/>
        <v/>
      </c>
      <c r="T12797" s="9" t="str">
        <f t="shared" si="804"/>
        <v/>
      </c>
    </row>
    <row r="12798" spans="2:20" x14ac:dyDescent="0.3">
      <c r="B12798" t="s">
        <v>66</v>
      </c>
      <c r="C12798" t="s">
        <v>66</v>
      </c>
      <c r="I12798" s="10">
        <f t="shared" si="801"/>
        <v>0</v>
      </c>
      <c r="R12798">
        <f t="shared" si="802"/>
        <v>0</v>
      </c>
      <c r="S12798" s="3" t="str">
        <f t="shared" si="803"/>
        <v/>
      </c>
      <c r="T12798" s="9" t="str">
        <f t="shared" si="804"/>
        <v/>
      </c>
    </row>
    <row r="12799" spans="2:20" x14ac:dyDescent="0.3">
      <c r="B12799" t="s">
        <v>66</v>
      </c>
      <c r="C12799" t="s">
        <v>66</v>
      </c>
      <c r="I12799" s="10">
        <f t="shared" si="801"/>
        <v>0</v>
      </c>
      <c r="R12799">
        <f t="shared" si="802"/>
        <v>0</v>
      </c>
      <c r="S12799" s="3" t="str">
        <f t="shared" si="803"/>
        <v/>
      </c>
      <c r="T12799" s="9" t="str">
        <f t="shared" si="804"/>
        <v/>
      </c>
    </row>
    <row r="12800" spans="2:20" x14ac:dyDescent="0.3">
      <c r="B12800" t="s">
        <v>66</v>
      </c>
      <c r="C12800" t="s">
        <v>66</v>
      </c>
      <c r="I12800" s="10">
        <f t="shared" si="801"/>
        <v>0</v>
      </c>
      <c r="R12800">
        <f t="shared" si="802"/>
        <v>0</v>
      </c>
      <c r="S12800" s="3" t="str">
        <f t="shared" si="803"/>
        <v/>
      </c>
      <c r="T12800" s="9" t="str">
        <f t="shared" si="804"/>
        <v/>
      </c>
    </row>
    <row r="12801" spans="2:20" x14ac:dyDescent="0.3">
      <c r="B12801" t="s">
        <v>66</v>
      </c>
      <c r="C12801" t="s">
        <v>66</v>
      </c>
      <c r="I12801" s="10">
        <f t="shared" si="801"/>
        <v>0</v>
      </c>
      <c r="R12801">
        <f t="shared" si="802"/>
        <v>0</v>
      </c>
      <c r="S12801" s="3" t="str">
        <f t="shared" si="803"/>
        <v/>
      </c>
      <c r="T12801" s="9" t="str">
        <f t="shared" si="804"/>
        <v/>
      </c>
    </row>
    <row r="12802" spans="2:20" x14ac:dyDescent="0.3">
      <c r="B12802" t="s">
        <v>66</v>
      </c>
      <c r="C12802" t="s">
        <v>66</v>
      </c>
      <c r="I12802" s="10">
        <f t="shared" si="801"/>
        <v>0</v>
      </c>
      <c r="R12802">
        <f t="shared" si="802"/>
        <v>0</v>
      </c>
      <c r="S12802" s="3" t="str">
        <f t="shared" si="803"/>
        <v/>
      </c>
      <c r="T12802" s="9" t="str">
        <f t="shared" si="804"/>
        <v/>
      </c>
    </row>
    <row r="12803" spans="2:20" x14ac:dyDescent="0.3">
      <c r="B12803" t="s">
        <v>66</v>
      </c>
      <c r="C12803" t="s">
        <v>66</v>
      </c>
      <c r="I12803" s="10">
        <f t="shared" ref="I12803:I12866" si="805">H12803*0.5</f>
        <v>0</v>
      </c>
      <c r="R12803">
        <f t="shared" ref="R12803:R12866" si="806">SUM(I12803:Q12803)</f>
        <v>0</v>
      </c>
      <c r="S12803" s="3" t="str">
        <f t="shared" ref="S12803:S12866" si="807">IFERROR(IF(R12803&lt;=H12803,R12803/H12803*100,100),"")</f>
        <v/>
      </c>
      <c r="T12803" s="9" t="str">
        <f t="shared" ref="T12803:T12866" si="808">IFERROR(G12803*S12803/100,"")</f>
        <v/>
      </c>
    </row>
    <row r="12804" spans="2:20" x14ac:dyDescent="0.3">
      <c r="B12804" t="s">
        <v>66</v>
      </c>
      <c r="C12804" t="s">
        <v>66</v>
      </c>
      <c r="I12804" s="10">
        <f t="shared" si="805"/>
        <v>0</v>
      </c>
      <c r="R12804">
        <f t="shared" si="806"/>
        <v>0</v>
      </c>
      <c r="S12804" s="3" t="str">
        <f t="shared" si="807"/>
        <v/>
      </c>
      <c r="T12804" s="9" t="str">
        <f t="shared" si="808"/>
        <v/>
      </c>
    </row>
    <row r="12805" spans="2:20" x14ac:dyDescent="0.3">
      <c r="B12805" t="s">
        <v>66</v>
      </c>
      <c r="C12805" t="s">
        <v>66</v>
      </c>
      <c r="I12805" s="10">
        <f t="shared" si="805"/>
        <v>0</v>
      </c>
      <c r="R12805">
        <f t="shared" si="806"/>
        <v>0</v>
      </c>
      <c r="S12805" s="3" t="str">
        <f t="shared" si="807"/>
        <v/>
      </c>
      <c r="T12805" s="9" t="str">
        <f t="shared" si="808"/>
        <v/>
      </c>
    </row>
    <row r="12806" spans="2:20" x14ac:dyDescent="0.3">
      <c r="B12806" t="s">
        <v>66</v>
      </c>
      <c r="C12806" t="s">
        <v>66</v>
      </c>
      <c r="I12806" s="10">
        <f t="shared" si="805"/>
        <v>0</v>
      </c>
      <c r="R12806">
        <f t="shared" si="806"/>
        <v>0</v>
      </c>
      <c r="S12806" s="3" t="str">
        <f t="shared" si="807"/>
        <v/>
      </c>
      <c r="T12806" s="9" t="str">
        <f t="shared" si="808"/>
        <v/>
      </c>
    </row>
    <row r="12807" spans="2:20" x14ac:dyDescent="0.3">
      <c r="B12807" t="s">
        <v>66</v>
      </c>
      <c r="C12807" t="s">
        <v>66</v>
      </c>
      <c r="I12807" s="10">
        <f t="shared" si="805"/>
        <v>0</v>
      </c>
      <c r="R12807">
        <f t="shared" si="806"/>
        <v>0</v>
      </c>
      <c r="S12807" s="3" t="str">
        <f t="shared" si="807"/>
        <v/>
      </c>
      <c r="T12807" s="9" t="str">
        <f t="shared" si="808"/>
        <v/>
      </c>
    </row>
    <row r="12808" spans="2:20" x14ac:dyDescent="0.3">
      <c r="B12808" t="s">
        <v>66</v>
      </c>
      <c r="C12808" t="s">
        <v>66</v>
      </c>
      <c r="I12808" s="10">
        <f t="shared" si="805"/>
        <v>0</v>
      </c>
      <c r="R12808">
        <f t="shared" si="806"/>
        <v>0</v>
      </c>
      <c r="S12808" s="3" t="str">
        <f t="shared" si="807"/>
        <v/>
      </c>
      <c r="T12808" s="9" t="str">
        <f t="shared" si="808"/>
        <v/>
      </c>
    </row>
    <row r="12809" spans="2:20" x14ac:dyDescent="0.3">
      <c r="B12809" t="s">
        <v>66</v>
      </c>
      <c r="C12809" t="s">
        <v>66</v>
      </c>
      <c r="I12809" s="10">
        <f t="shared" si="805"/>
        <v>0</v>
      </c>
      <c r="R12809">
        <f t="shared" si="806"/>
        <v>0</v>
      </c>
      <c r="S12809" s="3" t="str">
        <f t="shared" si="807"/>
        <v/>
      </c>
      <c r="T12809" s="9" t="str">
        <f t="shared" si="808"/>
        <v/>
      </c>
    </row>
    <row r="12810" spans="2:20" x14ac:dyDescent="0.3">
      <c r="B12810" t="s">
        <v>66</v>
      </c>
      <c r="C12810" t="s">
        <v>66</v>
      </c>
      <c r="I12810" s="10">
        <f t="shared" si="805"/>
        <v>0</v>
      </c>
      <c r="R12810">
        <f t="shared" si="806"/>
        <v>0</v>
      </c>
      <c r="S12810" s="3" t="str">
        <f t="shared" si="807"/>
        <v/>
      </c>
      <c r="T12810" s="9" t="str">
        <f t="shared" si="808"/>
        <v/>
      </c>
    </row>
    <row r="12811" spans="2:20" x14ac:dyDescent="0.3">
      <c r="B12811" t="s">
        <v>66</v>
      </c>
      <c r="C12811" t="s">
        <v>66</v>
      </c>
      <c r="I12811" s="10">
        <f t="shared" si="805"/>
        <v>0</v>
      </c>
      <c r="R12811">
        <f t="shared" si="806"/>
        <v>0</v>
      </c>
      <c r="S12811" s="3" t="str">
        <f t="shared" si="807"/>
        <v/>
      </c>
      <c r="T12811" s="9" t="str">
        <f t="shared" si="808"/>
        <v/>
      </c>
    </row>
    <row r="12812" spans="2:20" x14ac:dyDescent="0.3">
      <c r="B12812" t="s">
        <v>66</v>
      </c>
      <c r="C12812" t="s">
        <v>66</v>
      </c>
      <c r="I12812" s="10">
        <f t="shared" si="805"/>
        <v>0</v>
      </c>
      <c r="R12812">
        <f t="shared" si="806"/>
        <v>0</v>
      </c>
      <c r="S12812" s="3" t="str">
        <f t="shared" si="807"/>
        <v/>
      </c>
      <c r="T12812" s="9" t="str">
        <f t="shared" si="808"/>
        <v/>
      </c>
    </row>
    <row r="12813" spans="2:20" x14ac:dyDescent="0.3">
      <c r="B12813" t="s">
        <v>66</v>
      </c>
      <c r="C12813" t="s">
        <v>66</v>
      </c>
      <c r="I12813" s="10">
        <f t="shared" si="805"/>
        <v>0</v>
      </c>
      <c r="R12813">
        <f t="shared" si="806"/>
        <v>0</v>
      </c>
      <c r="S12813" s="3" t="str">
        <f t="shared" si="807"/>
        <v/>
      </c>
      <c r="T12813" s="9" t="str">
        <f t="shared" si="808"/>
        <v/>
      </c>
    </row>
    <row r="12814" spans="2:20" x14ac:dyDescent="0.3">
      <c r="B12814" t="s">
        <v>66</v>
      </c>
      <c r="C12814" t="s">
        <v>66</v>
      </c>
      <c r="I12814" s="10">
        <f t="shared" si="805"/>
        <v>0</v>
      </c>
      <c r="R12814">
        <f t="shared" si="806"/>
        <v>0</v>
      </c>
      <c r="S12814" s="3" t="str">
        <f t="shared" si="807"/>
        <v/>
      </c>
      <c r="T12814" s="9" t="str">
        <f t="shared" si="808"/>
        <v/>
      </c>
    </row>
    <row r="12815" spans="2:20" x14ac:dyDescent="0.3">
      <c r="B12815" t="s">
        <v>66</v>
      </c>
      <c r="C12815" t="s">
        <v>66</v>
      </c>
      <c r="I12815" s="10">
        <f t="shared" si="805"/>
        <v>0</v>
      </c>
      <c r="R12815">
        <f t="shared" si="806"/>
        <v>0</v>
      </c>
      <c r="S12815" s="3" t="str">
        <f t="shared" si="807"/>
        <v/>
      </c>
      <c r="T12815" s="9" t="str">
        <f t="shared" si="808"/>
        <v/>
      </c>
    </row>
    <row r="12816" spans="2:20" x14ac:dyDescent="0.3">
      <c r="B12816" t="s">
        <v>66</v>
      </c>
      <c r="C12816" t="s">
        <v>66</v>
      </c>
      <c r="I12816" s="10">
        <f t="shared" si="805"/>
        <v>0</v>
      </c>
      <c r="R12816">
        <f t="shared" si="806"/>
        <v>0</v>
      </c>
      <c r="S12816" s="3" t="str">
        <f t="shared" si="807"/>
        <v/>
      </c>
      <c r="T12816" s="9" t="str">
        <f t="shared" si="808"/>
        <v/>
      </c>
    </row>
    <row r="12817" spans="2:20" x14ac:dyDescent="0.3">
      <c r="B12817" t="s">
        <v>66</v>
      </c>
      <c r="C12817" t="s">
        <v>66</v>
      </c>
      <c r="I12817" s="10">
        <f t="shared" si="805"/>
        <v>0</v>
      </c>
      <c r="R12817">
        <f t="shared" si="806"/>
        <v>0</v>
      </c>
      <c r="S12817" s="3" t="str">
        <f t="shared" si="807"/>
        <v/>
      </c>
      <c r="T12817" s="9" t="str">
        <f t="shared" si="808"/>
        <v/>
      </c>
    </row>
    <row r="12818" spans="2:20" x14ac:dyDescent="0.3">
      <c r="B12818" t="s">
        <v>66</v>
      </c>
      <c r="C12818" t="s">
        <v>66</v>
      </c>
      <c r="I12818" s="10">
        <f t="shared" si="805"/>
        <v>0</v>
      </c>
      <c r="R12818">
        <f t="shared" si="806"/>
        <v>0</v>
      </c>
      <c r="S12818" s="3" t="str">
        <f t="shared" si="807"/>
        <v/>
      </c>
      <c r="T12818" s="9" t="str">
        <f t="shared" si="808"/>
        <v/>
      </c>
    </row>
    <row r="12819" spans="2:20" x14ac:dyDescent="0.3">
      <c r="B12819" t="s">
        <v>66</v>
      </c>
      <c r="C12819" t="s">
        <v>66</v>
      </c>
      <c r="I12819" s="10">
        <f t="shared" si="805"/>
        <v>0</v>
      </c>
      <c r="R12819">
        <f t="shared" si="806"/>
        <v>0</v>
      </c>
      <c r="S12819" s="3" t="str">
        <f t="shared" si="807"/>
        <v/>
      </c>
      <c r="T12819" s="9" t="str">
        <f t="shared" si="808"/>
        <v/>
      </c>
    </row>
    <row r="12820" spans="2:20" x14ac:dyDescent="0.3">
      <c r="B12820" t="s">
        <v>66</v>
      </c>
      <c r="C12820" t="s">
        <v>66</v>
      </c>
      <c r="I12820" s="10">
        <f t="shared" si="805"/>
        <v>0</v>
      </c>
      <c r="R12820">
        <f t="shared" si="806"/>
        <v>0</v>
      </c>
      <c r="S12820" s="3" t="str">
        <f t="shared" si="807"/>
        <v/>
      </c>
      <c r="T12820" s="9" t="str">
        <f t="shared" si="808"/>
        <v/>
      </c>
    </row>
    <row r="12821" spans="2:20" x14ac:dyDescent="0.3">
      <c r="B12821" t="s">
        <v>66</v>
      </c>
      <c r="C12821" t="s">
        <v>66</v>
      </c>
      <c r="I12821" s="10">
        <f t="shared" si="805"/>
        <v>0</v>
      </c>
      <c r="R12821">
        <f t="shared" si="806"/>
        <v>0</v>
      </c>
      <c r="S12821" s="3" t="str">
        <f t="shared" si="807"/>
        <v/>
      </c>
      <c r="T12821" s="9" t="str">
        <f t="shared" si="808"/>
        <v/>
      </c>
    </row>
    <row r="12822" spans="2:20" x14ac:dyDescent="0.3">
      <c r="B12822" t="s">
        <v>66</v>
      </c>
      <c r="C12822" t="s">
        <v>66</v>
      </c>
      <c r="I12822" s="10">
        <f t="shared" si="805"/>
        <v>0</v>
      </c>
      <c r="R12822">
        <f t="shared" si="806"/>
        <v>0</v>
      </c>
      <c r="S12822" s="3" t="str">
        <f t="shared" si="807"/>
        <v/>
      </c>
      <c r="T12822" s="9" t="str">
        <f t="shared" si="808"/>
        <v/>
      </c>
    </row>
    <row r="12823" spans="2:20" x14ac:dyDescent="0.3">
      <c r="B12823" t="s">
        <v>66</v>
      </c>
      <c r="C12823" t="s">
        <v>66</v>
      </c>
      <c r="I12823" s="10">
        <f t="shared" si="805"/>
        <v>0</v>
      </c>
      <c r="R12823">
        <f t="shared" si="806"/>
        <v>0</v>
      </c>
      <c r="S12823" s="3" t="str">
        <f t="shared" si="807"/>
        <v/>
      </c>
      <c r="T12823" s="9" t="str">
        <f t="shared" si="808"/>
        <v/>
      </c>
    </row>
    <row r="12824" spans="2:20" x14ac:dyDescent="0.3">
      <c r="B12824" t="s">
        <v>66</v>
      </c>
      <c r="C12824" t="s">
        <v>66</v>
      </c>
      <c r="I12824" s="10">
        <f t="shared" si="805"/>
        <v>0</v>
      </c>
      <c r="R12824">
        <f t="shared" si="806"/>
        <v>0</v>
      </c>
      <c r="S12824" s="3" t="str">
        <f t="shared" si="807"/>
        <v/>
      </c>
      <c r="T12824" s="9" t="str">
        <f t="shared" si="808"/>
        <v/>
      </c>
    </row>
    <row r="12825" spans="2:20" x14ac:dyDescent="0.3">
      <c r="B12825" t="s">
        <v>66</v>
      </c>
      <c r="C12825" t="s">
        <v>66</v>
      </c>
      <c r="I12825" s="10">
        <f t="shared" si="805"/>
        <v>0</v>
      </c>
      <c r="R12825">
        <f t="shared" si="806"/>
        <v>0</v>
      </c>
      <c r="S12825" s="3" t="str">
        <f t="shared" si="807"/>
        <v/>
      </c>
      <c r="T12825" s="9" t="str">
        <f t="shared" si="808"/>
        <v/>
      </c>
    </row>
    <row r="12826" spans="2:20" x14ac:dyDescent="0.3">
      <c r="B12826" t="s">
        <v>66</v>
      </c>
      <c r="C12826" t="s">
        <v>66</v>
      </c>
      <c r="I12826" s="10">
        <f t="shared" si="805"/>
        <v>0</v>
      </c>
      <c r="R12826">
        <f t="shared" si="806"/>
        <v>0</v>
      </c>
      <c r="S12826" s="3" t="str">
        <f t="shared" si="807"/>
        <v/>
      </c>
      <c r="T12826" s="9" t="str">
        <f t="shared" si="808"/>
        <v/>
      </c>
    </row>
    <row r="12827" spans="2:20" x14ac:dyDescent="0.3">
      <c r="B12827" t="s">
        <v>66</v>
      </c>
      <c r="C12827" t="s">
        <v>66</v>
      </c>
      <c r="I12827" s="10">
        <f t="shared" si="805"/>
        <v>0</v>
      </c>
      <c r="R12827">
        <f t="shared" si="806"/>
        <v>0</v>
      </c>
      <c r="S12827" s="3" t="str">
        <f t="shared" si="807"/>
        <v/>
      </c>
      <c r="T12827" s="9" t="str">
        <f t="shared" si="808"/>
        <v/>
      </c>
    </row>
    <row r="12828" spans="2:20" x14ac:dyDescent="0.3">
      <c r="B12828" t="s">
        <v>66</v>
      </c>
      <c r="C12828" t="s">
        <v>66</v>
      </c>
      <c r="I12828" s="10">
        <f t="shared" si="805"/>
        <v>0</v>
      </c>
      <c r="R12828">
        <f t="shared" si="806"/>
        <v>0</v>
      </c>
      <c r="S12828" s="3" t="str">
        <f t="shared" si="807"/>
        <v/>
      </c>
      <c r="T12828" s="9" t="str">
        <f t="shared" si="808"/>
        <v/>
      </c>
    </row>
    <row r="12829" spans="2:20" x14ac:dyDescent="0.3">
      <c r="B12829" t="s">
        <v>66</v>
      </c>
      <c r="C12829" t="s">
        <v>66</v>
      </c>
      <c r="I12829" s="10">
        <f t="shared" si="805"/>
        <v>0</v>
      </c>
      <c r="R12829">
        <f t="shared" si="806"/>
        <v>0</v>
      </c>
      <c r="S12829" s="3" t="str">
        <f t="shared" si="807"/>
        <v/>
      </c>
      <c r="T12829" s="9" t="str">
        <f t="shared" si="808"/>
        <v/>
      </c>
    </row>
    <row r="12830" spans="2:20" x14ac:dyDescent="0.3">
      <c r="B12830" t="s">
        <v>66</v>
      </c>
      <c r="C12830" t="s">
        <v>66</v>
      </c>
      <c r="I12830" s="10">
        <f t="shared" si="805"/>
        <v>0</v>
      </c>
      <c r="R12830">
        <f t="shared" si="806"/>
        <v>0</v>
      </c>
      <c r="S12830" s="3" t="str">
        <f t="shared" si="807"/>
        <v/>
      </c>
      <c r="T12830" s="9" t="str">
        <f t="shared" si="808"/>
        <v/>
      </c>
    </row>
    <row r="12831" spans="2:20" x14ac:dyDescent="0.3">
      <c r="B12831" t="s">
        <v>66</v>
      </c>
      <c r="C12831" t="s">
        <v>66</v>
      </c>
      <c r="I12831" s="10">
        <f t="shared" si="805"/>
        <v>0</v>
      </c>
      <c r="R12831">
        <f t="shared" si="806"/>
        <v>0</v>
      </c>
      <c r="S12831" s="3" t="str">
        <f t="shared" si="807"/>
        <v/>
      </c>
      <c r="T12831" s="9" t="str">
        <f t="shared" si="808"/>
        <v/>
      </c>
    </row>
    <row r="12832" spans="2:20" x14ac:dyDescent="0.3">
      <c r="B12832" t="s">
        <v>66</v>
      </c>
      <c r="C12832" t="s">
        <v>66</v>
      </c>
      <c r="I12832" s="10">
        <f t="shared" si="805"/>
        <v>0</v>
      </c>
      <c r="R12832">
        <f t="shared" si="806"/>
        <v>0</v>
      </c>
      <c r="S12832" s="3" t="str">
        <f t="shared" si="807"/>
        <v/>
      </c>
      <c r="T12832" s="9" t="str">
        <f t="shared" si="808"/>
        <v/>
      </c>
    </row>
    <row r="12833" spans="2:20" x14ac:dyDescent="0.3">
      <c r="B12833" t="s">
        <v>66</v>
      </c>
      <c r="C12833" t="s">
        <v>66</v>
      </c>
      <c r="I12833" s="10">
        <f t="shared" si="805"/>
        <v>0</v>
      </c>
      <c r="R12833">
        <f t="shared" si="806"/>
        <v>0</v>
      </c>
      <c r="S12833" s="3" t="str">
        <f t="shared" si="807"/>
        <v/>
      </c>
      <c r="T12833" s="9" t="str">
        <f t="shared" si="808"/>
        <v/>
      </c>
    </row>
    <row r="12834" spans="2:20" x14ac:dyDescent="0.3">
      <c r="B12834" t="s">
        <v>66</v>
      </c>
      <c r="C12834" t="s">
        <v>66</v>
      </c>
      <c r="I12834" s="10">
        <f t="shared" si="805"/>
        <v>0</v>
      </c>
      <c r="R12834">
        <f t="shared" si="806"/>
        <v>0</v>
      </c>
      <c r="S12834" s="3" t="str">
        <f t="shared" si="807"/>
        <v/>
      </c>
      <c r="T12834" s="9" t="str">
        <f t="shared" si="808"/>
        <v/>
      </c>
    </row>
    <row r="12835" spans="2:20" x14ac:dyDescent="0.3">
      <c r="B12835" t="s">
        <v>66</v>
      </c>
      <c r="C12835" t="s">
        <v>66</v>
      </c>
      <c r="I12835" s="10">
        <f t="shared" si="805"/>
        <v>0</v>
      </c>
      <c r="R12835">
        <f t="shared" si="806"/>
        <v>0</v>
      </c>
      <c r="S12835" s="3" t="str">
        <f t="shared" si="807"/>
        <v/>
      </c>
      <c r="T12835" s="9" t="str">
        <f t="shared" si="808"/>
        <v/>
      </c>
    </row>
    <row r="12836" spans="2:20" x14ac:dyDescent="0.3">
      <c r="B12836" t="s">
        <v>66</v>
      </c>
      <c r="C12836" t="s">
        <v>66</v>
      </c>
      <c r="I12836" s="10">
        <f t="shared" si="805"/>
        <v>0</v>
      </c>
      <c r="R12836">
        <f t="shared" si="806"/>
        <v>0</v>
      </c>
      <c r="S12836" s="3" t="str">
        <f t="shared" si="807"/>
        <v/>
      </c>
      <c r="T12836" s="9" t="str">
        <f t="shared" si="808"/>
        <v/>
      </c>
    </row>
    <row r="12837" spans="2:20" x14ac:dyDescent="0.3">
      <c r="B12837" t="s">
        <v>66</v>
      </c>
      <c r="C12837" t="s">
        <v>66</v>
      </c>
      <c r="I12837" s="10">
        <f t="shared" si="805"/>
        <v>0</v>
      </c>
      <c r="R12837">
        <f t="shared" si="806"/>
        <v>0</v>
      </c>
      <c r="S12837" s="3" t="str">
        <f t="shared" si="807"/>
        <v/>
      </c>
      <c r="T12837" s="9" t="str">
        <f t="shared" si="808"/>
        <v/>
      </c>
    </row>
    <row r="12838" spans="2:20" x14ac:dyDescent="0.3">
      <c r="B12838" t="s">
        <v>66</v>
      </c>
      <c r="C12838" t="s">
        <v>66</v>
      </c>
      <c r="I12838" s="10">
        <f t="shared" si="805"/>
        <v>0</v>
      </c>
      <c r="R12838">
        <f t="shared" si="806"/>
        <v>0</v>
      </c>
      <c r="S12838" s="3" t="str">
        <f t="shared" si="807"/>
        <v/>
      </c>
      <c r="T12838" s="9" t="str">
        <f t="shared" si="808"/>
        <v/>
      </c>
    </row>
    <row r="12839" spans="2:20" x14ac:dyDescent="0.3">
      <c r="B12839" t="s">
        <v>66</v>
      </c>
      <c r="C12839" t="s">
        <v>66</v>
      </c>
      <c r="I12839" s="10">
        <f t="shared" si="805"/>
        <v>0</v>
      </c>
      <c r="R12839">
        <f t="shared" si="806"/>
        <v>0</v>
      </c>
      <c r="S12839" s="3" t="str">
        <f t="shared" si="807"/>
        <v/>
      </c>
      <c r="T12839" s="9" t="str">
        <f t="shared" si="808"/>
        <v/>
      </c>
    </row>
    <row r="12840" spans="2:20" x14ac:dyDescent="0.3">
      <c r="B12840" t="s">
        <v>66</v>
      </c>
      <c r="C12840" t="s">
        <v>66</v>
      </c>
      <c r="I12840" s="10">
        <f t="shared" si="805"/>
        <v>0</v>
      </c>
      <c r="R12840">
        <f t="shared" si="806"/>
        <v>0</v>
      </c>
      <c r="S12840" s="3" t="str">
        <f t="shared" si="807"/>
        <v/>
      </c>
      <c r="T12840" s="9" t="str">
        <f t="shared" si="808"/>
        <v/>
      </c>
    </row>
    <row r="12841" spans="2:20" x14ac:dyDescent="0.3">
      <c r="B12841" t="s">
        <v>66</v>
      </c>
      <c r="C12841" t="s">
        <v>66</v>
      </c>
      <c r="I12841" s="10">
        <f t="shared" si="805"/>
        <v>0</v>
      </c>
      <c r="R12841">
        <f t="shared" si="806"/>
        <v>0</v>
      </c>
      <c r="S12841" s="3" t="str">
        <f t="shared" si="807"/>
        <v/>
      </c>
      <c r="T12841" s="9" t="str">
        <f t="shared" si="808"/>
        <v/>
      </c>
    </row>
    <row r="12842" spans="2:20" x14ac:dyDescent="0.3">
      <c r="B12842" t="s">
        <v>66</v>
      </c>
      <c r="C12842" t="s">
        <v>66</v>
      </c>
      <c r="I12842" s="10">
        <f t="shared" si="805"/>
        <v>0</v>
      </c>
      <c r="R12842">
        <f t="shared" si="806"/>
        <v>0</v>
      </c>
      <c r="S12842" s="3" t="str">
        <f t="shared" si="807"/>
        <v/>
      </c>
      <c r="T12842" s="9" t="str">
        <f t="shared" si="808"/>
        <v/>
      </c>
    </row>
    <row r="12843" spans="2:20" x14ac:dyDescent="0.3">
      <c r="B12843" t="s">
        <v>66</v>
      </c>
      <c r="C12843" t="s">
        <v>66</v>
      </c>
      <c r="I12843" s="10">
        <f t="shared" si="805"/>
        <v>0</v>
      </c>
      <c r="R12843">
        <f t="shared" si="806"/>
        <v>0</v>
      </c>
      <c r="S12843" s="3" t="str">
        <f t="shared" si="807"/>
        <v/>
      </c>
      <c r="T12843" s="9" t="str">
        <f t="shared" si="808"/>
        <v/>
      </c>
    </row>
    <row r="12844" spans="2:20" x14ac:dyDescent="0.3">
      <c r="B12844" t="s">
        <v>66</v>
      </c>
      <c r="C12844" t="s">
        <v>66</v>
      </c>
      <c r="I12844" s="10">
        <f t="shared" si="805"/>
        <v>0</v>
      </c>
      <c r="R12844">
        <f t="shared" si="806"/>
        <v>0</v>
      </c>
      <c r="S12844" s="3" t="str">
        <f t="shared" si="807"/>
        <v/>
      </c>
      <c r="T12844" s="9" t="str">
        <f t="shared" si="808"/>
        <v/>
      </c>
    </row>
    <row r="12845" spans="2:20" x14ac:dyDescent="0.3">
      <c r="B12845" t="s">
        <v>66</v>
      </c>
      <c r="C12845" t="s">
        <v>66</v>
      </c>
      <c r="I12845" s="10">
        <f t="shared" si="805"/>
        <v>0</v>
      </c>
      <c r="R12845">
        <f t="shared" si="806"/>
        <v>0</v>
      </c>
      <c r="S12845" s="3" t="str">
        <f t="shared" si="807"/>
        <v/>
      </c>
      <c r="T12845" s="9" t="str">
        <f t="shared" si="808"/>
        <v/>
      </c>
    </row>
    <row r="12846" spans="2:20" x14ac:dyDescent="0.3">
      <c r="B12846" t="s">
        <v>66</v>
      </c>
      <c r="C12846" t="s">
        <v>66</v>
      </c>
      <c r="I12846" s="10">
        <f t="shared" si="805"/>
        <v>0</v>
      </c>
      <c r="R12846">
        <f t="shared" si="806"/>
        <v>0</v>
      </c>
      <c r="S12846" s="3" t="str">
        <f t="shared" si="807"/>
        <v/>
      </c>
      <c r="T12846" s="9" t="str">
        <f t="shared" si="808"/>
        <v/>
      </c>
    </row>
    <row r="12847" spans="2:20" x14ac:dyDescent="0.3">
      <c r="B12847" t="s">
        <v>66</v>
      </c>
      <c r="C12847" t="s">
        <v>66</v>
      </c>
      <c r="I12847" s="10">
        <f t="shared" si="805"/>
        <v>0</v>
      </c>
      <c r="R12847">
        <f t="shared" si="806"/>
        <v>0</v>
      </c>
      <c r="S12847" s="3" t="str">
        <f t="shared" si="807"/>
        <v/>
      </c>
      <c r="T12847" s="9" t="str">
        <f t="shared" si="808"/>
        <v/>
      </c>
    </row>
    <row r="12848" spans="2:20" x14ac:dyDescent="0.3">
      <c r="B12848" t="s">
        <v>66</v>
      </c>
      <c r="C12848" t="s">
        <v>66</v>
      </c>
      <c r="I12848" s="10">
        <f t="shared" si="805"/>
        <v>0</v>
      </c>
      <c r="R12848">
        <f t="shared" si="806"/>
        <v>0</v>
      </c>
      <c r="S12848" s="3" t="str">
        <f t="shared" si="807"/>
        <v/>
      </c>
      <c r="T12848" s="9" t="str">
        <f t="shared" si="808"/>
        <v/>
      </c>
    </row>
    <row r="12849" spans="2:20" x14ac:dyDescent="0.3">
      <c r="B12849" t="s">
        <v>66</v>
      </c>
      <c r="C12849" t="s">
        <v>66</v>
      </c>
      <c r="I12849" s="10">
        <f t="shared" si="805"/>
        <v>0</v>
      </c>
      <c r="R12849">
        <f t="shared" si="806"/>
        <v>0</v>
      </c>
      <c r="S12849" s="3" t="str">
        <f t="shared" si="807"/>
        <v/>
      </c>
      <c r="T12849" s="9" t="str">
        <f t="shared" si="808"/>
        <v/>
      </c>
    </row>
    <row r="12850" spans="2:20" x14ac:dyDescent="0.3">
      <c r="B12850" t="s">
        <v>66</v>
      </c>
      <c r="C12850" t="s">
        <v>66</v>
      </c>
      <c r="I12850" s="10">
        <f t="shared" si="805"/>
        <v>0</v>
      </c>
      <c r="R12850">
        <f t="shared" si="806"/>
        <v>0</v>
      </c>
      <c r="S12850" s="3" t="str">
        <f t="shared" si="807"/>
        <v/>
      </c>
      <c r="T12850" s="9" t="str">
        <f t="shared" si="808"/>
        <v/>
      </c>
    </row>
    <row r="12851" spans="2:20" x14ac:dyDescent="0.3">
      <c r="B12851" t="s">
        <v>66</v>
      </c>
      <c r="C12851" t="s">
        <v>66</v>
      </c>
      <c r="I12851" s="10">
        <f t="shared" si="805"/>
        <v>0</v>
      </c>
      <c r="R12851">
        <f t="shared" si="806"/>
        <v>0</v>
      </c>
      <c r="S12851" s="3" t="str">
        <f t="shared" si="807"/>
        <v/>
      </c>
      <c r="T12851" s="9" t="str">
        <f t="shared" si="808"/>
        <v/>
      </c>
    </row>
    <row r="12852" spans="2:20" x14ac:dyDescent="0.3">
      <c r="B12852" t="s">
        <v>66</v>
      </c>
      <c r="C12852" t="s">
        <v>66</v>
      </c>
      <c r="I12852" s="10">
        <f t="shared" si="805"/>
        <v>0</v>
      </c>
      <c r="R12852">
        <f t="shared" si="806"/>
        <v>0</v>
      </c>
      <c r="S12852" s="3" t="str">
        <f t="shared" si="807"/>
        <v/>
      </c>
      <c r="T12852" s="9" t="str">
        <f t="shared" si="808"/>
        <v/>
      </c>
    </row>
    <row r="12853" spans="2:20" x14ac:dyDescent="0.3">
      <c r="B12853" t="s">
        <v>66</v>
      </c>
      <c r="C12853" t="s">
        <v>66</v>
      </c>
      <c r="I12853" s="10">
        <f t="shared" si="805"/>
        <v>0</v>
      </c>
      <c r="R12853">
        <f t="shared" si="806"/>
        <v>0</v>
      </c>
      <c r="S12853" s="3" t="str">
        <f t="shared" si="807"/>
        <v/>
      </c>
      <c r="T12853" s="9" t="str">
        <f t="shared" si="808"/>
        <v/>
      </c>
    </row>
    <row r="12854" spans="2:20" x14ac:dyDescent="0.3">
      <c r="B12854" t="s">
        <v>66</v>
      </c>
      <c r="C12854" t="s">
        <v>66</v>
      </c>
      <c r="I12854" s="10">
        <f t="shared" si="805"/>
        <v>0</v>
      </c>
      <c r="R12854">
        <f t="shared" si="806"/>
        <v>0</v>
      </c>
      <c r="S12854" s="3" t="str">
        <f t="shared" si="807"/>
        <v/>
      </c>
      <c r="T12854" s="9" t="str">
        <f t="shared" si="808"/>
        <v/>
      </c>
    </row>
    <row r="12855" spans="2:20" x14ac:dyDescent="0.3">
      <c r="B12855" t="s">
        <v>66</v>
      </c>
      <c r="C12855" t="s">
        <v>66</v>
      </c>
      <c r="I12855" s="10">
        <f t="shared" si="805"/>
        <v>0</v>
      </c>
      <c r="R12855">
        <f t="shared" si="806"/>
        <v>0</v>
      </c>
      <c r="S12855" s="3" t="str">
        <f t="shared" si="807"/>
        <v/>
      </c>
      <c r="T12855" s="9" t="str">
        <f t="shared" si="808"/>
        <v/>
      </c>
    </row>
    <row r="12856" spans="2:20" x14ac:dyDescent="0.3">
      <c r="B12856" t="s">
        <v>66</v>
      </c>
      <c r="C12856" t="s">
        <v>66</v>
      </c>
      <c r="I12856" s="10">
        <f t="shared" si="805"/>
        <v>0</v>
      </c>
      <c r="R12856">
        <f t="shared" si="806"/>
        <v>0</v>
      </c>
      <c r="S12856" s="3" t="str">
        <f t="shared" si="807"/>
        <v/>
      </c>
      <c r="T12856" s="9" t="str">
        <f t="shared" si="808"/>
        <v/>
      </c>
    </row>
    <row r="12857" spans="2:20" x14ac:dyDescent="0.3">
      <c r="B12857" t="s">
        <v>66</v>
      </c>
      <c r="C12857" t="s">
        <v>66</v>
      </c>
      <c r="I12857" s="10">
        <f t="shared" si="805"/>
        <v>0</v>
      </c>
      <c r="R12857">
        <f t="shared" si="806"/>
        <v>0</v>
      </c>
      <c r="S12857" s="3" t="str">
        <f t="shared" si="807"/>
        <v/>
      </c>
      <c r="T12857" s="9" t="str">
        <f t="shared" si="808"/>
        <v/>
      </c>
    </row>
    <row r="12858" spans="2:20" x14ac:dyDescent="0.3">
      <c r="B12858" t="s">
        <v>66</v>
      </c>
      <c r="C12858" t="s">
        <v>66</v>
      </c>
      <c r="I12858" s="10">
        <f t="shared" si="805"/>
        <v>0</v>
      </c>
      <c r="R12858">
        <f t="shared" si="806"/>
        <v>0</v>
      </c>
      <c r="S12858" s="3" t="str">
        <f t="shared" si="807"/>
        <v/>
      </c>
      <c r="T12858" s="9" t="str">
        <f t="shared" si="808"/>
        <v/>
      </c>
    </row>
    <row r="12859" spans="2:20" x14ac:dyDescent="0.3">
      <c r="B12859" t="s">
        <v>66</v>
      </c>
      <c r="C12859" t="s">
        <v>66</v>
      </c>
      <c r="I12859" s="10">
        <f t="shared" si="805"/>
        <v>0</v>
      </c>
      <c r="R12859">
        <f t="shared" si="806"/>
        <v>0</v>
      </c>
      <c r="S12859" s="3" t="str">
        <f t="shared" si="807"/>
        <v/>
      </c>
      <c r="T12859" s="9" t="str">
        <f t="shared" si="808"/>
        <v/>
      </c>
    </row>
    <row r="12860" spans="2:20" x14ac:dyDescent="0.3">
      <c r="B12860" t="s">
        <v>66</v>
      </c>
      <c r="C12860" t="s">
        <v>66</v>
      </c>
      <c r="I12860" s="10">
        <f t="shared" si="805"/>
        <v>0</v>
      </c>
      <c r="R12860">
        <f t="shared" si="806"/>
        <v>0</v>
      </c>
      <c r="S12860" s="3" t="str">
        <f t="shared" si="807"/>
        <v/>
      </c>
      <c r="T12860" s="9" t="str">
        <f t="shared" si="808"/>
        <v/>
      </c>
    </row>
    <row r="12861" spans="2:20" x14ac:dyDescent="0.3">
      <c r="B12861" t="s">
        <v>66</v>
      </c>
      <c r="C12861" t="s">
        <v>66</v>
      </c>
      <c r="I12861" s="10">
        <f t="shared" si="805"/>
        <v>0</v>
      </c>
      <c r="R12861">
        <f t="shared" si="806"/>
        <v>0</v>
      </c>
      <c r="S12861" s="3" t="str">
        <f t="shared" si="807"/>
        <v/>
      </c>
      <c r="T12861" s="9" t="str">
        <f t="shared" si="808"/>
        <v/>
      </c>
    </row>
    <row r="12862" spans="2:20" x14ac:dyDescent="0.3">
      <c r="B12862" t="s">
        <v>66</v>
      </c>
      <c r="C12862" t="s">
        <v>66</v>
      </c>
      <c r="I12862" s="10">
        <f t="shared" si="805"/>
        <v>0</v>
      </c>
      <c r="R12862">
        <f t="shared" si="806"/>
        <v>0</v>
      </c>
      <c r="S12862" s="3" t="str">
        <f t="shared" si="807"/>
        <v/>
      </c>
      <c r="T12862" s="9" t="str">
        <f t="shared" si="808"/>
        <v/>
      </c>
    </row>
    <row r="12863" spans="2:20" x14ac:dyDescent="0.3">
      <c r="B12863" t="s">
        <v>66</v>
      </c>
      <c r="C12863" t="s">
        <v>66</v>
      </c>
      <c r="I12863" s="10">
        <f t="shared" si="805"/>
        <v>0</v>
      </c>
      <c r="R12863">
        <f t="shared" si="806"/>
        <v>0</v>
      </c>
      <c r="S12863" s="3" t="str">
        <f t="shared" si="807"/>
        <v/>
      </c>
      <c r="T12863" s="9" t="str">
        <f t="shared" si="808"/>
        <v/>
      </c>
    </row>
    <row r="12864" spans="2:20" x14ac:dyDescent="0.3">
      <c r="B12864" t="s">
        <v>66</v>
      </c>
      <c r="C12864" t="s">
        <v>66</v>
      </c>
      <c r="I12864" s="10">
        <f t="shared" si="805"/>
        <v>0</v>
      </c>
      <c r="R12864">
        <f t="shared" si="806"/>
        <v>0</v>
      </c>
      <c r="S12864" s="3" t="str">
        <f t="shared" si="807"/>
        <v/>
      </c>
      <c r="T12864" s="9" t="str">
        <f t="shared" si="808"/>
        <v/>
      </c>
    </row>
    <row r="12865" spans="2:20" x14ac:dyDescent="0.3">
      <c r="B12865" t="s">
        <v>66</v>
      </c>
      <c r="C12865" t="s">
        <v>66</v>
      </c>
      <c r="I12865" s="10">
        <f t="shared" si="805"/>
        <v>0</v>
      </c>
      <c r="R12865">
        <f t="shared" si="806"/>
        <v>0</v>
      </c>
      <c r="S12865" s="3" t="str">
        <f t="shared" si="807"/>
        <v/>
      </c>
      <c r="T12865" s="9" t="str">
        <f t="shared" si="808"/>
        <v/>
      </c>
    </row>
    <row r="12866" spans="2:20" x14ac:dyDescent="0.3">
      <c r="B12866" t="s">
        <v>66</v>
      </c>
      <c r="C12866" t="s">
        <v>66</v>
      </c>
      <c r="I12866" s="10">
        <f t="shared" si="805"/>
        <v>0</v>
      </c>
      <c r="R12866">
        <f t="shared" si="806"/>
        <v>0</v>
      </c>
      <c r="S12866" s="3" t="str">
        <f t="shared" si="807"/>
        <v/>
      </c>
      <c r="T12866" s="9" t="str">
        <f t="shared" si="808"/>
        <v/>
      </c>
    </row>
    <row r="12867" spans="2:20" x14ac:dyDescent="0.3">
      <c r="B12867" t="s">
        <v>66</v>
      </c>
      <c r="C12867" t="s">
        <v>66</v>
      </c>
      <c r="I12867" s="10">
        <f t="shared" ref="I12867:I12930" si="809">H12867*0.5</f>
        <v>0</v>
      </c>
      <c r="R12867">
        <f t="shared" ref="R12867:R12930" si="810">SUM(I12867:Q12867)</f>
        <v>0</v>
      </c>
      <c r="S12867" s="3" t="str">
        <f t="shared" ref="S12867:S12930" si="811">IFERROR(IF(R12867&lt;=H12867,R12867/H12867*100,100),"")</f>
        <v/>
      </c>
      <c r="T12867" s="9" t="str">
        <f t="shared" ref="T12867:T12930" si="812">IFERROR(G12867*S12867/100,"")</f>
        <v/>
      </c>
    </row>
    <row r="12868" spans="2:20" x14ac:dyDescent="0.3">
      <c r="B12868" t="s">
        <v>66</v>
      </c>
      <c r="C12868" t="s">
        <v>66</v>
      </c>
      <c r="I12868" s="10">
        <f t="shared" si="809"/>
        <v>0</v>
      </c>
      <c r="R12868">
        <f t="shared" si="810"/>
        <v>0</v>
      </c>
      <c r="S12868" s="3" t="str">
        <f t="shared" si="811"/>
        <v/>
      </c>
      <c r="T12868" s="9" t="str">
        <f t="shared" si="812"/>
        <v/>
      </c>
    </row>
    <row r="12869" spans="2:20" x14ac:dyDescent="0.3">
      <c r="B12869" t="s">
        <v>66</v>
      </c>
      <c r="C12869" t="s">
        <v>66</v>
      </c>
      <c r="I12869" s="10">
        <f t="shared" si="809"/>
        <v>0</v>
      </c>
      <c r="R12869">
        <f t="shared" si="810"/>
        <v>0</v>
      </c>
      <c r="S12869" s="3" t="str">
        <f t="shared" si="811"/>
        <v/>
      </c>
      <c r="T12869" s="9" t="str">
        <f t="shared" si="812"/>
        <v/>
      </c>
    </row>
    <row r="12870" spans="2:20" x14ac:dyDescent="0.3">
      <c r="B12870" t="s">
        <v>66</v>
      </c>
      <c r="C12870" t="s">
        <v>66</v>
      </c>
      <c r="I12870" s="10">
        <f t="shared" si="809"/>
        <v>0</v>
      </c>
      <c r="R12870">
        <f t="shared" si="810"/>
        <v>0</v>
      </c>
      <c r="S12870" s="3" t="str">
        <f t="shared" si="811"/>
        <v/>
      </c>
      <c r="T12870" s="9" t="str">
        <f t="shared" si="812"/>
        <v/>
      </c>
    </row>
    <row r="12871" spans="2:20" x14ac:dyDescent="0.3">
      <c r="B12871" t="s">
        <v>66</v>
      </c>
      <c r="C12871" t="s">
        <v>66</v>
      </c>
      <c r="I12871" s="10">
        <f t="shared" si="809"/>
        <v>0</v>
      </c>
      <c r="R12871">
        <f t="shared" si="810"/>
        <v>0</v>
      </c>
      <c r="S12871" s="3" t="str">
        <f t="shared" si="811"/>
        <v/>
      </c>
      <c r="T12871" s="9" t="str">
        <f t="shared" si="812"/>
        <v/>
      </c>
    </row>
    <row r="12872" spans="2:20" x14ac:dyDescent="0.3">
      <c r="B12872" t="s">
        <v>66</v>
      </c>
      <c r="C12872" t="s">
        <v>66</v>
      </c>
      <c r="I12872" s="10">
        <f t="shared" si="809"/>
        <v>0</v>
      </c>
      <c r="R12872">
        <f t="shared" si="810"/>
        <v>0</v>
      </c>
      <c r="S12872" s="3" t="str">
        <f t="shared" si="811"/>
        <v/>
      </c>
      <c r="T12872" s="9" t="str">
        <f t="shared" si="812"/>
        <v/>
      </c>
    </row>
    <row r="12873" spans="2:20" x14ac:dyDescent="0.3">
      <c r="B12873" t="s">
        <v>66</v>
      </c>
      <c r="C12873" t="s">
        <v>66</v>
      </c>
      <c r="I12873" s="10">
        <f t="shared" si="809"/>
        <v>0</v>
      </c>
      <c r="R12873">
        <f t="shared" si="810"/>
        <v>0</v>
      </c>
      <c r="S12873" s="3" t="str">
        <f t="shared" si="811"/>
        <v/>
      </c>
      <c r="T12873" s="9" t="str">
        <f t="shared" si="812"/>
        <v/>
      </c>
    </row>
    <row r="12874" spans="2:20" x14ac:dyDescent="0.3">
      <c r="B12874" t="s">
        <v>66</v>
      </c>
      <c r="C12874" t="s">
        <v>66</v>
      </c>
      <c r="I12874" s="10">
        <f t="shared" si="809"/>
        <v>0</v>
      </c>
      <c r="R12874">
        <f t="shared" si="810"/>
        <v>0</v>
      </c>
      <c r="S12874" s="3" t="str">
        <f t="shared" si="811"/>
        <v/>
      </c>
      <c r="T12874" s="9" t="str">
        <f t="shared" si="812"/>
        <v/>
      </c>
    </row>
    <row r="12875" spans="2:20" x14ac:dyDescent="0.3">
      <c r="B12875" t="s">
        <v>66</v>
      </c>
      <c r="C12875" t="s">
        <v>66</v>
      </c>
      <c r="I12875" s="10">
        <f t="shared" si="809"/>
        <v>0</v>
      </c>
      <c r="R12875">
        <f t="shared" si="810"/>
        <v>0</v>
      </c>
      <c r="S12875" s="3" t="str">
        <f t="shared" si="811"/>
        <v/>
      </c>
      <c r="T12875" s="9" t="str">
        <f t="shared" si="812"/>
        <v/>
      </c>
    </row>
    <row r="12876" spans="2:20" x14ac:dyDescent="0.3">
      <c r="B12876" t="s">
        <v>66</v>
      </c>
      <c r="C12876" t="s">
        <v>66</v>
      </c>
      <c r="I12876" s="10">
        <f t="shared" si="809"/>
        <v>0</v>
      </c>
      <c r="R12876">
        <f t="shared" si="810"/>
        <v>0</v>
      </c>
      <c r="S12876" s="3" t="str">
        <f t="shared" si="811"/>
        <v/>
      </c>
      <c r="T12876" s="9" t="str">
        <f t="shared" si="812"/>
        <v/>
      </c>
    </row>
    <row r="12877" spans="2:20" x14ac:dyDescent="0.3">
      <c r="B12877" t="s">
        <v>66</v>
      </c>
      <c r="C12877" t="s">
        <v>66</v>
      </c>
      <c r="I12877" s="10">
        <f t="shared" si="809"/>
        <v>0</v>
      </c>
      <c r="R12877">
        <f t="shared" si="810"/>
        <v>0</v>
      </c>
      <c r="S12877" s="3" t="str">
        <f t="shared" si="811"/>
        <v/>
      </c>
      <c r="T12877" s="9" t="str">
        <f t="shared" si="812"/>
        <v/>
      </c>
    </row>
    <row r="12878" spans="2:20" x14ac:dyDescent="0.3">
      <c r="B12878" t="s">
        <v>66</v>
      </c>
      <c r="C12878" t="s">
        <v>66</v>
      </c>
      <c r="I12878" s="10">
        <f t="shared" si="809"/>
        <v>0</v>
      </c>
      <c r="R12878">
        <f t="shared" si="810"/>
        <v>0</v>
      </c>
      <c r="S12878" s="3" t="str">
        <f t="shared" si="811"/>
        <v/>
      </c>
      <c r="T12878" s="9" t="str">
        <f t="shared" si="812"/>
        <v/>
      </c>
    </row>
    <row r="12879" spans="2:20" x14ac:dyDescent="0.3">
      <c r="B12879" t="s">
        <v>66</v>
      </c>
      <c r="C12879" t="s">
        <v>66</v>
      </c>
      <c r="I12879" s="10">
        <f t="shared" si="809"/>
        <v>0</v>
      </c>
      <c r="R12879">
        <f t="shared" si="810"/>
        <v>0</v>
      </c>
      <c r="S12879" s="3" t="str">
        <f t="shared" si="811"/>
        <v/>
      </c>
      <c r="T12879" s="9" t="str">
        <f t="shared" si="812"/>
        <v/>
      </c>
    </row>
    <row r="12880" spans="2:20" x14ac:dyDescent="0.3">
      <c r="B12880" t="s">
        <v>66</v>
      </c>
      <c r="C12880" t="s">
        <v>66</v>
      </c>
      <c r="I12880" s="10">
        <f t="shared" si="809"/>
        <v>0</v>
      </c>
      <c r="R12880">
        <f t="shared" si="810"/>
        <v>0</v>
      </c>
      <c r="S12880" s="3" t="str">
        <f t="shared" si="811"/>
        <v/>
      </c>
      <c r="T12880" s="9" t="str">
        <f t="shared" si="812"/>
        <v/>
      </c>
    </row>
    <row r="12881" spans="2:20" x14ac:dyDescent="0.3">
      <c r="B12881" t="s">
        <v>66</v>
      </c>
      <c r="C12881" t="s">
        <v>66</v>
      </c>
      <c r="I12881" s="10">
        <f t="shared" si="809"/>
        <v>0</v>
      </c>
      <c r="R12881">
        <f t="shared" si="810"/>
        <v>0</v>
      </c>
      <c r="S12881" s="3" t="str">
        <f t="shared" si="811"/>
        <v/>
      </c>
      <c r="T12881" s="9" t="str">
        <f t="shared" si="812"/>
        <v/>
      </c>
    </row>
    <row r="12882" spans="2:20" x14ac:dyDescent="0.3">
      <c r="B12882" t="s">
        <v>66</v>
      </c>
      <c r="C12882" t="s">
        <v>66</v>
      </c>
      <c r="I12882" s="10">
        <f t="shared" si="809"/>
        <v>0</v>
      </c>
      <c r="R12882">
        <f t="shared" si="810"/>
        <v>0</v>
      </c>
      <c r="S12882" s="3" t="str">
        <f t="shared" si="811"/>
        <v/>
      </c>
      <c r="T12882" s="9" t="str">
        <f t="shared" si="812"/>
        <v/>
      </c>
    </row>
    <row r="12883" spans="2:20" x14ac:dyDescent="0.3">
      <c r="B12883" t="s">
        <v>66</v>
      </c>
      <c r="C12883" t="s">
        <v>66</v>
      </c>
      <c r="I12883" s="10">
        <f t="shared" si="809"/>
        <v>0</v>
      </c>
      <c r="R12883">
        <f t="shared" si="810"/>
        <v>0</v>
      </c>
      <c r="S12883" s="3" t="str">
        <f t="shared" si="811"/>
        <v/>
      </c>
      <c r="T12883" s="9" t="str">
        <f t="shared" si="812"/>
        <v/>
      </c>
    </row>
    <row r="12884" spans="2:20" x14ac:dyDescent="0.3">
      <c r="B12884" t="s">
        <v>66</v>
      </c>
      <c r="C12884" t="s">
        <v>66</v>
      </c>
      <c r="I12884" s="10">
        <f t="shared" si="809"/>
        <v>0</v>
      </c>
      <c r="R12884">
        <f t="shared" si="810"/>
        <v>0</v>
      </c>
      <c r="S12884" s="3" t="str">
        <f t="shared" si="811"/>
        <v/>
      </c>
      <c r="T12884" s="9" t="str">
        <f t="shared" si="812"/>
        <v/>
      </c>
    </row>
    <row r="12885" spans="2:20" x14ac:dyDescent="0.3">
      <c r="B12885" t="s">
        <v>66</v>
      </c>
      <c r="C12885" t="s">
        <v>66</v>
      </c>
      <c r="I12885" s="10">
        <f t="shared" si="809"/>
        <v>0</v>
      </c>
      <c r="R12885">
        <f t="shared" si="810"/>
        <v>0</v>
      </c>
      <c r="S12885" s="3" t="str">
        <f t="shared" si="811"/>
        <v/>
      </c>
      <c r="T12885" s="9" t="str">
        <f t="shared" si="812"/>
        <v/>
      </c>
    </row>
    <row r="12886" spans="2:20" x14ac:dyDescent="0.3">
      <c r="B12886" t="s">
        <v>66</v>
      </c>
      <c r="C12886" t="s">
        <v>66</v>
      </c>
      <c r="I12886" s="10">
        <f t="shared" si="809"/>
        <v>0</v>
      </c>
      <c r="R12886">
        <f t="shared" si="810"/>
        <v>0</v>
      </c>
      <c r="S12886" s="3" t="str">
        <f t="shared" si="811"/>
        <v/>
      </c>
      <c r="T12886" s="9" t="str">
        <f t="shared" si="812"/>
        <v/>
      </c>
    </row>
    <row r="12887" spans="2:20" x14ac:dyDescent="0.3">
      <c r="B12887" t="s">
        <v>66</v>
      </c>
      <c r="C12887" t="s">
        <v>66</v>
      </c>
      <c r="I12887" s="10">
        <f t="shared" si="809"/>
        <v>0</v>
      </c>
      <c r="R12887">
        <f t="shared" si="810"/>
        <v>0</v>
      </c>
      <c r="S12887" s="3" t="str">
        <f t="shared" si="811"/>
        <v/>
      </c>
      <c r="T12887" s="9" t="str">
        <f t="shared" si="812"/>
        <v/>
      </c>
    </row>
    <row r="12888" spans="2:20" x14ac:dyDescent="0.3">
      <c r="B12888" t="s">
        <v>66</v>
      </c>
      <c r="C12888" t="s">
        <v>66</v>
      </c>
      <c r="I12888" s="10">
        <f t="shared" si="809"/>
        <v>0</v>
      </c>
      <c r="R12888">
        <f t="shared" si="810"/>
        <v>0</v>
      </c>
      <c r="S12888" s="3" t="str">
        <f t="shared" si="811"/>
        <v/>
      </c>
      <c r="T12888" s="9" t="str">
        <f t="shared" si="812"/>
        <v/>
      </c>
    </row>
    <row r="12889" spans="2:20" x14ac:dyDescent="0.3">
      <c r="B12889" t="s">
        <v>66</v>
      </c>
      <c r="C12889" t="s">
        <v>66</v>
      </c>
      <c r="I12889" s="10">
        <f t="shared" si="809"/>
        <v>0</v>
      </c>
      <c r="R12889">
        <f t="shared" si="810"/>
        <v>0</v>
      </c>
      <c r="S12889" s="3" t="str">
        <f t="shared" si="811"/>
        <v/>
      </c>
      <c r="T12889" s="9" t="str">
        <f t="shared" si="812"/>
        <v/>
      </c>
    </row>
    <row r="12890" spans="2:20" x14ac:dyDescent="0.3">
      <c r="B12890" t="s">
        <v>66</v>
      </c>
      <c r="C12890" t="s">
        <v>66</v>
      </c>
      <c r="I12890" s="10">
        <f t="shared" si="809"/>
        <v>0</v>
      </c>
      <c r="R12890">
        <f t="shared" si="810"/>
        <v>0</v>
      </c>
      <c r="S12890" s="3" t="str">
        <f t="shared" si="811"/>
        <v/>
      </c>
      <c r="T12890" s="9" t="str">
        <f t="shared" si="812"/>
        <v/>
      </c>
    </row>
    <row r="12891" spans="2:20" x14ac:dyDescent="0.3">
      <c r="B12891" t="s">
        <v>66</v>
      </c>
      <c r="C12891" t="s">
        <v>66</v>
      </c>
      <c r="I12891" s="10">
        <f t="shared" si="809"/>
        <v>0</v>
      </c>
      <c r="R12891">
        <f t="shared" si="810"/>
        <v>0</v>
      </c>
      <c r="S12891" s="3" t="str">
        <f t="shared" si="811"/>
        <v/>
      </c>
      <c r="T12891" s="9" t="str">
        <f t="shared" si="812"/>
        <v/>
      </c>
    </row>
    <row r="12892" spans="2:20" x14ac:dyDescent="0.3">
      <c r="B12892" t="s">
        <v>66</v>
      </c>
      <c r="C12892" t="s">
        <v>66</v>
      </c>
      <c r="I12892" s="10">
        <f t="shared" si="809"/>
        <v>0</v>
      </c>
      <c r="R12892">
        <f t="shared" si="810"/>
        <v>0</v>
      </c>
      <c r="S12892" s="3" t="str">
        <f t="shared" si="811"/>
        <v/>
      </c>
      <c r="T12892" s="9" t="str">
        <f t="shared" si="812"/>
        <v/>
      </c>
    </row>
    <row r="12893" spans="2:20" x14ac:dyDescent="0.3">
      <c r="B12893" t="s">
        <v>66</v>
      </c>
      <c r="C12893" t="s">
        <v>66</v>
      </c>
      <c r="I12893" s="10">
        <f t="shared" si="809"/>
        <v>0</v>
      </c>
      <c r="R12893">
        <f t="shared" si="810"/>
        <v>0</v>
      </c>
      <c r="S12893" s="3" t="str">
        <f t="shared" si="811"/>
        <v/>
      </c>
      <c r="T12893" s="9" t="str">
        <f t="shared" si="812"/>
        <v/>
      </c>
    </row>
    <row r="12894" spans="2:20" x14ac:dyDescent="0.3">
      <c r="B12894" t="s">
        <v>66</v>
      </c>
      <c r="C12894" t="s">
        <v>66</v>
      </c>
      <c r="I12894" s="10">
        <f t="shared" si="809"/>
        <v>0</v>
      </c>
      <c r="R12894">
        <f t="shared" si="810"/>
        <v>0</v>
      </c>
      <c r="S12894" s="3" t="str">
        <f t="shared" si="811"/>
        <v/>
      </c>
      <c r="T12894" s="9" t="str">
        <f t="shared" si="812"/>
        <v/>
      </c>
    </row>
    <row r="12895" spans="2:20" x14ac:dyDescent="0.3">
      <c r="B12895" t="s">
        <v>66</v>
      </c>
      <c r="C12895" t="s">
        <v>66</v>
      </c>
      <c r="I12895" s="10">
        <f t="shared" si="809"/>
        <v>0</v>
      </c>
      <c r="R12895">
        <f t="shared" si="810"/>
        <v>0</v>
      </c>
      <c r="S12895" s="3" t="str">
        <f t="shared" si="811"/>
        <v/>
      </c>
      <c r="T12895" s="9" t="str">
        <f t="shared" si="812"/>
        <v/>
      </c>
    </row>
    <row r="12896" spans="2:20" x14ac:dyDescent="0.3">
      <c r="B12896" t="s">
        <v>66</v>
      </c>
      <c r="C12896" t="s">
        <v>66</v>
      </c>
      <c r="I12896" s="10">
        <f t="shared" si="809"/>
        <v>0</v>
      </c>
      <c r="R12896">
        <f t="shared" si="810"/>
        <v>0</v>
      </c>
      <c r="S12896" s="3" t="str">
        <f t="shared" si="811"/>
        <v/>
      </c>
      <c r="T12896" s="9" t="str">
        <f t="shared" si="812"/>
        <v/>
      </c>
    </row>
    <row r="12897" spans="2:20" x14ac:dyDescent="0.3">
      <c r="B12897" t="s">
        <v>66</v>
      </c>
      <c r="C12897" t="s">
        <v>66</v>
      </c>
      <c r="I12897" s="10">
        <f t="shared" si="809"/>
        <v>0</v>
      </c>
      <c r="R12897">
        <f t="shared" si="810"/>
        <v>0</v>
      </c>
      <c r="S12897" s="3" t="str">
        <f t="shared" si="811"/>
        <v/>
      </c>
      <c r="T12897" s="9" t="str">
        <f t="shared" si="812"/>
        <v/>
      </c>
    </row>
    <row r="12898" spans="2:20" x14ac:dyDescent="0.3">
      <c r="B12898" t="s">
        <v>66</v>
      </c>
      <c r="C12898" t="s">
        <v>66</v>
      </c>
      <c r="I12898" s="10">
        <f t="shared" si="809"/>
        <v>0</v>
      </c>
      <c r="R12898">
        <f t="shared" si="810"/>
        <v>0</v>
      </c>
      <c r="S12898" s="3" t="str">
        <f t="shared" si="811"/>
        <v/>
      </c>
      <c r="T12898" s="9" t="str">
        <f t="shared" si="812"/>
        <v/>
      </c>
    </row>
    <row r="12899" spans="2:20" x14ac:dyDescent="0.3">
      <c r="B12899" t="s">
        <v>66</v>
      </c>
      <c r="C12899" t="s">
        <v>66</v>
      </c>
      <c r="I12899" s="10">
        <f t="shared" si="809"/>
        <v>0</v>
      </c>
      <c r="R12899">
        <f t="shared" si="810"/>
        <v>0</v>
      </c>
      <c r="S12899" s="3" t="str">
        <f t="shared" si="811"/>
        <v/>
      </c>
      <c r="T12899" s="9" t="str">
        <f t="shared" si="812"/>
        <v/>
      </c>
    </row>
    <row r="12900" spans="2:20" x14ac:dyDescent="0.3">
      <c r="B12900" t="s">
        <v>66</v>
      </c>
      <c r="C12900" t="s">
        <v>66</v>
      </c>
      <c r="I12900" s="10">
        <f t="shared" si="809"/>
        <v>0</v>
      </c>
      <c r="R12900">
        <f t="shared" si="810"/>
        <v>0</v>
      </c>
      <c r="S12900" s="3" t="str">
        <f t="shared" si="811"/>
        <v/>
      </c>
      <c r="T12900" s="9" t="str">
        <f t="shared" si="812"/>
        <v/>
      </c>
    </row>
    <row r="12901" spans="2:20" x14ac:dyDescent="0.3">
      <c r="B12901" t="s">
        <v>66</v>
      </c>
      <c r="C12901" t="s">
        <v>66</v>
      </c>
      <c r="I12901" s="10">
        <f t="shared" si="809"/>
        <v>0</v>
      </c>
      <c r="R12901">
        <f t="shared" si="810"/>
        <v>0</v>
      </c>
      <c r="S12901" s="3" t="str">
        <f t="shared" si="811"/>
        <v/>
      </c>
      <c r="T12901" s="9" t="str">
        <f t="shared" si="812"/>
        <v/>
      </c>
    </row>
    <row r="12902" spans="2:20" x14ac:dyDescent="0.3">
      <c r="B12902" t="s">
        <v>66</v>
      </c>
      <c r="C12902" t="s">
        <v>66</v>
      </c>
      <c r="I12902" s="10">
        <f t="shared" si="809"/>
        <v>0</v>
      </c>
      <c r="R12902">
        <f t="shared" si="810"/>
        <v>0</v>
      </c>
      <c r="S12902" s="3" t="str">
        <f t="shared" si="811"/>
        <v/>
      </c>
      <c r="T12902" s="9" t="str">
        <f t="shared" si="812"/>
        <v/>
      </c>
    </row>
    <row r="12903" spans="2:20" x14ac:dyDescent="0.3">
      <c r="B12903" t="s">
        <v>66</v>
      </c>
      <c r="C12903" t="s">
        <v>66</v>
      </c>
      <c r="I12903" s="10">
        <f t="shared" si="809"/>
        <v>0</v>
      </c>
      <c r="R12903">
        <f t="shared" si="810"/>
        <v>0</v>
      </c>
      <c r="S12903" s="3" t="str">
        <f t="shared" si="811"/>
        <v/>
      </c>
      <c r="T12903" s="9" t="str">
        <f t="shared" si="812"/>
        <v/>
      </c>
    </row>
    <row r="12904" spans="2:20" x14ac:dyDescent="0.3">
      <c r="B12904" t="s">
        <v>66</v>
      </c>
      <c r="C12904" t="s">
        <v>66</v>
      </c>
      <c r="I12904" s="10">
        <f t="shared" si="809"/>
        <v>0</v>
      </c>
      <c r="R12904">
        <f t="shared" si="810"/>
        <v>0</v>
      </c>
      <c r="S12904" s="3" t="str">
        <f t="shared" si="811"/>
        <v/>
      </c>
      <c r="T12904" s="9" t="str">
        <f t="shared" si="812"/>
        <v/>
      </c>
    </row>
    <row r="12905" spans="2:20" x14ac:dyDescent="0.3">
      <c r="B12905" t="s">
        <v>66</v>
      </c>
      <c r="C12905" t="s">
        <v>66</v>
      </c>
      <c r="I12905" s="10">
        <f t="shared" si="809"/>
        <v>0</v>
      </c>
      <c r="R12905">
        <f t="shared" si="810"/>
        <v>0</v>
      </c>
      <c r="S12905" s="3" t="str">
        <f t="shared" si="811"/>
        <v/>
      </c>
      <c r="T12905" s="9" t="str">
        <f t="shared" si="812"/>
        <v/>
      </c>
    </row>
    <row r="12906" spans="2:20" x14ac:dyDescent="0.3">
      <c r="B12906" t="s">
        <v>66</v>
      </c>
      <c r="C12906" t="s">
        <v>66</v>
      </c>
      <c r="I12906" s="10">
        <f t="shared" si="809"/>
        <v>0</v>
      </c>
      <c r="R12906">
        <f t="shared" si="810"/>
        <v>0</v>
      </c>
      <c r="S12906" s="3" t="str">
        <f t="shared" si="811"/>
        <v/>
      </c>
      <c r="T12906" s="9" t="str">
        <f t="shared" si="812"/>
        <v/>
      </c>
    </row>
    <row r="12907" spans="2:20" x14ac:dyDescent="0.3">
      <c r="B12907" t="s">
        <v>66</v>
      </c>
      <c r="C12907" t="s">
        <v>66</v>
      </c>
      <c r="I12907" s="10">
        <f t="shared" si="809"/>
        <v>0</v>
      </c>
      <c r="R12907">
        <f t="shared" si="810"/>
        <v>0</v>
      </c>
      <c r="S12907" s="3" t="str">
        <f t="shared" si="811"/>
        <v/>
      </c>
      <c r="T12907" s="9" t="str">
        <f t="shared" si="812"/>
        <v/>
      </c>
    </row>
    <row r="12908" spans="2:20" x14ac:dyDescent="0.3">
      <c r="B12908" t="s">
        <v>66</v>
      </c>
      <c r="C12908" t="s">
        <v>66</v>
      </c>
      <c r="I12908" s="10">
        <f t="shared" si="809"/>
        <v>0</v>
      </c>
      <c r="R12908">
        <f t="shared" si="810"/>
        <v>0</v>
      </c>
      <c r="S12908" s="3" t="str">
        <f t="shared" si="811"/>
        <v/>
      </c>
      <c r="T12908" s="9" t="str">
        <f t="shared" si="812"/>
        <v/>
      </c>
    </row>
    <row r="12909" spans="2:20" x14ac:dyDescent="0.3">
      <c r="B12909" t="s">
        <v>66</v>
      </c>
      <c r="C12909" t="s">
        <v>66</v>
      </c>
      <c r="I12909" s="10">
        <f t="shared" si="809"/>
        <v>0</v>
      </c>
      <c r="R12909">
        <f t="shared" si="810"/>
        <v>0</v>
      </c>
      <c r="S12909" s="3" t="str">
        <f t="shared" si="811"/>
        <v/>
      </c>
      <c r="T12909" s="9" t="str">
        <f t="shared" si="812"/>
        <v/>
      </c>
    </row>
    <row r="12910" spans="2:20" x14ac:dyDescent="0.3">
      <c r="B12910" t="s">
        <v>66</v>
      </c>
      <c r="C12910" t="s">
        <v>66</v>
      </c>
      <c r="I12910" s="10">
        <f t="shared" si="809"/>
        <v>0</v>
      </c>
      <c r="R12910">
        <f t="shared" si="810"/>
        <v>0</v>
      </c>
      <c r="S12910" s="3" t="str">
        <f t="shared" si="811"/>
        <v/>
      </c>
      <c r="T12910" s="9" t="str">
        <f t="shared" si="812"/>
        <v/>
      </c>
    </row>
    <row r="12911" spans="2:20" x14ac:dyDescent="0.3">
      <c r="B12911" t="s">
        <v>66</v>
      </c>
      <c r="C12911" t="s">
        <v>66</v>
      </c>
      <c r="I12911" s="10">
        <f t="shared" si="809"/>
        <v>0</v>
      </c>
      <c r="R12911">
        <f t="shared" si="810"/>
        <v>0</v>
      </c>
      <c r="S12911" s="3" t="str">
        <f t="shared" si="811"/>
        <v/>
      </c>
      <c r="T12911" s="9" t="str">
        <f t="shared" si="812"/>
        <v/>
      </c>
    </row>
    <row r="12912" spans="2:20" x14ac:dyDescent="0.3">
      <c r="B12912" t="s">
        <v>66</v>
      </c>
      <c r="C12912" t="s">
        <v>66</v>
      </c>
      <c r="I12912" s="10">
        <f t="shared" si="809"/>
        <v>0</v>
      </c>
      <c r="R12912">
        <f t="shared" si="810"/>
        <v>0</v>
      </c>
      <c r="S12912" s="3" t="str">
        <f t="shared" si="811"/>
        <v/>
      </c>
      <c r="T12912" s="9" t="str">
        <f t="shared" si="812"/>
        <v/>
      </c>
    </row>
    <row r="12913" spans="2:20" x14ac:dyDescent="0.3">
      <c r="B12913" t="s">
        <v>66</v>
      </c>
      <c r="C12913" t="s">
        <v>66</v>
      </c>
      <c r="I12913" s="10">
        <f t="shared" si="809"/>
        <v>0</v>
      </c>
      <c r="R12913">
        <f t="shared" si="810"/>
        <v>0</v>
      </c>
      <c r="S12913" s="3" t="str">
        <f t="shared" si="811"/>
        <v/>
      </c>
      <c r="T12913" s="9" t="str">
        <f t="shared" si="812"/>
        <v/>
      </c>
    </row>
    <row r="12914" spans="2:20" x14ac:dyDescent="0.3">
      <c r="B12914" t="s">
        <v>66</v>
      </c>
      <c r="C12914" t="s">
        <v>66</v>
      </c>
      <c r="I12914" s="10">
        <f t="shared" si="809"/>
        <v>0</v>
      </c>
      <c r="R12914">
        <f t="shared" si="810"/>
        <v>0</v>
      </c>
      <c r="S12914" s="3" t="str">
        <f t="shared" si="811"/>
        <v/>
      </c>
      <c r="T12914" s="9" t="str">
        <f t="shared" si="812"/>
        <v/>
      </c>
    </row>
    <row r="12915" spans="2:20" x14ac:dyDescent="0.3">
      <c r="B12915" t="s">
        <v>66</v>
      </c>
      <c r="C12915" t="s">
        <v>66</v>
      </c>
      <c r="I12915" s="10">
        <f t="shared" si="809"/>
        <v>0</v>
      </c>
      <c r="R12915">
        <f t="shared" si="810"/>
        <v>0</v>
      </c>
      <c r="S12915" s="3" t="str">
        <f t="shared" si="811"/>
        <v/>
      </c>
      <c r="T12915" s="9" t="str">
        <f t="shared" si="812"/>
        <v/>
      </c>
    </row>
    <row r="12916" spans="2:20" x14ac:dyDescent="0.3">
      <c r="B12916" t="s">
        <v>66</v>
      </c>
      <c r="C12916" t="s">
        <v>66</v>
      </c>
      <c r="I12916" s="10">
        <f t="shared" si="809"/>
        <v>0</v>
      </c>
      <c r="R12916">
        <f t="shared" si="810"/>
        <v>0</v>
      </c>
      <c r="S12916" s="3" t="str">
        <f t="shared" si="811"/>
        <v/>
      </c>
      <c r="T12916" s="9" t="str">
        <f t="shared" si="812"/>
        <v/>
      </c>
    </row>
    <row r="12917" spans="2:20" x14ac:dyDescent="0.3">
      <c r="B12917" t="s">
        <v>66</v>
      </c>
      <c r="C12917" t="s">
        <v>66</v>
      </c>
      <c r="I12917" s="10">
        <f t="shared" si="809"/>
        <v>0</v>
      </c>
      <c r="R12917">
        <f t="shared" si="810"/>
        <v>0</v>
      </c>
      <c r="S12917" s="3" t="str">
        <f t="shared" si="811"/>
        <v/>
      </c>
      <c r="T12917" s="9" t="str">
        <f t="shared" si="812"/>
        <v/>
      </c>
    </row>
    <row r="12918" spans="2:20" x14ac:dyDescent="0.3">
      <c r="B12918" t="s">
        <v>66</v>
      </c>
      <c r="C12918" t="s">
        <v>66</v>
      </c>
      <c r="I12918" s="10">
        <f t="shared" si="809"/>
        <v>0</v>
      </c>
      <c r="R12918">
        <f t="shared" si="810"/>
        <v>0</v>
      </c>
      <c r="S12918" s="3" t="str">
        <f t="shared" si="811"/>
        <v/>
      </c>
      <c r="T12918" s="9" t="str">
        <f t="shared" si="812"/>
        <v/>
      </c>
    </row>
    <row r="12919" spans="2:20" x14ac:dyDescent="0.3">
      <c r="B12919" t="s">
        <v>66</v>
      </c>
      <c r="C12919" t="s">
        <v>66</v>
      </c>
      <c r="I12919" s="10">
        <f t="shared" si="809"/>
        <v>0</v>
      </c>
      <c r="R12919">
        <f t="shared" si="810"/>
        <v>0</v>
      </c>
      <c r="S12919" s="3" t="str">
        <f t="shared" si="811"/>
        <v/>
      </c>
      <c r="T12919" s="9" t="str">
        <f t="shared" si="812"/>
        <v/>
      </c>
    </row>
    <row r="12920" spans="2:20" x14ac:dyDescent="0.3">
      <c r="B12920" t="s">
        <v>66</v>
      </c>
      <c r="C12920" t="s">
        <v>66</v>
      </c>
      <c r="I12920" s="10">
        <f t="shared" si="809"/>
        <v>0</v>
      </c>
      <c r="R12920">
        <f t="shared" si="810"/>
        <v>0</v>
      </c>
      <c r="S12920" s="3" t="str">
        <f t="shared" si="811"/>
        <v/>
      </c>
      <c r="T12920" s="9" t="str">
        <f t="shared" si="812"/>
        <v/>
      </c>
    </row>
    <row r="12921" spans="2:20" x14ac:dyDescent="0.3">
      <c r="B12921" t="s">
        <v>66</v>
      </c>
      <c r="C12921" t="s">
        <v>66</v>
      </c>
      <c r="I12921" s="10">
        <f t="shared" si="809"/>
        <v>0</v>
      </c>
      <c r="R12921">
        <f t="shared" si="810"/>
        <v>0</v>
      </c>
      <c r="S12921" s="3" t="str">
        <f t="shared" si="811"/>
        <v/>
      </c>
      <c r="T12921" s="9" t="str">
        <f t="shared" si="812"/>
        <v/>
      </c>
    </row>
    <row r="12922" spans="2:20" x14ac:dyDescent="0.3">
      <c r="B12922" t="s">
        <v>66</v>
      </c>
      <c r="C12922" t="s">
        <v>66</v>
      </c>
      <c r="I12922" s="10">
        <f t="shared" si="809"/>
        <v>0</v>
      </c>
      <c r="R12922">
        <f t="shared" si="810"/>
        <v>0</v>
      </c>
      <c r="S12922" s="3" t="str">
        <f t="shared" si="811"/>
        <v/>
      </c>
      <c r="T12922" s="9" t="str">
        <f t="shared" si="812"/>
        <v/>
      </c>
    </row>
    <row r="12923" spans="2:20" x14ac:dyDescent="0.3">
      <c r="B12923" t="s">
        <v>66</v>
      </c>
      <c r="C12923" t="s">
        <v>66</v>
      </c>
      <c r="I12923" s="10">
        <f t="shared" si="809"/>
        <v>0</v>
      </c>
      <c r="R12923">
        <f t="shared" si="810"/>
        <v>0</v>
      </c>
      <c r="S12923" s="3" t="str">
        <f t="shared" si="811"/>
        <v/>
      </c>
      <c r="T12923" s="9" t="str">
        <f t="shared" si="812"/>
        <v/>
      </c>
    </row>
    <row r="12924" spans="2:20" x14ac:dyDescent="0.3">
      <c r="B12924" t="s">
        <v>66</v>
      </c>
      <c r="C12924" t="s">
        <v>66</v>
      </c>
      <c r="I12924" s="10">
        <f t="shared" si="809"/>
        <v>0</v>
      </c>
      <c r="R12924">
        <f t="shared" si="810"/>
        <v>0</v>
      </c>
      <c r="S12924" s="3" t="str">
        <f t="shared" si="811"/>
        <v/>
      </c>
      <c r="T12924" s="9" t="str">
        <f t="shared" si="812"/>
        <v/>
      </c>
    </row>
    <row r="12925" spans="2:20" x14ac:dyDescent="0.3">
      <c r="B12925" t="s">
        <v>66</v>
      </c>
      <c r="C12925" t="s">
        <v>66</v>
      </c>
      <c r="I12925" s="10">
        <f t="shared" si="809"/>
        <v>0</v>
      </c>
      <c r="R12925">
        <f t="shared" si="810"/>
        <v>0</v>
      </c>
      <c r="S12925" s="3" t="str">
        <f t="shared" si="811"/>
        <v/>
      </c>
      <c r="T12925" s="9" t="str">
        <f t="shared" si="812"/>
        <v/>
      </c>
    </row>
    <row r="12926" spans="2:20" x14ac:dyDescent="0.3">
      <c r="B12926" t="s">
        <v>66</v>
      </c>
      <c r="C12926" t="s">
        <v>66</v>
      </c>
      <c r="I12926" s="10">
        <f t="shared" si="809"/>
        <v>0</v>
      </c>
      <c r="R12926">
        <f t="shared" si="810"/>
        <v>0</v>
      </c>
      <c r="S12926" s="3" t="str">
        <f t="shared" si="811"/>
        <v/>
      </c>
      <c r="T12926" s="9" t="str">
        <f t="shared" si="812"/>
        <v/>
      </c>
    </row>
    <row r="12927" spans="2:20" x14ac:dyDescent="0.3">
      <c r="B12927" t="s">
        <v>66</v>
      </c>
      <c r="C12927" t="s">
        <v>66</v>
      </c>
      <c r="I12927" s="10">
        <f t="shared" si="809"/>
        <v>0</v>
      </c>
      <c r="R12927">
        <f t="shared" si="810"/>
        <v>0</v>
      </c>
      <c r="S12927" s="3" t="str">
        <f t="shared" si="811"/>
        <v/>
      </c>
      <c r="T12927" s="9" t="str">
        <f t="shared" si="812"/>
        <v/>
      </c>
    </row>
    <row r="12928" spans="2:20" x14ac:dyDescent="0.3">
      <c r="B12928" t="s">
        <v>66</v>
      </c>
      <c r="C12928" t="s">
        <v>66</v>
      </c>
      <c r="I12928" s="10">
        <f t="shared" si="809"/>
        <v>0</v>
      </c>
      <c r="R12928">
        <f t="shared" si="810"/>
        <v>0</v>
      </c>
      <c r="S12928" s="3" t="str">
        <f t="shared" si="811"/>
        <v/>
      </c>
      <c r="T12928" s="9" t="str">
        <f t="shared" si="812"/>
        <v/>
      </c>
    </row>
    <row r="12929" spans="2:20" x14ac:dyDescent="0.3">
      <c r="B12929" t="s">
        <v>66</v>
      </c>
      <c r="C12929" t="s">
        <v>66</v>
      </c>
      <c r="I12929" s="10">
        <f t="shared" si="809"/>
        <v>0</v>
      </c>
      <c r="R12929">
        <f t="shared" si="810"/>
        <v>0</v>
      </c>
      <c r="S12929" s="3" t="str">
        <f t="shared" si="811"/>
        <v/>
      </c>
      <c r="T12929" s="9" t="str">
        <f t="shared" si="812"/>
        <v/>
      </c>
    </row>
    <row r="12930" spans="2:20" x14ac:dyDescent="0.3">
      <c r="B12930" t="s">
        <v>66</v>
      </c>
      <c r="C12930" t="s">
        <v>66</v>
      </c>
      <c r="I12930" s="10">
        <f t="shared" si="809"/>
        <v>0</v>
      </c>
      <c r="R12930">
        <f t="shared" si="810"/>
        <v>0</v>
      </c>
      <c r="S12930" s="3" t="str">
        <f t="shared" si="811"/>
        <v/>
      </c>
      <c r="T12930" s="9" t="str">
        <f t="shared" si="812"/>
        <v/>
      </c>
    </row>
    <row r="12931" spans="2:20" x14ac:dyDescent="0.3">
      <c r="B12931" t="s">
        <v>66</v>
      </c>
      <c r="C12931" t="s">
        <v>66</v>
      </c>
      <c r="I12931" s="10">
        <f t="shared" ref="I12931:I12994" si="813">H12931*0.5</f>
        <v>0</v>
      </c>
      <c r="R12931">
        <f t="shared" ref="R12931:R12994" si="814">SUM(I12931:Q12931)</f>
        <v>0</v>
      </c>
      <c r="S12931" s="3" t="str">
        <f t="shared" ref="S12931:S12994" si="815">IFERROR(IF(R12931&lt;=H12931,R12931/H12931*100,100),"")</f>
        <v/>
      </c>
      <c r="T12931" s="9" t="str">
        <f t="shared" ref="T12931:T12994" si="816">IFERROR(G12931*S12931/100,"")</f>
        <v/>
      </c>
    </row>
    <row r="12932" spans="2:20" x14ac:dyDescent="0.3">
      <c r="B12932" t="s">
        <v>66</v>
      </c>
      <c r="C12932" t="s">
        <v>66</v>
      </c>
      <c r="I12932" s="10">
        <f t="shared" si="813"/>
        <v>0</v>
      </c>
      <c r="R12932">
        <f t="shared" si="814"/>
        <v>0</v>
      </c>
      <c r="S12932" s="3" t="str">
        <f t="shared" si="815"/>
        <v/>
      </c>
      <c r="T12932" s="9" t="str">
        <f t="shared" si="816"/>
        <v/>
      </c>
    </row>
    <row r="12933" spans="2:20" x14ac:dyDescent="0.3">
      <c r="B12933" t="s">
        <v>66</v>
      </c>
      <c r="C12933" t="s">
        <v>66</v>
      </c>
      <c r="I12933" s="10">
        <f t="shared" si="813"/>
        <v>0</v>
      </c>
      <c r="R12933">
        <f t="shared" si="814"/>
        <v>0</v>
      </c>
      <c r="S12933" s="3" t="str">
        <f t="shared" si="815"/>
        <v/>
      </c>
      <c r="T12933" s="9" t="str">
        <f t="shared" si="816"/>
        <v/>
      </c>
    </row>
    <row r="12934" spans="2:20" x14ac:dyDescent="0.3">
      <c r="B12934" t="s">
        <v>66</v>
      </c>
      <c r="C12934" t="s">
        <v>66</v>
      </c>
      <c r="I12934" s="10">
        <f t="shared" si="813"/>
        <v>0</v>
      </c>
      <c r="R12934">
        <f t="shared" si="814"/>
        <v>0</v>
      </c>
      <c r="S12934" s="3" t="str">
        <f t="shared" si="815"/>
        <v/>
      </c>
      <c r="T12934" s="9" t="str">
        <f t="shared" si="816"/>
        <v/>
      </c>
    </row>
    <row r="12935" spans="2:20" x14ac:dyDescent="0.3">
      <c r="B12935" t="s">
        <v>66</v>
      </c>
      <c r="C12935" t="s">
        <v>66</v>
      </c>
      <c r="I12935" s="10">
        <f t="shared" si="813"/>
        <v>0</v>
      </c>
      <c r="R12935">
        <f t="shared" si="814"/>
        <v>0</v>
      </c>
      <c r="S12935" s="3" t="str">
        <f t="shared" si="815"/>
        <v/>
      </c>
      <c r="T12935" s="9" t="str">
        <f t="shared" si="816"/>
        <v/>
      </c>
    </row>
    <row r="12936" spans="2:20" x14ac:dyDescent="0.3">
      <c r="B12936" t="s">
        <v>66</v>
      </c>
      <c r="C12936" t="s">
        <v>66</v>
      </c>
      <c r="I12936" s="10">
        <f t="shared" si="813"/>
        <v>0</v>
      </c>
      <c r="R12936">
        <f t="shared" si="814"/>
        <v>0</v>
      </c>
      <c r="S12936" s="3" t="str">
        <f t="shared" si="815"/>
        <v/>
      </c>
      <c r="T12936" s="9" t="str">
        <f t="shared" si="816"/>
        <v/>
      </c>
    </row>
    <row r="12937" spans="2:20" x14ac:dyDescent="0.3">
      <c r="B12937" t="s">
        <v>66</v>
      </c>
      <c r="C12937" t="s">
        <v>66</v>
      </c>
      <c r="I12937" s="10">
        <f t="shared" si="813"/>
        <v>0</v>
      </c>
      <c r="R12937">
        <f t="shared" si="814"/>
        <v>0</v>
      </c>
      <c r="S12937" s="3" t="str">
        <f t="shared" si="815"/>
        <v/>
      </c>
      <c r="T12937" s="9" t="str">
        <f t="shared" si="816"/>
        <v/>
      </c>
    </row>
    <row r="12938" spans="2:20" x14ac:dyDescent="0.3">
      <c r="B12938" t="s">
        <v>66</v>
      </c>
      <c r="C12938" t="s">
        <v>66</v>
      </c>
      <c r="I12938" s="10">
        <f t="shared" si="813"/>
        <v>0</v>
      </c>
      <c r="R12938">
        <f t="shared" si="814"/>
        <v>0</v>
      </c>
      <c r="S12938" s="3" t="str">
        <f t="shared" si="815"/>
        <v/>
      </c>
      <c r="T12938" s="9" t="str">
        <f t="shared" si="816"/>
        <v/>
      </c>
    </row>
    <row r="12939" spans="2:20" x14ac:dyDescent="0.3">
      <c r="B12939" t="s">
        <v>66</v>
      </c>
      <c r="C12939" t="s">
        <v>66</v>
      </c>
      <c r="I12939" s="10">
        <f t="shared" si="813"/>
        <v>0</v>
      </c>
      <c r="R12939">
        <f t="shared" si="814"/>
        <v>0</v>
      </c>
      <c r="S12939" s="3" t="str">
        <f t="shared" si="815"/>
        <v/>
      </c>
      <c r="T12939" s="9" t="str">
        <f t="shared" si="816"/>
        <v/>
      </c>
    </row>
    <row r="12940" spans="2:20" x14ac:dyDescent="0.3">
      <c r="B12940" t="s">
        <v>66</v>
      </c>
      <c r="C12940" t="s">
        <v>66</v>
      </c>
      <c r="I12940" s="10">
        <f t="shared" si="813"/>
        <v>0</v>
      </c>
      <c r="R12940">
        <f t="shared" si="814"/>
        <v>0</v>
      </c>
      <c r="S12940" s="3" t="str">
        <f t="shared" si="815"/>
        <v/>
      </c>
      <c r="T12940" s="9" t="str">
        <f t="shared" si="816"/>
        <v/>
      </c>
    </row>
    <row r="12941" spans="2:20" x14ac:dyDescent="0.3">
      <c r="B12941" t="s">
        <v>66</v>
      </c>
      <c r="C12941" t="s">
        <v>66</v>
      </c>
      <c r="I12941" s="10">
        <f t="shared" si="813"/>
        <v>0</v>
      </c>
      <c r="R12941">
        <f t="shared" si="814"/>
        <v>0</v>
      </c>
      <c r="S12941" s="3" t="str">
        <f t="shared" si="815"/>
        <v/>
      </c>
      <c r="T12941" s="9" t="str">
        <f t="shared" si="816"/>
        <v/>
      </c>
    </row>
    <row r="12942" spans="2:20" x14ac:dyDescent="0.3">
      <c r="B12942" t="s">
        <v>66</v>
      </c>
      <c r="C12942" t="s">
        <v>66</v>
      </c>
      <c r="I12942" s="10">
        <f t="shared" si="813"/>
        <v>0</v>
      </c>
      <c r="R12942">
        <f t="shared" si="814"/>
        <v>0</v>
      </c>
      <c r="S12942" s="3" t="str">
        <f t="shared" si="815"/>
        <v/>
      </c>
      <c r="T12942" s="9" t="str">
        <f t="shared" si="816"/>
        <v/>
      </c>
    </row>
    <row r="12943" spans="2:20" x14ac:dyDescent="0.3">
      <c r="B12943" t="s">
        <v>66</v>
      </c>
      <c r="C12943" t="s">
        <v>66</v>
      </c>
      <c r="I12943" s="10">
        <f t="shared" si="813"/>
        <v>0</v>
      </c>
      <c r="R12943">
        <f t="shared" si="814"/>
        <v>0</v>
      </c>
      <c r="S12943" s="3" t="str">
        <f t="shared" si="815"/>
        <v/>
      </c>
      <c r="T12943" s="9" t="str">
        <f t="shared" si="816"/>
        <v/>
      </c>
    </row>
    <row r="12944" spans="2:20" x14ac:dyDescent="0.3">
      <c r="B12944" t="s">
        <v>66</v>
      </c>
      <c r="C12944" t="s">
        <v>66</v>
      </c>
      <c r="I12944" s="10">
        <f t="shared" si="813"/>
        <v>0</v>
      </c>
      <c r="R12944">
        <f t="shared" si="814"/>
        <v>0</v>
      </c>
      <c r="S12944" s="3" t="str">
        <f t="shared" si="815"/>
        <v/>
      </c>
      <c r="T12944" s="9" t="str">
        <f t="shared" si="816"/>
        <v/>
      </c>
    </row>
    <row r="12945" spans="2:20" x14ac:dyDescent="0.3">
      <c r="B12945" t="s">
        <v>66</v>
      </c>
      <c r="C12945" t="s">
        <v>66</v>
      </c>
      <c r="I12945" s="10">
        <f t="shared" si="813"/>
        <v>0</v>
      </c>
      <c r="R12945">
        <f t="shared" si="814"/>
        <v>0</v>
      </c>
      <c r="S12945" s="3" t="str">
        <f t="shared" si="815"/>
        <v/>
      </c>
      <c r="T12945" s="9" t="str">
        <f t="shared" si="816"/>
        <v/>
      </c>
    </row>
    <row r="12946" spans="2:20" x14ac:dyDescent="0.3">
      <c r="B12946" t="s">
        <v>66</v>
      </c>
      <c r="C12946" t="s">
        <v>66</v>
      </c>
      <c r="I12946" s="10">
        <f t="shared" si="813"/>
        <v>0</v>
      </c>
      <c r="R12946">
        <f t="shared" si="814"/>
        <v>0</v>
      </c>
      <c r="S12946" s="3" t="str">
        <f t="shared" si="815"/>
        <v/>
      </c>
      <c r="T12946" s="9" t="str">
        <f t="shared" si="816"/>
        <v/>
      </c>
    </row>
    <row r="12947" spans="2:20" x14ac:dyDescent="0.3">
      <c r="B12947" t="s">
        <v>66</v>
      </c>
      <c r="C12947" t="s">
        <v>66</v>
      </c>
      <c r="I12947" s="10">
        <f t="shared" si="813"/>
        <v>0</v>
      </c>
      <c r="R12947">
        <f t="shared" si="814"/>
        <v>0</v>
      </c>
      <c r="S12947" s="3" t="str">
        <f t="shared" si="815"/>
        <v/>
      </c>
      <c r="T12947" s="9" t="str">
        <f t="shared" si="816"/>
        <v/>
      </c>
    </row>
    <row r="12948" spans="2:20" x14ac:dyDescent="0.3">
      <c r="B12948" t="s">
        <v>66</v>
      </c>
      <c r="C12948" t="s">
        <v>66</v>
      </c>
      <c r="I12948" s="10">
        <f t="shared" si="813"/>
        <v>0</v>
      </c>
      <c r="R12948">
        <f t="shared" si="814"/>
        <v>0</v>
      </c>
      <c r="S12948" s="3" t="str">
        <f t="shared" si="815"/>
        <v/>
      </c>
      <c r="T12948" s="9" t="str">
        <f t="shared" si="816"/>
        <v/>
      </c>
    </row>
    <row r="12949" spans="2:20" x14ac:dyDescent="0.3">
      <c r="B12949" t="s">
        <v>66</v>
      </c>
      <c r="C12949" t="s">
        <v>66</v>
      </c>
      <c r="I12949" s="10">
        <f t="shared" si="813"/>
        <v>0</v>
      </c>
      <c r="R12949">
        <f t="shared" si="814"/>
        <v>0</v>
      </c>
      <c r="S12949" s="3" t="str">
        <f t="shared" si="815"/>
        <v/>
      </c>
      <c r="T12949" s="9" t="str">
        <f t="shared" si="816"/>
        <v/>
      </c>
    </row>
    <row r="12950" spans="2:20" x14ac:dyDescent="0.3">
      <c r="B12950" t="s">
        <v>66</v>
      </c>
      <c r="C12950" t="s">
        <v>66</v>
      </c>
      <c r="I12950" s="10">
        <f t="shared" si="813"/>
        <v>0</v>
      </c>
      <c r="R12950">
        <f t="shared" si="814"/>
        <v>0</v>
      </c>
      <c r="S12950" s="3" t="str">
        <f t="shared" si="815"/>
        <v/>
      </c>
      <c r="T12950" s="9" t="str">
        <f t="shared" si="816"/>
        <v/>
      </c>
    </row>
    <row r="12951" spans="2:20" x14ac:dyDescent="0.3">
      <c r="B12951" t="s">
        <v>66</v>
      </c>
      <c r="C12951" t="s">
        <v>66</v>
      </c>
      <c r="I12951" s="10">
        <f t="shared" si="813"/>
        <v>0</v>
      </c>
      <c r="R12951">
        <f t="shared" si="814"/>
        <v>0</v>
      </c>
      <c r="S12951" s="3" t="str">
        <f t="shared" si="815"/>
        <v/>
      </c>
      <c r="T12951" s="9" t="str">
        <f t="shared" si="816"/>
        <v/>
      </c>
    </row>
    <row r="12952" spans="2:20" x14ac:dyDescent="0.3">
      <c r="B12952" t="s">
        <v>66</v>
      </c>
      <c r="C12952" t="s">
        <v>66</v>
      </c>
      <c r="I12952" s="10">
        <f t="shared" si="813"/>
        <v>0</v>
      </c>
      <c r="R12952">
        <f t="shared" si="814"/>
        <v>0</v>
      </c>
      <c r="S12952" s="3" t="str">
        <f t="shared" si="815"/>
        <v/>
      </c>
      <c r="T12952" s="9" t="str">
        <f t="shared" si="816"/>
        <v/>
      </c>
    </row>
    <row r="12953" spans="2:20" x14ac:dyDescent="0.3">
      <c r="B12953" t="s">
        <v>66</v>
      </c>
      <c r="C12953" t="s">
        <v>66</v>
      </c>
      <c r="I12953" s="10">
        <f t="shared" si="813"/>
        <v>0</v>
      </c>
      <c r="R12953">
        <f t="shared" si="814"/>
        <v>0</v>
      </c>
      <c r="S12953" s="3" t="str">
        <f t="shared" si="815"/>
        <v/>
      </c>
      <c r="T12953" s="9" t="str">
        <f t="shared" si="816"/>
        <v/>
      </c>
    </row>
    <row r="12954" spans="2:20" x14ac:dyDescent="0.3">
      <c r="B12954" t="s">
        <v>66</v>
      </c>
      <c r="C12954" t="s">
        <v>66</v>
      </c>
      <c r="I12954" s="10">
        <f t="shared" si="813"/>
        <v>0</v>
      </c>
      <c r="R12954">
        <f t="shared" si="814"/>
        <v>0</v>
      </c>
      <c r="S12954" s="3" t="str">
        <f t="shared" si="815"/>
        <v/>
      </c>
      <c r="T12954" s="9" t="str">
        <f t="shared" si="816"/>
        <v/>
      </c>
    </row>
    <row r="12955" spans="2:20" x14ac:dyDescent="0.3">
      <c r="B12955" t="s">
        <v>66</v>
      </c>
      <c r="C12955" t="s">
        <v>66</v>
      </c>
      <c r="I12955" s="10">
        <f t="shared" si="813"/>
        <v>0</v>
      </c>
      <c r="R12955">
        <f t="shared" si="814"/>
        <v>0</v>
      </c>
      <c r="S12955" s="3" t="str">
        <f t="shared" si="815"/>
        <v/>
      </c>
      <c r="T12955" s="9" t="str">
        <f t="shared" si="816"/>
        <v/>
      </c>
    </row>
    <row r="12956" spans="2:20" x14ac:dyDescent="0.3">
      <c r="B12956" t="s">
        <v>66</v>
      </c>
      <c r="C12956" t="s">
        <v>66</v>
      </c>
      <c r="I12956" s="10">
        <f t="shared" si="813"/>
        <v>0</v>
      </c>
      <c r="R12956">
        <f t="shared" si="814"/>
        <v>0</v>
      </c>
      <c r="S12956" s="3" t="str">
        <f t="shared" si="815"/>
        <v/>
      </c>
      <c r="T12956" s="9" t="str">
        <f t="shared" si="816"/>
        <v/>
      </c>
    </row>
    <row r="12957" spans="2:20" x14ac:dyDescent="0.3">
      <c r="B12957" t="s">
        <v>66</v>
      </c>
      <c r="C12957" t="s">
        <v>66</v>
      </c>
      <c r="I12957" s="10">
        <f t="shared" si="813"/>
        <v>0</v>
      </c>
      <c r="R12957">
        <f t="shared" si="814"/>
        <v>0</v>
      </c>
      <c r="S12957" s="3" t="str">
        <f t="shared" si="815"/>
        <v/>
      </c>
      <c r="T12957" s="9" t="str">
        <f t="shared" si="816"/>
        <v/>
      </c>
    </row>
    <row r="12958" spans="2:20" x14ac:dyDescent="0.3">
      <c r="B12958" t="s">
        <v>66</v>
      </c>
      <c r="C12958" t="s">
        <v>66</v>
      </c>
      <c r="I12958" s="10">
        <f t="shared" si="813"/>
        <v>0</v>
      </c>
      <c r="R12958">
        <f t="shared" si="814"/>
        <v>0</v>
      </c>
      <c r="S12958" s="3" t="str">
        <f t="shared" si="815"/>
        <v/>
      </c>
      <c r="T12958" s="9" t="str">
        <f t="shared" si="816"/>
        <v/>
      </c>
    </row>
    <row r="12959" spans="2:20" x14ac:dyDescent="0.3">
      <c r="B12959" t="s">
        <v>66</v>
      </c>
      <c r="C12959" t="s">
        <v>66</v>
      </c>
      <c r="I12959" s="10">
        <f t="shared" si="813"/>
        <v>0</v>
      </c>
      <c r="R12959">
        <f t="shared" si="814"/>
        <v>0</v>
      </c>
      <c r="S12959" s="3" t="str">
        <f t="shared" si="815"/>
        <v/>
      </c>
      <c r="T12959" s="9" t="str">
        <f t="shared" si="816"/>
        <v/>
      </c>
    </row>
    <row r="12960" spans="2:20" x14ac:dyDescent="0.3">
      <c r="B12960" t="s">
        <v>66</v>
      </c>
      <c r="C12960" t="s">
        <v>66</v>
      </c>
      <c r="I12960" s="10">
        <f t="shared" si="813"/>
        <v>0</v>
      </c>
      <c r="R12960">
        <f t="shared" si="814"/>
        <v>0</v>
      </c>
      <c r="S12960" s="3" t="str">
        <f t="shared" si="815"/>
        <v/>
      </c>
      <c r="T12960" s="9" t="str">
        <f t="shared" si="816"/>
        <v/>
      </c>
    </row>
    <row r="12961" spans="2:20" x14ac:dyDescent="0.3">
      <c r="B12961" t="s">
        <v>66</v>
      </c>
      <c r="C12961" t="s">
        <v>66</v>
      </c>
      <c r="I12961" s="10">
        <f t="shared" si="813"/>
        <v>0</v>
      </c>
      <c r="R12961">
        <f t="shared" si="814"/>
        <v>0</v>
      </c>
      <c r="S12961" s="3" t="str">
        <f t="shared" si="815"/>
        <v/>
      </c>
      <c r="T12961" s="9" t="str">
        <f t="shared" si="816"/>
        <v/>
      </c>
    </row>
    <row r="12962" spans="2:20" x14ac:dyDescent="0.3">
      <c r="B12962" t="s">
        <v>66</v>
      </c>
      <c r="C12962" t="s">
        <v>66</v>
      </c>
      <c r="I12962" s="10">
        <f t="shared" si="813"/>
        <v>0</v>
      </c>
      <c r="R12962">
        <f t="shared" si="814"/>
        <v>0</v>
      </c>
      <c r="S12962" s="3" t="str">
        <f t="shared" si="815"/>
        <v/>
      </c>
      <c r="T12962" s="9" t="str">
        <f t="shared" si="816"/>
        <v/>
      </c>
    </row>
    <row r="12963" spans="2:20" x14ac:dyDescent="0.3">
      <c r="B12963" t="s">
        <v>66</v>
      </c>
      <c r="C12963" t="s">
        <v>66</v>
      </c>
      <c r="I12963" s="10">
        <f t="shared" si="813"/>
        <v>0</v>
      </c>
      <c r="R12963">
        <f t="shared" si="814"/>
        <v>0</v>
      </c>
      <c r="S12963" s="3" t="str">
        <f t="shared" si="815"/>
        <v/>
      </c>
      <c r="T12963" s="9" t="str">
        <f t="shared" si="816"/>
        <v/>
      </c>
    </row>
    <row r="12964" spans="2:20" x14ac:dyDescent="0.3">
      <c r="B12964" t="s">
        <v>66</v>
      </c>
      <c r="C12964" t="s">
        <v>66</v>
      </c>
      <c r="I12964" s="10">
        <f t="shared" si="813"/>
        <v>0</v>
      </c>
      <c r="R12964">
        <f t="shared" si="814"/>
        <v>0</v>
      </c>
      <c r="S12964" s="3" t="str">
        <f t="shared" si="815"/>
        <v/>
      </c>
      <c r="T12964" s="9" t="str">
        <f t="shared" si="816"/>
        <v/>
      </c>
    </row>
    <row r="12965" spans="2:20" x14ac:dyDescent="0.3">
      <c r="B12965" t="s">
        <v>66</v>
      </c>
      <c r="C12965" t="s">
        <v>66</v>
      </c>
      <c r="I12965" s="10">
        <f t="shared" si="813"/>
        <v>0</v>
      </c>
      <c r="R12965">
        <f t="shared" si="814"/>
        <v>0</v>
      </c>
      <c r="S12965" s="3" t="str">
        <f t="shared" si="815"/>
        <v/>
      </c>
      <c r="T12965" s="9" t="str">
        <f t="shared" si="816"/>
        <v/>
      </c>
    </row>
    <row r="12966" spans="2:20" x14ac:dyDescent="0.3">
      <c r="B12966" t="s">
        <v>66</v>
      </c>
      <c r="C12966" t="s">
        <v>66</v>
      </c>
      <c r="I12966" s="10">
        <f t="shared" si="813"/>
        <v>0</v>
      </c>
      <c r="R12966">
        <f t="shared" si="814"/>
        <v>0</v>
      </c>
      <c r="S12966" s="3" t="str">
        <f t="shared" si="815"/>
        <v/>
      </c>
      <c r="T12966" s="9" t="str">
        <f t="shared" si="816"/>
        <v/>
      </c>
    </row>
    <row r="12967" spans="2:20" x14ac:dyDescent="0.3">
      <c r="B12967" t="s">
        <v>66</v>
      </c>
      <c r="C12967" t="s">
        <v>66</v>
      </c>
      <c r="I12967" s="10">
        <f t="shared" si="813"/>
        <v>0</v>
      </c>
      <c r="R12967">
        <f t="shared" si="814"/>
        <v>0</v>
      </c>
      <c r="S12967" s="3" t="str">
        <f t="shared" si="815"/>
        <v/>
      </c>
      <c r="T12967" s="9" t="str">
        <f t="shared" si="816"/>
        <v/>
      </c>
    </row>
    <row r="12968" spans="2:20" x14ac:dyDescent="0.3">
      <c r="B12968" t="s">
        <v>66</v>
      </c>
      <c r="C12968" t="s">
        <v>66</v>
      </c>
      <c r="I12968" s="10">
        <f t="shared" si="813"/>
        <v>0</v>
      </c>
      <c r="R12968">
        <f t="shared" si="814"/>
        <v>0</v>
      </c>
      <c r="S12968" s="3" t="str">
        <f t="shared" si="815"/>
        <v/>
      </c>
      <c r="T12968" s="9" t="str">
        <f t="shared" si="816"/>
        <v/>
      </c>
    </row>
    <row r="12969" spans="2:20" x14ac:dyDescent="0.3">
      <c r="B12969" t="s">
        <v>66</v>
      </c>
      <c r="C12969" t="s">
        <v>66</v>
      </c>
      <c r="I12969" s="10">
        <f t="shared" si="813"/>
        <v>0</v>
      </c>
      <c r="R12969">
        <f t="shared" si="814"/>
        <v>0</v>
      </c>
      <c r="S12969" s="3" t="str">
        <f t="shared" si="815"/>
        <v/>
      </c>
      <c r="T12969" s="9" t="str">
        <f t="shared" si="816"/>
        <v/>
      </c>
    </row>
    <row r="12970" spans="2:20" x14ac:dyDescent="0.3">
      <c r="B12970" t="s">
        <v>66</v>
      </c>
      <c r="C12970" t="s">
        <v>66</v>
      </c>
      <c r="I12970" s="10">
        <f t="shared" si="813"/>
        <v>0</v>
      </c>
      <c r="R12970">
        <f t="shared" si="814"/>
        <v>0</v>
      </c>
      <c r="S12970" s="3" t="str">
        <f t="shared" si="815"/>
        <v/>
      </c>
      <c r="T12970" s="9" t="str">
        <f t="shared" si="816"/>
        <v/>
      </c>
    </row>
    <row r="12971" spans="2:20" x14ac:dyDescent="0.3">
      <c r="B12971" t="s">
        <v>66</v>
      </c>
      <c r="C12971" t="s">
        <v>66</v>
      </c>
      <c r="I12971" s="10">
        <f t="shared" si="813"/>
        <v>0</v>
      </c>
      <c r="R12971">
        <f t="shared" si="814"/>
        <v>0</v>
      </c>
      <c r="S12971" s="3" t="str">
        <f t="shared" si="815"/>
        <v/>
      </c>
      <c r="T12971" s="9" t="str">
        <f t="shared" si="816"/>
        <v/>
      </c>
    </row>
    <row r="12972" spans="2:20" x14ac:dyDescent="0.3">
      <c r="B12972" t="s">
        <v>66</v>
      </c>
      <c r="C12972" t="s">
        <v>66</v>
      </c>
      <c r="I12972" s="10">
        <f t="shared" si="813"/>
        <v>0</v>
      </c>
      <c r="R12972">
        <f t="shared" si="814"/>
        <v>0</v>
      </c>
      <c r="S12972" s="3" t="str">
        <f t="shared" si="815"/>
        <v/>
      </c>
      <c r="T12972" s="9" t="str">
        <f t="shared" si="816"/>
        <v/>
      </c>
    </row>
    <row r="12973" spans="2:20" x14ac:dyDescent="0.3">
      <c r="B12973" t="s">
        <v>66</v>
      </c>
      <c r="C12973" t="s">
        <v>66</v>
      </c>
      <c r="I12973" s="10">
        <f t="shared" si="813"/>
        <v>0</v>
      </c>
      <c r="R12973">
        <f t="shared" si="814"/>
        <v>0</v>
      </c>
      <c r="S12973" s="3" t="str">
        <f t="shared" si="815"/>
        <v/>
      </c>
      <c r="T12973" s="9" t="str">
        <f t="shared" si="816"/>
        <v/>
      </c>
    </row>
    <row r="12974" spans="2:20" x14ac:dyDescent="0.3">
      <c r="B12974" t="s">
        <v>66</v>
      </c>
      <c r="C12974" t="s">
        <v>66</v>
      </c>
      <c r="I12974" s="10">
        <f t="shared" si="813"/>
        <v>0</v>
      </c>
      <c r="R12974">
        <f t="shared" si="814"/>
        <v>0</v>
      </c>
      <c r="S12974" s="3" t="str">
        <f t="shared" si="815"/>
        <v/>
      </c>
      <c r="T12974" s="9" t="str">
        <f t="shared" si="816"/>
        <v/>
      </c>
    </row>
    <row r="12975" spans="2:20" x14ac:dyDescent="0.3">
      <c r="B12975" t="s">
        <v>66</v>
      </c>
      <c r="C12975" t="s">
        <v>66</v>
      </c>
      <c r="I12975" s="10">
        <f t="shared" si="813"/>
        <v>0</v>
      </c>
      <c r="R12975">
        <f t="shared" si="814"/>
        <v>0</v>
      </c>
      <c r="S12975" s="3" t="str">
        <f t="shared" si="815"/>
        <v/>
      </c>
      <c r="T12975" s="9" t="str">
        <f t="shared" si="816"/>
        <v/>
      </c>
    </row>
    <row r="12976" spans="2:20" x14ac:dyDescent="0.3">
      <c r="B12976" t="s">
        <v>66</v>
      </c>
      <c r="C12976" t="s">
        <v>66</v>
      </c>
      <c r="I12976" s="10">
        <f t="shared" si="813"/>
        <v>0</v>
      </c>
      <c r="R12976">
        <f t="shared" si="814"/>
        <v>0</v>
      </c>
      <c r="S12976" s="3" t="str">
        <f t="shared" si="815"/>
        <v/>
      </c>
      <c r="T12976" s="9" t="str">
        <f t="shared" si="816"/>
        <v/>
      </c>
    </row>
    <row r="12977" spans="2:20" x14ac:dyDescent="0.3">
      <c r="B12977" t="s">
        <v>66</v>
      </c>
      <c r="C12977" t="s">
        <v>66</v>
      </c>
      <c r="I12977" s="10">
        <f t="shared" si="813"/>
        <v>0</v>
      </c>
      <c r="R12977">
        <f t="shared" si="814"/>
        <v>0</v>
      </c>
      <c r="S12977" s="3" t="str">
        <f t="shared" si="815"/>
        <v/>
      </c>
      <c r="T12977" s="9" t="str">
        <f t="shared" si="816"/>
        <v/>
      </c>
    </row>
    <row r="12978" spans="2:20" x14ac:dyDescent="0.3">
      <c r="B12978" t="s">
        <v>66</v>
      </c>
      <c r="C12978" t="s">
        <v>66</v>
      </c>
      <c r="I12978" s="10">
        <f t="shared" si="813"/>
        <v>0</v>
      </c>
      <c r="R12978">
        <f t="shared" si="814"/>
        <v>0</v>
      </c>
      <c r="S12978" s="3" t="str">
        <f t="shared" si="815"/>
        <v/>
      </c>
      <c r="T12978" s="9" t="str">
        <f t="shared" si="816"/>
        <v/>
      </c>
    </row>
    <row r="12979" spans="2:20" x14ac:dyDescent="0.3">
      <c r="B12979" t="s">
        <v>66</v>
      </c>
      <c r="C12979" t="s">
        <v>66</v>
      </c>
      <c r="I12979" s="10">
        <f t="shared" si="813"/>
        <v>0</v>
      </c>
      <c r="R12979">
        <f t="shared" si="814"/>
        <v>0</v>
      </c>
      <c r="S12979" s="3" t="str">
        <f t="shared" si="815"/>
        <v/>
      </c>
      <c r="T12979" s="9" t="str">
        <f t="shared" si="816"/>
        <v/>
      </c>
    </row>
    <row r="12980" spans="2:20" x14ac:dyDescent="0.3">
      <c r="B12980" t="s">
        <v>66</v>
      </c>
      <c r="C12980" t="s">
        <v>66</v>
      </c>
      <c r="I12980" s="10">
        <f t="shared" si="813"/>
        <v>0</v>
      </c>
      <c r="R12980">
        <f t="shared" si="814"/>
        <v>0</v>
      </c>
      <c r="S12980" s="3" t="str">
        <f t="shared" si="815"/>
        <v/>
      </c>
      <c r="T12980" s="9" t="str">
        <f t="shared" si="816"/>
        <v/>
      </c>
    </row>
    <row r="12981" spans="2:20" x14ac:dyDescent="0.3">
      <c r="B12981" t="s">
        <v>66</v>
      </c>
      <c r="C12981" t="s">
        <v>66</v>
      </c>
      <c r="I12981" s="10">
        <f t="shared" si="813"/>
        <v>0</v>
      </c>
      <c r="R12981">
        <f t="shared" si="814"/>
        <v>0</v>
      </c>
      <c r="S12981" s="3" t="str">
        <f t="shared" si="815"/>
        <v/>
      </c>
      <c r="T12981" s="9" t="str">
        <f t="shared" si="816"/>
        <v/>
      </c>
    </row>
    <row r="12982" spans="2:20" x14ac:dyDescent="0.3">
      <c r="B12982" t="s">
        <v>66</v>
      </c>
      <c r="C12982" t="s">
        <v>66</v>
      </c>
      <c r="I12982" s="10">
        <f t="shared" si="813"/>
        <v>0</v>
      </c>
      <c r="R12982">
        <f t="shared" si="814"/>
        <v>0</v>
      </c>
      <c r="S12982" s="3" t="str">
        <f t="shared" si="815"/>
        <v/>
      </c>
      <c r="T12982" s="9" t="str">
        <f t="shared" si="816"/>
        <v/>
      </c>
    </row>
    <row r="12983" spans="2:20" x14ac:dyDescent="0.3">
      <c r="B12983" t="s">
        <v>66</v>
      </c>
      <c r="C12983" t="s">
        <v>66</v>
      </c>
      <c r="I12983" s="10">
        <f t="shared" si="813"/>
        <v>0</v>
      </c>
      <c r="R12983">
        <f t="shared" si="814"/>
        <v>0</v>
      </c>
      <c r="S12983" s="3" t="str">
        <f t="shared" si="815"/>
        <v/>
      </c>
      <c r="T12983" s="9" t="str">
        <f t="shared" si="816"/>
        <v/>
      </c>
    </row>
    <row r="12984" spans="2:20" x14ac:dyDescent="0.3">
      <c r="B12984" t="s">
        <v>66</v>
      </c>
      <c r="C12984" t="s">
        <v>66</v>
      </c>
      <c r="I12984" s="10">
        <f t="shared" si="813"/>
        <v>0</v>
      </c>
      <c r="R12984">
        <f t="shared" si="814"/>
        <v>0</v>
      </c>
      <c r="S12984" s="3" t="str">
        <f t="shared" si="815"/>
        <v/>
      </c>
      <c r="T12984" s="9" t="str">
        <f t="shared" si="816"/>
        <v/>
      </c>
    </row>
    <row r="12985" spans="2:20" x14ac:dyDescent="0.3">
      <c r="B12985" t="s">
        <v>66</v>
      </c>
      <c r="C12985" t="s">
        <v>66</v>
      </c>
      <c r="I12985" s="10">
        <f t="shared" si="813"/>
        <v>0</v>
      </c>
      <c r="R12985">
        <f t="shared" si="814"/>
        <v>0</v>
      </c>
      <c r="S12985" s="3" t="str">
        <f t="shared" si="815"/>
        <v/>
      </c>
      <c r="T12985" s="9" t="str">
        <f t="shared" si="816"/>
        <v/>
      </c>
    </row>
    <row r="12986" spans="2:20" x14ac:dyDescent="0.3">
      <c r="B12986" t="s">
        <v>66</v>
      </c>
      <c r="C12986" t="s">
        <v>66</v>
      </c>
      <c r="I12986" s="10">
        <f t="shared" si="813"/>
        <v>0</v>
      </c>
      <c r="R12986">
        <f t="shared" si="814"/>
        <v>0</v>
      </c>
      <c r="S12986" s="3" t="str">
        <f t="shared" si="815"/>
        <v/>
      </c>
      <c r="T12986" s="9" t="str">
        <f t="shared" si="816"/>
        <v/>
      </c>
    </row>
    <row r="12987" spans="2:20" x14ac:dyDescent="0.3">
      <c r="B12987" t="s">
        <v>66</v>
      </c>
      <c r="C12987" t="s">
        <v>66</v>
      </c>
      <c r="I12987" s="10">
        <f t="shared" si="813"/>
        <v>0</v>
      </c>
      <c r="R12987">
        <f t="shared" si="814"/>
        <v>0</v>
      </c>
      <c r="S12987" s="3" t="str">
        <f t="shared" si="815"/>
        <v/>
      </c>
      <c r="T12987" s="9" t="str">
        <f t="shared" si="816"/>
        <v/>
      </c>
    </row>
    <row r="12988" spans="2:20" x14ac:dyDescent="0.3">
      <c r="B12988" t="s">
        <v>66</v>
      </c>
      <c r="C12988" t="s">
        <v>66</v>
      </c>
      <c r="I12988" s="10">
        <f t="shared" si="813"/>
        <v>0</v>
      </c>
      <c r="R12988">
        <f t="shared" si="814"/>
        <v>0</v>
      </c>
      <c r="S12988" s="3" t="str">
        <f t="shared" si="815"/>
        <v/>
      </c>
      <c r="T12988" s="9" t="str">
        <f t="shared" si="816"/>
        <v/>
      </c>
    </row>
    <row r="12989" spans="2:20" x14ac:dyDescent="0.3">
      <c r="B12989" t="s">
        <v>66</v>
      </c>
      <c r="C12989" t="s">
        <v>66</v>
      </c>
      <c r="I12989" s="10">
        <f t="shared" si="813"/>
        <v>0</v>
      </c>
      <c r="R12989">
        <f t="shared" si="814"/>
        <v>0</v>
      </c>
      <c r="S12989" s="3" t="str">
        <f t="shared" si="815"/>
        <v/>
      </c>
      <c r="T12989" s="9" t="str">
        <f t="shared" si="816"/>
        <v/>
      </c>
    </row>
    <row r="12990" spans="2:20" x14ac:dyDescent="0.3">
      <c r="B12990" t="s">
        <v>66</v>
      </c>
      <c r="C12990" t="s">
        <v>66</v>
      </c>
      <c r="I12990" s="10">
        <f t="shared" si="813"/>
        <v>0</v>
      </c>
      <c r="R12990">
        <f t="shared" si="814"/>
        <v>0</v>
      </c>
      <c r="S12990" s="3" t="str">
        <f t="shared" si="815"/>
        <v/>
      </c>
      <c r="T12990" s="9" t="str">
        <f t="shared" si="816"/>
        <v/>
      </c>
    </row>
    <row r="12991" spans="2:20" x14ac:dyDescent="0.3">
      <c r="B12991" t="s">
        <v>66</v>
      </c>
      <c r="C12991" t="s">
        <v>66</v>
      </c>
      <c r="I12991" s="10">
        <f t="shared" si="813"/>
        <v>0</v>
      </c>
      <c r="R12991">
        <f t="shared" si="814"/>
        <v>0</v>
      </c>
      <c r="S12991" s="3" t="str">
        <f t="shared" si="815"/>
        <v/>
      </c>
      <c r="T12991" s="9" t="str">
        <f t="shared" si="816"/>
        <v/>
      </c>
    </row>
    <row r="12992" spans="2:20" x14ac:dyDescent="0.3">
      <c r="B12992" t="s">
        <v>66</v>
      </c>
      <c r="C12992" t="s">
        <v>66</v>
      </c>
      <c r="I12992" s="10">
        <f t="shared" si="813"/>
        <v>0</v>
      </c>
      <c r="R12992">
        <f t="shared" si="814"/>
        <v>0</v>
      </c>
      <c r="S12992" s="3" t="str">
        <f t="shared" si="815"/>
        <v/>
      </c>
      <c r="T12992" s="9" t="str">
        <f t="shared" si="816"/>
        <v/>
      </c>
    </row>
    <row r="12993" spans="2:20" x14ac:dyDescent="0.3">
      <c r="B12993" t="s">
        <v>66</v>
      </c>
      <c r="C12993" t="s">
        <v>66</v>
      </c>
      <c r="I12993" s="10">
        <f t="shared" si="813"/>
        <v>0</v>
      </c>
      <c r="R12993">
        <f t="shared" si="814"/>
        <v>0</v>
      </c>
      <c r="S12993" s="3" t="str">
        <f t="shared" si="815"/>
        <v/>
      </c>
      <c r="T12993" s="9" t="str">
        <f t="shared" si="816"/>
        <v/>
      </c>
    </row>
    <row r="12994" spans="2:20" x14ac:dyDescent="0.3">
      <c r="B12994" t="s">
        <v>66</v>
      </c>
      <c r="C12994" t="s">
        <v>66</v>
      </c>
      <c r="I12994" s="10">
        <f t="shared" si="813"/>
        <v>0</v>
      </c>
      <c r="R12994">
        <f t="shared" si="814"/>
        <v>0</v>
      </c>
      <c r="S12994" s="3" t="str">
        <f t="shared" si="815"/>
        <v/>
      </c>
      <c r="T12994" s="9" t="str">
        <f t="shared" si="816"/>
        <v/>
      </c>
    </row>
    <row r="12995" spans="2:20" x14ac:dyDescent="0.3">
      <c r="B12995" t="s">
        <v>66</v>
      </c>
      <c r="C12995" t="s">
        <v>66</v>
      </c>
      <c r="I12995" s="10">
        <f t="shared" ref="I12995:I13058" si="817">H12995*0.5</f>
        <v>0</v>
      </c>
      <c r="R12995">
        <f t="shared" ref="R12995:R13058" si="818">SUM(I12995:Q12995)</f>
        <v>0</v>
      </c>
      <c r="S12995" s="3" t="str">
        <f t="shared" ref="S12995:S13058" si="819">IFERROR(IF(R12995&lt;=H12995,R12995/H12995*100,100),"")</f>
        <v/>
      </c>
      <c r="T12995" s="9" t="str">
        <f t="shared" ref="T12995:T13058" si="820">IFERROR(G12995*S12995/100,"")</f>
        <v/>
      </c>
    </row>
    <row r="12996" spans="2:20" x14ac:dyDescent="0.3">
      <c r="B12996" t="s">
        <v>66</v>
      </c>
      <c r="C12996" t="s">
        <v>66</v>
      </c>
      <c r="I12996" s="10">
        <f t="shared" si="817"/>
        <v>0</v>
      </c>
      <c r="R12996">
        <f t="shared" si="818"/>
        <v>0</v>
      </c>
      <c r="S12996" s="3" t="str">
        <f t="shared" si="819"/>
        <v/>
      </c>
      <c r="T12996" s="9" t="str">
        <f t="shared" si="820"/>
        <v/>
      </c>
    </row>
    <row r="12997" spans="2:20" x14ac:dyDescent="0.3">
      <c r="B12997" t="s">
        <v>66</v>
      </c>
      <c r="C12997" t="s">
        <v>66</v>
      </c>
      <c r="I12997" s="10">
        <f t="shared" si="817"/>
        <v>0</v>
      </c>
      <c r="R12997">
        <f t="shared" si="818"/>
        <v>0</v>
      </c>
      <c r="S12997" s="3" t="str">
        <f t="shared" si="819"/>
        <v/>
      </c>
      <c r="T12997" s="9" t="str">
        <f t="shared" si="820"/>
        <v/>
      </c>
    </row>
    <row r="12998" spans="2:20" x14ac:dyDescent="0.3">
      <c r="B12998" t="s">
        <v>66</v>
      </c>
      <c r="C12998" t="s">
        <v>66</v>
      </c>
      <c r="I12998" s="10">
        <f t="shared" si="817"/>
        <v>0</v>
      </c>
      <c r="R12998">
        <f t="shared" si="818"/>
        <v>0</v>
      </c>
      <c r="S12998" s="3" t="str">
        <f t="shared" si="819"/>
        <v/>
      </c>
      <c r="T12998" s="9" t="str">
        <f t="shared" si="820"/>
        <v/>
      </c>
    </row>
    <row r="12999" spans="2:20" x14ac:dyDescent="0.3">
      <c r="B12999" t="s">
        <v>66</v>
      </c>
      <c r="C12999" t="s">
        <v>66</v>
      </c>
      <c r="I12999" s="10">
        <f t="shared" si="817"/>
        <v>0</v>
      </c>
      <c r="R12999">
        <f t="shared" si="818"/>
        <v>0</v>
      </c>
      <c r="S12999" s="3" t="str">
        <f t="shared" si="819"/>
        <v/>
      </c>
      <c r="T12999" s="9" t="str">
        <f t="shared" si="820"/>
        <v/>
      </c>
    </row>
    <row r="13000" spans="2:20" x14ac:dyDescent="0.3">
      <c r="B13000" t="s">
        <v>66</v>
      </c>
      <c r="C13000" t="s">
        <v>66</v>
      </c>
      <c r="I13000" s="10">
        <f t="shared" si="817"/>
        <v>0</v>
      </c>
      <c r="R13000">
        <f t="shared" si="818"/>
        <v>0</v>
      </c>
      <c r="S13000" s="3" t="str">
        <f t="shared" si="819"/>
        <v/>
      </c>
      <c r="T13000" s="9" t="str">
        <f t="shared" si="820"/>
        <v/>
      </c>
    </row>
    <row r="13001" spans="2:20" x14ac:dyDescent="0.3">
      <c r="B13001" t="s">
        <v>66</v>
      </c>
      <c r="C13001" t="s">
        <v>66</v>
      </c>
      <c r="I13001" s="10">
        <f t="shared" si="817"/>
        <v>0</v>
      </c>
      <c r="R13001">
        <f t="shared" si="818"/>
        <v>0</v>
      </c>
      <c r="S13001" s="3" t="str">
        <f t="shared" si="819"/>
        <v/>
      </c>
      <c r="T13001" s="9" t="str">
        <f t="shared" si="820"/>
        <v/>
      </c>
    </row>
    <row r="13002" spans="2:20" x14ac:dyDescent="0.3">
      <c r="B13002" t="s">
        <v>66</v>
      </c>
      <c r="C13002" t="s">
        <v>66</v>
      </c>
      <c r="I13002" s="10">
        <f t="shared" si="817"/>
        <v>0</v>
      </c>
      <c r="R13002">
        <f t="shared" si="818"/>
        <v>0</v>
      </c>
      <c r="S13002" s="3" t="str">
        <f t="shared" si="819"/>
        <v/>
      </c>
      <c r="T13002" s="9" t="str">
        <f t="shared" si="820"/>
        <v/>
      </c>
    </row>
    <row r="13003" spans="2:20" x14ac:dyDescent="0.3">
      <c r="B13003" t="s">
        <v>66</v>
      </c>
      <c r="C13003" t="s">
        <v>66</v>
      </c>
      <c r="I13003" s="10">
        <f t="shared" si="817"/>
        <v>0</v>
      </c>
      <c r="R13003">
        <f t="shared" si="818"/>
        <v>0</v>
      </c>
      <c r="S13003" s="3" t="str">
        <f t="shared" si="819"/>
        <v/>
      </c>
      <c r="T13003" s="9" t="str">
        <f t="shared" si="820"/>
        <v/>
      </c>
    </row>
    <row r="13004" spans="2:20" x14ac:dyDescent="0.3">
      <c r="B13004" t="s">
        <v>66</v>
      </c>
      <c r="C13004" t="s">
        <v>66</v>
      </c>
      <c r="I13004" s="10">
        <f t="shared" si="817"/>
        <v>0</v>
      </c>
      <c r="R13004">
        <f t="shared" si="818"/>
        <v>0</v>
      </c>
      <c r="S13004" s="3" t="str">
        <f t="shared" si="819"/>
        <v/>
      </c>
      <c r="T13004" s="9" t="str">
        <f t="shared" si="820"/>
        <v/>
      </c>
    </row>
    <row r="13005" spans="2:20" x14ac:dyDescent="0.3">
      <c r="B13005" t="s">
        <v>66</v>
      </c>
      <c r="C13005" t="s">
        <v>66</v>
      </c>
      <c r="I13005" s="10">
        <f t="shared" si="817"/>
        <v>0</v>
      </c>
      <c r="R13005">
        <f t="shared" si="818"/>
        <v>0</v>
      </c>
      <c r="S13005" s="3" t="str">
        <f t="shared" si="819"/>
        <v/>
      </c>
      <c r="T13005" s="9" t="str">
        <f t="shared" si="820"/>
        <v/>
      </c>
    </row>
    <row r="13006" spans="2:20" x14ac:dyDescent="0.3">
      <c r="B13006" t="s">
        <v>66</v>
      </c>
      <c r="C13006" t="s">
        <v>66</v>
      </c>
      <c r="I13006" s="10">
        <f t="shared" si="817"/>
        <v>0</v>
      </c>
      <c r="R13006">
        <f t="shared" si="818"/>
        <v>0</v>
      </c>
      <c r="S13006" s="3" t="str">
        <f t="shared" si="819"/>
        <v/>
      </c>
      <c r="T13006" s="9" t="str">
        <f t="shared" si="820"/>
        <v/>
      </c>
    </row>
    <row r="13007" spans="2:20" x14ac:dyDescent="0.3">
      <c r="B13007" t="s">
        <v>66</v>
      </c>
      <c r="C13007" t="s">
        <v>66</v>
      </c>
      <c r="I13007" s="10">
        <f t="shared" si="817"/>
        <v>0</v>
      </c>
      <c r="R13007">
        <f t="shared" si="818"/>
        <v>0</v>
      </c>
      <c r="S13007" s="3" t="str">
        <f t="shared" si="819"/>
        <v/>
      </c>
      <c r="T13007" s="9" t="str">
        <f t="shared" si="820"/>
        <v/>
      </c>
    </row>
    <row r="13008" spans="2:20" x14ac:dyDescent="0.3">
      <c r="B13008" t="s">
        <v>66</v>
      </c>
      <c r="C13008" t="s">
        <v>66</v>
      </c>
      <c r="I13008" s="10">
        <f t="shared" si="817"/>
        <v>0</v>
      </c>
      <c r="R13008">
        <f t="shared" si="818"/>
        <v>0</v>
      </c>
      <c r="S13008" s="3" t="str">
        <f t="shared" si="819"/>
        <v/>
      </c>
      <c r="T13008" s="9" t="str">
        <f t="shared" si="820"/>
        <v/>
      </c>
    </row>
    <row r="13009" spans="2:20" x14ac:dyDescent="0.3">
      <c r="B13009" t="s">
        <v>66</v>
      </c>
      <c r="C13009" t="s">
        <v>66</v>
      </c>
      <c r="I13009" s="10">
        <f t="shared" si="817"/>
        <v>0</v>
      </c>
      <c r="R13009">
        <f t="shared" si="818"/>
        <v>0</v>
      </c>
      <c r="S13009" s="3" t="str">
        <f t="shared" si="819"/>
        <v/>
      </c>
      <c r="T13009" s="9" t="str">
        <f t="shared" si="820"/>
        <v/>
      </c>
    </row>
    <row r="13010" spans="2:20" x14ac:dyDescent="0.3">
      <c r="B13010" t="s">
        <v>66</v>
      </c>
      <c r="C13010" t="s">
        <v>66</v>
      </c>
      <c r="I13010" s="10">
        <f t="shared" si="817"/>
        <v>0</v>
      </c>
      <c r="R13010">
        <f t="shared" si="818"/>
        <v>0</v>
      </c>
      <c r="S13010" s="3" t="str">
        <f t="shared" si="819"/>
        <v/>
      </c>
      <c r="T13010" s="9" t="str">
        <f t="shared" si="820"/>
        <v/>
      </c>
    </row>
    <row r="13011" spans="2:20" x14ac:dyDescent="0.3">
      <c r="B13011" t="s">
        <v>66</v>
      </c>
      <c r="C13011" t="s">
        <v>66</v>
      </c>
      <c r="I13011" s="10">
        <f t="shared" si="817"/>
        <v>0</v>
      </c>
      <c r="R13011">
        <f t="shared" si="818"/>
        <v>0</v>
      </c>
      <c r="S13011" s="3" t="str">
        <f t="shared" si="819"/>
        <v/>
      </c>
      <c r="T13011" s="9" t="str">
        <f t="shared" si="820"/>
        <v/>
      </c>
    </row>
    <row r="13012" spans="2:20" x14ac:dyDescent="0.3">
      <c r="B13012" t="s">
        <v>66</v>
      </c>
      <c r="C13012" t="s">
        <v>66</v>
      </c>
      <c r="I13012" s="10">
        <f t="shared" si="817"/>
        <v>0</v>
      </c>
      <c r="R13012">
        <f t="shared" si="818"/>
        <v>0</v>
      </c>
      <c r="S13012" s="3" t="str">
        <f t="shared" si="819"/>
        <v/>
      </c>
      <c r="T13012" s="9" t="str">
        <f t="shared" si="820"/>
        <v/>
      </c>
    </row>
    <row r="13013" spans="2:20" x14ac:dyDescent="0.3">
      <c r="B13013" t="s">
        <v>66</v>
      </c>
      <c r="C13013" t="s">
        <v>66</v>
      </c>
      <c r="I13013" s="10">
        <f t="shared" si="817"/>
        <v>0</v>
      </c>
      <c r="R13013">
        <f t="shared" si="818"/>
        <v>0</v>
      </c>
      <c r="S13013" s="3" t="str">
        <f t="shared" si="819"/>
        <v/>
      </c>
      <c r="T13013" s="9" t="str">
        <f t="shared" si="820"/>
        <v/>
      </c>
    </row>
    <row r="13014" spans="2:20" x14ac:dyDescent="0.3">
      <c r="B13014" t="s">
        <v>66</v>
      </c>
      <c r="C13014" t="s">
        <v>66</v>
      </c>
      <c r="I13014" s="10">
        <f t="shared" si="817"/>
        <v>0</v>
      </c>
      <c r="R13014">
        <f t="shared" si="818"/>
        <v>0</v>
      </c>
      <c r="S13014" s="3" t="str">
        <f t="shared" si="819"/>
        <v/>
      </c>
      <c r="T13014" s="9" t="str">
        <f t="shared" si="820"/>
        <v/>
      </c>
    </row>
    <row r="13015" spans="2:20" x14ac:dyDescent="0.3">
      <c r="B13015" t="s">
        <v>66</v>
      </c>
      <c r="C13015" t="s">
        <v>66</v>
      </c>
      <c r="I13015" s="10">
        <f t="shared" si="817"/>
        <v>0</v>
      </c>
      <c r="R13015">
        <f t="shared" si="818"/>
        <v>0</v>
      </c>
      <c r="S13015" s="3" t="str">
        <f t="shared" si="819"/>
        <v/>
      </c>
      <c r="T13015" s="9" t="str">
        <f t="shared" si="820"/>
        <v/>
      </c>
    </row>
    <row r="13016" spans="2:20" x14ac:dyDescent="0.3">
      <c r="B13016" t="s">
        <v>66</v>
      </c>
      <c r="C13016" t="s">
        <v>66</v>
      </c>
      <c r="I13016" s="10">
        <f t="shared" si="817"/>
        <v>0</v>
      </c>
      <c r="R13016">
        <f t="shared" si="818"/>
        <v>0</v>
      </c>
      <c r="S13016" s="3" t="str">
        <f t="shared" si="819"/>
        <v/>
      </c>
      <c r="T13016" s="9" t="str">
        <f t="shared" si="820"/>
        <v/>
      </c>
    </row>
    <row r="13017" spans="2:20" x14ac:dyDescent="0.3">
      <c r="B13017" t="s">
        <v>66</v>
      </c>
      <c r="C13017" t="s">
        <v>66</v>
      </c>
      <c r="I13017" s="10">
        <f t="shared" si="817"/>
        <v>0</v>
      </c>
      <c r="R13017">
        <f t="shared" si="818"/>
        <v>0</v>
      </c>
      <c r="S13017" s="3" t="str">
        <f t="shared" si="819"/>
        <v/>
      </c>
      <c r="T13017" s="9" t="str">
        <f t="shared" si="820"/>
        <v/>
      </c>
    </row>
    <row r="13018" spans="2:20" x14ac:dyDescent="0.3">
      <c r="B13018" t="s">
        <v>66</v>
      </c>
      <c r="C13018" t="s">
        <v>66</v>
      </c>
      <c r="I13018" s="10">
        <f t="shared" si="817"/>
        <v>0</v>
      </c>
      <c r="R13018">
        <f t="shared" si="818"/>
        <v>0</v>
      </c>
      <c r="S13018" s="3" t="str">
        <f t="shared" si="819"/>
        <v/>
      </c>
      <c r="T13018" s="9" t="str">
        <f t="shared" si="820"/>
        <v/>
      </c>
    </row>
    <row r="13019" spans="2:20" x14ac:dyDescent="0.3">
      <c r="B13019" t="s">
        <v>66</v>
      </c>
      <c r="C13019" t="s">
        <v>66</v>
      </c>
      <c r="I13019" s="10">
        <f t="shared" si="817"/>
        <v>0</v>
      </c>
      <c r="R13019">
        <f t="shared" si="818"/>
        <v>0</v>
      </c>
      <c r="S13019" s="3" t="str">
        <f t="shared" si="819"/>
        <v/>
      </c>
      <c r="T13019" s="9" t="str">
        <f t="shared" si="820"/>
        <v/>
      </c>
    </row>
    <row r="13020" spans="2:20" x14ac:dyDescent="0.3">
      <c r="B13020" t="s">
        <v>66</v>
      </c>
      <c r="C13020" t="s">
        <v>66</v>
      </c>
      <c r="I13020" s="10">
        <f t="shared" si="817"/>
        <v>0</v>
      </c>
      <c r="R13020">
        <f t="shared" si="818"/>
        <v>0</v>
      </c>
      <c r="S13020" s="3" t="str">
        <f t="shared" si="819"/>
        <v/>
      </c>
      <c r="T13020" s="9" t="str">
        <f t="shared" si="820"/>
        <v/>
      </c>
    </row>
    <row r="13021" spans="2:20" x14ac:dyDescent="0.3">
      <c r="B13021" t="s">
        <v>66</v>
      </c>
      <c r="C13021" t="s">
        <v>66</v>
      </c>
      <c r="I13021" s="10">
        <f t="shared" si="817"/>
        <v>0</v>
      </c>
      <c r="R13021">
        <f t="shared" si="818"/>
        <v>0</v>
      </c>
      <c r="S13021" s="3" t="str">
        <f t="shared" si="819"/>
        <v/>
      </c>
      <c r="T13021" s="9" t="str">
        <f t="shared" si="820"/>
        <v/>
      </c>
    </row>
    <row r="13022" spans="2:20" x14ac:dyDescent="0.3">
      <c r="B13022" t="s">
        <v>66</v>
      </c>
      <c r="C13022" t="s">
        <v>66</v>
      </c>
      <c r="I13022" s="10">
        <f t="shared" si="817"/>
        <v>0</v>
      </c>
      <c r="R13022">
        <f t="shared" si="818"/>
        <v>0</v>
      </c>
      <c r="S13022" s="3" t="str">
        <f t="shared" si="819"/>
        <v/>
      </c>
      <c r="T13022" s="9" t="str">
        <f t="shared" si="820"/>
        <v/>
      </c>
    </row>
    <row r="13023" spans="2:20" x14ac:dyDescent="0.3">
      <c r="B13023" t="s">
        <v>66</v>
      </c>
      <c r="C13023" t="s">
        <v>66</v>
      </c>
      <c r="I13023" s="10">
        <f t="shared" si="817"/>
        <v>0</v>
      </c>
      <c r="R13023">
        <f t="shared" si="818"/>
        <v>0</v>
      </c>
      <c r="S13023" s="3" t="str">
        <f t="shared" si="819"/>
        <v/>
      </c>
      <c r="T13023" s="9" t="str">
        <f t="shared" si="820"/>
        <v/>
      </c>
    </row>
    <row r="13024" spans="2:20" x14ac:dyDescent="0.3">
      <c r="B13024" t="s">
        <v>66</v>
      </c>
      <c r="C13024" t="s">
        <v>66</v>
      </c>
      <c r="I13024" s="10">
        <f t="shared" si="817"/>
        <v>0</v>
      </c>
      <c r="R13024">
        <f t="shared" si="818"/>
        <v>0</v>
      </c>
      <c r="S13024" s="3" t="str">
        <f t="shared" si="819"/>
        <v/>
      </c>
      <c r="T13024" s="9" t="str">
        <f t="shared" si="820"/>
        <v/>
      </c>
    </row>
    <row r="13025" spans="2:20" x14ac:dyDescent="0.3">
      <c r="B13025" t="s">
        <v>66</v>
      </c>
      <c r="C13025" t="s">
        <v>66</v>
      </c>
      <c r="I13025" s="10">
        <f t="shared" si="817"/>
        <v>0</v>
      </c>
      <c r="R13025">
        <f t="shared" si="818"/>
        <v>0</v>
      </c>
      <c r="S13025" s="3" t="str">
        <f t="shared" si="819"/>
        <v/>
      </c>
      <c r="T13025" s="9" t="str">
        <f t="shared" si="820"/>
        <v/>
      </c>
    </row>
    <row r="13026" spans="2:20" x14ac:dyDescent="0.3">
      <c r="B13026" t="s">
        <v>66</v>
      </c>
      <c r="C13026" t="s">
        <v>66</v>
      </c>
      <c r="I13026" s="10">
        <f t="shared" si="817"/>
        <v>0</v>
      </c>
      <c r="R13026">
        <f t="shared" si="818"/>
        <v>0</v>
      </c>
      <c r="S13026" s="3" t="str">
        <f t="shared" si="819"/>
        <v/>
      </c>
      <c r="T13026" s="9" t="str">
        <f t="shared" si="820"/>
        <v/>
      </c>
    </row>
    <row r="13027" spans="2:20" x14ac:dyDescent="0.3">
      <c r="B13027" t="s">
        <v>66</v>
      </c>
      <c r="C13027" t="s">
        <v>66</v>
      </c>
      <c r="I13027" s="10">
        <f t="shared" si="817"/>
        <v>0</v>
      </c>
      <c r="R13027">
        <f t="shared" si="818"/>
        <v>0</v>
      </c>
      <c r="S13027" s="3" t="str">
        <f t="shared" si="819"/>
        <v/>
      </c>
      <c r="T13027" s="9" t="str">
        <f t="shared" si="820"/>
        <v/>
      </c>
    </row>
    <row r="13028" spans="2:20" x14ac:dyDescent="0.3">
      <c r="B13028" t="s">
        <v>66</v>
      </c>
      <c r="C13028" t="s">
        <v>66</v>
      </c>
      <c r="I13028" s="10">
        <f t="shared" si="817"/>
        <v>0</v>
      </c>
      <c r="R13028">
        <f t="shared" si="818"/>
        <v>0</v>
      </c>
      <c r="S13028" s="3" t="str">
        <f t="shared" si="819"/>
        <v/>
      </c>
      <c r="T13028" s="9" t="str">
        <f t="shared" si="820"/>
        <v/>
      </c>
    </row>
    <row r="13029" spans="2:20" x14ac:dyDescent="0.3">
      <c r="B13029" t="s">
        <v>66</v>
      </c>
      <c r="C13029" t="s">
        <v>66</v>
      </c>
      <c r="I13029" s="10">
        <f t="shared" si="817"/>
        <v>0</v>
      </c>
      <c r="R13029">
        <f t="shared" si="818"/>
        <v>0</v>
      </c>
      <c r="S13029" s="3" t="str">
        <f t="shared" si="819"/>
        <v/>
      </c>
      <c r="T13029" s="9" t="str">
        <f t="shared" si="820"/>
        <v/>
      </c>
    </row>
    <row r="13030" spans="2:20" x14ac:dyDescent="0.3">
      <c r="B13030" t="s">
        <v>66</v>
      </c>
      <c r="C13030" t="s">
        <v>66</v>
      </c>
      <c r="I13030" s="10">
        <f t="shared" si="817"/>
        <v>0</v>
      </c>
      <c r="R13030">
        <f t="shared" si="818"/>
        <v>0</v>
      </c>
      <c r="S13030" s="3" t="str">
        <f t="shared" si="819"/>
        <v/>
      </c>
      <c r="T13030" s="9" t="str">
        <f t="shared" si="820"/>
        <v/>
      </c>
    </row>
    <row r="13031" spans="2:20" x14ac:dyDescent="0.3">
      <c r="B13031" t="s">
        <v>66</v>
      </c>
      <c r="C13031" t="s">
        <v>66</v>
      </c>
      <c r="I13031" s="10">
        <f t="shared" si="817"/>
        <v>0</v>
      </c>
      <c r="R13031">
        <f t="shared" si="818"/>
        <v>0</v>
      </c>
      <c r="S13031" s="3" t="str">
        <f t="shared" si="819"/>
        <v/>
      </c>
      <c r="T13031" s="9" t="str">
        <f t="shared" si="820"/>
        <v/>
      </c>
    </row>
    <row r="13032" spans="2:20" x14ac:dyDescent="0.3">
      <c r="B13032" t="s">
        <v>66</v>
      </c>
      <c r="C13032" t="s">
        <v>66</v>
      </c>
      <c r="I13032" s="10">
        <f t="shared" si="817"/>
        <v>0</v>
      </c>
      <c r="R13032">
        <f t="shared" si="818"/>
        <v>0</v>
      </c>
      <c r="S13032" s="3" t="str">
        <f t="shared" si="819"/>
        <v/>
      </c>
      <c r="T13032" s="9" t="str">
        <f t="shared" si="820"/>
        <v/>
      </c>
    </row>
    <row r="13033" spans="2:20" x14ac:dyDescent="0.3">
      <c r="B13033" t="s">
        <v>66</v>
      </c>
      <c r="C13033" t="s">
        <v>66</v>
      </c>
      <c r="I13033" s="10">
        <f t="shared" si="817"/>
        <v>0</v>
      </c>
      <c r="R13033">
        <f t="shared" si="818"/>
        <v>0</v>
      </c>
      <c r="S13033" s="3" t="str">
        <f t="shared" si="819"/>
        <v/>
      </c>
      <c r="T13033" s="9" t="str">
        <f t="shared" si="820"/>
        <v/>
      </c>
    </row>
    <row r="13034" spans="2:20" x14ac:dyDescent="0.3">
      <c r="B13034" t="s">
        <v>66</v>
      </c>
      <c r="C13034" t="s">
        <v>66</v>
      </c>
      <c r="I13034" s="10">
        <f t="shared" si="817"/>
        <v>0</v>
      </c>
      <c r="R13034">
        <f t="shared" si="818"/>
        <v>0</v>
      </c>
      <c r="S13034" s="3" t="str">
        <f t="shared" si="819"/>
        <v/>
      </c>
      <c r="T13034" s="9" t="str">
        <f t="shared" si="820"/>
        <v/>
      </c>
    </row>
    <row r="13035" spans="2:20" x14ac:dyDescent="0.3">
      <c r="B13035" t="s">
        <v>66</v>
      </c>
      <c r="C13035" t="s">
        <v>66</v>
      </c>
      <c r="I13035" s="10">
        <f t="shared" si="817"/>
        <v>0</v>
      </c>
      <c r="R13035">
        <f t="shared" si="818"/>
        <v>0</v>
      </c>
      <c r="S13035" s="3" t="str">
        <f t="shared" si="819"/>
        <v/>
      </c>
      <c r="T13035" s="9" t="str">
        <f t="shared" si="820"/>
        <v/>
      </c>
    </row>
    <row r="13036" spans="2:20" x14ac:dyDescent="0.3">
      <c r="B13036" t="s">
        <v>66</v>
      </c>
      <c r="C13036" t="s">
        <v>66</v>
      </c>
      <c r="I13036" s="10">
        <f t="shared" si="817"/>
        <v>0</v>
      </c>
      <c r="R13036">
        <f t="shared" si="818"/>
        <v>0</v>
      </c>
      <c r="S13036" s="3" t="str">
        <f t="shared" si="819"/>
        <v/>
      </c>
      <c r="T13036" s="9" t="str">
        <f t="shared" si="820"/>
        <v/>
      </c>
    </row>
    <row r="13037" spans="2:20" x14ac:dyDescent="0.3">
      <c r="B13037" t="s">
        <v>66</v>
      </c>
      <c r="C13037" t="s">
        <v>66</v>
      </c>
      <c r="I13037" s="10">
        <f t="shared" si="817"/>
        <v>0</v>
      </c>
      <c r="R13037">
        <f t="shared" si="818"/>
        <v>0</v>
      </c>
      <c r="S13037" s="3" t="str">
        <f t="shared" si="819"/>
        <v/>
      </c>
      <c r="T13037" s="9" t="str">
        <f t="shared" si="820"/>
        <v/>
      </c>
    </row>
    <row r="13038" spans="2:20" x14ac:dyDescent="0.3">
      <c r="B13038" t="s">
        <v>66</v>
      </c>
      <c r="C13038" t="s">
        <v>66</v>
      </c>
      <c r="I13038" s="10">
        <f t="shared" si="817"/>
        <v>0</v>
      </c>
      <c r="R13038">
        <f t="shared" si="818"/>
        <v>0</v>
      </c>
      <c r="S13038" s="3" t="str">
        <f t="shared" si="819"/>
        <v/>
      </c>
      <c r="T13038" s="9" t="str">
        <f t="shared" si="820"/>
        <v/>
      </c>
    </row>
    <row r="13039" spans="2:20" x14ac:dyDescent="0.3">
      <c r="B13039" t="s">
        <v>66</v>
      </c>
      <c r="C13039" t="s">
        <v>66</v>
      </c>
      <c r="I13039" s="10">
        <f t="shared" si="817"/>
        <v>0</v>
      </c>
      <c r="R13039">
        <f t="shared" si="818"/>
        <v>0</v>
      </c>
      <c r="S13039" s="3" t="str">
        <f t="shared" si="819"/>
        <v/>
      </c>
      <c r="T13039" s="9" t="str">
        <f t="shared" si="820"/>
        <v/>
      </c>
    </row>
    <row r="13040" spans="2:20" x14ac:dyDescent="0.3">
      <c r="B13040" t="s">
        <v>66</v>
      </c>
      <c r="C13040" t="s">
        <v>66</v>
      </c>
      <c r="I13040" s="10">
        <f t="shared" si="817"/>
        <v>0</v>
      </c>
      <c r="R13040">
        <f t="shared" si="818"/>
        <v>0</v>
      </c>
      <c r="S13040" s="3" t="str">
        <f t="shared" si="819"/>
        <v/>
      </c>
      <c r="T13040" s="9" t="str">
        <f t="shared" si="820"/>
        <v/>
      </c>
    </row>
    <row r="13041" spans="2:20" x14ac:dyDescent="0.3">
      <c r="B13041" t="s">
        <v>66</v>
      </c>
      <c r="C13041" t="s">
        <v>66</v>
      </c>
      <c r="I13041" s="10">
        <f t="shared" si="817"/>
        <v>0</v>
      </c>
      <c r="R13041">
        <f t="shared" si="818"/>
        <v>0</v>
      </c>
      <c r="S13041" s="3" t="str">
        <f t="shared" si="819"/>
        <v/>
      </c>
      <c r="T13041" s="9" t="str">
        <f t="shared" si="820"/>
        <v/>
      </c>
    </row>
    <row r="13042" spans="2:20" x14ac:dyDescent="0.3">
      <c r="B13042" t="s">
        <v>66</v>
      </c>
      <c r="C13042" t="s">
        <v>66</v>
      </c>
      <c r="I13042" s="10">
        <f t="shared" si="817"/>
        <v>0</v>
      </c>
      <c r="R13042">
        <f t="shared" si="818"/>
        <v>0</v>
      </c>
      <c r="S13042" s="3" t="str">
        <f t="shared" si="819"/>
        <v/>
      </c>
      <c r="T13042" s="9" t="str">
        <f t="shared" si="820"/>
        <v/>
      </c>
    </row>
    <row r="13043" spans="2:20" x14ac:dyDescent="0.3">
      <c r="B13043" t="s">
        <v>66</v>
      </c>
      <c r="C13043" t="s">
        <v>66</v>
      </c>
      <c r="I13043" s="10">
        <f t="shared" si="817"/>
        <v>0</v>
      </c>
      <c r="R13043">
        <f t="shared" si="818"/>
        <v>0</v>
      </c>
      <c r="S13043" s="3" t="str">
        <f t="shared" si="819"/>
        <v/>
      </c>
      <c r="T13043" s="9" t="str">
        <f t="shared" si="820"/>
        <v/>
      </c>
    </row>
    <row r="13044" spans="2:20" x14ac:dyDescent="0.3">
      <c r="B13044" t="s">
        <v>66</v>
      </c>
      <c r="C13044" t="s">
        <v>66</v>
      </c>
      <c r="I13044" s="10">
        <f t="shared" si="817"/>
        <v>0</v>
      </c>
      <c r="R13044">
        <f t="shared" si="818"/>
        <v>0</v>
      </c>
      <c r="S13044" s="3" t="str">
        <f t="shared" si="819"/>
        <v/>
      </c>
      <c r="T13044" s="9" t="str">
        <f t="shared" si="820"/>
        <v/>
      </c>
    </row>
    <row r="13045" spans="2:20" x14ac:dyDescent="0.3">
      <c r="B13045" t="s">
        <v>66</v>
      </c>
      <c r="C13045" t="s">
        <v>66</v>
      </c>
      <c r="I13045" s="10">
        <f t="shared" si="817"/>
        <v>0</v>
      </c>
      <c r="R13045">
        <f t="shared" si="818"/>
        <v>0</v>
      </c>
      <c r="S13045" s="3" t="str">
        <f t="shared" si="819"/>
        <v/>
      </c>
      <c r="T13045" s="9" t="str">
        <f t="shared" si="820"/>
        <v/>
      </c>
    </row>
    <row r="13046" spans="2:20" x14ac:dyDescent="0.3">
      <c r="B13046" t="s">
        <v>66</v>
      </c>
      <c r="C13046" t="s">
        <v>66</v>
      </c>
      <c r="I13046" s="10">
        <f t="shared" si="817"/>
        <v>0</v>
      </c>
      <c r="R13046">
        <f t="shared" si="818"/>
        <v>0</v>
      </c>
      <c r="S13046" s="3" t="str">
        <f t="shared" si="819"/>
        <v/>
      </c>
      <c r="T13046" s="9" t="str">
        <f t="shared" si="820"/>
        <v/>
      </c>
    </row>
    <row r="13047" spans="2:20" x14ac:dyDescent="0.3">
      <c r="B13047" t="s">
        <v>66</v>
      </c>
      <c r="C13047" t="s">
        <v>66</v>
      </c>
      <c r="I13047" s="10">
        <f t="shared" si="817"/>
        <v>0</v>
      </c>
      <c r="R13047">
        <f t="shared" si="818"/>
        <v>0</v>
      </c>
      <c r="S13047" s="3" t="str">
        <f t="shared" si="819"/>
        <v/>
      </c>
      <c r="T13047" s="9" t="str">
        <f t="shared" si="820"/>
        <v/>
      </c>
    </row>
    <row r="13048" spans="2:20" x14ac:dyDescent="0.3">
      <c r="B13048" t="s">
        <v>66</v>
      </c>
      <c r="C13048" t="s">
        <v>66</v>
      </c>
      <c r="I13048" s="10">
        <f t="shared" si="817"/>
        <v>0</v>
      </c>
      <c r="R13048">
        <f t="shared" si="818"/>
        <v>0</v>
      </c>
      <c r="S13048" s="3" t="str">
        <f t="shared" si="819"/>
        <v/>
      </c>
      <c r="T13048" s="9" t="str">
        <f t="shared" si="820"/>
        <v/>
      </c>
    </row>
    <row r="13049" spans="2:20" x14ac:dyDescent="0.3">
      <c r="B13049" t="s">
        <v>66</v>
      </c>
      <c r="C13049" t="s">
        <v>66</v>
      </c>
      <c r="I13049" s="10">
        <f t="shared" si="817"/>
        <v>0</v>
      </c>
      <c r="R13049">
        <f t="shared" si="818"/>
        <v>0</v>
      </c>
      <c r="S13049" s="3" t="str">
        <f t="shared" si="819"/>
        <v/>
      </c>
      <c r="T13049" s="9" t="str">
        <f t="shared" si="820"/>
        <v/>
      </c>
    </row>
    <row r="13050" spans="2:20" x14ac:dyDescent="0.3">
      <c r="B13050" t="s">
        <v>66</v>
      </c>
      <c r="C13050" t="s">
        <v>66</v>
      </c>
      <c r="I13050" s="10">
        <f t="shared" si="817"/>
        <v>0</v>
      </c>
      <c r="R13050">
        <f t="shared" si="818"/>
        <v>0</v>
      </c>
      <c r="S13050" s="3" t="str">
        <f t="shared" si="819"/>
        <v/>
      </c>
      <c r="T13050" s="9" t="str">
        <f t="shared" si="820"/>
        <v/>
      </c>
    </row>
    <row r="13051" spans="2:20" x14ac:dyDescent="0.3">
      <c r="B13051" t="s">
        <v>66</v>
      </c>
      <c r="C13051" t="s">
        <v>66</v>
      </c>
      <c r="I13051" s="10">
        <f t="shared" si="817"/>
        <v>0</v>
      </c>
      <c r="R13051">
        <f t="shared" si="818"/>
        <v>0</v>
      </c>
      <c r="S13051" s="3" t="str">
        <f t="shared" si="819"/>
        <v/>
      </c>
      <c r="T13051" s="9" t="str">
        <f t="shared" si="820"/>
        <v/>
      </c>
    </row>
    <row r="13052" spans="2:20" x14ac:dyDescent="0.3">
      <c r="B13052" t="s">
        <v>66</v>
      </c>
      <c r="C13052" t="s">
        <v>66</v>
      </c>
      <c r="I13052" s="10">
        <f t="shared" si="817"/>
        <v>0</v>
      </c>
      <c r="R13052">
        <f t="shared" si="818"/>
        <v>0</v>
      </c>
      <c r="S13052" s="3" t="str">
        <f t="shared" si="819"/>
        <v/>
      </c>
      <c r="T13052" s="9" t="str">
        <f t="shared" si="820"/>
        <v/>
      </c>
    </row>
    <row r="13053" spans="2:20" x14ac:dyDescent="0.3">
      <c r="B13053" t="s">
        <v>66</v>
      </c>
      <c r="C13053" t="s">
        <v>66</v>
      </c>
      <c r="I13053" s="10">
        <f t="shared" si="817"/>
        <v>0</v>
      </c>
      <c r="R13053">
        <f t="shared" si="818"/>
        <v>0</v>
      </c>
      <c r="S13053" s="3" t="str">
        <f t="shared" si="819"/>
        <v/>
      </c>
      <c r="T13053" s="9" t="str">
        <f t="shared" si="820"/>
        <v/>
      </c>
    </row>
    <row r="13054" spans="2:20" x14ac:dyDescent="0.3">
      <c r="B13054" t="s">
        <v>66</v>
      </c>
      <c r="C13054" t="s">
        <v>66</v>
      </c>
      <c r="I13054" s="10">
        <f t="shared" si="817"/>
        <v>0</v>
      </c>
      <c r="R13054">
        <f t="shared" si="818"/>
        <v>0</v>
      </c>
      <c r="S13054" s="3" t="str">
        <f t="shared" si="819"/>
        <v/>
      </c>
      <c r="T13054" s="9" t="str">
        <f t="shared" si="820"/>
        <v/>
      </c>
    </row>
    <row r="13055" spans="2:20" x14ac:dyDescent="0.3">
      <c r="B13055" t="s">
        <v>66</v>
      </c>
      <c r="C13055" t="s">
        <v>66</v>
      </c>
      <c r="I13055" s="10">
        <f t="shared" si="817"/>
        <v>0</v>
      </c>
      <c r="R13055">
        <f t="shared" si="818"/>
        <v>0</v>
      </c>
      <c r="S13055" s="3" t="str">
        <f t="shared" si="819"/>
        <v/>
      </c>
      <c r="T13055" s="9" t="str">
        <f t="shared" si="820"/>
        <v/>
      </c>
    </row>
    <row r="13056" spans="2:20" x14ac:dyDescent="0.3">
      <c r="B13056" t="s">
        <v>66</v>
      </c>
      <c r="C13056" t="s">
        <v>66</v>
      </c>
      <c r="I13056" s="10">
        <f t="shared" si="817"/>
        <v>0</v>
      </c>
      <c r="R13056">
        <f t="shared" si="818"/>
        <v>0</v>
      </c>
      <c r="S13056" s="3" t="str">
        <f t="shared" si="819"/>
        <v/>
      </c>
      <c r="T13056" s="9" t="str">
        <f t="shared" si="820"/>
        <v/>
      </c>
    </row>
    <row r="13057" spans="2:20" x14ac:dyDescent="0.3">
      <c r="B13057" t="s">
        <v>66</v>
      </c>
      <c r="C13057" t="s">
        <v>66</v>
      </c>
      <c r="I13057" s="10">
        <f t="shared" si="817"/>
        <v>0</v>
      </c>
      <c r="R13057">
        <f t="shared" si="818"/>
        <v>0</v>
      </c>
      <c r="S13057" s="3" t="str">
        <f t="shared" si="819"/>
        <v/>
      </c>
      <c r="T13057" s="9" t="str">
        <f t="shared" si="820"/>
        <v/>
      </c>
    </row>
    <row r="13058" spans="2:20" x14ac:dyDescent="0.3">
      <c r="B13058" t="s">
        <v>66</v>
      </c>
      <c r="C13058" t="s">
        <v>66</v>
      </c>
      <c r="I13058" s="10">
        <f t="shared" si="817"/>
        <v>0</v>
      </c>
      <c r="R13058">
        <f t="shared" si="818"/>
        <v>0</v>
      </c>
      <c r="S13058" s="3" t="str">
        <f t="shared" si="819"/>
        <v/>
      </c>
      <c r="T13058" s="9" t="str">
        <f t="shared" si="820"/>
        <v/>
      </c>
    </row>
    <row r="13059" spans="2:20" x14ac:dyDescent="0.3">
      <c r="B13059" t="s">
        <v>66</v>
      </c>
      <c r="C13059" t="s">
        <v>66</v>
      </c>
      <c r="I13059" s="10">
        <f t="shared" ref="I13059:I13122" si="821">H13059*0.5</f>
        <v>0</v>
      </c>
      <c r="R13059">
        <f t="shared" ref="R13059:R13122" si="822">SUM(I13059:Q13059)</f>
        <v>0</v>
      </c>
      <c r="S13059" s="3" t="str">
        <f t="shared" ref="S13059:S13122" si="823">IFERROR(IF(R13059&lt;=H13059,R13059/H13059*100,100),"")</f>
        <v/>
      </c>
      <c r="T13059" s="9" t="str">
        <f t="shared" ref="T13059:T13122" si="824">IFERROR(G13059*S13059/100,"")</f>
        <v/>
      </c>
    </row>
    <row r="13060" spans="2:20" x14ac:dyDescent="0.3">
      <c r="B13060" t="s">
        <v>66</v>
      </c>
      <c r="C13060" t="s">
        <v>66</v>
      </c>
      <c r="I13060" s="10">
        <f t="shared" si="821"/>
        <v>0</v>
      </c>
      <c r="R13060">
        <f t="shared" si="822"/>
        <v>0</v>
      </c>
      <c r="S13060" s="3" t="str">
        <f t="shared" si="823"/>
        <v/>
      </c>
      <c r="T13060" s="9" t="str">
        <f t="shared" si="824"/>
        <v/>
      </c>
    </row>
    <row r="13061" spans="2:20" x14ac:dyDescent="0.3">
      <c r="B13061" t="s">
        <v>66</v>
      </c>
      <c r="C13061" t="s">
        <v>66</v>
      </c>
      <c r="I13061" s="10">
        <f t="shared" si="821"/>
        <v>0</v>
      </c>
      <c r="R13061">
        <f t="shared" si="822"/>
        <v>0</v>
      </c>
      <c r="S13061" s="3" t="str">
        <f t="shared" si="823"/>
        <v/>
      </c>
      <c r="T13061" s="9" t="str">
        <f t="shared" si="824"/>
        <v/>
      </c>
    </row>
    <row r="13062" spans="2:20" x14ac:dyDescent="0.3">
      <c r="B13062" t="s">
        <v>66</v>
      </c>
      <c r="C13062" t="s">
        <v>66</v>
      </c>
      <c r="I13062" s="10">
        <f t="shared" si="821"/>
        <v>0</v>
      </c>
      <c r="R13062">
        <f t="shared" si="822"/>
        <v>0</v>
      </c>
      <c r="S13062" s="3" t="str">
        <f t="shared" si="823"/>
        <v/>
      </c>
      <c r="T13062" s="9" t="str">
        <f t="shared" si="824"/>
        <v/>
      </c>
    </row>
    <row r="13063" spans="2:20" x14ac:dyDescent="0.3">
      <c r="B13063" t="s">
        <v>66</v>
      </c>
      <c r="C13063" t="s">
        <v>66</v>
      </c>
      <c r="I13063" s="10">
        <f t="shared" si="821"/>
        <v>0</v>
      </c>
      <c r="R13063">
        <f t="shared" si="822"/>
        <v>0</v>
      </c>
      <c r="S13063" s="3" t="str">
        <f t="shared" si="823"/>
        <v/>
      </c>
      <c r="T13063" s="9" t="str">
        <f t="shared" si="824"/>
        <v/>
      </c>
    </row>
    <row r="13064" spans="2:20" x14ac:dyDescent="0.3">
      <c r="B13064" t="s">
        <v>66</v>
      </c>
      <c r="C13064" t="s">
        <v>66</v>
      </c>
      <c r="I13064" s="10">
        <f t="shared" si="821"/>
        <v>0</v>
      </c>
      <c r="R13064">
        <f t="shared" si="822"/>
        <v>0</v>
      </c>
      <c r="S13064" s="3" t="str">
        <f t="shared" si="823"/>
        <v/>
      </c>
      <c r="T13064" s="9" t="str">
        <f t="shared" si="824"/>
        <v/>
      </c>
    </row>
    <row r="13065" spans="2:20" x14ac:dyDescent="0.3">
      <c r="B13065" t="s">
        <v>66</v>
      </c>
      <c r="C13065" t="s">
        <v>66</v>
      </c>
      <c r="I13065" s="10">
        <f t="shared" si="821"/>
        <v>0</v>
      </c>
      <c r="R13065">
        <f t="shared" si="822"/>
        <v>0</v>
      </c>
      <c r="S13065" s="3" t="str">
        <f t="shared" si="823"/>
        <v/>
      </c>
      <c r="T13065" s="9" t="str">
        <f t="shared" si="824"/>
        <v/>
      </c>
    </row>
    <row r="13066" spans="2:20" x14ac:dyDescent="0.3">
      <c r="B13066" t="s">
        <v>66</v>
      </c>
      <c r="C13066" t="s">
        <v>66</v>
      </c>
      <c r="I13066" s="10">
        <f t="shared" si="821"/>
        <v>0</v>
      </c>
      <c r="R13066">
        <f t="shared" si="822"/>
        <v>0</v>
      </c>
      <c r="S13066" s="3" t="str">
        <f t="shared" si="823"/>
        <v/>
      </c>
      <c r="T13066" s="9" t="str">
        <f t="shared" si="824"/>
        <v/>
      </c>
    </row>
    <row r="13067" spans="2:20" x14ac:dyDescent="0.3">
      <c r="B13067" t="s">
        <v>66</v>
      </c>
      <c r="C13067" t="s">
        <v>66</v>
      </c>
      <c r="I13067" s="10">
        <f t="shared" si="821"/>
        <v>0</v>
      </c>
      <c r="R13067">
        <f t="shared" si="822"/>
        <v>0</v>
      </c>
      <c r="S13067" s="3" t="str">
        <f t="shared" si="823"/>
        <v/>
      </c>
      <c r="T13067" s="9" t="str">
        <f t="shared" si="824"/>
        <v/>
      </c>
    </row>
    <row r="13068" spans="2:20" x14ac:dyDescent="0.3">
      <c r="B13068" t="s">
        <v>66</v>
      </c>
      <c r="C13068" t="s">
        <v>66</v>
      </c>
      <c r="I13068" s="10">
        <f t="shared" si="821"/>
        <v>0</v>
      </c>
      <c r="R13068">
        <f t="shared" si="822"/>
        <v>0</v>
      </c>
      <c r="S13068" s="3" t="str">
        <f t="shared" si="823"/>
        <v/>
      </c>
      <c r="T13068" s="9" t="str">
        <f t="shared" si="824"/>
        <v/>
      </c>
    </row>
    <row r="13069" spans="2:20" x14ac:dyDescent="0.3">
      <c r="B13069" t="s">
        <v>66</v>
      </c>
      <c r="C13069" t="s">
        <v>66</v>
      </c>
      <c r="I13069" s="10">
        <f t="shared" si="821"/>
        <v>0</v>
      </c>
      <c r="R13069">
        <f t="shared" si="822"/>
        <v>0</v>
      </c>
      <c r="S13069" s="3" t="str">
        <f t="shared" si="823"/>
        <v/>
      </c>
      <c r="T13069" s="9" t="str">
        <f t="shared" si="824"/>
        <v/>
      </c>
    </row>
    <row r="13070" spans="2:20" x14ac:dyDescent="0.3">
      <c r="B13070" t="s">
        <v>66</v>
      </c>
      <c r="C13070" t="s">
        <v>66</v>
      </c>
      <c r="I13070" s="10">
        <f t="shared" si="821"/>
        <v>0</v>
      </c>
      <c r="R13070">
        <f t="shared" si="822"/>
        <v>0</v>
      </c>
      <c r="S13070" s="3" t="str">
        <f t="shared" si="823"/>
        <v/>
      </c>
      <c r="T13070" s="9" t="str">
        <f t="shared" si="824"/>
        <v/>
      </c>
    </row>
    <row r="13071" spans="2:20" x14ac:dyDescent="0.3">
      <c r="B13071" t="s">
        <v>66</v>
      </c>
      <c r="C13071" t="s">
        <v>66</v>
      </c>
      <c r="I13071" s="10">
        <f t="shared" si="821"/>
        <v>0</v>
      </c>
      <c r="R13071">
        <f t="shared" si="822"/>
        <v>0</v>
      </c>
      <c r="S13071" s="3" t="str">
        <f t="shared" si="823"/>
        <v/>
      </c>
      <c r="T13071" s="9" t="str">
        <f t="shared" si="824"/>
        <v/>
      </c>
    </row>
    <row r="13072" spans="2:20" x14ac:dyDescent="0.3">
      <c r="B13072" t="s">
        <v>66</v>
      </c>
      <c r="C13072" t="s">
        <v>66</v>
      </c>
      <c r="I13072" s="10">
        <f t="shared" si="821"/>
        <v>0</v>
      </c>
      <c r="R13072">
        <f t="shared" si="822"/>
        <v>0</v>
      </c>
      <c r="S13072" s="3" t="str">
        <f t="shared" si="823"/>
        <v/>
      </c>
      <c r="T13072" s="9" t="str">
        <f t="shared" si="824"/>
        <v/>
      </c>
    </row>
    <row r="13073" spans="2:20" x14ac:dyDescent="0.3">
      <c r="B13073" t="s">
        <v>66</v>
      </c>
      <c r="C13073" t="s">
        <v>66</v>
      </c>
      <c r="I13073" s="10">
        <f t="shared" si="821"/>
        <v>0</v>
      </c>
      <c r="R13073">
        <f t="shared" si="822"/>
        <v>0</v>
      </c>
      <c r="S13073" s="3" t="str">
        <f t="shared" si="823"/>
        <v/>
      </c>
      <c r="T13073" s="9" t="str">
        <f t="shared" si="824"/>
        <v/>
      </c>
    </row>
    <row r="13074" spans="2:20" x14ac:dyDescent="0.3">
      <c r="B13074" t="s">
        <v>66</v>
      </c>
      <c r="C13074" t="s">
        <v>66</v>
      </c>
      <c r="I13074" s="10">
        <f t="shared" si="821"/>
        <v>0</v>
      </c>
      <c r="R13074">
        <f t="shared" si="822"/>
        <v>0</v>
      </c>
      <c r="S13074" s="3" t="str">
        <f t="shared" si="823"/>
        <v/>
      </c>
      <c r="T13074" s="9" t="str">
        <f t="shared" si="824"/>
        <v/>
      </c>
    </row>
    <row r="13075" spans="2:20" x14ac:dyDescent="0.3">
      <c r="B13075" t="s">
        <v>66</v>
      </c>
      <c r="C13075" t="s">
        <v>66</v>
      </c>
      <c r="I13075" s="10">
        <f t="shared" si="821"/>
        <v>0</v>
      </c>
      <c r="R13075">
        <f t="shared" si="822"/>
        <v>0</v>
      </c>
      <c r="S13075" s="3" t="str">
        <f t="shared" si="823"/>
        <v/>
      </c>
      <c r="T13075" s="9" t="str">
        <f t="shared" si="824"/>
        <v/>
      </c>
    </row>
    <row r="13076" spans="2:20" x14ac:dyDescent="0.3">
      <c r="B13076" t="s">
        <v>66</v>
      </c>
      <c r="C13076" t="s">
        <v>66</v>
      </c>
      <c r="I13076" s="10">
        <f t="shared" si="821"/>
        <v>0</v>
      </c>
      <c r="R13076">
        <f t="shared" si="822"/>
        <v>0</v>
      </c>
      <c r="S13076" s="3" t="str">
        <f t="shared" si="823"/>
        <v/>
      </c>
      <c r="T13076" s="9" t="str">
        <f t="shared" si="824"/>
        <v/>
      </c>
    </row>
    <row r="13077" spans="2:20" x14ac:dyDescent="0.3">
      <c r="B13077" t="s">
        <v>66</v>
      </c>
      <c r="C13077" t="s">
        <v>66</v>
      </c>
      <c r="I13077" s="10">
        <f t="shared" si="821"/>
        <v>0</v>
      </c>
      <c r="R13077">
        <f t="shared" si="822"/>
        <v>0</v>
      </c>
      <c r="S13077" s="3" t="str">
        <f t="shared" si="823"/>
        <v/>
      </c>
      <c r="T13077" s="9" t="str">
        <f t="shared" si="824"/>
        <v/>
      </c>
    </row>
    <row r="13078" spans="2:20" x14ac:dyDescent="0.3">
      <c r="B13078" t="s">
        <v>66</v>
      </c>
      <c r="C13078" t="s">
        <v>66</v>
      </c>
      <c r="I13078" s="10">
        <f t="shared" si="821"/>
        <v>0</v>
      </c>
      <c r="R13078">
        <f t="shared" si="822"/>
        <v>0</v>
      </c>
      <c r="S13078" s="3" t="str">
        <f t="shared" si="823"/>
        <v/>
      </c>
      <c r="T13078" s="9" t="str">
        <f t="shared" si="824"/>
        <v/>
      </c>
    </row>
    <row r="13079" spans="2:20" x14ac:dyDescent="0.3">
      <c r="B13079" t="s">
        <v>66</v>
      </c>
      <c r="C13079" t="s">
        <v>66</v>
      </c>
      <c r="I13079" s="10">
        <f t="shared" si="821"/>
        <v>0</v>
      </c>
      <c r="R13079">
        <f t="shared" si="822"/>
        <v>0</v>
      </c>
      <c r="S13079" s="3" t="str">
        <f t="shared" si="823"/>
        <v/>
      </c>
      <c r="T13079" s="9" t="str">
        <f t="shared" si="824"/>
        <v/>
      </c>
    </row>
    <row r="13080" spans="2:20" x14ac:dyDescent="0.3">
      <c r="B13080" t="s">
        <v>66</v>
      </c>
      <c r="C13080" t="s">
        <v>66</v>
      </c>
      <c r="I13080" s="10">
        <f t="shared" si="821"/>
        <v>0</v>
      </c>
      <c r="R13080">
        <f t="shared" si="822"/>
        <v>0</v>
      </c>
      <c r="S13080" s="3" t="str">
        <f t="shared" si="823"/>
        <v/>
      </c>
      <c r="T13080" s="9" t="str">
        <f t="shared" si="824"/>
        <v/>
      </c>
    </row>
    <row r="13081" spans="2:20" x14ac:dyDescent="0.3">
      <c r="B13081" t="s">
        <v>66</v>
      </c>
      <c r="C13081" t="s">
        <v>66</v>
      </c>
      <c r="I13081" s="10">
        <f t="shared" si="821"/>
        <v>0</v>
      </c>
      <c r="R13081">
        <f t="shared" si="822"/>
        <v>0</v>
      </c>
      <c r="S13081" s="3" t="str">
        <f t="shared" si="823"/>
        <v/>
      </c>
      <c r="T13081" s="9" t="str">
        <f t="shared" si="824"/>
        <v/>
      </c>
    </row>
    <row r="13082" spans="2:20" x14ac:dyDescent="0.3">
      <c r="B13082" t="s">
        <v>66</v>
      </c>
      <c r="C13082" t="s">
        <v>66</v>
      </c>
      <c r="I13082" s="10">
        <f t="shared" si="821"/>
        <v>0</v>
      </c>
      <c r="R13082">
        <f t="shared" si="822"/>
        <v>0</v>
      </c>
      <c r="S13082" s="3" t="str">
        <f t="shared" si="823"/>
        <v/>
      </c>
      <c r="T13082" s="9" t="str">
        <f t="shared" si="824"/>
        <v/>
      </c>
    </row>
    <row r="13083" spans="2:20" x14ac:dyDescent="0.3">
      <c r="B13083" t="s">
        <v>66</v>
      </c>
      <c r="C13083" t="s">
        <v>66</v>
      </c>
      <c r="I13083" s="10">
        <f t="shared" si="821"/>
        <v>0</v>
      </c>
      <c r="R13083">
        <f t="shared" si="822"/>
        <v>0</v>
      </c>
      <c r="S13083" s="3" t="str">
        <f t="shared" si="823"/>
        <v/>
      </c>
      <c r="T13083" s="9" t="str">
        <f t="shared" si="824"/>
        <v/>
      </c>
    </row>
    <row r="13084" spans="2:20" x14ac:dyDescent="0.3">
      <c r="B13084" t="s">
        <v>66</v>
      </c>
      <c r="C13084" t="s">
        <v>66</v>
      </c>
      <c r="I13084" s="10">
        <f t="shared" si="821"/>
        <v>0</v>
      </c>
      <c r="R13084">
        <f t="shared" si="822"/>
        <v>0</v>
      </c>
      <c r="S13084" s="3" t="str">
        <f t="shared" si="823"/>
        <v/>
      </c>
      <c r="T13084" s="9" t="str">
        <f t="shared" si="824"/>
        <v/>
      </c>
    </row>
    <row r="13085" spans="2:20" x14ac:dyDescent="0.3">
      <c r="B13085" t="s">
        <v>66</v>
      </c>
      <c r="C13085" t="s">
        <v>66</v>
      </c>
      <c r="I13085" s="10">
        <f t="shared" si="821"/>
        <v>0</v>
      </c>
      <c r="R13085">
        <f t="shared" si="822"/>
        <v>0</v>
      </c>
      <c r="S13085" s="3" t="str">
        <f t="shared" si="823"/>
        <v/>
      </c>
      <c r="T13085" s="9" t="str">
        <f t="shared" si="824"/>
        <v/>
      </c>
    </row>
    <row r="13086" spans="2:20" x14ac:dyDescent="0.3">
      <c r="B13086" t="s">
        <v>66</v>
      </c>
      <c r="C13086" t="s">
        <v>66</v>
      </c>
      <c r="I13086" s="10">
        <f t="shared" si="821"/>
        <v>0</v>
      </c>
      <c r="R13086">
        <f t="shared" si="822"/>
        <v>0</v>
      </c>
      <c r="S13086" s="3" t="str">
        <f t="shared" si="823"/>
        <v/>
      </c>
      <c r="T13086" s="9" t="str">
        <f t="shared" si="824"/>
        <v/>
      </c>
    </row>
    <row r="13087" spans="2:20" x14ac:dyDescent="0.3">
      <c r="B13087" t="s">
        <v>66</v>
      </c>
      <c r="C13087" t="s">
        <v>66</v>
      </c>
      <c r="I13087" s="10">
        <f t="shared" si="821"/>
        <v>0</v>
      </c>
      <c r="R13087">
        <f t="shared" si="822"/>
        <v>0</v>
      </c>
      <c r="S13087" s="3" t="str">
        <f t="shared" si="823"/>
        <v/>
      </c>
      <c r="T13087" s="9" t="str">
        <f t="shared" si="824"/>
        <v/>
      </c>
    </row>
    <row r="13088" spans="2:20" x14ac:dyDescent="0.3">
      <c r="B13088" t="s">
        <v>66</v>
      </c>
      <c r="C13088" t="s">
        <v>66</v>
      </c>
      <c r="I13088" s="10">
        <f t="shared" si="821"/>
        <v>0</v>
      </c>
      <c r="R13088">
        <f t="shared" si="822"/>
        <v>0</v>
      </c>
      <c r="S13088" s="3" t="str">
        <f t="shared" si="823"/>
        <v/>
      </c>
      <c r="T13088" s="9" t="str">
        <f t="shared" si="824"/>
        <v/>
      </c>
    </row>
    <row r="13089" spans="2:20" x14ac:dyDescent="0.3">
      <c r="B13089" t="s">
        <v>66</v>
      </c>
      <c r="C13089" t="s">
        <v>66</v>
      </c>
      <c r="I13089" s="10">
        <f t="shared" si="821"/>
        <v>0</v>
      </c>
      <c r="R13089">
        <f t="shared" si="822"/>
        <v>0</v>
      </c>
      <c r="S13089" s="3" t="str">
        <f t="shared" si="823"/>
        <v/>
      </c>
      <c r="T13089" s="9" t="str">
        <f t="shared" si="824"/>
        <v/>
      </c>
    </row>
    <row r="13090" spans="2:20" x14ac:dyDescent="0.3">
      <c r="B13090" t="s">
        <v>66</v>
      </c>
      <c r="C13090" t="s">
        <v>66</v>
      </c>
      <c r="I13090" s="10">
        <f t="shared" si="821"/>
        <v>0</v>
      </c>
      <c r="R13090">
        <f t="shared" si="822"/>
        <v>0</v>
      </c>
      <c r="S13090" s="3" t="str">
        <f t="shared" si="823"/>
        <v/>
      </c>
      <c r="T13090" s="9" t="str">
        <f t="shared" si="824"/>
        <v/>
      </c>
    </row>
    <row r="13091" spans="2:20" x14ac:dyDescent="0.3">
      <c r="B13091" t="s">
        <v>66</v>
      </c>
      <c r="C13091" t="s">
        <v>66</v>
      </c>
      <c r="I13091" s="10">
        <f t="shared" si="821"/>
        <v>0</v>
      </c>
      <c r="R13091">
        <f t="shared" si="822"/>
        <v>0</v>
      </c>
      <c r="S13091" s="3" t="str">
        <f t="shared" si="823"/>
        <v/>
      </c>
      <c r="T13091" s="9" t="str">
        <f t="shared" si="824"/>
        <v/>
      </c>
    </row>
    <row r="13092" spans="2:20" x14ac:dyDescent="0.3">
      <c r="B13092" t="s">
        <v>66</v>
      </c>
      <c r="C13092" t="s">
        <v>66</v>
      </c>
      <c r="I13092" s="10">
        <f t="shared" si="821"/>
        <v>0</v>
      </c>
      <c r="R13092">
        <f t="shared" si="822"/>
        <v>0</v>
      </c>
      <c r="S13092" s="3" t="str">
        <f t="shared" si="823"/>
        <v/>
      </c>
      <c r="T13092" s="9" t="str">
        <f t="shared" si="824"/>
        <v/>
      </c>
    </row>
    <row r="13093" spans="2:20" x14ac:dyDescent="0.3">
      <c r="B13093" t="s">
        <v>66</v>
      </c>
      <c r="C13093" t="s">
        <v>66</v>
      </c>
      <c r="I13093" s="10">
        <f t="shared" si="821"/>
        <v>0</v>
      </c>
      <c r="R13093">
        <f t="shared" si="822"/>
        <v>0</v>
      </c>
      <c r="S13093" s="3" t="str">
        <f t="shared" si="823"/>
        <v/>
      </c>
      <c r="T13093" s="9" t="str">
        <f t="shared" si="824"/>
        <v/>
      </c>
    </row>
    <row r="13094" spans="2:20" x14ac:dyDescent="0.3">
      <c r="B13094" t="s">
        <v>66</v>
      </c>
      <c r="C13094" t="s">
        <v>66</v>
      </c>
      <c r="I13094" s="10">
        <f t="shared" si="821"/>
        <v>0</v>
      </c>
      <c r="R13094">
        <f t="shared" si="822"/>
        <v>0</v>
      </c>
      <c r="S13094" s="3" t="str">
        <f t="shared" si="823"/>
        <v/>
      </c>
      <c r="T13094" s="9" t="str">
        <f t="shared" si="824"/>
        <v/>
      </c>
    </row>
    <row r="13095" spans="2:20" x14ac:dyDescent="0.3">
      <c r="B13095" t="s">
        <v>66</v>
      </c>
      <c r="C13095" t="s">
        <v>66</v>
      </c>
      <c r="I13095" s="10">
        <f t="shared" si="821"/>
        <v>0</v>
      </c>
      <c r="R13095">
        <f t="shared" si="822"/>
        <v>0</v>
      </c>
      <c r="S13095" s="3" t="str">
        <f t="shared" si="823"/>
        <v/>
      </c>
      <c r="T13095" s="9" t="str">
        <f t="shared" si="824"/>
        <v/>
      </c>
    </row>
    <row r="13096" spans="2:20" x14ac:dyDescent="0.3">
      <c r="B13096" t="s">
        <v>66</v>
      </c>
      <c r="C13096" t="s">
        <v>66</v>
      </c>
      <c r="I13096" s="10">
        <f t="shared" si="821"/>
        <v>0</v>
      </c>
      <c r="R13096">
        <f t="shared" si="822"/>
        <v>0</v>
      </c>
      <c r="S13096" s="3" t="str">
        <f t="shared" si="823"/>
        <v/>
      </c>
      <c r="T13096" s="9" t="str">
        <f t="shared" si="824"/>
        <v/>
      </c>
    </row>
    <row r="13097" spans="2:20" x14ac:dyDescent="0.3">
      <c r="B13097" t="s">
        <v>66</v>
      </c>
      <c r="C13097" t="s">
        <v>66</v>
      </c>
      <c r="I13097" s="10">
        <f t="shared" si="821"/>
        <v>0</v>
      </c>
      <c r="R13097">
        <f t="shared" si="822"/>
        <v>0</v>
      </c>
      <c r="S13097" s="3" t="str">
        <f t="shared" si="823"/>
        <v/>
      </c>
      <c r="T13097" s="9" t="str">
        <f t="shared" si="824"/>
        <v/>
      </c>
    </row>
    <row r="13098" spans="2:20" x14ac:dyDescent="0.3">
      <c r="B13098" t="s">
        <v>66</v>
      </c>
      <c r="C13098" t="s">
        <v>66</v>
      </c>
      <c r="I13098" s="10">
        <f t="shared" si="821"/>
        <v>0</v>
      </c>
      <c r="R13098">
        <f t="shared" si="822"/>
        <v>0</v>
      </c>
      <c r="S13098" s="3" t="str">
        <f t="shared" si="823"/>
        <v/>
      </c>
      <c r="T13098" s="9" t="str">
        <f t="shared" si="824"/>
        <v/>
      </c>
    </row>
    <row r="13099" spans="2:20" x14ac:dyDescent="0.3">
      <c r="B13099" t="s">
        <v>66</v>
      </c>
      <c r="C13099" t="s">
        <v>66</v>
      </c>
      <c r="I13099" s="10">
        <f t="shared" si="821"/>
        <v>0</v>
      </c>
      <c r="R13099">
        <f t="shared" si="822"/>
        <v>0</v>
      </c>
      <c r="S13099" s="3" t="str">
        <f t="shared" si="823"/>
        <v/>
      </c>
      <c r="T13099" s="9" t="str">
        <f t="shared" si="824"/>
        <v/>
      </c>
    </row>
    <row r="13100" spans="2:20" x14ac:dyDescent="0.3">
      <c r="B13100" t="s">
        <v>66</v>
      </c>
      <c r="C13100" t="s">
        <v>66</v>
      </c>
      <c r="I13100" s="10">
        <f t="shared" si="821"/>
        <v>0</v>
      </c>
      <c r="R13100">
        <f t="shared" si="822"/>
        <v>0</v>
      </c>
      <c r="S13100" s="3" t="str">
        <f t="shared" si="823"/>
        <v/>
      </c>
      <c r="T13100" s="9" t="str">
        <f t="shared" si="824"/>
        <v/>
      </c>
    </row>
    <row r="13101" spans="2:20" x14ac:dyDescent="0.3">
      <c r="B13101" t="s">
        <v>66</v>
      </c>
      <c r="C13101" t="s">
        <v>66</v>
      </c>
      <c r="I13101" s="10">
        <f t="shared" si="821"/>
        <v>0</v>
      </c>
      <c r="R13101">
        <f t="shared" si="822"/>
        <v>0</v>
      </c>
      <c r="S13101" s="3" t="str">
        <f t="shared" si="823"/>
        <v/>
      </c>
      <c r="T13101" s="9" t="str">
        <f t="shared" si="824"/>
        <v/>
      </c>
    </row>
    <row r="13102" spans="2:20" x14ac:dyDescent="0.3">
      <c r="B13102" t="s">
        <v>66</v>
      </c>
      <c r="C13102" t="s">
        <v>66</v>
      </c>
      <c r="I13102" s="10">
        <f t="shared" si="821"/>
        <v>0</v>
      </c>
      <c r="R13102">
        <f t="shared" si="822"/>
        <v>0</v>
      </c>
      <c r="S13102" s="3" t="str">
        <f t="shared" si="823"/>
        <v/>
      </c>
      <c r="T13102" s="9" t="str">
        <f t="shared" si="824"/>
        <v/>
      </c>
    </row>
    <row r="13103" spans="2:20" x14ac:dyDescent="0.3">
      <c r="B13103" t="s">
        <v>66</v>
      </c>
      <c r="C13103" t="s">
        <v>66</v>
      </c>
      <c r="I13103" s="10">
        <f t="shared" si="821"/>
        <v>0</v>
      </c>
      <c r="R13103">
        <f t="shared" si="822"/>
        <v>0</v>
      </c>
      <c r="S13103" s="3" t="str">
        <f t="shared" si="823"/>
        <v/>
      </c>
      <c r="T13103" s="9" t="str">
        <f t="shared" si="824"/>
        <v/>
      </c>
    </row>
    <row r="13104" spans="2:20" x14ac:dyDescent="0.3">
      <c r="B13104" t="s">
        <v>66</v>
      </c>
      <c r="C13104" t="s">
        <v>66</v>
      </c>
      <c r="I13104" s="10">
        <f t="shared" si="821"/>
        <v>0</v>
      </c>
      <c r="R13104">
        <f t="shared" si="822"/>
        <v>0</v>
      </c>
      <c r="S13104" s="3" t="str">
        <f t="shared" si="823"/>
        <v/>
      </c>
      <c r="T13104" s="9" t="str">
        <f t="shared" si="824"/>
        <v/>
      </c>
    </row>
    <row r="13105" spans="2:20" x14ac:dyDescent="0.3">
      <c r="B13105" t="s">
        <v>66</v>
      </c>
      <c r="C13105" t="s">
        <v>66</v>
      </c>
      <c r="I13105" s="10">
        <f t="shared" si="821"/>
        <v>0</v>
      </c>
      <c r="R13105">
        <f t="shared" si="822"/>
        <v>0</v>
      </c>
      <c r="S13105" s="3" t="str">
        <f t="shared" si="823"/>
        <v/>
      </c>
      <c r="T13105" s="9" t="str">
        <f t="shared" si="824"/>
        <v/>
      </c>
    </row>
    <row r="13106" spans="2:20" x14ac:dyDescent="0.3">
      <c r="B13106" t="s">
        <v>66</v>
      </c>
      <c r="C13106" t="s">
        <v>66</v>
      </c>
      <c r="I13106" s="10">
        <f t="shared" si="821"/>
        <v>0</v>
      </c>
      <c r="R13106">
        <f t="shared" si="822"/>
        <v>0</v>
      </c>
      <c r="S13106" s="3" t="str">
        <f t="shared" si="823"/>
        <v/>
      </c>
      <c r="T13106" s="9" t="str">
        <f t="shared" si="824"/>
        <v/>
      </c>
    </row>
    <row r="13107" spans="2:20" x14ac:dyDescent="0.3">
      <c r="B13107" t="s">
        <v>66</v>
      </c>
      <c r="C13107" t="s">
        <v>66</v>
      </c>
      <c r="I13107" s="10">
        <f t="shared" si="821"/>
        <v>0</v>
      </c>
      <c r="R13107">
        <f t="shared" si="822"/>
        <v>0</v>
      </c>
      <c r="S13107" s="3" t="str">
        <f t="shared" si="823"/>
        <v/>
      </c>
      <c r="T13107" s="9" t="str">
        <f t="shared" si="824"/>
        <v/>
      </c>
    </row>
    <row r="13108" spans="2:20" x14ac:dyDescent="0.3">
      <c r="B13108" t="s">
        <v>66</v>
      </c>
      <c r="C13108" t="s">
        <v>66</v>
      </c>
      <c r="I13108" s="10">
        <f t="shared" si="821"/>
        <v>0</v>
      </c>
      <c r="R13108">
        <f t="shared" si="822"/>
        <v>0</v>
      </c>
      <c r="S13108" s="3" t="str">
        <f t="shared" si="823"/>
        <v/>
      </c>
      <c r="T13108" s="9" t="str">
        <f t="shared" si="824"/>
        <v/>
      </c>
    </row>
    <row r="13109" spans="2:20" x14ac:dyDescent="0.3">
      <c r="B13109" t="s">
        <v>66</v>
      </c>
      <c r="C13109" t="s">
        <v>66</v>
      </c>
      <c r="I13109" s="10">
        <f t="shared" si="821"/>
        <v>0</v>
      </c>
      <c r="R13109">
        <f t="shared" si="822"/>
        <v>0</v>
      </c>
      <c r="S13109" s="3" t="str">
        <f t="shared" si="823"/>
        <v/>
      </c>
      <c r="T13109" s="9" t="str">
        <f t="shared" si="824"/>
        <v/>
      </c>
    </row>
    <row r="13110" spans="2:20" x14ac:dyDescent="0.3">
      <c r="B13110" t="s">
        <v>66</v>
      </c>
      <c r="C13110" t="s">
        <v>66</v>
      </c>
      <c r="I13110" s="10">
        <f t="shared" si="821"/>
        <v>0</v>
      </c>
      <c r="R13110">
        <f t="shared" si="822"/>
        <v>0</v>
      </c>
      <c r="S13110" s="3" t="str">
        <f t="shared" si="823"/>
        <v/>
      </c>
      <c r="T13110" s="9" t="str">
        <f t="shared" si="824"/>
        <v/>
      </c>
    </row>
    <row r="13111" spans="2:20" x14ac:dyDescent="0.3">
      <c r="B13111" t="s">
        <v>66</v>
      </c>
      <c r="C13111" t="s">
        <v>66</v>
      </c>
      <c r="I13111" s="10">
        <f t="shared" si="821"/>
        <v>0</v>
      </c>
      <c r="R13111">
        <f t="shared" si="822"/>
        <v>0</v>
      </c>
      <c r="S13111" s="3" t="str">
        <f t="shared" si="823"/>
        <v/>
      </c>
      <c r="T13111" s="9" t="str">
        <f t="shared" si="824"/>
        <v/>
      </c>
    </row>
    <row r="13112" spans="2:20" x14ac:dyDescent="0.3">
      <c r="B13112" t="s">
        <v>66</v>
      </c>
      <c r="C13112" t="s">
        <v>66</v>
      </c>
      <c r="I13112" s="10">
        <f t="shared" si="821"/>
        <v>0</v>
      </c>
      <c r="R13112">
        <f t="shared" si="822"/>
        <v>0</v>
      </c>
      <c r="S13112" s="3" t="str">
        <f t="shared" si="823"/>
        <v/>
      </c>
      <c r="T13112" s="9" t="str">
        <f t="shared" si="824"/>
        <v/>
      </c>
    </row>
    <row r="13113" spans="2:20" x14ac:dyDescent="0.3">
      <c r="B13113" t="s">
        <v>66</v>
      </c>
      <c r="C13113" t="s">
        <v>66</v>
      </c>
      <c r="I13113" s="10">
        <f t="shared" si="821"/>
        <v>0</v>
      </c>
      <c r="R13113">
        <f t="shared" si="822"/>
        <v>0</v>
      </c>
      <c r="S13113" s="3" t="str">
        <f t="shared" si="823"/>
        <v/>
      </c>
      <c r="T13113" s="9" t="str">
        <f t="shared" si="824"/>
        <v/>
      </c>
    </row>
    <row r="13114" spans="2:20" x14ac:dyDescent="0.3">
      <c r="B13114" t="s">
        <v>66</v>
      </c>
      <c r="C13114" t="s">
        <v>66</v>
      </c>
      <c r="I13114" s="10">
        <f t="shared" si="821"/>
        <v>0</v>
      </c>
      <c r="R13114">
        <f t="shared" si="822"/>
        <v>0</v>
      </c>
      <c r="S13114" s="3" t="str">
        <f t="shared" si="823"/>
        <v/>
      </c>
      <c r="T13114" s="9" t="str">
        <f t="shared" si="824"/>
        <v/>
      </c>
    </row>
    <row r="13115" spans="2:20" x14ac:dyDescent="0.3">
      <c r="B13115" t="s">
        <v>66</v>
      </c>
      <c r="C13115" t="s">
        <v>66</v>
      </c>
      <c r="I13115" s="10">
        <f t="shared" si="821"/>
        <v>0</v>
      </c>
      <c r="R13115">
        <f t="shared" si="822"/>
        <v>0</v>
      </c>
      <c r="S13115" s="3" t="str">
        <f t="shared" si="823"/>
        <v/>
      </c>
      <c r="T13115" s="9" t="str">
        <f t="shared" si="824"/>
        <v/>
      </c>
    </row>
    <row r="13116" spans="2:20" x14ac:dyDescent="0.3">
      <c r="B13116" t="s">
        <v>66</v>
      </c>
      <c r="C13116" t="s">
        <v>66</v>
      </c>
      <c r="I13116" s="10">
        <f t="shared" si="821"/>
        <v>0</v>
      </c>
      <c r="R13116">
        <f t="shared" si="822"/>
        <v>0</v>
      </c>
      <c r="S13116" s="3" t="str">
        <f t="shared" si="823"/>
        <v/>
      </c>
      <c r="T13116" s="9" t="str">
        <f t="shared" si="824"/>
        <v/>
      </c>
    </row>
    <row r="13117" spans="2:20" x14ac:dyDescent="0.3">
      <c r="B13117" t="s">
        <v>66</v>
      </c>
      <c r="C13117" t="s">
        <v>66</v>
      </c>
      <c r="I13117" s="10">
        <f t="shared" si="821"/>
        <v>0</v>
      </c>
      <c r="R13117">
        <f t="shared" si="822"/>
        <v>0</v>
      </c>
      <c r="S13117" s="3" t="str">
        <f t="shared" si="823"/>
        <v/>
      </c>
      <c r="T13117" s="9" t="str">
        <f t="shared" si="824"/>
        <v/>
      </c>
    </row>
    <row r="13118" spans="2:20" x14ac:dyDescent="0.3">
      <c r="B13118" t="s">
        <v>66</v>
      </c>
      <c r="C13118" t="s">
        <v>66</v>
      </c>
      <c r="I13118" s="10">
        <f t="shared" si="821"/>
        <v>0</v>
      </c>
      <c r="R13118">
        <f t="shared" si="822"/>
        <v>0</v>
      </c>
      <c r="S13118" s="3" t="str">
        <f t="shared" si="823"/>
        <v/>
      </c>
      <c r="T13118" s="9" t="str">
        <f t="shared" si="824"/>
        <v/>
      </c>
    </row>
    <row r="13119" spans="2:20" x14ac:dyDescent="0.3">
      <c r="B13119" t="s">
        <v>66</v>
      </c>
      <c r="C13119" t="s">
        <v>66</v>
      </c>
      <c r="I13119" s="10">
        <f t="shared" si="821"/>
        <v>0</v>
      </c>
      <c r="R13119">
        <f t="shared" si="822"/>
        <v>0</v>
      </c>
      <c r="S13119" s="3" t="str">
        <f t="shared" si="823"/>
        <v/>
      </c>
      <c r="T13119" s="9" t="str">
        <f t="shared" si="824"/>
        <v/>
      </c>
    </row>
    <row r="13120" spans="2:20" x14ac:dyDescent="0.3">
      <c r="B13120" t="s">
        <v>66</v>
      </c>
      <c r="C13120" t="s">
        <v>66</v>
      </c>
      <c r="I13120" s="10">
        <f t="shared" si="821"/>
        <v>0</v>
      </c>
      <c r="R13120">
        <f t="shared" si="822"/>
        <v>0</v>
      </c>
      <c r="S13120" s="3" t="str">
        <f t="shared" si="823"/>
        <v/>
      </c>
      <c r="T13120" s="9" t="str">
        <f t="shared" si="824"/>
        <v/>
      </c>
    </row>
    <row r="13121" spans="2:20" x14ac:dyDescent="0.3">
      <c r="B13121" t="s">
        <v>66</v>
      </c>
      <c r="C13121" t="s">
        <v>66</v>
      </c>
      <c r="I13121" s="10">
        <f t="shared" si="821"/>
        <v>0</v>
      </c>
      <c r="R13121">
        <f t="shared" si="822"/>
        <v>0</v>
      </c>
      <c r="S13121" s="3" t="str">
        <f t="shared" si="823"/>
        <v/>
      </c>
      <c r="T13121" s="9" t="str">
        <f t="shared" si="824"/>
        <v/>
      </c>
    </row>
    <row r="13122" spans="2:20" x14ac:dyDescent="0.3">
      <c r="B13122" t="s">
        <v>66</v>
      </c>
      <c r="C13122" t="s">
        <v>66</v>
      </c>
      <c r="I13122" s="10">
        <f t="shared" si="821"/>
        <v>0</v>
      </c>
      <c r="R13122">
        <f t="shared" si="822"/>
        <v>0</v>
      </c>
      <c r="S13122" s="3" t="str">
        <f t="shared" si="823"/>
        <v/>
      </c>
      <c r="T13122" s="9" t="str">
        <f t="shared" si="824"/>
        <v/>
      </c>
    </row>
    <row r="13123" spans="2:20" x14ac:dyDescent="0.3">
      <c r="B13123" t="s">
        <v>66</v>
      </c>
      <c r="C13123" t="s">
        <v>66</v>
      </c>
      <c r="I13123" s="10">
        <f t="shared" ref="I13123:I13186" si="825">H13123*0.5</f>
        <v>0</v>
      </c>
      <c r="R13123">
        <f t="shared" ref="R13123:R13186" si="826">SUM(I13123:Q13123)</f>
        <v>0</v>
      </c>
      <c r="S13123" s="3" t="str">
        <f t="shared" ref="S13123:S13186" si="827">IFERROR(IF(R13123&lt;=H13123,R13123/H13123*100,100),"")</f>
        <v/>
      </c>
      <c r="T13123" s="9" t="str">
        <f t="shared" ref="T13123:T13186" si="828">IFERROR(G13123*S13123/100,"")</f>
        <v/>
      </c>
    </row>
    <row r="13124" spans="2:20" x14ac:dyDescent="0.3">
      <c r="B13124" t="s">
        <v>66</v>
      </c>
      <c r="C13124" t="s">
        <v>66</v>
      </c>
      <c r="I13124" s="10">
        <f t="shared" si="825"/>
        <v>0</v>
      </c>
      <c r="R13124">
        <f t="shared" si="826"/>
        <v>0</v>
      </c>
      <c r="S13124" s="3" t="str">
        <f t="shared" si="827"/>
        <v/>
      </c>
      <c r="T13124" s="9" t="str">
        <f t="shared" si="828"/>
        <v/>
      </c>
    </row>
    <row r="13125" spans="2:20" x14ac:dyDescent="0.3">
      <c r="B13125" t="s">
        <v>66</v>
      </c>
      <c r="C13125" t="s">
        <v>66</v>
      </c>
      <c r="I13125" s="10">
        <f t="shared" si="825"/>
        <v>0</v>
      </c>
      <c r="R13125">
        <f t="shared" si="826"/>
        <v>0</v>
      </c>
      <c r="S13125" s="3" t="str">
        <f t="shared" si="827"/>
        <v/>
      </c>
      <c r="T13125" s="9" t="str">
        <f t="shared" si="828"/>
        <v/>
      </c>
    </row>
    <row r="13126" spans="2:20" x14ac:dyDescent="0.3">
      <c r="B13126" t="s">
        <v>66</v>
      </c>
      <c r="C13126" t="s">
        <v>66</v>
      </c>
      <c r="I13126" s="10">
        <f t="shared" si="825"/>
        <v>0</v>
      </c>
      <c r="R13126">
        <f t="shared" si="826"/>
        <v>0</v>
      </c>
      <c r="S13126" s="3" t="str">
        <f t="shared" si="827"/>
        <v/>
      </c>
      <c r="T13126" s="9" t="str">
        <f t="shared" si="828"/>
        <v/>
      </c>
    </row>
    <row r="13127" spans="2:20" x14ac:dyDescent="0.3">
      <c r="B13127" t="s">
        <v>66</v>
      </c>
      <c r="C13127" t="s">
        <v>66</v>
      </c>
      <c r="I13127" s="10">
        <f t="shared" si="825"/>
        <v>0</v>
      </c>
      <c r="R13127">
        <f t="shared" si="826"/>
        <v>0</v>
      </c>
      <c r="S13127" s="3" t="str">
        <f t="shared" si="827"/>
        <v/>
      </c>
      <c r="T13127" s="9" t="str">
        <f t="shared" si="828"/>
        <v/>
      </c>
    </row>
    <row r="13128" spans="2:20" x14ac:dyDescent="0.3">
      <c r="B13128" t="s">
        <v>66</v>
      </c>
      <c r="C13128" t="s">
        <v>66</v>
      </c>
      <c r="I13128" s="10">
        <f t="shared" si="825"/>
        <v>0</v>
      </c>
      <c r="R13128">
        <f t="shared" si="826"/>
        <v>0</v>
      </c>
      <c r="S13128" s="3" t="str">
        <f t="shared" si="827"/>
        <v/>
      </c>
      <c r="T13128" s="9" t="str">
        <f t="shared" si="828"/>
        <v/>
      </c>
    </row>
    <row r="13129" spans="2:20" x14ac:dyDescent="0.3">
      <c r="B13129" t="s">
        <v>66</v>
      </c>
      <c r="C13129" t="s">
        <v>66</v>
      </c>
      <c r="I13129" s="10">
        <f t="shared" si="825"/>
        <v>0</v>
      </c>
      <c r="R13129">
        <f t="shared" si="826"/>
        <v>0</v>
      </c>
      <c r="S13129" s="3" t="str">
        <f t="shared" si="827"/>
        <v/>
      </c>
      <c r="T13129" s="9" t="str">
        <f t="shared" si="828"/>
        <v/>
      </c>
    </row>
    <row r="13130" spans="2:20" x14ac:dyDescent="0.3">
      <c r="B13130" t="s">
        <v>66</v>
      </c>
      <c r="C13130" t="s">
        <v>66</v>
      </c>
      <c r="I13130" s="10">
        <f t="shared" si="825"/>
        <v>0</v>
      </c>
      <c r="R13130">
        <f t="shared" si="826"/>
        <v>0</v>
      </c>
      <c r="S13130" s="3" t="str">
        <f t="shared" si="827"/>
        <v/>
      </c>
      <c r="T13130" s="9" t="str">
        <f t="shared" si="828"/>
        <v/>
      </c>
    </row>
    <row r="13131" spans="2:20" x14ac:dyDescent="0.3">
      <c r="B13131" t="s">
        <v>66</v>
      </c>
      <c r="C13131" t="s">
        <v>66</v>
      </c>
      <c r="I13131" s="10">
        <f t="shared" si="825"/>
        <v>0</v>
      </c>
      <c r="R13131">
        <f t="shared" si="826"/>
        <v>0</v>
      </c>
      <c r="S13131" s="3" t="str">
        <f t="shared" si="827"/>
        <v/>
      </c>
      <c r="T13131" s="9" t="str">
        <f t="shared" si="828"/>
        <v/>
      </c>
    </row>
    <row r="13132" spans="2:20" x14ac:dyDescent="0.3">
      <c r="B13132" t="s">
        <v>66</v>
      </c>
      <c r="C13132" t="s">
        <v>66</v>
      </c>
      <c r="I13132" s="10">
        <f t="shared" si="825"/>
        <v>0</v>
      </c>
      <c r="R13132">
        <f t="shared" si="826"/>
        <v>0</v>
      </c>
      <c r="S13132" s="3" t="str">
        <f t="shared" si="827"/>
        <v/>
      </c>
      <c r="T13132" s="9" t="str">
        <f t="shared" si="828"/>
        <v/>
      </c>
    </row>
    <row r="13133" spans="2:20" x14ac:dyDescent="0.3">
      <c r="B13133" t="s">
        <v>66</v>
      </c>
      <c r="C13133" t="s">
        <v>66</v>
      </c>
      <c r="I13133" s="10">
        <f t="shared" si="825"/>
        <v>0</v>
      </c>
      <c r="R13133">
        <f t="shared" si="826"/>
        <v>0</v>
      </c>
      <c r="S13133" s="3" t="str">
        <f t="shared" si="827"/>
        <v/>
      </c>
      <c r="T13133" s="9" t="str">
        <f t="shared" si="828"/>
        <v/>
      </c>
    </row>
    <row r="13134" spans="2:20" x14ac:dyDescent="0.3">
      <c r="B13134" t="s">
        <v>66</v>
      </c>
      <c r="C13134" t="s">
        <v>66</v>
      </c>
      <c r="I13134" s="10">
        <f t="shared" si="825"/>
        <v>0</v>
      </c>
      <c r="R13134">
        <f t="shared" si="826"/>
        <v>0</v>
      </c>
      <c r="S13134" s="3" t="str">
        <f t="shared" si="827"/>
        <v/>
      </c>
      <c r="T13134" s="9" t="str">
        <f t="shared" si="828"/>
        <v/>
      </c>
    </row>
    <row r="13135" spans="2:20" x14ac:dyDescent="0.3">
      <c r="B13135" t="s">
        <v>66</v>
      </c>
      <c r="C13135" t="s">
        <v>66</v>
      </c>
      <c r="I13135" s="10">
        <f t="shared" si="825"/>
        <v>0</v>
      </c>
      <c r="R13135">
        <f t="shared" si="826"/>
        <v>0</v>
      </c>
      <c r="S13135" s="3" t="str">
        <f t="shared" si="827"/>
        <v/>
      </c>
      <c r="T13135" s="9" t="str">
        <f t="shared" si="828"/>
        <v/>
      </c>
    </row>
    <row r="13136" spans="2:20" x14ac:dyDescent="0.3">
      <c r="B13136" t="s">
        <v>66</v>
      </c>
      <c r="C13136" t="s">
        <v>66</v>
      </c>
      <c r="I13136" s="10">
        <f t="shared" si="825"/>
        <v>0</v>
      </c>
      <c r="R13136">
        <f t="shared" si="826"/>
        <v>0</v>
      </c>
      <c r="S13136" s="3" t="str">
        <f t="shared" si="827"/>
        <v/>
      </c>
      <c r="T13136" s="9" t="str">
        <f t="shared" si="828"/>
        <v/>
      </c>
    </row>
    <row r="13137" spans="2:20" x14ac:dyDescent="0.3">
      <c r="B13137" t="s">
        <v>66</v>
      </c>
      <c r="C13137" t="s">
        <v>66</v>
      </c>
      <c r="I13137" s="10">
        <f t="shared" si="825"/>
        <v>0</v>
      </c>
      <c r="R13137">
        <f t="shared" si="826"/>
        <v>0</v>
      </c>
      <c r="S13137" s="3" t="str">
        <f t="shared" si="827"/>
        <v/>
      </c>
      <c r="T13137" s="9" t="str">
        <f t="shared" si="828"/>
        <v/>
      </c>
    </row>
    <row r="13138" spans="2:20" x14ac:dyDescent="0.3">
      <c r="B13138" t="s">
        <v>66</v>
      </c>
      <c r="C13138" t="s">
        <v>66</v>
      </c>
      <c r="I13138" s="10">
        <f t="shared" si="825"/>
        <v>0</v>
      </c>
      <c r="R13138">
        <f t="shared" si="826"/>
        <v>0</v>
      </c>
      <c r="S13138" s="3" t="str">
        <f t="shared" si="827"/>
        <v/>
      </c>
      <c r="T13138" s="9" t="str">
        <f t="shared" si="828"/>
        <v/>
      </c>
    </row>
    <row r="13139" spans="2:20" x14ac:dyDescent="0.3">
      <c r="B13139" t="s">
        <v>66</v>
      </c>
      <c r="C13139" t="s">
        <v>66</v>
      </c>
      <c r="I13139" s="10">
        <f t="shared" si="825"/>
        <v>0</v>
      </c>
      <c r="R13139">
        <f t="shared" si="826"/>
        <v>0</v>
      </c>
      <c r="S13139" s="3" t="str">
        <f t="shared" si="827"/>
        <v/>
      </c>
      <c r="T13139" s="9" t="str">
        <f t="shared" si="828"/>
        <v/>
      </c>
    </row>
    <row r="13140" spans="2:20" x14ac:dyDescent="0.3">
      <c r="B13140" t="s">
        <v>66</v>
      </c>
      <c r="C13140" t="s">
        <v>66</v>
      </c>
      <c r="I13140" s="10">
        <f t="shared" si="825"/>
        <v>0</v>
      </c>
      <c r="R13140">
        <f t="shared" si="826"/>
        <v>0</v>
      </c>
      <c r="S13140" s="3" t="str">
        <f t="shared" si="827"/>
        <v/>
      </c>
      <c r="T13140" s="9" t="str">
        <f t="shared" si="828"/>
        <v/>
      </c>
    </row>
    <row r="13141" spans="2:20" x14ac:dyDescent="0.3">
      <c r="B13141" t="s">
        <v>66</v>
      </c>
      <c r="C13141" t="s">
        <v>66</v>
      </c>
      <c r="I13141" s="10">
        <f t="shared" si="825"/>
        <v>0</v>
      </c>
      <c r="R13141">
        <f t="shared" si="826"/>
        <v>0</v>
      </c>
      <c r="S13141" s="3" t="str">
        <f t="shared" si="827"/>
        <v/>
      </c>
      <c r="T13141" s="9" t="str">
        <f t="shared" si="828"/>
        <v/>
      </c>
    </row>
    <row r="13142" spans="2:20" x14ac:dyDescent="0.3">
      <c r="B13142" t="s">
        <v>66</v>
      </c>
      <c r="C13142" t="s">
        <v>66</v>
      </c>
      <c r="I13142" s="10">
        <f t="shared" si="825"/>
        <v>0</v>
      </c>
      <c r="R13142">
        <f t="shared" si="826"/>
        <v>0</v>
      </c>
      <c r="S13142" s="3" t="str">
        <f t="shared" si="827"/>
        <v/>
      </c>
      <c r="T13142" s="9" t="str">
        <f t="shared" si="828"/>
        <v/>
      </c>
    </row>
    <row r="13143" spans="2:20" x14ac:dyDescent="0.3">
      <c r="B13143" t="s">
        <v>66</v>
      </c>
      <c r="C13143" t="s">
        <v>66</v>
      </c>
      <c r="I13143" s="10">
        <f t="shared" si="825"/>
        <v>0</v>
      </c>
      <c r="R13143">
        <f t="shared" si="826"/>
        <v>0</v>
      </c>
      <c r="S13143" s="3" t="str">
        <f t="shared" si="827"/>
        <v/>
      </c>
      <c r="T13143" s="9" t="str">
        <f t="shared" si="828"/>
        <v/>
      </c>
    </row>
    <row r="13144" spans="2:20" x14ac:dyDescent="0.3">
      <c r="B13144" t="s">
        <v>66</v>
      </c>
      <c r="C13144" t="s">
        <v>66</v>
      </c>
      <c r="I13144" s="10">
        <f t="shared" si="825"/>
        <v>0</v>
      </c>
      <c r="R13144">
        <f t="shared" si="826"/>
        <v>0</v>
      </c>
      <c r="S13144" s="3" t="str">
        <f t="shared" si="827"/>
        <v/>
      </c>
      <c r="T13144" s="9" t="str">
        <f t="shared" si="828"/>
        <v/>
      </c>
    </row>
    <row r="13145" spans="2:20" x14ac:dyDescent="0.3">
      <c r="B13145" t="s">
        <v>66</v>
      </c>
      <c r="C13145" t="s">
        <v>66</v>
      </c>
      <c r="I13145" s="10">
        <f t="shared" si="825"/>
        <v>0</v>
      </c>
      <c r="R13145">
        <f t="shared" si="826"/>
        <v>0</v>
      </c>
      <c r="S13145" s="3" t="str">
        <f t="shared" si="827"/>
        <v/>
      </c>
      <c r="T13145" s="9" t="str">
        <f t="shared" si="828"/>
        <v/>
      </c>
    </row>
    <row r="13146" spans="2:20" x14ac:dyDescent="0.3">
      <c r="B13146" t="s">
        <v>66</v>
      </c>
      <c r="C13146" t="s">
        <v>66</v>
      </c>
      <c r="I13146" s="10">
        <f t="shared" si="825"/>
        <v>0</v>
      </c>
      <c r="R13146">
        <f t="shared" si="826"/>
        <v>0</v>
      </c>
      <c r="S13146" s="3" t="str">
        <f t="shared" si="827"/>
        <v/>
      </c>
      <c r="T13146" s="9" t="str">
        <f t="shared" si="828"/>
        <v/>
      </c>
    </row>
    <row r="13147" spans="2:20" x14ac:dyDescent="0.3">
      <c r="B13147" t="s">
        <v>66</v>
      </c>
      <c r="C13147" t="s">
        <v>66</v>
      </c>
      <c r="I13147" s="10">
        <f t="shared" si="825"/>
        <v>0</v>
      </c>
      <c r="R13147">
        <f t="shared" si="826"/>
        <v>0</v>
      </c>
      <c r="S13147" s="3" t="str">
        <f t="shared" si="827"/>
        <v/>
      </c>
      <c r="T13147" s="9" t="str">
        <f t="shared" si="828"/>
        <v/>
      </c>
    </row>
    <row r="13148" spans="2:20" x14ac:dyDescent="0.3">
      <c r="B13148" t="s">
        <v>66</v>
      </c>
      <c r="C13148" t="s">
        <v>66</v>
      </c>
      <c r="I13148" s="10">
        <f t="shared" si="825"/>
        <v>0</v>
      </c>
      <c r="R13148">
        <f t="shared" si="826"/>
        <v>0</v>
      </c>
      <c r="S13148" s="3" t="str">
        <f t="shared" si="827"/>
        <v/>
      </c>
      <c r="T13148" s="9" t="str">
        <f t="shared" si="828"/>
        <v/>
      </c>
    </row>
    <row r="13149" spans="2:20" x14ac:dyDescent="0.3">
      <c r="B13149" t="s">
        <v>66</v>
      </c>
      <c r="C13149" t="s">
        <v>66</v>
      </c>
      <c r="I13149" s="10">
        <f t="shared" si="825"/>
        <v>0</v>
      </c>
      <c r="R13149">
        <f t="shared" si="826"/>
        <v>0</v>
      </c>
      <c r="S13149" s="3" t="str">
        <f t="shared" si="827"/>
        <v/>
      </c>
      <c r="T13149" s="9" t="str">
        <f t="shared" si="828"/>
        <v/>
      </c>
    </row>
    <row r="13150" spans="2:20" x14ac:dyDescent="0.3">
      <c r="B13150" t="s">
        <v>66</v>
      </c>
      <c r="C13150" t="s">
        <v>66</v>
      </c>
      <c r="I13150" s="10">
        <f t="shared" si="825"/>
        <v>0</v>
      </c>
      <c r="R13150">
        <f t="shared" si="826"/>
        <v>0</v>
      </c>
      <c r="S13150" s="3" t="str">
        <f t="shared" si="827"/>
        <v/>
      </c>
      <c r="T13150" s="9" t="str">
        <f t="shared" si="828"/>
        <v/>
      </c>
    </row>
    <row r="13151" spans="2:20" x14ac:dyDescent="0.3">
      <c r="B13151" t="s">
        <v>66</v>
      </c>
      <c r="C13151" t="s">
        <v>66</v>
      </c>
      <c r="I13151" s="10">
        <f t="shared" si="825"/>
        <v>0</v>
      </c>
      <c r="R13151">
        <f t="shared" si="826"/>
        <v>0</v>
      </c>
      <c r="S13151" s="3" t="str">
        <f t="shared" si="827"/>
        <v/>
      </c>
      <c r="T13151" s="9" t="str">
        <f t="shared" si="828"/>
        <v/>
      </c>
    </row>
    <row r="13152" spans="2:20" x14ac:dyDescent="0.3">
      <c r="B13152" t="s">
        <v>66</v>
      </c>
      <c r="C13152" t="s">
        <v>66</v>
      </c>
      <c r="I13152" s="10">
        <f t="shared" si="825"/>
        <v>0</v>
      </c>
      <c r="R13152">
        <f t="shared" si="826"/>
        <v>0</v>
      </c>
      <c r="S13152" s="3" t="str">
        <f t="shared" si="827"/>
        <v/>
      </c>
      <c r="T13152" s="9" t="str">
        <f t="shared" si="828"/>
        <v/>
      </c>
    </row>
    <row r="13153" spans="2:20" x14ac:dyDescent="0.3">
      <c r="B13153" t="s">
        <v>66</v>
      </c>
      <c r="C13153" t="s">
        <v>66</v>
      </c>
      <c r="I13153" s="10">
        <f t="shared" si="825"/>
        <v>0</v>
      </c>
      <c r="R13153">
        <f t="shared" si="826"/>
        <v>0</v>
      </c>
      <c r="S13153" s="3" t="str">
        <f t="shared" si="827"/>
        <v/>
      </c>
      <c r="T13153" s="9" t="str">
        <f t="shared" si="828"/>
        <v/>
      </c>
    </row>
    <row r="13154" spans="2:20" x14ac:dyDescent="0.3">
      <c r="B13154" t="s">
        <v>66</v>
      </c>
      <c r="C13154" t="s">
        <v>66</v>
      </c>
      <c r="I13154" s="10">
        <f t="shared" si="825"/>
        <v>0</v>
      </c>
      <c r="R13154">
        <f t="shared" si="826"/>
        <v>0</v>
      </c>
      <c r="S13154" s="3" t="str">
        <f t="shared" si="827"/>
        <v/>
      </c>
      <c r="T13154" s="9" t="str">
        <f t="shared" si="828"/>
        <v/>
      </c>
    </row>
    <row r="13155" spans="2:20" x14ac:dyDescent="0.3">
      <c r="B13155" t="s">
        <v>66</v>
      </c>
      <c r="C13155" t="s">
        <v>66</v>
      </c>
      <c r="I13155" s="10">
        <f t="shared" si="825"/>
        <v>0</v>
      </c>
      <c r="R13155">
        <f t="shared" si="826"/>
        <v>0</v>
      </c>
      <c r="S13155" s="3" t="str">
        <f t="shared" si="827"/>
        <v/>
      </c>
      <c r="T13155" s="9" t="str">
        <f t="shared" si="828"/>
        <v/>
      </c>
    </row>
    <row r="13156" spans="2:20" x14ac:dyDescent="0.3">
      <c r="B13156" t="s">
        <v>66</v>
      </c>
      <c r="C13156" t="s">
        <v>66</v>
      </c>
      <c r="I13156" s="10">
        <f t="shared" si="825"/>
        <v>0</v>
      </c>
      <c r="R13156">
        <f t="shared" si="826"/>
        <v>0</v>
      </c>
      <c r="S13156" s="3" t="str">
        <f t="shared" si="827"/>
        <v/>
      </c>
      <c r="T13156" s="9" t="str">
        <f t="shared" si="828"/>
        <v/>
      </c>
    </row>
    <row r="13157" spans="2:20" x14ac:dyDescent="0.3">
      <c r="B13157" t="s">
        <v>66</v>
      </c>
      <c r="C13157" t="s">
        <v>66</v>
      </c>
      <c r="I13157" s="10">
        <f t="shared" si="825"/>
        <v>0</v>
      </c>
      <c r="R13157">
        <f t="shared" si="826"/>
        <v>0</v>
      </c>
      <c r="S13157" s="3" t="str">
        <f t="shared" si="827"/>
        <v/>
      </c>
      <c r="T13157" s="9" t="str">
        <f t="shared" si="828"/>
        <v/>
      </c>
    </row>
    <row r="13158" spans="2:20" x14ac:dyDescent="0.3">
      <c r="B13158" t="s">
        <v>66</v>
      </c>
      <c r="C13158" t="s">
        <v>66</v>
      </c>
      <c r="I13158" s="10">
        <f t="shared" si="825"/>
        <v>0</v>
      </c>
      <c r="R13158">
        <f t="shared" si="826"/>
        <v>0</v>
      </c>
      <c r="S13158" s="3" t="str">
        <f t="shared" si="827"/>
        <v/>
      </c>
      <c r="T13158" s="9" t="str">
        <f t="shared" si="828"/>
        <v/>
      </c>
    </row>
    <row r="13159" spans="2:20" x14ac:dyDescent="0.3">
      <c r="B13159" t="s">
        <v>66</v>
      </c>
      <c r="C13159" t="s">
        <v>66</v>
      </c>
      <c r="I13159" s="10">
        <f t="shared" si="825"/>
        <v>0</v>
      </c>
      <c r="R13159">
        <f t="shared" si="826"/>
        <v>0</v>
      </c>
      <c r="S13159" s="3" t="str">
        <f t="shared" si="827"/>
        <v/>
      </c>
      <c r="T13159" s="9" t="str">
        <f t="shared" si="828"/>
        <v/>
      </c>
    </row>
    <row r="13160" spans="2:20" x14ac:dyDescent="0.3">
      <c r="B13160" t="s">
        <v>66</v>
      </c>
      <c r="C13160" t="s">
        <v>66</v>
      </c>
      <c r="I13160" s="10">
        <f t="shared" si="825"/>
        <v>0</v>
      </c>
      <c r="R13160">
        <f t="shared" si="826"/>
        <v>0</v>
      </c>
      <c r="S13160" s="3" t="str">
        <f t="shared" si="827"/>
        <v/>
      </c>
      <c r="T13160" s="9" t="str">
        <f t="shared" si="828"/>
        <v/>
      </c>
    </row>
    <row r="13161" spans="2:20" x14ac:dyDescent="0.3">
      <c r="B13161" t="s">
        <v>66</v>
      </c>
      <c r="C13161" t="s">
        <v>66</v>
      </c>
      <c r="I13161" s="10">
        <f t="shared" si="825"/>
        <v>0</v>
      </c>
      <c r="R13161">
        <f t="shared" si="826"/>
        <v>0</v>
      </c>
      <c r="S13161" s="3" t="str">
        <f t="shared" si="827"/>
        <v/>
      </c>
      <c r="T13161" s="9" t="str">
        <f t="shared" si="828"/>
        <v/>
      </c>
    </row>
    <row r="13162" spans="2:20" x14ac:dyDescent="0.3">
      <c r="B13162" t="s">
        <v>66</v>
      </c>
      <c r="C13162" t="s">
        <v>66</v>
      </c>
      <c r="I13162" s="10">
        <f t="shared" si="825"/>
        <v>0</v>
      </c>
      <c r="R13162">
        <f t="shared" si="826"/>
        <v>0</v>
      </c>
      <c r="S13162" s="3" t="str">
        <f t="shared" si="827"/>
        <v/>
      </c>
      <c r="T13162" s="9" t="str">
        <f t="shared" si="828"/>
        <v/>
      </c>
    </row>
    <row r="13163" spans="2:20" x14ac:dyDescent="0.3">
      <c r="B13163" t="s">
        <v>66</v>
      </c>
      <c r="C13163" t="s">
        <v>66</v>
      </c>
      <c r="I13163" s="10">
        <f t="shared" si="825"/>
        <v>0</v>
      </c>
      <c r="R13163">
        <f t="shared" si="826"/>
        <v>0</v>
      </c>
      <c r="S13163" s="3" t="str">
        <f t="shared" si="827"/>
        <v/>
      </c>
      <c r="T13163" s="9" t="str">
        <f t="shared" si="828"/>
        <v/>
      </c>
    </row>
    <row r="13164" spans="2:20" x14ac:dyDescent="0.3">
      <c r="B13164" t="s">
        <v>66</v>
      </c>
      <c r="C13164" t="s">
        <v>66</v>
      </c>
      <c r="I13164" s="10">
        <f t="shared" si="825"/>
        <v>0</v>
      </c>
      <c r="R13164">
        <f t="shared" si="826"/>
        <v>0</v>
      </c>
      <c r="S13164" s="3" t="str">
        <f t="shared" si="827"/>
        <v/>
      </c>
      <c r="T13164" s="9" t="str">
        <f t="shared" si="828"/>
        <v/>
      </c>
    </row>
    <row r="13165" spans="2:20" x14ac:dyDescent="0.3">
      <c r="B13165" t="s">
        <v>66</v>
      </c>
      <c r="C13165" t="s">
        <v>66</v>
      </c>
      <c r="I13165" s="10">
        <f t="shared" si="825"/>
        <v>0</v>
      </c>
      <c r="R13165">
        <f t="shared" si="826"/>
        <v>0</v>
      </c>
      <c r="S13165" s="3" t="str">
        <f t="shared" si="827"/>
        <v/>
      </c>
      <c r="T13165" s="9" t="str">
        <f t="shared" si="828"/>
        <v/>
      </c>
    </row>
    <row r="13166" spans="2:20" x14ac:dyDescent="0.3">
      <c r="B13166" t="s">
        <v>66</v>
      </c>
      <c r="C13166" t="s">
        <v>66</v>
      </c>
      <c r="I13166" s="10">
        <f t="shared" si="825"/>
        <v>0</v>
      </c>
      <c r="R13166">
        <f t="shared" si="826"/>
        <v>0</v>
      </c>
      <c r="S13166" s="3" t="str">
        <f t="shared" si="827"/>
        <v/>
      </c>
      <c r="T13166" s="9" t="str">
        <f t="shared" si="828"/>
        <v/>
      </c>
    </row>
    <row r="13167" spans="2:20" x14ac:dyDescent="0.3">
      <c r="B13167" t="s">
        <v>66</v>
      </c>
      <c r="C13167" t="s">
        <v>66</v>
      </c>
      <c r="I13167" s="10">
        <f t="shared" si="825"/>
        <v>0</v>
      </c>
      <c r="R13167">
        <f t="shared" si="826"/>
        <v>0</v>
      </c>
      <c r="S13167" s="3" t="str">
        <f t="shared" si="827"/>
        <v/>
      </c>
      <c r="T13167" s="9" t="str">
        <f t="shared" si="828"/>
        <v/>
      </c>
    </row>
    <row r="13168" spans="2:20" x14ac:dyDescent="0.3">
      <c r="B13168" t="s">
        <v>66</v>
      </c>
      <c r="C13168" t="s">
        <v>66</v>
      </c>
      <c r="I13168" s="10">
        <f t="shared" si="825"/>
        <v>0</v>
      </c>
      <c r="R13168">
        <f t="shared" si="826"/>
        <v>0</v>
      </c>
      <c r="S13168" s="3" t="str">
        <f t="shared" si="827"/>
        <v/>
      </c>
      <c r="T13168" s="9" t="str">
        <f t="shared" si="828"/>
        <v/>
      </c>
    </row>
    <row r="13169" spans="2:20" x14ac:dyDescent="0.3">
      <c r="B13169" t="s">
        <v>66</v>
      </c>
      <c r="C13169" t="s">
        <v>66</v>
      </c>
      <c r="I13169" s="10">
        <f t="shared" si="825"/>
        <v>0</v>
      </c>
      <c r="R13169">
        <f t="shared" si="826"/>
        <v>0</v>
      </c>
      <c r="S13169" s="3" t="str">
        <f t="shared" si="827"/>
        <v/>
      </c>
      <c r="T13169" s="9" t="str">
        <f t="shared" si="828"/>
        <v/>
      </c>
    </row>
    <row r="13170" spans="2:20" x14ac:dyDescent="0.3">
      <c r="B13170" t="s">
        <v>66</v>
      </c>
      <c r="C13170" t="s">
        <v>66</v>
      </c>
      <c r="I13170" s="10">
        <f t="shared" si="825"/>
        <v>0</v>
      </c>
      <c r="R13170">
        <f t="shared" si="826"/>
        <v>0</v>
      </c>
      <c r="S13170" s="3" t="str">
        <f t="shared" si="827"/>
        <v/>
      </c>
      <c r="T13170" s="9" t="str">
        <f t="shared" si="828"/>
        <v/>
      </c>
    </row>
    <row r="13171" spans="2:20" x14ac:dyDescent="0.3">
      <c r="B13171" t="s">
        <v>66</v>
      </c>
      <c r="C13171" t="s">
        <v>66</v>
      </c>
      <c r="I13171" s="10">
        <f t="shared" si="825"/>
        <v>0</v>
      </c>
      <c r="R13171">
        <f t="shared" si="826"/>
        <v>0</v>
      </c>
      <c r="S13171" s="3" t="str">
        <f t="shared" si="827"/>
        <v/>
      </c>
      <c r="T13171" s="9" t="str">
        <f t="shared" si="828"/>
        <v/>
      </c>
    </row>
    <row r="13172" spans="2:20" x14ac:dyDescent="0.3">
      <c r="B13172" t="s">
        <v>66</v>
      </c>
      <c r="C13172" t="s">
        <v>66</v>
      </c>
      <c r="I13172" s="10">
        <f t="shared" si="825"/>
        <v>0</v>
      </c>
      <c r="R13172">
        <f t="shared" si="826"/>
        <v>0</v>
      </c>
      <c r="S13172" s="3" t="str">
        <f t="shared" si="827"/>
        <v/>
      </c>
      <c r="T13172" s="9" t="str">
        <f t="shared" si="828"/>
        <v/>
      </c>
    </row>
    <row r="13173" spans="2:20" x14ac:dyDescent="0.3">
      <c r="B13173" t="s">
        <v>66</v>
      </c>
      <c r="C13173" t="s">
        <v>66</v>
      </c>
      <c r="I13173" s="10">
        <f t="shared" si="825"/>
        <v>0</v>
      </c>
      <c r="R13173">
        <f t="shared" si="826"/>
        <v>0</v>
      </c>
      <c r="S13173" s="3" t="str">
        <f t="shared" si="827"/>
        <v/>
      </c>
      <c r="T13173" s="9" t="str">
        <f t="shared" si="828"/>
        <v/>
      </c>
    </row>
    <row r="13174" spans="2:20" x14ac:dyDescent="0.3">
      <c r="B13174" t="s">
        <v>66</v>
      </c>
      <c r="C13174" t="s">
        <v>66</v>
      </c>
      <c r="I13174" s="10">
        <f t="shared" si="825"/>
        <v>0</v>
      </c>
      <c r="R13174">
        <f t="shared" si="826"/>
        <v>0</v>
      </c>
      <c r="S13174" s="3" t="str">
        <f t="shared" si="827"/>
        <v/>
      </c>
      <c r="T13174" s="9" t="str">
        <f t="shared" si="828"/>
        <v/>
      </c>
    </row>
    <row r="13175" spans="2:20" x14ac:dyDescent="0.3">
      <c r="B13175" t="s">
        <v>66</v>
      </c>
      <c r="C13175" t="s">
        <v>66</v>
      </c>
      <c r="I13175" s="10">
        <f t="shared" si="825"/>
        <v>0</v>
      </c>
      <c r="R13175">
        <f t="shared" si="826"/>
        <v>0</v>
      </c>
      <c r="S13175" s="3" t="str">
        <f t="shared" si="827"/>
        <v/>
      </c>
      <c r="T13175" s="9" t="str">
        <f t="shared" si="828"/>
        <v/>
      </c>
    </row>
    <row r="13176" spans="2:20" x14ac:dyDescent="0.3">
      <c r="B13176" t="s">
        <v>66</v>
      </c>
      <c r="C13176" t="s">
        <v>66</v>
      </c>
      <c r="I13176" s="10">
        <f t="shared" si="825"/>
        <v>0</v>
      </c>
      <c r="R13176">
        <f t="shared" si="826"/>
        <v>0</v>
      </c>
      <c r="S13176" s="3" t="str">
        <f t="shared" si="827"/>
        <v/>
      </c>
      <c r="T13176" s="9" t="str">
        <f t="shared" si="828"/>
        <v/>
      </c>
    </row>
    <row r="13177" spans="2:20" x14ac:dyDescent="0.3">
      <c r="B13177" t="s">
        <v>66</v>
      </c>
      <c r="C13177" t="s">
        <v>66</v>
      </c>
      <c r="I13177" s="10">
        <f t="shared" si="825"/>
        <v>0</v>
      </c>
      <c r="R13177">
        <f t="shared" si="826"/>
        <v>0</v>
      </c>
      <c r="S13177" s="3" t="str">
        <f t="shared" si="827"/>
        <v/>
      </c>
      <c r="T13177" s="9" t="str">
        <f t="shared" si="828"/>
        <v/>
      </c>
    </row>
    <row r="13178" spans="2:20" x14ac:dyDescent="0.3">
      <c r="B13178" t="s">
        <v>66</v>
      </c>
      <c r="C13178" t="s">
        <v>66</v>
      </c>
      <c r="I13178" s="10">
        <f t="shared" si="825"/>
        <v>0</v>
      </c>
      <c r="R13178">
        <f t="shared" si="826"/>
        <v>0</v>
      </c>
      <c r="S13178" s="3" t="str">
        <f t="shared" si="827"/>
        <v/>
      </c>
      <c r="T13178" s="9" t="str">
        <f t="shared" si="828"/>
        <v/>
      </c>
    </row>
    <row r="13179" spans="2:20" x14ac:dyDescent="0.3">
      <c r="B13179" t="s">
        <v>66</v>
      </c>
      <c r="C13179" t="s">
        <v>66</v>
      </c>
      <c r="I13179" s="10">
        <f t="shared" si="825"/>
        <v>0</v>
      </c>
      <c r="R13179">
        <f t="shared" si="826"/>
        <v>0</v>
      </c>
      <c r="S13179" s="3" t="str">
        <f t="shared" si="827"/>
        <v/>
      </c>
      <c r="T13179" s="9" t="str">
        <f t="shared" si="828"/>
        <v/>
      </c>
    </row>
    <row r="13180" spans="2:20" x14ac:dyDescent="0.3">
      <c r="B13180" t="s">
        <v>66</v>
      </c>
      <c r="C13180" t="s">
        <v>66</v>
      </c>
      <c r="I13180" s="10">
        <f t="shared" si="825"/>
        <v>0</v>
      </c>
      <c r="R13180">
        <f t="shared" si="826"/>
        <v>0</v>
      </c>
      <c r="S13180" s="3" t="str">
        <f t="shared" si="827"/>
        <v/>
      </c>
      <c r="T13180" s="9" t="str">
        <f t="shared" si="828"/>
        <v/>
      </c>
    </row>
    <row r="13181" spans="2:20" x14ac:dyDescent="0.3">
      <c r="B13181" t="s">
        <v>66</v>
      </c>
      <c r="C13181" t="s">
        <v>66</v>
      </c>
      <c r="I13181" s="10">
        <f t="shared" si="825"/>
        <v>0</v>
      </c>
      <c r="R13181">
        <f t="shared" si="826"/>
        <v>0</v>
      </c>
      <c r="S13181" s="3" t="str">
        <f t="shared" si="827"/>
        <v/>
      </c>
      <c r="T13181" s="9" t="str">
        <f t="shared" si="828"/>
        <v/>
      </c>
    </row>
    <row r="13182" spans="2:20" x14ac:dyDescent="0.3">
      <c r="B13182" t="s">
        <v>66</v>
      </c>
      <c r="C13182" t="s">
        <v>66</v>
      </c>
      <c r="I13182" s="10">
        <f t="shared" si="825"/>
        <v>0</v>
      </c>
      <c r="R13182">
        <f t="shared" si="826"/>
        <v>0</v>
      </c>
      <c r="S13182" s="3" t="str">
        <f t="shared" si="827"/>
        <v/>
      </c>
      <c r="T13182" s="9" t="str">
        <f t="shared" si="828"/>
        <v/>
      </c>
    </row>
    <row r="13183" spans="2:20" x14ac:dyDescent="0.3">
      <c r="B13183" t="s">
        <v>66</v>
      </c>
      <c r="C13183" t="s">
        <v>66</v>
      </c>
      <c r="I13183" s="10">
        <f t="shared" si="825"/>
        <v>0</v>
      </c>
      <c r="R13183">
        <f t="shared" si="826"/>
        <v>0</v>
      </c>
      <c r="S13183" s="3" t="str">
        <f t="shared" si="827"/>
        <v/>
      </c>
      <c r="T13183" s="9" t="str">
        <f t="shared" si="828"/>
        <v/>
      </c>
    </row>
    <row r="13184" spans="2:20" x14ac:dyDescent="0.3">
      <c r="B13184" t="s">
        <v>66</v>
      </c>
      <c r="C13184" t="s">
        <v>66</v>
      </c>
      <c r="I13184" s="10">
        <f t="shared" si="825"/>
        <v>0</v>
      </c>
      <c r="R13184">
        <f t="shared" si="826"/>
        <v>0</v>
      </c>
      <c r="S13184" s="3" t="str">
        <f t="shared" si="827"/>
        <v/>
      </c>
      <c r="T13184" s="9" t="str">
        <f t="shared" si="828"/>
        <v/>
      </c>
    </row>
    <row r="13185" spans="2:20" x14ac:dyDescent="0.3">
      <c r="B13185" t="s">
        <v>66</v>
      </c>
      <c r="C13185" t="s">
        <v>66</v>
      </c>
      <c r="I13185" s="10">
        <f t="shared" si="825"/>
        <v>0</v>
      </c>
      <c r="R13185">
        <f t="shared" si="826"/>
        <v>0</v>
      </c>
      <c r="S13185" s="3" t="str">
        <f t="shared" si="827"/>
        <v/>
      </c>
      <c r="T13185" s="9" t="str">
        <f t="shared" si="828"/>
        <v/>
      </c>
    </row>
    <row r="13186" spans="2:20" x14ac:dyDescent="0.3">
      <c r="B13186" t="s">
        <v>66</v>
      </c>
      <c r="C13186" t="s">
        <v>66</v>
      </c>
      <c r="I13186" s="10">
        <f t="shared" si="825"/>
        <v>0</v>
      </c>
      <c r="R13186">
        <f t="shared" si="826"/>
        <v>0</v>
      </c>
      <c r="S13186" s="3" t="str">
        <f t="shared" si="827"/>
        <v/>
      </c>
      <c r="T13186" s="9" t="str">
        <f t="shared" si="828"/>
        <v/>
      </c>
    </row>
    <row r="13187" spans="2:20" x14ac:dyDescent="0.3">
      <c r="B13187" t="s">
        <v>66</v>
      </c>
      <c r="C13187" t="s">
        <v>66</v>
      </c>
      <c r="I13187" s="10">
        <f t="shared" ref="I13187:I13250" si="829">H13187*0.5</f>
        <v>0</v>
      </c>
      <c r="R13187">
        <f t="shared" ref="R13187:R13250" si="830">SUM(I13187:Q13187)</f>
        <v>0</v>
      </c>
      <c r="S13187" s="3" t="str">
        <f t="shared" ref="S13187:S13250" si="831">IFERROR(IF(R13187&lt;=H13187,R13187/H13187*100,100),"")</f>
        <v/>
      </c>
      <c r="T13187" s="9" t="str">
        <f t="shared" ref="T13187:T13250" si="832">IFERROR(G13187*S13187/100,"")</f>
        <v/>
      </c>
    </row>
    <row r="13188" spans="2:20" x14ac:dyDescent="0.3">
      <c r="B13188" t="s">
        <v>66</v>
      </c>
      <c r="C13188" t="s">
        <v>66</v>
      </c>
      <c r="I13188" s="10">
        <f t="shared" si="829"/>
        <v>0</v>
      </c>
      <c r="R13188">
        <f t="shared" si="830"/>
        <v>0</v>
      </c>
      <c r="S13188" s="3" t="str">
        <f t="shared" si="831"/>
        <v/>
      </c>
      <c r="T13188" s="9" t="str">
        <f t="shared" si="832"/>
        <v/>
      </c>
    </row>
    <row r="13189" spans="2:20" x14ac:dyDescent="0.3">
      <c r="B13189" t="s">
        <v>66</v>
      </c>
      <c r="C13189" t="s">
        <v>66</v>
      </c>
      <c r="I13189" s="10">
        <f t="shared" si="829"/>
        <v>0</v>
      </c>
      <c r="R13189">
        <f t="shared" si="830"/>
        <v>0</v>
      </c>
      <c r="S13189" s="3" t="str">
        <f t="shared" si="831"/>
        <v/>
      </c>
      <c r="T13189" s="9" t="str">
        <f t="shared" si="832"/>
        <v/>
      </c>
    </row>
    <row r="13190" spans="2:20" x14ac:dyDescent="0.3">
      <c r="B13190" t="s">
        <v>66</v>
      </c>
      <c r="C13190" t="s">
        <v>66</v>
      </c>
      <c r="I13190" s="10">
        <f t="shared" si="829"/>
        <v>0</v>
      </c>
      <c r="R13190">
        <f t="shared" si="830"/>
        <v>0</v>
      </c>
      <c r="S13190" s="3" t="str">
        <f t="shared" si="831"/>
        <v/>
      </c>
      <c r="T13190" s="9" t="str">
        <f t="shared" si="832"/>
        <v/>
      </c>
    </row>
    <row r="13191" spans="2:20" x14ac:dyDescent="0.3">
      <c r="B13191" t="s">
        <v>66</v>
      </c>
      <c r="C13191" t="s">
        <v>66</v>
      </c>
      <c r="I13191" s="10">
        <f t="shared" si="829"/>
        <v>0</v>
      </c>
      <c r="R13191">
        <f t="shared" si="830"/>
        <v>0</v>
      </c>
      <c r="S13191" s="3" t="str">
        <f t="shared" si="831"/>
        <v/>
      </c>
      <c r="T13191" s="9" t="str">
        <f t="shared" si="832"/>
        <v/>
      </c>
    </row>
    <row r="13192" spans="2:20" x14ac:dyDescent="0.3">
      <c r="B13192" t="s">
        <v>66</v>
      </c>
      <c r="C13192" t="s">
        <v>66</v>
      </c>
      <c r="I13192" s="10">
        <f t="shared" si="829"/>
        <v>0</v>
      </c>
      <c r="R13192">
        <f t="shared" si="830"/>
        <v>0</v>
      </c>
      <c r="S13192" s="3" t="str">
        <f t="shared" si="831"/>
        <v/>
      </c>
      <c r="T13192" s="9" t="str">
        <f t="shared" si="832"/>
        <v/>
      </c>
    </row>
    <row r="13193" spans="2:20" x14ac:dyDescent="0.3">
      <c r="B13193" t="s">
        <v>66</v>
      </c>
      <c r="C13193" t="s">
        <v>66</v>
      </c>
      <c r="I13193" s="10">
        <f t="shared" si="829"/>
        <v>0</v>
      </c>
      <c r="R13193">
        <f t="shared" si="830"/>
        <v>0</v>
      </c>
      <c r="S13193" s="3" t="str">
        <f t="shared" si="831"/>
        <v/>
      </c>
      <c r="T13193" s="9" t="str">
        <f t="shared" si="832"/>
        <v/>
      </c>
    </row>
    <row r="13194" spans="2:20" x14ac:dyDescent="0.3">
      <c r="B13194" t="s">
        <v>66</v>
      </c>
      <c r="C13194" t="s">
        <v>66</v>
      </c>
      <c r="I13194" s="10">
        <f t="shared" si="829"/>
        <v>0</v>
      </c>
      <c r="R13194">
        <f t="shared" si="830"/>
        <v>0</v>
      </c>
      <c r="S13194" s="3" t="str">
        <f t="shared" si="831"/>
        <v/>
      </c>
      <c r="T13194" s="9" t="str">
        <f t="shared" si="832"/>
        <v/>
      </c>
    </row>
    <row r="13195" spans="2:20" x14ac:dyDescent="0.3">
      <c r="B13195" t="s">
        <v>66</v>
      </c>
      <c r="C13195" t="s">
        <v>66</v>
      </c>
      <c r="I13195" s="10">
        <f t="shared" si="829"/>
        <v>0</v>
      </c>
      <c r="R13195">
        <f t="shared" si="830"/>
        <v>0</v>
      </c>
      <c r="S13195" s="3" t="str">
        <f t="shared" si="831"/>
        <v/>
      </c>
      <c r="T13195" s="9" t="str">
        <f t="shared" si="832"/>
        <v/>
      </c>
    </row>
    <row r="13196" spans="2:20" x14ac:dyDescent="0.3">
      <c r="B13196" t="s">
        <v>66</v>
      </c>
      <c r="C13196" t="s">
        <v>66</v>
      </c>
      <c r="I13196" s="10">
        <f t="shared" si="829"/>
        <v>0</v>
      </c>
      <c r="R13196">
        <f t="shared" si="830"/>
        <v>0</v>
      </c>
      <c r="S13196" s="3" t="str">
        <f t="shared" si="831"/>
        <v/>
      </c>
      <c r="T13196" s="9" t="str">
        <f t="shared" si="832"/>
        <v/>
      </c>
    </row>
    <row r="13197" spans="2:20" x14ac:dyDescent="0.3">
      <c r="B13197" t="s">
        <v>66</v>
      </c>
      <c r="C13197" t="s">
        <v>66</v>
      </c>
      <c r="I13197" s="10">
        <f t="shared" si="829"/>
        <v>0</v>
      </c>
      <c r="R13197">
        <f t="shared" si="830"/>
        <v>0</v>
      </c>
      <c r="S13197" s="3" t="str">
        <f t="shared" si="831"/>
        <v/>
      </c>
      <c r="T13197" s="9" t="str">
        <f t="shared" si="832"/>
        <v/>
      </c>
    </row>
    <row r="13198" spans="2:20" x14ac:dyDescent="0.3">
      <c r="B13198" t="s">
        <v>66</v>
      </c>
      <c r="C13198" t="s">
        <v>66</v>
      </c>
      <c r="I13198" s="10">
        <f t="shared" si="829"/>
        <v>0</v>
      </c>
      <c r="R13198">
        <f t="shared" si="830"/>
        <v>0</v>
      </c>
      <c r="S13198" s="3" t="str">
        <f t="shared" si="831"/>
        <v/>
      </c>
      <c r="T13198" s="9" t="str">
        <f t="shared" si="832"/>
        <v/>
      </c>
    </row>
    <row r="13199" spans="2:20" x14ac:dyDescent="0.3">
      <c r="B13199" t="s">
        <v>66</v>
      </c>
      <c r="C13199" t="s">
        <v>66</v>
      </c>
      <c r="I13199" s="10">
        <f t="shared" si="829"/>
        <v>0</v>
      </c>
      <c r="R13199">
        <f t="shared" si="830"/>
        <v>0</v>
      </c>
      <c r="S13199" s="3" t="str">
        <f t="shared" si="831"/>
        <v/>
      </c>
      <c r="T13199" s="9" t="str">
        <f t="shared" si="832"/>
        <v/>
      </c>
    </row>
    <row r="13200" spans="2:20" x14ac:dyDescent="0.3">
      <c r="B13200" t="s">
        <v>66</v>
      </c>
      <c r="C13200" t="s">
        <v>66</v>
      </c>
      <c r="I13200" s="10">
        <f t="shared" si="829"/>
        <v>0</v>
      </c>
      <c r="R13200">
        <f t="shared" si="830"/>
        <v>0</v>
      </c>
      <c r="S13200" s="3" t="str">
        <f t="shared" si="831"/>
        <v/>
      </c>
      <c r="T13200" s="9" t="str">
        <f t="shared" si="832"/>
        <v/>
      </c>
    </row>
    <row r="13201" spans="2:20" x14ac:dyDescent="0.3">
      <c r="B13201" t="s">
        <v>66</v>
      </c>
      <c r="C13201" t="s">
        <v>66</v>
      </c>
      <c r="I13201" s="10">
        <f t="shared" si="829"/>
        <v>0</v>
      </c>
      <c r="R13201">
        <f t="shared" si="830"/>
        <v>0</v>
      </c>
      <c r="S13201" s="3" t="str">
        <f t="shared" si="831"/>
        <v/>
      </c>
      <c r="T13201" s="9" t="str">
        <f t="shared" si="832"/>
        <v/>
      </c>
    </row>
    <row r="13202" spans="2:20" x14ac:dyDescent="0.3">
      <c r="B13202" t="s">
        <v>66</v>
      </c>
      <c r="C13202" t="s">
        <v>66</v>
      </c>
      <c r="I13202" s="10">
        <f t="shared" si="829"/>
        <v>0</v>
      </c>
      <c r="R13202">
        <f t="shared" si="830"/>
        <v>0</v>
      </c>
      <c r="S13202" s="3" t="str">
        <f t="shared" si="831"/>
        <v/>
      </c>
      <c r="T13202" s="9" t="str">
        <f t="shared" si="832"/>
        <v/>
      </c>
    </row>
    <row r="13203" spans="2:20" x14ac:dyDescent="0.3">
      <c r="B13203" t="s">
        <v>66</v>
      </c>
      <c r="C13203" t="s">
        <v>66</v>
      </c>
      <c r="I13203" s="10">
        <f t="shared" si="829"/>
        <v>0</v>
      </c>
      <c r="R13203">
        <f t="shared" si="830"/>
        <v>0</v>
      </c>
      <c r="S13203" s="3" t="str">
        <f t="shared" si="831"/>
        <v/>
      </c>
      <c r="T13203" s="9" t="str">
        <f t="shared" si="832"/>
        <v/>
      </c>
    </row>
    <row r="13204" spans="2:20" x14ac:dyDescent="0.3">
      <c r="B13204" t="s">
        <v>66</v>
      </c>
      <c r="C13204" t="s">
        <v>66</v>
      </c>
      <c r="I13204" s="10">
        <f t="shared" si="829"/>
        <v>0</v>
      </c>
      <c r="R13204">
        <f t="shared" si="830"/>
        <v>0</v>
      </c>
      <c r="S13204" s="3" t="str">
        <f t="shared" si="831"/>
        <v/>
      </c>
      <c r="T13204" s="9" t="str">
        <f t="shared" si="832"/>
        <v/>
      </c>
    </row>
    <row r="13205" spans="2:20" x14ac:dyDescent="0.3">
      <c r="B13205" t="s">
        <v>66</v>
      </c>
      <c r="C13205" t="s">
        <v>66</v>
      </c>
      <c r="I13205" s="10">
        <f t="shared" si="829"/>
        <v>0</v>
      </c>
      <c r="R13205">
        <f t="shared" si="830"/>
        <v>0</v>
      </c>
      <c r="S13205" s="3" t="str">
        <f t="shared" si="831"/>
        <v/>
      </c>
      <c r="T13205" s="9" t="str">
        <f t="shared" si="832"/>
        <v/>
      </c>
    </row>
    <row r="13206" spans="2:20" x14ac:dyDescent="0.3">
      <c r="B13206" t="s">
        <v>66</v>
      </c>
      <c r="C13206" t="s">
        <v>66</v>
      </c>
      <c r="I13206" s="10">
        <f t="shared" si="829"/>
        <v>0</v>
      </c>
      <c r="R13206">
        <f t="shared" si="830"/>
        <v>0</v>
      </c>
      <c r="S13206" s="3" t="str">
        <f t="shared" si="831"/>
        <v/>
      </c>
      <c r="T13206" s="9" t="str">
        <f t="shared" si="832"/>
        <v/>
      </c>
    </row>
    <row r="13207" spans="2:20" x14ac:dyDescent="0.3">
      <c r="B13207" t="s">
        <v>66</v>
      </c>
      <c r="C13207" t="s">
        <v>66</v>
      </c>
      <c r="I13207" s="10">
        <f t="shared" si="829"/>
        <v>0</v>
      </c>
      <c r="R13207">
        <f t="shared" si="830"/>
        <v>0</v>
      </c>
      <c r="S13207" s="3" t="str">
        <f t="shared" si="831"/>
        <v/>
      </c>
      <c r="T13207" s="9" t="str">
        <f t="shared" si="832"/>
        <v/>
      </c>
    </row>
    <row r="13208" spans="2:20" x14ac:dyDescent="0.3">
      <c r="B13208" t="s">
        <v>66</v>
      </c>
      <c r="C13208" t="s">
        <v>66</v>
      </c>
      <c r="I13208" s="10">
        <f t="shared" si="829"/>
        <v>0</v>
      </c>
      <c r="R13208">
        <f t="shared" si="830"/>
        <v>0</v>
      </c>
      <c r="S13208" s="3" t="str">
        <f t="shared" si="831"/>
        <v/>
      </c>
      <c r="T13208" s="9" t="str">
        <f t="shared" si="832"/>
        <v/>
      </c>
    </row>
    <row r="13209" spans="2:20" x14ac:dyDescent="0.3">
      <c r="B13209" t="s">
        <v>66</v>
      </c>
      <c r="C13209" t="s">
        <v>66</v>
      </c>
      <c r="I13209" s="10">
        <f t="shared" si="829"/>
        <v>0</v>
      </c>
      <c r="R13209">
        <f t="shared" si="830"/>
        <v>0</v>
      </c>
      <c r="S13209" s="3" t="str">
        <f t="shared" si="831"/>
        <v/>
      </c>
      <c r="T13209" s="9" t="str">
        <f t="shared" si="832"/>
        <v/>
      </c>
    </row>
    <row r="13210" spans="2:20" x14ac:dyDescent="0.3">
      <c r="B13210" t="s">
        <v>66</v>
      </c>
      <c r="C13210" t="s">
        <v>66</v>
      </c>
      <c r="I13210" s="10">
        <f t="shared" si="829"/>
        <v>0</v>
      </c>
      <c r="R13210">
        <f t="shared" si="830"/>
        <v>0</v>
      </c>
      <c r="S13210" s="3" t="str">
        <f t="shared" si="831"/>
        <v/>
      </c>
      <c r="T13210" s="9" t="str">
        <f t="shared" si="832"/>
        <v/>
      </c>
    </row>
    <row r="13211" spans="2:20" x14ac:dyDescent="0.3">
      <c r="B13211" t="s">
        <v>66</v>
      </c>
      <c r="C13211" t="s">
        <v>66</v>
      </c>
      <c r="I13211" s="10">
        <f t="shared" si="829"/>
        <v>0</v>
      </c>
      <c r="R13211">
        <f t="shared" si="830"/>
        <v>0</v>
      </c>
      <c r="S13211" s="3" t="str">
        <f t="shared" si="831"/>
        <v/>
      </c>
      <c r="T13211" s="9" t="str">
        <f t="shared" si="832"/>
        <v/>
      </c>
    </row>
    <row r="13212" spans="2:20" x14ac:dyDescent="0.3">
      <c r="B13212" t="s">
        <v>66</v>
      </c>
      <c r="C13212" t="s">
        <v>66</v>
      </c>
      <c r="I13212" s="10">
        <f t="shared" si="829"/>
        <v>0</v>
      </c>
      <c r="R13212">
        <f t="shared" si="830"/>
        <v>0</v>
      </c>
      <c r="S13212" s="3" t="str">
        <f t="shared" si="831"/>
        <v/>
      </c>
      <c r="T13212" s="9" t="str">
        <f t="shared" si="832"/>
        <v/>
      </c>
    </row>
    <row r="13213" spans="2:20" x14ac:dyDescent="0.3">
      <c r="B13213" t="s">
        <v>66</v>
      </c>
      <c r="C13213" t="s">
        <v>66</v>
      </c>
      <c r="I13213" s="10">
        <f t="shared" si="829"/>
        <v>0</v>
      </c>
      <c r="R13213">
        <f t="shared" si="830"/>
        <v>0</v>
      </c>
      <c r="S13213" s="3" t="str">
        <f t="shared" si="831"/>
        <v/>
      </c>
      <c r="T13213" s="9" t="str">
        <f t="shared" si="832"/>
        <v/>
      </c>
    </row>
    <row r="13214" spans="2:20" x14ac:dyDescent="0.3">
      <c r="B13214" t="s">
        <v>66</v>
      </c>
      <c r="C13214" t="s">
        <v>66</v>
      </c>
      <c r="I13214" s="10">
        <f t="shared" si="829"/>
        <v>0</v>
      </c>
      <c r="R13214">
        <f t="shared" si="830"/>
        <v>0</v>
      </c>
      <c r="S13214" s="3" t="str">
        <f t="shared" si="831"/>
        <v/>
      </c>
      <c r="T13214" s="9" t="str">
        <f t="shared" si="832"/>
        <v/>
      </c>
    </row>
    <row r="13215" spans="2:20" x14ac:dyDescent="0.3">
      <c r="B13215" t="s">
        <v>66</v>
      </c>
      <c r="C13215" t="s">
        <v>66</v>
      </c>
      <c r="I13215" s="10">
        <f t="shared" si="829"/>
        <v>0</v>
      </c>
      <c r="R13215">
        <f t="shared" si="830"/>
        <v>0</v>
      </c>
      <c r="S13215" s="3" t="str">
        <f t="shared" si="831"/>
        <v/>
      </c>
      <c r="T13215" s="9" t="str">
        <f t="shared" si="832"/>
        <v/>
      </c>
    </row>
    <row r="13216" spans="2:20" x14ac:dyDescent="0.3">
      <c r="B13216" t="s">
        <v>66</v>
      </c>
      <c r="C13216" t="s">
        <v>66</v>
      </c>
      <c r="I13216" s="10">
        <f t="shared" si="829"/>
        <v>0</v>
      </c>
      <c r="R13216">
        <f t="shared" si="830"/>
        <v>0</v>
      </c>
      <c r="S13216" s="3" t="str">
        <f t="shared" si="831"/>
        <v/>
      </c>
      <c r="T13216" s="9" t="str">
        <f t="shared" si="832"/>
        <v/>
      </c>
    </row>
    <row r="13217" spans="2:20" x14ac:dyDescent="0.3">
      <c r="B13217" t="s">
        <v>66</v>
      </c>
      <c r="C13217" t="s">
        <v>66</v>
      </c>
      <c r="I13217" s="10">
        <f t="shared" si="829"/>
        <v>0</v>
      </c>
      <c r="R13217">
        <f t="shared" si="830"/>
        <v>0</v>
      </c>
      <c r="S13217" s="3" t="str">
        <f t="shared" si="831"/>
        <v/>
      </c>
      <c r="T13217" s="9" t="str">
        <f t="shared" si="832"/>
        <v/>
      </c>
    </row>
    <row r="13218" spans="2:20" x14ac:dyDescent="0.3">
      <c r="B13218" t="s">
        <v>66</v>
      </c>
      <c r="C13218" t="s">
        <v>66</v>
      </c>
      <c r="I13218" s="10">
        <f t="shared" si="829"/>
        <v>0</v>
      </c>
      <c r="R13218">
        <f t="shared" si="830"/>
        <v>0</v>
      </c>
      <c r="S13218" s="3" t="str">
        <f t="shared" si="831"/>
        <v/>
      </c>
      <c r="T13218" s="9" t="str">
        <f t="shared" si="832"/>
        <v/>
      </c>
    </row>
    <row r="13219" spans="2:20" x14ac:dyDescent="0.3">
      <c r="B13219" t="s">
        <v>66</v>
      </c>
      <c r="C13219" t="s">
        <v>66</v>
      </c>
      <c r="I13219" s="10">
        <f t="shared" si="829"/>
        <v>0</v>
      </c>
      <c r="R13219">
        <f t="shared" si="830"/>
        <v>0</v>
      </c>
      <c r="S13219" s="3" t="str">
        <f t="shared" si="831"/>
        <v/>
      </c>
      <c r="T13219" s="9" t="str">
        <f t="shared" si="832"/>
        <v/>
      </c>
    </row>
    <row r="13220" spans="2:20" x14ac:dyDescent="0.3">
      <c r="B13220" t="s">
        <v>66</v>
      </c>
      <c r="C13220" t="s">
        <v>66</v>
      </c>
      <c r="I13220" s="10">
        <f t="shared" si="829"/>
        <v>0</v>
      </c>
      <c r="R13220">
        <f t="shared" si="830"/>
        <v>0</v>
      </c>
      <c r="S13220" s="3" t="str">
        <f t="shared" si="831"/>
        <v/>
      </c>
      <c r="T13220" s="9" t="str">
        <f t="shared" si="832"/>
        <v/>
      </c>
    </row>
    <row r="13221" spans="2:20" x14ac:dyDescent="0.3">
      <c r="B13221" t="s">
        <v>66</v>
      </c>
      <c r="C13221" t="s">
        <v>66</v>
      </c>
      <c r="I13221" s="10">
        <f t="shared" si="829"/>
        <v>0</v>
      </c>
      <c r="R13221">
        <f t="shared" si="830"/>
        <v>0</v>
      </c>
      <c r="S13221" s="3" t="str">
        <f t="shared" si="831"/>
        <v/>
      </c>
      <c r="T13221" s="9" t="str">
        <f t="shared" si="832"/>
        <v/>
      </c>
    </row>
    <row r="13222" spans="2:20" x14ac:dyDescent="0.3">
      <c r="B13222" t="s">
        <v>66</v>
      </c>
      <c r="C13222" t="s">
        <v>66</v>
      </c>
      <c r="I13222" s="10">
        <f t="shared" si="829"/>
        <v>0</v>
      </c>
      <c r="R13222">
        <f t="shared" si="830"/>
        <v>0</v>
      </c>
      <c r="S13222" s="3" t="str">
        <f t="shared" si="831"/>
        <v/>
      </c>
      <c r="T13222" s="9" t="str">
        <f t="shared" si="832"/>
        <v/>
      </c>
    </row>
    <row r="13223" spans="2:20" x14ac:dyDescent="0.3">
      <c r="B13223" t="s">
        <v>66</v>
      </c>
      <c r="C13223" t="s">
        <v>66</v>
      </c>
      <c r="I13223" s="10">
        <f t="shared" si="829"/>
        <v>0</v>
      </c>
      <c r="R13223">
        <f t="shared" si="830"/>
        <v>0</v>
      </c>
      <c r="S13223" s="3" t="str">
        <f t="shared" si="831"/>
        <v/>
      </c>
      <c r="T13223" s="9" t="str">
        <f t="shared" si="832"/>
        <v/>
      </c>
    </row>
    <row r="13224" spans="2:20" x14ac:dyDescent="0.3">
      <c r="B13224" t="s">
        <v>66</v>
      </c>
      <c r="C13224" t="s">
        <v>66</v>
      </c>
      <c r="I13224" s="10">
        <f t="shared" si="829"/>
        <v>0</v>
      </c>
      <c r="R13224">
        <f t="shared" si="830"/>
        <v>0</v>
      </c>
      <c r="S13224" s="3" t="str">
        <f t="shared" si="831"/>
        <v/>
      </c>
      <c r="T13224" s="9" t="str">
        <f t="shared" si="832"/>
        <v/>
      </c>
    </row>
    <row r="13225" spans="2:20" x14ac:dyDescent="0.3">
      <c r="B13225" t="s">
        <v>66</v>
      </c>
      <c r="C13225" t="s">
        <v>66</v>
      </c>
      <c r="I13225" s="10">
        <f t="shared" si="829"/>
        <v>0</v>
      </c>
      <c r="R13225">
        <f t="shared" si="830"/>
        <v>0</v>
      </c>
      <c r="S13225" s="3" t="str">
        <f t="shared" si="831"/>
        <v/>
      </c>
      <c r="T13225" s="9" t="str">
        <f t="shared" si="832"/>
        <v/>
      </c>
    </row>
    <row r="13226" spans="2:20" x14ac:dyDescent="0.3">
      <c r="B13226" t="s">
        <v>66</v>
      </c>
      <c r="C13226" t="s">
        <v>66</v>
      </c>
      <c r="I13226" s="10">
        <f t="shared" si="829"/>
        <v>0</v>
      </c>
      <c r="R13226">
        <f t="shared" si="830"/>
        <v>0</v>
      </c>
      <c r="S13226" s="3" t="str">
        <f t="shared" si="831"/>
        <v/>
      </c>
      <c r="T13226" s="9" t="str">
        <f t="shared" si="832"/>
        <v/>
      </c>
    </row>
    <row r="13227" spans="2:20" x14ac:dyDescent="0.3">
      <c r="B13227" t="s">
        <v>66</v>
      </c>
      <c r="C13227" t="s">
        <v>66</v>
      </c>
      <c r="I13227" s="10">
        <f t="shared" si="829"/>
        <v>0</v>
      </c>
      <c r="R13227">
        <f t="shared" si="830"/>
        <v>0</v>
      </c>
      <c r="S13227" s="3" t="str">
        <f t="shared" si="831"/>
        <v/>
      </c>
      <c r="T13227" s="9" t="str">
        <f t="shared" si="832"/>
        <v/>
      </c>
    </row>
    <row r="13228" spans="2:20" x14ac:dyDescent="0.3">
      <c r="B13228" t="s">
        <v>66</v>
      </c>
      <c r="C13228" t="s">
        <v>66</v>
      </c>
      <c r="I13228" s="10">
        <f t="shared" si="829"/>
        <v>0</v>
      </c>
      <c r="R13228">
        <f t="shared" si="830"/>
        <v>0</v>
      </c>
      <c r="S13228" s="3" t="str">
        <f t="shared" si="831"/>
        <v/>
      </c>
      <c r="T13228" s="9" t="str">
        <f t="shared" si="832"/>
        <v/>
      </c>
    </row>
    <row r="13229" spans="2:20" x14ac:dyDescent="0.3">
      <c r="B13229" t="s">
        <v>66</v>
      </c>
      <c r="C13229" t="s">
        <v>66</v>
      </c>
      <c r="I13229" s="10">
        <f t="shared" si="829"/>
        <v>0</v>
      </c>
      <c r="R13229">
        <f t="shared" si="830"/>
        <v>0</v>
      </c>
      <c r="S13229" s="3" t="str">
        <f t="shared" si="831"/>
        <v/>
      </c>
      <c r="T13229" s="9" t="str">
        <f t="shared" si="832"/>
        <v/>
      </c>
    </row>
    <row r="13230" spans="2:20" x14ac:dyDescent="0.3">
      <c r="B13230" t="s">
        <v>66</v>
      </c>
      <c r="C13230" t="s">
        <v>66</v>
      </c>
      <c r="I13230" s="10">
        <f t="shared" si="829"/>
        <v>0</v>
      </c>
      <c r="R13230">
        <f t="shared" si="830"/>
        <v>0</v>
      </c>
      <c r="S13230" s="3" t="str">
        <f t="shared" si="831"/>
        <v/>
      </c>
      <c r="T13230" s="9" t="str">
        <f t="shared" si="832"/>
        <v/>
      </c>
    </row>
    <row r="13231" spans="2:20" x14ac:dyDescent="0.3">
      <c r="B13231" t="s">
        <v>66</v>
      </c>
      <c r="C13231" t="s">
        <v>66</v>
      </c>
      <c r="I13231" s="10">
        <f t="shared" si="829"/>
        <v>0</v>
      </c>
      <c r="R13231">
        <f t="shared" si="830"/>
        <v>0</v>
      </c>
      <c r="S13231" s="3" t="str">
        <f t="shared" si="831"/>
        <v/>
      </c>
      <c r="T13231" s="9" t="str">
        <f t="shared" si="832"/>
        <v/>
      </c>
    </row>
    <row r="13232" spans="2:20" x14ac:dyDescent="0.3">
      <c r="B13232" t="s">
        <v>66</v>
      </c>
      <c r="C13232" t="s">
        <v>66</v>
      </c>
      <c r="I13232" s="10">
        <f t="shared" si="829"/>
        <v>0</v>
      </c>
      <c r="R13232">
        <f t="shared" si="830"/>
        <v>0</v>
      </c>
      <c r="S13232" s="3" t="str">
        <f t="shared" si="831"/>
        <v/>
      </c>
      <c r="T13232" s="9" t="str">
        <f t="shared" si="832"/>
        <v/>
      </c>
    </row>
    <row r="13233" spans="2:20" x14ac:dyDescent="0.3">
      <c r="B13233" t="s">
        <v>66</v>
      </c>
      <c r="C13233" t="s">
        <v>66</v>
      </c>
      <c r="I13233" s="10">
        <f t="shared" si="829"/>
        <v>0</v>
      </c>
      <c r="R13233">
        <f t="shared" si="830"/>
        <v>0</v>
      </c>
      <c r="S13233" s="3" t="str">
        <f t="shared" si="831"/>
        <v/>
      </c>
      <c r="T13233" s="9" t="str">
        <f t="shared" si="832"/>
        <v/>
      </c>
    </row>
    <row r="13234" spans="2:20" x14ac:dyDescent="0.3">
      <c r="B13234" t="s">
        <v>66</v>
      </c>
      <c r="C13234" t="s">
        <v>66</v>
      </c>
      <c r="I13234" s="10">
        <f t="shared" si="829"/>
        <v>0</v>
      </c>
      <c r="R13234">
        <f t="shared" si="830"/>
        <v>0</v>
      </c>
      <c r="S13234" s="3" t="str">
        <f t="shared" si="831"/>
        <v/>
      </c>
      <c r="T13234" s="9" t="str">
        <f t="shared" si="832"/>
        <v/>
      </c>
    </row>
    <row r="13235" spans="2:20" x14ac:dyDescent="0.3">
      <c r="B13235" t="s">
        <v>66</v>
      </c>
      <c r="C13235" t="s">
        <v>66</v>
      </c>
      <c r="I13235" s="10">
        <f t="shared" si="829"/>
        <v>0</v>
      </c>
      <c r="R13235">
        <f t="shared" si="830"/>
        <v>0</v>
      </c>
      <c r="S13235" s="3" t="str">
        <f t="shared" si="831"/>
        <v/>
      </c>
      <c r="T13235" s="9" t="str">
        <f t="shared" si="832"/>
        <v/>
      </c>
    </row>
    <row r="13236" spans="2:20" x14ac:dyDescent="0.3">
      <c r="B13236" t="s">
        <v>66</v>
      </c>
      <c r="C13236" t="s">
        <v>66</v>
      </c>
      <c r="I13236" s="10">
        <f t="shared" si="829"/>
        <v>0</v>
      </c>
      <c r="R13236">
        <f t="shared" si="830"/>
        <v>0</v>
      </c>
      <c r="S13236" s="3" t="str">
        <f t="shared" si="831"/>
        <v/>
      </c>
      <c r="T13236" s="9" t="str">
        <f t="shared" si="832"/>
        <v/>
      </c>
    </row>
    <row r="13237" spans="2:20" x14ac:dyDescent="0.3">
      <c r="B13237" t="s">
        <v>66</v>
      </c>
      <c r="C13237" t="s">
        <v>66</v>
      </c>
      <c r="I13237" s="10">
        <f t="shared" si="829"/>
        <v>0</v>
      </c>
      <c r="R13237">
        <f t="shared" si="830"/>
        <v>0</v>
      </c>
      <c r="S13237" s="3" t="str">
        <f t="shared" si="831"/>
        <v/>
      </c>
      <c r="T13237" s="9" t="str">
        <f t="shared" si="832"/>
        <v/>
      </c>
    </row>
    <row r="13238" spans="2:20" x14ac:dyDescent="0.3">
      <c r="B13238" t="s">
        <v>66</v>
      </c>
      <c r="C13238" t="s">
        <v>66</v>
      </c>
      <c r="I13238" s="10">
        <f t="shared" si="829"/>
        <v>0</v>
      </c>
      <c r="R13238">
        <f t="shared" si="830"/>
        <v>0</v>
      </c>
      <c r="S13238" s="3" t="str">
        <f t="shared" si="831"/>
        <v/>
      </c>
      <c r="T13238" s="9" t="str">
        <f t="shared" si="832"/>
        <v/>
      </c>
    </row>
    <row r="13239" spans="2:20" x14ac:dyDescent="0.3">
      <c r="B13239" t="s">
        <v>66</v>
      </c>
      <c r="C13239" t="s">
        <v>66</v>
      </c>
      <c r="I13239" s="10">
        <f t="shared" si="829"/>
        <v>0</v>
      </c>
      <c r="R13239">
        <f t="shared" si="830"/>
        <v>0</v>
      </c>
      <c r="S13239" s="3" t="str">
        <f t="shared" si="831"/>
        <v/>
      </c>
      <c r="T13239" s="9" t="str">
        <f t="shared" si="832"/>
        <v/>
      </c>
    </row>
    <row r="13240" spans="2:20" x14ac:dyDescent="0.3">
      <c r="B13240" t="s">
        <v>66</v>
      </c>
      <c r="C13240" t="s">
        <v>66</v>
      </c>
      <c r="I13240" s="10">
        <f t="shared" si="829"/>
        <v>0</v>
      </c>
      <c r="R13240">
        <f t="shared" si="830"/>
        <v>0</v>
      </c>
      <c r="S13240" s="3" t="str">
        <f t="shared" si="831"/>
        <v/>
      </c>
      <c r="T13240" s="9" t="str">
        <f t="shared" si="832"/>
        <v/>
      </c>
    </row>
    <row r="13241" spans="2:20" x14ac:dyDescent="0.3">
      <c r="B13241" t="s">
        <v>66</v>
      </c>
      <c r="C13241" t="s">
        <v>66</v>
      </c>
      <c r="I13241" s="10">
        <f t="shared" si="829"/>
        <v>0</v>
      </c>
      <c r="R13241">
        <f t="shared" si="830"/>
        <v>0</v>
      </c>
      <c r="S13241" s="3" t="str">
        <f t="shared" si="831"/>
        <v/>
      </c>
      <c r="T13241" s="9" t="str">
        <f t="shared" si="832"/>
        <v/>
      </c>
    </row>
    <row r="13242" spans="2:20" x14ac:dyDescent="0.3">
      <c r="B13242" t="s">
        <v>66</v>
      </c>
      <c r="C13242" t="s">
        <v>66</v>
      </c>
      <c r="I13242" s="10">
        <f t="shared" si="829"/>
        <v>0</v>
      </c>
      <c r="R13242">
        <f t="shared" si="830"/>
        <v>0</v>
      </c>
      <c r="S13242" s="3" t="str">
        <f t="shared" si="831"/>
        <v/>
      </c>
      <c r="T13242" s="9" t="str">
        <f t="shared" si="832"/>
        <v/>
      </c>
    </row>
    <row r="13243" spans="2:20" x14ac:dyDescent="0.3">
      <c r="B13243" t="s">
        <v>66</v>
      </c>
      <c r="C13243" t="s">
        <v>66</v>
      </c>
      <c r="I13243" s="10">
        <f t="shared" si="829"/>
        <v>0</v>
      </c>
      <c r="R13243">
        <f t="shared" si="830"/>
        <v>0</v>
      </c>
      <c r="S13243" s="3" t="str">
        <f t="shared" si="831"/>
        <v/>
      </c>
      <c r="T13243" s="9" t="str">
        <f t="shared" si="832"/>
        <v/>
      </c>
    </row>
    <row r="13244" spans="2:20" x14ac:dyDescent="0.3">
      <c r="B13244" t="s">
        <v>66</v>
      </c>
      <c r="C13244" t="s">
        <v>66</v>
      </c>
      <c r="I13244" s="10">
        <f t="shared" si="829"/>
        <v>0</v>
      </c>
      <c r="R13244">
        <f t="shared" si="830"/>
        <v>0</v>
      </c>
      <c r="S13244" s="3" t="str">
        <f t="shared" si="831"/>
        <v/>
      </c>
      <c r="T13244" s="9" t="str">
        <f t="shared" si="832"/>
        <v/>
      </c>
    </row>
    <row r="13245" spans="2:20" x14ac:dyDescent="0.3">
      <c r="B13245" t="s">
        <v>66</v>
      </c>
      <c r="C13245" t="s">
        <v>66</v>
      </c>
      <c r="I13245" s="10">
        <f t="shared" si="829"/>
        <v>0</v>
      </c>
      <c r="R13245">
        <f t="shared" si="830"/>
        <v>0</v>
      </c>
      <c r="S13245" s="3" t="str">
        <f t="shared" si="831"/>
        <v/>
      </c>
      <c r="T13245" s="9" t="str">
        <f t="shared" si="832"/>
        <v/>
      </c>
    </row>
    <row r="13246" spans="2:20" x14ac:dyDescent="0.3">
      <c r="B13246" t="s">
        <v>66</v>
      </c>
      <c r="C13246" t="s">
        <v>66</v>
      </c>
      <c r="I13246" s="10">
        <f t="shared" si="829"/>
        <v>0</v>
      </c>
      <c r="R13246">
        <f t="shared" si="830"/>
        <v>0</v>
      </c>
      <c r="S13246" s="3" t="str">
        <f t="shared" si="831"/>
        <v/>
      </c>
      <c r="T13246" s="9" t="str">
        <f t="shared" si="832"/>
        <v/>
      </c>
    </row>
    <row r="13247" spans="2:20" x14ac:dyDescent="0.3">
      <c r="B13247" t="s">
        <v>66</v>
      </c>
      <c r="C13247" t="s">
        <v>66</v>
      </c>
      <c r="I13247" s="10">
        <f t="shared" si="829"/>
        <v>0</v>
      </c>
      <c r="R13247">
        <f t="shared" si="830"/>
        <v>0</v>
      </c>
      <c r="S13247" s="3" t="str">
        <f t="shared" si="831"/>
        <v/>
      </c>
      <c r="T13247" s="9" t="str">
        <f t="shared" si="832"/>
        <v/>
      </c>
    </row>
    <row r="13248" spans="2:20" x14ac:dyDescent="0.3">
      <c r="B13248" t="s">
        <v>66</v>
      </c>
      <c r="C13248" t="s">
        <v>66</v>
      </c>
      <c r="I13248" s="10">
        <f t="shared" si="829"/>
        <v>0</v>
      </c>
      <c r="R13248">
        <f t="shared" si="830"/>
        <v>0</v>
      </c>
      <c r="S13248" s="3" t="str">
        <f t="shared" si="831"/>
        <v/>
      </c>
      <c r="T13248" s="9" t="str">
        <f t="shared" si="832"/>
        <v/>
      </c>
    </row>
    <row r="13249" spans="2:20" x14ac:dyDescent="0.3">
      <c r="B13249" t="s">
        <v>66</v>
      </c>
      <c r="C13249" t="s">
        <v>66</v>
      </c>
      <c r="I13249" s="10">
        <f t="shared" si="829"/>
        <v>0</v>
      </c>
      <c r="R13249">
        <f t="shared" si="830"/>
        <v>0</v>
      </c>
      <c r="S13249" s="3" t="str">
        <f t="shared" si="831"/>
        <v/>
      </c>
      <c r="T13249" s="9" t="str">
        <f t="shared" si="832"/>
        <v/>
      </c>
    </row>
    <row r="13250" spans="2:20" x14ac:dyDescent="0.3">
      <c r="B13250" t="s">
        <v>66</v>
      </c>
      <c r="C13250" t="s">
        <v>66</v>
      </c>
      <c r="I13250" s="10">
        <f t="shared" si="829"/>
        <v>0</v>
      </c>
      <c r="R13250">
        <f t="shared" si="830"/>
        <v>0</v>
      </c>
      <c r="S13250" s="3" t="str">
        <f t="shared" si="831"/>
        <v/>
      </c>
      <c r="T13250" s="9" t="str">
        <f t="shared" si="832"/>
        <v/>
      </c>
    </row>
    <row r="13251" spans="2:20" x14ac:dyDescent="0.3">
      <c r="B13251" t="s">
        <v>66</v>
      </c>
      <c r="C13251" t="s">
        <v>66</v>
      </c>
      <c r="I13251" s="10">
        <f t="shared" ref="I13251:I13314" si="833">H13251*0.5</f>
        <v>0</v>
      </c>
      <c r="R13251">
        <f t="shared" ref="R13251:R13314" si="834">SUM(I13251:Q13251)</f>
        <v>0</v>
      </c>
      <c r="S13251" s="3" t="str">
        <f t="shared" ref="S13251:S13314" si="835">IFERROR(IF(R13251&lt;=H13251,R13251/H13251*100,100),"")</f>
        <v/>
      </c>
      <c r="T13251" s="9" t="str">
        <f t="shared" ref="T13251:T13314" si="836">IFERROR(G13251*S13251/100,"")</f>
        <v/>
      </c>
    </row>
    <row r="13252" spans="2:20" x14ac:dyDescent="0.3">
      <c r="B13252" t="s">
        <v>66</v>
      </c>
      <c r="C13252" t="s">
        <v>66</v>
      </c>
      <c r="I13252" s="10">
        <f t="shared" si="833"/>
        <v>0</v>
      </c>
      <c r="R13252">
        <f t="shared" si="834"/>
        <v>0</v>
      </c>
      <c r="S13252" s="3" t="str">
        <f t="shared" si="835"/>
        <v/>
      </c>
      <c r="T13252" s="9" t="str">
        <f t="shared" si="836"/>
        <v/>
      </c>
    </row>
    <row r="13253" spans="2:20" x14ac:dyDescent="0.3">
      <c r="B13253" t="s">
        <v>66</v>
      </c>
      <c r="C13253" t="s">
        <v>66</v>
      </c>
      <c r="I13253" s="10">
        <f t="shared" si="833"/>
        <v>0</v>
      </c>
      <c r="R13253">
        <f t="shared" si="834"/>
        <v>0</v>
      </c>
      <c r="S13253" s="3" t="str">
        <f t="shared" si="835"/>
        <v/>
      </c>
      <c r="T13253" s="9" t="str">
        <f t="shared" si="836"/>
        <v/>
      </c>
    </row>
    <row r="13254" spans="2:20" x14ac:dyDescent="0.3">
      <c r="B13254" t="s">
        <v>66</v>
      </c>
      <c r="C13254" t="s">
        <v>66</v>
      </c>
      <c r="I13254" s="10">
        <f t="shared" si="833"/>
        <v>0</v>
      </c>
      <c r="R13254">
        <f t="shared" si="834"/>
        <v>0</v>
      </c>
      <c r="S13254" s="3" t="str">
        <f t="shared" si="835"/>
        <v/>
      </c>
      <c r="T13254" s="9" t="str">
        <f t="shared" si="836"/>
        <v/>
      </c>
    </row>
    <row r="13255" spans="2:20" x14ac:dyDescent="0.3">
      <c r="B13255" t="s">
        <v>66</v>
      </c>
      <c r="C13255" t="s">
        <v>66</v>
      </c>
      <c r="I13255" s="10">
        <f t="shared" si="833"/>
        <v>0</v>
      </c>
      <c r="R13255">
        <f t="shared" si="834"/>
        <v>0</v>
      </c>
      <c r="S13255" s="3" t="str">
        <f t="shared" si="835"/>
        <v/>
      </c>
      <c r="T13255" s="9" t="str">
        <f t="shared" si="836"/>
        <v/>
      </c>
    </row>
    <row r="13256" spans="2:20" x14ac:dyDescent="0.3">
      <c r="B13256" t="s">
        <v>66</v>
      </c>
      <c r="C13256" t="s">
        <v>66</v>
      </c>
      <c r="I13256" s="10">
        <f t="shared" si="833"/>
        <v>0</v>
      </c>
      <c r="R13256">
        <f t="shared" si="834"/>
        <v>0</v>
      </c>
      <c r="S13256" s="3" t="str">
        <f t="shared" si="835"/>
        <v/>
      </c>
      <c r="T13256" s="9" t="str">
        <f t="shared" si="836"/>
        <v/>
      </c>
    </row>
    <row r="13257" spans="2:20" x14ac:dyDescent="0.3">
      <c r="B13257" t="s">
        <v>66</v>
      </c>
      <c r="C13257" t="s">
        <v>66</v>
      </c>
      <c r="I13257" s="10">
        <f t="shared" si="833"/>
        <v>0</v>
      </c>
      <c r="R13257">
        <f t="shared" si="834"/>
        <v>0</v>
      </c>
      <c r="S13257" s="3" t="str">
        <f t="shared" si="835"/>
        <v/>
      </c>
      <c r="T13257" s="9" t="str">
        <f t="shared" si="836"/>
        <v/>
      </c>
    </row>
    <row r="13258" spans="2:20" x14ac:dyDescent="0.3">
      <c r="B13258" t="s">
        <v>66</v>
      </c>
      <c r="C13258" t="s">
        <v>66</v>
      </c>
      <c r="I13258" s="10">
        <f t="shared" si="833"/>
        <v>0</v>
      </c>
      <c r="R13258">
        <f t="shared" si="834"/>
        <v>0</v>
      </c>
      <c r="S13258" s="3" t="str">
        <f t="shared" si="835"/>
        <v/>
      </c>
      <c r="T13258" s="9" t="str">
        <f t="shared" si="836"/>
        <v/>
      </c>
    </row>
    <row r="13259" spans="2:20" x14ac:dyDescent="0.3">
      <c r="B13259" t="s">
        <v>66</v>
      </c>
      <c r="C13259" t="s">
        <v>66</v>
      </c>
      <c r="I13259" s="10">
        <f t="shared" si="833"/>
        <v>0</v>
      </c>
      <c r="R13259">
        <f t="shared" si="834"/>
        <v>0</v>
      </c>
      <c r="S13259" s="3" t="str">
        <f t="shared" si="835"/>
        <v/>
      </c>
      <c r="T13259" s="9" t="str">
        <f t="shared" si="836"/>
        <v/>
      </c>
    </row>
    <row r="13260" spans="2:20" x14ac:dyDescent="0.3">
      <c r="B13260" t="s">
        <v>66</v>
      </c>
      <c r="C13260" t="s">
        <v>66</v>
      </c>
      <c r="I13260" s="10">
        <f t="shared" si="833"/>
        <v>0</v>
      </c>
      <c r="R13260">
        <f t="shared" si="834"/>
        <v>0</v>
      </c>
      <c r="S13260" s="3" t="str">
        <f t="shared" si="835"/>
        <v/>
      </c>
      <c r="T13260" s="9" t="str">
        <f t="shared" si="836"/>
        <v/>
      </c>
    </row>
    <row r="13261" spans="2:20" x14ac:dyDescent="0.3">
      <c r="B13261" t="s">
        <v>66</v>
      </c>
      <c r="C13261" t="s">
        <v>66</v>
      </c>
      <c r="I13261" s="10">
        <f t="shared" si="833"/>
        <v>0</v>
      </c>
      <c r="R13261">
        <f t="shared" si="834"/>
        <v>0</v>
      </c>
      <c r="S13261" s="3" t="str">
        <f t="shared" si="835"/>
        <v/>
      </c>
      <c r="T13261" s="9" t="str">
        <f t="shared" si="836"/>
        <v/>
      </c>
    </row>
    <row r="13262" spans="2:20" x14ac:dyDescent="0.3">
      <c r="B13262" t="s">
        <v>66</v>
      </c>
      <c r="C13262" t="s">
        <v>66</v>
      </c>
      <c r="I13262" s="10">
        <f t="shared" si="833"/>
        <v>0</v>
      </c>
      <c r="R13262">
        <f t="shared" si="834"/>
        <v>0</v>
      </c>
      <c r="S13262" s="3" t="str">
        <f t="shared" si="835"/>
        <v/>
      </c>
      <c r="T13262" s="9" t="str">
        <f t="shared" si="836"/>
        <v/>
      </c>
    </row>
    <row r="13263" spans="2:20" x14ac:dyDescent="0.3">
      <c r="B13263" t="s">
        <v>66</v>
      </c>
      <c r="C13263" t="s">
        <v>66</v>
      </c>
      <c r="I13263" s="10">
        <f t="shared" si="833"/>
        <v>0</v>
      </c>
      <c r="R13263">
        <f t="shared" si="834"/>
        <v>0</v>
      </c>
      <c r="S13263" s="3" t="str">
        <f t="shared" si="835"/>
        <v/>
      </c>
      <c r="T13263" s="9" t="str">
        <f t="shared" si="836"/>
        <v/>
      </c>
    </row>
    <row r="13264" spans="2:20" x14ac:dyDescent="0.3">
      <c r="B13264" t="s">
        <v>66</v>
      </c>
      <c r="C13264" t="s">
        <v>66</v>
      </c>
      <c r="I13264" s="10">
        <f t="shared" si="833"/>
        <v>0</v>
      </c>
      <c r="R13264">
        <f t="shared" si="834"/>
        <v>0</v>
      </c>
      <c r="S13264" s="3" t="str">
        <f t="shared" si="835"/>
        <v/>
      </c>
      <c r="T13264" s="9" t="str">
        <f t="shared" si="836"/>
        <v/>
      </c>
    </row>
    <row r="13265" spans="2:20" x14ac:dyDescent="0.3">
      <c r="B13265" t="s">
        <v>66</v>
      </c>
      <c r="C13265" t="s">
        <v>66</v>
      </c>
      <c r="I13265" s="10">
        <f t="shared" si="833"/>
        <v>0</v>
      </c>
      <c r="R13265">
        <f t="shared" si="834"/>
        <v>0</v>
      </c>
      <c r="S13265" s="3" t="str">
        <f t="shared" si="835"/>
        <v/>
      </c>
      <c r="T13265" s="9" t="str">
        <f t="shared" si="836"/>
        <v/>
      </c>
    </row>
    <row r="13266" spans="2:20" x14ac:dyDescent="0.3">
      <c r="B13266" t="s">
        <v>66</v>
      </c>
      <c r="C13266" t="s">
        <v>66</v>
      </c>
      <c r="I13266" s="10">
        <f t="shared" si="833"/>
        <v>0</v>
      </c>
      <c r="R13266">
        <f t="shared" si="834"/>
        <v>0</v>
      </c>
      <c r="S13266" s="3" t="str">
        <f t="shared" si="835"/>
        <v/>
      </c>
      <c r="T13266" s="9" t="str">
        <f t="shared" si="836"/>
        <v/>
      </c>
    </row>
    <row r="13267" spans="2:20" x14ac:dyDescent="0.3">
      <c r="B13267" t="s">
        <v>66</v>
      </c>
      <c r="C13267" t="s">
        <v>66</v>
      </c>
      <c r="I13267" s="10">
        <f t="shared" si="833"/>
        <v>0</v>
      </c>
      <c r="R13267">
        <f t="shared" si="834"/>
        <v>0</v>
      </c>
      <c r="S13267" s="3" t="str">
        <f t="shared" si="835"/>
        <v/>
      </c>
      <c r="T13267" s="9" t="str">
        <f t="shared" si="836"/>
        <v/>
      </c>
    </row>
    <row r="13268" spans="2:20" x14ac:dyDescent="0.3">
      <c r="B13268" t="s">
        <v>66</v>
      </c>
      <c r="C13268" t="s">
        <v>66</v>
      </c>
      <c r="I13268" s="10">
        <f t="shared" si="833"/>
        <v>0</v>
      </c>
      <c r="R13268">
        <f t="shared" si="834"/>
        <v>0</v>
      </c>
      <c r="S13268" s="3" t="str">
        <f t="shared" si="835"/>
        <v/>
      </c>
      <c r="T13268" s="9" t="str">
        <f t="shared" si="836"/>
        <v/>
      </c>
    </row>
    <row r="13269" spans="2:20" x14ac:dyDescent="0.3">
      <c r="B13269" t="s">
        <v>66</v>
      </c>
      <c r="C13269" t="s">
        <v>66</v>
      </c>
      <c r="I13269" s="10">
        <f t="shared" si="833"/>
        <v>0</v>
      </c>
      <c r="R13269">
        <f t="shared" si="834"/>
        <v>0</v>
      </c>
      <c r="S13269" s="3" t="str">
        <f t="shared" si="835"/>
        <v/>
      </c>
      <c r="T13269" s="9" t="str">
        <f t="shared" si="836"/>
        <v/>
      </c>
    </row>
    <row r="13270" spans="2:20" x14ac:dyDescent="0.3">
      <c r="B13270" t="s">
        <v>66</v>
      </c>
      <c r="C13270" t="s">
        <v>66</v>
      </c>
      <c r="I13270" s="10">
        <f t="shared" si="833"/>
        <v>0</v>
      </c>
      <c r="R13270">
        <f t="shared" si="834"/>
        <v>0</v>
      </c>
      <c r="S13270" s="3" t="str">
        <f t="shared" si="835"/>
        <v/>
      </c>
      <c r="T13270" s="9" t="str">
        <f t="shared" si="836"/>
        <v/>
      </c>
    </row>
    <row r="13271" spans="2:20" x14ac:dyDescent="0.3">
      <c r="B13271" t="s">
        <v>66</v>
      </c>
      <c r="C13271" t="s">
        <v>66</v>
      </c>
      <c r="I13271" s="10">
        <f t="shared" si="833"/>
        <v>0</v>
      </c>
      <c r="R13271">
        <f t="shared" si="834"/>
        <v>0</v>
      </c>
      <c r="S13271" s="3" t="str">
        <f t="shared" si="835"/>
        <v/>
      </c>
      <c r="T13271" s="9" t="str">
        <f t="shared" si="836"/>
        <v/>
      </c>
    </row>
    <row r="13272" spans="2:20" x14ac:dyDescent="0.3">
      <c r="B13272" t="s">
        <v>66</v>
      </c>
      <c r="C13272" t="s">
        <v>66</v>
      </c>
      <c r="I13272" s="10">
        <f t="shared" si="833"/>
        <v>0</v>
      </c>
      <c r="R13272">
        <f t="shared" si="834"/>
        <v>0</v>
      </c>
      <c r="S13272" s="3" t="str">
        <f t="shared" si="835"/>
        <v/>
      </c>
      <c r="T13272" s="9" t="str">
        <f t="shared" si="836"/>
        <v/>
      </c>
    </row>
    <row r="13273" spans="2:20" x14ac:dyDescent="0.3">
      <c r="B13273" t="s">
        <v>66</v>
      </c>
      <c r="C13273" t="s">
        <v>66</v>
      </c>
      <c r="I13273" s="10">
        <f t="shared" si="833"/>
        <v>0</v>
      </c>
      <c r="R13273">
        <f t="shared" si="834"/>
        <v>0</v>
      </c>
      <c r="S13273" s="3" t="str">
        <f t="shared" si="835"/>
        <v/>
      </c>
      <c r="T13273" s="9" t="str">
        <f t="shared" si="836"/>
        <v/>
      </c>
    </row>
    <row r="13274" spans="2:20" x14ac:dyDescent="0.3">
      <c r="B13274" t="s">
        <v>66</v>
      </c>
      <c r="C13274" t="s">
        <v>66</v>
      </c>
      <c r="I13274" s="10">
        <f t="shared" si="833"/>
        <v>0</v>
      </c>
      <c r="R13274">
        <f t="shared" si="834"/>
        <v>0</v>
      </c>
      <c r="S13274" s="3" t="str">
        <f t="shared" si="835"/>
        <v/>
      </c>
      <c r="T13274" s="9" t="str">
        <f t="shared" si="836"/>
        <v/>
      </c>
    </row>
    <row r="13275" spans="2:20" x14ac:dyDescent="0.3">
      <c r="B13275" t="s">
        <v>66</v>
      </c>
      <c r="C13275" t="s">
        <v>66</v>
      </c>
      <c r="I13275" s="10">
        <f t="shared" si="833"/>
        <v>0</v>
      </c>
      <c r="R13275">
        <f t="shared" si="834"/>
        <v>0</v>
      </c>
      <c r="S13275" s="3" t="str">
        <f t="shared" si="835"/>
        <v/>
      </c>
      <c r="T13275" s="9" t="str">
        <f t="shared" si="836"/>
        <v/>
      </c>
    </row>
    <row r="13276" spans="2:20" x14ac:dyDescent="0.3">
      <c r="B13276" t="s">
        <v>66</v>
      </c>
      <c r="C13276" t="s">
        <v>66</v>
      </c>
      <c r="I13276" s="10">
        <f t="shared" si="833"/>
        <v>0</v>
      </c>
      <c r="R13276">
        <f t="shared" si="834"/>
        <v>0</v>
      </c>
      <c r="S13276" s="3" t="str">
        <f t="shared" si="835"/>
        <v/>
      </c>
      <c r="T13276" s="9" t="str">
        <f t="shared" si="836"/>
        <v/>
      </c>
    </row>
    <row r="13277" spans="2:20" x14ac:dyDescent="0.3">
      <c r="B13277" t="s">
        <v>66</v>
      </c>
      <c r="C13277" t="s">
        <v>66</v>
      </c>
      <c r="I13277" s="10">
        <f t="shared" si="833"/>
        <v>0</v>
      </c>
      <c r="R13277">
        <f t="shared" si="834"/>
        <v>0</v>
      </c>
      <c r="S13277" s="3" t="str">
        <f t="shared" si="835"/>
        <v/>
      </c>
      <c r="T13277" s="9" t="str">
        <f t="shared" si="836"/>
        <v/>
      </c>
    </row>
    <row r="13278" spans="2:20" x14ac:dyDescent="0.3">
      <c r="B13278" t="s">
        <v>66</v>
      </c>
      <c r="C13278" t="s">
        <v>66</v>
      </c>
      <c r="I13278" s="10">
        <f t="shared" si="833"/>
        <v>0</v>
      </c>
      <c r="R13278">
        <f t="shared" si="834"/>
        <v>0</v>
      </c>
      <c r="S13278" s="3" t="str">
        <f t="shared" si="835"/>
        <v/>
      </c>
      <c r="T13278" s="9" t="str">
        <f t="shared" si="836"/>
        <v/>
      </c>
    </row>
    <row r="13279" spans="2:20" x14ac:dyDescent="0.3">
      <c r="B13279" t="s">
        <v>66</v>
      </c>
      <c r="C13279" t="s">
        <v>66</v>
      </c>
      <c r="I13279" s="10">
        <f t="shared" si="833"/>
        <v>0</v>
      </c>
      <c r="R13279">
        <f t="shared" si="834"/>
        <v>0</v>
      </c>
      <c r="S13279" s="3" t="str">
        <f t="shared" si="835"/>
        <v/>
      </c>
      <c r="T13279" s="9" t="str">
        <f t="shared" si="836"/>
        <v/>
      </c>
    </row>
    <row r="13280" spans="2:20" x14ac:dyDescent="0.3">
      <c r="B13280" t="s">
        <v>66</v>
      </c>
      <c r="C13280" t="s">
        <v>66</v>
      </c>
      <c r="I13280" s="10">
        <f t="shared" si="833"/>
        <v>0</v>
      </c>
      <c r="R13280">
        <f t="shared" si="834"/>
        <v>0</v>
      </c>
      <c r="S13280" s="3" t="str">
        <f t="shared" si="835"/>
        <v/>
      </c>
      <c r="T13280" s="9" t="str">
        <f t="shared" si="836"/>
        <v/>
      </c>
    </row>
    <row r="13281" spans="2:20" x14ac:dyDescent="0.3">
      <c r="B13281" t="s">
        <v>66</v>
      </c>
      <c r="C13281" t="s">
        <v>66</v>
      </c>
      <c r="I13281" s="10">
        <f t="shared" si="833"/>
        <v>0</v>
      </c>
      <c r="R13281">
        <f t="shared" si="834"/>
        <v>0</v>
      </c>
      <c r="S13281" s="3" t="str">
        <f t="shared" si="835"/>
        <v/>
      </c>
      <c r="T13281" s="9" t="str">
        <f t="shared" si="836"/>
        <v/>
      </c>
    </row>
    <row r="13282" spans="2:20" x14ac:dyDescent="0.3">
      <c r="B13282" t="s">
        <v>66</v>
      </c>
      <c r="C13282" t="s">
        <v>66</v>
      </c>
      <c r="I13282" s="10">
        <f t="shared" si="833"/>
        <v>0</v>
      </c>
      <c r="R13282">
        <f t="shared" si="834"/>
        <v>0</v>
      </c>
      <c r="S13282" s="3" t="str">
        <f t="shared" si="835"/>
        <v/>
      </c>
      <c r="T13282" s="9" t="str">
        <f t="shared" si="836"/>
        <v/>
      </c>
    </row>
    <row r="13283" spans="2:20" x14ac:dyDescent="0.3">
      <c r="B13283" t="s">
        <v>66</v>
      </c>
      <c r="C13283" t="s">
        <v>66</v>
      </c>
      <c r="I13283" s="10">
        <f t="shared" si="833"/>
        <v>0</v>
      </c>
      <c r="R13283">
        <f t="shared" si="834"/>
        <v>0</v>
      </c>
      <c r="S13283" s="3" t="str">
        <f t="shared" si="835"/>
        <v/>
      </c>
      <c r="T13283" s="9" t="str">
        <f t="shared" si="836"/>
        <v/>
      </c>
    </row>
    <row r="13284" spans="2:20" x14ac:dyDescent="0.3">
      <c r="B13284" t="s">
        <v>66</v>
      </c>
      <c r="C13284" t="s">
        <v>66</v>
      </c>
      <c r="I13284" s="10">
        <f t="shared" si="833"/>
        <v>0</v>
      </c>
      <c r="R13284">
        <f t="shared" si="834"/>
        <v>0</v>
      </c>
      <c r="S13284" s="3" t="str">
        <f t="shared" si="835"/>
        <v/>
      </c>
      <c r="T13284" s="9" t="str">
        <f t="shared" si="836"/>
        <v/>
      </c>
    </row>
    <row r="13285" spans="2:20" x14ac:dyDescent="0.3">
      <c r="B13285" t="s">
        <v>66</v>
      </c>
      <c r="C13285" t="s">
        <v>66</v>
      </c>
      <c r="I13285" s="10">
        <f t="shared" si="833"/>
        <v>0</v>
      </c>
      <c r="R13285">
        <f t="shared" si="834"/>
        <v>0</v>
      </c>
      <c r="S13285" s="3" t="str">
        <f t="shared" si="835"/>
        <v/>
      </c>
      <c r="T13285" s="9" t="str">
        <f t="shared" si="836"/>
        <v/>
      </c>
    </row>
    <row r="13286" spans="2:20" x14ac:dyDescent="0.3">
      <c r="B13286" t="s">
        <v>66</v>
      </c>
      <c r="C13286" t="s">
        <v>66</v>
      </c>
      <c r="I13286" s="10">
        <f t="shared" si="833"/>
        <v>0</v>
      </c>
      <c r="R13286">
        <f t="shared" si="834"/>
        <v>0</v>
      </c>
      <c r="S13286" s="3" t="str">
        <f t="shared" si="835"/>
        <v/>
      </c>
      <c r="T13286" s="9" t="str">
        <f t="shared" si="836"/>
        <v/>
      </c>
    </row>
    <row r="13287" spans="2:20" x14ac:dyDescent="0.3">
      <c r="B13287" t="s">
        <v>66</v>
      </c>
      <c r="C13287" t="s">
        <v>66</v>
      </c>
      <c r="I13287" s="10">
        <f t="shared" si="833"/>
        <v>0</v>
      </c>
      <c r="R13287">
        <f t="shared" si="834"/>
        <v>0</v>
      </c>
      <c r="S13287" s="3" t="str">
        <f t="shared" si="835"/>
        <v/>
      </c>
      <c r="T13287" s="9" t="str">
        <f t="shared" si="836"/>
        <v/>
      </c>
    </row>
    <row r="13288" spans="2:20" x14ac:dyDescent="0.3">
      <c r="B13288" t="s">
        <v>66</v>
      </c>
      <c r="C13288" t="s">
        <v>66</v>
      </c>
      <c r="I13288" s="10">
        <f t="shared" si="833"/>
        <v>0</v>
      </c>
      <c r="R13288">
        <f t="shared" si="834"/>
        <v>0</v>
      </c>
      <c r="S13288" s="3" t="str">
        <f t="shared" si="835"/>
        <v/>
      </c>
      <c r="T13288" s="9" t="str">
        <f t="shared" si="836"/>
        <v/>
      </c>
    </row>
    <row r="13289" spans="2:20" x14ac:dyDescent="0.3">
      <c r="B13289" t="s">
        <v>66</v>
      </c>
      <c r="C13289" t="s">
        <v>66</v>
      </c>
      <c r="I13289" s="10">
        <f t="shared" si="833"/>
        <v>0</v>
      </c>
      <c r="R13289">
        <f t="shared" si="834"/>
        <v>0</v>
      </c>
      <c r="S13289" s="3" t="str">
        <f t="shared" si="835"/>
        <v/>
      </c>
      <c r="T13289" s="9" t="str">
        <f t="shared" si="836"/>
        <v/>
      </c>
    </row>
    <row r="13290" spans="2:20" x14ac:dyDescent="0.3">
      <c r="B13290" t="s">
        <v>66</v>
      </c>
      <c r="C13290" t="s">
        <v>66</v>
      </c>
      <c r="I13290" s="10">
        <f t="shared" si="833"/>
        <v>0</v>
      </c>
      <c r="R13290">
        <f t="shared" si="834"/>
        <v>0</v>
      </c>
      <c r="S13290" s="3" t="str">
        <f t="shared" si="835"/>
        <v/>
      </c>
      <c r="T13290" s="9" t="str">
        <f t="shared" si="836"/>
        <v/>
      </c>
    </row>
    <row r="13291" spans="2:20" x14ac:dyDescent="0.3">
      <c r="B13291" t="s">
        <v>66</v>
      </c>
      <c r="C13291" t="s">
        <v>66</v>
      </c>
      <c r="I13291" s="10">
        <f t="shared" si="833"/>
        <v>0</v>
      </c>
      <c r="R13291">
        <f t="shared" si="834"/>
        <v>0</v>
      </c>
      <c r="S13291" s="3" t="str">
        <f t="shared" si="835"/>
        <v/>
      </c>
      <c r="T13291" s="9" t="str">
        <f t="shared" si="836"/>
        <v/>
      </c>
    </row>
    <row r="13292" spans="2:20" x14ac:dyDescent="0.3">
      <c r="B13292" t="s">
        <v>66</v>
      </c>
      <c r="C13292" t="s">
        <v>66</v>
      </c>
      <c r="I13292" s="10">
        <f t="shared" si="833"/>
        <v>0</v>
      </c>
      <c r="R13292">
        <f t="shared" si="834"/>
        <v>0</v>
      </c>
      <c r="S13292" s="3" t="str">
        <f t="shared" si="835"/>
        <v/>
      </c>
      <c r="T13292" s="9" t="str">
        <f t="shared" si="836"/>
        <v/>
      </c>
    </row>
    <row r="13293" spans="2:20" x14ac:dyDescent="0.3">
      <c r="B13293" t="s">
        <v>66</v>
      </c>
      <c r="C13293" t="s">
        <v>66</v>
      </c>
      <c r="I13293" s="10">
        <f t="shared" si="833"/>
        <v>0</v>
      </c>
      <c r="R13293">
        <f t="shared" si="834"/>
        <v>0</v>
      </c>
      <c r="S13293" s="3" t="str">
        <f t="shared" si="835"/>
        <v/>
      </c>
      <c r="T13293" s="9" t="str">
        <f t="shared" si="836"/>
        <v/>
      </c>
    </row>
    <row r="13294" spans="2:20" x14ac:dyDescent="0.3">
      <c r="B13294" t="s">
        <v>66</v>
      </c>
      <c r="C13294" t="s">
        <v>66</v>
      </c>
      <c r="I13294" s="10">
        <f t="shared" si="833"/>
        <v>0</v>
      </c>
      <c r="R13294">
        <f t="shared" si="834"/>
        <v>0</v>
      </c>
      <c r="S13294" s="3" t="str">
        <f t="shared" si="835"/>
        <v/>
      </c>
      <c r="T13294" s="9" t="str">
        <f t="shared" si="836"/>
        <v/>
      </c>
    </row>
    <row r="13295" spans="2:20" x14ac:dyDescent="0.3">
      <c r="B13295" t="s">
        <v>66</v>
      </c>
      <c r="C13295" t="s">
        <v>66</v>
      </c>
      <c r="I13295" s="10">
        <f t="shared" si="833"/>
        <v>0</v>
      </c>
      <c r="R13295">
        <f t="shared" si="834"/>
        <v>0</v>
      </c>
      <c r="S13295" s="3" t="str">
        <f t="shared" si="835"/>
        <v/>
      </c>
      <c r="T13295" s="9" t="str">
        <f t="shared" si="836"/>
        <v/>
      </c>
    </row>
    <row r="13296" spans="2:20" x14ac:dyDescent="0.3">
      <c r="B13296" t="s">
        <v>66</v>
      </c>
      <c r="C13296" t="s">
        <v>66</v>
      </c>
      <c r="I13296" s="10">
        <f t="shared" si="833"/>
        <v>0</v>
      </c>
      <c r="R13296">
        <f t="shared" si="834"/>
        <v>0</v>
      </c>
      <c r="S13296" s="3" t="str">
        <f t="shared" si="835"/>
        <v/>
      </c>
      <c r="T13296" s="9" t="str">
        <f t="shared" si="836"/>
        <v/>
      </c>
    </row>
    <row r="13297" spans="2:20" x14ac:dyDescent="0.3">
      <c r="B13297" t="s">
        <v>66</v>
      </c>
      <c r="C13297" t="s">
        <v>66</v>
      </c>
      <c r="I13297" s="10">
        <f t="shared" si="833"/>
        <v>0</v>
      </c>
      <c r="R13297">
        <f t="shared" si="834"/>
        <v>0</v>
      </c>
      <c r="S13297" s="3" t="str">
        <f t="shared" si="835"/>
        <v/>
      </c>
      <c r="T13297" s="9" t="str">
        <f t="shared" si="836"/>
        <v/>
      </c>
    </row>
    <row r="13298" spans="2:20" x14ac:dyDescent="0.3">
      <c r="B13298" t="s">
        <v>66</v>
      </c>
      <c r="C13298" t="s">
        <v>66</v>
      </c>
      <c r="I13298" s="10">
        <f t="shared" si="833"/>
        <v>0</v>
      </c>
      <c r="R13298">
        <f t="shared" si="834"/>
        <v>0</v>
      </c>
      <c r="S13298" s="3" t="str">
        <f t="shared" si="835"/>
        <v/>
      </c>
      <c r="T13298" s="9" t="str">
        <f t="shared" si="836"/>
        <v/>
      </c>
    </row>
    <row r="13299" spans="2:20" x14ac:dyDescent="0.3">
      <c r="B13299" t="s">
        <v>66</v>
      </c>
      <c r="C13299" t="s">
        <v>66</v>
      </c>
      <c r="I13299" s="10">
        <f t="shared" si="833"/>
        <v>0</v>
      </c>
      <c r="R13299">
        <f t="shared" si="834"/>
        <v>0</v>
      </c>
      <c r="S13299" s="3" t="str">
        <f t="shared" si="835"/>
        <v/>
      </c>
      <c r="T13299" s="9" t="str">
        <f t="shared" si="836"/>
        <v/>
      </c>
    </row>
    <row r="13300" spans="2:20" x14ac:dyDescent="0.3">
      <c r="B13300" t="s">
        <v>66</v>
      </c>
      <c r="C13300" t="s">
        <v>66</v>
      </c>
      <c r="I13300" s="10">
        <f t="shared" si="833"/>
        <v>0</v>
      </c>
      <c r="R13300">
        <f t="shared" si="834"/>
        <v>0</v>
      </c>
      <c r="S13300" s="3" t="str">
        <f t="shared" si="835"/>
        <v/>
      </c>
      <c r="T13300" s="9" t="str">
        <f t="shared" si="836"/>
        <v/>
      </c>
    </row>
    <row r="13301" spans="2:20" x14ac:dyDescent="0.3">
      <c r="B13301" t="s">
        <v>66</v>
      </c>
      <c r="C13301" t="s">
        <v>66</v>
      </c>
      <c r="I13301" s="10">
        <f t="shared" si="833"/>
        <v>0</v>
      </c>
      <c r="R13301">
        <f t="shared" si="834"/>
        <v>0</v>
      </c>
      <c r="S13301" s="3" t="str">
        <f t="shared" si="835"/>
        <v/>
      </c>
      <c r="T13301" s="9" t="str">
        <f t="shared" si="836"/>
        <v/>
      </c>
    </row>
    <row r="13302" spans="2:20" x14ac:dyDescent="0.3">
      <c r="B13302" t="s">
        <v>66</v>
      </c>
      <c r="C13302" t="s">
        <v>66</v>
      </c>
      <c r="I13302" s="10">
        <f t="shared" si="833"/>
        <v>0</v>
      </c>
      <c r="R13302">
        <f t="shared" si="834"/>
        <v>0</v>
      </c>
      <c r="S13302" s="3" t="str">
        <f t="shared" si="835"/>
        <v/>
      </c>
      <c r="T13302" s="9" t="str">
        <f t="shared" si="836"/>
        <v/>
      </c>
    </row>
    <row r="13303" spans="2:20" x14ac:dyDescent="0.3">
      <c r="B13303" t="s">
        <v>66</v>
      </c>
      <c r="C13303" t="s">
        <v>66</v>
      </c>
      <c r="I13303" s="10">
        <f t="shared" si="833"/>
        <v>0</v>
      </c>
      <c r="R13303">
        <f t="shared" si="834"/>
        <v>0</v>
      </c>
      <c r="S13303" s="3" t="str">
        <f t="shared" si="835"/>
        <v/>
      </c>
      <c r="T13303" s="9" t="str">
        <f t="shared" si="836"/>
        <v/>
      </c>
    </row>
    <row r="13304" spans="2:20" x14ac:dyDescent="0.3">
      <c r="B13304" t="s">
        <v>66</v>
      </c>
      <c r="C13304" t="s">
        <v>66</v>
      </c>
      <c r="I13304" s="10">
        <f t="shared" si="833"/>
        <v>0</v>
      </c>
      <c r="R13304">
        <f t="shared" si="834"/>
        <v>0</v>
      </c>
      <c r="S13304" s="3" t="str">
        <f t="shared" si="835"/>
        <v/>
      </c>
      <c r="T13304" s="9" t="str">
        <f t="shared" si="836"/>
        <v/>
      </c>
    </row>
    <row r="13305" spans="2:20" x14ac:dyDescent="0.3">
      <c r="B13305" t="s">
        <v>66</v>
      </c>
      <c r="C13305" t="s">
        <v>66</v>
      </c>
      <c r="I13305" s="10">
        <f t="shared" si="833"/>
        <v>0</v>
      </c>
      <c r="R13305">
        <f t="shared" si="834"/>
        <v>0</v>
      </c>
      <c r="S13305" s="3" t="str">
        <f t="shared" si="835"/>
        <v/>
      </c>
      <c r="T13305" s="9" t="str">
        <f t="shared" si="836"/>
        <v/>
      </c>
    </row>
    <row r="13306" spans="2:20" x14ac:dyDescent="0.3">
      <c r="B13306" t="s">
        <v>66</v>
      </c>
      <c r="C13306" t="s">
        <v>66</v>
      </c>
      <c r="I13306" s="10">
        <f t="shared" si="833"/>
        <v>0</v>
      </c>
      <c r="R13306">
        <f t="shared" si="834"/>
        <v>0</v>
      </c>
      <c r="S13306" s="3" t="str">
        <f t="shared" si="835"/>
        <v/>
      </c>
      <c r="T13306" s="9" t="str">
        <f t="shared" si="836"/>
        <v/>
      </c>
    </row>
    <row r="13307" spans="2:20" x14ac:dyDescent="0.3">
      <c r="B13307" t="s">
        <v>66</v>
      </c>
      <c r="C13307" t="s">
        <v>66</v>
      </c>
      <c r="I13307" s="10">
        <f t="shared" si="833"/>
        <v>0</v>
      </c>
      <c r="R13307">
        <f t="shared" si="834"/>
        <v>0</v>
      </c>
      <c r="S13307" s="3" t="str">
        <f t="shared" si="835"/>
        <v/>
      </c>
      <c r="T13307" s="9" t="str">
        <f t="shared" si="836"/>
        <v/>
      </c>
    </row>
    <row r="13308" spans="2:20" x14ac:dyDescent="0.3">
      <c r="B13308" t="s">
        <v>66</v>
      </c>
      <c r="C13308" t="s">
        <v>66</v>
      </c>
      <c r="I13308" s="10">
        <f t="shared" si="833"/>
        <v>0</v>
      </c>
      <c r="R13308">
        <f t="shared" si="834"/>
        <v>0</v>
      </c>
      <c r="S13308" s="3" t="str">
        <f t="shared" si="835"/>
        <v/>
      </c>
      <c r="T13308" s="9" t="str">
        <f t="shared" si="836"/>
        <v/>
      </c>
    </row>
    <row r="13309" spans="2:20" x14ac:dyDescent="0.3">
      <c r="B13309" t="s">
        <v>66</v>
      </c>
      <c r="C13309" t="s">
        <v>66</v>
      </c>
      <c r="I13309" s="10">
        <f t="shared" si="833"/>
        <v>0</v>
      </c>
      <c r="R13309">
        <f t="shared" si="834"/>
        <v>0</v>
      </c>
      <c r="S13309" s="3" t="str">
        <f t="shared" si="835"/>
        <v/>
      </c>
      <c r="T13309" s="9" t="str">
        <f t="shared" si="836"/>
        <v/>
      </c>
    </row>
    <row r="13310" spans="2:20" x14ac:dyDescent="0.3">
      <c r="B13310" t="s">
        <v>66</v>
      </c>
      <c r="C13310" t="s">
        <v>66</v>
      </c>
      <c r="I13310" s="10">
        <f t="shared" si="833"/>
        <v>0</v>
      </c>
      <c r="R13310">
        <f t="shared" si="834"/>
        <v>0</v>
      </c>
      <c r="S13310" s="3" t="str">
        <f t="shared" si="835"/>
        <v/>
      </c>
      <c r="T13310" s="9" t="str">
        <f t="shared" si="836"/>
        <v/>
      </c>
    </row>
    <row r="13311" spans="2:20" x14ac:dyDescent="0.3">
      <c r="B13311" t="s">
        <v>66</v>
      </c>
      <c r="C13311" t="s">
        <v>66</v>
      </c>
      <c r="I13311" s="10">
        <f t="shared" si="833"/>
        <v>0</v>
      </c>
      <c r="R13311">
        <f t="shared" si="834"/>
        <v>0</v>
      </c>
      <c r="S13311" s="3" t="str">
        <f t="shared" si="835"/>
        <v/>
      </c>
      <c r="T13311" s="9" t="str">
        <f t="shared" si="836"/>
        <v/>
      </c>
    </row>
    <row r="13312" spans="2:20" x14ac:dyDescent="0.3">
      <c r="B13312" t="s">
        <v>66</v>
      </c>
      <c r="C13312" t="s">
        <v>66</v>
      </c>
      <c r="I13312" s="10">
        <f t="shared" si="833"/>
        <v>0</v>
      </c>
      <c r="R13312">
        <f t="shared" si="834"/>
        <v>0</v>
      </c>
      <c r="S13312" s="3" t="str">
        <f t="shared" si="835"/>
        <v/>
      </c>
      <c r="T13312" s="9" t="str">
        <f t="shared" si="836"/>
        <v/>
      </c>
    </row>
    <row r="13313" spans="2:20" x14ac:dyDescent="0.3">
      <c r="B13313" t="s">
        <v>66</v>
      </c>
      <c r="C13313" t="s">
        <v>66</v>
      </c>
      <c r="I13313" s="10">
        <f t="shared" si="833"/>
        <v>0</v>
      </c>
      <c r="R13313">
        <f t="shared" si="834"/>
        <v>0</v>
      </c>
      <c r="S13313" s="3" t="str">
        <f t="shared" si="835"/>
        <v/>
      </c>
      <c r="T13313" s="9" t="str">
        <f t="shared" si="836"/>
        <v/>
      </c>
    </row>
    <row r="13314" spans="2:20" x14ac:dyDescent="0.3">
      <c r="B13314" t="s">
        <v>66</v>
      </c>
      <c r="C13314" t="s">
        <v>66</v>
      </c>
      <c r="I13314" s="10">
        <f t="shared" si="833"/>
        <v>0</v>
      </c>
      <c r="R13314">
        <f t="shared" si="834"/>
        <v>0</v>
      </c>
      <c r="S13314" s="3" t="str">
        <f t="shared" si="835"/>
        <v/>
      </c>
      <c r="T13314" s="9" t="str">
        <f t="shared" si="836"/>
        <v/>
      </c>
    </row>
    <row r="13315" spans="2:20" x14ac:dyDescent="0.3">
      <c r="B13315" t="s">
        <v>66</v>
      </c>
      <c r="C13315" t="s">
        <v>66</v>
      </c>
      <c r="I13315" s="10">
        <f t="shared" ref="I13315:I13378" si="837">H13315*0.5</f>
        <v>0</v>
      </c>
      <c r="R13315">
        <f t="shared" ref="R13315:R13378" si="838">SUM(I13315:Q13315)</f>
        <v>0</v>
      </c>
      <c r="S13315" s="3" t="str">
        <f t="shared" ref="S13315:S13378" si="839">IFERROR(IF(R13315&lt;=H13315,R13315/H13315*100,100),"")</f>
        <v/>
      </c>
      <c r="T13315" s="9" t="str">
        <f t="shared" ref="T13315:T13378" si="840">IFERROR(G13315*S13315/100,"")</f>
        <v/>
      </c>
    </row>
    <row r="13316" spans="2:20" x14ac:dyDescent="0.3">
      <c r="B13316" t="s">
        <v>66</v>
      </c>
      <c r="C13316" t="s">
        <v>66</v>
      </c>
      <c r="I13316" s="10">
        <f t="shared" si="837"/>
        <v>0</v>
      </c>
      <c r="R13316">
        <f t="shared" si="838"/>
        <v>0</v>
      </c>
      <c r="S13316" s="3" t="str">
        <f t="shared" si="839"/>
        <v/>
      </c>
      <c r="T13316" s="9" t="str">
        <f t="shared" si="840"/>
        <v/>
      </c>
    </row>
    <row r="13317" spans="2:20" x14ac:dyDescent="0.3">
      <c r="B13317" t="s">
        <v>66</v>
      </c>
      <c r="C13317" t="s">
        <v>66</v>
      </c>
      <c r="I13317" s="10">
        <f t="shared" si="837"/>
        <v>0</v>
      </c>
      <c r="R13317">
        <f t="shared" si="838"/>
        <v>0</v>
      </c>
      <c r="S13317" s="3" t="str">
        <f t="shared" si="839"/>
        <v/>
      </c>
      <c r="T13317" s="9" t="str">
        <f t="shared" si="840"/>
        <v/>
      </c>
    </row>
    <row r="13318" spans="2:20" x14ac:dyDescent="0.3">
      <c r="B13318" t="s">
        <v>66</v>
      </c>
      <c r="C13318" t="s">
        <v>66</v>
      </c>
      <c r="I13318" s="10">
        <f t="shared" si="837"/>
        <v>0</v>
      </c>
      <c r="R13318">
        <f t="shared" si="838"/>
        <v>0</v>
      </c>
      <c r="S13318" s="3" t="str">
        <f t="shared" si="839"/>
        <v/>
      </c>
      <c r="T13318" s="9" t="str">
        <f t="shared" si="840"/>
        <v/>
      </c>
    </row>
    <row r="13319" spans="2:20" x14ac:dyDescent="0.3">
      <c r="B13319" t="s">
        <v>66</v>
      </c>
      <c r="C13319" t="s">
        <v>66</v>
      </c>
      <c r="I13319" s="10">
        <f t="shared" si="837"/>
        <v>0</v>
      </c>
      <c r="R13319">
        <f t="shared" si="838"/>
        <v>0</v>
      </c>
      <c r="S13319" s="3" t="str">
        <f t="shared" si="839"/>
        <v/>
      </c>
      <c r="T13319" s="9" t="str">
        <f t="shared" si="840"/>
        <v/>
      </c>
    </row>
    <row r="13320" spans="2:20" x14ac:dyDescent="0.3">
      <c r="B13320" t="s">
        <v>66</v>
      </c>
      <c r="C13320" t="s">
        <v>66</v>
      </c>
      <c r="I13320" s="10">
        <f t="shared" si="837"/>
        <v>0</v>
      </c>
      <c r="R13320">
        <f t="shared" si="838"/>
        <v>0</v>
      </c>
      <c r="S13320" s="3" t="str">
        <f t="shared" si="839"/>
        <v/>
      </c>
      <c r="T13320" s="9" t="str">
        <f t="shared" si="840"/>
        <v/>
      </c>
    </row>
    <row r="13321" spans="2:20" x14ac:dyDescent="0.3">
      <c r="B13321" t="s">
        <v>66</v>
      </c>
      <c r="C13321" t="s">
        <v>66</v>
      </c>
      <c r="I13321" s="10">
        <f t="shared" si="837"/>
        <v>0</v>
      </c>
      <c r="R13321">
        <f t="shared" si="838"/>
        <v>0</v>
      </c>
      <c r="S13321" s="3" t="str">
        <f t="shared" si="839"/>
        <v/>
      </c>
      <c r="T13321" s="9" t="str">
        <f t="shared" si="840"/>
        <v/>
      </c>
    </row>
    <row r="13322" spans="2:20" x14ac:dyDescent="0.3">
      <c r="B13322" t="s">
        <v>66</v>
      </c>
      <c r="C13322" t="s">
        <v>66</v>
      </c>
      <c r="I13322" s="10">
        <f t="shared" si="837"/>
        <v>0</v>
      </c>
      <c r="R13322">
        <f t="shared" si="838"/>
        <v>0</v>
      </c>
      <c r="S13322" s="3" t="str">
        <f t="shared" si="839"/>
        <v/>
      </c>
      <c r="T13322" s="9" t="str">
        <f t="shared" si="840"/>
        <v/>
      </c>
    </row>
    <row r="13323" spans="2:20" x14ac:dyDescent="0.3">
      <c r="B13323" t="s">
        <v>66</v>
      </c>
      <c r="C13323" t="s">
        <v>66</v>
      </c>
      <c r="I13323" s="10">
        <f t="shared" si="837"/>
        <v>0</v>
      </c>
      <c r="R13323">
        <f t="shared" si="838"/>
        <v>0</v>
      </c>
      <c r="S13323" s="3" t="str">
        <f t="shared" si="839"/>
        <v/>
      </c>
      <c r="T13323" s="9" t="str">
        <f t="shared" si="840"/>
        <v/>
      </c>
    </row>
    <row r="13324" spans="2:20" x14ac:dyDescent="0.3">
      <c r="B13324" t="s">
        <v>66</v>
      </c>
      <c r="C13324" t="s">
        <v>66</v>
      </c>
      <c r="I13324" s="10">
        <f t="shared" si="837"/>
        <v>0</v>
      </c>
      <c r="R13324">
        <f t="shared" si="838"/>
        <v>0</v>
      </c>
      <c r="S13324" s="3" t="str">
        <f t="shared" si="839"/>
        <v/>
      </c>
      <c r="T13324" s="9" t="str">
        <f t="shared" si="840"/>
        <v/>
      </c>
    </row>
    <row r="13325" spans="2:20" x14ac:dyDescent="0.3">
      <c r="B13325" t="s">
        <v>66</v>
      </c>
      <c r="C13325" t="s">
        <v>66</v>
      </c>
      <c r="I13325" s="10">
        <f t="shared" si="837"/>
        <v>0</v>
      </c>
      <c r="R13325">
        <f t="shared" si="838"/>
        <v>0</v>
      </c>
      <c r="S13325" s="3" t="str">
        <f t="shared" si="839"/>
        <v/>
      </c>
      <c r="T13325" s="9" t="str">
        <f t="shared" si="840"/>
        <v/>
      </c>
    </row>
    <row r="13326" spans="2:20" x14ac:dyDescent="0.3">
      <c r="B13326" t="s">
        <v>66</v>
      </c>
      <c r="C13326" t="s">
        <v>66</v>
      </c>
      <c r="I13326" s="10">
        <f t="shared" si="837"/>
        <v>0</v>
      </c>
      <c r="R13326">
        <f t="shared" si="838"/>
        <v>0</v>
      </c>
      <c r="S13326" s="3" t="str">
        <f t="shared" si="839"/>
        <v/>
      </c>
      <c r="T13326" s="9" t="str">
        <f t="shared" si="840"/>
        <v/>
      </c>
    </row>
    <row r="13327" spans="2:20" x14ac:dyDescent="0.3">
      <c r="B13327" t="s">
        <v>66</v>
      </c>
      <c r="C13327" t="s">
        <v>66</v>
      </c>
      <c r="I13327" s="10">
        <f t="shared" si="837"/>
        <v>0</v>
      </c>
      <c r="R13327">
        <f t="shared" si="838"/>
        <v>0</v>
      </c>
      <c r="S13327" s="3" t="str">
        <f t="shared" si="839"/>
        <v/>
      </c>
      <c r="T13327" s="9" t="str">
        <f t="shared" si="840"/>
        <v/>
      </c>
    </row>
    <row r="13328" spans="2:20" x14ac:dyDescent="0.3">
      <c r="B13328" t="s">
        <v>66</v>
      </c>
      <c r="C13328" t="s">
        <v>66</v>
      </c>
      <c r="I13328" s="10">
        <f t="shared" si="837"/>
        <v>0</v>
      </c>
      <c r="R13328">
        <f t="shared" si="838"/>
        <v>0</v>
      </c>
      <c r="S13328" s="3" t="str">
        <f t="shared" si="839"/>
        <v/>
      </c>
      <c r="T13328" s="9" t="str">
        <f t="shared" si="840"/>
        <v/>
      </c>
    </row>
    <row r="13329" spans="2:20" x14ac:dyDescent="0.3">
      <c r="B13329" t="s">
        <v>66</v>
      </c>
      <c r="C13329" t="s">
        <v>66</v>
      </c>
      <c r="I13329" s="10">
        <f t="shared" si="837"/>
        <v>0</v>
      </c>
      <c r="R13329">
        <f t="shared" si="838"/>
        <v>0</v>
      </c>
      <c r="S13329" s="3" t="str">
        <f t="shared" si="839"/>
        <v/>
      </c>
      <c r="T13329" s="9" t="str">
        <f t="shared" si="840"/>
        <v/>
      </c>
    </row>
    <row r="13330" spans="2:20" x14ac:dyDescent="0.3">
      <c r="B13330" t="s">
        <v>66</v>
      </c>
      <c r="C13330" t="s">
        <v>66</v>
      </c>
      <c r="I13330" s="10">
        <f t="shared" si="837"/>
        <v>0</v>
      </c>
      <c r="R13330">
        <f t="shared" si="838"/>
        <v>0</v>
      </c>
      <c r="S13330" s="3" t="str">
        <f t="shared" si="839"/>
        <v/>
      </c>
      <c r="T13330" s="9" t="str">
        <f t="shared" si="840"/>
        <v/>
      </c>
    </row>
    <row r="13331" spans="2:20" x14ac:dyDescent="0.3">
      <c r="B13331" t="s">
        <v>66</v>
      </c>
      <c r="C13331" t="s">
        <v>66</v>
      </c>
      <c r="I13331" s="10">
        <f t="shared" si="837"/>
        <v>0</v>
      </c>
      <c r="R13331">
        <f t="shared" si="838"/>
        <v>0</v>
      </c>
      <c r="S13331" s="3" t="str">
        <f t="shared" si="839"/>
        <v/>
      </c>
      <c r="T13331" s="9" t="str">
        <f t="shared" si="840"/>
        <v/>
      </c>
    </row>
    <row r="13332" spans="2:20" x14ac:dyDescent="0.3">
      <c r="B13332" t="s">
        <v>66</v>
      </c>
      <c r="C13332" t="s">
        <v>66</v>
      </c>
      <c r="I13332" s="10">
        <f t="shared" si="837"/>
        <v>0</v>
      </c>
      <c r="R13332">
        <f t="shared" si="838"/>
        <v>0</v>
      </c>
      <c r="S13332" s="3" t="str">
        <f t="shared" si="839"/>
        <v/>
      </c>
      <c r="T13332" s="9" t="str">
        <f t="shared" si="840"/>
        <v/>
      </c>
    </row>
    <row r="13333" spans="2:20" x14ac:dyDescent="0.3">
      <c r="B13333" t="s">
        <v>66</v>
      </c>
      <c r="C13333" t="s">
        <v>66</v>
      </c>
      <c r="I13333" s="10">
        <f t="shared" si="837"/>
        <v>0</v>
      </c>
      <c r="R13333">
        <f t="shared" si="838"/>
        <v>0</v>
      </c>
      <c r="S13333" s="3" t="str">
        <f t="shared" si="839"/>
        <v/>
      </c>
      <c r="T13333" s="9" t="str">
        <f t="shared" si="840"/>
        <v/>
      </c>
    </row>
    <row r="13334" spans="2:20" x14ac:dyDescent="0.3">
      <c r="B13334" t="s">
        <v>66</v>
      </c>
      <c r="C13334" t="s">
        <v>66</v>
      </c>
      <c r="I13334" s="10">
        <f t="shared" si="837"/>
        <v>0</v>
      </c>
      <c r="R13334">
        <f t="shared" si="838"/>
        <v>0</v>
      </c>
      <c r="S13334" s="3" t="str">
        <f t="shared" si="839"/>
        <v/>
      </c>
      <c r="T13334" s="9" t="str">
        <f t="shared" si="840"/>
        <v/>
      </c>
    </row>
    <row r="13335" spans="2:20" x14ac:dyDescent="0.3">
      <c r="B13335" t="s">
        <v>66</v>
      </c>
      <c r="C13335" t="s">
        <v>66</v>
      </c>
      <c r="I13335" s="10">
        <f t="shared" si="837"/>
        <v>0</v>
      </c>
      <c r="R13335">
        <f t="shared" si="838"/>
        <v>0</v>
      </c>
      <c r="S13335" s="3" t="str">
        <f t="shared" si="839"/>
        <v/>
      </c>
      <c r="T13335" s="9" t="str">
        <f t="shared" si="840"/>
        <v/>
      </c>
    </row>
    <row r="13336" spans="2:20" x14ac:dyDescent="0.3">
      <c r="B13336" t="s">
        <v>66</v>
      </c>
      <c r="C13336" t="s">
        <v>66</v>
      </c>
      <c r="I13336" s="10">
        <f t="shared" si="837"/>
        <v>0</v>
      </c>
      <c r="R13336">
        <f t="shared" si="838"/>
        <v>0</v>
      </c>
      <c r="S13336" s="3" t="str">
        <f t="shared" si="839"/>
        <v/>
      </c>
      <c r="T13336" s="9" t="str">
        <f t="shared" si="840"/>
        <v/>
      </c>
    </row>
    <row r="13337" spans="2:20" x14ac:dyDescent="0.3">
      <c r="B13337" t="s">
        <v>66</v>
      </c>
      <c r="C13337" t="s">
        <v>66</v>
      </c>
      <c r="I13337" s="10">
        <f t="shared" si="837"/>
        <v>0</v>
      </c>
      <c r="R13337">
        <f t="shared" si="838"/>
        <v>0</v>
      </c>
      <c r="S13337" s="3" t="str">
        <f t="shared" si="839"/>
        <v/>
      </c>
      <c r="T13337" s="9" t="str">
        <f t="shared" si="840"/>
        <v/>
      </c>
    </row>
    <row r="13338" spans="2:20" x14ac:dyDescent="0.3">
      <c r="B13338" t="s">
        <v>66</v>
      </c>
      <c r="C13338" t="s">
        <v>66</v>
      </c>
      <c r="I13338" s="10">
        <f t="shared" si="837"/>
        <v>0</v>
      </c>
      <c r="R13338">
        <f t="shared" si="838"/>
        <v>0</v>
      </c>
      <c r="S13338" s="3" t="str">
        <f t="shared" si="839"/>
        <v/>
      </c>
      <c r="T13338" s="9" t="str">
        <f t="shared" si="840"/>
        <v/>
      </c>
    </row>
    <row r="13339" spans="2:20" x14ac:dyDescent="0.3">
      <c r="B13339" t="s">
        <v>66</v>
      </c>
      <c r="C13339" t="s">
        <v>66</v>
      </c>
      <c r="I13339" s="10">
        <f t="shared" si="837"/>
        <v>0</v>
      </c>
      <c r="R13339">
        <f t="shared" si="838"/>
        <v>0</v>
      </c>
      <c r="S13339" s="3" t="str">
        <f t="shared" si="839"/>
        <v/>
      </c>
      <c r="T13339" s="9" t="str">
        <f t="shared" si="840"/>
        <v/>
      </c>
    </row>
    <row r="13340" spans="2:20" x14ac:dyDescent="0.3">
      <c r="B13340" t="s">
        <v>66</v>
      </c>
      <c r="C13340" t="s">
        <v>66</v>
      </c>
      <c r="I13340" s="10">
        <f t="shared" si="837"/>
        <v>0</v>
      </c>
      <c r="R13340">
        <f t="shared" si="838"/>
        <v>0</v>
      </c>
      <c r="S13340" s="3" t="str">
        <f t="shared" si="839"/>
        <v/>
      </c>
      <c r="T13340" s="9" t="str">
        <f t="shared" si="840"/>
        <v/>
      </c>
    </row>
    <row r="13341" spans="2:20" x14ac:dyDescent="0.3">
      <c r="B13341" t="s">
        <v>66</v>
      </c>
      <c r="C13341" t="s">
        <v>66</v>
      </c>
      <c r="I13341" s="10">
        <f t="shared" si="837"/>
        <v>0</v>
      </c>
      <c r="R13341">
        <f t="shared" si="838"/>
        <v>0</v>
      </c>
      <c r="S13341" s="3" t="str">
        <f t="shared" si="839"/>
        <v/>
      </c>
      <c r="T13341" s="9" t="str">
        <f t="shared" si="840"/>
        <v/>
      </c>
    </row>
    <row r="13342" spans="2:20" x14ac:dyDescent="0.3">
      <c r="B13342" t="s">
        <v>66</v>
      </c>
      <c r="C13342" t="s">
        <v>66</v>
      </c>
      <c r="I13342" s="10">
        <f t="shared" si="837"/>
        <v>0</v>
      </c>
      <c r="R13342">
        <f t="shared" si="838"/>
        <v>0</v>
      </c>
      <c r="S13342" s="3" t="str">
        <f t="shared" si="839"/>
        <v/>
      </c>
      <c r="T13342" s="9" t="str">
        <f t="shared" si="840"/>
        <v/>
      </c>
    </row>
    <row r="13343" spans="2:20" x14ac:dyDescent="0.3">
      <c r="B13343" t="s">
        <v>66</v>
      </c>
      <c r="C13343" t="s">
        <v>66</v>
      </c>
      <c r="I13343" s="10">
        <f t="shared" si="837"/>
        <v>0</v>
      </c>
      <c r="R13343">
        <f t="shared" si="838"/>
        <v>0</v>
      </c>
      <c r="S13343" s="3" t="str">
        <f t="shared" si="839"/>
        <v/>
      </c>
      <c r="T13343" s="9" t="str">
        <f t="shared" si="840"/>
        <v/>
      </c>
    </row>
    <row r="13344" spans="2:20" x14ac:dyDescent="0.3">
      <c r="B13344" t="s">
        <v>66</v>
      </c>
      <c r="C13344" t="s">
        <v>66</v>
      </c>
      <c r="I13344" s="10">
        <f t="shared" si="837"/>
        <v>0</v>
      </c>
      <c r="R13344">
        <f t="shared" si="838"/>
        <v>0</v>
      </c>
      <c r="S13344" s="3" t="str">
        <f t="shared" si="839"/>
        <v/>
      </c>
      <c r="T13344" s="9" t="str">
        <f t="shared" si="840"/>
        <v/>
      </c>
    </row>
    <row r="13345" spans="2:20" x14ac:dyDescent="0.3">
      <c r="B13345" t="s">
        <v>66</v>
      </c>
      <c r="C13345" t="s">
        <v>66</v>
      </c>
      <c r="I13345" s="10">
        <f t="shared" si="837"/>
        <v>0</v>
      </c>
      <c r="R13345">
        <f t="shared" si="838"/>
        <v>0</v>
      </c>
      <c r="S13345" s="3" t="str">
        <f t="shared" si="839"/>
        <v/>
      </c>
      <c r="T13345" s="9" t="str">
        <f t="shared" si="840"/>
        <v/>
      </c>
    </row>
    <row r="13346" spans="2:20" x14ac:dyDescent="0.3">
      <c r="B13346" t="s">
        <v>66</v>
      </c>
      <c r="C13346" t="s">
        <v>66</v>
      </c>
      <c r="I13346" s="10">
        <f t="shared" si="837"/>
        <v>0</v>
      </c>
      <c r="R13346">
        <f t="shared" si="838"/>
        <v>0</v>
      </c>
      <c r="S13346" s="3" t="str">
        <f t="shared" si="839"/>
        <v/>
      </c>
      <c r="T13346" s="9" t="str">
        <f t="shared" si="840"/>
        <v/>
      </c>
    </row>
    <row r="13347" spans="2:20" x14ac:dyDescent="0.3">
      <c r="B13347" t="s">
        <v>66</v>
      </c>
      <c r="C13347" t="s">
        <v>66</v>
      </c>
      <c r="I13347" s="10">
        <f t="shared" si="837"/>
        <v>0</v>
      </c>
      <c r="R13347">
        <f t="shared" si="838"/>
        <v>0</v>
      </c>
      <c r="S13347" s="3" t="str">
        <f t="shared" si="839"/>
        <v/>
      </c>
      <c r="T13347" s="9" t="str">
        <f t="shared" si="840"/>
        <v/>
      </c>
    </row>
    <row r="13348" spans="2:20" x14ac:dyDescent="0.3">
      <c r="B13348" t="s">
        <v>66</v>
      </c>
      <c r="C13348" t="s">
        <v>66</v>
      </c>
      <c r="I13348" s="10">
        <f t="shared" si="837"/>
        <v>0</v>
      </c>
      <c r="R13348">
        <f t="shared" si="838"/>
        <v>0</v>
      </c>
      <c r="S13348" s="3" t="str">
        <f t="shared" si="839"/>
        <v/>
      </c>
      <c r="T13348" s="9" t="str">
        <f t="shared" si="840"/>
        <v/>
      </c>
    </row>
    <row r="13349" spans="2:20" x14ac:dyDescent="0.3">
      <c r="B13349" t="s">
        <v>66</v>
      </c>
      <c r="C13349" t="s">
        <v>66</v>
      </c>
      <c r="I13349" s="10">
        <f t="shared" si="837"/>
        <v>0</v>
      </c>
      <c r="R13349">
        <f t="shared" si="838"/>
        <v>0</v>
      </c>
      <c r="S13349" s="3" t="str">
        <f t="shared" si="839"/>
        <v/>
      </c>
      <c r="T13349" s="9" t="str">
        <f t="shared" si="840"/>
        <v/>
      </c>
    </row>
    <row r="13350" spans="2:20" x14ac:dyDescent="0.3">
      <c r="B13350" t="s">
        <v>66</v>
      </c>
      <c r="C13350" t="s">
        <v>66</v>
      </c>
      <c r="I13350" s="10">
        <f t="shared" si="837"/>
        <v>0</v>
      </c>
      <c r="R13350">
        <f t="shared" si="838"/>
        <v>0</v>
      </c>
      <c r="S13350" s="3" t="str">
        <f t="shared" si="839"/>
        <v/>
      </c>
      <c r="T13350" s="9" t="str">
        <f t="shared" si="840"/>
        <v/>
      </c>
    </row>
    <row r="13351" spans="2:20" x14ac:dyDescent="0.3">
      <c r="B13351" t="s">
        <v>66</v>
      </c>
      <c r="C13351" t="s">
        <v>66</v>
      </c>
      <c r="I13351" s="10">
        <f t="shared" si="837"/>
        <v>0</v>
      </c>
      <c r="R13351">
        <f t="shared" si="838"/>
        <v>0</v>
      </c>
      <c r="S13351" s="3" t="str">
        <f t="shared" si="839"/>
        <v/>
      </c>
      <c r="T13351" s="9" t="str">
        <f t="shared" si="840"/>
        <v/>
      </c>
    </row>
    <row r="13352" spans="2:20" x14ac:dyDescent="0.3">
      <c r="B13352" t="s">
        <v>66</v>
      </c>
      <c r="C13352" t="s">
        <v>66</v>
      </c>
      <c r="I13352" s="10">
        <f t="shared" si="837"/>
        <v>0</v>
      </c>
      <c r="R13352">
        <f t="shared" si="838"/>
        <v>0</v>
      </c>
      <c r="S13352" s="3" t="str">
        <f t="shared" si="839"/>
        <v/>
      </c>
      <c r="T13352" s="9" t="str">
        <f t="shared" si="840"/>
        <v/>
      </c>
    </row>
    <row r="13353" spans="2:20" x14ac:dyDescent="0.3">
      <c r="B13353" t="s">
        <v>66</v>
      </c>
      <c r="C13353" t="s">
        <v>66</v>
      </c>
      <c r="I13353" s="10">
        <f t="shared" si="837"/>
        <v>0</v>
      </c>
      <c r="R13353">
        <f t="shared" si="838"/>
        <v>0</v>
      </c>
      <c r="S13353" s="3" t="str">
        <f t="shared" si="839"/>
        <v/>
      </c>
      <c r="T13353" s="9" t="str">
        <f t="shared" si="840"/>
        <v/>
      </c>
    </row>
    <row r="13354" spans="2:20" x14ac:dyDescent="0.3">
      <c r="B13354" t="s">
        <v>66</v>
      </c>
      <c r="C13354" t="s">
        <v>66</v>
      </c>
      <c r="I13354" s="10">
        <f t="shared" si="837"/>
        <v>0</v>
      </c>
      <c r="R13354">
        <f t="shared" si="838"/>
        <v>0</v>
      </c>
      <c r="S13354" s="3" t="str">
        <f t="shared" si="839"/>
        <v/>
      </c>
      <c r="T13354" s="9" t="str">
        <f t="shared" si="840"/>
        <v/>
      </c>
    </row>
    <row r="13355" spans="2:20" x14ac:dyDescent="0.3">
      <c r="B13355" t="s">
        <v>66</v>
      </c>
      <c r="C13355" t="s">
        <v>66</v>
      </c>
      <c r="I13355" s="10">
        <f t="shared" si="837"/>
        <v>0</v>
      </c>
      <c r="R13355">
        <f t="shared" si="838"/>
        <v>0</v>
      </c>
      <c r="S13355" s="3" t="str">
        <f t="shared" si="839"/>
        <v/>
      </c>
      <c r="T13355" s="9" t="str">
        <f t="shared" si="840"/>
        <v/>
      </c>
    </row>
    <row r="13356" spans="2:20" x14ac:dyDescent="0.3">
      <c r="B13356" t="s">
        <v>66</v>
      </c>
      <c r="C13356" t="s">
        <v>66</v>
      </c>
      <c r="I13356" s="10">
        <f t="shared" si="837"/>
        <v>0</v>
      </c>
      <c r="R13356">
        <f t="shared" si="838"/>
        <v>0</v>
      </c>
      <c r="S13356" s="3" t="str">
        <f t="shared" si="839"/>
        <v/>
      </c>
      <c r="T13356" s="9" t="str">
        <f t="shared" si="840"/>
        <v/>
      </c>
    </row>
    <row r="13357" spans="2:20" x14ac:dyDescent="0.3">
      <c r="B13357" t="s">
        <v>66</v>
      </c>
      <c r="C13357" t="s">
        <v>66</v>
      </c>
      <c r="I13357" s="10">
        <f t="shared" si="837"/>
        <v>0</v>
      </c>
      <c r="R13357">
        <f t="shared" si="838"/>
        <v>0</v>
      </c>
      <c r="S13357" s="3" t="str">
        <f t="shared" si="839"/>
        <v/>
      </c>
      <c r="T13357" s="9" t="str">
        <f t="shared" si="840"/>
        <v/>
      </c>
    </row>
    <row r="13358" spans="2:20" x14ac:dyDescent="0.3">
      <c r="B13358" t="s">
        <v>66</v>
      </c>
      <c r="C13358" t="s">
        <v>66</v>
      </c>
      <c r="I13358" s="10">
        <f t="shared" si="837"/>
        <v>0</v>
      </c>
      <c r="R13358">
        <f t="shared" si="838"/>
        <v>0</v>
      </c>
      <c r="S13358" s="3" t="str">
        <f t="shared" si="839"/>
        <v/>
      </c>
      <c r="T13358" s="9" t="str">
        <f t="shared" si="840"/>
        <v/>
      </c>
    </row>
    <row r="13359" spans="2:20" x14ac:dyDescent="0.3">
      <c r="B13359" t="s">
        <v>66</v>
      </c>
      <c r="C13359" t="s">
        <v>66</v>
      </c>
      <c r="I13359" s="10">
        <f t="shared" si="837"/>
        <v>0</v>
      </c>
      <c r="R13359">
        <f t="shared" si="838"/>
        <v>0</v>
      </c>
      <c r="S13359" s="3" t="str">
        <f t="shared" si="839"/>
        <v/>
      </c>
      <c r="T13359" s="9" t="str">
        <f t="shared" si="840"/>
        <v/>
      </c>
    </row>
    <row r="13360" spans="2:20" x14ac:dyDescent="0.3">
      <c r="B13360" t="s">
        <v>66</v>
      </c>
      <c r="C13360" t="s">
        <v>66</v>
      </c>
      <c r="I13360" s="10">
        <f t="shared" si="837"/>
        <v>0</v>
      </c>
      <c r="R13360">
        <f t="shared" si="838"/>
        <v>0</v>
      </c>
      <c r="S13360" s="3" t="str">
        <f t="shared" si="839"/>
        <v/>
      </c>
      <c r="T13360" s="9" t="str">
        <f t="shared" si="840"/>
        <v/>
      </c>
    </row>
    <row r="13361" spans="2:20" x14ac:dyDescent="0.3">
      <c r="B13361" t="s">
        <v>66</v>
      </c>
      <c r="C13361" t="s">
        <v>66</v>
      </c>
      <c r="I13361" s="10">
        <f t="shared" si="837"/>
        <v>0</v>
      </c>
      <c r="R13361">
        <f t="shared" si="838"/>
        <v>0</v>
      </c>
      <c r="S13361" s="3" t="str">
        <f t="shared" si="839"/>
        <v/>
      </c>
      <c r="T13361" s="9" t="str">
        <f t="shared" si="840"/>
        <v/>
      </c>
    </row>
    <row r="13362" spans="2:20" x14ac:dyDescent="0.3">
      <c r="B13362" t="s">
        <v>66</v>
      </c>
      <c r="C13362" t="s">
        <v>66</v>
      </c>
      <c r="I13362" s="10">
        <f t="shared" si="837"/>
        <v>0</v>
      </c>
      <c r="R13362">
        <f t="shared" si="838"/>
        <v>0</v>
      </c>
      <c r="S13362" s="3" t="str">
        <f t="shared" si="839"/>
        <v/>
      </c>
      <c r="T13362" s="9" t="str">
        <f t="shared" si="840"/>
        <v/>
      </c>
    </row>
    <row r="13363" spans="2:20" x14ac:dyDescent="0.3">
      <c r="B13363" t="s">
        <v>66</v>
      </c>
      <c r="C13363" t="s">
        <v>66</v>
      </c>
      <c r="I13363" s="10">
        <f t="shared" si="837"/>
        <v>0</v>
      </c>
      <c r="R13363">
        <f t="shared" si="838"/>
        <v>0</v>
      </c>
      <c r="S13363" s="3" t="str">
        <f t="shared" si="839"/>
        <v/>
      </c>
      <c r="T13363" s="9" t="str">
        <f t="shared" si="840"/>
        <v/>
      </c>
    </row>
    <row r="13364" spans="2:20" x14ac:dyDescent="0.3">
      <c r="B13364" t="s">
        <v>66</v>
      </c>
      <c r="C13364" t="s">
        <v>66</v>
      </c>
      <c r="I13364" s="10">
        <f t="shared" si="837"/>
        <v>0</v>
      </c>
      <c r="R13364">
        <f t="shared" si="838"/>
        <v>0</v>
      </c>
      <c r="S13364" s="3" t="str">
        <f t="shared" si="839"/>
        <v/>
      </c>
      <c r="T13364" s="9" t="str">
        <f t="shared" si="840"/>
        <v/>
      </c>
    </row>
    <row r="13365" spans="2:20" x14ac:dyDescent="0.3">
      <c r="B13365" t="s">
        <v>66</v>
      </c>
      <c r="C13365" t="s">
        <v>66</v>
      </c>
      <c r="I13365" s="10">
        <f t="shared" si="837"/>
        <v>0</v>
      </c>
      <c r="R13365">
        <f t="shared" si="838"/>
        <v>0</v>
      </c>
      <c r="S13365" s="3" t="str">
        <f t="shared" si="839"/>
        <v/>
      </c>
      <c r="T13365" s="9" t="str">
        <f t="shared" si="840"/>
        <v/>
      </c>
    </row>
    <row r="13366" spans="2:20" x14ac:dyDescent="0.3">
      <c r="B13366" t="s">
        <v>66</v>
      </c>
      <c r="C13366" t="s">
        <v>66</v>
      </c>
      <c r="I13366" s="10">
        <f t="shared" si="837"/>
        <v>0</v>
      </c>
      <c r="R13366">
        <f t="shared" si="838"/>
        <v>0</v>
      </c>
      <c r="S13366" s="3" t="str">
        <f t="shared" si="839"/>
        <v/>
      </c>
      <c r="T13366" s="9" t="str">
        <f t="shared" si="840"/>
        <v/>
      </c>
    </row>
    <row r="13367" spans="2:20" x14ac:dyDescent="0.3">
      <c r="B13367" t="s">
        <v>66</v>
      </c>
      <c r="C13367" t="s">
        <v>66</v>
      </c>
      <c r="I13367" s="10">
        <f t="shared" si="837"/>
        <v>0</v>
      </c>
      <c r="R13367">
        <f t="shared" si="838"/>
        <v>0</v>
      </c>
      <c r="S13367" s="3" t="str">
        <f t="shared" si="839"/>
        <v/>
      </c>
      <c r="T13367" s="9" t="str">
        <f t="shared" si="840"/>
        <v/>
      </c>
    </row>
    <row r="13368" spans="2:20" x14ac:dyDescent="0.3">
      <c r="B13368" t="s">
        <v>66</v>
      </c>
      <c r="C13368" t="s">
        <v>66</v>
      </c>
      <c r="I13368" s="10">
        <f t="shared" si="837"/>
        <v>0</v>
      </c>
      <c r="R13368">
        <f t="shared" si="838"/>
        <v>0</v>
      </c>
      <c r="S13368" s="3" t="str">
        <f t="shared" si="839"/>
        <v/>
      </c>
      <c r="T13368" s="9" t="str">
        <f t="shared" si="840"/>
        <v/>
      </c>
    </row>
    <row r="13369" spans="2:20" x14ac:dyDescent="0.3">
      <c r="B13369" t="s">
        <v>66</v>
      </c>
      <c r="C13369" t="s">
        <v>66</v>
      </c>
      <c r="I13369" s="10">
        <f t="shared" si="837"/>
        <v>0</v>
      </c>
      <c r="R13369">
        <f t="shared" si="838"/>
        <v>0</v>
      </c>
      <c r="S13369" s="3" t="str">
        <f t="shared" si="839"/>
        <v/>
      </c>
      <c r="T13369" s="9" t="str">
        <f t="shared" si="840"/>
        <v/>
      </c>
    </row>
    <row r="13370" spans="2:20" x14ac:dyDescent="0.3">
      <c r="B13370" t="s">
        <v>66</v>
      </c>
      <c r="C13370" t="s">
        <v>66</v>
      </c>
      <c r="I13370" s="10">
        <f t="shared" si="837"/>
        <v>0</v>
      </c>
      <c r="R13370">
        <f t="shared" si="838"/>
        <v>0</v>
      </c>
      <c r="S13370" s="3" t="str">
        <f t="shared" si="839"/>
        <v/>
      </c>
      <c r="T13370" s="9" t="str">
        <f t="shared" si="840"/>
        <v/>
      </c>
    </row>
    <row r="13371" spans="2:20" x14ac:dyDescent="0.3">
      <c r="B13371" t="s">
        <v>66</v>
      </c>
      <c r="C13371" t="s">
        <v>66</v>
      </c>
      <c r="I13371" s="10">
        <f t="shared" si="837"/>
        <v>0</v>
      </c>
      <c r="R13371">
        <f t="shared" si="838"/>
        <v>0</v>
      </c>
      <c r="S13371" s="3" t="str">
        <f t="shared" si="839"/>
        <v/>
      </c>
      <c r="T13371" s="9" t="str">
        <f t="shared" si="840"/>
        <v/>
      </c>
    </row>
    <row r="13372" spans="2:20" x14ac:dyDescent="0.3">
      <c r="B13372" t="s">
        <v>66</v>
      </c>
      <c r="C13372" t="s">
        <v>66</v>
      </c>
      <c r="I13372" s="10">
        <f t="shared" si="837"/>
        <v>0</v>
      </c>
      <c r="R13372">
        <f t="shared" si="838"/>
        <v>0</v>
      </c>
      <c r="S13372" s="3" t="str">
        <f t="shared" si="839"/>
        <v/>
      </c>
      <c r="T13372" s="9" t="str">
        <f t="shared" si="840"/>
        <v/>
      </c>
    </row>
    <row r="13373" spans="2:20" x14ac:dyDescent="0.3">
      <c r="B13373" t="s">
        <v>66</v>
      </c>
      <c r="C13373" t="s">
        <v>66</v>
      </c>
      <c r="I13373" s="10">
        <f t="shared" si="837"/>
        <v>0</v>
      </c>
      <c r="R13373">
        <f t="shared" si="838"/>
        <v>0</v>
      </c>
      <c r="S13373" s="3" t="str">
        <f t="shared" si="839"/>
        <v/>
      </c>
      <c r="T13373" s="9" t="str">
        <f t="shared" si="840"/>
        <v/>
      </c>
    </row>
    <row r="13374" spans="2:20" x14ac:dyDescent="0.3">
      <c r="B13374" t="s">
        <v>66</v>
      </c>
      <c r="C13374" t="s">
        <v>66</v>
      </c>
      <c r="I13374" s="10">
        <f t="shared" si="837"/>
        <v>0</v>
      </c>
      <c r="R13374">
        <f t="shared" si="838"/>
        <v>0</v>
      </c>
      <c r="S13374" s="3" t="str">
        <f t="shared" si="839"/>
        <v/>
      </c>
      <c r="T13374" s="9" t="str">
        <f t="shared" si="840"/>
        <v/>
      </c>
    </row>
    <row r="13375" spans="2:20" x14ac:dyDescent="0.3">
      <c r="B13375" t="s">
        <v>66</v>
      </c>
      <c r="C13375" t="s">
        <v>66</v>
      </c>
      <c r="I13375" s="10">
        <f t="shared" si="837"/>
        <v>0</v>
      </c>
      <c r="R13375">
        <f t="shared" si="838"/>
        <v>0</v>
      </c>
      <c r="S13375" s="3" t="str">
        <f t="shared" si="839"/>
        <v/>
      </c>
      <c r="T13375" s="9" t="str">
        <f t="shared" si="840"/>
        <v/>
      </c>
    </row>
    <row r="13376" spans="2:20" x14ac:dyDescent="0.3">
      <c r="B13376" t="s">
        <v>66</v>
      </c>
      <c r="C13376" t="s">
        <v>66</v>
      </c>
      <c r="I13376" s="10">
        <f t="shared" si="837"/>
        <v>0</v>
      </c>
      <c r="R13376">
        <f t="shared" si="838"/>
        <v>0</v>
      </c>
      <c r="S13376" s="3" t="str">
        <f t="shared" si="839"/>
        <v/>
      </c>
      <c r="T13376" s="9" t="str">
        <f t="shared" si="840"/>
        <v/>
      </c>
    </row>
    <row r="13377" spans="2:20" x14ac:dyDescent="0.3">
      <c r="B13377" t="s">
        <v>66</v>
      </c>
      <c r="C13377" t="s">
        <v>66</v>
      </c>
      <c r="I13377" s="10">
        <f t="shared" si="837"/>
        <v>0</v>
      </c>
      <c r="R13377">
        <f t="shared" si="838"/>
        <v>0</v>
      </c>
      <c r="S13377" s="3" t="str">
        <f t="shared" si="839"/>
        <v/>
      </c>
      <c r="T13377" s="9" t="str">
        <f t="shared" si="840"/>
        <v/>
      </c>
    </row>
    <row r="13378" spans="2:20" x14ac:dyDescent="0.3">
      <c r="B13378" t="s">
        <v>66</v>
      </c>
      <c r="C13378" t="s">
        <v>66</v>
      </c>
      <c r="I13378" s="10">
        <f t="shared" si="837"/>
        <v>0</v>
      </c>
      <c r="R13378">
        <f t="shared" si="838"/>
        <v>0</v>
      </c>
      <c r="S13378" s="3" t="str">
        <f t="shared" si="839"/>
        <v/>
      </c>
      <c r="T13378" s="9" t="str">
        <f t="shared" si="840"/>
        <v/>
      </c>
    </row>
    <row r="13379" spans="2:20" x14ac:dyDescent="0.3">
      <c r="B13379" t="s">
        <v>66</v>
      </c>
      <c r="C13379" t="s">
        <v>66</v>
      </c>
      <c r="I13379" s="10">
        <f t="shared" ref="I13379:I13442" si="841">H13379*0.5</f>
        <v>0</v>
      </c>
      <c r="R13379">
        <f t="shared" ref="R13379:R13442" si="842">SUM(I13379:Q13379)</f>
        <v>0</v>
      </c>
      <c r="S13379" s="3" t="str">
        <f t="shared" ref="S13379:S13442" si="843">IFERROR(IF(R13379&lt;=H13379,R13379/H13379*100,100),"")</f>
        <v/>
      </c>
      <c r="T13379" s="9" t="str">
        <f t="shared" ref="T13379:T13442" si="844">IFERROR(G13379*S13379/100,"")</f>
        <v/>
      </c>
    </row>
    <row r="13380" spans="2:20" x14ac:dyDescent="0.3">
      <c r="B13380" t="s">
        <v>66</v>
      </c>
      <c r="C13380" t="s">
        <v>66</v>
      </c>
      <c r="I13380" s="10">
        <f t="shared" si="841"/>
        <v>0</v>
      </c>
      <c r="R13380">
        <f t="shared" si="842"/>
        <v>0</v>
      </c>
      <c r="S13380" s="3" t="str">
        <f t="shared" si="843"/>
        <v/>
      </c>
      <c r="T13380" s="9" t="str">
        <f t="shared" si="844"/>
        <v/>
      </c>
    </row>
    <row r="13381" spans="2:20" x14ac:dyDescent="0.3">
      <c r="B13381" t="s">
        <v>66</v>
      </c>
      <c r="C13381" t="s">
        <v>66</v>
      </c>
      <c r="I13381" s="10">
        <f t="shared" si="841"/>
        <v>0</v>
      </c>
      <c r="R13381">
        <f t="shared" si="842"/>
        <v>0</v>
      </c>
      <c r="S13381" s="3" t="str">
        <f t="shared" si="843"/>
        <v/>
      </c>
      <c r="T13381" s="9" t="str">
        <f t="shared" si="844"/>
        <v/>
      </c>
    </row>
    <row r="13382" spans="2:20" x14ac:dyDescent="0.3">
      <c r="B13382" t="s">
        <v>66</v>
      </c>
      <c r="C13382" t="s">
        <v>66</v>
      </c>
      <c r="I13382" s="10">
        <f t="shared" si="841"/>
        <v>0</v>
      </c>
      <c r="R13382">
        <f t="shared" si="842"/>
        <v>0</v>
      </c>
      <c r="S13382" s="3" t="str">
        <f t="shared" si="843"/>
        <v/>
      </c>
      <c r="T13382" s="9" t="str">
        <f t="shared" si="844"/>
        <v/>
      </c>
    </row>
    <row r="13383" spans="2:20" x14ac:dyDescent="0.3">
      <c r="B13383" t="s">
        <v>66</v>
      </c>
      <c r="C13383" t="s">
        <v>66</v>
      </c>
      <c r="I13383" s="10">
        <f t="shared" si="841"/>
        <v>0</v>
      </c>
      <c r="R13383">
        <f t="shared" si="842"/>
        <v>0</v>
      </c>
      <c r="S13383" s="3" t="str">
        <f t="shared" si="843"/>
        <v/>
      </c>
      <c r="T13383" s="9" t="str">
        <f t="shared" si="844"/>
        <v/>
      </c>
    </row>
    <row r="13384" spans="2:20" x14ac:dyDescent="0.3">
      <c r="B13384" t="s">
        <v>66</v>
      </c>
      <c r="C13384" t="s">
        <v>66</v>
      </c>
      <c r="I13384" s="10">
        <f t="shared" si="841"/>
        <v>0</v>
      </c>
      <c r="R13384">
        <f t="shared" si="842"/>
        <v>0</v>
      </c>
      <c r="S13384" s="3" t="str">
        <f t="shared" si="843"/>
        <v/>
      </c>
      <c r="T13384" s="9" t="str">
        <f t="shared" si="844"/>
        <v/>
      </c>
    </row>
    <row r="13385" spans="2:20" x14ac:dyDescent="0.3">
      <c r="B13385" t="s">
        <v>66</v>
      </c>
      <c r="C13385" t="s">
        <v>66</v>
      </c>
      <c r="I13385" s="10">
        <f t="shared" si="841"/>
        <v>0</v>
      </c>
      <c r="R13385">
        <f t="shared" si="842"/>
        <v>0</v>
      </c>
      <c r="S13385" s="3" t="str">
        <f t="shared" si="843"/>
        <v/>
      </c>
      <c r="T13385" s="9" t="str">
        <f t="shared" si="844"/>
        <v/>
      </c>
    </row>
    <row r="13386" spans="2:20" x14ac:dyDescent="0.3">
      <c r="B13386" t="s">
        <v>66</v>
      </c>
      <c r="C13386" t="s">
        <v>66</v>
      </c>
      <c r="I13386" s="10">
        <f t="shared" si="841"/>
        <v>0</v>
      </c>
      <c r="R13386">
        <f t="shared" si="842"/>
        <v>0</v>
      </c>
      <c r="S13386" s="3" t="str">
        <f t="shared" si="843"/>
        <v/>
      </c>
      <c r="T13386" s="9" t="str">
        <f t="shared" si="844"/>
        <v/>
      </c>
    </row>
    <row r="13387" spans="2:20" x14ac:dyDescent="0.3">
      <c r="B13387" t="s">
        <v>66</v>
      </c>
      <c r="C13387" t="s">
        <v>66</v>
      </c>
      <c r="I13387" s="10">
        <f t="shared" si="841"/>
        <v>0</v>
      </c>
      <c r="R13387">
        <f t="shared" si="842"/>
        <v>0</v>
      </c>
      <c r="S13387" s="3" t="str">
        <f t="shared" si="843"/>
        <v/>
      </c>
      <c r="T13387" s="9" t="str">
        <f t="shared" si="844"/>
        <v/>
      </c>
    </row>
    <row r="13388" spans="2:20" x14ac:dyDescent="0.3">
      <c r="B13388" t="s">
        <v>66</v>
      </c>
      <c r="C13388" t="s">
        <v>66</v>
      </c>
      <c r="I13388" s="10">
        <f t="shared" si="841"/>
        <v>0</v>
      </c>
      <c r="R13388">
        <f t="shared" si="842"/>
        <v>0</v>
      </c>
      <c r="S13388" s="3" t="str">
        <f t="shared" si="843"/>
        <v/>
      </c>
      <c r="T13388" s="9" t="str">
        <f t="shared" si="844"/>
        <v/>
      </c>
    </row>
    <row r="13389" spans="2:20" x14ac:dyDescent="0.3">
      <c r="B13389" t="s">
        <v>66</v>
      </c>
      <c r="C13389" t="s">
        <v>66</v>
      </c>
      <c r="I13389" s="10">
        <f t="shared" si="841"/>
        <v>0</v>
      </c>
      <c r="R13389">
        <f t="shared" si="842"/>
        <v>0</v>
      </c>
      <c r="S13389" s="3" t="str">
        <f t="shared" si="843"/>
        <v/>
      </c>
      <c r="T13389" s="9" t="str">
        <f t="shared" si="844"/>
        <v/>
      </c>
    </row>
    <row r="13390" spans="2:20" x14ac:dyDescent="0.3">
      <c r="B13390" t="s">
        <v>66</v>
      </c>
      <c r="C13390" t="s">
        <v>66</v>
      </c>
      <c r="I13390" s="10">
        <f t="shared" si="841"/>
        <v>0</v>
      </c>
      <c r="R13390">
        <f t="shared" si="842"/>
        <v>0</v>
      </c>
      <c r="S13390" s="3" t="str">
        <f t="shared" si="843"/>
        <v/>
      </c>
      <c r="T13390" s="9" t="str">
        <f t="shared" si="844"/>
        <v/>
      </c>
    </row>
    <row r="13391" spans="2:20" x14ac:dyDescent="0.3">
      <c r="B13391" t="s">
        <v>66</v>
      </c>
      <c r="C13391" t="s">
        <v>66</v>
      </c>
      <c r="I13391" s="10">
        <f t="shared" si="841"/>
        <v>0</v>
      </c>
      <c r="R13391">
        <f t="shared" si="842"/>
        <v>0</v>
      </c>
      <c r="S13391" s="3" t="str">
        <f t="shared" si="843"/>
        <v/>
      </c>
      <c r="T13391" s="9" t="str">
        <f t="shared" si="844"/>
        <v/>
      </c>
    </row>
    <row r="13392" spans="2:20" x14ac:dyDescent="0.3">
      <c r="B13392" t="s">
        <v>66</v>
      </c>
      <c r="C13392" t="s">
        <v>66</v>
      </c>
      <c r="I13392" s="10">
        <f t="shared" si="841"/>
        <v>0</v>
      </c>
      <c r="R13392">
        <f t="shared" si="842"/>
        <v>0</v>
      </c>
      <c r="S13392" s="3" t="str">
        <f t="shared" si="843"/>
        <v/>
      </c>
      <c r="T13392" s="9" t="str">
        <f t="shared" si="844"/>
        <v/>
      </c>
    </row>
    <row r="13393" spans="2:20" x14ac:dyDescent="0.3">
      <c r="B13393" t="s">
        <v>66</v>
      </c>
      <c r="C13393" t="s">
        <v>66</v>
      </c>
      <c r="I13393" s="10">
        <f t="shared" si="841"/>
        <v>0</v>
      </c>
      <c r="R13393">
        <f t="shared" si="842"/>
        <v>0</v>
      </c>
      <c r="S13393" s="3" t="str">
        <f t="shared" si="843"/>
        <v/>
      </c>
      <c r="T13393" s="9" t="str">
        <f t="shared" si="844"/>
        <v/>
      </c>
    </row>
    <row r="13394" spans="2:20" x14ac:dyDescent="0.3">
      <c r="B13394" t="s">
        <v>66</v>
      </c>
      <c r="C13394" t="s">
        <v>66</v>
      </c>
      <c r="I13394" s="10">
        <f t="shared" si="841"/>
        <v>0</v>
      </c>
      <c r="R13394">
        <f t="shared" si="842"/>
        <v>0</v>
      </c>
      <c r="S13394" s="3" t="str">
        <f t="shared" si="843"/>
        <v/>
      </c>
      <c r="T13394" s="9" t="str">
        <f t="shared" si="844"/>
        <v/>
      </c>
    </row>
    <row r="13395" spans="2:20" x14ac:dyDescent="0.3">
      <c r="B13395" t="s">
        <v>66</v>
      </c>
      <c r="C13395" t="s">
        <v>66</v>
      </c>
      <c r="I13395" s="10">
        <f t="shared" si="841"/>
        <v>0</v>
      </c>
      <c r="R13395">
        <f t="shared" si="842"/>
        <v>0</v>
      </c>
      <c r="S13395" s="3" t="str">
        <f t="shared" si="843"/>
        <v/>
      </c>
      <c r="T13395" s="9" t="str">
        <f t="shared" si="844"/>
        <v/>
      </c>
    </row>
    <row r="13396" spans="2:20" x14ac:dyDescent="0.3">
      <c r="B13396" t="s">
        <v>66</v>
      </c>
      <c r="C13396" t="s">
        <v>66</v>
      </c>
      <c r="I13396" s="10">
        <f t="shared" si="841"/>
        <v>0</v>
      </c>
      <c r="R13396">
        <f t="shared" si="842"/>
        <v>0</v>
      </c>
      <c r="S13396" s="3" t="str">
        <f t="shared" si="843"/>
        <v/>
      </c>
      <c r="T13396" s="9" t="str">
        <f t="shared" si="844"/>
        <v/>
      </c>
    </row>
    <row r="13397" spans="2:20" x14ac:dyDescent="0.3">
      <c r="B13397" t="s">
        <v>66</v>
      </c>
      <c r="C13397" t="s">
        <v>66</v>
      </c>
      <c r="I13397" s="10">
        <f t="shared" si="841"/>
        <v>0</v>
      </c>
      <c r="R13397">
        <f t="shared" si="842"/>
        <v>0</v>
      </c>
      <c r="S13397" s="3" t="str">
        <f t="shared" si="843"/>
        <v/>
      </c>
      <c r="T13397" s="9" t="str">
        <f t="shared" si="844"/>
        <v/>
      </c>
    </row>
    <row r="13398" spans="2:20" x14ac:dyDescent="0.3">
      <c r="B13398" t="s">
        <v>66</v>
      </c>
      <c r="C13398" t="s">
        <v>66</v>
      </c>
      <c r="I13398" s="10">
        <f t="shared" si="841"/>
        <v>0</v>
      </c>
      <c r="R13398">
        <f t="shared" si="842"/>
        <v>0</v>
      </c>
      <c r="S13398" s="3" t="str">
        <f t="shared" si="843"/>
        <v/>
      </c>
      <c r="T13398" s="9" t="str">
        <f t="shared" si="844"/>
        <v/>
      </c>
    </row>
    <row r="13399" spans="2:20" x14ac:dyDescent="0.3">
      <c r="B13399" t="s">
        <v>66</v>
      </c>
      <c r="C13399" t="s">
        <v>66</v>
      </c>
      <c r="I13399" s="10">
        <f t="shared" si="841"/>
        <v>0</v>
      </c>
      <c r="R13399">
        <f t="shared" si="842"/>
        <v>0</v>
      </c>
      <c r="S13399" s="3" t="str">
        <f t="shared" si="843"/>
        <v/>
      </c>
      <c r="T13399" s="9" t="str">
        <f t="shared" si="844"/>
        <v/>
      </c>
    </row>
    <row r="13400" spans="2:20" x14ac:dyDescent="0.3">
      <c r="B13400" t="s">
        <v>66</v>
      </c>
      <c r="C13400" t="s">
        <v>66</v>
      </c>
      <c r="I13400" s="10">
        <f t="shared" si="841"/>
        <v>0</v>
      </c>
      <c r="R13400">
        <f t="shared" si="842"/>
        <v>0</v>
      </c>
      <c r="S13400" s="3" t="str">
        <f t="shared" si="843"/>
        <v/>
      </c>
      <c r="T13400" s="9" t="str">
        <f t="shared" si="844"/>
        <v/>
      </c>
    </row>
    <row r="13401" spans="2:20" x14ac:dyDescent="0.3">
      <c r="B13401" t="s">
        <v>66</v>
      </c>
      <c r="C13401" t="s">
        <v>66</v>
      </c>
      <c r="I13401" s="10">
        <f t="shared" si="841"/>
        <v>0</v>
      </c>
      <c r="R13401">
        <f t="shared" si="842"/>
        <v>0</v>
      </c>
      <c r="S13401" s="3" t="str">
        <f t="shared" si="843"/>
        <v/>
      </c>
      <c r="T13401" s="9" t="str">
        <f t="shared" si="844"/>
        <v/>
      </c>
    </row>
    <row r="13402" spans="2:20" x14ac:dyDescent="0.3">
      <c r="B13402" t="s">
        <v>66</v>
      </c>
      <c r="C13402" t="s">
        <v>66</v>
      </c>
      <c r="I13402" s="10">
        <f t="shared" si="841"/>
        <v>0</v>
      </c>
      <c r="R13402">
        <f t="shared" si="842"/>
        <v>0</v>
      </c>
      <c r="S13402" s="3" t="str">
        <f t="shared" si="843"/>
        <v/>
      </c>
      <c r="T13402" s="9" t="str">
        <f t="shared" si="844"/>
        <v/>
      </c>
    </row>
    <row r="13403" spans="2:20" x14ac:dyDescent="0.3">
      <c r="B13403" t="s">
        <v>66</v>
      </c>
      <c r="C13403" t="s">
        <v>66</v>
      </c>
      <c r="I13403" s="10">
        <f t="shared" si="841"/>
        <v>0</v>
      </c>
      <c r="R13403">
        <f t="shared" si="842"/>
        <v>0</v>
      </c>
      <c r="S13403" s="3" t="str">
        <f t="shared" si="843"/>
        <v/>
      </c>
      <c r="T13403" s="9" t="str">
        <f t="shared" si="844"/>
        <v/>
      </c>
    </row>
    <row r="13404" spans="2:20" x14ac:dyDescent="0.3">
      <c r="B13404" t="s">
        <v>66</v>
      </c>
      <c r="C13404" t="s">
        <v>66</v>
      </c>
      <c r="I13404" s="10">
        <f t="shared" si="841"/>
        <v>0</v>
      </c>
      <c r="R13404">
        <f t="shared" si="842"/>
        <v>0</v>
      </c>
      <c r="S13404" s="3" t="str">
        <f t="shared" si="843"/>
        <v/>
      </c>
      <c r="T13404" s="9" t="str">
        <f t="shared" si="844"/>
        <v/>
      </c>
    </row>
    <row r="13405" spans="2:20" x14ac:dyDescent="0.3">
      <c r="B13405" t="s">
        <v>66</v>
      </c>
      <c r="C13405" t="s">
        <v>66</v>
      </c>
      <c r="I13405" s="10">
        <f t="shared" si="841"/>
        <v>0</v>
      </c>
      <c r="R13405">
        <f t="shared" si="842"/>
        <v>0</v>
      </c>
      <c r="S13405" s="3" t="str">
        <f t="shared" si="843"/>
        <v/>
      </c>
      <c r="T13405" s="9" t="str">
        <f t="shared" si="844"/>
        <v/>
      </c>
    </row>
    <row r="13406" spans="2:20" x14ac:dyDescent="0.3">
      <c r="B13406" t="s">
        <v>66</v>
      </c>
      <c r="C13406" t="s">
        <v>66</v>
      </c>
      <c r="I13406" s="10">
        <f t="shared" si="841"/>
        <v>0</v>
      </c>
      <c r="R13406">
        <f t="shared" si="842"/>
        <v>0</v>
      </c>
      <c r="S13406" s="3" t="str">
        <f t="shared" si="843"/>
        <v/>
      </c>
      <c r="T13406" s="9" t="str">
        <f t="shared" si="844"/>
        <v/>
      </c>
    </row>
    <row r="13407" spans="2:20" x14ac:dyDescent="0.3">
      <c r="B13407" t="s">
        <v>66</v>
      </c>
      <c r="C13407" t="s">
        <v>66</v>
      </c>
      <c r="I13407" s="10">
        <f t="shared" si="841"/>
        <v>0</v>
      </c>
      <c r="R13407">
        <f t="shared" si="842"/>
        <v>0</v>
      </c>
      <c r="S13407" s="3" t="str">
        <f t="shared" si="843"/>
        <v/>
      </c>
      <c r="T13407" s="9" t="str">
        <f t="shared" si="844"/>
        <v/>
      </c>
    </row>
    <row r="13408" spans="2:20" x14ac:dyDescent="0.3">
      <c r="B13408" t="s">
        <v>66</v>
      </c>
      <c r="C13408" t="s">
        <v>66</v>
      </c>
      <c r="I13408" s="10">
        <f t="shared" si="841"/>
        <v>0</v>
      </c>
      <c r="R13408">
        <f t="shared" si="842"/>
        <v>0</v>
      </c>
      <c r="S13408" s="3" t="str">
        <f t="shared" si="843"/>
        <v/>
      </c>
      <c r="T13408" s="9" t="str">
        <f t="shared" si="844"/>
        <v/>
      </c>
    </row>
    <row r="13409" spans="2:20" x14ac:dyDescent="0.3">
      <c r="B13409" t="s">
        <v>66</v>
      </c>
      <c r="C13409" t="s">
        <v>66</v>
      </c>
      <c r="I13409" s="10">
        <f t="shared" si="841"/>
        <v>0</v>
      </c>
      <c r="R13409">
        <f t="shared" si="842"/>
        <v>0</v>
      </c>
      <c r="S13409" s="3" t="str">
        <f t="shared" si="843"/>
        <v/>
      </c>
      <c r="T13409" s="9" t="str">
        <f t="shared" si="844"/>
        <v/>
      </c>
    </row>
    <row r="13410" spans="2:20" x14ac:dyDescent="0.3">
      <c r="B13410" t="s">
        <v>66</v>
      </c>
      <c r="C13410" t="s">
        <v>66</v>
      </c>
      <c r="I13410" s="10">
        <f t="shared" si="841"/>
        <v>0</v>
      </c>
      <c r="R13410">
        <f t="shared" si="842"/>
        <v>0</v>
      </c>
      <c r="S13410" s="3" t="str">
        <f t="shared" si="843"/>
        <v/>
      </c>
      <c r="T13410" s="9" t="str">
        <f t="shared" si="844"/>
        <v/>
      </c>
    </row>
    <row r="13411" spans="2:20" x14ac:dyDescent="0.3">
      <c r="B13411" t="s">
        <v>66</v>
      </c>
      <c r="C13411" t="s">
        <v>66</v>
      </c>
      <c r="I13411" s="10">
        <f t="shared" si="841"/>
        <v>0</v>
      </c>
      <c r="R13411">
        <f t="shared" si="842"/>
        <v>0</v>
      </c>
      <c r="S13411" s="3" t="str">
        <f t="shared" si="843"/>
        <v/>
      </c>
      <c r="T13411" s="9" t="str">
        <f t="shared" si="844"/>
        <v/>
      </c>
    </row>
    <row r="13412" spans="2:20" x14ac:dyDescent="0.3">
      <c r="B13412" t="s">
        <v>66</v>
      </c>
      <c r="C13412" t="s">
        <v>66</v>
      </c>
      <c r="I13412" s="10">
        <f t="shared" si="841"/>
        <v>0</v>
      </c>
      <c r="R13412">
        <f t="shared" si="842"/>
        <v>0</v>
      </c>
      <c r="S13412" s="3" t="str">
        <f t="shared" si="843"/>
        <v/>
      </c>
      <c r="T13412" s="9" t="str">
        <f t="shared" si="844"/>
        <v/>
      </c>
    </row>
    <row r="13413" spans="2:20" x14ac:dyDescent="0.3">
      <c r="B13413" t="s">
        <v>66</v>
      </c>
      <c r="C13413" t="s">
        <v>66</v>
      </c>
      <c r="I13413" s="10">
        <f t="shared" si="841"/>
        <v>0</v>
      </c>
      <c r="R13413">
        <f t="shared" si="842"/>
        <v>0</v>
      </c>
      <c r="S13413" s="3" t="str">
        <f t="shared" si="843"/>
        <v/>
      </c>
      <c r="T13413" s="9" t="str">
        <f t="shared" si="844"/>
        <v/>
      </c>
    </row>
    <row r="13414" spans="2:20" x14ac:dyDescent="0.3">
      <c r="B13414" t="s">
        <v>66</v>
      </c>
      <c r="C13414" t="s">
        <v>66</v>
      </c>
      <c r="I13414" s="10">
        <f t="shared" si="841"/>
        <v>0</v>
      </c>
      <c r="R13414">
        <f t="shared" si="842"/>
        <v>0</v>
      </c>
      <c r="S13414" s="3" t="str">
        <f t="shared" si="843"/>
        <v/>
      </c>
      <c r="T13414" s="9" t="str">
        <f t="shared" si="844"/>
        <v/>
      </c>
    </row>
    <row r="13415" spans="2:20" x14ac:dyDescent="0.3">
      <c r="B13415" t="s">
        <v>66</v>
      </c>
      <c r="C13415" t="s">
        <v>66</v>
      </c>
      <c r="I13415" s="10">
        <f t="shared" si="841"/>
        <v>0</v>
      </c>
      <c r="R13415">
        <f t="shared" si="842"/>
        <v>0</v>
      </c>
      <c r="S13415" s="3" t="str">
        <f t="shared" si="843"/>
        <v/>
      </c>
      <c r="T13415" s="9" t="str">
        <f t="shared" si="844"/>
        <v/>
      </c>
    </row>
    <row r="13416" spans="2:20" x14ac:dyDescent="0.3">
      <c r="B13416" t="s">
        <v>66</v>
      </c>
      <c r="C13416" t="s">
        <v>66</v>
      </c>
      <c r="I13416" s="10">
        <f t="shared" si="841"/>
        <v>0</v>
      </c>
      <c r="R13416">
        <f t="shared" si="842"/>
        <v>0</v>
      </c>
      <c r="S13416" s="3" t="str">
        <f t="shared" si="843"/>
        <v/>
      </c>
      <c r="T13416" s="9" t="str">
        <f t="shared" si="844"/>
        <v/>
      </c>
    </row>
    <row r="13417" spans="2:20" x14ac:dyDescent="0.3">
      <c r="B13417" t="s">
        <v>66</v>
      </c>
      <c r="C13417" t="s">
        <v>66</v>
      </c>
      <c r="I13417" s="10">
        <f t="shared" si="841"/>
        <v>0</v>
      </c>
      <c r="R13417">
        <f t="shared" si="842"/>
        <v>0</v>
      </c>
      <c r="S13417" s="3" t="str">
        <f t="shared" si="843"/>
        <v/>
      </c>
      <c r="T13417" s="9" t="str">
        <f t="shared" si="844"/>
        <v/>
      </c>
    </row>
    <row r="13418" spans="2:20" x14ac:dyDescent="0.3">
      <c r="B13418" t="s">
        <v>66</v>
      </c>
      <c r="C13418" t="s">
        <v>66</v>
      </c>
      <c r="I13418" s="10">
        <f t="shared" si="841"/>
        <v>0</v>
      </c>
      <c r="R13418">
        <f t="shared" si="842"/>
        <v>0</v>
      </c>
      <c r="S13418" s="3" t="str">
        <f t="shared" si="843"/>
        <v/>
      </c>
      <c r="T13418" s="9" t="str">
        <f t="shared" si="844"/>
        <v/>
      </c>
    </row>
    <row r="13419" spans="2:20" x14ac:dyDescent="0.3">
      <c r="B13419" t="s">
        <v>66</v>
      </c>
      <c r="C13419" t="s">
        <v>66</v>
      </c>
      <c r="I13419" s="10">
        <f t="shared" si="841"/>
        <v>0</v>
      </c>
      <c r="R13419">
        <f t="shared" si="842"/>
        <v>0</v>
      </c>
      <c r="S13419" s="3" t="str">
        <f t="shared" si="843"/>
        <v/>
      </c>
      <c r="T13419" s="9" t="str">
        <f t="shared" si="844"/>
        <v/>
      </c>
    </row>
    <row r="13420" spans="2:20" x14ac:dyDescent="0.3">
      <c r="B13420" t="s">
        <v>66</v>
      </c>
      <c r="C13420" t="s">
        <v>66</v>
      </c>
      <c r="I13420" s="10">
        <f t="shared" si="841"/>
        <v>0</v>
      </c>
      <c r="R13420">
        <f t="shared" si="842"/>
        <v>0</v>
      </c>
      <c r="S13420" s="3" t="str">
        <f t="shared" si="843"/>
        <v/>
      </c>
      <c r="T13420" s="9" t="str">
        <f t="shared" si="844"/>
        <v/>
      </c>
    </row>
    <row r="13421" spans="2:20" x14ac:dyDescent="0.3">
      <c r="B13421" t="s">
        <v>66</v>
      </c>
      <c r="C13421" t="s">
        <v>66</v>
      </c>
      <c r="I13421" s="10">
        <f t="shared" si="841"/>
        <v>0</v>
      </c>
      <c r="R13421">
        <f t="shared" si="842"/>
        <v>0</v>
      </c>
      <c r="S13421" s="3" t="str">
        <f t="shared" si="843"/>
        <v/>
      </c>
      <c r="T13421" s="9" t="str">
        <f t="shared" si="844"/>
        <v/>
      </c>
    </row>
    <row r="13422" spans="2:20" x14ac:dyDescent="0.3">
      <c r="B13422" t="s">
        <v>66</v>
      </c>
      <c r="C13422" t="s">
        <v>66</v>
      </c>
      <c r="I13422" s="10">
        <f t="shared" si="841"/>
        <v>0</v>
      </c>
      <c r="R13422">
        <f t="shared" si="842"/>
        <v>0</v>
      </c>
      <c r="S13422" s="3" t="str">
        <f t="shared" si="843"/>
        <v/>
      </c>
      <c r="T13422" s="9" t="str">
        <f t="shared" si="844"/>
        <v/>
      </c>
    </row>
    <row r="13423" spans="2:20" x14ac:dyDescent="0.3">
      <c r="B13423" t="s">
        <v>66</v>
      </c>
      <c r="C13423" t="s">
        <v>66</v>
      </c>
      <c r="I13423" s="10">
        <f t="shared" si="841"/>
        <v>0</v>
      </c>
      <c r="R13423">
        <f t="shared" si="842"/>
        <v>0</v>
      </c>
      <c r="S13423" s="3" t="str">
        <f t="shared" si="843"/>
        <v/>
      </c>
      <c r="T13423" s="9" t="str">
        <f t="shared" si="844"/>
        <v/>
      </c>
    </row>
    <row r="13424" spans="2:20" x14ac:dyDescent="0.3">
      <c r="B13424" t="s">
        <v>66</v>
      </c>
      <c r="C13424" t="s">
        <v>66</v>
      </c>
      <c r="I13424" s="10">
        <f t="shared" si="841"/>
        <v>0</v>
      </c>
      <c r="R13424">
        <f t="shared" si="842"/>
        <v>0</v>
      </c>
      <c r="S13424" s="3" t="str">
        <f t="shared" si="843"/>
        <v/>
      </c>
      <c r="T13424" s="9" t="str">
        <f t="shared" si="844"/>
        <v/>
      </c>
    </row>
    <row r="13425" spans="2:20" x14ac:dyDescent="0.3">
      <c r="B13425" t="s">
        <v>66</v>
      </c>
      <c r="C13425" t="s">
        <v>66</v>
      </c>
      <c r="I13425" s="10">
        <f t="shared" si="841"/>
        <v>0</v>
      </c>
      <c r="R13425">
        <f t="shared" si="842"/>
        <v>0</v>
      </c>
      <c r="S13425" s="3" t="str">
        <f t="shared" si="843"/>
        <v/>
      </c>
      <c r="T13425" s="9" t="str">
        <f t="shared" si="844"/>
        <v/>
      </c>
    </row>
    <row r="13426" spans="2:20" x14ac:dyDescent="0.3">
      <c r="B13426" t="s">
        <v>66</v>
      </c>
      <c r="C13426" t="s">
        <v>66</v>
      </c>
      <c r="I13426" s="10">
        <f t="shared" si="841"/>
        <v>0</v>
      </c>
      <c r="R13426">
        <f t="shared" si="842"/>
        <v>0</v>
      </c>
      <c r="S13426" s="3" t="str">
        <f t="shared" si="843"/>
        <v/>
      </c>
      <c r="T13426" s="9" t="str">
        <f t="shared" si="844"/>
        <v/>
      </c>
    </row>
    <row r="13427" spans="2:20" x14ac:dyDescent="0.3">
      <c r="B13427" t="s">
        <v>66</v>
      </c>
      <c r="C13427" t="s">
        <v>66</v>
      </c>
      <c r="I13427" s="10">
        <f t="shared" si="841"/>
        <v>0</v>
      </c>
      <c r="R13427">
        <f t="shared" si="842"/>
        <v>0</v>
      </c>
      <c r="S13427" s="3" t="str">
        <f t="shared" si="843"/>
        <v/>
      </c>
      <c r="T13427" s="9" t="str">
        <f t="shared" si="844"/>
        <v/>
      </c>
    </row>
    <row r="13428" spans="2:20" x14ac:dyDescent="0.3">
      <c r="B13428" t="s">
        <v>66</v>
      </c>
      <c r="C13428" t="s">
        <v>66</v>
      </c>
      <c r="I13428" s="10">
        <f t="shared" si="841"/>
        <v>0</v>
      </c>
      <c r="R13428">
        <f t="shared" si="842"/>
        <v>0</v>
      </c>
      <c r="S13428" s="3" t="str">
        <f t="shared" si="843"/>
        <v/>
      </c>
      <c r="T13428" s="9" t="str">
        <f t="shared" si="844"/>
        <v/>
      </c>
    </row>
    <row r="13429" spans="2:20" x14ac:dyDescent="0.3">
      <c r="B13429" t="s">
        <v>66</v>
      </c>
      <c r="C13429" t="s">
        <v>66</v>
      </c>
      <c r="I13429" s="10">
        <f t="shared" si="841"/>
        <v>0</v>
      </c>
      <c r="R13429">
        <f t="shared" si="842"/>
        <v>0</v>
      </c>
      <c r="S13429" s="3" t="str">
        <f t="shared" si="843"/>
        <v/>
      </c>
      <c r="T13429" s="9" t="str">
        <f t="shared" si="844"/>
        <v/>
      </c>
    </row>
    <row r="13430" spans="2:20" x14ac:dyDescent="0.3">
      <c r="B13430" t="s">
        <v>66</v>
      </c>
      <c r="C13430" t="s">
        <v>66</v>
      </c>
      <c r="I13430" s="10">
        <f t="shared" si="841"/>
        <v>0</v>
      </c>
      <c r="R13430">
        <f t="shared" si="842"/>
        <v>0</v>
      </c>
      <c r="S13430" s="3" t="str">
        <f t="shared" si="843"/>
        <v/>
      </c>
      <c r="T13430" s="9" t="str">
        <f t="shared" si="844"/>
        <v/>
      </c>
    </row>
    <row r="13431" spans="2:20" x14ac:dyDescent="0.3">
      <c r="B13431" t="s">
        <v>66</v>
      </c>
      <c r="C13431" t="s">
        <v>66</v>
      </c>
      <c r="I13431" s="10">
        <f t="shared" si="841"/>
        <v>0</v>
      </c>
      <c r="R13431">
        <f t="shared" si="842"/>
        <v>0</v>
      </c>
      <c r="S13431" s="3" t="str">
        <f t="shared" si="843"/>
        <v/>
      </c>
      <c r="T13431" s="9" t="str">
        <f t="shared" si="844"/>
        <v/>
      </c>
    </row>
    <row r="13432" spans="2:20" x14ac:dyDescent="0.3">
      <c r="B13432" t="s">
        <v>66</v>
      </c>
      <c r="C13432" t="s">
        <v>66</v>
      </c>
      <c r="I13432" s="10">
        <f t="shared" si="841"/>
        <v>0</v>
      </c>
      <c r="R13432">
        <f t="shared" si="842"/>
        <v>0</v>
      </c>
      <c r="S13432" s="3" t="str">
        <f t="shared" si="843"/>
        <v/>
      </c>
      <c r="T13432" s="9" t="str">
        <f t="shared" si="844"/>
        <v/>
      </c>
    </row>
    <row r="13433" spans="2:20" x14ac:dyDescent="0.3">
      <c r="B13433" t="s">
        <v>66</v>
      </c>
      <c r="C13433" t="s">
        <v>66</v>
      </c>
      <c r="I13433" s="10">
        <f t="shared" si="841"/>
        <v>0</v>
      </c>
      <c r="R13433">
        <f t="shared" si="842"/>
        <v>0</v>
      </c>
      <c r="S13433" s="3" t="str">
        <f t="shared" si="843"/>
        <v/>
      </c>
      <c r="T13433" s="9" t="str">
        <f t="shared" si="844"/>
        <v/>
      </c>
    </row>
    <row r="13434" spans="2:20" x14ac:dyDescent="0.3">
      <c r="B13434" t="s">
        <v>66</v>
      </c>
      <c r="C13434" t="s">
        <v>66</v>
      </c>
      <c r="I13434" s="10">
        <f t="shared" si="841"/>
        <v>0</v>
      </c>
      <c r="R13434">
        <f t="shared" si="842"/>
        <v>0</v>
      </c>
      <c r="S13434" s="3" t="str">
        <f t="shared" si="843"/>
        <v/>
      </c>
      <c r="T13434" s="9" t="str">
        <f t="shared" si="844"/>
        <v/>
      </c>
    </row>
    <row r="13435" spans="2:20" x14ac:dyDescent="0.3">
      <c r="B13435" t="s">
        <v>66</v>
      </c>
      <c r="C13435" t="s">
        <v>66</v>
      </c>
      <c r="I13435" s="10">
        <f t="shared" si="841"/>
        <v>0</v>
      </c>
      <c r="R13435">
        <f t="shared" si="842"/>
        <v>0</v>
      </c>
      <c r="S13435" s="3" t="str">
        <f t="shared" si="843"/>
        <v/>
      </c>
      <c r="T13435" s="9" t="str">
        <f t="shared" si="844"/>
        <v/>
      </c>
    </row>
    <row r="13436" spans="2:20" x14ac:dyDescent="0.3">
      <c r="B13436" t="s">
        <v>66</v>
      </c>
      <c r="C13436" t="s">
        <v>66</v>
      </c>
      <c r="I13436" s="10">
        <f t="shared" si="841"/>
        <v>0</v>
      </c>
      <c r="R13436">
        <f t="shared" si="842"/>
        <v>0</v>
      </c>
      <c r="S13436" s="3" t="str">
        <f t="shared" si="843"/>
        <v/>
      </c>
      <c r="T13436" s="9" t="str">
        <f t="shared" si="844"/>
        <v/>
      </c>
    </row>
    <row r="13437" spans="2:20" x14ac:dyDescent="0.3">
      <c r="B13437" t="s">
        <v>66</v>
      </c>
      <c r="C13437" t="s">
        <v>66</v>
      </c>
      <c r="I13437" s="10">
        <f t="shared" si="841"/>
        <v>0</v>
      </c>
      <c r="R13437">
        <f t="shared" si="842"/>
        <v>0</v>
      </c>
      <c r="S13437" s="3" t="str">
        <f t="shared" si="843"/>
        <v/>
      </c>
      <c r="T13437" s="9" t="str">
        <f t="shared" si="844"/>
        <v/>
      </c>
    </row>
    <row r="13438" spans="2:20" x14ac:dyDescent="0.3">
      <c r="B13438" t="s">
        <v>66</v>
      </c>
      <c r="C13438" t="s">
        <v>66</v>
      </c>
      <c r="I13438" s="10">
        <f t="shared" si="841"/>
        <v>0</v>
      </c>
      <c r="R13438">
        <f t="shared" si="842"/>
        <v>0</v>
      </c>
      <c r="S13438" s="3" t="str">
        <f t="shared" si="843"/>
        <v/>
      </c>
      <c r="T13438" s="9" t="str">
        <f t="shared" si="844"/>
        <v/>
      </c>
    </row>
    <row r="13439" spans="2:20" x14ac:dyDescent="0.3">
      <c r="B13439" t="s">
        <v>66</v>
      </c>
      <c r="C13439" t="s">
        <v>66</v>
      </c>
      <c r="I13439" s="10">
        <f t="shared" si="841"/>
        <v>0</v>
      </c>
      <c r="R13439">
        <f t="shared" si="842"/>
        <v>0</v>
      </c>
      <c r="S13439" s="3" t="str">
        <f t="shared" si="843"/>
        <v/>
      </c>
      <c r="T13439" s="9" t="str">
        <f t="shared" si="844"/>
        <v/>
      </c>
    </row>
    <row r="13440" spans="2:20" x14ac:dyDescent="0.3">
      <c r="B13440" t="s">
        <v>66</v>
      </c>
      <c r="C13440" t="s">
        <v>66</v>
      </c>
      <c r="I13440" s="10">
        <f t="shared" si="841"/>
        <v>0</v>
      </c>
      <c r="R13440">
        <f t="shared" si="842"/>
        <v>0</v>
      </c>
      <c r="S13440" s="3" t="str">
        <f t="shared" si="843"/>
        <v/>
      </c>
      <c r="T13440" s="9" t="str">
        <f t="shared" si="844"/>
        <v/>
      </c>
    </row>
    <row r="13441" spans="2:20" x14ac:dyDescent="0.3">
      <c r="B13441" t="s">
        <v>66</v>
      </c>
      <c r="C13441" t="s">
        <v>66</v>
      </c>
      <c r="I13441" s="10">
        <f t="shared" si="841"/>
        <v>0</v>
      </c>
      <c r="R13441">
        <f t="shared" si="842"/>
        <v>0</v>
      </c>
      <c r="S13441" s="3" t="str">
        <f t="shared" si="843"/>
        <v/>
      </c>
      <c r="T13441" s="9" t="str">
        <f t="shared" si="844"/>
        <v/>
      </c>
    </row>
    <row r="13442" spans="2:20" x14ac:dyDescent="0.3">
      <c r="B13442" t="s">
        <v>66</v>
      </c>
      <c r="C13442" t="s">
        <v>66</v>
      </c>
      <c r="I13442" s="10">
        <f t="shared" si="841"/>
        <v>0</v>
      </c>
      <c r="R13442">
        <f t="shared" si="842"/>
        <v>0</v>
      </c>
      <c r="S13442" s="3" t="str">
        <f t="shared" si="843"/>
        <v/>
      </c>
      <c r="T13442" s="9" t="str">
        <f t="shared" si="844"/>
        <v/>
      </c>
    </row>
    <row r="13443" spans="2:20" x14ac:dyDescent="0.3">
      <c r="B13443" t="s">
        <v>66</v>
      </c>
      <c r="C13443" t="s">
        <v>66</v>
      </c>
      <c r="I13443" s="10">
        <f t="shared" ref="I13443:I13506" si="845">H13443*0.5</f>
        <v>0</v>
      </c>
      <c r="R13443">
        <f t="shared" ref="R13443:R13506" si="846">SUM(I13443:Q13443)</f>
        <v>0</v>
      </c>
      <c r="S13443" s="3" t="str">
        <f t="shared" ref="S13443:S13506" si="847">IFERROR(IF(R13443&lt;=H13443,R13443/H13443*100,100),"")</f>
        <v/>
      </c>
      <c r="T13443" s="9" t="str">
        <f t="shared" ref="T13443:T13506" si="848">IFERROR(G13443*S13443/100,"")</f>
        <v/>
      </c>
    </row>
    <row r="13444" spans="2:20" x14ac:dyDescent="0.3">
      <c r="B13444" t="s">
        <v>66</v>
      </c>
      <c r="C13444" t="s">
        <v>66</v>
      </c>
      <c r="I13444" s="10">
        <f t="shared" si="845"/>
        <v>0</v>
      </c>
      <c r="R13444">
        <f t="shared" si="846"/>
        <v>0</v>
      </c>
      <c r="S13444" s="3" t="str">
        <f t="shared" si="847"/>
        <v/>
      </c>
      <c r="T13444" s="9" t="str">
        <f t="shared" si="848"/>
        <v/>
      </c>
    </row>
    <row r="13445" spans="2:20" x14ac:dyDescent="0.3">
      <c r="B13445" t="s">
        <v>66</v>
      </c>
      <c r="C13445" t="s">
        <v>66</v>
      </c>
      <c r="I13445" s="10">
        <f t="shared" si="845"/>
        <v>0</v>
      </c>
      <c r="R13445">
        <f t="shared" si="846"/>
        <v>0</v>
      </c>
      <c r="S13445" s="3" t="str">
        <f t="shared" si="847"/>
        <v/>
      </c>
      <c r="T13445" s="9" t="str">
        <f t="shared" si="848"/>
        <v/>
      </c>
    </row>
    <row r="13446" spans="2:20" x14ac:dyDescent="0.3">
      <c r="B13446" t="s">
        <v>66</v>
      </c>
      <c r="C13446" t="s">
        <v>66</v>
      </c>
      <c r="I13446" s="10">
        <f t="shared" si="845"/>
        <v>0</v>
      </c>
      <c r="R13446">
        <f t="shared" si="846"/>
        <v>0</v>
      </c>
      <c r="S13446" s="3" t="str">
        <f t="shared" si="847"/>
        <v/>
      </c>
      <c r="T13446" s="9" t="str">
        <f t="shared" si="848"/>
        <v/>
      </c>
    </row>
    <row r="13447" spans="2:20" x14ac:dyDescent="0.3">
      <c r="B13447" t="s">
        <v>66</v>
      </c>
      <c r="C13447" t="s">
        <v>66</v>
      </c>
      <c r="I13447" s="10">
        <f t="shared" si="845"/>
        <v>0</v>
      </c>
      <c r="R13447">
        <f t="shared" si="846"/>
        <v>0</v>
      </c>
      <c r="S13447" s="3" t="str">
        <f t="shared" si="847"/>
        <v/>
      </c>
      <c r="T13447" s="9" t="str">
        <f t="shared" si="848"/>
        <v/>
      </c>
    </row>
    <row r="13448" spans="2:20" x14ac:dyDescent="0.3">
      <c r="B13448" t="s">
        <v>66</v>
      </c>
      <c r="C13448" t="s">
        <v>66</v>
      </c>
      <c r="I13448" s="10">
        <f t="shared" si="845"/>
        <v>0</v>
      </c>
      <c r="R13448">
        <f t="shared" si="846"/>
        <v>0</v>
      </c>
      <c r="S13448" s="3" t="str">
        <f t="shared" si="847"/>
        <v/>
      </c>
      <c r="T13448" s="9" t="str">
        <f t="shared" si="848"/>
        <v/>
      </c>
    </row>
    <row r="13449" spans="2:20" x14ac:dyDescent="0.3">
      <c r="B13449" t="s">
        <v>66</v>
      </c>
      <c r="C13449" t="s">
        <v>66</v>
      </c>
      <c r="I13449" s="10">
        <f t="shared" si="845"/>
        <v>0</v>
      </c>
      <c r="R13449">
        <f t="shared" si="846"/>
        <v>0</v>
      </c>
      <c r="S13449" s="3" t="str">
        <f t="shared" si="847"/>
        <v/>
      </c>
      <c r="T13449" s="9" t="str">
        <f t="shared" si="848"/>
        <v/>
      </c>
    </row>
    <row r="13450" spans="2:20" x14ac:dyDescent="0.3">
      <c r="B13450" t="s">
        <v>66</v>
      </c>
      <c r="C13450" t="s">
        <v>66</v>
      </c>
      <c r="I13450" s="10">
        <f t="shared" si="845"/>
        <v>0</v>
      </c>
      <c r="R13450">
        <f t="shared" si="846"/>
        <v>0</v>
      </c>
      <c r="S13450" s="3" t="str">
        <f t="shared" si="847"/>
        <v/>
      </c>
      <c r="T13450" s="9" t="str">
        <f t="shared" si="848"/>
        <v/>
      </c>
    </row>
    <row r="13451" spans="2:20" x14ac:dyDescent="0.3">
      <c r="B13451" t="s">
        <v>66</v>
      </c>
      <c r="C13451" t="s">
        <v>66</v>
      </c>
      <c r="I13451" s="10">
        <f t="shared" si="845"/>
        <v>0</v>
      </c>
      <c r="R13451">
        <f t="shared" si="846"/>
        <v>0</v>
      </c>
      <c r="S13451" s="3" t="str">
        <f t="shared" si="847"/>
        <v/>
      </c>
      <c r="T13451" s="9" t="str">
        <f t="shared" si="848"/>
        <v/>
      </c>
    </row>
    <row r="13452" spans="2:20" x14ac:dyDescent="0.3">
      <c r="B13452" t="s">
        <v>66</v>
      </c>
      <c r="C13452" t="s">
        <v>66</v>
      </c>
      <c r="I13452" s="10">
        <f t="shared" si="845"/>
        <v>0</v>
      </c>
      <c r="R13452">
        <f t="shared" si="846"/>
        <v>0</v>
      </c>
      <c r="S13452" s="3" t="str">
        <f t="shared" si="847"/>
        <v/>
      </c>
      <c r="T13452" s="9" t="str">
        <f t="shared" si="848"/>
        <v/>
      </c>
    </row>
    <row r="13453" spans="2:20" x14ac:dyDescent="0.3">
      <c r="B13453" t="s">
        <v>66</v>
      </c>
      <c r="C13453" t="s">
        <v>66</v>
      </c>
      <c r="I13453" s="10">
        <f t="shared" si="845"/>
        <v>0</v>
      </c>
      <c r="R13453">
        <f t="shared" si="846"/>
        <v>0</v>
      </c>
      <c r="S13453" s="3" t="str">
        <f t="shared" si="847"/>
        <v/>
      </c>
      <c r="T13453" s="9" t="str">
        <f t="shared" si="848"/>
        <v/>
      </c>
    </row>
    <row r="13454" spans="2:20" x14ac:dyDescent="0.3">
      <c r="B13454" t="s">
        <v>66</v>
      </c>
      <c r="C13454" t="s">
        <v>66</v>
      </c>
      <c r="I13454" s="10">
        <f t="shared" si="845"/>
        <v>0</v>
      </c>
      <c r="R13454">
        <f t="shared" si="846"/>
        <v>0</v>
      </c>
      <c r="S13454" s="3" t="str">
        <f t="shared" si="847"/>
        <v/>
      </c>
      <c r="T13454" s="9" t="str">
        <f t="shared" si="848"/>
        <v/>
      </c>
    </row>
    <row r="13455" spans="2:20" x14ac:dyDescent="0.3">
      <c r="B13455" t="s">
        <v>66</v>
      </c>
      <c r="C13455" t="s">
        <v>66</v>
      </c>
      <c r="I13455" s="10">
        <f t="shared" si="845"/>
        <v>0</v>
      </c>
      <c r="R13455">
        <f t="shared" si="846"/>
        <v>0</v>
      </c>
      <c r="S13455" s="3" t="str">
        <f t="shared" si="847"/>
        <v/>
      </c>
      <c r="T13455" s="9" t="str">
        <f t="shared" si="848"/>
        <v/>
      </c>
    </row>
    <row r="13456" spans="2:20" x14ac:dyDescent="0.3">
      <c r="B13456" t="s">
        <v>66</v>
      </c>
      <c r="C13456" t="s">
        <v>66</v>
      </c>
      <c r="I13456" s="10">
        <f t="shared" si="845"/>
        <v>0</v>
      </c>
      <c r="R13456">
        <f t="shared" si="846"/>
        <v>0</v>
      </c>
      <c r="S13456" s="3" t="str">
        <f t="shared" si="847"/>
        <v/>
      </c>
      <c r="T13456" s="9" t="str">
        <f t="shared" si="848"/>
        <v/>
      </c>
    </row>
    <row r="13457" spans="2:20" x14ac:dyDescent="0.3">
      <c r="B13457" t="s">
        <v>66</v>
      </c>
      <c r="C13457" t="s">
        <v>66</v>
      </c>
      <c r="I13457" s="10">
        <f t="shared" si="845"/>
        <v>0</v>
      </c>
      <c r="R13457">
        <f t="shared" si="846"/>
        <v>0</v>
      </c>
      <c r="S13457" s="3" t="str">
        <f t="shared" si="847"/>
        <v/>
      </c>
      <c r="T13457" s="9" t="str">
        <f t="shared" si="848"/>
        <v/>
      </c>
    </row>
    <row r="13458" spans="2:20" x14ac:dyDescent="0.3">
      <c r="B13458" t="s">
        <v>66</v>
      </c>
      <c r="C13458" t="s">
        <v>66</v>
      </c>
      <c r="I13458" s="10">
        <f t="shared" si="845"/>
        <v>0</v>
      </c>
      <c r="R13458">
        <f t="shared" si="846"/>
        <v>0</v>
      </c>
      <c r="S13458" s="3" t="str">
        <f t="shared" si="847"/>
        <v/>
      </c>
      <c r="T13458" s="9" t="str">
        <f t="shared" si="848"/>
        <v/>
      </c>
    </row>
    <row r="13459" spans="2:20" x14ac:dyDescent="0.3">
      <c r="B13459" t="s">
        <v>66</v>
      </c>
      <c r="C13459" t="s">
        <v>66</v>
      </c>
      <c r="I13459" s="10">
        <f t="shared" si="845"/>
        <v>0</v>
      </c>
      <c r="R13459">
        <f t="shared" si="846"/>
        <v>0</v>
      </c>
      <c r="S13459" s="3" t="str">
        <f t="shared" si="847"/>
        <v/>
      </c>
      <c r="T13459" s="9" t="str">
        <f t="shared" si="848"/>
        <v/>
      </c>
    </row>
    <row r="13460" spans="2:20" x14ac:dyDescent="0.3">
      <c r="B13460" t="s">
        <v>66</v>
      </c>
      <c r="C13460" t="s">
        <v>66</v>
      </c>
      <c r="I13460" s="10">
        <f t="shared" si="845"/>
        <v>0</v>
      </c>
      <c r="R13460">
        <f t="shared" si="846"/>
        <v>0</v>
      </c>
      <c r="S13460" s="3" t="str">
        <f t="shared" si="847"/>
        <v/>
      </c>
      <c r="T13460" s="9" t="str">
        <f t="shared" si="848"/>
        <v/>
      </c>
    </row>
    <row r="13461" spans="2:20" x14ac:dyDescent="0.3">
      <c r="B13461" t="s">
        <v>66</v>
      </c>
      <c r="C13461" t="s">
        <v>66</v>
      </c>
      <c r="I13461" s="10">
        <f t="shared" si="845"/>
        <v>0</v>
      </c>
      <c r="R13461">
        <f t="shared" si="846"/>
        <v>0</v>
      </c>
      <c r="S13461" s="3" t="str">
        <f t="shared" si="847"/>
        <v/>
      </c>
      <c r="T13461" s="9" t="str">
        <f t="shared" si="848"/>
        <v/>
      </c>
    </row>
    <row r="13462" spans="2:20" x14ac:dyDescent="0.3">
      <c r="B13462" t="s">
        <v>66</v>
      </c>
      <c r="C13462" t="s">
        <v>66</v>
      </c>
      <c r="I13462" s="10">
        <f t="shared" si="845"/>
        <v>0</v>
      </c>
      <c r="R13462">
        <f t="shared" si="846"/>
        <v>0</v>
      </c>
      <c r="S13462" s="3" t="str">
        <f t="shared" si="847"/>
        <v/>
      </c>
      <c r="T13462" s="9" t="str">
        <f t="shared" si="848"/>
        <v/>
      </c>
    </row>
    <row r="13463" spans="2:20" x14ac:dyDescent="0.3">
      <c r="B13463" t="s">
        <v>66</v>
      </c>
      <c r="C13463" t="s">
        <v>66</v>
      </c>
      <c r="I13463" s="10">
        <f t="shared" si="845"/>
        <v>0</v>
      </c>
      <c r="R13463">
        <f t="shared" si="846"/>
        <v>0</v>
      </c>
      <c r="S13463" s="3" t="str">
        <f t="shared" si="847"/>
        <v/>
      </c>
      <c r="T13463" s="9" t="str">
        <f t="shared" si="848"/>
        <v/>
      </c>
    </row>
    <row r="13464" spans="2:20" x14ac:dyDescent="0.3">
      <c r="B13464" t="s">
        <v>66</v>
      </c>
      <c r="C13464" t="s">
        <v>66</v>
      </c>
      <c r="I13464" s="10">
        <f t="shared" si="845"/>
        <v>0</v>
      </c>
      <c r="R13464">
        <f t="shared" si="846"/>
        <v>0</v>
      </c>
      <c r="S13464" s="3" t="str">
        <f t="shared" si="847"/>
        <v/>
      </c>
      <c r="T13464" s="9" t="str">
        <f t="shared" si="848"/>
        <v/>
      </c>
    </row>
    <row r="13465" spans="2:20" x14ac:dyDescent="0.3">
      <c r="B13465" t="s">
        <v>66</v>
      </c>
      <c r="C13465" t="s">
        <v>66</v>
      </c>
      <c r="I13465" s="10">
        <f t="shared" si="845"/>
        <v>0</v>
      </c>
      <c r="R13465">
        <f t="shared" si="846"/>
        <v>0</v>
      </c>
      <c r="S13465" s="3" t="str">
        <f t="shared" si="847"/>
        <v/>
      </c>
      <c r="T13465" s="9" t="str">
        <f t="shared" si="848"/>
        <v/>
      </c>
    </row>
    <row r="13466" spans="2:20" x14ac:dyDescent="0.3">
      <c r="B13466" t="s">
        <v>66</v>
      </c>
      <c r="C13466" t="s">
        <v>66</v>
      </c>
      <c r="I13466" s="10">
        <f t="shared" si="845"/>
        <v>0</v>
      </c>
      <c r="R13466">
        <f t="shared" si="846"/>
        <v>0</v>
      </c>
      <c r="S13466" s="3" t="str">
        <f t="shared" si="847"/>
        <v/>
      </c>
      <c r="T13466" s="9" t="str">
        <f t="shared" si="848"/>
        <v/>
      </c>
    </row>
    <row r="13467" spans="2:20" x14ac:dyDescent="0.3">
      <c r="B13467" t="s">
        <v>66</v>
      </c>
      <c r="C13467" t="s">
        <v>66</v>
      </c>
      <c r="I13467" s="10">
        <f t="shared" si="845"/>
        <v>0</v>
      </c>
      <c r="R13467">
        <f t="shared" si="846"/>
        <v>0</v>
      </c>
      <c r="S13467" s="3" t="str">
        <f t="shared" si="847"/>
        <v/>
      </c>
      <c r="T13467" s="9" t="str">
        <f t="shared" si="848"/>
        <v/>
      </c>
    </row>
    <row r="13468" spans="2:20" x14ac:dyDescent="0.3">
      <c r="B13468" t="s">
        <v>66</v>
      </c>
      <c r="C13468" t="s">
        <v>66</v>
      </c>
      <c r="I13468" s="10">
        <f t="shared" si="845"/>
        <v>0</v>
      </c>
      <c r="R13468">
        <f t="shared" si="846"/>
        <v>0</v>
      </c>
      <c r="S13468" s="3" t="str">
        <f t="shared" si="847"/>
        <v/>
      </c>
      <c r="T13468" s="9" t="str">
        <f t="shared" si="848"/>
        <v/>
      </c>
    </row>
    <row r="13469" spans="2:20" x14ac:dyDescent="0.3">
      <c r="B13469" t="s">
        <v>66</v>
      </c>
      <c r="C13469" t="s">
        <v>66</v>
      </c>
      <c r="I13469" s="10">
        <f t="shared" si="845"/>
        <v>0</v>
      </c>
      <c r="R13469">
        <f t="shared" si="846"/>
        <v>0</v>
      </c>
      <c r="S13469" s="3" t="str">
        <f t="shared" si="847"/>
        <v/>
      </c>
      <c r="T13469" s="9" t="str">
        <f t="shared" si="848"/>
        <v/>
      </c>
    </row>
    <row r="13470" spans="2:20" x14ac:dyDescent="0.3">
      <c r="B13470" t="s">
        <v>66</v>
      </c>
      <c r="C13470" t="s">
        <v>66</v>
      </c>
      <c r="I13470" s="10">
        <f t="shared" si="845"/>
        <v>0</v>
      </c>
      <c r="R13470">
        <f t="shared" si="846"/>
        <v>0</v>
      </c>
      <c r="S13470" s="3" t="str">
        <f t="shared" si="847"/>
        <v/>
      </c>
      <c r="T13470" s="9" t="str">
        <f t="shared" si="848"/>
        <v/>
      </c>
    </row>
    <row r="13471" spans="2:20" x14ac:dyDescent="0.3">
      <c r="B13471" t="s">
        <v>66</v>
      </c>
      <c r="C13471" t="s">
        <v>66</v>
      </c>
      <c r="I13471" s="10">
        <f t="shared" si="845"/>
        <v>0</v>
      </c>
      <c r="R13471">
        <f t="shared" si="846"/>
        <v>0</v>
      </c>
      <c r="S13471" s="3" t="str">
        <f t="shared" si="847"/>
        <v/>
      </c>
      <c r="T13471" s="9" t="str">
        <f t="shared" si="848"/>
        <v/>
      </c>
    </row>
    <row r="13472" spans="2:20" x14ac:dyDescent="0.3">
      <c r="B13472" t="s">
        <v>66</v>
      </c>
      <c r="C13472" t="s">
        <v>66</v>
      </c>
      <c r="I13472" s="10">
        <f t="shared" si="845"/>
        <v>0</v>
      </c>
      <c r="R13472">
        <f t="shared" si="846"/>
        <v>0</v>
      </c>
      <c r="S13472" s="3" t="str">
        <f t="shared" si="847"/>
        <v/>
      </c>
      <c r="T13472" s="9" t="str">
        <f t="shared" si="848"/>
        <v/>
      </c>
    </row>
    <row r="13473" spans="2:20" x14ac:dyDescent="0.3">
      <c r="B13473" t="s">
        <v>66</v>
      </c>
      <c r="C13473" t="s">
        <v>66</v>
      </c>
      <c r="I13473" s="10">
        <f t="shared" si="845"/>
        <v>0</v>
      </c>
      <c r="R13473">
        <f t="shared" si="846"/>
        <v>0</v>
      </c>
      <c r="S13473" s="3" t="str">
        <f t="shared" si="847"/>
        <v/>
      </c>
      <c r="T13473" s="9" t="str">
        <f t="shared" si="848"/>
        <v/>
      </c>
    </row>
    <row r="13474" spans="2:20" x14ac:dyDescent="0.3">
      <c r="B13474" t="s">
        <v>66</v>
      </c>
      <c r="C13474" t="s">
        <v>66</v>
      </c>
      <c r="I13474" s="10">
        <f t="shared" si="845"/>
        <v>0</v>
      </c>
      <c r="R13474">
        <f t="shared" si="846"/>
        <v>0</v>
      </c>
      <c r="S13474" s="3" t="str">
        <f t="shared" si="847"/>
        <v/>
      </c>
      <c r="T13474" s="9" t="str">
        <f t="shared" si="848"/>
        <v/>
      </c>
    </row>
    <row r="13475" spans="2:20" x14ac:dyDescent="0.3">
      <c r="B13475" t="s">
        <v>66</v>
      </c>
      <c r="C13475" t="s">
        <v>66</v>
      </c>
      <c r="I13475" s="10">
        <f t="shared" si="845"/>
        <v>0</v>
      </c>
      <c r="R13475">
        <f t="shared" si="846"/>
        <v>0</v>
      </c>
      <c r="S13475" s="3" t="str">
        <f t="shared" si="847"/>
        <v/>
      </c>
      <c r="T13475" s="9" t="str">
        <f t="shared" si="848"/>
        <v/>
      </c>
    </row>
    <row r="13476" spans="2:20" x14ac:dyDescent="0.3">
      <c r="B13476" t="s">
        <v>66</v>
      </c>
      <c r="C13476" t="s">
        <v>66</v>
      </c>
      <c r="I13476" s="10">
        <f t="shared" si="845"/>
        <v>0</v>
      </c>
      <c r="R13476">
        <f t="shared" si="846"/>
        <v>0</v>
      </c>
      <c r="S13476" s="3" t="str">
        <f t="shared" si="847"/>
        <v/>
      </c>
      <c r="T13476" s="9" t="str">
        <f t="shared" si="848"/>
        <v/>
      </c>
    </row>
    <row r="13477" spans="2:20" x14ac:dyDescent="0.3">
      <c r="B13477" t="s">
        <v>66</v>
      </c>
      <c r="C13477" t="s">
        <v>66</v>
      </c>
      <c r="I13477" s="10">
        <f t="shared" si="845"/>
        <v>0</v>
      </c>
      <c r="R13477">
        <f t="shared" si="846"/>
        <v>0</v>
      </c>
      <c r="S13477" s="3" t="str">
        <f t="shared" si="847"/>
        <v/>
      </c>
      <c r="T13477" s="9" t="str">
        <f t="shared" si="848"/>
        <v/>
      </c>
    </row>
    <row r="13478" spans="2:20" x14ac:dyDescent="0.3">
      <c r="B13478" t="s">
        <v>66</v>
      </c>
      <c r="C13478" t="s">
        <v>66</v>
      </c>
      <c r="I13478" s="10">
        <f t="shared" si="845"/>
        <v>0</v>
      </c>
      <c r="R13478">
        <f t="shared" si="846"/>
        <v>0</v>
      </c>
      <c r="S13478" s="3" t="str">
        <f t="shared" si="847"/>
        <v/>
      </c>
      <c r="T13478" s="9" t="str">
        <f t="shared" si="848"/>
        <v/>
      </c>
    </row>
    <row r="13479" spans="2:20" x14ac:dyDescent="0.3">
      <c r="B13479" t="s">
        <v>66</v>
      </c>
      <c r="C13479" t="s">
        <v>66</v>
      </c>
      <c r="I13479" s="10">
        <f t="shared" si="845"/>
        <v>0</v>
      </c>
      <c r="R13479">
        <f t="shared" si="846"/>
        <v>0</v>
      </c>
      <c r="S13479" s="3" t="str">
        <f t="shared" si="847"/>
        <v/>
      </c>
      <c r="T13479" s="9" t="str">
        <f t="shared" si="848"/>
        <v/>
      </c>
    </row>
    <row r="13480" spans="2:20" x14ac:dyDescent="0.3">
      <c r="B13480" t="s">
        <v>66</v>
      </c>
      <c r="C13480" t="s">
        <v>66</v>
      </c>
      <c r="I13480" s="10">
        <f t="shared" si="845"/>
        <v>0</v>
      </c>
      <c r="R13480">
        <f t="shared" si="846"/>
        <v>0</v>
      </c>
      <c r="S13480" s="3" t="str">
        <f t="shared" si="847"/>
        <v/>
      </c>
      <c r="T13480" s="9" t="str">
        <f t="shared" si="848"/>
        <v/>
      </c>
    </row>
    <row r="13481" spans="2:20" x14ac:dyDescent="0.3">
      <c r="B13481" t="s">
        <v>66</v>
      </c>
      <c r="C13481" t="s">
        <v>66</v>
      </c>
      <c r="I13481" s="10">
        <f t="shared" si="845"/>
        <v>0</v>
      </c>
      <c r="R13481">
        <f t="shared" si="846"/>
        <v>0</v>
      </c>
      <c r="S13481" s="3" t="str">
        <f t="shared" si="847"/>
        <v/>
      </c>
      <c r="T13481" s="9" t="str">
        <f t="shared" si="848"/>
        <v/>
      </c>
    </row>
    <row r="13482" spans="2:20" x14ac:dyDescent="0.3">
      <c r="B13482" t="s">
        <v>66</v>
      </c>
      <c r="C13482" t="s">
        <v>66</v>
      </c>
      <c r="I13482" s="10">
        <f t="shared" si="845"/>
        <v>0</v>
      </c>
      <c r="R13482">
        <f t="shared" si="846"/>
        <v>0</v>
      </c>
      <c r="S13482" s="3" t="str">
        <f t="shared" si="847"/>
        <v/>
      </c>
      <c r="T13482" s="9" t="str">
        <f t="shared" si="848"/>
        <v/>
      </c>
    </row>
    <row r="13483" spans="2:20" x14ac:dyDescent="0.3">
      <c r="B13483" t="s">
        <v>66</v>
      </c>
      <c r="C13483" t="s">
        <v>66</v>
      </c>
      <c r="I13483" s="10">
        <f t="shared" si="845"/>
        <v>0</v>
      </c>
      <c r="R13483">
        <f t="shared" si="846"/>
        <v>0</v>
      </c>
      <c r="S13483" s="3" t="str">
        <f t="shared" si="847"/>
        <v/>
      </c>
      <c r="T13483" s="9" t="str">
        <f t="shared" si="848"/>
        <v/>
      </c>
    </row>
    <row r="13484" spans="2:20" x14ac:dyDescent="0.3">
      <c r="B13484" t="s">
        <v>66</v>
      </c>
      <c r="C13484" t="s">
        <v>66</v>
      </c>
      <c r="I13484" s="10">
        <f t="shared" si="845"/>
        <v>0</v>
      </c>
      <c r="R13484">
        <f t="shared" si="846"/>
        <v>0</v>
      </c>
      <c r="S13484" s="3" t="str">
        <f t="shared" si="847"/>
        <v/>
      </c>
      <c r="T13484" s="9" t="str">
        <f t="shared" si="848"/>
        <v/>
      </c>
    </row>
    <row r="13485" spans="2:20" x14ac:dyDescent="0.3">
      <c r="B13485" t="s">
        <v>66</v>
      </c>
      <c r="C13485" t="s">
        <v>66</v>
      </c>
      <c r="I13485" s="10">
        <f t="shared" si="845"/>
        <v>0</v>
      </c>
      <c r="R13485">
        <f t="shared" si="846"/>
        <v>0</v>
      </c>
      <c r="S13485" s="3" t="str">
        <f t="shared" si="847"/>
        <v/>
      </c>
      <c r="T13485" s="9" t="str">
        <f t="shared" si="848"/>
        <v/>
      </c>
    </row>
    <row r="13486" spans="2:20" x14ac:dyDescent="0.3">
      <c r="B13486" t="s">
        <v>66</v>
      </c>
      <c r="C13486" t="s">
        <v>66</v>
      </c>
      <c r="I13486" s="10">
        <f t="shared" si="845"/>
        <v>0</v>
      </c>
      <c r="R13486">
        <f t="shared" si="846"/>
        <v>0</v>
      </c>
      <c r="S13486" s="3" t="str">
        <f t="shared" si="847"/>
        <v/>
      </c>
      <c r="T13486" s="9" t="str">
        <f t="shared" si="848"/>
        <v/>
      </c>
    </row>
    <row r="13487" spans="2:20" x14ac:dyDescent="0.3">
      <c r="B13487" t="s">
        <v>66</v>
      </c>
      <c r="C13487" t="s">
        <v>66</v>
      </c>
      <c r="I13487" s="10">
        <f t="shared" si="845"/>
        <v>0</v>
      </c>
      <c r="R13487">
        <f t="shared" si="846"/>
        <v>0</v>
      </c>
      <c r="S13487" s="3" t="str">
        <f t="shared" si="847"/>
        <v/>
      </c>
      <c r="T13487" s="9" t="str">
        <f t="shared" si="848"/>
        <v/>
      </c>
    </row>
    <row r="13488" spans="2:20" x14ac:dyDescent="0.3">
      <c r="B13488" t="s">
        <v>66</v>
      </c>
      <c r="C13488" t="s">
        <v>66</v>
      </c>
      <c r="I13488" s="10">
        <f t="shared" si="845"/>
        <v>0</v>
      </c>
      <c r="R13488">
        <f t="shared" si="846"/>
        <v>0</v>
      </c>
      <c r="S13488" s="3" t="str">
        <f t="shared" si="847"/>
        <v/>
      </c>
      <c r="T13488" s="9" t="str">
        <f t="shared" si="848"/>
        <v/>
      </c>
    </row>
    <row r="13489" spans="2:20" x14ac:dyDescent="0.3">
      <c r="B13489" t="s">
        <v>66</v>
      </c>
      <c r="C13489" t="s">
        <v>66</v>
      </c>
      <c r="I13489" s="10">
        <f t="shared" si="845"/>
        <v>0</v>
      </c>
      <c r="R13489">
        <f t="shared" si="846"/>
        <v>0</v>
      </c>
      <c r="S13489" s="3" t="str">
        <f t="shared" si="847"/>
        <v/>
      </c>
      <c r="T13489" s="9" t="str">
        <f t="shared" si="848"/>
        <v/>
      </c>
    </row>
    <row r="13490" spans="2:20" x14ac:dyDescent="0.3">
      <c r="B13490" t="s">
        <v>66</v>
      </c>
      <c r="C13490" t="s">
        <v>66</v>
      </c>
      <c r="I13490" s="10">
        <f t="shared" si="845"/>
        <v>0</v>
      </c>
      <c r="R13490">
        <f t="shared" si="846"/>
        <v>0</v>
      </c>
      <c r="S13490" s="3" t="str">
        <f t="shared" si="847"/>
        <v/>
      </c>
      <c r="T13490" s="9" t="str">
        <f t="shared" si="848"/>
        <v/>
      </c>
    </row>
    <row r="13491" spans="2:20" x14ac:dyDescent="0.3">
      <c r="B13491" t="s">
        <v>66</v>
      </c>
      <c r="C13491" t="s">
        <v>66</v>
      </c>
      <c r="I13491" s="10">
        <f t="shared" si="845"/>
        <v>0</v>
      </c>
      <c r="R13491">
        <f t="shared" si="846"/>
        <v>0</v>
      </c>
      <c r="S13491" s="3" t="str">
        <f t="shared" si="847"/>
        <v/>
      </c>
      <c r="T13491" s="9" t="str">
        <f t="shared" si="848"/>
        <v/>
      </c>
    </row>
    <row r="13492" spans="2:20" x14ac:dyDescent="0.3">
      <c r="B13492" t="s">
        <v>66</v>
      </c>
      <c r="C13492" t="s">
        <v>66</v>
      </c>
      <c r="I13492" s="10">
        <f t="shared" si="845"/>
        <v>0</v>
      </c>
      <c r="R13492">
        <f t="shared" si="846"/>
        <v>0</v>
      </c>
      <c r="S13492" s="3" t="str">
        <f t="shared" si="847"/>
        <v/>
      </c>
      <c r="T13492" s="9" t="str">
        <f t="shared" si="848"/>
        <v/>
      </c>
    </row>
    <row r="13493" spans="2:20" x14ac:dyDescent="0.3">
      <c r="B13493" t="s">
        <v>66</v>
      </c>
      <c r="C13493" t="s">
        <v>66</v>
      </c>
      <c r="I13493" s="10">
        <f t="shared" si="845"/>
        <v>0</v>
      </c>
      <c r="R13493">
        <f t="shared" si="846"/>
        <v>0</v>
      </c>
      <c r="S13493" s="3" t="str">
        <f t="shared" si="847"/>
        <v/>
      </c>
      <c r="T13493" s="9" t="str">
        <f t="shared" si="848"/>
        <v/>
      </c>
    </row>
    <row r="13494" spans="2:20" x14ac:dyDescent="0.3">
      <c r="B13494" t="s">
        <v>66</v>
      </c>
      <c r="C13494" t="s">
        <v>66</v>
      </c>
      <c r="I13494" s="10">
        <f t="shared" si="845"/>
        <v>0</v>
      </c>
      <c r="R13494">
        <f t="shared" si="846"/>
        <v>0</v>
      </c>
      <c r="S13494" s="3" t="str">
        <f t="shared" si="847"/>
        <v/>
      </c>
      <c r="T13494" s="9" t="str">
        <f t="shared" si="848"/>
        <v/>
      </c>
    </row>
    <row r="13495" spans="2:20" x14ac:dyDescent="0.3">
      <c r="B13495" t="s">
        <v>66</v>
      </c>
      <c r="C13495" t="s">
        <v>66</v>
      </c>
      <c r="I13495" s="10">
        <f t="shared" si="845"/>
        <v>0</v>
      </c>
      <c r="R13495">
        <f t="shared" si="846"/>
        <v>0</v>
      </c>
      <c r="S13495" s="3" t="str">
        <f t="shared" si="847"/>
        <v/>
      </c>
      <c r="T13495" s="9" t="str">
        <f t="shared" si="848"/>
        <v/>
      </c>
    </row>
    <row r="13496" spans="2:20" x14ac:dyDescent="0.3">
      <c r="B13496" t="s">
        <v>66</v>
      </c>
      <c r="C13496" t="s">
        <v>66</v>
      </c>
      <c r="I13496" s="10">
        <f t="shared" si="845"/>
        <v>0</v>
      </c>
      <c r="R13496">
        <f t="shared" si="846"/>
        <v>0</v>
      </c>
      <c r="S13496" s="3" t="str">
        <f t="shared" si="847"/>
        <v/>
      </c>
      <c r="T13496" s="9" t="str">
        <f t="shared" si="848"/>
        <v/>
      </c>
    </row>
    <row r="13497" spans="2:20" x14ac:dyDescent="0.3">
      <c r="B13497" t="s">
        <v>66</v>
      </c>
      <c r="C13497" t="s">
        <v>66</v>
      </c>
      <c r="I13497" s="10">
        <f t="shared" si="845"/>
        <v>0</v>
      </c>
      <c r="R13497">
        <f t="shared" si="846"/>
        <v>0</v>
      </c>
      <c r="S13497" s="3" t="str">
        <f t="shared" si="847"/>
        <v/>
      </c>
      <c r="T13497" s="9" t="str">
        <f t="shared" si="848"/>
        <v/>
      </c>
    </row>
    <row r="13498" spans="2:20" x14ac:dyDescent="0.3">
      <c r="B13498" t="s">
        <v>66</v>
      </c>
      <c r="C13498" t="s">
        <v>66</v>
      </c>
      <c r="I13498" s="10">
        <f t="shared" si="845"/>
        <v>0</v>
      </c>
      <c r="R13498">
        <f t="shared" si="846"/>
        <v>0</v>
      </c>
      <c r="S13498" s="3" t="str">
        <f t="shared" si="847"/>
        <v/>
      </c>
      <c r="T13498" s="9" t="str">
        <f t="shared" si="848"/>
        <v/>
      </c>
    </row>
    <row r="13499" spans="2:20" x14ac:dyDescent="0.3">
      <c r="B13499" t="s">
        <v>66</v>
      </c>
      <c r="C13499" t="s">
        <v>66</v>
      </c>
      <c r="I13499" s="10">
        <f t="shared" si="845"/>
        <v>0</v>
      </c>
      <c r="R13499">
        <f t="shared" si="846"/>
        <v>0</v>
      </c>
      <c r="S13499" s="3" t="str">
        <f t="shared" si="847"/>
        <v/>
      </c>
      <c r="T13499" s="9" t="str">
        <f t="shared" si="848"/>
        <v/>
      </c>
    </row>
    <row r="13500" spans="2:20" x14ac:dyDescent="0.3">
      <c r="B13500" t="s">
        <v>66</v>
      </c>
      <c r="C13500" t="s">
        <v>66</v>
      </c>
      <c r="I13500" s="10">
        <f t="shared" si="845"/>
        <v>0</v>
      </c>
      <c r="R13500">
        <f t="shared" si="846"/>
        <v>0</v>
      </c>
      <c r="S13500" s="3" t="str">
        <f t="shared" si="847"/>
        <v/>
      </c>
      <c r="T13500" s="9" t="str">
        <f t="shared" si="848"/>
        <v/>
      </c>
    </row>
    <row r="13501" spans="2:20" x14ac:dyDescent="0.3">
      <c r="B13501" t="s">
        <v>66</v>
      </c>
      <c r="C13501" t="s">
        <v>66</v>
      </c>
      <c r="I13501" s="10">
        <f t="shared" si="845"/>
        <v>0</v>
      </c>
      <c r="R13501">
        <f t="shared" si="846"/>
        <v>0</v>
      </c>
      <c r="S13501" s="3" t="str">
        <f t="shared" si="847"/>
        <v/>
      </c>
      <c r="T13501" s="9" t="str">
        <f t="shared" si="848"/>
        <v/>
      </c>
    </row>
    <row r="13502" spans="2:20" x14ac:dyDescent="0.3">
      <c r="B13502" t="s">
        <v>66</v>
      </c>
      <c r="C13502" t="s">
        <v>66</v>
      </c>
      <c r="I13502" s="10">
        <f t="shared" si="845"/>
        <v>0</v>
      </c>
      <c r="R13502">
        <f t="shared" si="846"/>
        <v>0</v>
      </c>
      <c r="S13502" s="3" t="str">
        <f t="shared" si="847"/>
        <v/>
      </c>
      <c r="T13502" s="9" t="str">
        <f t="shared" si="848"/>
        <v/>
      </c>
    </row>
    <row r="13503" spans="2:20" x14ac:dyDescent="0.3">
      <c r="B13503" t="s">
        <v>66</v>
      </c>
      <c r="C13503" t="s">
        <v>66</v>
      </c>
      <c r="I13503" s="10">
        <f t="shared" si="845"/>
        <v>0</v>
      </c>
      <c r="R13503">
        <f t="shared" si="846"/>
        <v>0</v>
      </c>
      <c r="S13503" s="3" t="str">
        <f t="shared" si="847"/>
        <v/>
      </c>
      <c r="T13503" s="9" t="str">
        <f t="shared" si="848"/>
        <v/>
      </c>
    </row>
    <row r="13504" spans="2:20" x14ac:dyDescent="0.3">
      <c r="B13504" t="s">
        <v>66</v>
      </c>
      <c r="C13504" t="s">
        <v>66</v>
      </c>
      <c r="I13504" s="10">
        <f t="shared" si="845"/>
        <v>0</v>
      </c>
      <c r="R13504">
        <f t="shared" si="846"/>
        <v>0</v>
      </c>
      <c r="S13504" s="3" t="str">
        <f t="shared" si="847"/>
        <v/>
      </c>
      <c r="T13504" s="9" t="str">
        <f t="shared" si="848"/>
        <v/>
      </c>
    </row>
    <row r="13505" spans="2:20" x14ac:dyDescent="0.3">
      <c r="B13505" t="s">
        <v>66</v>
      </c>
      <c r="C13505" t="s">
        <v>66</v>
      </c>
      <c r="I13505" s="10">
        <f t="shared" si="845"/>
        <v>0</v>
      </c>
      <c r="R13505">
        <f t="shared" si="846"/>
        <v>0</v>
      </c>
      <c r="S13505" s="3" t="str">
        <f t="shared" si="847"/>
        <v/>
      </c>
      <c r="T13505" s="9" t="str">
        <f t="shared" si="848"/>
        <v/>
      </c>
    </row>
    <row r="13506" spans="2:20" x14ac:dyDescent="0.3">
      <c r="B13506" t="s">
        <v>66</v>
      </c>
      <c r="C13506" t="s">
        <v>66</v>
      </c>
      <c r="I13506" s="10">
        <f t="shared" si="845"/>
        <v>0</v>
      </c>
      <c r="R13506">
        <f t="shared" si="846"/>
        <v>0</v>
      </c>
      <c r="S13506" s="3" t="str">
        <f t="shared" si="847"/>
        <v/>
      </c>
      <c r="T13506" s="9" t="str">
        <f t="shared" si="848"/>
        <v/>
      </c>
    </row>
    <row r="13507" spans="2:20" x14ac:dyDescent="0.3">
      <c r="B13507" t="s">
        <v>66</v>
      </c>
      <c r="C13507" t="s">
        <v>66</v>
      </c>
      <c r="I13507" s="10">
        <f t="shared" ref="I13507:I13570" si="849">H13507*0.5</f>
        <v>0</v>
      </c>
      <c r="R13507">
        <f t="shared" ref="R13507:R13570" si="850">SUM(I13507:Q13507)</f>
        <v>0</v>
      </c>
      <c r="S13507" s="3" t="str">
        <f t="shared" ref="S13507:S13570" si="851">IFERROR(IF(R13507&lt;=H13507,R13507/H13507*100,100),"")</f>
        <v/>
      </c>
      <c r="T13507" s="9" t="str">
        <f t="shared" ref="T13507:T13570" si="852">IFERROR(G13507*S13507/100,"")</f>
        <v/>
      </c>
    </row>
    <row r="13508" spans="2:20" x14ac:dyDescent="0.3">
      <c r="B13508" t="s">
        <v>66</v>
      </c>
      <c r="C13508" t="s">
        <v>66</v>
      </c>
      <c r="I13508" s="10">
        <f t="shared" si="849"/>
        <v>0</v>
      </c>
      <c r="R13508">
        <f t="shared" si="850"/>
        <v>0</v>
      </c>
      <c r="S13508" s="3" t="str">
        <f t="shared" si="851"/>
        <v/>
      </c>
      <c r="T13508" s="9" t="str">
        <f t="shared" si="852"/>
        <v/>
      </c>
    </row>
    <row r="13509" spans="2:20" x14ac:dyDescent="0.3">
      <c r="B13509" t="s">
        <v>66</v>
      </c>
      <c r="C13509" t="s">
        <v>66</v>
      </c>
      <c r="I13509" s="10">
        <f t="shared" si="849"/>
        <v>0</v>
      </c>
      <c r="R13509">
        <f t="shared" si="850"/>
        <v>0</v>
      </c>
      <c r="S13509" s="3" t="str">
        <f t="shared" si="851"/>
        <v/>
      </c>
      <c r="T13509" s="9" t="str">
        <f t="shared" si="852"/>
        <v/>
      </c>
    </row>
    <row r="13510" spans="2:20" x14ac:dyDescent="0.3">
      <c r="B13510" t="s">
        <v>66</v>
      </c>
      <c r="C13510" t="s">
        <v>66</v>
      </c>
      <c r="I13510" s="10">
        <f t="shared" si="849"/>
        <v>0</v>
      </c>
      <c r="R13510">
        <f t="shared" si="850"/>
        <v>0</v>
      </c>
      <c r="S13510" s="3" t="str">
        <f t="shared" si="851"/>
        <v/>
      </c>
      <c r="T13510" s="9" t="str">
        <f t="shared" si="852"/>
        <v/>
      </c>
    </row>
    <row r="13511" spans="2:20" x14ac:dyDescent="0.3">
      <c r="B13511" t="s">
        <v>66</v>
      </c>
      <c r="C13511" t="s">
        <v>66</v>
      </c>
      <c r="I13511" s="10">
        <f t="shared" si="849"/>
        <v>0</v>
      </c>
      <c r="R13511">
        <f t="shared" si="850"/>
        <v>0</v>
      </c>
      <c r="S13511" s="3" t="str">
        <f t="shared" si="851"/>
        <v/>
      </c>
      <c r="T13511" s="9" t="str">
        <f t="shared" si="852"/>
        <v/>
      </c>
    </row>
    <row r="13512" spans="2:20" x14ac:dyDescent="0.3">
      <c r="B13512" t="s">
        <v>66</v>
      </c>
      <c r="C13512" t="s">
        <v>66</v>
      </c>
      <c r="I13512" s="10">
        <f t="shared" si="849"/>
        <v>0</v>
      </c>
      <c r="R13512">
        <f t="shared" si="850"/>
        <v>0</v>
      </c>
      <c r="S13512" s="3" t="str">
        <f t="shared" si="851"/>
        <v/>
      </c>
      <c r="T13512" s="9" t="str">
        <f t="shared" si="852"/>
        <v/>
      </c>
    </row>
    <row r="13513" spans="2:20" x14ac:dyDescent="0.3">
      <c r="B13513" t="s">
        <v>66</v>
      </c>
      <c r="C13513" t="s">
        <v>66</v>
      </c>
      <c r="I13513" s="10">
        <f t="shared" si="849"/>
        <v>0</v>
      </c>
      <c r="R13513">
        <f t="shared" si="850"/>
        <v>0</v>
      </c>
      <c r="S13513" s="3" t="str">
        <f t="shared" si="851"/>
        <v/>
      </c>
      <c r="T13513" s="9" t="str">
        <f t="shared" si="852"/>
        <v/>
      </c>
    </row>
    <row r="13514" spans="2:20" x14ac:dyDescent="0.3">
      <c r="B13514" t="s">
        <v>66</v>
      </c>
      <c r="C13514" t="s">
        <v>66</v>
      </c>
      <c r="I13514" s="10">
        <f t="shared" si="849"/>
        <v>0</v>
      </c>
      <c r="R13514">
        <f t="shared" si="850"/>
        <v>0</v>
      </c>
      <c r="S13514" s="3" t="str">
        <f t="shared" si="851"/>
        <v/>
      </c>
      <c r="T13514" s="9" t="str">
        <f t="shared" si="852"/>
        <v/>
      </c>
    </row>
    <row r="13515" spans="2:20" x14ac:dyDescent="0.3">
      <c r="B13515" t="s">
        <v>66</v>
      </c>
      <c r="C13515" t="s">
        <v>66</v>
      </c>
      <c r="I13515" s="10">
        <f t="shared" si="849"/>
        <v>0</v>
      </c>
      <c r="R13515">
        <f t="shared" si="850"/>
        <v>0</v>
      </c>
      <c r="S13515" s="3" t="str">
        <f t="shared" si="851"/>
        <v/>
      </c>
      <c r="T13515" s="9" t="str">
        <f t="shared" si="852"/>
        <v/>
      </c>
    </row>
    <row r="13516" spans="2:20" x14ac:dyDescent="0.3">
      <c r="B13516" t="s">
        <v>66</v>
      </c>
      <c r="C13516" t="s">
        <v>66</v>
      </c>
      <c r="I13516" s="10">
        <f t="shared" si="849"/>
        <v>0</v>
      </c>
      <c r="R13516">
        <f t="shared" si="850"/>
        <v>0</v>
      </c>
      <c r="S13516" s="3" t="str">
        <f t="shared" si="851"/>
        <v/>
      </c>
      <c r="T13516" s="9" t="str">
        <f t="shared" si="852"/>
        <v/>
      </c>
    </row>
    <row r="13517" spans="2:20" x14ac:dyDescent="0.3">
      <c r="B13517" t="s">
        <v>66</v>
      </c>
      <c r="C13517" t="s">
        <v>66</v>
      </c>
      <c r="I13517" s="10">
        <f t="shared" si="849"/>
        <v>0</v>
      </c>
      <c r="R13517">
        <f t="shared" si="850"/>
        <v>0</v>
      </c>
      <c r="S13517" s="3" t="str">
        <f t="shared" si="851"/>
        <v/>
      </c>
      <c r="T13517" s="9" t="str">
        <f t="shared" si="852"/>
        <v/>
      </c>
    </row>
    <row r="13518" spans="2:20" x14ac:dyDescent="0.3">
      <c r="B13518" t="s">
        <v>66</v>
      </c>
      <c r="C13518" t="s">
        <v>66</v>
      </c>
      <c r="I13518" s="10">
        <f t="shared" si="849"/>
        <v>0</v>
      </c>
      <c r="R13518">
        <f t="shared" si="850"/>
        <v>0</v>
      </c>
      <c r="S13518" s="3" t="str">
        <f t="shared" si="851"/>
        <v/>
      </c>
      <c r="T13518" s="9" t="str">
        <f t="shared" si="852"/>
        <v/>
      </c>
    </row>
    <row r="13519" spans="2:20" x14ac:dyDescent="0.3">
      <c r="B13519" t="s">
        <v>66</v>
      </c>
      <c r="C13519" t="s">
        <v>66</v>
      </c>
      <c r="I13519" s="10">
        <f t="shared" si="849"/>
        <v>0</v>
      </c>
      <c r="R13519">
        <f t="shared" si="850"/>
        <v>0</v>
      </c>
      <c r="S13519" s="3" t="str">
        <f t="shared" si="851"/>
        <v/>
      </c>
      <c r="T13519" s="9" t="str">
        <f t="shared" si="852"/>
        <v/>
      </c>
    </row>
    <row r="13520" spans="2:20" x14ac:dyDescent="0.3">
      <c r="B13520" t="s">
        <v>66</v>
      </c>
      <c r="C13520" t="s">
        <v>66</v>
      </c>
      <c r="I13520" s="10">
        <f t="shared" si="849"/>
        <v>0</v>
      </c>
      <c r="R13520">
        <f t="shared" si="850"/>
        <v>0</v>
      </c>
      <c r="S13520" s="3" t="str">
        <f t="shared" si="851"/>
        <v/>
      </c>
      <c r="T13520" s="9" t="str">
        <f t="shared" si="852"/>
        <v/>
      </c>
    </row>
    <row r="13521" spans="2:20" x14ac:dyDescent="0.3">
      <c r="B13521" t="s">
        <v>66</v>
      </c>
      <c r="C13521" t="s">
        <v>66</v>
      </c>
      <c r="I13521" s="10">
        <f t="shared" si="849"/>
        <v>0</v>
      </c>
      <c r="R13521">
        <f t="shared" si="850"/>
        <v>0</v>
      </c>
      <c r="S13521" s="3" t="str">
        <f t="shared" si="851"/>
        <v/>
      </c>
      <c r="T13521" s="9" t="str">
        <f t="shared" si="852"/>
        <v/>
      </c>
    </row>
    <row r="13522" spans="2:20" x14ac:dyDescent="0.3">
      <c r="B13522" t="s">
        <v>66</v>
      </c>
      <c r="C13522" t="s">
        <v>66</v>
      </c>
      <c r="I13522" s="10">
        <f t="shared" si="849"/>
        <v>0</v>
      </c>
      <c r="R13522">
        <f t="shared" si="850"/>
        <v>0</v>
      </c>
      <c r="S13522" s="3" t="str">
        <f t="shared" si="851"/>
        <v/>
      </c>
      <c r="T13522" s="9" t="str">
        <f t="shared" si="852"/>
        <v/>
      </c>
    </row>
    <row r="13523" spans="2:20" x14ac:dyDescent="0.3">
      <c r="B13523" t="s">
        <v>66</v>
      </c>
      <c r="C13523" t="s">
        <v>66</v>
      </c>
      <c r="I13523" s="10">
        <f t="shared" si="849"/>
        <v>0</v>
      </c>
      <c r="R13523">
        <f t="shared" si="850"/>
        <v>0</v>
      </c>
      <c r="S13523" s="3" t="str">
        <f t="shared" si="851"/>
        <v/>
      </c>
      <c r="T13523" s="9" t="str">
        <f t="shared" si="852"/>
        <v/>
      </c>
    </row>
    <row r="13524" spans="2:20" x14ac:dyDescent="0.3">
      <c r="B13524" t="s">
        <v>66</v>
      </c>
      <c r="C13524" t="s">
        <v>66</v>
      </c>
      <c r="I13524" s="10">
        <f t="shared" si="849"/>
        <v>0</v>
      </c>
      <c r="R13524">
        <f t="shared" si="850"/>
        <v>0</v>
      </c>
      <c r="S13524" s="3" t="str">
        <f t="shared" si="851"/>
        <v/>
      </c>
      <c r="T13524" s="9" t="str">
        <f t="shared" si="852"/>
        <v/>
      </c>
    </row>
    <row r="13525" spans="2:20" x14ac:dyDescent="0.3">
      <c r="B13525" t="s">
        <v>66</v>
      </c>
      <c r="C13525" t="s">
        <v>66</v>
      </c>
      <c r="I13525" s="10">
        <f t="shared" si="849"/>
        <v>0</v>
      </c>
      <c r="R13525">
        <f t="shared" si="850"/>
        <v>0</v>
      </c>
      <c r="S13525" s="3" t="str">
        <f t="shared" si="851"/>
        <v/>
      </c>
      <c r="T13525" s="9" t="str">
        <f t="shared" si="852"/>
        <v/>
      </c>
    </row>
    <row r="13526" spans="2:20" x14ac:dyDescent="0.3">
      <c r="B13526" t="s">
        <v>66</v>
      </c>
      <c r="C13526" t="s">
        <v>66</v>
      </c>
      <c r="I13526" s="10">
        <f t="shared" si="849"/>
        <v>0</v>
      </c>
      <c r="R13526">
        <f t="shared" si="850"/>
        <v>0</v>
      </c>
      <c r="S13526" s="3" t="str">
        <f t="shared" si="851"/>
        <v/>
      </c>
      <c r="T13526" s="9" t="str">
        <f t="shared" si="852"/>
        <v/>
      </c>
    </row>
    <row r="13527" spans="2:20" x14ac:dyDescent="0.3">
      <c r="B13527" t="s">
        <v>66</v>
      </c>
      <c r="C13527" t="s">
        <v>66</v>
      </c>
      <c r="I13527" s="10">
        <f t="shared" si="849"/>
        <v>0</v>
      </c>
      <c r="R13527">
        <f t="shared" si="850"/>
        <v>0</v>
      </c>
      <c r="S13527" s="3" t="str">
        <f t="shared" si="851"/>
        <v/>
      </c>
      <c r="T13527" s="9" t="str">
        <f t="shared" si="852"/>
        <v/>
      </c>
    </row>
    <row r="13528" spans="2:20" x14ac:dyDescent="0.3">
      <c r="B13528" t="s">
        <v>66</v>
      </c>
      <c r="C13528" t="s">
        <v>66</v>
      </c>
      <c r="I13528" s="10">
        <f t="shared" si="849"/>
        <v>0</v>
      </c>
      <c r="R13528">
        <f t="shared" si="850"/>
        <v>0</v>
      </c>
      <c r="S13528" s="3" t="str">
        <f t="shared" si="851"/>
        <v/>
      </c>
      <c r="T13528" s="9" t="str">
        <f t="shared" si="852"/>
        <v/>
      </c>
    </row>
    <row r="13529" spans="2:20" x14ac:dyDescent="0.3">
      <c r="B13529" t="s">
        <v>66</v>
      </c>
      <c r="C13529" t="s">
        <v>66</v>
      </c>
      <c r="I13529" s="10">
        <f t="shared" si="849"/>
        <v>0</v>
      </c>
      <c r="R13529">
        <f t="shared" si="850"/>
        <v>0</v>
      </c>
      <c r="S13529" s="3" t="str">
        <f t="shared" si="851"/>
        <v/>
      </c>
      <c r="T13529" s="9" t="str">
        <f t="shared" si="852"/>
        <v/>
      </c>
    </row>
    <row r="13530" spans="2:20" x14ac:dyDescent="0.3">
      <c r="B13530" t="s">
        <v>66</v>
      </c>
      <c r="C13530" t="s">
        <v>66</v>
      </c>
      <c r="I13530" s="10">
        <f t="shared" si="849"/>
        <v>0</v>
      </c>
      <c r="R13530">
        <f t="shared" si="850"/>
        <v>0</v>
      </c>
      <c r="S13530" s="3" t="str">
        <f t="shared" si="851"/>
        <v/>
      </c>
      <c r="T13530" s="9" t="str">
        <f t="shared" si="852"/>
        <v/>
      </c>
    </row>
    <row r="13531" spans="2:20" x14ac:dyDescent="0.3">
      <c r="B13531" t="s">
        <v>66</v>
      </c>
      <c r="C13531" t="s">
        <v>66</v>
      </c>
      <c r="I13531" s="10">
        <f t="shared" si="849"/>
        <v>0</v>
      </c>
      <c r="R13531">
        <f t="shared" si="850"/>
        <v>0</v>
      </c>
      <c r="S13531" s="3" t="str">
        <f t="shared" si="851"/>
        <v/>
      </c>
      <c r="T13531" s="9" t="str">
        <f t="shared" si="852"/>
        <v/>
      </c>
    </row>
    <row r="13532" spans="2:20" x14ac:dyDescent="0.3">
      <c r="B13532" t="s">
        <v>66</v>
      </c>
      <c r="C13532" t="s">
        <v>66</v>
      </c>
      <c r="I13532" s="10">
        <f t="shared" si="849"/>
        <v>0</v>
      </c>
      <c r="R13532">
        <f t="shared" si="850"/>
        <v>0</v>
      </c>
      <c r="S13532" s="3" t="str">
        <f t="shared" si="851"/>
        <v/>
      </c>
      <c r="T13532" s="9" t="str">
        <f t="shared" si="852"/>
        <v/>
      </c>
    </row>
    <row r="13533" spans="2:20" x14ac:dyDescent="0.3">
      <c r="B13533" t="s">
        <v>66</v>
      </c>
      <c r="C13533" t="s">
        <v>66</v>
      </c>
      <c r="I13533" s="10">
        <f t="shared" si="849"/>
        <v>0</v>
      </c>
      <c r="R13533">
        <f t="shared" si="850"/>
        <v>0</v>
      </c>
      <c r="S13533" s="3" t="str">
        <f t="shared" si="851"/>
        <v/>
      </c>
      <c r="T13533" s="9" t="str">
        <f t="shared" si="852"/>
        <v/>
      </c>
    </row>
    <row r="13534" spans="2:20" x14ac:dyDescent="0.3">
      <c r="B13534" t="s">
        <v>66</v>
      </c>
      <c r="C13534" t="s">
        <v>66</v>
      </c>
      <c r="I13534" s="10">
        <f t="shared" si="849"/>
        <v>0</v>
      </c>
      <c r="R13534">
        <f t="shared" si="850"/>
        <v>0</v>
      </c>
      <c r="S13534" s="3" t="str">
        <f t="shared" si="851"/>
        <v/>
      </c>
      <c r="T13534" s="9" t="str">
        <f t="shared" si="852"/>
        <v/>
      </c>
    </row>
    <row r="13535" spans="2:20" x14ac:dyDescent="0.3">
      <c r="B13535" t="s">
        <v>66</v>
      </c>
      <c r="C13535" t="s">
        <v>66</v>
      </c>
      <c r="I13535" s="10">
        <f t="shared" si="849"/>
        <v>0</v>
      </c>
      <c r="R13535">
        <f t="shared" si="850"/>
        <v>0</v>
      </c>
      <c r="S13535" s="3" t="str">
        <f t="shared" si="851"/>
        <v/>
      </c>
      <c r="T13535" s="9" t="str">
        <f t="shared" si="852"/>
        <v/>
      </c>
    </row>
    <row r="13536" spans="2:20" x14ac:dyDescent="0.3">
      <c r="B13536" t="s">
        <v>66</v>
      </c>
      <c r="C13536" t="s">
        <v>66</v>
      </c>
      <c r="I13536" s="10">
        <f t="shared" si="849"/>
        <v>0</v>
      </c>
      <c r="R13536">
        <f t="shared" si="850"/>
        <v>0</v>
      </c>
      <c r="S13536" s="3" t="str">
        <f t="shared" si="851"/>
        <v/>
      </c>
      <c r="T13536" s="9" t="str">
        <f t="shared" si="852"/>
        <v/>
      </c>
    </row>
    <row r="13537" spans="2:20" x14ac:dyDescent="0.3">
      <c r="B13537" t="s">
        <v>66</v>
      </c>
      <c r="C13537" t="s">
        <v>66</v>
      </c>
      <c r="I13537" s="10">
        <f t="shared" si="849"/>
        <v>0</v>
      </c>
      <c r="R13537">
        <f t="shared" si="850"/>
        <v>0</v>
      </c>
      <c r="S13537" s="3" t="str">
        <f t="shared" si="851"/>
        <v/>
      </c>
      <c r="T13537" s="9" t="str">
        <f t="shared" si="852"/>
        <v/>
      </c>
    </row>
    <row r="13538" spans="2:20" x14ac:dyDescent="0.3">
      <c r="B13538" t="s">
        <v>66</v>
      </c>
      <c r="C13538" t="s">
        <v>66</v>
      </c>
      <c r="I13538" s="10">
        <f t="shared" si="849"/>
        <v>0</v>
      </c>
      <c r="R13538">
        <f t="shared" si="850"/>
        <v>0</v>
      </c>
      <c r="S13538" s="3" t="str">
        <f t="shared" si="851"/>
        <v/>
      </c>
      <c r="T13538" s="9" t="str">
        <f t="shared" si="852"/>
        <v/>
      </c>
    </row>
    <row r="13539" spans="2:20" x14ac:dyDescent="0.3">
      <c r="B13539" t="s">
        <v>66</v>
      </c>
      <c r="C13539" t="s">
        <v>66</v>
      </c>
      <c r="I13539" s="10">
        <f t="shared" si="849"/>
        <v>0</v>
      </c>
      <c r="R13539">
        <f t="shared" si="850"/>
        <v>0</v>
      </c>
      <c r="S13539" s="3" t="str">
        <f t="shared" si="851"/>
        <v/>
      </c>
      <c r="T13539" s="9" t="str">
        <f t="shared" si="852"/>
        <v/>
      </c>
    </row>
    <row r="13540" spans="2:20" x14ac:dyDescent="0.3">
      <c r="B13540" t="s">
        <v>66</v>
      </c>
      <c r="C13540" t="s">
        <v>66</v>
      </c>
      <c r="I13540" s="10">
        <f t="shared" si="849"/>
        <v>0</v>
      </c>
      <c r="R13540">
        <f t="shared" si="850"/>
        <v>0</v>
      </c>
      <c r="S13540" s="3" t="str">
        <f t="shared" si="851"/>
        <v/>
      </c>
      <c r="T13540" s="9" t="str">
        <f t="shared" si="852"/>
        <v/>
      </c>
    </row>
    <row r="13541" spans="2:20" x14ac:dyDescent="0.3">
      <c r="B13541" t="s">
        <v>66</v>
      </c>
      <c r="C13541" t="s">
        <v>66</v>
      </c>
      <c r="I13541" s="10">
        <f t="shared" si="849"/>
        <v>0</v>
      </c>
      <c r="R13541">
        <f t="shared" si="850"/>
        <v>0</v>
      </c>
      <c r="S13541" s="3" t="str">
        <f t="shared" si="851"/>
        <v/>
      </c>
      <c r="T13541" s="9" t="str">
        <f t="shared" si="852"/>
        <v/>
      </c>
    </row>
    <row r="13542" spans="2:20" x14ac:dyDescent="0.3">
      <c r="B13542" t="s">
        <v>66</v>
      </c>
      <c r="C13542" t="s">
        <v>66</v>
      </c>
      <c r="I13542" s="10">
        <f t="shared" si="849"/>
        <v>0</v>
      </c>
      <c r="R13542">
        <f t="shared" si="850"/>
        <v>0</v>
      </c>
      <c r="S13542" s="3" t="str">
        <f t="shared" si="851"/>
        <v/>
      </c>
      <c r="T13542" s="9" t="str">
        <f t="shared" si="852"/>
        <v/>
      </c>
    </row>
    <row r="13543" spans="2:20" x14ac:dyDescent="0.3">
      <c r="B13543" t="s">
        <v>66</v>
      </c>
      <c r="C13543" t="s">
        <v>66</v>
      </c>
      <c r="I13543" s="10">
        <f t="shared" si="849"/>
        <v>0</v>
      </c>
      <c r="R13543">
        <f t="shared" si="850"/>
        <v>0</v>
      </c>
      <c r="S13543" s="3" t="str">
        <f t="shared" si="851"/>
        <v/>
      </c>
      <c r="T13543" s="9" t="str">
        <f t="shared" si="852"/>
        <v/>
      </c>
    </row>
    <row r="13544" spans="2:20" x14ac:dyDescent="0.3">
      <c r="B13544" t="s">
        <v>66</v>
      </c>
      <c r="C13544" t="s">
        <v>66</v>
      </c>
      <c r="I13544" s="10">
        <f t="shared" si="849"/>
        <v>0</v>
      </c>
      <c r="R13544">
        <f t="shared" si="850"/>
        <v>0</v>
      </c>
      <c r="S13544" s="3" t="str">
        <f t="shared" si="851"/>
        <v/>
      </c>
      <c r="T13544" s="9" t="str">
        <f t="shared" si="852"/>
        <v/>
      </c>
    </row>
    <row r="13545" spans="2:20" x14ac:dyDescent="0.3">
      <c r="B13545" t="s">
        <v>66</v>
      </c>
      <c r="C13545" t="s">
        <v>66</v>
      </c>
      <c r="I13545" s="10">
        <f t="shared" si="849"/>
        <v>0</v>
      </c>
      <c r="R13545">
        <f t="shared" si="850"/>
        <v>0</v>
      </c>
      <c r="S13545" s="3" t="str">
        <f t="shared" si="851"/>
        <v/>
      </c>
      <c r="T13545" s="9" t="str">
        <f t="shared" si="852"/>
        <v/>
      </c>
    </row>
    <row r="13546" spans="2:20" x14ac:dyDescent="0.3">
      <c r="B13546" t="s">
        <v>66</v>
      </c>
      <c r="C13546" t="s">
        <v>66</v>
      </c>
      <c r="I13546" s="10">
        <f t="shared" si="849"/>
        <v>0</v>
      </c>
      <c r="R13546">
        <f t="shared" si="850"/>
        <v>0</v>
      </c>
      <c r="S13546" s="3" t="str">
        <f t="shared" si="851"/>
        <v/>
      </c>
      <c r="T13546" s="9" t="str">
        <f t="shared" si="852"/>
        <v/>
      </c>
    </row>
    <row r="13547" spans="2:20" x14ac:dyDescent="0.3">
      <c r="B13547" t="s">
        <v>66</v>
      </c>
      <c r="C13547" t="s">
        <v>66</v>
      </c>
      <c r="I13547" s="10">
        <f t="shared" si="849"/>
        <v>0</v>
      </c>
      <c r="R13547">
        <f t="shared" si="850"/>
        <v>0</v>
      </c>
      <c r="S13547" s="3" t="str">
        <f t="shared" si="851"/>
        <v/>
      </c>
      <c r="T13547" s="9" t="str">
        <f t="shared" si="852"/>
        <v/>
      </c>
    </row>
    <row r="13548" spans="2:20" x14ac:dyDescent="0.3">
      <c r="B13548" t="s">
        <v>66</v>
      </c>
      <c r="C13548" t="s">
        <v>66</v>
      </c>
      <c r="I13548" s="10">
        <f t="shared" si="849"/>
        <v>0</v>
      </c>
      <c r="R13548">
        <f t="shared" si="850"/>
        <v>0</v>
      </c>
      <c r="S13548" s="3" t="str">
        <f t="shared" si="851"/>
        <v/>
      </c>
      <c r="T13548" s="9" t="str">
        <f t="shared" si="852"/>
        <v/>
      </c>
    </row>
    <row r="13549" spans="2:20" x14ac:dyDescent="0.3">
      <c r="B13549" t="s">
        <v>66</v>
      </c>
      <c r="C13549" t="s">
        <v>66</v>
      </c>
      <c r="I13549" s="10">
        <f t="shared" si="849"/>
        <v>0</v>
      </c>
      <c r="R13549">
        <f t="shared" si="850"/>
        <v>0</v>
      </c>
      <c r="S13549" s="3" t="str">
        <f t="shared" si="851"/>
        <v/>
      </c>
      <c r="T13549" s="9" t="str">
        <f t="shared" si="852"/>
        <v/>
      </c>
    </row>
    <row r="13550" spans="2:20" x14ac:dyDescent="0.3">
      <c r="B13550" t="s">
        <v>66</v>
      </c>
      <c r="C13550" t="s">
        <v>66</v>
      </c>
      <c r="I13550" s="10">
        <f t="shared" si="849"/>
        <v>0</v>
      </c>
      <c r="R13550">
        <f t="shared" si="850"/>
        <v>0</v>
      </c>
      <c r="S13550" s="3" t="str">
        <f t="shared" si="851"/>
        <v/>
      </c>
      <c r="T13550" s="9" t="str">
        <f t="shared" si="852"/>
        <v/>
      </c>
    </row>
    <row r="13551" spans="2:20" x14ac:dyDescent="0.3">
      <c r="B13551" t="s">
        <v>66</v>
      </c>
      <c r="C13551" t="s">
        <v>66</v>
      </c>
      <c r="I13551" s="10">
        <f t="shared" si="849"/>
        <v>0</v>
      </c>
      <c r="R13551">
        <f t="shared" si="850"/>
        <v>0</v>
      </c>
      <c r="S13551" s="3" t="str">
        <f t="shared" si="851"/>
        <v/>
      </c>
      <c r="T13551" s="9" t="str">
        <f t="shared" si="852"/>
        <v/>
      </c>
    </row>
    <row r="13552" spans="2:20" x14ac:dyDescent="0.3">
      <c r="B13552" t="s">
        <v>66</v>
      </c>
      <c r="C13552" t="s">
        <v>66</v>
      </c>
      <c r="I13552" s="10">
        <f t="shared" si="849"/>
        <v>0</v>
      </c>
      <c r="R13552">
        <f t="shared" si="850"/>
        <v>0</v>
      </c>
      <c r="S13552" s="3" t="str">
        <f t="shared" si="851"/>
        <v/>
      </c>
      <c r="T13552" s="9" t="str">
        <f t="shared" si="852"/>
        <v/>
      </c>
    </row>
    <row r="13553" spans="2:20" x14ac:dyDescent="0.3">
      <c r="B13553" t="s">
        <v>66</v>
      </c>
      <c r="C13553" t="s">
        <v>66</v>
      </c>
      <c r="I13553" s="10">
        <f t="shared" si="849"/>
        <v>0</v>
      </c>
      <c r="R13553">
        <f t="shared" si="850"/>
        <v>0</v>
      </c>
      <c r="S13553" s="3" t="str">
        <f t="shared" si="851"/>
        <v/>
      </c>
      <c r="T13553" s="9" t="str">
        <f t="shared" si="852"/>
        <v/>
      </c>
    </row>
    <row r="13554" spans="2:20" x14ac:dyDescent="0.3">
      <c r="B13554" t="s">
        <v>66</v>
      </c>
      <c r="C13554" t="s">
        <v>66</v>
      </c>
      <c r="I13554" s="10">
        <f t="shared" si="849"/>
        <v>0</v>
      </c>
      <c r="R13554">
        <f t="shared" si="850"/>
        <v>0</v>
      </c>
      <c r="S13554" s="3" t="str">
        <f t="shared" si="851"/>
        <v/>
      </c>
      <c r="T13554" s="9" t="str">
        <f t="shared" si="852"/>
        <v/>
      </c>
    </row>
    <row r="13555" spans="2:20" x14ac:dyDescent="0.3">
      <c r="B13555" t="s">
        <v>66</v>
      </c>
      <c r="C13555" t="s">
        <v>66</v>
      </c>
      <c r="I13555" s="10">
        <f t="shared" si="849"/>
        <v>0</v>
      </c>
      <c r="R13555">
        <f t="shared" si="850"/>
        <v>0</v>
      </c>
      <c r="S13555" s="3" t="str">
        <f t="shared" si="851"/>
        <v/>
      </c>
      <c r="T13555" s="9" t="str">
        <f t="shared" si="852"/>
        <v/>
      </c>
    </row>
    <row r="13556" spans="2:20" x14ac:dyDescent="0.3">
      <c r="B13556" t="s">
        <v>66</v>
      </c>
      <c r="C13556" t="s">
        <v>66</v>
      </c>
      <c r="I13556" s="10">
        <f t="shared" si="849"/>
        <v>0</v>
      </c>
      <c r="R13556">
        <f t="shared" si="850"/>
        <v>0</v>
      </c>
      <c r="S13556" s="3" t="str">
        <f t="shared" si="851"/>
        <v/>
      </c>
      <c r="T13556" s="9" t="str">
        <f t="shared" si="852"/>
        <v/>
      </c>
    </row>
    <row r="13557" spans="2:20" x14ac:dyDescent="0.3">
      <c r="B13557" t="s">
        <v>66</v>
      </c>
      <c r="C13557" t="s">
        <v>66</v>
      </c>
      <c r="I13557" s="10">
        <f t="shared" si="849"/>
        <v>0</v>
      </c>
      <c r="R13557">
        <f t="shared" si="850"/>
        <v>0</v>
      </c>
      <c r="S13557" s="3" t="str">
        <f t="shared" si="851"/>
        <v/>
      </c>
      <c r="T13557" s="9" t="str">
        <f t="shared" si="852"/>
        <v/>
      </c>
    </row>
    <row r="13558" spans="2:20" x14ac:dyDescent="0.3">
      <c r="B13558" t="s">
        <v>66</v>
      </c>
      <c r="C13558" t="s">
        <v>66</v>
      </c>
      <c r="I13558" s="10">
        <f t="shared" si="849"/>
        <v>0</v>
      </c>
      <c r="R13558">
        <f t="shared" si="850"/>
        <v>0</v>
      </c>
      <c r="S13558" s="3" t="str">
        <f t="shared" si="851"/>
        <v/>
      </c>
      <c r="T13558" s="9" t="str">
        <f t="shared" si="852"/>
        <v/>
      </c>
    </row>
    <row r="13559" spans="2:20" x14ac:dyDescent="0.3">
      <c r="B13559" t="s">
        <v>66</v>
      </c>
      <c r="C13559" t="s">
        <v>66</v>
      </c>
      <c r="I13559" s="10">
        <f t="shared" si="849"/>
        <v>0</v>
      </c>
      <c r="R13559">
        <f t="shared" si="850"/>
        <v>0</v>
      </c>
      <c r="S13559" s="3" t="str">
        <f t="shared" si="851"/>
        <v/>
      </c>
      <c r="T13559" s="9" t="str">
        <f t="shared" si="852"/>
        <v/>
      </c>
    </row>
    <row r="13560" spans="2:20" x14ac:dyDescent="0.3">
      <c r="B13560" t="s">
        <v>66</v>
      </c>
      <c r="C13560" t="s">
        <v>66</v>
      </c>
      <c r="I13560" s="10">
        <f t="shared" si="849"/>
        <v>0</v>
      </c>
      <c r="R13560">
        <f t="shared" si="850"/>
        <v>0</v>
      </c>
      <c r="S13560" s="3" t="str">
        <f t="shared" si="851"/>
        <v/>
      </c>
      <c r="T13560" s="9" t="str">
        <f t="shared" si="852"/>
        <v/>
      </c>
    </row>
    <row r="13561" spans="2:20" x14ac:dyDescent="0.3">
      <c r="B13561" t="s">
        <v>66</v>
      </c>
      <c r="C13561" t="s">
        <v>66</v>
      </c>
      <c r="I13561" s="10">
        <f t="shared" si="849"/>
        <v>0</v>
      </c>
      <c r="R13561">
        <f t="shared" si="850"/>
        <v>0</v>
      </c>
      <c r="S13561" s="3" t="str">
        <f t="shared" si="851"/>
        <v/>
      </c>
      <c r="T13561" s="9" t="str">
        <f t="shared" si="852"/>
        <v/>
      </c>
    </row>
    <row r="13562" spans="2:20" x14ac:dyDescent="0.3">
      <c r="B13562" t="s">
        <v>66</v>
      </c>
      <c r="C13562" t="s">
        <v>66</v>
      </c>
      <c r="I13562" s="10">
        <f t="shared" si="849"/>
        <v>0</v>
      </c>
      <c r="R13562">
        <f t="shared" si="850"/>
        <v>0</v>
      </c>
      <c r="S13562" s="3" t="str">
        <f t="shared" si="851"/>
        <v/>
      </c>
      <c r="T13562" s="9" t="str">
        <f t="shared" si="852"/>
        <v/>
      </c>
    </row>
    <row r="13563" spans="2:20" x14ac:dyDescent="0.3">
      <c r="B13563" t="s">
        <v>66</v>
      </c>
      <c r="C13563" t="s">
        <v>66</v>
      </c>
      <c r="I13563" s="10">
        <f t="shared" si="849"/>
        <v>0</v>
      </c>
      <c r="R13563">
        <f t="shared" si="850"/>
        <v>0</v>
      </c>
      <c r="S13563" s="3" t="str">
        <f t="shared" si="851"/>
        <v/>
      </c>
      <c r="T13563" s="9" t="str">
        <f t="shared" si="852"/>
        <v/>
      </c>
    </row>
    <row r="13564" spans="2:20" x14ac:dyDescent="0.3">
      <c r="B13564" t="s">
        <v>66</v>
      </c>
      <c r="C13564" t="s">
        <v>66</v>
      </c>
      <c r="I13564" s="10">
        <f t="shared" si="849"/>
        <v>0</v>
      </c>
      <c r="R13564">
        <f t="shared" si="850"/>
        <v>0</v>
      </c>
      <c r="S13564" s="3" t="str">
        <f t="shared" si="851"/>
        <v/>
      </c>
      <c r="T13564" s="9" t="str">
        <f t="shared" si="852"/>
        <v/>
      </c>
    </row>
    <row r="13565" spans="2:20" x14ac:dyDescent="0.3">
      <c r="B13565" t="s">
        <v>66</v>
      </c>
      <c r="C13565" t="s">
        <v>66</v>
      </c>
      <c r="I13565" s="10">
        <f t="shared" si="849"/>
        <v>0</v>
      </c>
      <c r="R13565">
        <f t="shared" si="850"/>
        <v>0</v>
      </c>
      <c r="S13565" s="3" t="str">
        <f t="shared" si="851"/>
        <v/>
      </c>
      <c r="T13565" s="9" t="str">
        <f t="shared" si="852"/>
        <v/>
      </c>
    </row>
    <row r="13566" spans="2:20" x14ac:dyDescent="0.3">
      <c r="B13566" t="s">
        <v>66</v>
      </c>
      <c r="C13566" t="s">
        <v>66</v>
      </c>
      <c r="I13566" s="10">
        <f t="shared" si="849"/>
        <v>0</v>
      </c>
      <c r="R13566">
        <f t="shared" si="850"/>
        <v>0</v>
      </c>
      <c r="S13566" s="3" t="str">
        <f t="shared" si="851"/>
        <v/>
      </c>
      <c r="T13566" s="9" t="str">
        <f t="shared" si="852"/>
        <v/>
      </c>
    </row>
    <row r="13567" spans="2:20" x14ac:dyDescent="0.3">
      <c r="B13567" t="s">
        <v>66</v>
      </c>
      <c r="C13567" t="s">
        <v>66</v>
      </c>
      <c r="I13567" s="10">
        <f t="shared" si="849"/>
        <v>0</v>
      </c>
      <c r="R13567">
        <f t="shared" si="850"/>
        <v>0</v>
      </c>
      <c r="S13567" s="3" t="str">
        <f t="shared" si="851"/>
        <v/>
      </c>
      <c r="T13567" s="9" t="str">
        <f t="shared" si="852"/>
        <v/>
      </c>
    </row>
    <row r="13568" spans="2:20" x14ac:dyDescent="0.3">
      <c r="B13568" t="s">
        <v>66</v>
      </c>
      <c r="C13568" t="s">
        <v>66</v>
      </c>
      <c r="I13568" s="10">
        <f t="shared" si="849"/>
        <v>0</v>
      </c>
      <c r="R13568">
        <f t="shared" si="850"/>
        <v>0</v>
      </c>
      <c r="S13568" s="3" t="str">
        <f t="shared" si="851"/>
        <v/>
      </c>
      <c r="T13568" s="9" t="str">
        <f t="shared" si="852"/>
        <v/>
      </c>
    </row>
    <row r="13569" spans="2:20" x14ac:dyDescent="0.3">
      <c r="B13569" t="s">
        <v>66</v>
      </c>
      <c r="C13569" t="s">
        <v>66</v>
      </c>
      <c r="I13569" s="10">
        <f t="shared" si="849"/>
        <v>0</v>
      </c>
      <c r="R13569">
        <f t="shared" si="850"/>
        <v>0</v>
      </c>
      <c r="S13569" s="3" t="str">
        <f t="shared" si="851"/>
        <v/>
      </c>
      <c r="T13569" s="9" t="str">
        <f t="shared" si="852"/>
        <v/>
      </c>
    </row>
    <row r="13570" spans="2:20" x14ac:dyDescent="0.3">
      <c r="B13570" t="s">
        <v>66</v>
      </c>
      <c r="C13570" t="s">
        <v>66</v>
      </c>
      <c r="I13570" s="10">
        <f t="shared" si="849"/>
        <v>0</v>
      </c>
      <c r="R13570">
        <f t="shared" si="850"/>
        <v>0</v>
      </c>
      <c r="S13570" s="3" t="str">
        <f t="shared" si="851"/>
        <v/>
      </c>
      <c r="T13570" s="9" t="str">
        <f t="shared" si="852"/>
        <v/>
      </c>
    </row>
    <row r="13571" spans="2:20" x14ac:dyDescent="0.3">
      <c r="B13571" t="s">
        <v>66</v>
      </c>
      <c r="C13571" t="s">
        <v>66</v>
      </c>
      <c r="I13571" s="10">
        <f t="shared" ref="I13571:I13634" si="853">H13571*0.5</f>
        <v>0</v>
      </c>
      <c r="R13571">
        <f t="shared" ref="R13571:R13634" si="854">SUM(I13571:Q13571)</f>
        <v>0</v>
      </c>
      <c r="S13571" s="3" t="str">
        <f t="shared" ref="S13571:S13634" si="855">IFERROR(IF(R13571&lt;=H13571,R13571/H13571*100,100),"")</f>
        <v/>
      </c>
      <c r="T13571" s="9" t="str">
        <f t="shared" ref="T13571:T13634" si="856">IFERROR(G13571*S13571/100,"")</f>
        <v/>
      </c>
    </row>
    <row r="13572" spans="2:20" x14ac:dyDescent="0.3">
      <c r="B13572" t="s">
        <v>66</v>
      </c>
      <c r="C13572" t="s">
        <v>66</v>
      </c>
      <c r="I13572" s="10">
        <f t="shared" si="853"/>
        <v>0</v>
      </c>
      <c r="R13572">
        <f t="shared" si="854"/>
        <v>0</v>
      </c>
      <c r="S13572" s="3" t="str">
        <f t="shared" si="855"/>
        <v/>
      </c>
      <c r="T13572" s="9" t="str">
        <f t="shared" si="856"/>
        <v/>
      </c>
    </row>
    <row r="13573" spans="2:20" x14ac:dyDescent="0.3">
      <c r="B13573" t="s">
        <v>66</v>
      </c>
      <c r="C13573" t="s">
        <v>66</v>
      </c>
      <c r="I13573" s="10">
        <f t="shared" si="853"/>
        <v>0</v>
      </c>
      <c r="R13573">
        <f t="shared" si="854"/>
        <v>0</v>
      </c>
      <c r="S13573" s="3" t="str">
        <f t="shared" si="855"/>
        <v/>
      </c>
      <c r="T13573" s="9" t="str">
        <f t="shared" si="856"/>
        <v/>
      </c>
    </row>
    <row r="13574" spans="2:20" x14ac:dyDescent="0.3">
      <c r="B13574" t="s">
        <v>66</v>
      </c>
      <c r="C13574" t="s">
        <v>66</v>
      </c>
      <c r="I13574" s="10">
        <f t="shared" si="853"/>
        <v>0</v>
      </c>
      <c r="R13574">
        <f t="shared" si="854"/>
        <v>0</v>
      </c>
      <c r="S13574" s="3" t="str">
        <f t="shared" si="855"/>
        <v/>
      </c>
      <c r="T13574" s="9" t="str">
        <f t="shared" si="856"/>
        <v/>
      </c>
    </row>
    <row r="13575" spans="2:20" x14ac:dyDescent="0.3">
      <c r="B13575" t="s">
        <v>66</v>
      </c>
      <c r="C13575" t="s">
        <v>66</v>
      </c>
      <c r="I13575" s="10">
        <f t="shared" si="853"/>
        <v>0</v>
      </c>
      <c r="R13575">
        <f t="shared" si="854"/>
        <v>0</v>
      </c>
      <c r="S13575" s="3" t="str">
        <f t="shared" si="855"/>
        <v/>
      </c>
      <c r="T13575" s="9" t="str">
        <f t="shared" si="856"/>
        <v/>
      </c>
    </row>
    <row r="13576" spans="2:20" x14ac:dyDescent="0.3">
      <c r="B13576" t="s">
        <v>66</v>
      </c>
      <c r="C13576" t="s">
        <v>66</v>
      </c>
      <c r="I13576" s="10">
        <f t="shared" si="853"/>
        <v>0</v>
      </c>
      <c r="R13576">
        <f t="shared" si="854"/>
        <v>0</v>
      </c>
      <c r="S13576" s="3" t="str">
        <f t="shared" si="855"/>
        <v/>
      </c>
      <c r="T13576" s="9" t="str">
        <f t="shared" si="856"/>
        <v/>
      </c>
    </row>
    <row r="13577" spans="2:20" x14ac:dyDescent="0.3">
      <c r="B13577" t="s">
        <v>66</v>
      </c>
      <c r="C13577" t="s">
        <v>66</v>
      </c>
      <c r="I13577" s="10">
        <f t="shared" si="853"/>
        <v>0</v>
      </c>
      <c r="R13577">
        <f t="shared" si="854"/>
        <v>0</v>
      </c>
      <c r="S13577" s="3" t="str">
        <f t="shared" si="855"/>
        <v/>
      </c>
      <c r="T13577" s="9" t="str">
        <f t="shared" si="856"/>
        <v/>
      </c>
    </row>
    <row r="13578" spans="2:20" x14ac:dyDescent="0.3">
      <c r="B13578" t="s">
        <v>66</v>
      </c>
      <c r="C13578" t="s">
        <v>66</v>
      </c>
      <c r="I13578" s="10">
        <f t="shared" si="853"/>
        <v>0</v>
      </c>
      <c r="R13578">
        <f t="shared" si="854"/>
        <v>0</v>
      </c>
      <c r="S13578" s="3" t="str">
        <f t="shared" si="855"/>
        <v/>
      </c>
      <c r="T13578" s="9" t="str">
        <f t="shared" si="856"/>
        <v/>
      </c>
    </row>
    <row r="13579" spans="2:20" x14ac:dyDescent="0.3">
      <c r="B13579" t="s">
        <v>66</v>
      </c>
      <c r="C13579" t="s">
        <v>66</v>
      </c>
      <c r="I13579" s="10">
        <f t="shared" si="853"/>
        <v>0</v>
      </c>
      <c r="R13579">
        <f t="shared" si="854"/>
        <v>0</v>
      </c>
      <c r="S13579" s="3" t="str">
        <f t="shared" si="855"/>
        <v/>
      </c>
      <c r="T13579" s="9" t="str">
        <f t="shared" si="856"/>
        <v/>
      </c>
    </row>
    <row r="13580" spans="2:20" x14ac:dyDescent="0.3">
      <c r="B13580" t="s">
        <v>66</v>
      </c>
      <c r="C13580" t="s">
        <v>66</v>
      </c>
      <c r="I13580" s="10">
        <f t="shared" si="853"/>
        <v>0</v>
      </c>
      <c r="R13580">
        <f t="shared" si="854"/>
        <v>0</v>
      </c>
      <c r="S13580" s="3" t="str">
        <f t="shared" si="855"/>
        <v/>
      </c>
      <c r="T13580" s="9" t="str">
        <f t="shared" si="856"/>
        <v/>
      </c>
    </row>
    <row r="13581" spans="2:20" x14ac:dyDescent="0.3">
      <c r="B13581" t="s">
        <v>66</v>
      </c>
      <c r="C13581" t="s">
        <v>66</v>
      </c>
      <c r="I13581" s="10">
        <f t="shared" si="853"/>
        <v>0</v>
      </c>
      <c r="R13581">
        <f t="shared" si="854"/>
        <v>0</v>
      </c>
      <c r="S13581" s="3" t="str">
        <f t="shared" si="855"/>
        <v/>
      </c>
      <c r="T13581" s="9" t="str">
        <f t="shared" si="856"/>
        <v/>
      </c>
    </row>
    <row r="13582" spans="2:20" x14ac:dyDescent="0.3">
      <c r="B13582" t="s">
        <v>66</v>
      </c>
      <c r="C13582" t="s">
        <v>66</v>
      </c>
      <c r="I13582" s="10">
        <f t="shared" si="853"/>
        <v>0</v>
      </c>
      <c r="R13582">
        <f t="shared" si="854"/>
        <v>0</v>
      </c>
      <c r="S13582" s="3" t="str">
        <f t="shared" si="855"/>
        <v/>
      </c>
      <c r="T13582" s="9" t="str">
        <f t="shared" si="856"/>
        <v/>
      </c>
    </row>
    <row r="13583" spans="2:20" x14ac:dyDescent="0.3">
      <c r="B13583" t="s">
        <v>66</v>
      </c>
      <c r="C13583" t="s">
        <v>66</v>
      </c>
      <c r="I13583" s="10">
        <f t="shared" si="853"/>
        <v>0</v>
      </c>
      <c r="R13583">
        <f t="shared" si="854"/>
        <v>0</v>
      </c>
      <c r="S13583" s="3" t="str">
        <f t="shared" si="855"/>
        <v/>
      </c>
      <c r="T13583" s="9" t="str">
        <f t="shared" si="856"/>
        <v/>
      </c>
    </row>
    <row r="13584" spans="2:20" x14ac:dyDescent="0.3">
      <c r="B13584" t="s">
        <v>66</v>
      </c>
      <c r="C13584" t="s">
        <v>66</v>
      </c>
      <c r="I13584" s="10">
        <f t="shared" si="853"/>
        <v>0</v>
      </c>
      <c r="R13584">
        <f t="shared" si="854"/>
        <v>0</v>
      </c>
      <c r="S13584" s="3" t="str">
        <f t="shared" si="855"/>
        <v/>
      </c>
      <c r="T13584" s="9" t="str">
        <f t="shared" si="856"/>
        <v/>
      </c>
    </row>
    <row r="13585" spans="2:20" x14ac:dyDescent="0.3">
      <c r="B13585" t="s">
        <v>66</v>
      </c>
      <c r="C13585" t="s">
        <v>66</v>
      </c>
      <c r="I13585" s="10">
        <f t="shared" si="853"/>
        <v>0</v>
      </c>
      <c r="R13585">
        <f t="shared" si="854"/>
        <v>0</v>
      </c>
      <c r="S13585" s="3" t="str">
        <f t="shared" si="855"/>
        <v/>
      </c>
      <c r="T13585" s="9" t="str">
        <f t="shared" si="856"/>
        <v/>
      </c>
    </row>
    <row r="13586" spans="2:20" x14ac:dyDescent="0.3">
      <c r="B13586" t="s">
        <v>66</v>
      </c>
      <c r="C13586" t="s">
        <v>66</v>
      </c>
      <c r="I13586" s="10">
        <f t="shared" si="853"/>
        <v>0</v>
      </c>
      <c r="R13586">
        <f t="shared" si="854"/>
        <v>0</v>
      </c>
      <c r="S13586" s="3" t="str">
        <f t="shared" si="855"/>
        <v/>
      </c>
      <c r="T13586" s="9" t="str">
        <f t="shared" si="856"/>
        <v/>
      </c>
    </row>
    <row r="13587" spans="2:20" x14ac:dyDescent="0.3">
      <c r="B13587" t="s">
        <v>66</v>
      </c>
      <c r="C13587" t="s">
        <v>66</v>
      </c>
      <c r="I13587" s="10">
        <f t="shared" si="853"/>
        <v>0</v>
      </c>
      <c r="R13587">
        <f t="shared" si="854"/>
        <v>0</v>
      </c>
      <c r="S13587" s="3" t="str">
        <f t="shared" si="855"/>
        <v/>
      </c>
      <c r="T13587" s="9" t="str">
        <f t="shared" si="856"/>
        <v/>
      </c>
    </row>
    <row r="13588" spans="2:20" x14ac:dyDescent="0.3">
      <c r="B13588" t="s">
        <v>66</v>
      </c>
      <c r="C13588" t="s">
        <v>66</v>
      </c>
      <c r="I13588" s="10">
        <f t="shared" si="853"/>
        <v>0</v>
      </c>
      <c r="R13588">
        <f t="shared" si="854"/>
        <v>0</v>
      </c>
      <c r="S13588" s="3" t="str">
        <f t="shared" si="855"/>
        <v/>
      </c>
      <c r="T13588" s="9" t="str">
        <f t="shared" si="856"/>
        <v/>
      </c>
    </row>
    <row r="13589" spans="2:20" x14ac:dyDescent="0.3">
      <c r="B13589" t="s">
        <v>66</v>
      </c>
      <c r="C13589" t="s">
        <v>66</v>
      </c>
      <c r="I13589" s="10">
        <f t="shared" si="853"/>
        <v>0</v>
      </c>
      <c r="R13589">
        <f t="shared" si="854"/>
        <v>0</v>
      </c>
      <c r="S13589" s="3" t="str">
        <f t="shared" si="855"/>
        <v/>
      </c>
      <c r="T13589" s="9" t="str">
        <f t="shared" si="856"/>
        <v/>
      </c>
    </row>
    <row r="13590" spans="2:20" x14ac:dyDescent="0.3">
      <c r="B13590" t="s">
        <v>66</v>
      </c>
      <c r="C13590" t="s">
        <v>66</v>
      </c>
      <c r="I13590" s="10">
        <f t="shared" si="853"/>
        <v>0</v>
      </c>
      <c r="R13590">
        <f t="shared" si="854"/>
        <v>0</v>
      </c>
      <c r="S13590" s="3" t="str">
        <f t="shared" si="855"/>
        <v/>
      </c>
      <c r="T13590" s="9" t="str">
        <f t="shared" si="856"/>
        <v/>
      </c>
    </row>
    <row r="13591" spans="2:20" x14ac:dyDescent="0.3">
      <c r="B13591" t="s">
        <v>66</v>
      </c>
      <c r="C13591" t="s">
        <v>66</v>
      </c>
      <c r="I13591" s="10">
        <f t="shared" si="853"/>
        <v>0</v>
      </c>
      <c r="R13591">
        <f t="shared" si="854"/>
        <v>0</v>
      </c>
      <c r="S13591" s="3" t="str">
        <f t="shared" si="855"/>
        <v/>
      </c>
      <c r="T13591" s="9" t="str">
        <f t="shared" si="856"/>
        <v/>
      </c>
    </row>
    <row r="13592" spans="2:20" x14ac:dyDescent="0.3">
      <c r="B13592" t="s">
        <v>66</v>
      </c>
      <c r="C13592" t="s">
        <v>66</v>
      </c>
      <c r="I13592" s="10">
        <f t="shared" si="853"/>
        <v>0</v>
      </c>
      <c r="R13592">
        <f t="shared" si="854"/>
        <v>0</v>
      </c>
      <c r="S13592" s="3" t="str">
        <f t="shared" si="855"/>
        <v/>
      </c>
      <c r="T13592" s="9" t="str">
        <f t="shared" si="856"/>
        <v/>
      </c>
    </row>
    <row r="13593" spans="2:20" x14ac:dyDescent="0.3">
      <c r="B13593" t="s">
        <v>66</v>
      </c>
      <c r="C13593" t="s">
        <v>66</v>
      </c>
      <c r="I13593" s="10">
        <f t="shared" si="853"/>
        <v>0</v>
      </c>
      <c r="R13593">
        <f t="shared" si="854"/>
        <v>0</v>
      </c>
      <c r="S13593" s="3" t="str">
        <f t="shared" si="855"/>
        <v/>
      </c>
      <c r="T13593" s="9" t="str">
        <f t="shared" si="856"/>
        <v/>
      </c>
    </row>
    <row r="13594" spans="2:20" x14ac:dyDescent="0.3">
      <c r="B13594" t="s">
        <v>66</v>
      </c>
      <c r="C13594" t="s">
        <v>66</v>
      </c>
      <c r="I13594" s="10">
        <f t="shared" si="853"/>
        <v>0</v>
      </c>
      <c r="R13594">
        <f t="shared" si="854"/>
        <v>0</v>
      </c>
      <c r="S13594" s="3" t="str">
        <f t="shared" si="855"/>
        <v/>
      </c>
      <c r="T13594" s="9" t="str">
        <f t="shared" si="856"/>
        <v/>
      </c>
    </row>
    <row r="13595" spans="2:20" x14ac:dyDescent="0.3">
      <c r="B13595" t="s">
        <v>66</v>
      </c>
      <c r="C13595" t="s">
        <v>66</v>
      </c>
      <c r="I13595" s="10">
        <f t="shared" si="853"/>
        <v>0</v>
      </c>
      <c r="R13595">
        <f t="shared" si="854"/>
        <v>0</v>
      </c>
      <c r="S13595" s="3" t="str">
        <f t="shared" si="855"/>
        <v/>
      </c>
      <c r="T13595" s="9" t="str">
        <f t="shared" si="856"/>
        <v/>
      </c>
    </row>
    <row r="13596" spans="2:20" x14ac:dyDescent="0.3">
      <c r="B13596" t="s">
        <v>66</v>
      </c>
      <c r="C13596" t="s">
        <v>66</v>
      </c>
      <c r="I13596" s="10">
        <f t="shared" si="853"/>
        <v>0</v>
      </c>
      <c r="R13596">
        <f t="shared" si="854"/>
        <v>0</v>
      </c>
      <c r="S13596" s="3" t="str">
        <f t="shared" si="855"/>
        <v/>
      </c>
      <c r="T13596" s="9" t="str">
        <f t="shared" si="856"/>
        <v/>
      </c>
    </row>
    <row r="13597" spans="2:20" x14ac:dyDescent="0.3">
      <c r="B13597" t="s">
        <v>66</v>
      </c>
      <c r="C13597" t="s">
        <v>66</v>
      </c>
      <c r="I13597" s="10">
        <f t="shared" si="853"/>
        <v>0</v>
      </c>
      <c r="R13597">
        <f t="shared" si="854"/>
        <v>0</v>
      </c>
      <c r="S13597" s="3" t="str">
        <f t="shared" si="855"/>
        <v/>
      </c>
      <c r="T13597" s="9" t="str">
        <f t="shared" si="856"/>
        <v/>
      </c>
    </row>
    <row r="13598" spans="2:20" x14ac:dyDescent="0.3">
      <c r="B13598" t="s">
        <v>66</v>
      </c>
      <c r="C13598" t="s">
        <v>66</v>
      </c>
      <c r="I13598" s="10">
        <f t="shared" si="853"/>
        <v>0</v>
      </c>
      <c r="R13598">
        <f t="shared" si="854"/>
        <v>0</v>
      </c>
      <c r="S13598" s="3" t="str">
        <f t="shared" si="855"/>
        <v/>
      </c>
      <c r="T13598" s="9" t="str">
        <f t="shared" si="856"/>
        <v/>
      </c>
    </row>
    <row r="13599" spans="2:20" x14ac:dyDescent="0.3">
      <c r="B13599" t="s">
        <v>66</v>
      </c>
      <c r="C13599" t="s">
        <v>66</v>
      </c>
      <c r="I13599" s="10">
        <f t="shared" si="853"/>
        <v>0</v>
      </c>
      <c r="R13599">
        <f t="shared" si="854"/>
        <v>0</v>
      </c>
      <c r="S13599" s="3" t="str">
        <f t="shared" si="855"/>
        <v/>
      </c>
      <c r="T13599" s="9" t="str">
        <f t="shared" si="856"/>
        <v/>
      </c>
    </row>
    <row r="13600" spans="2:20" x14ac:dyDescent="0.3">
      <c r="B13600" t="s">
        <v>66</v>
      </c>
      <c r="C13600" t="s">
        <v>66</v>
      </c>
      <c r="I13600" s="10">
        <f t="shared" si="853"/>
        <v>0</v>
      </c>
      <c r="R13600">
        <f t="shared" si="854"/>
        <v>0</v>
      </c>
      <c r="S13600" s="3" t="str">
        <f t="shared" si="855"/>
        <v/>
      </c>
      <c r="T13600" s="9" t="str">
        <f t="shared" si="856"/>
        <v/>
      </c>
    </row>
    <row r="13601" spans="2:20" x14ac:dyDescent="0.3">
      <c r="B13601" t="s">
        <v>66</v>
      </c>
      <c r="C13601" t="s">
        <v>66</v>
      </c>
      <c r="I13601" s="10">
        <f t="shared" si="853"/>
        <v>0</v>
      </c>
      <c r="R13601">
        <f t="shared" si="854"/>
        <v>0</v>
      </c>
      <c r="S13601" s="3" t="str">
        <f t="shared" si="855"/>
        <v/>
      </c>
      <c r="T13601" s="9" t="str">
        <f t="shared" si="856"/>
        <v/>
      </c>
    </row>
    <row r="13602" spans="2:20" x14ac:dyDescent="0.3">
      <c r="B13602" t="s">
        <v>66</v>
      </c>
      <c r="C13602" t="s">
        <v>66</v>
      </c>
      <c r="I13602" s="10">
        <f t="shared" si="853"/>
        <v>0</v>
      </c>
      <c r="R13602">
        <f t="shared" si="854"/>
        <v>0</v>
      </c>
      <c r="S13602" s="3" t="str">
        <f t="shared" si="855"/>
        <v/>
      </c>
      <c r="T13602" s="9" t="str">
        <f t="shared" si="856"/>
        <v/>
      </c>
    </row>
    <row r="13603" spans="2:20" x14ac:dyDescent="0.3">
      <c r="B13603" t="s">
        <v>66</v>
      </c>
      <c r="C13603" t="s">
        <v>66</v>
      </c>
      <c r="I13603" s="10">
        <f t="shared" si="853"/>
        <v>0</v>
      </c>
      <c r="R13603">
        <f t="shared" si="854"/>
        <v>0</v>
      </c>
      <c r="S13603" s="3" t="str">
        <f t="shared" si="855"/>
        <v/>
      </c>
      <c r="T13603" s="9" t="str">
        <f t="shared" si="856"/>
        <v/>
      </c>
    </row>
    <row r="13604" spans="2:20" x14ac:dyDescent="0.3">
      <c r="B13604" t="s">
        <v>66</v>
      </c>
      <c r="C13604" t="s">
        <v>66</v>
      </c>
      <c r="I13604" s="10">
        <f t="shared" si="853"/>
        <v>0</v>
      </c>
      <c r="R13604">
        <f t="shared" si="854"/>
        <v>0</v>
      </c>
      <c r="S13604" s="3" t="str">
        <f t="shared" si="855"/>
        <v/>
      </c>
      <c r="T13604" s="9" t="str">
        <f t="shared" si="856"/>
        <v/>
      </c>
    </row>
    <row r="13605" spans="2:20" x14ac:dyDescent="0.3">
      <c r="B13605" t="s">
        <v>66</v>
      </c>
      <c r="C13605" t="s">
        <v>66</v>
      </c>
      <c r="I13605" s="10">
        <f t="shared" si="853"/>
        <v>0</v>
      </c>
      <c r="R13605">
        <f t="shared" si="854"/>
        <v>0</v>
      </c>
      <c r="S13605" s="3" t="str">
        <f t="shared" si="855"/>
        <v/>
      </c>
      <c r="T13605" s="9" t="str">
        <f t="shared" si="856"/>
        <v/>
      </c>
    </row>
    <row r="13606" spans="2:20" x14ac:dyDescent="0.3">
      <c r="B13606" t="s">
        <v>66</v>
      </c>
      <c r="C13606" t="s">
        <v>66</v>
      </c>
      <c r="I13606" s="10">
        <f t="shared" si="853"/>
        <v>0</v>
      </c>
      <c r="R13606">
        <f t="shared" si="854"/>
        <v>0</v>
      </c>
      <c r="S13606" s="3" t="str">
        <f t="shared" si="855"/>
        <v/>
      </c>
      <c r="T13606" s="9" t="str">
        <f t="shared" si="856"/>
        <v/>
      </c>
    </row>
    <row r="13607" spans="2:20" x14ac:dyDescent="0.3">
      <c r="B13607" t="s">
        <v>66</v>
      </c>
      <c r="C13607" t="s">
        <v>66</v>
      </c>
      <c r="I13607" s="10">
        <f t="shared" si="853"/>
        <v>0</v>
      </c>
      <c r="R13607">
        <f t="shared" si="854"/>
        <v>0</v>
      </c>
      <c r="S13607" s="3" t="str">
        <f t="shared" si="855"/>
        <v/>
      </c>
      <c r="T13607" s="9" t="str">
        <f t="shared" si="856"/>
        <v/>
      </c>
    </row>
    <row r="13608" spans="2:20" x14ac:dyDescent="0.3">
      <c r="B13608" t="s">
        <v>66</v>
      </c>
      <c r="C13608" t="s">
        <v>66</v>
      </c>
      <c r="I13608" s="10">
        <f t="shared" si="853"/>
        <v>0</v>
      </c>
      <c r="R13608">
        <f t="shared" si="854"/>
        <v>0</v>
      </c>
      <c r="S13608" s="3" t="str">
        <f t="shared" si="855"/>
        <v/>
      </c>
      <c r="T13608" s="9" t="str">
        <f t="shared" si="856"/>
        <v/>
      </c>
    </row>
    <row r="13609" spans="2:20" x14ac:dyDescent="0.3">
      <c r="B13609" t="s">
        <v>66</v>
      </c>
      <c r="C13609" t="s">
        <v>66</v>
      </c>
      <c r="I13609" s="10">
        <f t="shared" si="853"/>
        <v>0</v>
      </c>
      <c r="R13609">
        <f t="shared" si="854"/>
        <v>0</v>
      </c>
      <c r="S13609" s="3" t="str">
        <f t="shared" si="855"/>
        <v/>
      </c>
      <c r="T13609" s="9" t="str">
        <f t="shared" si="856"/>
        <v/>
      </c>
    </row>
    <row r="13610" spans="2:20" x14ac:dyDescent="0.3">
      <c r="B13610" t="s">
        <v>66</v>
      </c>
      <c r="C13610" t="s">
        <v>66</v>
      </c>
      <c r="I13610" s="10">
        <f t="shared" si="853"/>
        <v>0</v>
      </c>
      <c r="R13610">
        <f t="shared" si="854"/>
        <v>0</v>
      </c>
      <c r="S13610" s="3" t="str">
        <f t="shared" si="855"/>
        <v/>
      </c>
      <c r="T13610" s="9" t="str">
        <f t="shared" si="856"/>
        <v/>
      </c>
    </row>
    <row r="13611" spans="2:20" x14ac:dyDescent="0.3">
      <c r="B13611" t="s">
        <v>66</v>
      </c>
      <c r="C13611" t="s">
        <v>66</v>
      </c>
      <c r="I13611" s="10">
        <f t="shared" si="853"/>
        <v>0</v>
      </c>
      <c r="R13611">
        <f t="shared" si="854"/>
        <v>0</v>
      </c>
      <c r="S13611" s="3" t="str">
        <f t="shared" si="855"/>
        <v/>
      </c>
      <c r="T13611" s="9" t="str">
        <f t="shared" si="856"/>
        <v/>
      </c>
    </row>
    <row r="13612" spans="2:20" x14ac:dyDescent="0.3">
      <c r="B13612" t="s">
        <v>66</v>
      </c>
      <c r="C13612" t="s">
        <v>66</v>
      </c>
      <c r="I13612" s="10">
        <f t="shared" si="853"/>
        <v>0</v>
      </c>
      <c r="R13612">
        <f t="shared" si="854"/>
        <v>0</v>
      </c>
      <c r="S13612" s="3" t="str">
        <f t="shared" si="855"/>
        <v/>
      </c>
      <c r="T13612" s="9" t="str">
        <f t="shared" si="856"/>
        <v/>
      </c>
    </row>
    <row r="13613" spans="2:20" x14ac:dyDescent="0.3">
      <c r="B13613" t="s">
        <v>66</v>
      </c>
      <c r="C13613" t="s">
        <v>66</v>
      </c>
      <c r="I13613" s="10">
        <f t="shared" si="853"/>
        <v>0</v>
      </c>
      <c r="R13613">
        <f t="shared" si="854"/>
        <v>0</v>
      </c>
      <c r="S13613" s="3" t="str">
        <f t="shared" si="855"/>
        <v/>
      </c>
      <c r="T13613" s="9" t="str">
        <f t="shared" si="856"/>
        <v/>
      </c>
    </row>
    <row r="13614" spans="2:20" x14ac:dyDescent="0.3">
      <c r="B13614" t="s">
        <v>66</v>
      </c>
      <c r="C13614" t="s">
        <v>66</v>
      </c>
      <c r="I13614" s="10">
        <f t="shared" si="853"/>
        <v>0</v>
      </c>
      <c r="R13614">
        <f t="shared" si="854"/>
        <v>0</v>
      </c>
      <c r="S13614" s="3" t="str">
        <f t="shared" si="855"/>
        <v/>
      </c>
      <c r="T13614" s="9" t="str">
        <f t="shared" si="856"/>
        <v/>
      </c>
    </row>
    <row r="13615" spans="2:20" x14ac:dyDescent="0.3">
      <c r="B13615" t="s">
        <v>66</v>
      </c>
      <c r="C13615" t="s">
        <v>66</v>
      </c>
      <c r="I13615" s="10">
        <f t="shared" si="853"/>
        <v>0</v>
      </c>
      <c r="R13615">
        <f t="shared" si="854"/>
        <v>0</v>
      </c>
      <c r="S13615" s="3" t="str">
        <f t="shared" si="855"/>
        <v/>
      </c>
      <c r="T13615" s="9" t="str">
        <f t="shared" si="856"/>
        <v/>
      </c>
    </row>
    <row r="13616" spans="2:20" x14ac:dyDescent="0.3">
      <c r="B13616" t="s">
        <v>66</v>
      </c>
      <c r="C13616" t="s">
        <v>66</v>
      </c>
      <c r="I13616" s="10">
        <f t="shared" si="853"/>
        <v>0</v>
      </c>
      <c r="R13616">
        <f t="shared" si="854"/>
        <v>0</v>
      </c>
      <c r="S13616" s="3" t="str">
        <f t="shared" si="855"/>
        <v/>
      </c>
      <c r="T13616" s="9" t="str">
        <f t="shared" si="856"/>
        <v/>
      </c>
    </row>
    <row r="13617" spans="2:20" x14ac:dyDescent="0.3">
      <c r="B13617" t="s">
        <v>66</v>
      </c>
      <c r="C13617" t="s">
        <v>66</v>
      </c>
      <c r="I13617" s="10">
        <f t="shared" si="853"/>
        <v>0</v>
      </c>
      <c r="R13617">
        <f t="shared" si="854"/>
        <v>0</v>
      </c>
      <c r="S13617" s="3" t="str">
        <f t="shared" si="855"/>
        <v/>
      </c>
      <c r="T13617" s="9" t="str">
        <f t="shared" si="856"/>
        <v/>
      </c>
    </row>
    <row r="13618" spans="2:20" x14ac:dyDescent="0.3">
      <c r="B13618" t="s">
        <v>66</v>
      </c>
      <c r="C13618" t="s">
        <v>66</v>
      </c>
      <c r="I13618" s="10">
        <f t="shared" si="853"/>
        <v>0</v>
      </c>
      <c r="R13618">
        <f t="shared" si="854"/>
        <v>0</v>
      </c>
      <c r="S13618" s="3" t="str">
        <f t="shared" si="855"/>
        <v/>
      </c>
      <c r="T13618" s="9" t="str">
        <f t="shared" si="856"/>
        <v/>
      </c>
    </row>
    <row r="13619" spans="2:20" x14ac:dyDescent="0.3">
      <c r="B13619" t="s">
        <v>66</v>
      </c>
      <c r="C13619" t="s">
        <v>66</v>
      </c>
      <c r="I13619" s="10">
        <f t="shared" si="853"/>
        <v>0</v>
      </c>
      <c r="R13619">
        <f t="shared" si="854"/>
        <v>0</v>
      </c>
      <c r="S13619" s="3" t="str">
        <f t="shared" si="855"/>
        <v/>
      </c>
      <c r="T13619" s="9" t="str">
        <f t="shared" si="856"/>
        <v/>
      </c>
    </row>
    <row r="13620" spans="2:20" x14ac:dyDescent="0.3">
      <c r="B13620" t="s">
        <v>66</v>
      </c>
      <c r="C13620" t="s">
        <v>66</v>
      </c>
      <c r="I13620" s="10">
        <f t="shared" si="853"/>
        <v>0</v>
      </c>
      <c r="R13620">
        <f t="shared" si="854"/>
        <v>0</v>
      </c>
      <c r="S13620" s="3" t="str">
        <f t="shared" si="855"/>
        <v/>
      </c>
      <c r="T13620" s="9" t="str">
        <f t="shared" si="856"/>
        <v/>
      </c>
    </row>
    <row r="13621" spans="2:20" x14ac:dyDescent="0.3">
      <c r="B13621" t="s">
        <v>66</v>
      </c>
      <c r="C13621" t="s">
        <v>66</v>
      </c>
      <c r="I13621" s="10">
        <f t="shared" si="853"/>
        <v>0</v>
      </c>
      <c r="R13621">
        <f t="shared" si="854"/>
        <v>0</v>
      </c>
      <c r="S13621" s="3" t="str">
        <f t="shared" si="855"/>
        <v/>
      </c>
      <c r="T13621" s="9" t="str">
        <f t="shared" si="856"/>
        <v/>
      </c>
    </row>
    <row r="13622" spans="2:20" x14ac:dyDescent="0.3">
      <c r="B13622" t="s">
        <v>66</v>
      </c>
      <c r="C13622" t="s">
        <v>66</v>
      </c>
      <c r="I13622" s="10">
        <f t="shared" si="853"/>
        <v>0</v>
      </c>
      <c r="R13622">
        <f t="shared" si="854"/>
        <v>0</v>
      </c>
      <c r="S13622" s="3" t="str">
        <f t="shared" si="855"/>
        <v/>
      </c>
      <c r="T13622" s="9" t="str">
        <f t="shared" si="856"/>
        <v/>
      </c>
    </row>
    <row r="13623" spans="2:20" x14ac:dyDescent="0.3">
      <c r="B13623" t="s">
        <v>66</v>
      </c>
      <c r="C13623" t="s">
        <v>66</v>
      </c>
      <c r="I13623" s="10">
        <f t="shared" si="853"/>
        <v>0</v>
      </c>
      <c r="R13623">
        <f t="shared" si="854"/>
        <v>0</v>
      </c>
      <c r="S13623" s="3" t="str">
        <f t="shared" si="855"/>
        <v/>
      </c>
      <c r="T13623" s="9" t="str">
        <f t="shared" si="856"/>
        <v/>
      </c>
    </row>
    <row r="13624" spans="2:20" x14ac:dyDescent="0.3">
      <c r="B13624" t="s">
        <v>66</v>
      </c>
      <c r="C13624" t="s">
        <v>66</v>
      </c>
      <c r="I13624" s="10">
        <f t="shared" si="853"/>
        <v>0</v>
      </c>
      <c r="R13624">
        <f t="shared" si="854"/>
        <v>0</v>
      </c>
      <c r="S13624" s="3" t="str">
        <f t="shared" si="855"/>
        <v/>
      </c>
      <c r="T13624" s="9" t="str">
        <f t="shared" si="856"/>
        <v/>
      </c>
    </row>
    <row r="13625" spans="2:20" x14ac:dyDescent="0.3">
      <c r="B13625" t="s">
        <v>66</v>
      </c>
      <c r="C13625" t="s">
        <v>66</v>
      </c>
      <c r="I13625" s="10">
        <f t="shared" si="853"/>
        <v>0</v>
      </c>
      <c r="R13625">
        <f t="shared" si="854"/>
        <v>0</v>
      </c>
      <c r="S13625" s="3" t="str">
        <f t="shared" si="855"/>
        <v/>
      </c>
      <c r="T13625" s="9" t="str">
        <f t="shared" si="856"/>
        <v/>
      </c>
    </row>
    <row r="13626" spans="2:20" x14ac:dyDescent="0.3">
      <c r="B13626" t="s">
        <v>66</v>
      </c>
      <c r="C13626" t="s">
        <v>66</v>
      </c>
      <c r="I13626" s="10">
        <f t="shared" si="853"/>
        <v>0</v>
      </c>
      <c r="R13626">
        <f t="shared" si="854"/>
        <v>0</v>
      </c>
      <c r="S13626" s="3" t="str">
        <f t="shared" si="855"/>
        <v/>
      </c>
      <c r="T13626" s="9" t="str">
        <f t="shared" si="856"/>
        <v/>
      </c>
    </row>
    <row r="13627" spans="2:20" x14ac:dyDescent="0.3">
      <c r="B13627" t="s">
        <v>66</v>
      </c>
      <c r="C13627" t="s">
        <v>66</v>
      </c>
      <c r="I13627" s="10">
        <f t="shared" si="853"/>
        <v>0</v>
      </c>
      <c r="R13627">
        <f t="shared" si="854"/>
        <v>0</v>
      </c>
      <c r="S13627" s="3" t="str">
        <f t="shared" si="855"/>
        <v/>
      </c>
      <c r="T13627" s="9" t="str">
        <f t="shared" si="856"/>
        <v/>
      </c>
    </row>
    <row r="13628" spans="2:20" x14ac:dyDescent="0.3">
      <c r="B13628" t="s">
        <v>66</v>
      </c>
      <c r="C13628" t="s">
        <v>66</v>
      </c>
      <c r="I13628" s="10">
        <f t="shared" si="853"/>
        <v>0</v>
      </c>
      <c r="R13628">
        <f t="shared" si="854"/>
        <v>0</v>
      </c>
      <c r="S13628" s="3" t="str">
        <f t="shared" si="855"/>
        <v/>
      </c>
      <c r="T13628" s="9" t="str">
        <f t="shared" si="856"/>
        <v/>
      </c>
    </row>
    <row r="13629" spans="2:20" x14ac:dyDescent="0.3">
      <c r="B13629" t="s">
        <v>66</v>
      </c>
      <c r="C13629" t="s">
        <v>66</v>
      </c>
      <c r="I13629" s="10">
        <f t="shared" si="853"/>
        <v>0</v>
      </c>
      <c r="R13629">
        <f t="shared" si="854"/>
        <v>0</v>
      </c>
      <c r="S13629" s="3" t="str">
        <f t="shared" si="855"/>
        <v/>
      </c>
      <c r="T13629" s="9" t="str">
        <f t="shared" si="856"/>
        <v/>
      </c>
    </row>
    <row r="13630" spans="2:20" x14ac:dyDescent="0.3">
      <c r="B13630" t="s">
        <v>66</v>
      </c>
      <c r="C13630" t="s">
        <v>66</v>
      </c>
      <c r="I13630" s="10">
        <f t="shared" si="853"/>
        <v>0</v>
      </c>
      <c r="R13630">
        <f t="shared" si="854"/>
        <v>0</v>
      </c>
      <c r="S13630" s="3" t="str">
        <f t="shared" si="855"/>
        <v/>
      </c>
      <c r="T13630" s="9" t="str">
        <f t="shared" si="856"/>
        <v/>
      </c>
    </row>
    <row r="13631" spans="2:20" x14ac:dyDescent="0.3">
      <c r="B13631" t="s">
        <v>66</v>
      </c>
      <c r="C13631" t="s">
        <v>66</v>
      </c>
      <c r="I13631" s="10">
        <f t="shared" si="853"/>
        <v>0</v>
      </c>
      <c r="R13631">
        <f t="shared" si="854"/>
        <v>0</v>
      </c>
      <c r="S13631" s="3" t="str">
        <f t="shared" si="855"/>
        <v/>
      </c>
      <c r="T13631" s="9" t="str">
        <f t="shared" si="856"/>
        <v/>
      </c>
    </row>
    <row r="13632" spans="2:20" x14ac:dyDescent="0.3">
      <c r="B13632" t="s">
        <v>66</v>
      </c>
      <c r="C13632" t="s">
        <v>66</v>
      </c>
      <c r="I13632" s="10">
        <f t="shared" si="853"/>
        <v>0</v>
      </c>
      <c r="R13632">
        <f t="shared" si="854"/>
        <v>0</v>
      </c>
      <c r="S13632" s="3" t="str">
        <f t="shared" si="855"/>
        <v/>
      </c>
      <c r="T13632" s="9" t="str">
        <f t="shared" si="856"/>
        <v/>
      </c>
    </row>
    <row r="13633" spans="2:20" x14ac:dyDescent="0.3">
      <c r="B13633" t="s">
        <v>66</v>
      </c>
      <c r="C13633" t="s">
        <v>66</v>
      </c>
      <c r="I13633" s="10">
        <f t="shared" si="853"/>
        <v>0</v>
      </c>
      <c r="R13633">
        <f t="shared" si="854"/>
        <v>0</v>
      </c>
      <c r="S13633" s="3" t="str">
        <f t="shared" si="855"/>
        <v/>
      </c>
      <c r="T13633" s="9" t="str">
        <f t="shared" si="856"/>
        <v/>
      </c>
    </row>
    <row r="13634" spans="2:20" x14ac:dyDescent="0.3">
      <c r="B13634" t="s">
        <v>66</v>
      </c>
      <c r="C13634" t="s">
        <v>66</v>
      </c>
      <c r="I13634" s="10">
        <f t="shared" si="853"/>
        <v>0</v>
      </c>
      <c r="R13634">
        <f t="shared" si="854"/>
        <v>0</v>
      </c>
      <c r="S13634" s="3" t="str">
        <f t="shared" si="855"/>
        <v/>
      </c>
      <c r="T13634" s="9" t="str">
        <f t="shared" si="856"/>
        <v/>
      </c>
    </row>
    <row r="13635" spans="2:20" x14ac:dyDescent="0.3">
      <c r="B13635" t="s">
        <v>66</v>
      </c>
      <c r="C13635" t="s">
        <v>66</v>
      </c>
      <c r="I13635" s="10">
        <f t="shared" ref="I13635:I13698" si="857">H13635*0.5</f>
        <v>0</v>
      </c>
      <c r="R13635">
        <f t="shared" ref="R13635:R13698" si="858">SUM(I13635:Q13635)</f>
        <v>0</v>
      </c>
      <c r="S13635" s="3" t="str">
        <f t="shared" ref="S13635:S13698" si="859">IFERROR(IF(R13635&lt;=H13635,R13635/H13635*100,100),"")</f>
        <v/>
      </c>
      <c r="T13635" s="9" t="str">
        <f t="shared" ref="T13635:T13698" si="860">IFERROR(G13635*S13635/100,"")</f>
        <v/>
      </c>
    </row>
    <row r="13636" spans="2:20" x14ac:dyDescent="0.3">
      <c r="B13636" t="s">
        <v>66</v>
      </c>
      <c r="C13636" t="s">
        <v>66</v>
      </c>
      <c r="I13636" s="10">
        <f t="shared" si="857"/>
        <v>0</v>
      </c>
      <c r="R13636">
        <f t="shared" si="858"/>
        <v>0</v>
      </c>
      <c r="S13636" s="3" t="str">
        <f t="shared" si="859"/>
        <v/>
      </c>
      <c r="T13636" s="9" t="str">
        <f t="shared" si="860"/>
        <v/>
      </c>
    </row>
    <row r="13637" spans="2:20" x14ac:dyDescent="0.3">
      <c r="B13637" t="s">
        <v>66</v>
      </c>
      <c r="C13637" t="s">
        <v>66</v>
      </c>
      <c r="I13637" s="10">
        <f t="shared" si="857"/>
        <v>0</v>
      </c>
      <c r="R13637">
        <f t="shared" si="858"/>
        <v>0</v>
      </c>
      <c r="S13637" s="3" t="str">
        <f t="shared" si="859"/>
        <v/>
      </c>
      <c r="T13637" s="9" t="str">
        <f t="shared" si="860"/>
        <v/>
      </c>
    </row>
    <row r="13638" spans="2:20" x14ac:dyDescent="0.3">
      <c r="B13638" t="s">
        <v>66</v>
      </c>
      <c r="C13638" t="s">
        <v>66</v>
      </c>
      <c r="I13638" s="10">
        <f t="shared" si="857"/>
        <v>0</v>
      </c>
      <c r="R13638">
        <f t="shared" si="858"/>
        <v>0</v>
      </c>
      <c r="S13638" s="3" t="str">
        <f t="shared" si="859"/>
        <v/>
      </c>
      <c r="T13638" s="9" t="str">
        <f t="shared" si="860"/>
        <v/>
      </c>
    </row>
    <row r="13639" spans="2:20" x14ac:dyDescent="0.3">
      <c r="B13639" t="s">
        <v>66</v>
      </c>
      <c r="C13639" t="s">
        <v>66</v>
      </c>
      <c r="I13639" s="10">
        <f t="shared" si="857"/>
        <v>0</v>
      </c>
      <c r="R13639">
        <f t="shared" si="858"/>
        <v>0</v>
      </c>
      <c r="S13639" s="3" t="str">
        <f t="shared" si="859"/>
        <v/>
      </c>
      <c r="T13639" s="9" t="str">
        <f t="shared" si="860"/>
        <v/>
      </c>
    </row>
    <row r="13640" spans="2:20" x14ac:dyDescent="0.3">
      <c r="B13640" t="s">
        <v>66</v>
      </c>
      <c r="C13640" t="s">
        <v>66</v>
      </c>
      <c r="I13640" s="10">
        <f t="shared" si="857"/>
        <v>0</v>
      </c>
      <c r="R13640">
        <f t="shared" si="858"/>
        <v>0</v>
      </c>
      <c r="S13640" s="3" t="str">
        <f t="shared" si="859"/>
        <v/>
      </c>
      <c r="T13640" s="9" t="str">
        <f t="shared" si="860"/>
        <v/>
      </c>
    </row>
    <row r="13641" spans="2:20" x14ac:dyDescent="0.3">
      <c r="B13641" t="s">
        <v>66</v>
      </c>
      <c r="C13641" t="s">
        <v>66</v>
      </c>
      <c r="I13641" s="10">
        <f t="shared" si="857"/>
        <v>0</v>
      </c>
      <c r="R13641">
        <f t="shared" si="858"/>
        <v>0</v>
      </c>
      <c r="S13641" s="3" t="str">
        <f t="shared" si="859"/>
        <v/>
      </c>
      <c r="T13641" s="9" t="str">
        <f t="shared" si="860"/>
        <v/>
      </c>
    </row>
    <row r="13642" spans="2:20" x14ac:dyDescent="0.3">
      <c r="B13642" t="s">
        <v>66</v>
      </c>
      <c r="C13642" t="s">
        <v>66</v>
      </c>
      <c r="I13642" s="10">
        <f t="shared" si="857"/>
        <v>0</v>
      </c>
      <c r="R13642">
        <f t="shared" si="858"/>
        <v>0</v>
      </c>
      <c r="S13642" s="3" t="str">
        <f t="shared" si="859"/>
        <v/>
      </c>
      <c r="T13642" s="9" t="str">
        <f t="shared" si="860"/>
        <v/>
      </c>
    </row>
    <row r="13643" spans="2:20" x14ac:dyDescent="0.3">
      <c r="B13643" t="s">
        <v>66</v>
      </c>
      <c r="C13643" t="s">
        <v>66</v>
      </c>
      <c r="I13643" s="10">
        <f t="shared" si="857"/>
        <v>0</v>
      </c>
      <c r="R13643">
        <f t="shared" si="858"/>
        <v>0</v>
      </c>
      <c r="S13643" s="3" t="str">
        <f t="shared" si="859"/>
        <v/>
      </c>
      <c r="T13643" s="9" t="str">
        <f t="shared" si="860"/>
        <v/>
      </c>
    </row>
    <row r="13644" spans="2:20" x14ac:dyDescent="0.3">
      <c r="B13644" t="s">
        <v>66</v>
      </c>
      <c r="C13644" t="s">
        <v>66</v>
      </c>
      <c r="I13644" s="10">
        <f t="shared" si="857"/>
        <v>0</v>
      </c>
      <c r="R13644">
        <f t="shared" si="858"/>
        <v>0</v>
      </c>
      <c r="S13644" s="3" t="str">
        <f t="shared" si="859"/>
        <v/>
      </c>
      <c r="T13644" s="9" t="str">
        <f t="shared" si="860"/>
        <v/>
      </c>
    </row>
    <row r="13645" spans="2:20" x14ac:dyDescent="0.3">
      <c r="B13645" t="s">
        <v>66</v>
      </c>
      <c r="C13645" t="s">
        <v>66</v>
      </c>
      <c r="I13645" s="10">
        <f t="shared" si="857"/>
        <v>0</v>
      </c>
      <c r="R13645">
        <f t="shared" si="858"/>
        <v>0</v>
      </c>
      <c r="S13645" s="3" t="str">
        <f t="shared" si="859"/>
        <v/>
      </c>
      <c r="T13645" s="9" t="str">
        <f t="shared" si="860"/>
        <v/>
      </c>
    </row>
    <row r="13646" spans="2:20" x14ac:dyDescent="0.3">
      <c r="B13646" t="s">
        <v>66</v>
      </c>
      <c r="C13646" t="s">
        <v>66</v>
      </c>
      <c r="I13646" s="10">
        <f t="shared" si="857"/>
        <v>0</v>
      </c>
      <c r="R13646">
        <f t="shared" si="858"/>
        <v>0</v>
      </c>
      <c r="S13646" s="3" t="str">
        <f t="shared" si="859"/>
        <v/>
      </c>
      <c r="T13646" s="9" t="str">
        <f t="shared" si="860"/>
        <v/>
      </c>
    </row>
    <row r="13647" spans="2:20" x14ac:dyDescent="0.3">
      <c r="B13647" t="s">
        <v>66</v>
      </c>
      <c r="C13647" t="s">
        <v>66</v>
      </c>
      <c r="I13647" s="10">
        <f t="shared" si="857"/>
        <v>0</v>
      </c>
      <c r="R13647">
        <f t="shared" si="858"/>
        <v>0</v>
      </c>
      <c r="S13647" s="3" t="str">
        <f t="shared" si="859"/>
        <v/>
      </c>
      <c r="T13647" s="9" t="str">
        <f t="shared" si="860"/>
        <v/>
      </c>
    </row>
    <row r="13648" spans="2:20" x14ac:dyDescent="0.3">
      <c r="B13648" t="s">
        <v>66</v>
      </c>
      <c r="C13648" t="s">
        <v>66</v>
      </c>
      <c r="I13648" s="10">
        <f t="shared" si="857"/>
        <v>0</v>
      </c>
      <c r="R13648">
        <f t="shared" si="858"/>
        <v>0</v>
      </c>
      <c r="S13648" s="3" t="str">
        <f t="shared" si="859"/>
        <v/>
      </c>
      <c r="T13648" s="9" t="str">
        <f t="shared" si="860"/>
        <v/>
      </c>
    </row>
    <row r="13649" spans="2:20" x14ac:dyDescent="0.3">
      <c r="B13649" t="s">
        <v>66</v>
      </c>
      <c r="C13649" t="s">
        <v>66</v>
      </c>
      <c r="I13649" s="10">
        <f t="shared" si="857"/>
        <v>0</v>
      </c>
      <c r="R13649">
        <f t="shared" si="858"/>
        <v>0</v>
      </c>
      <c r="S13649" s="3" t="str">
        <f t="shared" si="859"/>
        <v/>
      </c>
      <c r="T13649" s="9" t="str">
        <f t="shared" si="860"/>
        <v/>
      </c>
    </row>
    <row r="13650" spans="2:20" x14ac:dyDescent="0.3">
      <c r="B13650" t="s">
        <v>66</v>
      </c>
      <c r="C13650" t="s">
        <v>66</v>
      </c>
      <c r="I13650" s="10">
        <f t="shared" si="857"/>
        <v>0</v>
      </c>
      <c r="R13650">
        <f t="shared" si="858"/>
        <v>0</v>
      </c>
      <c r="S13650" s="3" t="str">
        <f t="shared" si="859"/>
        <v/>
      </c>
      <c r="T13650" s="9" t="str">
        <f t="shared" si="860"/>
        <v/>
      </c>
    </row>
    <row r="13651" spans="2:20" x14ac:dyDescent="0.3">
      <c r="B13651" t="s">
        <v>66</v>
      </c>
      <c r="C13651" t="s">
        <v>66</v>
      </c>
      <c r="I13651" s="10">
        <f t="shared" si="857"/>
        <v>0</v>
      </c>
      <c r="R13651">
        <f t="shared" si="858"/>
        <v>0</v>
      </c>
      <c r="S13651" s="3" t="str">
        <f t="shared" si="859"/>
        <v/>
      </c>
      <c r="T13651" s="9" t="str">
        <f t="shared" si="860"/>
        <v/>
      </c>
    </row>
    <row r="13652" spans="2:20" x14ac:dyDescent="0.3">
      <c r="B13652" t="s">
        <v>66</v>
      </c>
      <c r="C13652" t="s">
        <v>66</v>
      </c>
      <c r="I13652" s="10">
        <f t="shared" si="857"/>
        <v>0</v>
      </c>
      <c r="R13652">
        <f t="shared" si="858"/>
        <v>0</v>
      </c>
      <c r="S13652" s="3" t="str">
        <f t="shared" si="859"/>
        <v/>
      </c>
      <c r="T13652" s="9" t="str">
        <f t="shared" si="860"/>
        <v/>
      </c>
    </row>
    <row r="13653" spans="2:20" x14ac:dyDescent="0.3">
      <c r="B13653" t="s">
        <v>66</v>
      </c>
      <c r="C13653" t="s">
        <v>66</v>
      </c>
      <c r="I13653" s="10">
        <f t="shared" si="857"/>
        <v>0</v>
      </c>
      <c r="R13653">
        <f t="shared" si="858"/>
        <v>0</v>
      </c>
      <c r="S13653" s="3" t="str">
        <f t="shared" si="859"/>
        <v/>
      </c>
      <c r="T13653" s="9" t="str">
        <f t="shared" si="860"/>
        <v/>
      </c>
    </row>
    <row r="13654" spans="2:20" x14ac:dyDescent="0.3">
      <c r="B13654" t="s">
        <v>66</v>
      </c>
      <c r="C13654" t="s">
        <v>66</v>
      </c>
      <c r="I13654" s="10">
        <f t="shared" si="857"/>
        <v>0</v>
      </c>
      <c r="R13654">
        <f t="shared" si="858"/>
        <v>0</v>
      </c>
      <c r="S13654" s="3" t="str">
        <f t="shared" si="859"/>
        <v/>
      </c>
      <c r="T13654" s="9" t="str">
        <f t="shared" si="860"/>
        <v/>
      </c>
    </row>
    <row r="13655" spans="2:20" x14ac:dyDescent="0.3">
      <c r="B13655" t="s">
        <v>66</v>
      </c>
      <c r="C13655" t="s">
        <v>66</v>
      </c>
      <c r="I13655" s="10">
        <f t="shared" si="857"/>
        <v>0</v>
      </c>
      <c r="R13655">
        <f t="shared" si="858"/>
        <v>0</v>
      </c>
      <c r="S13655" s="3" t="str">
        <f t="shared" si="859"/>
        <v/>
      </c>
      <c r="T13655" s="9" t="str">
        <f t="shared" si="860"/>
        <v/>
      </c>
    </row>
    <row r="13656" spans="2:20" x14ac:dyDescent="0.3">
      <c r="B13656" t="s">
        <v>66</v>
      </c>
      <c r="C13656" t="s">
        <v>66</v>
      </c>
      <c r="I13656" s="10">
        <f t="shared" si="857"/>
        <v>0</v>
      </c>
      <c r="R13656">
        <f t="shared" si="858"/>
        <v>0</v>
      </c>
      <c r="S13656" s="3" t="str">
        <f t="shared" si="859"/>
        <v/>
      </c>
      <c r="T13656" s="9" t="str">
        <f t="shared" si="860"/>
        <v/>
      </c>
    </row>
    <row r="13657" spans="2:20" x14ac:dyDescent="0.3">
      <c r="B13657" t="s">
        <v>66</v>
      </c>
      <c r="C13657" t="s">
        <v>66</v>
      </c>
      <c r="I13657" s="10">
        <f t="shared" si="857"/>
        <v>0</v>
      </c>
      <c r="R13657">
        <f t="shared" si="858"/>
        <v>0</v>
      </c>
      <c r="S13657" s="3" t="str">
        <f t="shared" si="859"/>
        <v/>
      </c>
      <c r="T13657" s="9" t="str">
        <f t="shared" si="860"/>
        <v/>
      </c>
    </row>
    <row r="13658" spans="2:20" x14ac:dyDescent="0.3">
      <c r="B13658" t="s">
        <v>66</v>
      </c>
      <c r="C13658" t="s">
        <v>66</v>
      </c>
      <c r="I13658" s="10">
        <f t="shared" si="857"/>
        <v>0</v>
      </c>
      <c r="R13658">
        <f t="shared" si="858"/>
        <v>0</v>
      </c>
      <c r="S13658" s="3" t="str">
        <f t="shared" si="859"/>
        <v/>
      </c>
      <c r="T13658" s="9" t="str">
        <f t="shared" si="860"/>
        <v/>
      </c>
    </row>
    <row r="13659" spans="2:20" x14ac:dyDescent="0.3">
      <c r="B13659" t="s">
        <v>66</v>
      </c>
      <c r="C13659" t="s">
        <v>66</v>
      </c>
      <c r="I13659" s="10">
        <f t="shared" si="857"/>
        <v>0</v>
      </c>
      <c r="R13659">
        <f t="shared" si="858"/>
        <v>0</v>
      </c>
      <c r="S13659" s="3" t="str">
        <f t="shared" si="859"/>
        <v/>
      </c>
      <c r="T13659" s="9" t="str">
        <f t="shared" si="860"/>
        <v/>
      </c>
    </row>
    <row r="13660" spans="2:20" x14ac:dyDescent="0.3">
      <c r="B13660" t="s">
        <v>66</v>
      </c>
      <c r="C13660" t="s">
        <v>66</v>
      </c>
      <c r="I13660" s="10">
        <f t="shared" si="857"/>
        <v>0</v>
      </c>
      <c r="R13660">
        <f t="shared" si="858"/>
        <v>0</v>
      </c>
      <c r="S13660" s="3" t="str">
        <f t="shared" si="859"/>
        <v/>
      </c>
      <c r="T13660" s="9" t="str">
        <f t="shared" si="860"/>
        <v/>
      </c>
    </row>
    <row r="13661" spans="2:20" x14ac:dyDescent="0.3">
      <c r="B13661" t="s">
        <v>66</v>
      </c>
      <c r="C13661" t="s">
        <v>66</v>
      </c>
      <c r="I13661" s="10">
        <f t="shared" si="857"/>
        <v>0</v>
      </c>
      <c r="R13661">
        <f t="shared" si="858"/>
        <v>0</v>
      </c>
      <c r="S13661" s="3" t="str">
        <f t="shared" si="859"/>
        <v/>
      </c>
      <c r="T13661" s="9" t="str">
        <f t="shared" si="860"/>
        <v/>
      </c>
    </row>
    <row r="13662" spans="2:20" x14ac:dyDescent="0.3">
      <c r="B13662" t="s">
        <v>66</v>
      </c>
      <c r="C13662" t="s">
        <v>66</v>
      </c>
      <c r="I13662" s="10">
        <f t="shared" si="857"/>
        <v>0</v>
      </c>
      <c r="R13662">
        <f t="shared" si="858"/>
        <v>0</v>
      </c>
      <c r="S13662" s="3" t="str">
        <f t="shared" si="859"/>
        <v/>
      </c>
      <c r="T13662" s="9" t="str">
        <f t="shared" si="860"/>
        <v/>
      </c>
    </row>
    <row r="13663" spans="2:20" x14ac:dyDescent="0.3">
      <c r="B13663" t="s">
        <v>66</v>
      </c>
      <c r="C13663" t="s">
        <v>66</v>
      </c>
      <c r="I13663" s="10">
        <f t="shared" si="857"/>
        <v>0</v>
      </c>
      <c r="R13663">
        <f t="shared" si="858"/>
        <v>0</v>
      </c>
      <c r="S13663" s="3" t="str">
        <f t="shared" si="859"/>
        <v/>
      </c>
      <c r="T13663" s="9" t="str">
        <f t="shared" si="860"/>
        <v/>
      </c>
    </row>
    <row r="13664" spans="2:20" x14ac:dyDescent="0.3">
      <c r="B13664" t="s">
        <v>66</v>
      </c>
      <c r="C13664" t="s">
        <v>66</v>
      </c>
      <c r="I13664" s="10">
        <f t="shared" si="857"/>
        <v>0</v>
      </c>
      <c r="R13664">
        <f t="shared" si="858"/>
        <v>0</v>
      </c>
      <c r="S13664" s="3" t="str">
        <f t="shared" si="859"/>
        <v/>
      </c>
      <c r="T13664" s="9" t="str">
        <f t="shared" si="860"/>
        <v/>
      </c>
    </row>
    <row r="13665" spans="2:20" x14ac:dyDescent="0.3">
      <c r="B13665" t="s">
        <v>66</v>
      </c>
      <c r="C13665" t="s">
        <v>66</v>
      </c>
      <c r="I13665" s="10">
        <f t="shared" si="857"/>
        <v>0</v>
      </c>
      <c r="R13665">
        <f t="shared" si="858"/>
        <v>0</v>
      </c>
      <c r="S13665" s="3" t="str">
        <f t="shared" si="859"/>
        <v/>
      </c>
      <c r="T13665" s="9" t="str">
        <f t="shared" si="860"/>
        <v/>
      </c>
    </row>
    <row r="13666" spans="2:20" x14ac:dyDescent="0.3">
      <c r="B13666" t="s">
        <v>66</v>
      </c>
      <c r="C13666" t="s">
        <v>66</v>
      </c>
      <c r="I13666" s="10">
        <f t="shared" si="857"/>
        <v>0</v>
      </c>
      <c r="R13666">
        <f t="shared" si="858"/>
        <v>0</v>
      </c>
      <c r="S13666" s="3" t="str">
        <f t="shared" si="859"/>
        <v/>
      </c>
      <c r="T13666" s="9" t="str">
        <f t="shared" si="860"/>
        <v/>
      </c>
    </row>
    <row r="13667" spans="2:20" x14ac:dyDescent="0.3">
      <c r="B13667" t="s">
        <v>66</v>
      </c>
      <c r="C13667" t="s">
        <v>66</v>
      </c>
      <c r="I13667" s="10">
        <f t="shared" si="857"/>
        <v>0</v>
      </c>
      <c r="R13667">
        <f t="shared" si="858"/>
        <v>0</v>
      </c>
      <c r="S13667" s="3" t="str">
        <f t="shared" si="859"/>
        <v/>
      </c>
      <c r="T13667" s="9" t="str">
        <f t="shared" si="860"/>
        <v/>
      </c>
    </row>
    <row r="13668" spans="2:20" x14ac:dyDescent="0.3">
      <c r="B13668" t="s">
        <v>66</v>
      </c>
      <c r="C13668" t="s">
        <v>66</v>
      </c>
      <c r="I13668" s="10">
        <f t="shared" si="857"/>
        <v>0</v>
      </c>
      <c r="R13668">
        <f t="shared" si="858"/>
        <v>0</v>
      </c>
      <c r="S13668" s="3" t="str">
        <f t="shared" si="859"/>
        <v/>
      </c>
      <c r="T13668" s="9" t="str">
        <f t="shared" si="860"/>
        <v/>
      </c>
    </row>
    <row r="13669" spans="2:20" x14ac:dyDescent="0.3">
      <c r="B13669" t="s">
        <v>66</v>
      </c>
      <c r="C13669" t="s">
        <v>66</v>
      </c>
      <c r="I13669" s="10">
        <f t="shared" si="857"/>
        <v>0</v>
      </c>
      <c r="R13669">
        <f t="shared" si="858"/>
        <v>0</v>
      </c>
      <c r="S13669" s="3" t="str">
        <f t="shared" si="859"/>
        <v/>
      </c>
      <c r="T13669" s="9" t="str">
        <f t="shared" si="860"/>
        <v/>
      </c>
    </row>
    <row r="13670" spans="2:20" x14ac:dyDescent="0.3">
      <c r="B13670" t="s">
        <v>66</v>
      </c>
      <c r="C13670" t="s">
        <v>66</v>
      </c>
      <c r="I13670" s="10">
        <f t="shared" si="857"/>
        <v>0</v>
      </c>
      <c r="R13670">
        <f t="shared" si="858"/>
        <v>0</v>
      </c>
      <c r="S13670" s="3" t="str">
        <f t="shared" si="859"/>
        <v/>
      </c>
      <c r="T13670" s="9" t="str">
        <f t="shared" si="860"/>
        <v/>
      </c>
    </row>
    <row r="13671" spans="2:20" x14ac:dyDescent="0.3">
      <c r="B13671" t="s">
        <v>66</v>
      </c>
      <c r="C13671" t="s">
        <v>66</v>
      </c>
      <c r="I13671" s="10">
        <f t="shared" si="857"/>
        <v>0</v>
      </c>
      <c r="R13671">
        <f t="shared" si="858"/>
        <v>0</v>
      </c>
      <c r="S13671" s="3" t="str">
        <f t="shared" si="859"/>
        <v/>
      </c>
      <c r="T13671" s="9" t="str">
        <f t="shared" si="860"/>
        <v/>
      </c>
    </row>
    <row r="13672" spans="2:20" x14ac:dyDescent="0.3">
      <c r="B13672" t="s">
        <v>66</v>
      </c>
      <c r="C13672" t="s">
        <v>66</v>
      </c>
      <c r="I13672" s="10">
        <f t="shared" si="857"/>
        <v>0</v>
      </c>
      <c r="R13672">
        <f t="shared" si="858"/>
        <v>0</v>
      </c>
      <c r="S13672" s="3" t="str">
        <f t="shared" si="859"/>
        <v/>
      </c>
      <c r="T13672" s="9" t="str">
        <f t="shared" si="860"/>
        <v/>
      </c>
    </row>
    <row r="13673" spans="2:20" x14ac:dyDescent="0.3">
      <c r="B13673" t="s">
        <v>66</v>
      </c>
      <c r="C13673" t="s">
        <v>66</v>
      </c>
      <c r="I13673" s="10">
        <f t="shared" si="857"/>
        <v>0</v>
      </c>
      <c r="R13673">
        <f t="shared" si="858"/>
        <v>0</v>
      </c>
      <c r="S13673" s="3" t="str">
        <f t="shared" si="859"/>
        <v/>
      </c>
      <c r="T13673" s="9" t="str">
        <f t="shared" si="860"/>
        <v/>
      </c>
    </row>
    <row r="13674" spans="2:20" x14ac:dyDescent="0.3">
      <c r="B13674" t="s">
        <v>66</v>
      </c>
      <c r="C13674" t="s">
        <v>66</v>
      </c>
      <c r="I13674" s="10">
        <f t="shared" si="857"/>
        <v>0</v>
      </c>
      <c r="R13674">
        <f t="shared" si="858"/>
        <v>0</v>
      </c>
      <c r="S13674" s="3" t="str">
        <f t="shared" si="859"/>
        <v/>
      </c>
      <c r="T13674" s="9" t="str">
        <f t="shared" si="860"/>
        <v/>
      </c>
    </row>
    <row r="13675" spans="2:20" x14ac:dyDescent="0.3">
      <c r="B13675" t="s">
        <v>66</v>
      </c>
      <c r="C13675" t="s">
        <v>66</v>
      </c>
      <c r="I13675" s="10">
        <f t="shared" si="857"/>
        <v>0</v>
      </c>
      <c r="R13675">
        <f t="shared" si="858"/>
        <v>0</v>
      </c>
      <c r="S13675" s="3" t="str">
        <f t="shared" si="859"/>
        <v/>
      </c>
      <c r="T13675" s="9" t="str">
        <f t="shared" si="860"/>
        <v/>
      </c>
    </row>
    <row r="13676" spans="2:20" x14ac:dyDescent="0.3">
      <c r="B13676" t="s">
        <v>66</v>
      </c>
      <c r="C13676" t="s">
        <v>66</v>
      </c>
      <c r="I13676" s="10">
        <f t="shared" si="857"/>
        <v>0</v>
      </c>
      <c r="R13676">
        <f t="shared" si="858"/>
        <v>0</v>
      </c>
      <c r="S13676" s="3" t="str">
        <f t="shared" si="859"/>
        <v/>
      </c>
      <c r="T13676" s="9" t="str">
        <f t="shared" si="860"/>
        <v/>
      </c>
    </row>
    <row r="13677" spans="2:20" x14ac:dyDescent="0.3">
      <c r="B13677" t="s">
        <v>66</v>
      </c>
      <c r="C13677" t="s">
        <v>66</v>
      </c>
      <c r="I13677" s="10">
        <f t="shared" si="857"/>
        <v>0</v>
      </c>
      <c r="R13677">
        <f t="shared" si="858"/>
        <v>0</v>
      </c>
      <c r="S13677" s="3" t="str">
        <f t="shared" si="859"/>
        <v/>
      </c>
      <c r="T13677" s="9" t="str">
        <f t="shared" si="860"/>
        <v/>
      </c>
    </row>
    <row r="13678" spans="2:20" x14ac:dyDescent="0.3">
      <c r="B13678" t="s">
        <v>66</v>
      </c>
      <c r="C13678" t="s">
        <v>66</v>
      </c>
      <c r="I13678" s="10">
        <f t="shared" si="857"/>
        <v>0</v>
      </c>
      <c r="R13678">
        <f t="shared" si="858"/>
        <v>0</v>
      </c>
      <c r="S13678" s="3" t="str">
        <f t="shared" si="859"/>
        <v/>
      </c>
      <c r="T13678" s="9" t="str">
        <f t="shared" si="860"/>
        <v/>
      </c>
    </row>
    <row r="13679" spans="2:20" x14ac:dyDescent="0.3">
      <c r="B13679" t="s">
        <v>66</v>
      </c>
      <c r="C13679" t="s">
        <v>66</v>
      </c>
      <c r="I13679" s="10">
        <f t="shared" si="857"/>
        <v>0</v>
      </c>
      <c r="R13679">
        <f t="shared" si="858"/>
        <v>0</v>
      </c>
      <c r="S13679" s="3" t="str">
        <f t="shared" si="859"/>
        <v/>
      </c>
      <c r="T13679" s="9" t="str">
        <f t="shared" si="860"/>
        <v/>
      </c>
    </row>
    <row r="13680" spans="2:20" x14ac:dyDescent="0.3">
      <c r="B13680" t="s">
        <v>66</v>
      </c>
      <c r="C13680" t="s">
        <v>66</v>
      </c>
      <c r="I13680" s="10">
        <f t="shared" si="857"/>
        <v>0</v>
      </c>
      <c r="R13680">
        <f t="shared" si="858"/>
        <v>0</v>
      </c>
      <c r="S13680" s="3" t="str">
        <f t="shared" si="859"/>
        <v/>
      </c>
      <c r="T13680" s="9" t="str">
        <f t="shared" si="860"/>
        <v/>
      </c>
    </row>
    <row r="13681" spans="2:20" x14ac:dyDescent="0.3">
      <c r="B13681" t="s">
        <v>66</v>
      </c>
      <c r="C13681" t="s">
        <v>66</v>
      </c>
      <c r="I13681" s="10">
        <f t="shared" si="857"/>
        <v>0</v>
      </c>
      <c r="R13681">
        <f t="shared" si="858"/>
        <v>0</v>
      </c>
      <c r="S13681" s="3" t="str">
        <f t="shared" si="859"/>
        <v/>
      </c>
      <c r="T13681" s="9" t="str">
        <f t="shared" si="860"/>
        <v/>
      </c>
    </row>
    <row r="13682" spans="2:20" x14ac:dyDescent="0.3">
      <c r="B13682" t="s">
        <v>66</v>
      </c>
      <c r="C13682" t="s">
        <v>66</v>
      </c>
      <c r="I13682" s="10">
        <f t="shared" si="857"/>
        <v>0</v>
      </c>
      <c r="R13682">
        <f t="shared" si="858"/>
        <v>0</v>
      </c>
      <c r="S13682" s="3" t="str">
        <f t="shared" si="859"/>
        <v/>
      </c>
      <c r="T13682" s="9" t="str">
        <f t="shared" si="860"/>
        <v/>
      </c>
    </row>
    <row r="13683" spans="2:20" x14ac:dyDescent="0.3">
      <c r="B13683" t="s">
        <v>66</v>
      </c>
      <c r="C13683" t="s">
        <v>66</v>
      </c>
      <c r="I13683" s="10">
        <f t="shared" si="857"/>
        <v>0</v>
      </c>
      <c r="R13683">
        <f t="shared" si="858"/>
        <v>0</v>
      </c>
      <c r="S13683" s="3" t="str">
        <f t="shared" si="859"/>
        <v/>
      </c>
      <c r="T13683" s="9" t="str">
        <f t="shared" si="860"/>
        <v/>
      </c>
    </row>
    <row r="13684" spans="2:20" x14ac:dyDescent="0.3">
      <c r="B13684" t="s">
        <v>66</v>
      </c>
      <c r="C13684" t="s">
        <v>66</v>
      </c>
      <c r="I13684" s="10">
        <f t="shared" si="857"/>
        <v>0</v>
      </c>
      <c r="R13684">
        <f t="shared" si="858"/>
        <v>0</v>
      </c>
      <c r="S13684" s="3" t="str">
        <f t="shared" si="859"/>
        <v/>
      </c>
      <c r="T13684" s="9" t="str">
        <f t="shared" si="860"/>
        <v/>
      </c>
    </row>
    <row r="13685" spans="2:20" x14ac:dyDescent="0.3">
      <c r="B13685" t="s">
        <v>66</v>
      </c>
      <c r="C13685" t="s">
        <v>66</v>
      </c>
      <c r="I13685" s="10">
        <f t="shared" si="857"/>
        <v>0</v>
      </c>
      <c r="R13685">
        <f t="shared" si="858"/>
        <v>0</v>
      </c>
      <c r="S13685" s="3" t="str">
        <f t="shared" si="859"/>
        <v/>
      </c>
      <c r="T13685" s="9" t="str">
        <f t="shared" si="860"/>
        <v/>
      </c>
    </row>
    <row r="13686" spans="2:20" x14ac:dyDescent="0.3">
      <c r="B13686" t="s">
        <v>66</v>
      </c>
      <c r="C13686" t="s">
        <v>66</v>
      </c>
      <c r="I13686" s="10">
        <f t="shared" si="857"/>
        <v>0</v>
      </c>
      <c r="R13686">
        <f t="shared" si="858"/>
        <v>0</v>
      </c>
      <c r="S13686" s="3" t="str">
        <f t="shared" si="859"/>
        <v/>
      </c>
      <c r="T13686" s="9" t="str">
        <f t="shared" si="860"/>
        <v/>
      </c>
    </row>
    <row r="13687" spans="2:20" x14ac:dyDescent="0.3">
      <c r="B13687" t="s">
        <v>66</v>
      </c>
      <c r="C13687" t="s">
        <v>66</v>
      </c>
      <c r="I13687" s="10">
        <f t="shared" si="857"/>
        <v>0</v>
      </c>
      <c r="R13687">
        <f t="shared" si="858"/>
        <v>0</v>
      </c>
      <c r="S13687" s="3" t="str">
        <f t="shared" si="859"/>
        <v/>
      </c>
      <c r="T13687" s="9" t="str">
        <f t="shared" si="860"/>
        <v/>
      </c>
    </row>
    <row r="13688" spans="2:20" x14ac:dyDescent="0.3">
      <c r="B13688" t="s">
        <v>66</v>
      </c>
      <c r="C13688" t="s">
        <v>66</v>
      </c>
      <c r="I13688" s="10">
        <f t="shared" si="857"/>
        <v>0</v>
      </c>
      <c r="R13688">
        <f t="shared" si="858"/>
        <v>0</v>
      </c>
      <c r="S13688" s="3" t="str">
        <f t="shared" si="859"/>
        <v/>
      </c>
      <c r="T13688" s="9" t="str">
        <f t="shared" si="860"/>
        <v/>
      </c>
    </row>
    <row r="13689" spans="2:20" x14ac:dyDescent="0.3">
      <c r="B13689" t="s">
        <v>66</v>
      </c>
      <c r="C13689" t="s">
        <v>66</v>
      </c>
      <c r="I13689" s="10">
        <f t="shared" si="857"/>
        <v>0</v>
      </c>
      <c r="R13689">
        <f t="shared" si="858"/>
        <v>0</v>
      </c>
      <c r="S13689" s="3" t="str">
        <f t="shared" si="859"/>
        <v/>
      </c>
      <c r="T13689" s="9" t="str">
        <f t="shared" si="860"/>
        <v/>
      </c>
    </row>
    <row r="13690" spans="2:20" x14ac:dyDescent="0.3">
      <c r="B13690" t="s">
        <v>66</v>
      </c>
      <c r="C13690" t="s">
        <v>66</v>
      </c>
      <c r="I13690" s="10">
        <f t="shared" si="857"/>
        <v>0</v>
      </c>
      <c r="R13690">
        <f t="shared" si="858"/>
        <v>0</v>
      </c>
      <c r="S13690" s="3" t="str">
        <f t="shared" si="859"/>
        <v/>
      </c>
      <c r="T13690" s="9" t="str">
        <f t="shared" si="860"/>
        <v/>
      </c>
    </row>
    <row r="13691" spans="2:20" x14ac:dyDescent="0.3">
      <c r="B13691" t="s">
        <v>66</v>
      </c>
      <c r="C13691" t="s">
        <v>66</v>
      </c>
      <c r="I13691" s="10">
        <f t="shared" si="857"/>
        <v>0</v>
      </c>
      <c r="R13691">
        <f t="shared" si="858"/>
        <v>0</v>
      </c>
      <c r="S13691" s="3" t="str">
        <f t="shared" si="859"/>
        <v/>
      </c>
      <c r="T13691" s="9" t="str">
        <f t="shared" si="860"/>
        <v/>
      </c>
    </row>
    <row r="13692" spans="2:20" x14ac:dyDescent="0.3">
      <c r="B13692" t="s">
        <v>66</v>
      </c>
      <c r="C13692" t="s">
        <v>66</v>
      </c>
      <c r="I13692" s="10">
        <f t="shared" si="857"/>
        <v>0</v>
      </c>
      <c r="R13692">
        <f t="shared" si="858"/>
        <v>0</v>
      </c>
      <c r="S13692" s="3" t="str">
        <f t="shared" si="859"/>
        <v/>
      </c>
      <c r="T13692" s="9" t="str">
        <f t="shared" si="860"/>
        <v/>
      </c>
    </row>
    <row r="13693" spans="2:20" x14ac:dyDescent="0.3">
      <c r="B13693" t="s">
        <v>66</v>
      </c>
      <c r="C13693" t="s">
        <v>66</v>
      </c>
      <c r="I13693" s="10">
        <f t="shared" si="857"/>
        <v>0</v>
      </c>
      <c r="R13693">
        <f t="shared" si="858"/>
        <v>0</v>
      </c>
      <c r="S13693" s="3" t="str">
        <f t="shared" si="859"/>
        <v/>
      </c>
      <c r="T13693" s="9" t="str">
        <f t="shared" si="860"/>
        <v/>
      </c>
    </row>
    <row r="13694" spans="2:20" x14ac:dyDescent="0.3">
      <c r="B13694" t="s">
        <v>66</v>
      </c>
      <c r="C13694" t="s">
        <v>66</v>
      </c>
      <c r="I13694" s="10">
        <f t="shared" si="857"/>
        <v>0</v>
      </c>
      <c r="R13694">
        <f t="shared" si="858"/>
        <v>0</v>
      </c>
      <c r="S13694" s="3" t="str">
        <f t="shared" si="859"/>
        <v/>
      </c>
      <c r="T13694" s="9" t="str">
        <f t="shared" si="860"/>
        <v/>
      </c>
    </row>
    <row r="13695" spans="2:20" x14ac:dyDescent="0.3">
      <c r="B13695" t="s">
        <v>66</v>
      </c>
      <c r="C13695" t="s">
        <v>66</v>
      </c>
      <c r="I13695" s="10">
        <f t="shared" si="857"/>
        <v>0</v>
      </c>
      <c r="R13695">
        <f t="shared" si="858"/>
        <v>0</v>
      </c>
      <c r="S13695" s="3" t="str">
        <f t="shared" si="859"/>
        <v/>
      </c>
      <c r="T13695" s="9" t="str">
        <f t="shared" si="860"/>
        <v/>
      </c>
    </row>
    <row r="13696" spans="2:20" x14ac:dyDescent="0.3">
      <c r="B13696" t="s">
        <v>66</v>
      </c>
      <c r="C13696" t="s">
        <v>66</v>
      </c>
      <c r="I13696" s="10">
        <f t="shared" si="857"/>
        <v>0</v>
      </c>
      <c r="R13696">
        <f t="shared" si="858"/>
        <v>0</v>
      </c>
      <c r="S13696" s="3" t="str">
        <f t="shared" si="859"/>
        <v/>
      </c>
      <c r="T13696" s="9" t="str">
        <f t="shared" si="860"/>
        <v/>
      </c>
    </row>
    <row r="13697" spans="2:20" x14ac:dyDescent="0.3">
      <c r="B13697" t="s">
        <v>66</v>
      </c>
      <c r="C13697" t="s">
        <v>66</v>
      </c>
      <c r="I13697" s="10">
        <f t="shared" si="857"/>
        <v>0</v>
      </c>
      <c r="R13697">
        <f t="shared" si="858"/>
        <v>0</v>
      </c>
      <c r="S13697" s="3" t="str">
        <f t="shared" si="859"/>
        <v/>
      </c>
      <c r="T13697" s="9" t="str">
        <f t="shared" si="860"/>
        <v/>
      </c>
    </row>
    <row r="13698" spans="2:20" x14ac:dyDescent="0.3">
      <c r="B13698" t="s">
        <v>66</v>
      </c>
      <c r="C13698" t="s">
        <v>66</v>
      </c>
      <c r="I13698" s="10">
        <f t="shared" si="857"/>
        <v>0</v>
      </c>
      <c r="R13698">
        <f t="shared" si="858"/>
        <v>0</v>
      </c>
      <c r="S13698" s="3" t="str">
        <f t="shared" si="859"/>
        <v/>
      </c>
      <c r="T13698" s="9" t="str">
        <f t="shared" si="860"/>
        <v/>
      </c>
    </row>
    <row r="13699" spans="2:20" x14ac:dyDescent="0.3">
      <c r="B13699" t="s">
        <v>66</v>
      </c>
      <c r="C13699" t="s">
        <v>66</v>
      </c>
      <c r="I13699" s="10">
        <f t="shared" ref="I13699:I13762" si="861">H13699*0.5</f>
        <v>0</v>
      </c>
      <c r="R13699">
        <f t="shared" ref="R13699:R13762" si="862">SUM(I13699:Q13699)</f>
        <v>0</v>
      </c>
      <c r="S13699" s="3" t="str">
        <f t="shared" ref="S13699:S13762" si="863">IFERROR(IF(R13699&lt;=H13699,R13699/H13699*100,100),"")</f>
        <v/>
      </c>
      <c r="T13699" s="9" t="str">
        <f t="shared" ref="T13699:T13762" si="864">IFERROR(G13699*S13699/100,"")</f>
        <v/>
      </c>
    </row>
    <row r="13700" spans="2:20" x14ac:dyDescent="0.3">
      <c r="B13700" t="s">
        <v>66</v>
      </c>
      <c r="C13700" t="s">
        <v>66</v>
      </c>
      <c r="I13700" s="10">
        <f t="shared" si="861"/>
        <v>0</v>
      </c>
      <c r="R13700">
        <f t="shared" si="862"/>
        <v>0</v>
      </c>
      <c r="S13700" s="3" t="str">
        <f t="shared" si="863"/>
        <v/>
      </c>
      <c r="T13700" s="9" t="str">
        <f t="shared" si="864"/>
        <v/>
      </c>
    </row>
    <row r="13701" spans="2:20" x14ac:dyDescent="0.3">
      <c r="B13701" t="s">
        <v>66</v>
      </c>
      <c r="C13701" t="s">
        <v>66</v>
      </c>
      <c r="I13701" s="10">
        <f t="shared" si="861"/>
        <v>0</v>
      </c>
      <c r="R13701">
        <f t="shared" si="862"/>
        <v>0</v>
      </c>
      <c r="S13701" s="3" t="str">
        <f t="shared" si="863"/>
        <v/>
      </c>
      <c r="T13701" s="9" t="str">
        <f t="shared" si="864"/>
        <v/>
      </c>
    </row>
    <row r="13702" spans="2:20" x14ac:dyDescent="0.3">
      <c r="B13702" t="s">
        <v>66</v>
      </c>
      <c r="C13702" t="s">
        <v>66</v>
      </c>
      <c r="I13702" s="10">
        <f t="shared" si="861"/>
        <v>0</v>
      </c>
      <c r="R13702">
        <f t="shared" si="862"/>
        <v>0</v>
      </c>
      <c r="S13702" s="3" t="str">
        <f t="shared" si="863"/>
        <v/>
      </c>
      <c r="T13702" s="9" t="str">
        <f t="shared" si="864"/>
        <v/>
      </c>
    </row>
    <row r="13703" spans="2:20" x14ac:dyDescent="0.3">
      <c r="B13703" t="s">
        <v>66</v>
      </c>
      <c r="C13703" t="s">
        <v>66</v>
      </c>
      <c r="I13703" s="10">
        <f t="shared" si="861"/>
        <v>0</v>
      </c>
      <c r="R13703">
        <f t="shared" si="862"/>
        <v>0</v>
      </c>
      <c r="S13703" s="3" t="str">
        <f t="shared" si="863"/>
        <v/>
      </c>
      <c r="T13703" s="9" t="str">
        <f t="shared" si="864"/>
        <v/>
      </c>
    </row>
    <row r="13704" spans="2:20" x14ac:dyDescent="0.3">
      <c r="B13704" t="s">
        <v>66</v>
      </c>
      <c r="C13704" t="s">
        <v>66</v>
      </c>
      <c r="I13704" s="10">
        <f t="shared" si="861"/>
        <v>0</v>
      </c>
      <c r="R13704">
        <f t="shared" si="862"/>
        <v>0</v>
      </c>
      <c r="S13704" s="3" t="str">
        <f t="shared" si="863"/>
        <v/>
      </c>
      <c r="T13704" s="9" t="str">
        <f t="shared" si="864"/>
        <v/>
      </c>
    </row>
    <row r="13705" spans="2:20" x14ac:dyDescent="0.3">
      <c r="B13705" t="s">
        <v>66</v>
      </c>
      <c r="C13705" t="s">
        <v>66</v>
      </c>
      <c r="I13705" s="10">
        <f t="shared" si="861"/>
        <v>0</v>
      </c>
      <c r="R13705">
        <f t="shared" si="862"/>
        <v>0</v>
      </c>
      <c r="S13705" s="3" t="str">
        <f t="shared" si="863"/>
        <v/>
      </c>
      <c r="T13705" s="9" t="str">
        <f t="shared" si="864"/>
        <v/>
      </c>
    </row>
    <row r="13706" spans="2:20" x14ac:dyDescent="0.3">
      <c r="B13706" t="s">
        <v>66</v>
      </c>
      <c r="C13706" t="s">
        <v>66</v>
      </c>
      <c r="I13706" s="10">
        <f t="shared" si="861"/>
        <v>0</v>
      </c>
      <c r="R13706">
        <f t="shared" si="862"/>
        <v>0</v>
      </c>
      <c r="S13706" s="3" t="str">
        <f t="shared" si="863"/>
        <v/>
      </c>
      <c r="T13706" s="9" t="str">
        <f t="shared" si="864"/>
        <v/>
      </c>
    </row>
    <row r="13707" spans="2:20" x14ac:dyDescent="0.3">
      <c r="B13707" t="s">
        <v>66</v>
      </c>
      <c r="C13707" t="s">
        <v>66</v>
      </c>
      <c r="I13707" s="10">
        <f t="shared" si="861"/>
        <v>0</v>
      </c>
      <c r="R13707">
        <f t="shared" si="862"/>
        <v>0</v>
      </c>
      <c r="S13707" s="3" t="str">
        <f t="shared" si="863"/>
        <v/>
      </c>
      <c r="T13707" s="9" t="str">
        <f t="shared" si="864"/>
        <v/>
      </c>
    </row>
    <row r="13708" spans="2:20" x14ac:dyDescent="0.3">
      <c r="B13708" t="s">
        <v>66</v>
      </c>
      <c r="C13708" t="s">
        <v>66</v>
      </c>
      <c r="I13708" s="10">
        <f t="shared" si="861"/>
        <v>0</v>
      </c>
      <c r="R13708">
        <f t="shared" si="862"/>
        <v>0</v>
      </c>
      <c r="S13708" s="3" t="str">
        <f t="shared" si="863"/>
        <v/>
      </c>
      <c r="T13708" s="9" t="str">
        <f t="shared" si="864"/>
        <v/>
      </c>
    </row>
    <row r="13709" spans="2:20" x14ac:dyDescent="0.3">
      <c r="B13709" t="s">
        <v>66</v>
      </c>
      <c r="C13709" t="s">
        <v>66</v>
      </c>
      <c r="I13709" s="10">
        <f t="shared" si="861"/>
        <v>0</v>
      </c>
      <c r="R13709">
        <f t="shared" si="862"/>
        <v>0</v>
      </c>
      <c r="S13709" s="3" t="str">
        <f t="shared" si="863"/>
        <v/>
      </c>
      <c r="T13709" s="9" t="str">
        <f t="shared" si="864"/>
        <v/>
      </c>
    </row>
    <row r="13710" spans="2:20" x14ac:dyDescent="0.3">
      <c r="B13710" t="s">
        <v>66</v>
      </c>
      <c r="C13710" t="s">
        <v>66</v>
      </c>
      <c r="I13710" s="10">
        <f t="shared" si="861"/>
        <v>0</v>
      </c>
      <c r="R13710">
        <f t="shared" si="862"/>
        <v>0</v>
      </c>
      <c r="S13710" s="3" t="str">
        <f t="shared" si="863"/>
        <v/>
      </c>
      <c r="T13710" s="9" t="str">
        <f t="shared" si="864"/>
        <v/>
      </c>
    </row>
    <row r="13711" spans="2:20" x14ac:dyDescent="0.3">
      <c r="B13711" t="s">
        <v>66</v>
      </c>
      <c r="C13711" t="s">
        <v>66</v>
      </c>
      <c r="I13711" s="10">
        <f t="shared" si="861"/>
        <v>0</v>
      </c>
      <c r="R13711">
        <f t="shared" si="862"/>
        <v>0</v>
      </c>
      <c r="S13711" s="3" t="str">
        <f t="shared" si="863"/>
        <v/>
      </c>
      <c r="T13711" s="9" t="str">
        <f t="shared" si="864"/>
        <v/>
      </c>
    </row>
    <row r="13712" spans="2:20" x14ac:dyDescent="0.3">
      <c r="B13712" t="s">
        <v>66</v>
      </c>
      <c r="C13712" t="s">
        <v>66</v>
      </c>
      <c r="I13712" s="10">
        <f t="shared" si="861"/>
        <v>0</v>
      </c>
      <c r="R13712">
        <f t="shared" si="862"/>
        <v>0</v>
      </c>
      <c r="S13712" s="3" t="str">
        <f t="shared" si="863"/>
        <v/>
      </c>
      <c r="T13712" s="9" t="str">
        <f t="shared" si="864"/>
        <v/>
      </c>
    </row>
    <row r="13713" spans="2:20" x14ac:dyDescent="0.3">
      <c r="B13713" t="s">
        <v>66</v>
      </c>
      <c r="C13713" t="s">
        <v>66</v>
      </c>
      <c r="I13713" s="10">
        <f t="shared" si="861"/>
        <v>0</v>
      </c>
      <c r="R13713">
        <f t="shared" si="862"/>
        <v>0</v>
      </c>
      <c r="S13713" s="3" t="str">
        <f t="shared" si="863"/>
        <v/>
      </c>
      <c r="T13713" s="9" t="str">
        <f t="shared" si="864"/>
        <v/>
      </c>
    </row>
    <row r="13714" spans="2:20" x14ac:dyDescent="0.3">
      <c r="B13714" t="s">
        <v>66</v>
      </c>
      <c r="C13714" t="s">
        <v>66</v>
      </c>
      <c r="I13714" s="10">
        <f t="shared" si="861"/>
        <v>0</v>
      </c>
      <c r="R13714">
        <f t="shared" si="862"/>
        <v>0</v>
      </c>
      <c r="S13714" s="3" t="str">
        <f t="shared" si="863"/>
        <v/>
      </c>
      <c r="T13714" s="9" t="str">
        <f t="shared" si="864"/>
        <v/>
      </c>
    </row>
    <row r="13715" spans="2:20" x14ac:dyDescent="0.3">
      <c r="B13715" t="s">
        <v>66</v>
      </c>
      <c r="C13715" t="s">
        <v>66</v>
      </c>
      <c r="I13715" s="10">
        <f t="shared" si="861"/>
        <v>0</v>
      </c>
      <c r="R13715">
        <f t="shared" si="862"/>
        <v>0</v>
      </c>
      <c r="S13715" s="3" t="str">
        <f t="shared" si="863"/>
        <v/>
      </c>
      <c r="T13715" s="9" t="str">
        <f t="shared" si="864"/>
        <v/>
      </c>
    </row>
    <row r="13716" spans="2:20" x14ac:dyDescent="0.3">
      <c r="B13716" t="s">
        <v>66</v>
      </c>
      <c r="C13716" t="s">
        <v>66</v>
      </c>
      <c r="I13716" s="10">
        <f t="shared" si="861"/>
        <v>0</v>
      </c>
      <c r="R13716">
        <f t="shared" si="862"/>
        <v>0</v>
      </c>
      <c r="S13716" s="3" t="str">
        <f t="shared" si="863"/>
        <v/>
      </c>
      <c r="T13716" s="9" t="str">
        <f t="shared" si="864"/>
        <v/>
      </c>
    </row>
    <row r="13717" spans="2:20" x14ac:dyDescent="0.3">
      <c r="B13717" t="s">
        <v>66</v>
      </c>
      <c r="C13717" t="s">
        <v>66</v>
      </c>
      <c r="I13717" s="10">
        <f t="shared" si="861"/>
        <v>0</v>
      </c>
      <c r="R13717">
        <f t="shared" si="862"/>
        <v>0</v>
      </c>
      <c r="S13717" s="3" t="str">
        <f t="shared" si="863"/>
        <v/>
      </c>
      <c r="T13717" s="9" t="str">
        <f t="shared" si="864"/>
        <v/>
      </c>
    </row>
    <row r="13718" spans="2:20" x14ac:dyDescent="0.3">
      <c r="B13718" t="s">
        <v>66</v>
      </c>
      <c r="C13718" t="s">
        <v>66</v>
      </c>
      <c r="I13718" s="10">
        <f t="shared" si="861"/>
        <v>0</v>
      </c>
      <c r="R13718">
        <f t="shared" si="862"/>
        <v>0</v>
      </c>
      <c r="S13718" s="3" t="str">
        <f t="shared" si="863"/>
        <v/>
      </c>
      <c r="T13718" s="9" t="str">
        <f t="shared" si="864"/>
        <v/>
      </c>
    </row>
    <row r="13719" spans="2:20" x14ac:dyDescent="0.3">
      <c r="B13719" t="s">
        <v>66</v>
      </c>
      <c r="C13719" t="s">
        <v>66</v>
      </c>
      <c r="I13719" s="10">
        <f t="shared" si="861"/>
        <v>0</v>
      </c>
      <c r="R13719">
        <f t="shared" si="862"/>
        <v>0</v>
      </c>
      <c r="S13719" s="3" t="str">
        <f t="shared" si="863"/>
        <v/>
      </c>
      <c r="T13719" s="9" t="str">
        <f t="shared" si="864"/>
        <v/>
      </c>
    </row>
    <row r="13720" spans="2:20" x14ac:dyDescent="0.3">
      <c r="B13720" t="s">
        <v>66</v>
      </c>
      <c r="C13720" t="s">
        <v>66</v>
      </c>
      <c r="I13720" s="10">
        <f t="shared" si="861"/>
        <v>0</v>
      </c>
      <c r="R13720">
        <f t="shared" si="862"/>
        <v>0</v>
      </c>
      <c r="S13720" s="3" t="str">
        <f t="shared" si="863"/>
        <v/>
      </c>
      <c r="T13720" s="9" t="str">
        <f t="shared" si="864"/>
        <v/>
      </c>
    </row>
    <row r="13721" spans="2:20" x14ac:dyDescent="0.3">
      <c r="B13721" t="s">
        <v>66</v>
      </c>
      <c r="C13721" t="s">
        <v>66</v>
      </c>
      <c r="I13721" s="10">
        <f t="shared" si="861"/>
        <v>0</v>
      </c>
      <c r="R13721">
        <f t="shared" si="862"/>
        <v>0</v>
      </c>
      <c r="S13721" s="3" t="str">
        <f t="shared" si="863"/>
        <v/>
      </c>
      <c r="T13721" s="9" t="str">
        <f t="shared" si="864"/>
        <v/>
      </c>
    </row>
    <row r="13722" spans="2:20" x14ac:dyDescent="0.3">
      <c r="B13722" t="s">
        <v>66</v>
      </c>
      <c r="C13722" t="s">
        <v>66</v>
      </c>
      <c r="I13722" s="10">
        <f t="shared" si="861"/>
        <v>0</v>
      </c>
      <c r="R13722">
        <f t="shared" si="862"/>
        <v>0</v>
      </c>
      <c r="S13722" s="3" t="str">
        <f t="shared" si="863"/>
        <v/>
      </c>
      <c r="T13722" s="9" t="str">
        <f t="shared" si="864"/>
        <v/>
      </c>
    </row>
    <row r="13723" spans="2:20" x14ac:dyDescent="0.3">
      <c r="B13723" t="s">
        <v>66</v>
      </c>
      <c r="C13723" t="s">
        <v>66</v>
      </c>
      <c r="I13723" s="10">
        <f t="shared" si="861"/>
        <v>0</v>
      </c>
      <c r="R13723">
        <f t="shared" si="862"/>
        <v>0</v>
      </c>
      <c r="S13723" s="3" t="str">
        <f t="shared" si="863"/>
        <v/>
      </c>
      <c r="T13723" s="9" t="str">
        <f t="shared" si="864"/>
        <v/>
      </c>
    </row>
    <row r="13724" spans="2:20" x14ac:dyDescent="0.3">
      <c r="B13724" t="s">
        <v>66</v>
      </c>
      <c r="C13724" t="s">
        <v>66</v>
      </c>
      <c r="I13724" s="10">
        <f t="shared" si="861"/>
        <v>0</v>
      </c>
      <c r="R13724">
        <f t="shared" si="862"/>
        <v>0</v>
      </c>
      <c r="S13724" s="3" t="str">
        <f t="shared" si="863"/>
        <v/>
      </c>
      <c r="T13724" s="9" t="str">
        <f t="shared" si="864"/>
        <v/>
      </c>
    </row>
    <row r="13725" spans="2:20" x14ac:dyDescent="0.3">
      <c r="B13725" t="s">
        <v>66</v>
      </c>
      <c r="C13725" t="s">
        <v>66</v>
      </c>
      <c r="I13725" s="10">
        <f t="shared" si="861"/>
        <v>0</v>
      </c>
      <c r="R13725">
        <f t="shared" si="862"/>
        <v>0</v>
      </c>
      <c r="S13725" s="3" t="str">
        <f t="shared" si="863"/>
        <v/>
      </c>
      <c r="T13725" s="9" t="str">
        <f t="shared" si="864"/>
        <v/>
      </c>
    </row>
    <row r="13726" spans="2:20" x14ac:dyDescent="0.3">
      <c r="B13726" t="s">
        <v>66</v>
      </c>
      <c r="C13726" t="s">
        <v>66</v>
      </c>
      <c r="I13726" s="10">
        <f t="shared" si="861"/>
        <v>0</v>
      </c>
      <c r="R13726">
        <f t="shared" si="862"/>
        <v>0</v>
      </c>
      <c r="S13726" s="3" t="str">
        <f t="shared" si="863"/>
        <v/>
      </c>
      <c r="T13726" s="9" t="str">
        <f t="shared" si="864"/>
        <v/>
      </c>
    </row>
    <row r="13727" spans="2:20" x14ac:dyDescent="0.3">
      <c r="B13727" t="s">
        <v>66</v>
      </c>
      <c r="C13727" t="s">
        <v>66</v>
      </c>
      <c r="I13727" s="10">
        <f t="shared" si="861"/>
        <v>0</v>
      </c>
      <c r="R13727">
        <f t="shared" si="862"/>
        <v>0</v>
      </c>
      <c r="S13727" s="3" t="str">
        <f t="shared" si="863"/>
        <v/>
      </c>
      <c r="T13727" s="9" t="str">
        <f t="shared" si="864"/>
        <v/>
      </c>
    </row>
    <row r="13728" spans="2:20" x14ac:dyDescent="0.3">
      <c r="B13728" t="s">
        <v>66</v>
      </c>
      <c r="C13728" t="s">
        <v>66</v>
      </c>
      <c r="I13728" s="10">
        <f t="shared" si="861"/>
        <v>0</v>
      </c>
      <c r="R13728">
        <f t="shared" si="862"/>
        <v>0</v>
      </c>
      <c r="S13728" s="3" t="str">
        <f t="shared" si="863"/>
        <v/>
      </c>
      <c r="T13728" s="9" t="str">
        <f t="shared" si="864"/>
        <v/>
      </c>
    </row>
    <row r="13729" spans="2:20" x14ac:dyDescent="0.3">
      <c r="B13729" t="s">
        <v>66</v>
      </c>
      <c r="C13729" t="s">
        <v>66</v>
      </c>
      <c r="I13729" s="10">
        <f t="shared" si="861"/>
        <v>0</v>
      </c>
      <c r="R13729">
        <f t="shared" si="862"/>
        <v>0</v>
      </c>
      <c r="S13729" s="3" t="str">
        <f t="shared" si="863"/>
        <v/>
      </c>
      <c r="T13729" s="9" t="str">
        <f t="shared" si="864"/>
        <v/>
      </c>
    </row>
    <row r="13730" spans="2:20" x14ac:dyDescent="0.3">
      <c r="B13730" t="s">
        <v>66</v>
      </c>
      <c r="C13730" t="s">
        <v>66</v>
      </c>
      <c r="I13730" s="10">
        <f t="shared" si="861"/>
        <v>0</v>
      </c>
      <c r="R13730">
        <f t="shared" si="862"/>
        <v>0</v>
      </c>
      <c r="S13730" s="3" t="str">
        <f t="shared" si="863"/>
        <v/>
      </c>
      <c r="T13730" s="9" t="str">
        <f t="shared" si="864"/>
        <v/>
      </c>
    </row>
    <row r="13731" spans="2:20" x14ac:dyDescent="0.3">
      <c r="B13731" t="s">
        <v>66</v>
      </c>
      <c r="C13731" t="s">
        <v>66</v>
      </c>
      <c r="I13731" s="10">
        <f t="shared" si="861"/>
        <v>0</v>
      </c>
      <c r="R13731">
        <f t="shared" si="862"/>
        <v>0</v>
      </c>
      <c r="S13731" s="3" t="str">
        <f t="shared" si="863"/>
        <v/>
      </c>
      <c r="T13731" s="9" t="str">
        <f t="shared" si="864"/>
        <v/>
      </c>
    </row>
    <row r="13732" spans="2:20" x14ac:dyDescent="0.3">
      <c r="B13732" t="s">
        <v>66</v>
      </c>
      <c r="C13732" t="s">
        <v>66</v>
      </c>
      <c r="I13732" s="10">
        <f t="shared" si="861"/>
        <v>0</v>
      </c>
      <c r="R13732">
        <f t="shared" si="862"/>
        <v>0</v>
      </c>
      <c r="S13732" s="3" t="str">
        <f t="shared" si="863"/>
        <v/>
      </c>
      <c r="T13732" s="9" t="str">
        <f t="shared" si="864"/>
        <v/>
      </c>
    </row>
    <row r="13733" spans="2:20" x14ac:dyDescent="0.3">
      <c r="B13733" t="s">
        <v>66</v>
      </c>
      <c r="C13733" t="s">
        <v>66</v>
      </c>
      <c r="I13733" s="10">
        <f t="shared" si="861"/>
        <v>0</v>
      </c>
      <c r="R13733">
        <f t="shared" si="862"/>
        <v>0</v>
      </c>
      <c r="S13733" s="3" t="str">
        <f t="shared" si="863"/>
        <v/>
      </c>
      <c r="T13733" s="9" t="str">
        <f t="shared" si="864"/>
        <v/>
      </c>
    </row>
    <row r="13734" spans="2:20" x14ac:dyDescent="0.3">
      <c r="B13734" t="s">
        <v>66</v>
      </c>
      <c r="C13734" t="s">
        <v>66</v>
      </c>
      <c r="I13734" s="10">
        <f t="shared" si="861"/>
        <v>0</v>
      </c>
      <c r="R13734">
        <f t="shared" si="862"/>
        <v>0</v>
      </c>
      <c r="S13734" s="3" t="str">
        <f t="shared" si="863"/>
        <v/>
      </c>
      <c r="T13734" s="9" t="str">
        <f t="shared" si="864"/>
        <v/>
      </c>
    </row>
    <row r="13735" spans="2:20" x14ac:dyDescent="0.3">
      <c r="B13735" t="s">
        <v>66</v>
      </c>
      <c r="C13735" t="s">
        <v>66</v>
      </c>
      <c r="I13735" s="10">
        <f t="shared" si="861"/>
        <v>0</v>
      </c>
      <c r="R13735">
        <f t="shared" si="862"/>
        <v>0</v>
      </c>
      <c r="S13735" s="3" t="str">
        <f t="shared" si="863"/>
        <v/>
      </c>
      <c r="T13735" s="9" t="str">
        <f t="shared" si="864"/>
        <v/>
      </c>
    </row>
    <row r="13736" spans="2:20" x14ac:dyDescent="0.3">
      <c r="B13736" t="s">
        <v>66</v>
      </c>
      <c r="C13736" t="s">
        <v>66</v>
      </c>
      <c r="I13736" s="10">
        <f t="shared" si="861"/>
        <v>0</v>
      </c>
      <c r="R13736">
        <f t="shared" si="862"/>
        <v>0</v>
      </c>
      <c r="S13736" s="3" t="str">
        <f t="shared" si="863"/>
        <v/>
      </c>
      <c r="T13736" s="9" t="str">
        <f t="shared" si="864"/>
        <v/>
      </c>
    </row>
    <row r="13737" spans="2:20" x14ac:dyDescent="0.3">
      <c r="B13737" t="s">
        <v>66</v>
      </c>
      <c r="C13737" t="s">
        <v>66</v>
      </c>
      <c r="I13737" s="10">
        <f t="shared" si="861"/>
        <v>0</v>
      </c>
      <c r="R13737">
        <f t="shared" si="862"/>
        <v>0</v>
      </c>
      <c r="S13737" s="3" t="str">
        <f t="shared" si="863"/>
        <v/>
      </c>
      <c r="T13737" s="9" t="str">
        <f t="shared" si="864"/>
        <v/>
      </c>
    </row>
    <row r="13738" spans="2:20" x14ac:dyDescent="0.3">
      <c r="B13738" t="s">
        <v>66</v>
      </c>
      <c r="C13738" t="s">
        <v>66</v>
      </c>
      <c r="I13738" s="10">
        <f t="shared" si="861"/>
        <v>0</v>
      </c>
      <c r="R13738">
        <f t="shared" si="862"/>
        <v>0</v>
      </c>
      <c r="S13738" s="3" t="str">
        <f t="shared" si="863"/>
        <v/>
      </c>
      <c r="T13738" s="9" t="str">
        <f t="shared" si="864"/>
        <v/>
      </c>
    </row>
    <row r="13739" spans="2:20" x14ac:dyDescent="0.3">
      <c r="B13739" t="s">
        <v>66</v>
      </c>
      <c r="C13739" t="s">
        <v>66</v>
      </c>
      <c r="I13739" s="10">
        <f t="shared" si="861"/>
        <v>0</v>
      </c>
      <c r="R13739">
        <f t="shared" si="862"/>
        <v>0</v>
      </c>
      <c r="S13739" s="3" t="str">
        <f t="shared" si="863"/>
        <v/>
      </c>
      <c r="T13739" s="9" t="str">
        <f t="shared" si="864"/>
        <v/>
      </c>
    </row>
    <row r="13740" spans="2:20" x14ac:dyDescent="0.3">
      <c r="B13740" t="s">
        <v>66</v>
      </c>
      <c r="C13740" t="s">
        <v>66</v>
      </c>
      <c r="I13740" s="10">
        <f t="shared" si="861"/>
        <v>0</v>
      </c>
      <c r="R13740">
        <f t="shared" si="862"/>
        <v>0</v>
      </c>
      <c r="S13740" s="3" t="str">
        <f t="shared" si="863"/>
        <v/>
      </c>
      <c r="T13740" s="9" t="str">
        <f t="shared" si="864"/>
        <v/>
      </c>
    </row>
    <row r="13741" spans="2:20" x14ac:dyDescent="0.3">
      <c r="B13741" t="s">
        <v>66</v>
      </c>
      <c r="C13741" t="s">
        <v>66</v>
      </c>
      <c r="I13741" s="10">
        <f t="shared" si="861"/>
        <v>0</v>
      </c>
      <c r="R13741">
        <f t="shared" si="862"/>
        <v>0</v>
      </c>
      <c r="S13741" s="3" t="str">
        <f t="shared" si="863"/>
        <v/>
      </c>
      <c r="T13741" s="9" t="str">
        <f t="shared" si="864"/>
        <v/>
      </c>
    </row>
    <row r="13742" spans="2:20" x14ac:dyDescent="0.3">
      <c r="B13742" t="s">
        <v>66</v>
      </c>
      <c r="C13742" t="s">
        <v>66</v>
      </c>
      <c r="I13742" s="10">
        <f t="shared" si="861"/>
        <v>0</v>
      </c>
      <c r="R13742">
        <f t="shared" si="862"/>
        <v>0</v>
      </c>
      <c r="S13742" s="3" t="str">
        <f t="shared" si="863"/>
        <v/>
      </c>
      <c r="T13742" s="9" t="str">
        <f t="shared" si="864"/>
        <v/>
      </c>
    </row>
    <row r="13743" spans="2:20" x14ac:dyDescent="0.3">
      <c r="B13743" t="s">
        <v>66</v>
      </c>
      <c r="C13743" t="s">
        <v>66</v>
      </c>
      <c r="I13743" s="10">
        <f t="shared" si="861"/>
        <v>0</v>
      </c>
      <c r="R13743">
        <f t="shared" si="862"/>
        <v>0</v>
      </c>
      <c r="S13743" s="3" t="str">
        <f t="shared" si="863"/>
        <v/>
      </c>
      <c r="T13743" s="9" t="str">
        <f t="shared" si="864"/>
        <v/>
      </c>
    </row>
    <row r="13744" spans="2:20" x14ac:dyDescent="0.3">
      <c r="B13744" t="s">
        <v>66</v>
      </c>
      <c r="C13744" t="s">
        <v>66</v>
      </c>
      <c r="I13744" s="10">
        <f t="shared" si="861"/>
        <v>0</v>
      </c>
      <c r="R13744">
        <f t="shared" si="862"/>
        <v>0</v>
      </c>
      <c r="S13744" s="3" t="str">
        <f t="shared" si="863"/>
        <v/>
      </c>
      <c r="T13744" s="9" t="str">
        <f t="shared" si="864"/>
        <v/>
      </c>
    </row>
    <row r="13745" spans="2:20" x14ac:dyDescent="0.3">
      <c r="B13745" t="s">
        <v>66</v>
      </c>
      <c r="C13745" t="s">
        <v>66</v>
      </c>
      <c r="I13745" s="10">
        <f t="shared" si="861"/>
        <v>0</v>
      </c>
      <c r="R13745">
        <f t="shared" si="862"/>
        <v>0</v>
      </c>
      <c r="S13745" s="3" t="str">
        <f t="shared" si="863"/>
        <v/>
      </c>
      <c r="T13745" s="9" t="str">
        <f t="shared" si="864"/>
        <v/>
      </c>
    </row>
    <row r="13746" spans="2:20" x14ac:dyDescent="0.3">
      <c r="B13746" t="s">
        <v>66</v>
      </c>
      <c r="C13746" t="s">
        <v>66</v>
      </c>
      <c r="I13746" s="10">
        <f t="shared" si="861"/>
        <v>0</v>
      </c>
      <c r="R13746">
        <f t="shared" si="862"/>
        <v>0</v>
      </c>
      <c r="S13746" s="3" t="str">
        <f t="shared" si="863"/>
        <v/>
      </c>
      <c r="T13746" s="9" t="str">
        <f t="shared" si="864"/>
        <v/>
      </c>
    </row>
    <row r="13747" spans="2:20" x14ac:dyDescent="0.3">
      <c r="B13747" t="s">
        <v>66</v>
      </c>
      <c r="C13747" t="s">
        <v>66</v>
      </c>
      <c r="I13747" s="10">
        <f t="shared" si="861"/>
        <v>0</v>
      </c>
      <c r="R13747">
        <f t="shared" si="862"/>
        <v>0</v>
      </c>
      <c r="S13747" s="3" t="str">
        <f t="shared" si="863"/>
        <v/>
      </c>
      <c r="T13747" s="9" t="str">
        <f t="shared" si="864"/>
        <v/>
      </c>
    </row>
    <row r="13748" spans="2:20" x14ac:dyDescent="0.3">
      <c r="B13748" t="s">
        <v>66</v>
      </c>
      <c r="C13748" t="s">
        <v>66</v>
      </c>
      <c r="I13748" s="10">
        <f t="shared" si="861"/>
        <v>0</v>
      </c>
      <c r="R13748">
        <f t="shared" si="862"/>
        <v>0</v>
      </c>
      <c r="S13748" s="3" t="str">
        <f t="shared" si="863"/>
        <v/>
      </c>
      <c r="T13748" s="9" t="str">
        <f t="shared" si="864"/>
        <v/>
      </c>
    </row>
    <row r="13749" spans="2:20" x14ac:dyDescent="0.3">
      <c r="B13749" t="s">
        <v>66</v>
      </c>
      <c r="C13749" t="s">
        <v>66</v>
      </c>
      <c r="I13749" s="10">
        <f t="shared" si="861"/>
        <v>0</v>
      </c>
      <c r="R13749">
        <f t="shared" si="862"/>
        <v>0</v>
      </c>
      <c r="S13749" s="3" t="str">
        <f t="shared" si="863"/>
        <v/>
      </c>
      <c r="T13749" s="9" t="str">
        <f t="shared" si="864"/>
        <v/>
      </c>
    </row>
    <row r="13750" spans="2:20" x14ac:dyDescent="0.3">
      <c r="B13750" t="s">
        <v>66</v>
      </c>
      <c r="C13750" t="s">
        <v>66</v>
      </c>
      <c r="I13750" s="10">
        <f t="shared" si="861"/>
        <v>0</v>
      </c>
      <c r="R13750">
        <f t="shared" si="862"/>
        <v>0</v>
      </c>
      <c r="S13750" s="3" t="str">
        <f t="shared" si="863"/>
        <v/>
      </c>
      <c r="T13750" s="9" t="str">
        <f t="shared" si="864"/>
        <v/>
      </c>
    </row>
    <row r="13751" spans="2:20" x14ac:dyDescent="0.3">
      <c r="B13751" t="s">
        <v>66</v>
      </c>
      <c r="C13751" t="s">
        <v>66</v>
      </c>
      <c r="I13751" s="10">
        <f t="shared" si="861"/>
        <v>0</v>
      </c>
      <c r="R13751">
        <f t="shared" si="862"/>
        <v>0</v>
      </c>
      <c r="S13751" s="3" t="str">
        <f t="shared" si="863"/>
        <v/>
      </c>
      <c r="T13751" s="9" t="str">
        <f t="shared" si="864"/>
        <v/>
      </c>
    </row>
    <row r="13752" spans="2:20" x14ac:dyDescent="0.3">
      <c r="B13752" t="s">
        <v>66</v>
      </c>
      <c r="C13752" t="s">
        <v>66</v>
      </c>
      <c r="I13752" s="10">
        <f t="shared" si="861"/>
        <v>0</v>
      </c>
      <c r="R13752">
        <f t="shared" si="862"/>
        <v>0</v>
      </c>
      <c r="S13752" s="3" t="str">
        <f t="shared" si="863"/>
        <v/>
      </c>
      <c r="T13752" s="9" t="str">
        <f t="shared" si="864"/>
        <v/>
      </c>
    </row>
    <row r="13753" spans="2:20" x14ac:dyDescent="0.3">
      <c r="B13753" t="s">
        <v>66</v>
      </c>
      <c r="C13753" t="s">
        <v>66</v>
      </c>
      <c r="I13753" s="10">
        <f t="shared" si="861"/>
        <v>0</v>
      </c>
      <c r="R13753">
        <f t="shared" si="862"/>
        <v>0</v>
      </c>
      <c r="S13753" s="3" t="str">
        <f t="shared" si="863"/>
        <v/>
      </c>
      <c r="T13753" s="9" t="str">
        <f t="shared" si="864"/>
        <v/>
      </c>
    </row>
    <row r="13754" spans="2:20" x14ac:dyDescent="0.3">
      <c r="B13754" t="s">
        <v>66</v>
      </c>
      <c r="C13754" t="s">
        <v>66</v>
      </c>
      <c r="I13754" s="10">
        <f t="shared" si="861"/>
        <v>0</v>
      </c>
      <c r="R13754">
        <f t="shared" si="862"/>
        <v>0</v>
      </c>
      <c r="S13754" s="3" t="str">
        <f t="shared" si="863"/>
        <v/>
      </c>
      <c r="T13754" s="9" t="str">
        <f t="shared" si="864"/>
        <v/>
      </c>
    </row>
    <row r="13755" spans="2:20" x14ac:dyDescent="0.3">
      <c r="B13755" t="s">
        <v>66</v>
      </c>
      <c r="C13755" t="s">
        <v>66</v>
      </c>
      <c r="I13755" s="10">
        <f t="shared" si="861"/>
        <v>0</v>
      </c>
      <c r="R13755">
        <f t="shared" si="862"/>
        <v>0</v>
      </c>
      <c r="S13755" s="3" t="str">
        <f t="shared" si="863"/>
        <v/>
      </c>
      <c r="T13755" s="9" t="str">
        <f t="shared" si="864"/>
        <v/>
      </c>
    </row>
    <row r="13756" spans="2:20" x14ac:dyDescent="0.3">
      <c r="B13756" t="s">
        <v>66</v>
      </c>
      <c r="C13756" t="s">
        <v>66</v>
      </c>
      <c r="I13756" s="10">
        <f t="shared" si="861"/>
        <v>0</v>
      </c>
      <c r="R13756">
        <f t="shared" si="862"/>
        <v>0</v>
      </c>
      <c r="S13756" s="3" t="str">
        <f t="shared" si="863"/>
        <v/>
      </c>
      <c r="T13756" s="9" t="str">
        <f t="shared" si="864"/>
        <v/>
      </c>
    </row>
    <row r="13757" spans="2:20" x14ac:dyDescent="0.3">
      <c r="B13757" t="s">
        <v>66</v>
      </c>
      <c r="C13757" t="s">
        <v>66</v>
      </c>
      <c r="I13757" s="10">
        <f t="shared" si="861"/>
        <v>0</v>
      </c>
      <c r="R13757">
        <f t="shared" si="862"/>
        <v>0</v>
      </c>
      <c r="S13757" s="3" t="str">
        <f t="shared" si="863"/>
        <v/>
      </c>
      <c r="T13757" s="9" t="str">
        <f t="shared" si="864"/>
        <v/>
      </c>
    </row>
    <row r="13758" spans="2:20" x14ac:dyDescent="0.3">
      <c r="B13758" t="s">
        <v>66</v>
      </c>
      <c r="C13758" t="s">
        <v>66</v>
      </c>
      <c r="I13758" s="10">
        <f t="shared" si="861"/>
        <v>0</v>
      </c>
      <c r="R13758">
        <f t="shared" si="862"/>
        <v>0</v>
      </c>
      <c r="S13758" s="3" t="str">
        <f t="shared" si="863"/>
        <v/>
      </c>
      <c r="T13758" s="9" t="str">
        <f t="shared" si="864"/>
        <v/>
      </c>
    </row>
    <row r="13759" spans="2:20" x14ac:dyDescent="0.3">
      <c r="B13759" t="s">
        <v>66</v>
      </c>
      <c r="C13759" t="s">
        <v>66</v>
      </c>
      <c r="I13759" s="10">
        <f t="shared" si="861"/>
        <v>0</v>
      </c>
      <c r="R13759">
        <f t="shared" si="862"/>
        <v>0</v>
      </c>
      <c r="S13759" s="3" t="str">
        <f t="shared" si="863"/>
        <v/>
      </c>
      <c r="T13759" s="9" t="str">
        <f t="shared" si="864"/>
        <v/>
      </c>
    </row>
    <row r="13760" spans="2:20" x14ac:dyDescent="0.3">
      <c r="B13760" t="s">
        <v>66</v>
      </c>
      <c r="C13760" t="s">
        <v>66</v>
      </c>
      <c r="I13760" s="10">
        <f t="shared" si="861"/>
        <v>0</v>
      </c>
      <c r="R13760">
        <f t="shared" si="862"/>
        <v>0</v>
      </c>
      <c r="S13760" s="3" t="str">
        <f t="shared" si="863"/>
        <v/>
      </c>
      <c r="T13760" s="9" t="str">
        <f t="shared" si="864"/>
        <v/>
      </c>
    </row>
    <row r="13761" spans="2:20" x14ac:dyDescent="0.3">
      <c r="B13761" t="s">
        <v>66</v>
      </c>
      <c r="C13761" t="s">
        <v>66</v>
      </c>
      <c r="I13761" s="10">
        <f t="shared" si="861"/>
        <v>0</v>
      </c>
      <c r="R13761">
        <f t="shared" si="862"/>
        <v>0</v>
      </c>
      <c r="S13761" s="3" t="str">
        <f t="shared" si="863"/>
        <v/>
      </c>
      <c r="T13761" s="9" t="str">
        <f t="shared" si="864"/>
        <v/>
      </c>
    </row>
    <row r="13762" spans="2:20" x14ac:dyDescent="0.3">
      <c r="B13762" t="s">
        <v>66</v>
      </c>
      <c r="C13762" t="s">
        <v>66</v>
      </c>
      <c r="I13762" s="10">
        <f t="shared" si="861"/>
        <v>0</v>
      </c>
      <c r="R13762">
        <f t="shared" si="862"/>
        <v>0</v>
      </c>
      <c r="S13762" s="3" t="str">
        <f t="shared" si="863"/>
        <v/>
      </c>
      <c r="T13762" s="9" t="str">
        <f t="shared" si="864"/>
        <v/>
      </c>
    </row>
    <row r="13763" spans="2:20" x14ac:dyDescent="0.3">
      <c r="B13763" t="s">
        <v>66</v>
      </c>
      <c r="C13763" t="s">
        <v>66</v>
      </c>
      <c r="I13763" s="10">
        <f t="shared" ref="I13763:I13826" si="865">H13763*0.5</f>
        <v>0</v>
      </c>
      <c r="R13763">
        <f t="shared" ref="R13763:R13826" si="866">SUM(I13763:Q13763)</f>
        <v>0</v>
      </c>
      <c r="S13763" s="3" t="str">
        <f t="shared" ref="S13763:S13826" si="867">IFERROR(IF(R13763&lt;=H13763,R13763/H13763*100,100),"")</f>
        <v/>
      </c>
      <c r="T13763" s="9" t="str">
        <f t="shared" ref="T13763:T13826" si="868">IFERROR(G13763*S13763/100,"")</f>
        <v/>
      </c>
    </row>
    <row r="13764" spans="2:20" x14ac:dyDescent="0.3">
      <c r="B13764" t="s">
        <v>66</v>
      </c>
      <c r="C13764" t="s">
        <v>66</v>
      </c>
      <c r="I13764" s="10">
        <f t="shared" si="865"/>
        <v>0</v>
      </c>
      <c r="R13764">
        <f t="shared" si="866"/>
        <v>0</v>
      </c>
      <c r="S13764" s="3" t="str">
        <f t="shared" si="867"/>
        <v/>
      </c>
      <c r="T13764" s="9" t="str">
        <f t="shared" si="868"/>
        <v/>
      </c>
    </row>
    <row r="13765" spans="2:20" x14ac:dyDescent="0.3">
      <c r="B13765" t="s">
        <v>66</v>
      </c>
      <c r="C13765" t="s">
        <v>66</v>
      </c>
      <c r="I13765" s="10">
        <f t="shared" si="865"/>
        <v>0</v>
      </c>
      <c r="R13765">
        <f t="shared" si="866"/>
        <v>0</v>
      </c>
      <c r="S13765" s="3" t="str">
        <f t="shared" si="867"/>
        <v/>
      </c>
      <c r="T13765" s="9" t="str">
        <f t="shared" si="868"/>
        <v/>
      </c>
    </row>
    <row r="13766" spans="2:20" x14ac:dyDescent="0.3">
      <c r="B13766" t="s">
        <v>66</v>
      </c>
      <c r="C13766" t="s">
        <v>66</v>
      </c>
      <c r="I13766" s="10">
        <f t="shared" si="865"/>
        <v>0</v>
      </c>
      <c r="R13766">
        <f t="shared" si="866"/>
        <v>0</v>
      </c>
      <c r="S13766" s="3" t="str">
        <f t="shared" si="867"/>
        <v/>
      </c>
      <c r="T13766" s="9" t="str">
        <f t="shared" si="868"/>
        <v/>
      </c>
    </row>
    <row r="13767" spans="2:20" x14ac:dyDescent="0.3">
      <c r="B13767" t="s">
        <v>66</v>
      </c>
      <c r="C13767" t="s">
        <v>66</v>
      </c>
      <c r="I13767" s="10">
        <f t="shared" si="865"/>
        <v>0</v>
      </c>
      <c r="R13767">
        <f t="shared" si="866"/>
        <v>0</v>
      </c>
      <c r="S13767" s="3" t="str">
        <f t="shared" si="867"/>
        <v/>
      </c>
      <c r="T13767" s="9" t="str">
        <f t="shared" si="868"/>
        <v/>
      </c>
    </row>
    <row r="13768" spans="2:20" x14ac:dyDescent="0.3">
      <c r="B13768" t="s">
        <v>66</v>
      </c>
      <c r="C13768" t="s">
        <v>66</v>
      </c>
      <c r="I13768" s="10">
        <f t="shared" si="865"/>
        <v>0</v>
      </c>
      <c r="R13768">
        <f t="shared" si="866"/>
        <v>0</v>
      </c>
      <c r="S13768" s="3" t="str">
        <f t="shared" si="867"/>
        <v/>
      </c>
      <c r="T13768" s="9" t="str">
        <f t="shared" si="868"/>
        <v/>
      </c>
    </row>
    <row r="13769" spans="2:20" x14ac:dyDescent="0.3">
      <c r="B13769" t="s">
        <v>66</v>
      </c>
      <c r="C13769" t="s">
        <v>66</v>
      </c>
      <c r="I13769" s="10">
        <f t="shared" si="865"/>
        <v>0</v>
      </c>
      <c r="R13769">
        <f t="shared" si="866"/>
        <v>0</v>
      </c>
      <c r="S13769" s="3" t="str">
        <f t="shared" si="867"/>
        <v/>
      </c>
      <c r="T13769" s="9" t="str">
        <f t="shared" si="868"/>
        <v/>
      </c>
    </row>
    <row r="13770" spans="2:20" x14ac:dyDescent="0.3">
      <c r="B13770" t="s">
        <v>66</v>
      </c>
      <c r="C13770" t="s">
        <v>66</v>
      </c>
      <c r="I13770" s="10">
        <f t="shared" si="865"/>
        <v>0</v>
      </c>
      <c r="R13770">
        <f t="shared" si="866"/>
        <v>0</v>
      </c>
      <c r="S13770" s="3" t="str">
        <f t="shared" si="867"/>
        <v/>
      </c>
      <c r="T13770" s="9" t="str">
        <f t="shared" si="868"/>
        <v/>
      </c>
    </row>
    <row r="13771" spans="2:20" x14ac:dyDescent="0.3">
      <c r="B13771" t="s">
        <v>66</v>
      </c>
      <c r="C13771" t="s">
        <v>66</v>
      </c>
      <c r="I13771" s="10">
        <f t="shared" si="865"/>
        <v>0</v>
      </c>
      <c r="R13771">
        <f t="shared" si="866"/>
        <v>0</v>
      </c>
      <c r="S13771" s="3" t="str">
        <f t="shared" si="867"/>
        <v/>
      </c>
      <c r="T13771" s="9" t="str">
        <f t="shared" si="868"/>
        <v/>
      </c>
    </row>
    <row r="13772" spans="2:20" x14ac:dyDescent="0.3">
      <c r="B13772" t="s">
        <v>66</v>
      </c>
      <c r="C13772" t="s">
        <v>66</v>
      </c>
      <c r="I13772" s="10">
        <f t="shared" si="865"/>
        <v>0</v>
      </c>
      <c r="R13772">
        <f t="shared" si="866"/>
        <v>0</v>
      </c>
      <c r="S13772" s="3" t="str">
        <f t="shared" si="867"/>
        <v/>
      </c>
      <c r="T13772" s="9" t="str">
        <f t="shared" si="868"/>
        <v/>
      </c>
    </row>
    <row r="13773" spans="2:20" x14ac:dyDescent="0.3">
      <c r="B13773" t="s">
        <v>66</v>
      </c>
      <c r="C13773" t="s">
        <v>66</v>
      </c>
      <c r="I13773" s="10">
        <f t="shared" si="865"/>
        <v>0</v>
      </c>
      <c r="R13773">
        <f t="shared" si="866"/>
        <v>0</v>
      </c>
      <c r="S13773" s="3" t="str">
        <f t="shared" si="867"/>
        <v/>
      </c>
      <c r="T13773" s="9" t="str">
        <f t="shared" si="868"/>
        <v/>
      </c>
    </row>
    <row r="13774" spans="2:20" x14ac:dyDescent="0.3">
      <c r="B13774" t="s">
        <v>66</v>
      </c>
      <c r="C13774" t="s">
        <v>66</v>
      </c>
      <c r="I13774" s="10">
        <f t="shared" si="865"/>
        <v>0</v>
      </c>
      <c r="R13774">
        <f t="shared" si="866"/>
        <v>0</v>
      </c>
      <c r="S13774" s="3" t="str">
        <f t="shared" si="867"/>
        <v/>
      </c>
      <c r="T13774" s="9" t="str">
        <f t="shared" si="868"/>
        <v/>
      </c>
    </row>
    <row r="13775" spans="2:20" x14ac:dyDescent="0.3">
      <c r="B13775" t="s">
        <v>66</v>
      </c>
      <c r="C13775" t="s">
        <v>66</v>
      </c>
      <c r="I13775" s="10">
        <f t="shared" si="865"/>
        <v>0</v>
      </c>
      <c r="R13775">
        <f t="shared" si="866"/>
        <v>0</v>
      </c>
      <c r="S13775" s="3" t="str">
        <f t="shared" si="867"/>
        <v/>
      </c>
      <c r="T13775" s="9" t="str">
        <f t="shared" si="868"/>
        <v/>
      </c>
    </row>
    <row r="13776" spans="2:20" x14ac:dyDescent="0.3">
      <c r="B13776" t="s">
        <v>66</v>
      </c>
      <c r="C13776" t="s">
        <v>66</v>
      </c>
      <c r="I13776" s="10">
        <f t="shared" si="865"/>
        <v>0</v>
      </c>
      <c r="R13776">
        <f t="shared" si="866"/>
        <v>0</v>
      </c>
      <c r="S13776" s="3" t="str">
        <f t="shared" si="867"/>
        <v/>
      </c>
      <c r="T13776" s="9" t="str">
        <f t="shared" si="868"/>
        <v/>
      </c>
    </row>
    <row r="13777" spans="2:20" x14ac:dyDescent="0.3">
      <c r="B13777" t="s">
        <v>66</v>
      </c>
      <c r="C13777" t="s">
        <v>66</v>
      </c>
      <c r="I13777" s="10">
        <f t="shared" si="865"/>
        <v>0</v>
      </c>
      <c r="R13777">
        <f t="shared" si="866"/>
        <v>0</v>
      </c>
      <c r="S13777" s="3" t="str">
        <f t="shared" si="867"/>
        <v/>
      </c>
      <c r="T13777" s="9" t="str">
        <f t="shared" si="868"/>
        <v/>
      </c>
    </row>
    <row r="13778" spans="2:20" x14ac:dyDescent="0.3">
      <c r="B13778" t="s">
        <v>66</v>
      </c>
      <c r="C13778" t="s">
        <v>66</v>
      </c>
      <c r="I13778" s="10">
        <f t="shared" si="865"/>
        <v>0</v>
      </c>
      <c r="R13778">
        <f t="shared" si="866"/>
        <v>0</v>
      </c>
      <c r="S13778" s="3" t="str">
        <f t="shared" si="867"/>
        <v/>
      </c>
      <c r="T13778" s="9" t="str">
        <f t="shared" si="868"/>
        <v/>
      </c>
    </row>
    <row r="13779" spans="2:20" x14ac:dyDescent="0.3">
      <c r="B13779" t="s">
        <v>66</v>
      </c>
      <c r="C13779" t="s">
        <v>66</v>
      </c>
      <c r="I13779" s="10">
        <f t="shared" si="865"/>
        <v>0</v>
      </c>
      <c r="R13779">
        <f t="shared" si="866"/>
        <v>0</v>
      </c>
      <c r="S13779" s="3" t="str">
        <f t="shared" si="867"/>
        <v/>
      </c>
      <c r="T13779" s="9" t="str">
        <f t="shared" si="868"/>
        <v/>
      </c>
    </row>
    <row r="13780" spans="2:20" x14ac:dyDescent="0.3">
      <c r="B13780" t="s">
        <v>66</v>
      </c>
      <c r="C13780" t="s">
        <v>66</v>
      </c>
      <c r="I13780" s="10">
        <f t="shared" si="865"/>
        <v>0</v>
      </c>
      <c r="R13780">
        <f t="shared" si="866"/>
        <v>0</v>
      </c>
      <c r="S13780" s="3" t="str">
        <f t="shared" si="867"/>
        <v/>
      </c>
      <c r="T13780" s="9" t="str">
        <f t="shared" si="868"/>
        <v/>
      </c>
    </row>
    <row r="13781" spans="2:20" x14ac:dyDescent="0.3">
      <c r="B13781" t="s">
        <v>66</v>
      </c>
      <c r="C13781" t="s">
        <v>66</v>
      </c>
      <c r="I13781" s="10">
        <f t="shared" si="865"/>
        <v>0</v>
      </c>
      <c r="R13781">
        <f t="shared" si="866"/>
        <v>0</v>
      </c>
      <c r="S13781" s="3" t="str">
        <f t="shared" si="867"/>
        <v/>
      </c>
      <c r="T13781" s="9" t="str">
        <f t="shared" si="868"/>
        <v/>
      </c>
    </row>
    <row r="13782" spans="2:20" x14ac:dyDescent="0.3">
      <c r="B13782" t="s">
        <v>66</v>
      </c>
      <c r="C13782" t="s">
        <v>66</v>
      </c>
      <c r="I13782" s="10">
        <f t="shared" si="865"/>
        <v>0</v>
      </c>
      <c r="R13782">
        <f t="shared" si="866"/>
        <v>0</v>
      </c>
      <c r="S13782" s="3" t="str">
        <f t="shared" si="867"/>
        <v/>
      </c>
      <c r="T13782" s="9" t="str">
        <f t="shared" si="868"/>
        <v/>
      </c>
    </row>
    <row r="13783" spans="2:20" x14ac:dyDescent="0.3">
      <c r="B13783" t="s">
        <v>66</v>
      </c>
      <c r="C13783" t="s">
        <v>66</v>
      </c>
      <c r="I13783" s="10">
        <f t="shared" si="865"/>
        <v>0</v>
      </c>
      <c r="R13783">
        <f t="shared" si="866"/>
        <v>0</v>
      </c>
      <c r="S13783" s="3" t="str">
        <f t="shared" si="867"/>
        <v/>
      </c>
      <c r="T13783" s="9" t="str">
        <f t="shared" si="868"/>
        <v/>
      </c>
    </row>
    <row r="13784" spans="2:20" x14ac:dyDescent="0.3">
      <c r="B13784" t="s">
        <v>66</v>
      </c>
      <c r="C13784" t="s">
        <v>66</v>
      </c>
      <c r="I13784" s="10">
        <f t="shared" si="865"/>
        <v>0</v>
      </c>
      <c r="R13784">
        <f t="shared" si="866"/>
        <v>0</v>
      </c>
      <c r="S13784" s="3" t="str">
        <f t="shared" si="867"/>
        <v/>
      </c>
      <c r="T13784" s="9" t="str">
        <f t="shared" si="868"/>
        <v/>
      </c>
    </row>
    <row r="13785" spans="2:20" x14ac:dyDescent="0.3">
      <c r="B13785" t="s">
        <v>66</v>
      </c>
      <c r="C13785" t="s">
        <v>66</v>
      </c>
      <c r="I13785" s="10">
        <f t="shared" si="865"/>
        <v>0</v>
      </c>
      <c r="R13785">
        <f t="shared" si="866"/>
        <v>0</v>
      </c>
      <c r="S13785" s="3" t="str">
        <f t="shared" si="867"/>
        <v/>
      </c>
      <c r="T13785" s="9" t="str">
        <f t="shared" si="868"/>
        <v/>
      </c>
    </row>
    <row r="13786" spans="2:20" x14ac:dyDescent="0.3">
      <c r="B13786" t="s">
        <v>66</v>
      </c>
      <c r="C13786" t="s">
        <v>66</v>
      </c>
      <c r="I13786" s="10">
        <f t="shared" si="865"/>
        <v>0</v>
      </c>
      <c r="R13786">
        <f t="shared" si="866"/>
        <v>0</v>
      </c>
      <c r="S13786" s="3" t="str">
        <f t="shared" si="867"/>
        <v/>
      </c>
      <c r="T13786" s="9" t="str">
        <f t="shared" si="868"/>
        <v/>
      </c>
    </row>
    <row r="13787" spans="2:20" x14ac:dyDescent="0.3">
      <c r="B13787" t="s">
        <v>66</v>
      </c>
      <c r="C13787" t="s">
        <v>66</v>
      </c>
      <c r="I13787" s="10">
        <f t="shared" si="865"/>
        <v>0</v>
      </c>
      <c r="R13787">
        <f t="shared" si="866"/>
        <v>0</v>
      </c>
      <c r="S13787" s="3" t="str">
        <f t="shared" si="867"/>
        <v/>
      </c>
      <c r="T13787" s="9" t="str">
        <f t="shared" si="868"/>
        <v/>
      </c>
    </row>
    <row r="13788" spans="2:20" x14ac:dyDescent="0.3">
      <c r="B13788" t="s">
        <v>66</v>
      </c>
      <c r="C13788" t="s">
        <v>66</v>
      </c>
      <c r="I13788" s="10">
        <f t="shared" si="865"/>
        <v>0</v>
      </c>
      <c r="R13788">
        <f t="shared" si="866"/>
        <v>0</v>
      </c>
      <c r="S13788" s="3" t="str">
        <f t="shared" si="867"/>
        <v/>
      </c>
      <c r="T13788" s="9" t="str">
        <f t="shared" si="868"/>
        <v/>
      </c>
    </row>
    <row r="13789" spans="2:20" x14ac:dyDescent="0.3">
      <c r="B13789" t="s">
        <v>66</v>
      </c>
      <c r="C13789" t="s">
        <v>66</v>
      </c>
      <c r="I13789" s="10">
        <f t="shared" si="865"/>
        <v>0</v>
      </c>
      <c r="R13789">
        <f t="shared" si="866"/>
        <v>0</v>
      </c>
      <c r="S13789" s="3" t="str">
        <f t="shared" si="867"/>
        <v/>
      </c>
      <c r="T13789" s="9" t="str">
        <f t="shared" si="868"/>
        <v/>
      </c>
    </row>
    <row r="13790" spans="2:20" x14ac:dyDescent="0.3">
      <c r="B13790" t="s">
        <v>66</v>
      </c>
      <c r="C13790" t="s">
        <v>66</v>
      </c>
      <c r="I13790" s="10">
        <f t="shared" si="865"/>
        <v>0</v>
      </c>
      <c r="R13790">
        <f t="shared" si="866"/>
        <v>0</v>
      </c>
      <c r="S13790" s="3" t="str">
        <f t="shared" si="867"/>
        <v/>
      </c>
      <c r="T13790" s="9" t="str">
        <f t="shared" si="868"/>
        <v/>
      </c>
    </row>
    <row r="13791" spans="2:20" x14ac:dyDescent="0.3">
      <c r="B13791" t="s">
        <v>66</v>
      </c>
      <c r="C13791" t="s">
        <v>66</v>
      </c>
      <c r="I13791" s="10">
        <f t="shared" si="865"/>
        <v>0</v>
      </c>
      <c r="R13791">
        <f t="shared" si="866"/>
        <v>0</v>
      </c>
      <c r="S13791" s="3" t="str">
        <f t="shared" si="867"/>
        <v/>
      </c>
      <c r="T13791" s="9" t="str">
        <f t="shared" si="868"/>
        <v/>
      </c>
    </row>
    <row r="13792" spans="2:20" x14ac:dyDescent="0.3">
      <c r="B13792" t="s">
        <v>66</v>
      </c>
      <c r="C13792" t="s">
        <v>66</v>
      </c>
      <c r="I13792" s="10">
        <f t="shared" si="865"/>
        <v>0</v>
      </c>
      <c r="R13792">
        <f t="shared" si="866"/>
        <v>0</v>
      </c>
      <c r="S13792" s="3" t="str">
        <f t="shared" si="867"/>
        <v/>
      </c>
      <c r="T13792" s="9" t="str">
        <f t="shared" si="868"/>
        <v/>
      </c>
    </row>
    <row r="13793" spans="2:20" x14ac:dyDescent="0.3">
      <c r="B13793" t="s">
        <v>66</v>
      </c>
      <c r="C13793" t="s">
        <v>66</v>
      </c>
      <c r="I13793" s="10">
        <f t="shared" si="865"/>
        <v>0</v>
      </c>
      <c r="R13793">
        <f t="shared" si="866"/>
        <v>0</v>
      </c>
      <c r="S13793" s="3" t="str">
        <f t="shared" si="867"/>
        <v/>
      </c>
      <c r="T13793" s="9" t="str">
        <f t="shared" si="868"/>
        <v/>
      </c>
    </row>
    <row r="13794" spans="2:20" x14ac:dyDescent="0.3">
      <c r="B13794" t="s">
        <v>66</v>
      </c>
      <c r="C13794" t="s">
        <v>66</v>
      </c>
      <c r="I13794" s="10">
        <f t="shared" si="865"/>
        <v>0</v>
      </c>
      <c r="R13794">
        <f t="shared" si="866"/>
        <v>0</v>
      </c>
      <c r="S13794" s="3" t="str">
        <f t="shared" si="867"/>
        <v/>
      </c>
      <c r="T13794" s="9" t="str">
        <f t="shared" si="868"/>
        <v/>
      </c>
    </row>
    <row r="13795" spans="2:20" x14ac:dyDescent="0.3">
      <c r="B13795" t="s">
        <v>66</v>
      </c>
      <c r="C13795" t="s">
        <v>66</v>
      </c>
      <c r="I13795" s="10">
        <f t="shared" si="865"/>
        <v>0</v>
      </c>
      <c r="R13795">
        <f t="shared" si="866"/>
        <v>0</v>
      </c>
      <c r="S13795" s="3" t="str">
        <f t="shared" si="867"/>
        <v/>
      </c>
      <c r="T13795" s="9" t="str">
        <f t="shared" si="868"/>
        <v/>
      </c>
    </row>
    <row r="13796" spans="2:20" x14ac:dyDescent="0.3">
      <c r="B13796" t="s">
        <v>66</v>
      </c>
      <c r="C13796" t="s">
        <v>66</v>
      </c>
      <c r="I13796" s="10">
        <f t="shared" si="865"/>
        <v>0</v>
      </c>
      <c r="R13796">
        <f t="shared" si="866"/>
        <v>0</v>
      </c>
      <c r="S13796" s="3" t="str">
        <f t="shared" si="867"/>
        <v/>
      </c>
      <c r="T13796" s="9" t="str">
        <f t="shared" si="868"/>
        <v/>
      </c>
    </row>
    <row r="13797" spans="2:20" x14ac:dyDescent="0.3">
      <c r="B13797" t="s">
        <v>66</v>
      </c>
      <c r="C13797" t="s">
        <v>66</v>
      </c>
      <c r="I13797" s="10">
        <f t="shared" si="865"/>
        <v>0</v>
      </c>
      <c r="R13797">
        <f t="shared" si="866"/>
        <v>0</v>
      </c>
      <c r="S13797" s="3" t="str">
        <f t="shared" si="867"/>
        <v/>
      </c>
      <c r="T13797" s="9" t="str">
        <f t="shared" si="868"/>
        <v/>
      </c>
    </row>
    <row r="13798" spans="2:20" x14ac:dyDescent="0.3">
      <c r="B13798" t="s">
        <v>66</v>
      </c>
      <c r="C13798" t="s">
        <v>66</v>
      </c>
      <c r="I13798" s="10">
        <f t="shared" si="865"/>
        <v>0</v>
      </c>
      <c r="R13798">
        <f t="shared" si="866"/>
        <v>0</v>
      </c>
      <c r="S13798" s="3" t="str">
        <f t="shared" si="867"/>
        <v/>
      </c>
      <c r="T13798" s="9" t="str">
        <f t="shared" si="868"/>
        <v/>
      </c>
    </row>
    <row r="13799" spans="2:20" x14ac:dyDescent="0.3">
      <c r="B13799" t="s">
        <v>66</v>
      </c>
      <c r="C13799" t="s">
        <v>66</v>
      </c>
      <c r="I13799" s="10">
        <f t="shared" si="865"/>
        <v>0</v>
      </c>
      <c r="R13799">
        <f t="shared" si="866"/>
        <v>0</v>
      </c>
      <c r="S13799" s="3" t="str">
        <f t="shared" si="867"/>
        <v/>
      </c>
      <c r="T13799" s="9" t="str">
        <f t="shared" si="868"/>
        <v/>
      </c>
    </row>
    <row r="13800" spans="2:20" x14ac:dyDescent="0.3">
      <c r="B13800" t="s">
        <v>66</v>
      </c>
      <c r="C13800" t="s">
        <v>66</v>
      </c>
      <c r="I13800" s="10">
        <f t="shared" si="865"/>
        <v>0</v>
      </c>
      <c r="R13800">
        <f t="shared" si="866"/>
        <v>0</v>
      </c>
      <c r="S13800" s="3" t="str">
        <f t="shared" si="867"/>
        <v/>
      </c>
      <c r="T13800" s="9" t="str">
        <f t="shared" si="868"/>
        <v/>
      </c>
    </row>
    <row r="13801" spans="2:20" x14ac:dyDescent="0.3">
      <c r="B13801" t="s">
        <v>66</v>
      </c>
      <c r="C13801" t="s">
        <v>66</v>
      </c>
      <c r="I13801" s="10">
        <f t="shared" si="865"/>
        <v>0</v>
      </c>
      <c r="R13801">
        <f t="shared" si="866"/>
        <v>0</v>
      </c>
      <c r="S13801" s="3" t="str">
        <f t="shared" si="867"/>
        <v/>
      </c>
      <c r="T13801" s="9" t="str">
        <f t="shared" si="868"/>
        <v/>
      </c>
    </row>
    <row r="13802" spans="2:20" x14ac:dyDescent="0.3">
      <c r="B13802" t="s">
        <v>66</v>
      </c>
      <c r="C13802" t="s">
        <v>66</v>
      </c>
      <c r="I13802" s="10">
        <f t="shared" si="865"/>
        <v>0</v>
      </c>
      <c r="R13802">
        <f t="shared" si="866"/>
        <v>0</v>
      </c>
      <c r="S13802" s="3" t="str">
        <f t="shared" si="867"/>
        <v/>
      </c>
      <c r="T13802" s="9" t="str">
        <f t="shared" si="868"/>
        <v/>
      </c>
    </row>
    <row r="13803" spans="2:20" x14ac:dyDescent="0.3">
      <c r="B13803" t="s">
        <v>66</v>
      </c>
      <c r="C13803" t="s">
        <v>66</v>
      </c>
      <c r="I13803" s="10">
        <f t="shared" si="865"/>
        <v>0</v>
      </c>
      <c r="R13803">
        <f t="shared" si="866"/>
        <v>0</v>
      </c>
      <c r="S13803" s="3" t="str">
        <f t="shared" si="867"/>
        <v/>
      </c>
      <c r="T13803" s="9" t="str">
        <f t="shared" si="868"/>
        <v/>
      </c>
    </row>
    <row r="13804" spans="2:20" x14ac:dyDescent="0.3">
      <c r="B13804" t="s">
        <v>66</v>
      </c>
      <c r="C13804" t="s">
        <v>66</v>
      </c>
      <c r="I13804" s="10">
        <f t="shared" si="865"/>
        <v>0</v>
      </c>
      <c r="R13804">
        <f t="shared" si="866"/>
        <v>0</v>
      </c>
      <c r="S13804" s="3" t="str">
        <f t="shared" si="867"/>
        <v/>
      </c>
      <c r="T13804" s="9" t="str">
        <f t="shared" si="868"/>
        <v/>
      </c>
    </row>
    <row r="13805" spans="2:20" x14ac:dyDescent="0.3">
      <c r="B13805" t="s">
        <v>66</v>
      </c>
      <c r="C13805" t="s">
        <v>66</v>
      </c>
      <c r="I13805" s="10">
        <f t="shared" si="865"/>
        <v>0</v>
      </c>
      <c r="R13805">
        <f t="shared" si="866"/>
        <v>0</v>
      </c>
      <c r="S13805" s="3" t="str">
        <f t="shared" si="867"/>
        <v/>
      </c>
      <c r="T13805" s="9" t="str">
        <f t="shared" si="868"/>
        <v/>
      </c>
    </row>
    <row r="13806" spans="2:20" x14ac:dyDescent="0.3">
      <c r="B13806" t="s">
        <v>66</v>
      </c>
      <c r="C13806" t="s">
        <v>66</v>
      </c>
      <c r="I13806" s="10">
        <f t="shared" si="865"/>
        <v>0</v>
      </c>
      <c r="R13806">
        <f t="shared" si="866"/>
        <v>0</v>
      </c>
      <c r="S13806" s="3" t="str">
        <f t="shared" si="867"/>
        <v/>
      </c>
      <c r="T13806" s="9" t="str">
        <f t="shared" si="868"/>
        <v/>
      </c>
    </row>
    <row r="13807" spans="2:20" x14ac:dyDescent="0.3">
      <c r="B13807" t="s">
        <v>66</v>
      </c>
      <c r="C13807" t="s">
        <v>66</v>
      </c>
      <c r="I13807" s="10">
        <f t="shared" si="865"/>
        <v>0</v>
      </c>
      <c r="R13807">
        <f t="shared" si="866"/>
        <v>0</v>
      </c>
      <c r="S13807" s="3" t="str">
        <f t="shared" si="867"/>
        <v/>
      </c>
      <c r="T13807" s="9" t="str">
        <f t="shared" si="868"/>
        <v/>
      </c>
    </row>
    <row r="13808" spans="2:20" x14ac:dyDescent="0.3">
      <c r="B13808" t="s">
        <v>66</v>
      </c>
      <c r="C13808" t="s">
        <v>66</v>
      </c>
      <c r="I13808" s="10">
        <f t="shared" si="865"/>
        <v>0</v>
      </c>
      <c r="R13808">
        <f t="shared" si="866"/>
        <v>0</v>
      </c>
      <c r="S13808" s="3" t="str">
        <f t="shared" si="867"/>
        <v/>
      </c>
      <c r="T13808" s="9" t="str">
        <f t="shared" si="868"/>
        <v/>
      </c>
    </row>
    <row r="13809" spans="2:20" x14ac:dyDescent="0.3">
      <c r="B13809" t="s">
        <v>66</v>
      </c>
      <c r="C13809" t="s">
        <v>66</v>
      </c>
      <c r="I13809" s="10">
        <f t="shared" si="865"/>
        <v>0</v>
      </c>
      <c r="R13809">
        <f t="shared" si="866"/>
        <v>0</v>
      </c>
      <c r="S13809" s="3" t="str">
        <f t="shared" si="867"/>
        <v/>
      </c>
      <c r="T13809" s="9" t="str">
        <f t="shared" si="868"/>
        <v/>
      </c>
    </row>
    <row r="13810" spans="2:20" x14ac:dyDescent="0.3">
      <c r="B13810" t="s">
        <v>66</v>
      </c>
      <c r="C13810" t="s">
        <v>66</v>
      </c>
      <c r="I13810" s="10">
        <f t="shared" si="865"/>
        <v>0</v>
      </c>
      <c r="R13810">
        <f t="shared" si="866"/>
        <v>0</v>
      </c>
      <c r="S13810" s="3" t="str">
        <f t="shared" si="867"/>
        <v/>
      </c>
      <c r="T13810" s="9" t="str">
        <f t="shared" si="868"/>
        <v/>
      </c>
    </row>
    <row r="13811" spans="2:20" x14ac:dyDescent="0.3">
      <c r="B13811" t="s">
        <v>66</v>
      </c>
      <c r="C13811" t="s">
        <v>66</v>
      </c>
      <c r="I13811" s="10">
        <f t="shared" si="865"/>
        <v>0</v>
      </c>
      <c r="R13811">
        <f t="shared" si="866"/>
        <v>0</v>
      </c>
      <c r="S13811" s="3" t="str">
        <f t="shared" si="867"/>
        <v/>
      </c>
      <c r="T13811" s="9" t="str">
        <f t="shared" si="868"/>
        <v/>
      </c>
    </row>
    <row r="13812" spans="2:20" x14ac:dyDescent="0.3">
      <c r="B13812" t="s">
        <v>66</v>
      </c>
      <c r="C13812" t="s">
        <v>66</v>
      </c>
      <c r="I13812" s="10">
        <f t="shared" si="865"/>
        <v>0</v>
      </c>
      <c r="R13812">
        <f t="shared" si="866"/>
        <v>0</v>
      </c>
      <c r="S13812" s="3" t="str">
        <f t="shared" si="867"/>
        <v/>
      </c>
      <c r="T13812" s="9" t="str">
        <f t="shared" si="868"/>
        <v/>
      </c>
    </row>
    <row r="13813" spans="2:20" x14ac:dyDescent="0.3">
      <c r="B13813" t="s">
        <v>66</v>
      </c>
      <c r="C13813" t="s">
        <v>66</v>
      </c>
      <c r="I13813" s="10">
        <f t="shared" si="865"/>
        <v>0</v>
      </c>
      <c r="R13813">
        <f t="shared" si="866"/>
        <v>0</v>
      </c>
      <c r="S13813" s="3" t="str">
        <f t="shared" si="867"/>
        <v/>
      </c>
      <c r="T13813" s="9" t="str">
        <f t="shared" si="868"/>
        <v/>
      </c>
    </row>
    <row r="13814" spans="2:20" x14ac:dyDescent="0.3">
      <c r="B13814" t="s">
        <v>66</v>
      </c>
      <c r="C13814" t="s">
        <v>66</v>
      </c>
      <c r="I13814" s="10">
        <f t="shared" si="865"/>
        <v>0</v>
      </c>
      <c r="R13814">
        <f t="shared" si="866"/>
        <v>0</v>
      </c>
      <c r="S13814" s="3" t="str">
        <f t="shared" si="867"/>
        <v/>
      </c>
      <c r="T13814" s="9" t="str">
        <f t="shared" si="868"/>
        <v/>
      </c>
    </row>
    <row r="13815" spans="2:20" x14ac:dyDescent="0.3">
      <c r="B13815" t="s">
        <v>66</v>
      </c>
      <c r="C13815" t="s">
        <v>66</v>
      </c>
      <c r="I13815" s="10">
        <f t="shared" si="865"/>
        <v>0</v>
      </c>
      <c r="R13815">
        <f t="shared" si="866"/>
        <v>0</v>
      </c>
      <c r="S13815" s="3" t="str">
        <f t="shared" si="867"/>
        <v/>
      </c>
      <c r="T13815" s="9" t="str">
        <f t="shared" si="868"/>
        <v/>
      </c>
    </row>
    <row r="13816" spans="2:20" x14ac:dyDescent="0.3">
      <c r="B13816" t="s">
        <v>66</v>
      </c>
      <c r="C13816" t="s">
        <v>66</v>
      </c>
      <c r="I13816" s="10">
        <f t="shared" si="865"/>
        <v>0</v>
      </c>
      <c r="R13816">
        <f t="shared" si="866"/>
        <v>0</v>
      </c>
      <c r="S13816" s="3" t="str">
        <f t="shared" si="867"/>
        <v/>
      </c>
      <c r="T13816" s="9" t="str">
        <f t="shared" si="868"/>
        <v/>
      </c>
    </row>
    <row r="13817" spans="2:20" x14ac:dyDescent="0.3">
      <c r="B13817" t="s">
        <v>66</v>
      </c>
      <c r="C13817" t="s">
        <v>66</v>
      </c>
      <c r="I13817" s="10">
        <f t="shared" si="865"/>
        <v>0</v>
      </c>
      <c r="R13817">
        <f t="shared" si="866"/>
        <v>0</v>
      </c>
      <c r="S13817" s="3" t="str">
        <f t="shared" si="867"/>
        <v/>
      </c>
      <c r="T13817" s="9" t="str">
        <f t="shared" si="868"/>
        <v/>
      </c>
    </row>
    <row r="13818" spans="2:20" x14ac:dyDescent="0.3">
      <c r="B13818" t="s">
        <v>66</v>
      </c>
      <c r="C13818" t="s">
        <v>66</v>
      </c>
      <c r="I13818" s="10">
        <f t="shared" si="865"/>
        <v>0</v>
      </c>
      <c r="R13818">
        <f t="shared" si="866"/>
        <v>0</v>
      </c>
      <c r="S13818" s="3" t="str">
        <f t="shared" si="867"/>
        <v/>
      </c>
      <c r="T13818" s="9" t="str">
        <f t="shared" si="868"/>
        <v/>
      </c>
    </row>
    <row r="13819" spans="2:20" x14ac:dyDescent="0.3">
      <c r="B13819" t="s">
        <v>66</v>
      </c>
      <c r="C13819" t="s">
        <v>66</v>
      </c>
      <c r="I13819" s="10">
        <f t="shared" si="865"/>
        <v>0</v>
      </c>
      <c r="R13819">
        <f t="shared" si="866"/>
        <v>0</v>
      </c>
      <c r="S13819" s="3" t="str">
        <f t="shared" si="867"/>
        <v/>
      </c>
      <c r="T13819" s="9" t="str">
        <f t="shared" si="868"/>
        <v/>
      </c>
    </row>
    <row r="13820" spans="2:20" x14ac:dyDescent="0.3">
      <c r="B13820" t="s">
        <v>66</v>
      </c>
      <c r="C13820" t="s">
        <v>66</v>
      </c>
      <c r="I13820" s="10">
        <f t="shared" si="865"/>
        <v>0</v>
      </c>
      <c r="R13820">
        <f t="shared" si="866"/>
        <v>0</v>
      </c>
      <c r="S13820" s="3" t="str">
        <f t="shared" si="867"/>
        <v/>
      </c>
      <c r="T13820" s="9" t="str">
        <f t="shared" si="868"/>
        <v/>
      </c>
    </row>
    <row r="13821" spans="2:20" x14ac:dyDescent="0.3">
      <c r="B13821" t="s">
        <v>66</v>
      </c>
      <c r="C13821" t="s">
        <v>66</v>
      </c>
      <c r="I13821" s="10">
        <f t="shared" si="865"/>
        <v>0</v>
      </c>
      <c r="R13821">
        <f t="shared" si="866"/>
        <v>0</v>
      </c>
      <c r="S13821" s="3" t="str">
        <f t="shared" si="867"/>
        <v/>
      </c>
      <c r="T13821" s="9" t="str">
        <f t="shared" si="868"/>
        <v/>
      </c>
    </row>
    <row r="13822" spans="2:20" x14ac:dyDescent="0.3">
      <c r="B13822" t="s">
        <v>66</v>
      </c>
      <c r="C13822" t="s">
        <v>66</v>
      </c>
      <c r="I13822" s="10">
        <f t="shared" si="865"/>
        <v>0</v>
      </c>
      <c r="R13822">
        <f t="shared" si="866"/>
        <v>0</v>
      </c>
      <c r="S13822" s="3" t="str">
        <f t="shared" si="867"/>
        <v/>
      </c>
      <c r="T13822" s="9" t="str">
        <f t="shared" si="868"/>
        <v/>
      </c>
    </row>
    <row r="13823" spans="2:20" x14ac:dyDescent="0.3">
      <c r="B13823" t="s">
        <v>66</v>
      </c>
      <c r="C13823" t="s">
        <v>66</v>
      </c>
      <c r="I13823" s="10">
        <f t="shared" si="865"/>
        <v>0</v>
      </c>
      <c r="R13823">
        <f t="shared" si="866"/>
        <v>0</v>
      </c>
      <c r="S13823" s="3" t="str">
        <f t="shared" si="867"/>
        <v/>
      </c>
      <c r="T13823" s="9" t="str">
        <f t="shared" si="868"/>
        <v/>
      </c>
    </row>
    <row r="13824" spans="2:20" x14ac:dyDescent="0.3">
      <c r="B13824" t="s">
        <v>66</v>
      </c>
      <c r="C13824" t="s">
        <v>66</v>
      </c>
      <c r="I13824" s="10">
        <f t="shared" si="865"/>
        <v>0</v>
      </c>
      <c r="R13824">
        <f t="shared" si="866"/>
        <v>0</v>
      </c>
      <c r="S13824" s="3" t="str">
        <f t="shared" si="867"/>
        <v/>
      </c>
      <c r="T13824" s="9" t="str">
        <f t="shared" si="868"/>
        <v/>
      </c>
    </row>
    <row r="13825" spans="2:20" x14ac:dyDescent="0.3">
      <c r="B13825" t="s">
        <v>66</v>
      </c>
      <c r="C13825" t="s">
        <v>66</v>
      </c>
      <c r="I13825" s="10">
        <f t="shared" si="865"/>
        <v>0</v>
      </c>
      <c r="R13825">
        <f t="shared" si="866"/>
        <v>0</v>
      </c>
      <c r="S13825" s="3" t="str">
        <f t="shared" si="867"/>
        <v/>
      </c>
      <c r="T13825" s="9" t="str">
        <f t="shared" si="868"/>
        <v/>
      </c>
    </row>
    <row r="13826" spans="2:20" x14ac:dyDescent="0.3">
      <c r="B13826" t="s">
        <v>66</v>
      </c>
      <c r="C13826" t="s">
        <v>66</v>
      </c>
      <c r="I13826" s="10">
        <f t="shared" si="865"/>
        <v>0</v>
      </c>
      <c r="R13826">
        <f t="shared" si="866"/>
        <v>0</v>
      </c>
      <c r="S13826" s="3" t="str">
        <f t="shared" si="867"/>
        <v/>
      </c>
      <c r="T13826" s="9" t="str">
        <f t="shared" si="868"/>
        <v/>
      </c>
    </row>
    <row r="13827" spans="2:20" x14ac:dyDescent="0.3">
      <c r="B13827" t="s">
        <v>66</v>
      </c>
      <c r="C13827" t="s">
        <v>66</v>
      </c>
      <c r="I13827" s="10">
        <f t="shared" ref="I13827:I13890" si="869">H13827*0.5</f>
        <v>0</v>
      </c>
      <c r="R13827">
        <f t="shared" ref="R13827:R13890" si="870">SUM(I13827:Q13827)</f>
        <v>0</v>
      </c>
      <c r="S13827" s="3" t="str">
        <f t="shared" ref="S13827:S13890" si="871">IFERROR(IF(R13827&lt;=H13827,R13827/H13827*100,100),"")</f>
        <v/>
      </c>
      <c r="T13827" s="9" t="str">
        <f t="shared" ref="T13827:T13890" si="872">IFERROR(G13827*S13827/100,"")</f>
        <v/>
      </c>
    </row>
    <row r="13828" spans="2:20" x14ac:dyDescent="0.3">
      <c r="B13828" t="s">
        <v>66</v>
      </c>
      <c r="C13828" t="s">
        <v>66</v>
      </c>
      <c r="I13828" s="10">
        <f t="shared" si="869"/>
        <v>0</v>
      </c>
      <c r="R13828">
        <f t="shared" si="870"/>
        <v>0</v>
      </c>
      <c r="S13828" s="3" t="str">
        <f t="shared" si="871"/>
        <v/>
      </c>
      <c r="T13828" s="9" t="str">
        <f t="shared" si="872"/>
        <v/>
      </c>
    </row>
    <row r="13829" spans="2:20" x14ac:dyDescent="0.3">
      <c r="B13829" t="s">
        <v>66</v>
      </c>
      <c r="C13829" t="s">
        <v>66</v>
      </c>
      <c r="I13829" s="10">
        <f t="shared" si="869"/>
        <v>0</v>
      </c>
      <c r="R13829">
        <f t="shared" si="870"/>
        <v>0</v>
      </c>
      <c r="S13829" s="3" t="str">
        <f t="shared" si="871"/>
        <v/>
      </c>
      <c r="T13829" s="9" t="str">
        <f t="shared" si="872"/>
        <v/>
      </c>
    </row>
    <row r="13830" spans="2:20" x14ac:dyDescent="0.3">
      <c r="B13830" t="s">
        <v>66</v>
      </c>
      <c r="C13830" t="s">
        <v>66</v>
      </c>
      <c r="I13830" s="10">
        <f t="shared" si="869"/>
        <v>0</v>
      </c>
      <c r="R13830">
        <f t="shared" si="870"/>
        <v>0</v>
      </c>
      <c r="S13830" s="3" t="str">
        <f t="shared" si="871"/>
        <v/>
      </c>
      <c r="T13830" s="9" t="str">
        <f t="shared" si="872"/>
        <v/>
      </c>
    </row>
    <row r="13831" spans="2:20" x14ac:dyDescent="0.3">
      <c r="B13831" t="s">
        <v>66</v>
      </c>
      <c r="C13831" t="s">
        <v>66</v>
      </c>
      <c r="I13831" s="10">
        <f t="shared" si="869"/>
        <v>0</v>
      </c>
      <c r="R13831">
        <f t="shared" si="870"/>
        <v>0</v>
      </c>
      <c r="S13831" s="3" t="str">
        <f t="shared" si="871"/>
        <v/>
      </c>
      <c r="T13831" s="9" t="str">
        <f t="shared" si="872"/>
        <v/>
      </c>
    </row>
    <row r="13832" spans="2:20" x14ac:dyDescent="0.3">
      <c r="B13832" t="s">
        <v>66</v>
      </c>
      <c r="C13832" t="s">
        <v>66</v>
      </c>
      <c r="I13832" s="10">
        <f t="shared" si="869"/>
        <v>0</v>
      </c>
      <c r="R13832">
        <f t="shared" si="870"/>
        <v>0</v>
      </c>
      <c r="S13832" s="3" t="str">
        <f t="shared" si="871"/>
        <v/>
      </c>
      <c r="T13832" s="9" t="str">
        <f t="shared" si="872"/>
        <v/>
      </c>
    </row>
    <row r="13833" spans="2:20" x14ac:dyDescent="0.3">
      <c r="B13833" t="s">
        <v>66</v>
      </c>
      <c r="C13833" t="s">
        <v>66</v>
      </c>
      <c r="I13833" s="10">
        <f t="shared" si="869"/>
        <v>0</v>
      </c>
      <c r="R13833">
        <f t="shared" si="870"/>
        <v>0</v>
      </c>
      <c r="S13833" s="3" t="str">
        <f t="shared" si="871"/>
        <v/>
      </c>
      <c r="T13833" s="9" t="str">
        <f t="shared" si="872"/>
        <v/>
      </c>
    </row>
    <row r="13834" spans="2:20" x14ac:dyDescent="0.3">
      <c r="B13834" t="s">
        <v>66</v>
      </c>
      <c r="C13834" t="s">
        <v>66</v>
      </c>
      <c r="I13834" s="10">
        <f t="shared" si="869"/>
        <v>0</v>
      </c>
      <c r="R13834">
        <f t="shared" si="870"/>
        <v>0</v>
      </c>
      <c r="S13834" s="3" t="str">
        <f t="shared" si="871"/>
        <v/>
      </c>
      <c r="T13834" s="9" t="str">
        <f t="shared" si="872"/>
        <v/>
      </c>
    </row>
    <row r="13835" spans="2:20" x14ac:dyDescent="0.3">
      <c r="B13835" t="s">
        <v>66</v>
      </c>
      <c r="C13835" t="s">
        <v>66</v>
      </c>
      <c r="I13835" s="10">
        <f t="shared" si="869"/>
        <v>0</v>
      </c>
      <c r="R13835">
        <f t="shared" si="870"/>
        <v>0</v>
      </c>
      <c r="S13835" s="3" t="str">
        <f t="shared" si="871"/>
        <v/>
      </c>
      <c r="T13835" s="9" t="str">
        <f t="shared" si="872"/>
        <v/>
      </c>
    </row>
    <row r="13836" spans="2:20" x14ac:dyDescent="0.3">
      <c r="B13836" t="s">
        <v>66</v>
      </c>
      <c r="C13836" t="s">
        <v>66</v>
      </c>
      <c r="I13836" s="10">
        <f t="shared" si="869"/>
        <v>0</v>
      </c>
      <c r="R13836">
        <f t="shared" si="870"/>
        <v>0</v>
      </c>
      <c r="S13836" s="3" t="str">
        <f t="shared" si="871"/>
        <v/>
      </c>
      <c r="T13836" s="9" t="str">
        <f t="shared" si="872"/>
        <v/>
      </c>
    </row>
    <row r="13837" spans="2:20" x14ac:dyDescent="0.3">
      <c r="B13837" t="s">
        <v>66</v>
      </c>
      <c r="C13837" t="s">
        <v>66</v>
      </c>
      <c r="I13837" s="10">
        <f t="shared" si="869"/>
        <v>0</v>
      </c>
      <c r="R13837">
        <f t="shared" si="870"/>
        <v>0</v>
      </c>
      <c r="S13837" s="3" t="str">
        <f t="shared" si="871"/>
        <v/>
      </c>
      <c r="T13837" s="9" t="str">
        <f t="shared" si="872"/>
        <v/>
      </c>
    </row>
    <row r="13838" spans="2:20" x14ac:dyDescent="0.3">
      <c r="B13838" t="s">
        <v>66</v>
      </c>
      <c r="C13838" t="s">
        <v>66</v>
      </c>
      <c r="I13838" s="10">
        <f t="shared" si="869"/>
        <v>0</v>
      </c>
      <c r="R13838">
        <f t="shared" si="870"/>
        <v>0</v>
      </c>
      <c r="S13838" s="3" t="str">
        <f t="shared" si="871"/>
        <v/>
      </c>
      <c r="T13838" s="9" t="str">
        <f t="shared" si="872"/>
        <v/>
      </c>
    </row>
    <row r="13839" spans="2:20" x14ac:dyDescent="0.3">
      <c r="B13839" t="s">
        <v>66</v>
      </c>
      <c r="C13839" t="s">
        <v>66</v>
      </c>
      <c r="I13839" s="10">
        <f t="shared" si="869"/>
        <v>0</v>
      </c>
      <c r="R13839">
        <f t="shared" si="870"/>
        <v>0</v>
      </c>
      <c r="S13839" s="3" t="str">
        <f t="shared" si="871"/>
        <v/>
      </c>
      <c r="T13839" s="9" t="str">
        <f t="shared" si="872"/>
        <v/>
      </c>
    </row>
    <row r="13840" spans="2:20" x14ac:dyDescent="0.3">
      <c r="B13840" t="s">
        <v>66</v>
      </c>
      <c r="C13840" t="s">
        <v>66</v>
      </c>
      <c r="I13840" s="10">
        <f t="shared" si="869"/>
        <v>0</v>
      </c>
      <c r="R13840">
        <f t="shared" si="870"/>
        <v>0</v>
      </c>
      <c r="S13840" s="3" t="str">
        <f t="shared" si="871"/>
        <v/>
      </c>
      <c r="T13840" s="9" t="str">
        <f t="shared" si="872"/>
        <v/>
      </c>
    </row>
    <row r="13841" spans="2:20" x14ac:dyDescent="0.3">
      <c r="B13841" t="s">
        <v>66</v>
      </c>
      <c r="C13841" t="s">
        <v>66</v>
      </c>
      <c r="I13841" s="10">
        <f t="shared" si="869"/>
        <v>0</v>
      </c>
      <c r="R13841">
        <f t="shared" si="870"/>
        <v>0</v>
      </c>
      <c r="S13841" s="3" t="str">
        <f t="shared" si="871"/>
        <v/>
      </c>
      <c r="T13841" s="9" t="str">
        <f t="shared" si="872"/>
        <v/>
      </c>
    </row>
    <row r="13842" spans="2:20" x14ac:dyDescent="0.3">
      <c r="B13842" t="s">
        <v>66</v>
      </c>
      <c r="C13842" t="s">
        <v>66</v>
      </c>
      <c r="I13842" s="10">
        <f t="shared" si="869"/>
        <v>0</v>
      </c>
      <c r="R13842">
        <f t="shared" si="870"/>
        <v>0</v>
      </c>
      <c r="S13842" s="3" t="str">
        <f t="shared" si="871"/>
        <v/>
      </c>
      <c r="T13842" s="9" t="str">
        <f t="shared" si="872"/>
        <v/>
      </c>
    </row>
    <row r="13843" spans="2:20" x14ac:dyDescent="0.3">
      <c r="B13843" t="s">
        <v>66</v>
      </c>
      <c r="C13843" t="s">
        <v>66</v>
      </c>
      <c r="I13843" s="10">
        <f t="shared" si="869"/>
        <v>0</v>
      </c>
      <c r="R13843">
        <f t="shared" si="870"/>
        <v>0</v>
      </c>
      <c r="S13843" s="3" t="str">
        <f t="shared" si="871"/>
        <v/>
      </c>
      <c r="T13843" s="9" t="str">
        <f t="shared" si="872"/>
        <v/>
      </c>
    </row>
    <row r="13844" spans="2:20" x14ac:dyDescent="0.3">
      <c r="B13844" t="s">
        <v>66</v>
      </c>
      <c r="C13844" t="s">
        <v>66</v>
      </c>
      <c r="I13844" s="10">
        <f t="shared" si="869"/>
        <v>0</v>
      </c>
      <c r="R13844">
        <f t="shared" si="870"/>
        <v>0</v>
      </c>
      <c r="S13844" s="3" t="str">
        <f t="shared" si="871"/>
        <v/>
      </c>
      <c r="T13844" s="9" t="str">
        <f t="shared" si="872"/>
        <v/>
      </c>
    </row>
    <row r="13845" spans="2:20" x14ac:dyDescent="0.3">
      <c r="B13845" t="s">
        <v>66</v>
      </c>
      <c r="C13845" t="s">
        <v>66</v>
      </c>
      <c r="I13845" s="10">
        <f t="shared" si="869"/>
        <v>0</v>
      </c>
      <c r="R13845">
        <f t="shared" si="870"/>
        <v>0</v>
      </c>
      <c r="S13845" s="3" t="str">
        <f t="shared" si="871"/>
        <v/>
      </c>
      <c r="T13845" s="9" t="str">
        <f t="shared" si="872"/>
        <v/>
      </c>
    </row>
    <row r="13846" spans="2:20" x14ac:dyDescent="0.3">
      <c r="B13846" t="s">
        <v>66</v>
      </c>
      <c r="C13846" t="s">
        <v>66</v>
      </c>
      <c r="I13846" s="10">
        <f t="shared" si="869"/>
        <v>0</v>
      </c>
      <c r="R13846">
        <f t="shared" si="870"/>
        <v>0</v>
      </c>
      <c r="S13846" s="3" t="str">
        <f t="shared" si="871"/>
        <v/>
      </c>
      <c r="T13846" s="9" t="str">
        <f t="shared" si="872"/>
        <v/>
      </c>
    </row>
    <row r="13847" spans="2:20" x14ac:dyDescent="0.3">
      <c r="B13847" t="s">
        <v>66</v>
      </c>
      <c r="C13847" t="s">
        <v>66</v>
      </c>
      <c r="I13847" s="10">
        <f t="shared" si="869"/>
        <v>0</v>
      </c>
      <c r="R13847">
        <f t="shared" si="870"/>
        <v>0</v>
      </c>
      <c r="S13847" s="3" t="str">
        <f t="shared" si="871"/>
        <v/>
      </c>
      <c r="T13847" s="9" t="str">
        <f t="shared" si="872"/>
        <v/>
      </c>
    </row>
    <row r="13848" spans="2:20" x14ac:dyDescent="0.3">
      <c r="B13848" t="s">
        <v>66</v>
      </c>
      <c r="C13848" t="s">
        <v>66</v>
      </c>
      <c r="I13848" s="10">
        <f t="shared" si="869"/>
        <v>0</v>
      </c>
      <c r="R13848">
        <f t="shared" si="870"/>
        <v>0</v>
      </c>
      <c r="S13848" s="3" t="str">
        <f t="shared" si="871"/>
        <v/>
      </c>
      <c r="T13848" s="9" t="str">
        <f t="shared" si="872"/>
        <v/>
      </c>
    </row>
    <row r="13849" spans="2:20" x14ac:dyDescent="0.3">
      <c r="B13849" t="s">
        <v>66</v>
      </c>
      <c r="C13849" t="s">
        <v>66</v>
      </c>
      <c r="I13849" s="10">
        <f t="shared" si="869"/>
        <v>0</v>
      </c>
      <c r="R13849">
        <f t="shared" si="870"/>
        <v>0</v>
      </c>
      <c r="S13849" s="3" t="str">
        <f t="shared" si="871"/>
        <v/>
      </c>
      <c r="T13849" s="9" t="str">
        <f t="shared" si="872"/>
        <v/>
      </c>
    </row>
    <row r="13850" spans="2:20" x14ac:dyDescent="0.3">
      <c r="B13850" t="s">
        <v>66</v>
      </c>
      <c r="C13850" t="s">
        <v>66</v>
      </c>
      <c r="I13850" s="10">
        <f t="shared" si="869"/>
        <v>0</v>
      </c>
      <c r="R13850">
        <f t="shared" si="870"/>
        <v>0</v>
      </c>
      <c r="S13850" s="3" t="str">
        <f t="shared" si="871"/>
        <v/>
      </c>
      <c r="T13850" s="9" t="str">
        <f t="shared" si="872"/>
        <v/>
      </c>
    </row>
    <row r="13851" spans="2:20" x14ac:dyDescent="0.3">
      <c r="B13851" t="s">
        <v>66</v>
      </c>
      <c r="C13851" t="s">
        <v>66</v>
      </c>
      <c r="I13851" s="10">
        <f t="shared" si="869"/>
        <v>0</v>
      </c>
      <c r="R13851">
        <f t="shared" si="870"/>
        <v>0</v>
      </c>
      <c r="S13851" s="3" t="str">
        <f t="shared" si="871"/>
        <v/>
      </c>
      <c r="T13851" s="9" t="str">
        <f t="shared" si="872"/>
        <v/>
      </c>
    </row>
    <row r="13852" spans="2:20" x14ac:dyDescent="0.3">
      <c r="B13852" t="s">
        <v>66</v>
      </c>
      <c r="C13852" t="s">
        <v>66</v>
      </c>
      <c r="I13852" s="10">
        <f t="shared" si="869"/>
        <v>0</v>
      </c>
      <c r="R13852">
        <f t="shared" si="870"/>
        <v>0</v>
      </c>
      <c r="S13852" s="3" t="str">
        <f t="shared" si="871"/>
        <v/>
      </c>
      <c r="T13852" s="9" t="str">
        <f t="shared" si="872"/>
        <v/>
      </c>
    </row>
    <row r="13853" spans="2:20" x14ac:dyDescent="0.3">
      <c r="B13853" t="s">
        <v>66</v>
      </c>
      <c r="C13853" t="s">
        <v>66</v>
      </c>
      <c r="I13853" s="10">
        <f t="shared" si="869"/>
        <v>0</v>
      </c>
      <c r="R13853">
        <f t="shared" si="870"/>
        <v>0</v>
      </c>
      <c r="S13853" s="3" t="str">
        <f t="shared" si="871"/>
        <v/>
      </c>
      <c r="T13853" s="9" t="str">
        <f t="shared" si="872"/>
        <v/>
      </c>
    </row>
    <row r="13854" spans="2:20" x14ac:dyDescent="0.3">
      <c r="B13854" t="s">
        <v>66</v>
      </c>
      <c r="C13854" t="s">
        <v>66</v>
      </c>
      <c r="I13854" s="10">
        <f t="shared" si="869"/>
        <v>0</v>
      </c>
      <c r="R13854">
        <f t="shared" si="870"/>
        <v>0</v>
      </c>
      <c r="S13854" s="3" t="str">
        <f t="shared" si="871"/>
        <v/>
      </c>
      <c r="T13854" s="9" t="str">
        <f t="shared" si="872"/>
        <v/>
      </c>
    </row>
    <row r="13855" spans="2:20" x14ac:dyDescent="0.3">
      <c r="B13855" t="s">
        <v>66</v>
      </c>
      <c r="C13855" t="s">
        <v>66</v>
      </c>
      <c r="I13855" s="10">
        <f t="shared" si="869"/>
        <v>0</v>
      </c>
      <c r="R13855">
        <f t="shared" si="870"/>
        <v>0</v>
      </c>
      <c r="S13855" s="3" t="str">
        <f t="shared" si="871"/>
        <v/>
      </c>
      <c r="T13855" s="9" t="str">
        <f t="shared" si="872"/>
        <v/>
      </c>
    </row>
    <row r="13856" spans="2:20" x14ac:dyDescent="0.3">
      <c r="B13856" t="s">
        <v>66</v>
      </c>
      <c r="C13856" t="s">
        <v>66</v>
      </c>
      <c r="I13856" s="10">
        <f t="shared" si="869"/>
        <v>0</v>
      </c>
      <c r="R13856">
        <f t="shared" si="870"/>
        <v>0</v>
      </c>
      <c r="S13856" s="3" t="str">
        <f t="shared" si="871"/>
        <v/>
      </c>
      <c r="T13856" s="9" t="str">
        <f t="shared" si="872"/>
        <v/>
      </c>
    </row>
    <row r="13857" spans="2:20" x14ac:dyDescent="0.3">
      <c r="B13857" t="s">
        <v>66</v>
      </c>
      <c r="C13857" t="s">
        <v>66</v>
      </c>
      <c r="I13857" s="10">
        <f t="shared" si="869"/>
        <v>0</v>
      </c>
      <c r="R13857">
        <f t="shared" si="870"/>
        <v>0</v>
      </c>
      <c r="S13857" s="3" t="str">
        <f t="shared" si="871"/>
        <v/>
      </c>
      <c r="T13857" s="9" t="str">
        <f t="shared" si="872"/>
        <v/>
      </c>
    </row>
    <row r="13858" spans="2:20" x14ac:dyDescent="0.3">
      <c r="B13858" t="s">
        <v>66</v>
      </c>
      <c r="C13858" t="s">
        <v>66</v>
      </c>
      <c r="I13858" s="10">
        <f t="shared" si="869"/>
        <v>0</v>
      </c>
      <c r="R13858">
        <f t="shared" si="870"/>
        <v>0</v>
      </c>
      <c r="S13858" s="3" t="str">
        <f t="shared" si="871"/>
        <v/>
      </c>
      <c r="T13858" s="9" t="str">
        <f t="shared" si="872"/>
        <v/>
      </c>
    </row>
    <row r="13859" spans="2:20" x14ac:dyDescent="0.3">
      <c r="B13859" t="s">
        <v>66</v>
      </c>
      <c r="C13859" t="s">
        <v>66</v>
      </c>
      <c r="I13859" s="10">
        <f t="shared" si="869"/>
        <v>0</v>
      </c>
      <c r="R13859">
        <f t="shared" si="870"/>
        <v>0</v>
      </c>
      <c r="S13859" s="3" t="str">
        <f t="shared" si="871"/>
        <v/>
      </c>
      <c r="T13859" s="9" t="str">
        <f t="shared" si="872"/>
        <v/>
      </c>
    </row>
    <row r="13860" spans="2:20" x14ac:dyDescent="0.3">
      <c r="B13860" t="s">
        <v>66</v>
      </c>
      <c r="C13860" t="s">
        <v>66</v>
      </c>
      <c r="I13860" s="10">
        <f t="shared" si="869"/>
        <v>0</v>
      </c>
      <c r="R13860">
        <f t="shared" si="870"/>
        <v>0</v>
      </c>
      <c r="S13860" s="3" t="str">
        <f t="shared" si="871"/>
        <v/>
      </c>
      <c r="T13860" s="9" t="str">
        <f t="shared" si="872"/>
        <v/>
      </c>
    </row>
    <row r="13861" spans="2:20" x14ac:dyDescent="0.3">
      <c r="B13861" t="s">
        <v>66</v>
      </c>
      <c r="C13861" t="s">
        <v>66</v>
      </c>
      <c r="I13861" s="10">
        <f t="shared" si="869"/>
        <v>0</v>
      </c>
      <c r="R13861">
        <f t="shared" si="870"/>
        <v>0</v>
      </c>
      <c r="S13861" s="3" t="str">
        <f t="shared" si="871"/>
        <v/>
      </c>
      <c r="T13861" s="9" t="str">
        <f t="shared" si="872"/>
        <v/>
      </c>
    </row>
    <row r="13862" spans="2:20" x14ac:dyDescent="0.3">
      <c r="B13862" t="s">
        <v>66</v>
      </c>
      <c r="C13862" t="s">
        <v>66</v>
      </c>
      <c r="I13862" s="10">
        <f t="shared" si="869"/>
        <v>0</v>
      </c>
      <c r="R13862">
        <f t="shared" si="870"/>
        <v>0</v>
      </c>
      <c r="S13862" s="3" t="str">
        <f t="shared" si="871"/>
        <v/>
      </c>
      <c r="T13862" s="9" t="str">
        <f t="shared" si="872"/>
        <v/>
      </c>
    </row>
    <row r="13863" spans="2:20" x14ac:dyDescent="0.3">
      <c r="B13863" t="s">
        <v>66</v>
      </c>
      <c r="C13863" t="s">
        <v>66</v>
      </c>
      <c r="I13863" s="10">
        <f t="shared" si="869"/>
        <v>0</v>
      </c>
      <c r="R13863">
        <f t="shared" si="870"/>
        <v>0</v>
      </c>
      <c r="S13863" s="3" t="str">
        <f t="shared" si="871"/>
        <v/>
      </c>
      <c r="T13863" s="9" t="str">
        <f t="shared" si="872"/>
        <v/>
      </c>
    </row>
    <row r="13864" spans="2:20" x14ac:dyDescent="0.3">
      <c r="B13864" t="s">
        <v>66</v>
      </c>
      <c r="C13864" t="s">
        <v>66</v>
      </c>
      <c r="I13864" s="10">
        <f t="shared" si="869"/>
        <v>0</v>
      </c>
      <c r="R13864">
        <f t="shared" si="870"/>
        <v>0</v>
      </c>
      <c r="S13864" s="3" t="str">
        <f t="shared" si="871"/>
        <v/>
      </c>
      <c r="T13864" s="9" t="str">
        <f t="shared" si="872"/>
        <v/>
      </c>
    </row>
    <row r="13865" spans="2:20" x14ac:dyDescent="0.3">
      <c r="B13865" t="s">
        <v>66</v>
      </c>
      <c r="C13865" t="s">
        <v>66</v>
      </c>
      <c r="I13865" s="10">
        <f t="shared" si="869"/>
        <v>0</v>
      </c>
      <c r="R13865">
        <f t="shared" si="870"/>
        <v>0</v>
      </c>
      <c r="S13865" s="3" t="str">
        <f t="shared" si="871"/>
        <v/>
      </c>
      <c r="T13865" s="9" t="str">
        <f t="shared" si="872"/>
        <v/>
      </c>
    </row>
    <row r="13866" spans="2:20" x14ac:dyDescent="0.3">
      <c r="B13866" t="s">
        <v>66</v>
      </c>
      <c r="C13866" t="s">
        <v>66</v>
      </c>
      <c r="I13866" s="10">
        <f t="shared" si="869"/>
        <v>0</v>
      </c>
      <c r="R13866">
        <f t="shared" si="870"/>
        <v>0</v>
      </c>
      <c r="S13866" s="3" t="str">
        <f t="shared" si="871"/>
        <v/>
      </c>
      <c r="T13866" s="9" t="str">
        <f t="shared" si="872"/>
        <v/>
      </c>
    </row>
    <row r="13867" spans="2:20" x14ac:dyDescent="0.3">
      <c r="B13867" t="s">
        <v>66</v>
      </c>
      <c r="C13867" t="s">
        <v>66</v>
      </c>
      <c r="I13867" s="10">
        <f t="shared" si="869"/>
        <v>0</v>
      </c>
      <c r="R13867">
        <f t="shared" si="870"/>
        <v>0</v>
      </c>
      <c r="S13867" s="3" t="str">
        <f t="shared" si="871"/>
        <v/>
      </c>
      <c r="T13867" s="9" t="str">
        <f t="shared" si="872"/>
        <v/>
      </c>
    </row>
    <row r="13868" spans="2:20" x14ac:dyDescent="0.3">
      <c r="B13868" t="s">
        <v>66</v>
      </c>
      <c r="C13868" t="s">
        <v>66</v>
      </c>
      <c r="I13868" s="10">
        <f t="shared" si="869"/>
        <v>0</v>
      </c>
      <c r="R13868">
        <f t="shared" si="870"/>
        <v>0</v>
      </c>
      <c r="S13868" s="3" t="str">
        <f t="shared" si="871"/>
        <v/>
      </c>
      <c r="T13868" s="9" t="str">
        <f t="shared" si="872"/>
        <v/>
      </c>
    </row>
    <row r="13869" spans="2:20" x14ac:dyDescent="0.3">
      <c r="B13869" t="s">
        <v>66</v>
      </c>
      <c r="C13869" t="s">
        <v>66</v>
      </c>
      <c r="I13869" s="10">
        <f t="shared" si="869"/>
        <v>0</v>
      </c>
      <c r="R13869">
        <f t="shared" si="870"/>
        <v>0</v>
      </c>
      <c r="S13869" s="3" t="str">
        <f t="shared" si="871"/>
        <v/>
      </c>
      <c r="T13869" s="9" t="str">
        <f t="shared" si="872"/>
        <v/>
      </c>
    </row>
    <row r="13870" spans="2:20" x14ac:dyDescent="0.3">
      <c r="B13870" t="s">
        <v>66</v>
      </c>
      <c r="C13870" t="s">
        <v>66</v>
      </c>
      <c r="I13870" s="10">
        <f t="shared" si="869"/>
        <v>0</v>
      </c>
      <c r="R13870">
        <f t="shared" si="870"/>
        <v>0</v>
      </c>
      <c r="S13870" s="3" t="str">
        <f t="shared" si="871"/>
        <v/>
      </c>
      <c r="T13870" s="9" t="str">
        <f t="shared" si="872"/>
        <v/>
      </c>
    </row>
    <row r="13871" spans="2:20" x14ac:dyDescent="0.3">
      <c r="B13871" t="s">
        <v>66</v>
      </c>
      <c r="C13871" t="s">
        <v>66</v>
      </c>
      <c r="I13871" s="10">
        <f t="shared" si="869"/>
        <v>0</v>
      </c>
      <c r="R13871">
        <f t="shared" si="870"/>
        <v>0</v>
      </c>
      <c r="S13871" s="3" t="str">
        <f t="shared" si="871"/>
        <v/>
      </c>
      <c r="T13871" s="9" t="str">
        <f t="shared" si="872"/>
        <v/>
      </c>
    </row>
    <row r="13872" spans="2:20" x14ac:dyDescent="0.3">
      <c r="B13872" t="s">
        <v>66</v>
      </c>
      <c r="C13872" t="s">
        <v>66</v>
      </c>
      <c r="I13872" s="10">
        <f t="shared" si="869"/>
        <v>0</v>
      </c>
      <c r="R13872">
        <f t="shared" si="870"/>
        <v>0</v>
      </c>
      <c r="S13872" s="3" t="str">
        <f t="shared" si="871"/>
        <v/>
      </c>
      <c r="T13872" s="9" t="str">
        <f t="shared" si="872"/>
        <v/>
      </c>
    </row>
    <row r="13873" spans="2:20" x14ac:dyDescent="0.3">
      <c r="B13873" t="s">
        <v>66</v>
      </c>
      <c r="C13873" t="s">
        <v>66</v>
      </c>
      <c r="I13873" s="10">
        <f t="shared" si="869"/>
        <v>0</v>
      </c>
      <c r="R13873">
        <f t="shared" si="870"/>
        <v>0</v>
      </c>
      <c r="S13873" s="3" t="str">
        <f t="shared" si="871"/>
        <v/>
      </c>
      <c r="T13873" s="9" t="str">
        <f t="shared" si="872"/>
        <v/>
      </c>
    </row>
    <row r="13874" spans="2:20" x14ac:dyDescent="0.3">
      <c r="B13874" t="s">
        <v>66</v>
      </c>
      <c r="C13874" t="s">
        <v>66</v>
      </c>
      <c r="I13874" s="10">
        <f t="shared" si="869"/>
        <v>0</v>
      </c>
      <c r="R13874">
        <f t="shared" si="870"/>
        <v>0</v>
      </c>
      <c r="S13874" s="3" t="str">
        <f t="shared" si="871"/>
        <v/>
      </c>
      <c r="T13874" s="9" t="str">
        <f t="shared" si="872"/>
        <v/>
      </c>
    </row>
    <row r="13875" spans="2:20" x14ac:dyDescent="0.3">
      <c r="B13875" t="s">
        <v>66</v>
      </c>
      <c r="C13875" t="s">
        <v>66</v>
      </c>
      <c r="I13875" s="10">
        <f t="shared" si="869"/>
        <v>0</v>
      </c>
      <c r="R13875">
        <f t="shared" si="870"/>
        <v>0</v>
      </c>
      <c r="S13875" s="3" t="str">
        <f t="shared" si="871"/>
        <v/>
      </c>
      <c r="T13875" s="9" t="str">
        <f t="shared" si="872"/>
        <v/>
      </c>
    </row>
    <row r="13876" spans="2:20" x14ac:dyDescent="0.3">
      <c r="B13876" t="s">
        <v>66</v>
      </c>
      <c r="C13876" t="s">
        <v>66</v>
      </c>
      <c r="I13876" s="10">
        <f t="shared" si="869"/>
        <v>0</v>
      </c>
      <c r="R13876">
        <f t="shared" si="870"/>
        <v>0</v>
      </c>
      <c r="S13876" s="3" t="str">
        <f t="shared" si="871"/>
        <v/>
      </c>
      <c r="T13876" s="9" t="str">
        <f t="shared" si="872"/>
        <v/>
      </c>
    </row>
    <row r="13877" spans="2:20" x14ac:dyDescent="0.3">
      <c r="B13877" t="s">
        <v>66</v>
      </c>
      <c r="C13877" t="s">
        <v>66</v>
      </c>
      <c r="I13877" s="10">
        <f t="shared" si="869"/>
        <v>0</v>
      </c>
      <c r="R13877">
        <f t="shared" si="870"/>
        <v>0</v>
      </c>
      <c r="S13877" s="3" t="str">
        <f t="shared" si="871"/>
        <v/>
      </c>
      <c r="T13877" s="9" t="str">
        <f t="shared" si="872"/>
        <v/>
      </c>
    </row>
    <row r="13878" spans="2:20" x14ac:dyDescent="0.3">
      <c r="B13878" t="s">
        <v>66</v>
      </c>
      <c r="C13878" t="s">
        <v>66</v>
      </c>
      <c r="I13878" s="10">
        <f t="shared" si="869"/>
        <v>0</v>
      </c>
      <c r="R13878">
        <f t="shared" si="870"/>
        <v>0</v>
      </c>
      <c r="S13878" s="3" t="str">
        <f t="shared" si="871"/>
        <v/>
      </c>
      <c r="T13878" s="9" t="str">
        <f t="shared" si="872"/>
        <v/>
      </c>
    </row>
    <row r="13879" spans="2:20" x14ac:dyDescent="0.3">
      <c r="B13879" t="s">
        <v>66</v>
      </c>
      <c r="C13879" t="s">
        <v>66</v>
      </c>
      <c r="I13879" s="10">
        <f t="shared" si="869"/>
        <v>0</v>
      </c>
      <c r="R13879">
        <f t="shared" si="870"/>
        <v>0</v>
      </c>
      <c r="S13879" s="3" t="str">
        <f t="shared" si="871"/>
        <v/>
      </c>
      <c r="T13879" s="9" t="str">
        <f t="shared" si="872"/>
        <v/>
      </c>
    </row>
    <row r="13880" spans="2:20" x14ac:dyDescent="0.3">
      <c r="B13880" t="s">
        <v>66</v>
      </c>
      <c r="C13880" t="s">
        <v>66</v>
      </c>
      <c r="I13880" s="10">
        <f t="shared" si="869"/>
        <v>0</v>
      </c>
      <c r="R13880">
        <f t="shared" si="870"/>
        <v>0</v>
      </c>
      <c r="S13880" s="3" t="str">
        <f t="shared" si="871"/>
        <v/>
      </c>
      <c r="T13880" s="9" t="str">
        <f t="shared" si="872"/>
        <v/>
      </c>
    </row>
    <row r="13881" spans="2:20" x14ac:dyDescent="0.3">
      <c r="B13881" t="s">
        <v>66</v>
      </c>
      <c r="C13881" t="s">
        <v>66</v>
      </c>
      <c r="I13881" s="10">
        <f t="shared" si="869"/>
        <v>0</v>
      </c>
      <c r="R13881">
        <f t="shared" si="870"/>
        <v>0</v>
      </c>
      <c r="S13881" s="3" t="str">
        <f t="shared" si="871"/>
        <v/>
      </c>
      <c r="T13881" s="9" t="str">
        <f t="shared" si="872"/>
        <v/>
      </c>
    </row>
    <row r="13882" spans="2:20" x14ac:dyDescent="0.3">
      <c r="B13882" t="s">
        <v>66</v>
      </c>
      <c r="C13882" t="s">
        <v>66</v>
      </c>
      <c r="I13882" s="10">
        <f t="shared" si="869"/>
        <v>0</v>
      </c>
      <c r="R13882">
        <f t="shared" si="870"/>
        <v>0</v>
      </c>
      <c r="S13882" s="3" t="str">
        <f t="shared" si="871"/>
        <v/>
      </c>
      <c r="T13882" s="9" t="str">
        <f t="shared" si="872"/>
        <v/>
      </c>
    </row>
    <row r="13883" spans="2:20" x14ac:dyDescent="0.3">
      <c r="B13883" t="s">
        <v>66</v>
      </c>
      <c r="C13883" t="s">
        <v>66</v>
      </c>
      <c r="I13883" s="10">
        <f t="shared" si="869"/>
        <v>0</v>
      </c>
      <c r="R13883">
        <f t="shared" si="870"/>
        <v>0</v>
      </c>
      <c r="S13883" s="3" t="str">
        <f t="shared" si="871"/>
        <v/>
      </c>
      <c r="T13883" s="9" t="str">
        <f t="shared" si="872"/>
        <v/>
      </c>
    </row>
    <row r="13884" spans="2:20" x14ac:dyDescent="0.3">
      <c r="B13884" t="s">
        <v>66</v>
      </c>
      <c r="C13884" t="s">
        <v>66</v>
      </c>
      <c r="I13884" s="10">
        <f t="shared" si="869"/>
        <v>0</v>
      </c>
      <c r="R13884">
        <f t="shared" si="870"/>
        <v>0</v>
      </c>
      <c r="S13884" s="3" t="str">
        <f t="shared" si="871"/>
        <v/>
      </c>
      <c r="T13884" s="9" t="str">
        <f t="shared" si="872"/>
        <v/>
      </c>
    </row>
    <row r="13885" spans="2:20" x14ac:dyDescent="0.3">
      <c r="B13885" t="s">
        <v>66</v>
      </c>
      <c r="C13885" t="s">
        <v>66</v>
      </c>
      <c r="I13885" s="10">
        <f t="shared" si="869"/>
        <v>0</v>
      </c>
      <c r="R13885">
        <f t="shared" si="870"/>
        <v>0</v>
      </c>
      <c r="S13885" s="3" t="str">
        <f t="shared" si="871"/>
        <v/>
      </c>
      <c r="T13885" s="9" t="str">
        <f t="shared" si="872"/>
        <v/>
      </c>
    </row>
    <row r="13886" spans="2:20" x14ac:dyDescent="0.3">
      <c r="B13886" t="s">
        <v>66</v>
      </c>
      <c r="C13886" t="s">
        <v>66</v>
      </c>
      <c r="I13886" s="10">
        <f t="shared" si="869"/>
        <v>0</v>
      </c>
      <c r="R13886">
        <f t="shared" si="870"/>
        <v>0</v>
      </c>
      <c r="S13886" s="3" t="str">
        <f t="shared" si="871"/>
        <v/>
      </c>
      <c r="T13886" s="9" t="str">
        <f t="shared" si="872"/>
        <v/>
      </c>
    </row>
    <row r="13887" spans="2:20" x14ac:dyDescent="0.3">
      <c r="B13887" t="s">
        <v>66</v>
      </c>
      <c r="C13887" t="s">
        <v>66</v>
      </c>
      <c r="I13887" s="10">
        <f t="shared" si="869"/>
        <v>0</v>
      </c>
      <c r="R13887">
        <f t="shared" si="870"/>
        <v>0</v>
      </c>
      <c r="S13887" s="3" t="str">
        <f t="shared" si="871"/>
        <v/>
      </c>
      <c r="T13887" s="9" t="str">
        <f t="shared" si="872"/>
        <v/>
      </c>
    </row>
    <row r="13888" spans="2:20" x14ac:dyDescent="0.3">
      <c r="B13888" t="s">
        <v>66</v>
      </c>
      <c r="C13888" t="s">
        <v>66</v>
      </c>
      <c r="I13888" s="10">
        <f t="shared" si="869"/>
        <v>0</v>
      </c>
      <c r="R13888">
        <f t="shared" si="870"/>
        <v>0</v>
      </c>
      <c r="S13888" s="3" t="str">
        <f t="shared" si="871"/>
        <v/>
      </c>
      <c r="T13888" s="9" t="str">
        <f t="shared" si="872"/>
        <v/>
      </c>
    </row>
    <row r="13889" spans="2:20" x14ac:dyDescent="0.3">
      <c r="B13889" t="s">
        <v>66</v>
      </c>
      <c r="C13889" t="s">
        <v>66</v>
      </c>
      <c r="I13889" s="10">
        <f t="shared" si="869"/>
        <v>0</v>
      </c>
      <c r="R13889">
        <f t="shared" si="870"/>
        <v>0</v>
      </c>
      <c r="S13889" s="3" t="str">
        <f t="shared" si="871"/>
        <v/>
      </c>
      <c r="T13889" s="9" t="str">
        <f t="shared" si="872"/>
        <v/>
      </c>
    </row>
    <row r="13890" spans="2:20" x14ac:dyDescent="0.3">
      <c r="B13890" t="s">
        <v>66</v>
      </c>
      <c r="C13890" t="s">
        <v>66</v>
      </c>
      <c r="I13890" s="10">
        <f t="shared" si="869"/>
        <v>0</v>
      </c>
      <c r="R13890">
        <f t="shared" si="870"/>
        <v>0</v>
      </c>
      <c r="S13890" s="3" t="str">
        <f t="shared" si="871"/>
        <v/>
      </c>
      <c r="T13890" s="9" t="str">
        <f t="shared" si="872"/>
        <v/>
      </c>
    </row>
    <row r="13891" spans="2:20" x14ac:dyDescent="0.3">
      <c r="B13891" t="s">
        <v>66</v>
      </c>
      <c r="C13891" t="s">
        <v>66</v>
      </c>
      <c r="I13891" s="10">
        <f t="shared" ref="I13891:I13954" si="873">H13891*0.5</f>
        <v>0</v>
      </c>
      <c r="R13891">
        <f t="shared" ref="R13891:R13954" si="874">SUM(I13891:Q13891)</f>
        <v>0</v>
      </c>
      <c r="S13891" s="3" t="str">
        <f t="shared" ref="S13891:S13954" si="875">IFERROR(IF(R13891&lt;=H13891,R13891/H13891*100,100),"")</f>
        <v/>
      </c>
      <c r="T13891" s="9" t="str">
        <f t="shared" ref="T13891:T13954" si="876">IFERROR(G13891*S13891/100,"")</f>
        <v/>
      </c>
    </row>
    <row r="13892" spans="2:20" x14ac:dyDescent="0.3">
      <c r="B13892" t="s">
        <v>66</v>
      </c>
      <c r="C13892" t="s">
        <v>66</v>
      </c>
      <c r="I13892" s="10">
        <f t="shared" si="873"/>
        <v>0</v>
      </c>
      <c r="R13892">
        <f t="shared" si="874"/>
        <v>0</v>
      </c>
      <c r="S13892" s="3" t="str">
        <f t="shared" si="875"/>
        <v/>
      </c>
      <c r="T13892" s="9" t="str">
        <f t="shared" si="876"/>
        <v/>
      </c>
    </row>
    <row r="13893" spans="2:20" x14ac:dyDescent="0.3">
      <c r="B13893" t="s">
        <v>66</v>
      </c>
      <c r="C13893" t="s">
        <v>66</v>
      </c>
      <c r="I13893" s="10">
        <f t="shared" si="873"/>
        <v>0</v>
      </c>
      <c r="R13893">
        <f t="shared" si="874"/>
        <v>0</v>
      </c>
      <c r="S13893" s="3" t="str">
        <f t="shared" si="875"/>
        <v/>
      </c>
      <c r="T13893" s="9" t="str">
        <f t="shared" si="876"/>
        <v/>
      </c>
    </row>
    <row r="13894" spans="2:20" x14ac:dyDescent="0.3">
      <c r="B13894" t="s">
        <v>66</v>
      </c>
      <c r="C13894" t="s">
        <v>66</v>
      </c>
      <c r="I13894" s="10">
        <f t="shared" si="873"/>
        <v>0</v>
      </c>
      <c r="R13894">
        <f t="shared" si="874"/>
        <v>0</v>
      </c>
      <c r="S13894" s="3" t="str">
        <f t="shared" si="875"/>
        <v/>
      </c>
      <c r="T13894" s="9" t="str">
        <f t="shared" si="876"/>
        <v/>
      </c>
    </row>
    <row r="13895" spans="2:20" x14ac:dyDescent="0.3">
      <c r="B13895" t="s">
        <v>66</v>
      </c>
      <c r="C13895" t="s">
        <v>66</v>
      </c>
      <c r="I13895" s="10">
        <f t="shared" si="873"/>
        <v>0</v>
      </c>
      <c r="R13895">
        <f t="shared" si="874"/>
        <v>0</v>
      </c>
      <c r="S13895" s="3" t="str">
        <f t="shared" si="875"/>
        <v/>
      </c>
      <c r="T13895" s="9" t="str">
        <f t="shared" si="876"/>
        <v/>
      </c>
    </row>
    <row r="13896" spans="2:20" x14ac:dyDescent="0.3">
      <c r="B13896" t="s">
        <v>66</v>
      </c>
      <c r="C13896" t="s">
        <v>66</v>
      </c>
      <c r="I13896" s="10">
        <f t="shared" si="873"/>
        <v>0</v>
      </c>
      <c r="R13896">
        <f t="shared" si="874"/>
        <v>0</v>
      </c>
      <c r="S13896" s="3" t="str">
        <f t="shared" si="875"/>
        <v/>
      </c>
      <c r="T13896" s="9" t="str">
        <f t="shared" si="876"/>
        <v/>
      </c>
    </row>
    <row r="13897" spans="2:20" x14ac:dyDescent="0.3">
      <c r="B13897" t="s">
        <v>66</v>
      </c>
      <c r="C13897" t="s">
        <v>66</v>
      </c>
      <c r="I13897" s="10">
        <f t="shared" si="873"/>
        <v>0</v>
      </c>
      <c r="R13897">
        <f t="shared" si="874"/>
        <v>0</v>
      </c>
      <c r="S13897" s="3" t="str">
        <f t="shared" si="875"/>
        <v/>
      </c>
      <c r="T13897" s="9" t="str">
        <f t="shared" si="876"/>
        <v/>
      </c>
    </row>
    <row r="13898" spans="2:20" x14ac:dyDescent="0.3">
      <c r="B13898" t="s">
        <v>66</v>
      </c>
      <c r="C13898" t="s">
        <v>66</v>
      </c>
      <c r="I13898" s="10">
        <f t="shared" si="873"/>
        <v>0</v>
      </c>
      <c r="R13898">
        <f t="shared" si="874"/>
        <v>0</v>
      </c>
      <c r="S13898" s="3" t="str">
        <f t="shared" si="875"/>
        <v/>
      </c>
      <c r="T13898" s="9" t="str">
        <f t="shared" si="876"/>
        <v/>
      </c>
    </row>
    <row r="13899" spans="2:20" x14ac:dyDescent="0.3">
      <c r="B13899" t="s">
        <v>66</v>
      </c>
      <c r="C13899" t="s">
        <v>66</v>
      </c>
      <c r="I13899" s="10">
        <f t="shared" si="873"/>
        <v>0</v>
      </c>
      <c r="R13899">
        <f t="shared" si="874"/>
        <v>0</v>
      </c>
      <c r="S13899" s="3" t="str">
        <f t="shared" si="875"/>
        <v/>
      </c>
      <c r="T13899" s="9" t="str">
        <f t="shared" si="876"/>
        <v/>
      </c>
    </row>
    <row r="13900" spans="2:20" x14ac:dyDescent="0.3">
      <c r="B13900" t="s">
        <v>66</v>
      </c>
      <c r="C13900" t="s">
        <v>66</v>
      </c>
      <c r="I13900" s="10">
        <f t="shared" si="873"/>
        <v>0</v>
      </c>
      <c r="R13900">
        <f t="shared" si="874"/>
        <v>0</v>
      </c>
      <c r="S13900" s="3" t="str">
        <f t="shared" si="875"/>
        <v/>
      </c>
      <c r="T13900" s="9" t="str">
        <f t="shared" si="876"/>
        <v/>
      </c>
    </row>
    <row r="13901" spans="2:20" x14ac:dyDescent="0.3">
      <c r="B13901" t="s">
        <v>66</v>
      </c>
      <c r="C13901" t="s">
        <v>66</v>
      </c>
      <c r="I13901" s="10">
        <f t="shared" si="873"/>
        <v>0</v>
      </c>
      <c r="R13901">
        <f t="shared" si="874"/>
        <v>0</v>
      </c>
      <c r="S13901" s="3" t="str">
        <f t="shared" si="875"/>
        <v/>
      </c>
      <c r="T13901" s="9" t="str">
        <f t="shared" si="876"/>
        <v/>
      </c>
    </row>
    <row r="13902" spans="2:20" x14ac:dyDescent="0.3">
      <c r="B13902" t="s">
        <v>66</v>
      </c>
      <c r="C13902" t="s">
        <v>66</v>
      </c>
      <c r="I13902" s="10">
        <f t="shared" si="873"/>
        <v>0</v>
      </c>
      <c r="R13902">
        <f t="shared" si="874"/>
        <v>0</v>
      </c>
      <c r="S13902" s="3" t="str">
        <f t="shared" si="875"/>
        <v/>
      </c>
      <c r="T13902" s="9" t="str">
        <f t="shared" si="876"/>
        <v/>
      </c>
    </row>
    <row r="13903" spans="2:20" x14ac:dyDescent="0.3">
      <c r="B13903" t="s">
        <v>66</v>
      </c>
      <c r="C13903" t="s">
        <v>66</v>
      </c>
      <c r="I13903" s="10">
        <f t="shared" si="873"/>
        <v>0</v>
      </c>
      <c r="R13903">
        <f t="shared" si="874"/>
        <v>0</v>
      </c>
      <c r="S13903" s="3" t="str">
        <f t="shared" si="875"/>
        <v/>
      </c>
      <c r="T13903" s="9" t="str">
        <f t="shared" si="876"/>
        <v/>
      </c>
    </row>
    <row r="13904" spans="2:20" x14ac:dyDescent="0.3">
      <c r="B13904" t="s">
        <v>66</v>
      </c>
      <c r="C13904" t="s">
        <v>66</v>
      </c>
      <c r="I13904" s="10">
        <f t="shared" si="873"/>
        <v>0</v>
      </c>
      <c r="R13904">
        <f t="shared" si="874"/>
        <v>0</v>
      </c>
      <c r="S13904" s="3" t="str">
        <f t="shared" si="875"/>
        <v/>
      </c>
      <c r="T13904" s="9" t="str">
        <f t="shared" si="876"/>
        <v/>
      </c>
    </row>
    <row r="13905" spans="2:20" x14ac:dyDescent="0.3">
      <c r="B13905" t="s">
        <v>66</v>
      </c>
      <c r="C13905" t="s">
        <v>66</v>
      </c>
      <c r="I13905" s="10">
        <f t="shared" si="873"/>
        <v>0</v>
      </c>
      <c r="R13905">
        <f t="shared" si="874"/>
        <v>0</v>
      </c>
      <c r="S13905" s="3" t="str">
        <f t="shared" si="875"/>
        <v/>
      </c>
      <c r="T13905" s="9" t="str">
        <f t="shared" si="876"/>
        <v/>
      </c>
    </row>
    <row r="13906" spans="2:20" x14ac:dyDescent="0.3">
      <c r="B13906" t="s">
        <v>66</v>
      </c>
      <c r="C13906" t="s">
        <v>66</v>
      </c>
      <c r="I13906" s="10">
        <f t="shared" si="873"/>
        <v>0</v>
      </c>
      <c r="R13906">
        <f t="shared" si="874"/>
        <v>0</v>
      </c>
      <c r="S13906" s="3" t="str">
        <f t="shared" si="875"/>
        <v/>
      </c>
      <c r="T13906" s="9" t="str">
        <f t="shared" si="876"/>
        <v/>
      </c>
    </row>
    <row r="13907" spans="2:20" x14ac:dyDescent="0.3">
      <c r="B13907" t="s">
        <v>66</v>
      </c>
      <c r="C13907" t="s">
        <v>66</v>
      </c>
      <c r="I13907" s="10">
        <f t="shared" si="873"/>
        <v>0</v>
      </c>
      <c r="R13907">
        <f t="shared" si="874"/>
        <v>0</v>
      </c>
      <c r="S13907" s="3" t="str">
        <f t="shared" si="875"/>
        <v/>
      </c>
      <c r="T13907" s="9" t="str">
        <f t="shared" si="876"/>
        <v/>
      </c>
    </row>
    <row r="13908" spans="2:20" x14ac:dyDescent="0.3">
      <c r="B13908" t="s">
        <v>66</v>
      </c>
      <c r="C13908" t="s">
        <v>66</v>
      </c>
      <c r="I13908" s="10">
        <f t="shared" si="873"/>
        <v>0</v>
      </c>
      <c r="R13908">
        <f t="shared" si="874"/>
        <v>0</v>
      </c>
      <c r="S13908" s="3" t="str">
        <f t="shared" si="875"/>
        <v/>
      </c>
      <c r="T13908" s="9" t="str">
        <f t="shared" si="876"/>
        <v/>
      </c>
    </row>
    <row r="13909" spans="2:20" x14ac:dyDescent="0.3">
      <c r="B13909" t="s">
        <v>66</v>
      </c>
      <c r="C13909" t="s">
        <v>66</v>
      </c>
      <c r="I13909" s="10">
        <f t="shared" si="873"/>
        <v>0</v>
      </c>
      <c r="R13909">
        <f t="shared" si="874"/>
        <v>0</v>
      </c>
      <c r="S13909" s="3" t="str">
        <f t="shared" si="875"/>
        <v/>
      </c>
      <c r="T13909" s="9" t="str">
        <f t="shared" si="876"/>
        <v/>
      </c>
    </row>
    <row r="13910" spans="2:20" x14ac:dyDescent="0.3">
      <c r="B13910" t="s">
        <v>66</v>
      </c>
      <c r="C13910" t="s">
        <v>66</v>
      </c>
      <c r="I13910" s="10">
        <f t="shared" si="873"/>
        <v>0</v>
      </c>
      <c r="R13910">
        <f t="shared" si="874"/>
        <v>0</v>
      </c>
      <c r="S13910" s="3" t="str">
        <f t="shared" si="875"/>
        <v/>
      </c>
      <c r="T13910" s="9" t="str">
        <f t="shared" si="876"/>
        <v/>
      </c>
    </row>
    <row r="13911" spans="2:20" x14ac:dyDescent="0.3">
      <c r="B13911" t="s">
        <v>66</v>
      </c>
      <c r="C13911" t="s">
        <v>66</v>
      </c>
      <c r="I13911" s="10">
        <f t="shared" si="873"/>
        <v>0</v>
      </c>
      <c r="R13911">
        <f t="shared" si="874"/>
        <v>0</v>
      </c>
      <c r="S13911" s="3" t="str">
        <f t="shared" si="875"/>
        <v/>
      </c>
      <c r="T13911" s="9" t="str">
        <f t="shared" si="876"/>
        <v/>
      </c>
    </row>
    <row r="13912" spans="2:20" x14ac:dyDescent="0.3">
      <c r="B13912" t="s">
        <v>66</v>
      </c>
      <c r="C13912" t="s">
        <v>66</v>
      </c>
      <c r="I13912" s="10">
        <f t="shared" si="873"/>
        <v>0</v>
      </c>
      <c r="R13912">
        <f t="shared" si="874"/>
        <v>0</v>
      </c>
      <c r="S13912" s="3" t="str">
        <f t="shared" si="875"/>
        <v/>
      </c>
      <c r="T13912" s="9" t="str">
        <f t="shared" si="876"/>
        <v/>
      </c>
    </row>
    <row r="13913" spans="2:20" x14ac:dyDescent="0.3">
      <c r="B13913" t="s">
        <v>66</v>
      </c>
      <c r="C13913" t="s">
        <v>66</v>
      </c>
      <c r="I13913" s="10">
        <f t="shared" si="873"/>
        <v>0</v>
      </c>
      <c r="R13913">
        <f t="shared" si="874"/>
        <v>0</v>
      </c>
      <c r="S13913" s="3" t="str">
        <f t="shared" si="875"/>
        <v/>
      </c>
      <c r="T13913" s="9" t="str">
        <f t="shared" si="876"/>
        <v/>
      </c>
    </row>
    <row r="13914" spans="2:20" x14ac:dyDescent="0.3">
      <c r="B13914" t="s">
        <v>66</v>
      </c>
      <c r="C13914" t="s">
        <v>66</v>
      </c>
      <c r="I13914" s="10">
        <f t="shared" si="873"/>
        <v>0</v>
      </c>
      <c r="R13914">
        <f t="shared" si="874"/>
        <v>0</v>
      </c>
      <c r="S13914" s="3" t="str">
        <f t="shared" si="875"/>
        <v/>
      </c>
      <c r="T13914" s="9" t="str">
        <f t="shared" si="876"/>
        <v/>
      </c>
    </row>
    <row r="13915" spans="2:20" x14ac:dyDescent="0.3">
      <c r="B13915" t="s">
        <v>66</v>
      </c>
      <c r="C13915" t="s">
        <v>66</v>
      </c>
      <c r="I13915" s="10">
        <f t="shared" si="873"/>
        <v>0</v>
      </c>
      <c r="R13915">
        <f t="shared" si="874"/>
        <v>0</v>
      </c>
      <c r="S13915" s="3" t="str">
        <f t="shared" si="875"/>
        <v/>
      </c>
      <c r="T13915" s="9" t="str">
        <f t="shared" si="876"/>
        <v/>
      </c>
    </row>
    <row r="13916" spans="2:20" x14ac:dyDescent="0.3">
      <c r="B13916" t="s">
        <v>66</v>
      </c>
      <c r="C13916" t="s">
        <v>66</v>
      </c>
      <c r="I13916" s="10">
        <f t="shared" si="873"/>
        <v>0</v>
      </c>
      <c r="R13916">
        <f t="shared" si="874"/>
        <v>0</v>
      </c>
      <c r="S13916" s="3" t="str">
        <f t="shared" si="875"/>
        <v/>
      </c>
      <c r="T13916" s="9" t="str">
        <f t="shared" si="876"/>
        <v/>
      </c>
    </row>
    <row r="13917" spans="2:20" x14ac:dyDescent="0.3">
      <c r="B13917" t="s">
        <v>66</v>
      </c>
      <c r="C13917" t="s">
        <v>66</v>
      </c>
      <c r="I13917" s="10">
        <f t="shared" si="873"/>
        <v>0</v>
      </c>
      <c r="R13917">
        <f t="shared" si="874"/>
        <v>0</v>
      </c>
      <c r="S13917" s="3" t="str">
        <f t="shared" si="875"/>
        <v/>
      </c>
      <c r="T13917" s="9" t="str">
        <f t="shared" si="876"/>
        <v/>
      </c>
    </row>
    <row r="13918" spans="2:20" x14ac:dyDescent="0.3">
      <c r="B13918" t="s">
        <v>66</v>
      </c>
      <c r="C13918" t="s">
        <v>66</v>
      </c>
      <c r="I13918" s="10">
        <f t="shared" si="873"/>
        <v>0</v>
      </c>
      <c r="R13918">
        <f t="shared" si="874"/>
        <v>0</v>
      </c>
      <c r="S13918" s="3" t="str">
        <f t="shared" si="875"/>
        <v/>
      </c>
      <c r="T13918" s="9" t="str">
        <f t="shared" si="876"/>
        <v/>
      </c>
    </row>
    <row r="13919" spans="2:20" x14ac:dyDescent="0.3">
      <c r="B13919" t="s">
        <v>66</v>
      </c>
      <c r="C13919" t="s">
        <v>66</v>
      </c>
      <c r="I13919" s="10">
        <f t="shared" si="873"/>
        <v>0</v>
      </c>
      <c r="R13919">
        <f t="shared" si="874"/>
        <v>0</v>
      </c>
      <c r="S13919" s="3" t="str">
        <f t="shared" si="875"/>
        <v/>
      </c>
      <c r="T13919" s="9" t="str">
        <f t="shared" si="876"/>
        <v/>
      </c>
    </row>
    <row r="13920" spans="2:20" x14ac:dyDescent="0.3">
      <c r="B13920" t="s">
        <v>66</v>
      </c>
      <c r="C13920" t="s">
        <v>66</v>
      </c>
      <c r="I13920" s="10">
        <f t="shared" si="873"/>
        <v>0</v>
      </c>
      <c r="R13920">
        <f t="shared" si="874"/>
        <v>0</v>
      </c>
      <c r="S13920" s="3" t="str">
        <f t="shared" si="875"/>
        <v/>
      </c>
      <c r="T13920" s="9" t="str">
        <f t="shared" si="876"/>
        <v/>
      </c>
    </row>
    <row r="13921" spans="2:20" x14ac:dyDescent="0.3">
      <c r="B13921" t="s">
        <v>66</v>
      </c>
      <c r="C13921" t="s">
        <v>66</v>
      </c>
      <c r="I13921" s="10">
        <f t="shared" si="873"/>
        <v>0</v>
      </c>
      <c r="R13921">
        <f t="shared" si="874"/>
        <v>0</v>
      </c>
      <c r="S13921" s="3" t="str">
        <f t="shared" si="875"/>
        <v/>
      </c>
      <c r="T13921" s="9" t="str">
        <f t="shared" si="876"/>
        <v/>
      </c>
    </row>
    <row r="13922" spans="2:20" x14ac:dyDescent="0.3">
      <c r="B13922" t="s">
        <v>66</v>
      </c>
      <c r="C13922" t="s">
        <v>66</v>
      </c>
      <c r="I13922" s="10">
        <f t="shared" si="873"/>
        <v>0</v>
      </c>
      <c r="R13922">
        <f t="shared" si="874"/>
        <v>0</v>
      </c>
      <c r="S13922" s="3" t="str">
        <f t="shared" si="875"/>
        <v/>
      </c>
      <c r="T13922" s="9" t="str">
        <f t="shared" si="876"/>
        <v/>
      </c>
    </row>
    <row r="13923" spans="2:20" x14ac:dyDescent="0.3">
      <c r="B13923" t="s">
        <v>66</v>
      </c>
      <c r="C13923" t="s">
        <v>66</v>
      </c>
      <c r="I13923" s="10">
        <f t="shared" si="873"/>
        <v>0</v>
      </c>
      <c r="R13923">
        <f t="shared" si="874"/>
        <v>0</v>
      </c>
      <c r="S13923" s="3" t="str">
        <f t="shared" si="875"/>
        <v/>
      </c>
      <c r="T13923" s="9" t="str">
        <f t="shared" si="876"/>
        <v/>
      </c>
    </row>
    <row r="13924" spans="2:20" x14ac:dyDescent="0.3">
      <c r="B13924" t="s">
        <v>66</v>
      </c>
      <c r="C13924" t="s">
        <v>66</v>
      </c>
      <c r="I13924" s="10">
        <f t="shared" si="873"/>
        <v>0</v>
      </c>
      <c r="R13924">
        <f t="shared" si="874"/>
        <v>0</v>
      </c>
      <c r="S13924" s="3" t="str">
        <f t="shared" si="875"/>
        <v/>
      </c>
      <c r="T13924" s="9" t="str">
        <f t="shared" si="876"/>
        <v/>
      </c>
    </row>
    <row r="13925" spans="2:20" x14ac:dyDescent="0.3">
      <c r="B13925" t="s">
        <v>66</v>
      </c>
      <c r="C13925" t="s">
        <v>66</v>
      </c>
      <c r="I13925" s="10">
        <f t="shared" si="873"/>
        <v>0</v>
      </c>
      <c r="R13925">
        <f t="shared" si="874"/>
        <v>0</v>
      </c>
      <c r="S13925" s="3" t="str">
        <f t="shared" si="875"/>
        <v/>
      </c>
      <c r="T13925" s="9" t="str">
        <f t="shared" si="876"/>
        <v/>
      </c>
    </row>
    <row r="13926" spans="2:20" x14ac:dyDescent="0.3">
      <c r="B13926" t="s">
        <v>66</v>
      </c>
      <c r="C13926" t="s">
        <v>66</v>
      </c>
      <c r="I13926" s="10">
        <f t="shared" si="873"/>
        <v>0</v>
      </c>
      <c r="R13926">
        <f t="shared" si="874"/>
        <v>0</v>
      </c>
      <c r="S13926" s="3" t="str">
        <f t="shared" si="875"/>
        <v/>
      </c>
      <c r="T13926" s="9" t="str">
        <f t="shared" si="876"/>
        <v/>
      </c>
    </row>
    <row r="13927" spans="2:20" x14ac:dyDescent="0.3">
      <c r="B13927" t="s">
        <v>66</v>
      </c>
      <c r="C13927" t="s">
        <v>66</v>
      </c>
      <c r="I13927" s="10">
        <f t="shared" si="873"/>
        <v>0</v>
      </c>
      <c r="R13927">
        <f t="shared" si="874"/>
        <v>0</v>
      </c>
      <c r="S13927" s="3" t="str">
        <f t="shared" si="875"/>
        <v/>
      </c>
      <c r="T13927" s="9" t="str">
        <f t="shared" si="876"/>
        <v/>
      </c>
    </row>
    <row r="13928" spans="2:20" x14ac:dyDescent="0.3">
      <c r="B13928" t="s">
        <v>66</v>
      </c>
      <c r="C13928" t="s">
        <v>66</v>
      </c>
      <c r="I13928" s="10">
        <f t="shared" si="873"/>
        <v>0</v>
      </c>
      <c r="R13928">
        <f t="shared" si="874"/>
        <v>0</v>
      </c>
      <c r="S13928" s="3" t="str">
        <f t="shared" si="875"/>
        <v/>
      </c>
      <c r="T13928" s="9" t="str">
        <f t="shared" si="876"/>
        <v/>
      </c>
    </row>
    <row r="13929" spans="2:20" x14ac:dyDescent="0.3">
      <c r="B13929" t="s">
        <v>66</v>
      </c>
      <c r="C13929" t="s">
        <v>66</v>
      </c>
      <c r="I13929" s="10">
        <f t="shared" si="873"/>
        <v>0</v>
      </c>
      <c r="R13929">
        <f t="shared" si="874"/>
        <v>0</v>
      </c>
      <c r="S13929" s="3" t="str">
        <f t="shared" si="875"/>
        <v/>
      </c>
      <c r="T13929" s="9" t="str">
        <f t="shared" si="876"/>
        <v/>
      </c>
    </row>
    <row r="13930" spans="2:20" x14ac:dyDescent="0.3">
      <c r="B13930" t="s">
        <v>66</v>
      </c>
      <c r="C13930" t="s">
        <v>66</v>
      </c>
      <c r="I13930" s="10">
        <f t="shared" si="873"/>
        <v>0</v>
      </c>
      <c r="R13930">
        <f t="shared" si="874"/>
        <v>0</v>
      </c>
      <c r="S13930" s="3" t="str">
        <f t="shared" si="875"/>
        <v/>
      </c>
      <c r="T13930" s="9" t="str">
        <f t="shared" si="876"/>
        <v/>
      </c>
    </row>
    <row r="13931" spans="2:20" x14ac:dyDescent="0.3">
      <c r="B13931" t="s">
        <v>66</v>
      </c>
      <c r="C13931" t="s">
        <v>66</v>
      </c>
      <c r="I13931" s="10">
        <f t="shared" si="873"/>
        <v>0</v>
      </c>
      <c r="R13931">
        <f t="shared" si="874"/>
        <v>0</v>
      </c>
      <c r="S13931" s="3" t="str">
        <f t="shared" si="875"/>
        <v/>
      </c>
      <c r="T13931" s="9" t="str">
        <f t="shared" si="876"/>
        <v/>
      </c>
    </row>
    <row r="13932" spans="2:20" x14ac:dyDescent="0.3">
      <c r="B13932" t="s">
        <v>66</v>
      </c>
      <c r="C13932" t="s">
        <v>66</v>
      </c>
      <c r="I13932" s="10">
        <f t="shared" si="873"/>
        <v>0</v>
      </c>
      <c r="R13932">
        <f t="shared" si="874"/>
        <v>0</v>
      </c>
      <c r="S13932" s="3" t="str">
        <f t="shared" si="875"/>
        <v/>
      </c>
      <c r="T13932" s="9" t="str">
        <f t="shared" si="876"/>
        <v/>
      </c>
    </row>
    <row r="13933" spans="2:20" x14ac:dyDescent="0.3">
      <c r="B13933" t="s">
        <v>66</v>
      </c>
      <c r="C13933" t="s">
        <v>66</v>
      </c>
      <c r="I13933" s="10">
        <f t="shared" si="873"/>
        <v>0</v>
      </c>
      <c r="R13933">
        <f t="shared" si="874"/>
        <v>0</v>
      </c>
      <c r="S13933" s="3" t="str">
        <f t="shared" si="875"/>
        <v/>
      </c>
      <c r="T13933" s="9" t="str">
        <f t="shared" si="876"/>
        <v/>
      </c>
    </row>
    <row r="13934" spans="2:20" x14ac:dyDescent="0.3">
      <c r="B13934" t="s">
        <v>66</v>
      </c>
      <c r="C13934" t="s">
        <v>66</v>
      </c>
      <c r="I13934" s="10">
        <f t="shared" si="873"/>
        <v>0</v>
      </c>
      <c r="R13934">
        <f t="shared" si="874"/>
        <v>0</v>
      </c>
      <c r="S13934" s="3" t="str">
        <f t="shared" si="875"/>
        <v/>
      </c>
      <c r="T13934" s="9" t="str">
        <f t="shared" si="876"/>
        <v/>
      </c>
    </row>
    <row r="13935" spans="2:20" x14ac:dyDescent="0.3">
      <c r="B13935" t="s">
        <v>66</v>
      </c>
      <c r="C13935" t="s">
        <v>66</v>
      </c>
      <c r="I13935" s="10">
        <f t="shared" si="873"/>
        <v>0</v>
      </c>
      <c r="R13935">
        <f t="shared" si="874"/>
        <v>0</v>
      </c>
      <c r="S13935" s="3" t="str">
        <f t="shared" si="875"/>
        <v/>
      </c>
      <c r="T13935" s="9" t="str">
        <f t="shared" si="876"/>
        <v/>
      </c>
    </row>
    <row r="13936" spans="2:20" x14ac:dyDescent="0.3">
      <c r="B13936" t="s">
        <v>66</v>
      </c>
      <c r="C13936" t="s">
        <v>66</v>
      </c>
      <c r="I13936" s="10">
        <f t="shared" si="873"/>
        <v>0</v>
      </c>
      <c r="R13936">
        <f t="shared" si="874"/>
        <v>0</v>
      </c>
      <c r="S13936" s="3" t="str">
        <f t="shared" si="875"/>
        <v/>
      </c>
      <c r="T13936" s="9" t="str">
        <f t="shared" si="876"/>
        <v/>
      </c>
    </row>
    <row r="13937" spans="2:20" x14ac:dyDescent="0.3">
      <c r="B13937" t="s">
        <v>66</v>
      </c>
      <c r="C13937" t="s">
        <v>66</v>
      </c>
      <c r="I13937" s="10">
        <f t="shared" si="873"/>
        <v>0</v>
      </c>
      <c r="R13937">
        <f t="shared" si="874"/>
        <v>0</v>
      </c>
      <c r="S13937" s="3" t="str">
        <f t="shared" si="875"/>
        <v/>
      </c>
      <c r="T13937" s="9" t="str">
        <f t="shared" si="876"/>
        <v/>
      </c>
    </row>
    <row r="13938" spans="2:20" x14ac:dyDescent="0.3">
      <c r="B13938" t="s">
        <v>66</v>
      </c>
      <c r="C13938" t="s">
        <v>66</v>
      </c>
      <c r="I13938" s="10">
        <f t="shared" si="873"/>
        <v>0</v>
      </c>
      <c r="R13938">
        <f t="shared" si="874"/>
        <v>0</v>
      </c>
      <c r="S13938" s="3" t="str">
        <f t="shared" si="875"/>
        <v/>
      </c>
      <c r="T13938" s="9" t="str">
        <f t="shared" si="876"/>
        <v/>
      </c>
    </row>
    <row r="13939" spans="2:20" x14ac:dyDescent="0.3">
      <c r="B13939" t="s">
        <v>66</v>
      </c>
      <c r="C13939" t="s">
        <v>66</v>
      </c>
      <c r="I13939" s="10">
        <f t="shared" si="873"/>
        <v>0</v>
      </c>
      <c r="R13939">
        <f t="shared" si="874"/>
        <v>0</v>
      </c>
      <c r="S13939" s="3" t="str">
        <f t="shared" si="875"/>
        <v/>
      </c>
      <c r="T13939" s="9" t="str">
        <f t="shared" si="876"/>
        <v/>
      </c>
    </row>
    <row r="13940" spans="2:20" x14ac:dyDescent="0.3">
      <c r="B13940" t="s">
        <v>66</v>
      </c>
      <c r="C13940" t="s">
        <v>66</v>
      </c>
      <c r="I13940" s="10">
        <f t="shared" si="873"/>
        <v>0</v>
      </c>
      <c r="R13940">
        <f t="shared" si="874"/>
        <v>0</v>
      </c>
      <c r="S13940" s="3" t="str">
        <f t="shared" si="875"/>
        <v/>
      </c>
      <c r="T13940" s="9" t="str">
        <f t="shared" si="876"/>
        <v/>
      </c>
    </row>
    <row r="13941" spans="2:20" x14ac:dyDescent="0.3">
      <c r="B13941" t="s">
        <v>66</v>
      </c>
      <c r="C13941" t="s">
        <v>66</v>
      </c>
      <c r="I13941" s="10">
        <f t="shared" si="873"/>
        <v>0</v>
      </c>
      <c r="R13941">
        <f t="shared" si="874"/>
        <v>0</v>
      </c>
      <c r="S13941" s="3" t="str">
        <f t="shared" si="875"/>
        <v/>
      </c>
      <c r="T13941" s="9" t="str">
        <f t="shared" si="876"/>
        <v/>
      </c>
    </row>
    <row r="13942" spans="2:20" x14ac:dyDescent="0.3">
      <c r="B13942" t="s">
        <v>66</v>
      </c>
      <c r="C13942" t="s">
        <v>66</v>
      </c>
      <c r="I13942" s="10">
        <f t="shared" si="873"/>
        <v>0</v>
      </c>
      <c r="R13942">
        <f t="shared" si="874"/>
        <v>0</v>
      </c>
      <c r="S13942" s="3" t="str">
        <f t="shared" si="875"/>
        <v/>
      </c>
      <c r="T13942" s="9" t="str">
        <f t="shared" si="876"/>
        <v/>
      </c>
    </row>
    <row r="13943" spans="2:20" x14ac:dyDescent="0.3">
      <c r="B13943" t="s">
        <v>66</v>
      </c>
      <c r="C13943" t="s">
        <v>66</v>
      </c>
      <c r="I13943" s="10">
        <f t="shared" si="873"/>
        <v>0</v>
      </c>
      <c r="R13943">
        <f t="shared" si="874"/>
        <v>0</v>
      </c>
      <c r="S13943" s="3" t="str">
        <f t="shared" si="875"/>
        <v/>
      </c>
      <c r="T13943" s="9" t="str">
        <f t="shared" si="876"/>
        <v/>
      </c>
    </row>
    <row r="13944" spans="2:20" x14ac:dyDescent="0.3">
      <c r="B13944" t="s">
        <v>66</v>
      </c>
      <c r="C13944" t="s">
        <v>66</v>
      </c>
      <c r="I13944" s="10">
        <f t="shared" si="873"/>
        <v>0</v>
      </c>
      <c r="R13944">
        <f t="shared" si="874"/>
        <v>0</v>
      </c>
      <c r="S13944" s="3" t="str">
        <f t="shared" si="875"/>
        <v/>
      </c>
      <c r="T13944" s="9" t="str">
        <f t="shared" si="876"/>
        <v/>
      </c>
    </row>
    <row r="13945" spans="2:20" x14ac:dyDescent="0.3">
      <c r="B13945" t="s">
        <v>66</v>
      </c>
      <c r="C13945" t="s">
        <v>66</v>
      </c>
      <c r="I13945" s="10">
        <f t="shared" si="873"/>
        <v>0</v>
      </c>
      <c r="R13945">
        <f t="shared" si="874"/>
        <v>0</v>
      </c>
      <c r="S13945" s="3" t="str">
        <f t="shared" si="875"/>
        <v/>
      </c>
      <c r="T13945" s="9" t="str">
        <f t="shared" si="876"/>
        <v/>
      </c>
    </row>
    <row r="13946" spans="2:20" x14ac:dyDescent="0.3">
      <c r="B13946" t="s">
        <v>66</v>
      </c>
      <c r="C13946" t="s">
        <v>66</v>
      </c>
      <c r="I13946" s="10">
        <f t="shared" si="873"/>
        <v>0</v>
      </c>
      <c r="R13946">
        <f t="shared" si="874"/>
        <v>0</v>
      </c>
      <c r="S13946" s="3" t="str">
        <f t="shared" si="875"/>
        <v/>
      </c>
      <c r="T13946" s="9" t="str">
        <f t="shared" si="876"/>
        <v/>
      </c>
    </row>
    <row r="13947" spans="2:20" x14ac:dyDescent="0.3">
      <c r="B13947" t="s">
        <v>66</v>
      </c>
      <c r="C13947" t="s">
        <v>66</v>
      </c>
      <c r="I13947" s="10">
        <f t="shared" si="873"/>
        <v>0</v>
      </c>
      <c r="R13947">
        <f t="shared" si="874"/>
        <v>0</v>
      </c>
      <c r="S13947" s="3" t="str">
        <f t="shared" si="875"/>
        <v/>
      </c>
      <c r="T13947" s="9" t="str">
        <f t="shared" si="876"/>
        <v/>
      </c>
    </row>
    <row r="13948" spans="2:20" x14ac:dyDescent="0.3">
      <c r="B13948" t="s">
        <v>66</v>
      </c>
      <c r="C13948" t="s">
        <v>66</v>
      </c>
      <c r="I13948" s="10">
        <f t="shared" si="873"/>
        <v>0</v>
      </c>
      <c r="R13948">
        <f t="shared" si="874"/>
        <v>0</v>
      </c>
      <c r="S13948" s="3" t="str">
        <f t="shared" si="875"/>
        <v/>
      </c>
      <c r="T13948" s="9" t="str">
        <f t="shared" si="876"/>
        <v/>
      </c>
    </row>
    <row r="13949" spans="2:20" x14ac:dyDescent="0.3">
      <c r="B13949" t="s">
        <v>66</v>
      </c>
      <c r="C13949" t="s">
        <v>66</v>
      </c>
      <c r="I13949" s="10">
        <f t="shared" si="873"/>
        <v>0</v>
      </c>
      <c r="R13949">
        <f t="shared" si="874"/>
        <v>0</v>
      </c>
      <c r="S13949" s="3" t="str">
        <f t="shared" si="875"/>
        <v/>
      </c>
      <c r="T13949" s="9" t="str">
        <f t="shared" si="876"/>
        <v/>
      </c>
    </row>
    <row r="13950" spans="2:20" x14ac:dyDescent="0.3">
      <c r="B13950" t="s">
        <v>66</v>
      </c>
      <c r="C13950" t="s">
        <v>66</v>
      </c>
      <c r="I13950" s="10">
        <f t="shared" si="873"/>
        <v>0</v>
      </c>
      <c r="R13950">
        <f t="shared" si="874"/>
        <v>0</v>
      </c>
      <c r="S13950" s="3" t="str">
        <f t="shared" si="875"/>
        <v/>
      </c>
      <c r="T13950" s="9" t="str">
        <f t="shared" si="876"/>
        <v/>
      </c>
    </row>
    <row r="13951" spans="2:20" x14ac:dyDescent="0.3">
      <c r="B13951" t="s">
        <v>66</v>
      </c>
      <c r="C13951" t="s">
        <v>66</v>
      </c>
      <c r="I13951" s="10">
        <f t="shared" si="873"/>
        <v>0</v>
      </c>
      <c r="R13951">
        <f t="shared" si="874"/>
        <v>0</v>
      </c>
      <c r="S13951" s="3" t="str">
        <f t="shared" si="875"/>
        <v/>
      </c>
      <c r="T13951" s="9" t="str">
        <f t="shared" si="876"/>
        <v/>
      </c>
    </row>
    <row r="13952" spans="2:20" x14ac:dyDescent="0.3">
      <c r="B13952" t="s">
        <v>66</v>
      </c>
      <c r="C13952" t="s">
        <v>66</v>
      </c>
      <c r="I13952" s="10">
        <f t="shared" si="873"/>
        <v>0</v>
      </c>
      <c r="R13952">
        <f t="shared" si="874"/>
        <v>0</v>
      </c>
      <c r="S13952" s="3" t="str">
        <f t="shared" si="875"/>
        <v/>
      </c>
      <c r="T13952" s="9" t="str">
        <f t="shared" si="876"/>
        <v/>
      </c>
    </row>
    <row r="13953" spans="2:20" x14ac:dyDescent="0.3">
      <c r="B13953" t="s">
        <v>66</v>
      </c>
      <c r="C13953" t="s">
        <v>66</v>
      </c>
      <c r="I13953" s="10">
        <f t="shared" si="873"/>
        <v>0</v>
      </c>
      <c r="R13953">
        <f t="shared" si="874"/>
        <v>0</v>
      </c>
      <c r="S13953" s="3" t="str">
        <f t="shared" si="875"/>
        <v/>
      </c>
      <c r="T13953" s="9" t="str">
        <f t="shared" si="876"/>
        <v/>
      </c>
    </row>
    <row r="13954" spans="2:20" x14ac:dyDescent="0.3">
      <c r="B13954" t="s">
        <v>66</v>
      </c>
      <c r="C13954" t="s">
        <v>66</v>
      </c>
      <c r="I13954" s="10">
        <f t="shared" si="873"/>
        <v>0</v>
      </c>
      <c r="R13954">
        <f t="shared" si="874"/>
        <v>0</v>
      </c>
      <c r="S13954" s="3" t="str">
        <f t="shared" si="875"/>
        <v/>
      </c>
      <c r="T13954" s="9" t="str">
        <f t="shared" si="876"/>
        <v/>
      </c>
    </row>
    <row r="13955" spans="2:20" x14ac:dyDescent="0.3">
      <c r="B13955" t="s">
        <v>66</v>
      </c>
      <c r="C13955" t="s">
        <v>66</v>
      </c>
      <c r="I13955" s="10">
        <f t="shared" ref="I13955:I14018" si="877">H13955*0.5</f>
        <v>0</v>
      </c>
      <c r="R13955">
        <f t="shared" ref="R13955:R14018" si="878">SUM(I13955:Q13955)</f>
        <v>0</v>
      </c>
      <c r="S13955" s="3" t="str">
        <f t="shared" ref="S13955:S14018" si="879">IFERROR(IF(R13955&lt;=H13955,R13955/H13955*100,100),"")</f>
        <v/>
      </c>
      <c r="T13955" s="9" t="str">
        <f t="shared" ref="T13955:T14018" si="880">IFERROR(G13955*S13955/100,"")</f>
        <v/>
      </c>
    </row>
    <row r="13956" spans="2:20" x14ac:dyDescent="0.3">
      <c r="B13956" t="s">
        <v>66</v>
      </c>
      <c r="C13956" t="s">
        <v>66</v>
      </c>
      <c r="I13956" s="10">
        <f t="shared" si="877"/>
        <v>0</v>
      </c>
      <c r="R13956">
        <f t="shared" si="878"/>
        <v>0</v>
      </c>
      <c r="S13956" s="3" t="str">
        <f t="shared" si="879"/>
        <v/>
      </c>
      <c r="T13956" s="9" t="str">
        <f t="shared" si="880"/>
        <v/>
      </c>
    </row>
    <row r="13957" spans="2:20" x14ac:dyDescent="0.3">
      <c r="B13957" t="s">
        <v>66</v>
      </c>
      <c r="C13957" t="s">
        <v>66</v>
      </c>
      <c r="I13957" s="10">
        <f t="shared" si="877"/>
        <v>0</v>
      </c>
      <c r="R13957">
        <f t="shared" si="878"/>
        <v>0</v>
      </c>
      <c r="S13957" s="3" t="str">
        <f t="shared" si="879"/>
        <v/>
      </c>
      <c r="T13957" s="9" t="str">
        <f t="shared" si="880"/>
        <v/>
      </c>
    </row>
    <row r="13958" spans="2:20" x14ac:dyDescent="0.3">
      <c r="B13958" t="s">
        <v>66</v>
      </c>
      <c r="C13958" t="s">
        <v>66</v>
      </c>
      <c r="I13958" s="10">
        <f t="shared" si="877"/>
        <v>0</v>
      </c>
      <c r="R13958">
        <f t="shared" si="878"/>
        <v>0</v>
      </c>
      <c r="S13958" s="3" t="str">
        <f t="shared" si="879"/>
        <v/>
      </c>
      <c r="T13958" s="9" t="str">
        <f t="shared" si="880"/>
        <v/>
      </c>
    </row>
    <row r="13959" spans="2:20" x14ac:dyDescent="0.3">
      <c r="B13959" t="s">
        <v>66</v>
      </c>
      <c r="C13959" t="s">
        <v>66</v>
      </c>
      <c r="I13959" s="10">
        <f t="shared" si="877"/>
        <v>0</v>
      </c>
      <c r="R13959">
        <f t="shared" si="878"/>
        <v>0</v>
      </c>
      <c r="S13959" s="3" t="str">
        <f t="shared" si="879"/>
        <v/>
      </c>
      <c r="T13959" s="9" t="str">
        <f t="shared" si="880"/>
        <v/>
      </c>
    </row>
    <row r="13960" spans="2:20" x14ac:dyDescent="0.3">
      <c r="B13960" t="s">
        <v>66</v>
      </c>
      <c r="C13960" t="s">
        <v>66</v>
      </c>
      <c r="I13960" s="10">
        <f t="shared" si="877"/>
        <v>0</v>
      </c>
      <c r="R13960">
        <f t="shared" si="878"/>
        <v>0</v>
      </c>
      <c r="S13960" s="3" t="str">
        <f t="shared" si="879"/>
        <v/>
      </c>
      <c r="T13960" s="9" t="str">
        <f t="shared" si="880"/>
        <v/>
      </c>
    </row>
    <row r="13961" spans="2:20" x14ac:dyDescent="0.3">
      <c r="B13961" t="s">
        <v>66</v>
      </c>
      <c r="C13961" t="s">
        <v>66</v>
      </c>
      <c r="I13961" s="10">
        <f t="shared" si="877"/>
        <v>0</v>
      </c>
      <c r="R13961">
        <f t="shared" si="878"/>
        <v>0</v>
      </c>
      <c r="S13961" s="3" t="str">
        <f t="shared" si="879"/>
        <v/>
      </c>
      <c r="T13961" s="9" t="str">
        <f t="shared" si="880"/>
        <v/>
      </c>
    </row>
    <row r="13962" spans="2:20" x14ac:dyDescent="0.3">
      <c r="B13962" t="s">
        <v>66</v>
      </c>
      <c r="C13962" t="s">
        <v>66</v>
      </c>
      <c r="I13962" s="10">
        <f t="shared" si="877"/>
        <v>0</v>
      </c>
      <c r="R13962">
        <f t="shared" si="878"/>
        <v>0</v>
      </c>
      <c r="S13962" s="3" t="str">
        <f t="shared" si="879"/>
        <v/>
      </c>
      <c r="T13962" s="9" t="str">
        <f t="shared" si="880"/>
        <v/>
      </c>
    </row>
    <row r="13963" spans="2:20" x14ac:dyDescent="0.3">
      <c r="B13963" t="s">
        <v>66</v>
      </c>
      <c r="C13963" t="s">
        <v>66</v>
      </c>
      <c r="I13963" s="10">
        <f t="shared" si="877"/>
        <v>0</v>
      </c>
      <c r="R13963">
        <f t="shared" si="878"/>
        <v>0</v>
      </c>
      <c r="S13963" s="3" t="str">
        <f t="shared" si="879"/>
        <v/>
      </c>
      <c r="T13963" s="9" t="str">
        <f t="shared" si="880"/>
        <v/>
      </c>
    </row>
    <row r="13964" spans="2:20" x14ac:dyDescent="0.3">
      <c r="B13964" t="s">
        <v>66</v>
      </c>
      <c r="C13964" t="s">
        <v>66</v>
      </c>
      <c r="I13964" s="10">
        <f t="shared" si="877"/>
        <v>0</v>
      </c>
      <c r="R13964">
        <f t="shared" si="878"/>
        <v>0</v>
      </c>
      <c r="S13964" s="3" t="str">
        <f t="shared" si="879"/>
        <v/>
      </c>
      <c r="T13964" s="9" t="str">
        <f t="shared" si="880"/>
        <v/>
      </c>
    </row>
    <row r="13965" spans="2:20" x14ac:dyDescent="0.3">
      <c r="B13965" t="s">
        <v>66</v>
      </c>
      <c r="C13965" t="s">
        <v>66</v>
      </c>
      <c r="I13965" s="10">
        <f t="shared" si="877"/>
        <v>0</v>
      </c>
      <c r="R13965">
        <f t="shared" si="878"/>
        <v>0</v>
      </c>
      <c r="S13965" s="3" t="str">
        <f t="shared" si="879"/>
        <v/>
      </c>
      <c r="T13965" s="9" t="str">
        <f t="shared" si="880"/>
        <v/>
      </c>
    </row>
    <row r="13966" spans="2:20" x14ac:dyDescent="0.3">
      <c r="B13966" t="s">
        <v>66</v>
      </c>
      <c r="C13966" t="s">
        <v>66</v>
      </c>
      <c r="I13966" s="10">
        <f t="shared" si="877"/>
        <v>0</v>
      </c>
      <c r="R13966">
        <f t="shared" si="878"/>
        <v>0</v>
      </c>
      <c r="S13966" s="3" t="str">
        <f t="shared" si="879"/>
        <v/>
      </c>
      <c r="T13966" s="9" t="str">
        <f t="shared" si="880"/>
        <v/>
      </c>
    </row>
    <row r="13967" spans="2:20" x14ac:dyDescent="0.3">
      <c r="B13967" t="s">
        <v>66</v>
      </c>
      <c r="C13967" t="s">
        <v>66</v>
      </c>
      <c r="I13967" s="10">
        <f t="shared" si="877"/>
        <v>0</v>
      </c>
      <c r="R13967">
        <f t="shared" si="878"/>
        <v>0</v>
      </c>
      <c r="S13967" s="3" t="str">
        <f t="shared" si="879"/>
        <v/>
      </c>
      <c r="T13967" s="9" t="str">
        <f t="shared" si="880"/>
        <v/>
      </c>
    </row>
    <row r="13968" spans="2:20" x14ac:dyDescent="0.3">
      <c r="B13968" t="s">
        <v>66</v>
      </c>
      <c r="C13968" t="s">
        <v>66</v>
      </c>
      <c r="I13968" s="10">
        <f t="shared" si="877"/>
        <v>0</v>
      </c>
      <c r="R13968">
        <f t="shared" si="878"/>
        <v>0</v>
      </c>
      <c r="S13968" s="3" t="str">
        <f t="shared" si="879"/>
        <v/>
      </c>
      <c r="T13968" s="9" t="str">
        <f t="shared" si="880"/>
        <v/>
      </c>
    </row>
    <row r="13969" spans="2:20" x14ac:dyDescent="0.3">
      <c r="B13969" t="s">
        <v>66</v>
      </c>
      <c r="C13969" t="s">
        <v>66</v>
      </c>
      <c r="I13969" s="10">
        <f t="shared" si="877"/>
        <v>0</v>
      </c>
      <c r="R13969">
        <f t="shared" si="878"/>
        <v>0</v>
      </c>
      <c r="S13969" s="3" t="str">
        <f t="shared" si="879"/>
        <v/>
      </c>
      <c r="T13969" s="9" t="str">
        <f t="shared" si="880"/>
        <v/>
      </c>
    </row>
    <row r="13970" spans="2:20" x14ac:dyDescent="0.3">
      <c r="B13970" t="s">
        <v>66</v>
      </c>
      <c r="C13970" t="s">
        <v>66</v>
      </c>
      <c r="I13970" s="10">
        <f t="shared" si="877"/>
        <v>0</v>
      </c>
      <c r="R13970">
        <f t="shared" si="878"/>
        <v>0</v>
      </c>
      <c r="S13970" s="3" t="str">
        <f t="shared" si="879"/>
        <v/>
      </c>
      <c r="T13970" s="9" t="str">
        <f t="shared" si="880"/>
        <v/>
      </c>
    </row>
    <row r="13971" spans="2:20" x14ac:dyDescent="0.3">
      <c r="B13971" t="s">
        <v>66</v>
      </c>
      <c r="C13971" t="s">
        <v>66</v>
      </c>
      <c r="I13971" s="10">
        <f t="shared" si="877"/>
        <v>0</v>
      </c>
      <c r="R13971">
        <f t="shared" si="878"/>
        <v>0</v>
      </c>
      <c r="S13971" s="3" t="str">
        <f t="shared" si="879"/>
        <v/>
      </c>
      <c r="T13971" s="9" t="str">
        <f t="shared" si="880"/>
        <v/>
      </c>
    </row>
    <row r="13972" spans="2:20" x14ac:dyDescent="0.3">
      <c r="B13972" t="s">
        <v>66</v>
      </c>
      <c r="C13972" t="s">
        <v>66</v>
      </c>
      <c r="I13972" s="10">
        <f t="shared" si="877"/>
        <v>0</v>
      </c>
      <c r="R13972">
        <f t="shared" si="878"/>
        <v>0</v>
      </c>
      <c r="S13972" s="3" t="str">
        <f t="shared" si="879"/>
        <v/>
      </c>
      <c r="T13972" s="9" t="str">
        <f t="shared" si="880"/>
        <v/>
      </c>
    </row>
    <row r="13973" spans="2:20" x14ac:dyDescent="0.3">
      <c r="B13973" t="s">
        <v>66</v>
      </c>
      <c r="C13973" t="s">
        <v>66</v>
      </c>
      <c r="I13973" s="10">
        <f t="shared" si="877"/>
        <v>0</v>
      </c>
      <c r="R13973">
        <f t="shared" si="878"/>
        <v>0</v>
      </c>
      <c r="S13973" s="3" t="str">
        <f t="shared" si="879"/>
        <v/>
      </c>
      <c r="T13973" s="9" t="str">
        <f t="shared" si="880"/>
        <v/>
      </c>
    </row>
    <row r="13974" spans="2:20" x14ac:dyDescent="0.3">
      <c r="B13974" t="s">
        <v>66</v>
      </c>
      <c r="C13974" t="s">
        <v>66</v>
      </c>
      <c r="I13974" s="10">
        <f t="shared" si="877"/>
        <v>0</v>
      </c>
      <c r="R13974">
        <f t="shared" si="878"/>
        <v>0</v>
      </c>
      <c r="S13974" s="3" t="str">
        <f t="shared" si="879"/>
        <v/>
      </c>
      <c r="T13974" s="9" t="str">
        <f t="shared" si="880"/>
        <v/>
      </c>
    </row>
    <row r="13975" spans="2:20" x14ac:dyDescent="0.3">
      <c r="B13975" t="s">
        <v>66</v>
      </c>
      <c r="C13975" t="s">
        <v>66</v>
      </c>
      <c r="I13975" s="10">
        <f t="shared" si="877"/>
        <v>0</v>
      </c>
      <c r="R13975">
        <f t="shared" si="878"/>
        <v>0</v>
      </c>
      <c r="S13975" s="3" t="str">
        <f t="shared" si="879"/>
        <v/>
      </c>
      <c r="T13975" s="9" t="str">
        <f t="shared" si="880"/>
        <v/>
      </c>
    </row>
    <row r="13976" spans="2:20" x14ac:dyDescent="0.3">
      <c r="B13976" t="s">
        <v>66</v>
      </c>
      <c r="C13976" t="s">
        <v>66</v>
      </c>
      <c r="I13976" s="10">
        <f t="shared" si="877"/>
        <v>0</v>
      </c>
      <c r="R13976">
        <f t="shared" si="878"/>
        <v>0</v>
      </c>
      <c r="S13976" s="3" t="str">
        <f t="shared" si="879"/>
        <v/>
      </c>
      <c r="T13976" s="9" t="str">
        <f t="shared" si="880"/>
        <v/>
      </c>
    </row>
    <row r="13977" spans="2:20" x14ac:dyDescent="0.3">
      <c r="B13977" t="s">
        <v>66</v>
      </c>
      <c r="C13977" t="s">
        <v>66</v>
      </c>
      <c r="I13977" s="10">
        <f t="shared" si="877"/>
        <v>0</v>
      </c>
      <c r="R13977">
        <f t="shared" si="878"/>
        <v>0</v>
      </c>
      <c r="S13977" s="3" t="str">
        <f t="shared" si="879"/>
        <v/>
      </c>
      <c r="T13977" s="9" t="str">
        <f t="shared" si="880"/>
        <v/>
      </c>
    </row>
    <row r="13978" spans="2:20" x14ac:dyDescent="0.3">
      <c r="B13978" t="s">
        <v>66</v>
      </c>
      <c r="C13978" t="s">
        <v>66</v>
      </c>
      <c r="I13978" s="10">
        <f t="shared" si="877"/>
        <v>0</v>
      </c>
      <c r="R13978">
        <f t="shared" si="878"/>
        <v>0</v>
      </c>
      <c r="S13978" s="3" t="str">
        <f t="shared" si="879"/>
        <v/>
      </c>
      <c r="T13978" s="9" t="str">
        <f t="shared" si="880"/>
        <v/>
      </c>
    </row>
    <row r="13979" spans="2:20" x14ac:dyDescent="0.3">
      <c r="B13979" t="s">
        <v>66</v>
      </c>
      <c r="C13979" t="s">
        <v>66</v>
      </c>
      <c r="I13979" s="10">
        <f t="shared" si="877"/>
        <v>0</v>
      </c>
      <c r="R13979">
        <f t="shared" si="878"/>
        <v>0</v>
      </c>
      <c r="S13979" s="3" t="str">
        <f t="shared" si="879"/>
        <v/>
      </c>
      <c r="T13979" s="9" t="str">
        <f t="shared" si="880"/>
        <v/>
      </c>
    </row>
    <row r="13980" spans="2:20" x14ac:dyDescent="0.3">
      <c r="B13980" t="s">
        <v>66</v>
      </c>
      <c r="C13980" t="s">
        <v>66</v>
      </c>
      <c r="I13980" s="10">
        <f t="shared" si="877"/>
        <v>0</v>
      </c>
      <c r="R13980">
        <f t="shared" si="878"/>
        <v>0</v>
      </c>
      <c r="S13980" s="3" t="str">
        <f t="shared" si="879"/>
        <v/>
      </c>
      <c r="T13980" s="9" t="str">
        <f t="shared" si="880"/>
        <v/>
      </c>
    </row>
    <row r="13981" spans="2:20" x14ac:dyDescent="0.3">
      <c r="B13981" t="s">
        <v>66</v>
      </c>
      <c r="C13981" t="s">
        <v>66</v>
      </c>
      <c r="I13981" s="10">
        <f t="shared" si="877"/>
        <v>0</v>
      </c>
      <c r="R13981">
        <f t="shared" si="878"/>
        <v>0</v>
      </c>
      <c r="S13981" s="3" t="str">
        <f t="shared" si="879"/>
        <v/>
      </c>
      <c r="T13981" s="9" t="str">
        <f t="shared" si="880"/>
        <v/>
      </c>
    </row>
    <row r="13982" spans="2:20" x14ac:dyDescent="0.3">
      <c r="B13982" t="s">
        <v>66</v>
      </c>
      <c r="C13982" t="s">
        <v>66</v>
      </c>
      <c r="I13982" s="10">
        <f t="shared" si="877"/>
        <v>0</v>
      </c>
      <c r="R13982">
        <f t="shared" si="878"/>
        <v>0</v>
      </c>
      <c r="S13982" s="3" t="str">
        <f t="shared" si="879"/>
        <v/>
      </c>
      <c r="T13982" s="9" t="str">
        <f t="shared" si="880"/>
        <v/>
      </c>
    </row>
    <row r="13983" spans="2:20" x14ac:dyDescent="0.3">
      <c r="B13983" t="s">
        <v>66</v>
      </c>
      <c r="C13983" t="s">
        <v>66</v>
      </c>
      <c r="I13983" s="10">
        <f t="shared" si="877"/>
        <v>0</v>
      </c>
      <c r="R13983">
        <f t="shared" si="878"/>
        <v>0</v>
      </c>
      <c r="S13983" s="3" t="str">
        <f t="shared" si="879"/>
        <v/>
      </c>
      <c r="T13983" s="9" t="str">
        <f t="shared" si="880"/>
        <v/>
      </c>
    </row>
    <row r="13984" spans="2:20" x14ac:dyDescent="0.3">
      <c r="B13984" t="s">
        <v>66</v>
      </c>
      <c r="C13984" t="s">
        <v>66</v>
      </c>
      <c r="I13984" s="10">
        <f t="shared" si="877"/>
        <v>0</v>
      </c>
      <c r="R13984">
        <f t="shared" si="878"/>
        <v>0</v>
      </c>
      <c r="S13984" s="3" t="str">
        <f t="shared" si="879"/>
        <v/>
      </c>
      <c r="T13984" s="9" t="str">
        <f t="shared" si="880"/>
        <v/>
      </c>
    </row>
    <row r="13985" spans="2:20" x14ac:dyDescent="0.3">
      <c r="B13985" t="s">
        <v>66</v>
      </c>
      <c r="C13985" t="s">
        <v>66</v>
      </c>
      <c r="I13985" s="10">
        <f t="shared" si="877"/>
        <v>0</v>
      </c>
      <c r="R13985">
        <f t="shared" si="878"/>
        <v>0</v>
      </c>
      <c r="S13985" s="3" t="str">
        <f t="shared" si="879"/>
        <v/>
      </c>
      <c r="T13985" s="9" t="str">
        <f t="shared" si="880"/>
        <v/>
      </c>
    </row>
    <row r="13986" spans="2:20" x14ac:dyDescent="0.3">
      <c r="B13986" t="s">
        <v>66</v>
      </c>
      <c r="C13986" t="s">
        <v>66</v>
      </c>
      <c r="I13986" s="10">
        <f t="shared" si="877"/>
        <v>0</v>
      </c>
      <c r="R13986">
        <f t="shared" si="878"/>
        <v>0</v>
      </c>
      <c r="S13986" s="3" t="str">
        <f t="shared" si="879"/>
        <v/>
      </c>
      <c r="T13986" s="9" t="str">
        <f t="shared" si="880"/>
        <v/>
      </c>
    </row>
    <row r="13987" spans="2:20" x14ac:dyDescent="0.3">
      <c r="B13987" t="s">
        <v>66</v>
      </c>
      <c r="C13987" t="s">
        <v>66</v>
      </c>
      <c r="I13987" s="10">
        <f t="shared" si="877"/>
        <v>0</v>
      </c>
      <c r="R13987">
        <f t="shared" si="878"/>
        <v>0</v>
      </c>
      <c r="S13987" s="3" t="str">
        <f t="shared" si="879"/>
        <v/>
      </c>
      <c r="T13987" s="9" t="str">
        <f t="shared" si="880"/>
        <v/>
      </c>
    </row>
    <row r="13988" spans="2:20" x14ac:dyDescent="0.3">
      <c r="B13988" t="s">
        <v>66</v>
      </c>
      <c r="C13988" t="s">
        <v>66</v>
      </c>
      <c r="I13988" s="10">
        <f t="shared" si="877"/>
        <v>0</v>
      </c>
      <c r="R13988">
        <f t="shared" si="878"/>
        <v>0</v>
      </c>
      <c r="S13988" s="3" t="str">
        <f t="shared" si="879"/>
        <v/>
      </c>
      <c r="T13988" s="9" t="str">
        <f t="shared" si="880"/>
        <v/>
      </c>
    </row>
    <row r="13989" spans="2:20" x14ac:dyDescent="0.3">
      <c r="B13989" t="s">
        <v>66</v>
      </c>
      <c r="C13989" t="s">
        <v>66</v>
      </c>
      <c r="I13989" s="10">
        <f t="shared" si="877"/>
        <v>0</v>
      </c>
      <c r="R13989">
        <f t="shared" si="878"/>
        <v>0</v>
      </c>
      <c r="S13989" s="3" t="str">
        <f t="shared" si="879"/>
        <v/>
      </c>
      <c r="T13989" s="9" t="str">
        <f t="shared" si="880"/>
        <v/>
      </c>
    </row>
    <row r="13990" spans="2:20" x14ac:dyDescent="0.3">
      <c r="B13990" t="s">
        <v>66</v>
      </c>
      <c r="C13990" t="s">
        <v>66</v>
      </c>
      <c r="I13990" s="10">
        <f t="shared" si="877"/>
        <v>0</v>
      </c>
      <c r="R13990">
        <f t="shared" si="878"/>
        <v>0</v>
      </c>
      <c r="S13990" s="3" t="str">
        <f t="shared" si="879"/>
        <v/>
      </c>
      <c r="T13990" s="9" t="str">
        <f t="shared" si="880"/>
        <v/>
      </c>
    </row>
    <row r="13991" spans="2:20" x14ac:dyDescent="0.3">
      <c r="B13991" t="s">
        <v>66</v>
      </c>
      <c r="C13991" t="s">
        <v>66</v>
      </c>
      <c r="I13991" s="10">
        <f t="shared" si="877"/>
        <v>0</v>
      </c>
      <c r="R13991">
        <f t="shared" si="878"/>
        <v>0</v>
      </c>
      <c r="S13991" s="3" t="str">
        <f t="shared" si="879"/>
        <v/>
      </c>
      <c r="T13991" s="9" t="str">
        <f t="shared" si="880"/>
        <v/>
      </c>
    </row>
    <row r="13992" spans="2:20" x14ac:dyDescent="0.3">
      <c r="B13992" t="s">
        <v>66</v>
      </c>
      <c r="C13992" t="s">
        <v>66</v>
      </c>
      <c r="I13992" s="10">
        <f t="shared" si="877"/>
        <v>0</v>
      </c>
      <c r="R13992">
        <f t="shared" si="878"/>
        <v>0</v>
      </c>
      <c r="S13992" s="3" t="str">
        <f t="shared" si="879"/>
        <v/>
      </c>
      <c r="T13992" s="9" t="str">
        <f t="shared" si="880"/>
        <v/>
      </c>
    </row>
    <row r="13993" spans="2:20" x14ac:dyDescent="0.3">
      <c r="B13993" t="s">
        <v>66</v>
      </c>
      <c r="C13993" t="s">
        <v>66</v>
      </c>
      <c r="I13993" s="10">
        <f t="shared" si="877"/>
        <v>0</v>
      </c>
      <c r="R13993">
        <f t="shared" si="878"/>
        <v>0</v>
      </c>
      <c r="S13993" s="3" t="str">
        <f t="shared" si="879"/>
        <v/>
      </c>
      <c r="T13993" s="9" t="str">
        <f t="shared" si="880"/>
        <v/>
      </c>
    </row>
    <row r="13994" spans="2:20" x14ac:dyDescent="0.3">
      <c r="B13994" t="s">
        <v>66</v>
      </c>
      <c r="C13994" t="s">
        <v>66</v>
      </c>
      <c r="I13994" s="10">
        <f t="shared" si="877"/>
        <v>0</v>
      </c>
      <c r="R13994">
        <f t="shared" si="878"/>
        <v>0</v>
      </c>
      <c r="S13994" s="3" t="str">
        <f t="shared" si="879"/>
        <v/>
      </c>
      <c r="T13994" s="9" t="str">
        <f t="shared" si="880"/>
        <v/>
      </c>
    </row>
    <row r="13995" spans="2:20" x14ac:dyDescent="0.3">
      <c r="B13995" t="s">
        <v>66</v>
      </c>
      <c r="C13995" t="s">
        <v>66</v>
      </c>
      <c r="I13995" s="10">
        <f t="shared" si="877"/>
        <v>0</v>
      </c>
      <c r="R13995">
        <f t="shared" si="878"/>
        <v>0</v>
      </c>
      <c r="S13995" s="3" t="str">
        <f t="shared" si="879"/>
        <v/>
      </c>
      <c r="T13995" s="9" t="str">
        <f t="shared" si="880"/>
        <v/>
      </c>
    </row>
    <row r="13996" spans="2:20" x14ac:dyDescent="0.3">
      <c r="B13996" t="s">
        <v>66</v>
      </c>
      <c r="C13996" t="s">
        <v>66</v>
      </c>
      <c r="I13996" s="10">
        <f t="shared" si="877"/>
        <v>0</v>
      </c>
      <c r="R13996">
        <f t="shared" si="878"/>
        <v>0</v>
      </c>
      <c r="S13996" s="3" t="str">
        <f t="shared" si="879"/>
        <v/>
      </c>
      <c r="T13996" s="9" t="str">
        <f t="shared" si="880"/>
        <v/>
      </c>
    </row>
    <row r="13997" spans="2:20" x14ac:dyDescent="0.3">
      <c r="B13997" t="s">
        <v>66</v>
      </c>
      <c r="C13997" t="s">
        <v>66</v>
      </c>
      <c r="I13997" s="10">
        <f t="shared" si="877"/>
        <v>0</v>
      </c>
      <c r="R13997">
        <f t="shared" si="878"/>
        <v>0</v>
      </c>
      <c r="S13997" s="3" t="str">
        <f t="shared" si="879"/>
        <v/>
      </c>
      <c r="T13997" s="9" t="str">
        <f t="shared" si="880"/>
        <v/>
      </c>
    </row>
    <row r="13998" spans="2:20" x14ac:dyDescent="0.3">
      <c r="B13998" t="s">
        <v>66</v>
      </c>
      <c r="C13998" t="s">
        <v>66</v>
      </c>
      <c r="I13998" s="10">
        <f t="shared" si="877"/>
        <v>0</v>
      </c>
      <c r="R13998">
        <f t="shared" si="878"/>
        <v>0</v>
      </c>
      <c r="S13998" s="3" t="str">
        <f t="shared" si="879"/>
        <v/>
      </c>
      <c r="T13998" s="9" t="str">
        <f t="shared" si="880"/>
        <v/>
      </c>
    </row>
    <row r="13999" spans="2:20" x14ac:dyDescent="0.3">
      <c r="B13999" t="s">
        <v>66</v>
      </c>
      <c r="C13999" t="s">
        <v>66</v>
      </c>
      <c r="I13999" s="10">
        <f t="shared" si="877"/>
        <v>0</v>
      </c>
      <c r="R13999">
        <f t="shared" si="878"/>
        <v>0</v>
      </c>
      <c r="S13999" s="3" t="str">
        <f t="shared" si="879"/>
        <v/>
      </c>
      <c r="T13999" s="9" t="str">
        <f t="shared" si="880"/>
        <v/>
      </c>
    </row>
    <row r="14000" spans="2:20" x14ac:dyDescent="0.3">
      <c r="B14000" t="s">
        <v>66</v>
      </c>
      <c r="C14000" t="s">
        <v>66</v>
      </c>
      <c r="I14000" s="10">
        <f t="shared" si="877"/>
        <v>0</v>
      </c>
      <c r="R14000">
        <f t="shared" si="878"/>
        <v>0</v>
      </c>
      <c r="S14000" s="3" t="str">
        <f t="shared" si="879"/>
        <v/>
      </c>
      <c r="T14000" s="9" t="str">
        <f t="shared" si="880"/>
        <v/>
      </c>
    </row>
    <row r="14001" spans="2:20" x14ac:dyDescent="0.3">
      <c r="B14001" t="s">
        <v>66</v>
      </c>
      <c r="C14001" t="s">
        <v>66</v>
      </c>
      <c r="I14001" s="10">
        <f t="shared" si="877"/>
        <v>0</v>
      </c>
      <c r="R14001">
        <f t="shared" si="878"/>
        <v>0</v>
      </c>
      <c r="S14001" s="3" t="str">
        <f t="shared" si="879"/>
        <v/>
      </c>
      <c r="T14001" s="9" t="str">
        <f t="shared" si="880"/>
        <v/>
      </c>
    </row>
    <row r="14002" spans="2:20" x14ac:dyDescent="0.3">
      <c r="B14002" t="s">
        <v>66</v>
      </c>
      <c r="C14002" t="s">
        <v>66</v>
      </c>
      <c r="I14002" s="10">
        <f t="shared" si="877"/>
        <v>0</v>
      </c>
      <c r="R14002">
        <f t="shared" si="878"/>
        <v>0</v>
      </c>
      <c r="S14002" s="3" t="str">
        <f t="shared" si="879"/>
        <v/>
      </c>
      <c r="T14002" s="9" t="str">
        <f t="shared" si="880"/>
        <v/>
      </c>
    </row>
    <row r="14003" spans="2:20" x14ac:dyDescent="0.3">
      <c r="B14003" t="s">
        <v>66</v>
      </c>
      <c r="C14003" t="s">
        <v>66</v>
      </c>
      <c r="I14003" s="10">
        <f t="shared" si="877"/>
        <v>0</v>
      </c>
      <c r="R14003">
        <f t="shared" si="878"/>
        <v>0</v>
      </c>
      <c r="S14003" s="3" t="str">
        <f t="shared" si="879"/>
        <v/>
      </c>
      <c r="T14003" s="9" t="str">
        <f t="shared" si="880"/>
        <v/>
      </c>
    </row>
    <row r="14004" spans="2:20" x14ac:dyDescent="0.3">
      <c r="B14004" t="s">
        <v>66</v>
      </c>
      <c r="C14004" t="s">
        <v>66</v>
      </c>
      <c r="I14004" s="10">
        <f t="shared" si="877"/>
        <v>0</v>
      </c>
      <c r="R14004">
        <f t="shared" si="878"/>
        <v>0</v>
      </c>
      <c r="S14004" s="3" t="str">
        <f t="shared" si="879"/>
        <v/>
      </c>
      <c r="T14004" s="9" t="str">
        <f t="shared" si="880"/>
        <v/>
      </c>
    </row>
    <row r="14005" spans="2:20" x14ac:dyDescent="0.3">
      <c r="B14005" t="s">
        <v>66</v>
      </c>
      <c r="C14005" t="s">
        <v>66</v>
      </c>
      <c r="I14005" s="10">
        <f t="shared" si="877"/>
        <v>0</v>
      </c>
      <c r="R14005">
        <f t="shared" si="878"/>
        <v>0</v>
      </c>
      <c r="S14005" s="3" t="str">
        <f t="shared" si="879"/>
        <v/>
      </c>
      <c r="T14005" s="9" t="str">
        <f t="shared" si="880"/>
        <v/>
      </c>
    </row>
    <row r="14006" spans="2:20" x14ac:dyDescent="0.3">
      <c r="B14006" t="s">
        <v>66</v>
      </c>
      <c r="C14006" t="s">
        <v>66</v>
      </c>
      <c r="I14006" s="10">
        <f t="shared" si="877"/>
        <v>0</v>
      </c>
      <c r="R14006">
        <f t="shared" si="878"/>
        <v>0</v>
      </c>
      <c r="S14006" s="3" t="str">
        <f t="shared" si="879"/>
        <v/>
      </c>
      <c r="T14006" s="9" t="str">
        <f t="shared" si="880"/>
        <v/>
      </c>
    </row>
    <row r="14007" spans="2:20" x14ac:dyDescent="0.3">
      <c r="B14007" t="s">
        <v>66</v>
      </c>
      <c r="C14007" t="s">
        <v>66</v>
      </c>
      <c r="I14007" s="10">
        <f t="shared" si="877"/>
        <v>0</v>
      </c>
      <c r="R14007">
        <f t="shared" si="878"/>
        <v>0</v>
      </c>
      <c r="S14007" s="3" t="str">
        <f t="shared" si="879"/>
        <v/>
      </c>
      <c r="T14007" s="9" t="str">
        <f t="shared" si="880"/>
        <v/>
      </c>
    </row>
    <row r="14008" spans="2:20" x14ac:dyDescent="0.3">
      <c r="B14008" t="s">
        <v>66</v>
      </c>
      <c r="C14008" t="s">
        <v>66</v>
      </c>
      <c r="I14008" s="10">
        <f t="shared" si="877"/>
        <v>0</v>
      </c>
      <c r="R14008">
        <f t="shared" si="878"/>
        <v>0</v>
      </c>
      <c r="S14008" s="3" t="str">
        <f t="shared" si="879"/>
        <v/>
      </c>
      <c r="T14008" s="9" t="str">
        <f t="shared" si="880"/>
        <v/>
      </c>
    </row>
    <row r="14009" spans="2:20" x14ac:dyDescent="0.3">
      <c r="B14009" t="s">
        <v>66</v>
      </c>
      <c r="C14009" t="s">
        <v>66</v>
      </c>
      <c r="I14009" s="10">
        <f t="shared" si="877"/>
        <v>0</v>
      </c>
      <c r="R14009">
        <f t="shared" si="878"/>
        <v>0</v>
      </c>
      <c r="S14009" s="3" t="str">
        <f t="shared" si="879"/>
        <v/>
      </c>
      <c r="T14009" s="9" t="str">
        <f t="shared" si="880"/>
        <v/>
      </c>
    </row>
    <row r="14010" spans="2:20" x14ac:dyDescent="0.3">
      <c r="B14010" t="s">
        <v>66</v>
      </c>
      <c r="C14010" t="s">
        <v>66</v>
      </c>
      <c r="I14010" s="10">
        <f t="shared" si="877"/>
        <v>0</v>
      </c>
      <c r="R14010">
        <f t="shared" si="878"/>
        <v>0</v>
      </c>
      <c r="S14010" s="3" t="str">
        <f t="shared" si="879"/>
        <v/>
      </c>
      <c r="T14010" s="9" t="str">
        <f t="shared" si="880"/>
        <v/>
      </c>
    </row>
    <row r="14011" spans="2:20" x14ac:dyDescent="0.3">
      <c r="B14011" t="s">
        <v>66</v>
      </c>
      <c r="C14011" t="s">
        <v>66</v>
      </c>
      <c r="I14011" s="10">
        <f t="shared" si="877"/>
        <v>0</v>
      </c>
      <c r="R14011">
        <f t="shared" si="878"/>
        <v>0</v>
      </c>
      <c r="S14011" s="3" t="str">
        <f t="shared" si="879"/>
        <v/>
      </c>
      <c r="T14011" s="9" t="str">
        <f t="shared" si="880"/>
        <v/>
      </c>
    </row>
    <row r="14012" spans="2:20" x14ac:dyDescent="0.3">
      <c r="B14012" t="s">
        <v>66</v>
      </c>
      <c r="C14012" t="s">
        <v>66</v>
      </c>
      <c r="I14012" s="10">
        <f t="shared" si="877"/>
        <v>0</v>
      </c>
      <c r="R14012">
        <f t="shared" si="878"/>
        <v>0</v>
      </c>
      <c r="S14012" s="3" t="str">
        <f t="shared" si="879"/>
        <v/>
      </c>
      <c r="T14012" s="9" t="str">
        <f t="shared" si="880"/>
        <v/>
      </c>
    </row>
    <row r="14013" spans="2:20" x14ac:dyDescent="0.3">
      <c r="B14013" t="s">
        <v>66</v>
      </c>
      <c r="C14013" t="s">
        <v>66</v>
      </c>
      <c r="I14013" s="10">
        <f t="shared" si="877"/>
        <v>0</v>
      </c>
      <c r="R14013">
        <f t="shared" si="878"/>
        <v>0</v>
      </c>
      <c r="S14013" s="3" t="str">
        <f t="shared" si="879"/>
        <v/>
      </c>
      <c r="T14013" s="9" t="str">
        <f t="shared" si="880"/>
        <v/>
      </c>
    </row>
    <row r="14014" spans="2:20" x14ac:dyDescent="0.3">
      <c r="B14014" t="s">
        <v>66</v>
      </c>
      <c r="C14014" t="s">
        <v>66</v>
      </c>
      <c r="I14014" s="10">
        <f t="shared" si="877"/>
        <v>0</v>
      </c>
      <c r="R14014">
        <f t="shared" si="878"/>
        <v>0</v>
      </c>
      <c r="S14014" s="3" t="str">
        <f t="shared" si="879"/>
        <v/>
      </c>
      <c r="T14014" s="9" t="str">
        <f t="shared" si="880"/>
        <v/>
      </c>
    </row>
    <row r="14015" spans="2:20" x14ac:dyDescent="0.3">
      <c r="B14015" t="s">
        <v>66</v>
      </c>
      <c r="C14015" t="s">
        <v>66</v>
      </c>
      <c r="I14015" s="10">
        <f t="shared" si="877"/>
        <v>0</v>
      </c>
      <c r="R14015">
        <f t="shared" si="878"/>
        <v>0</v>
      </c>
      <c r="S14015" s="3" t="str">
        <f t="shared" si="879"/>
        <v/>
      </c>
      <c r="T14015" s="9" t="str">
        <f t="shared" si="880"/>
        <v/>
      </c>
    </row>
    <row r="14016" spans="2:20" x14ac:dyDescent="0.3">
      <c r="B14016" t="s">
        <v>66</v>
      </c>
      <c r="C14016" t="s">
        <v>66</v>
      </c>
      <c r="I14016" s="10">
        <f t="shared" si="877"/>
        <v>0</v>
      </c>
      <c r="R14016">
        <f t="shared" si="878"/>
        <v>0</v>
      </c>
      <c r="S14016" s="3" t="str">
        <f t="shared" si="879"/>
        <v/>
      </c>
      <c r="T14016" s="9" t="str">
        <f t="shared" si="880"/>
        <v/>
      </c>
    </row>
    <row r="14017" spans="2:20" x14ac:dyDescent="0.3">
      <c r="B14017" t="s">
        <v>66</v>
      </c>
      <c r="C14017" t="s">
        <v>66</v>
      </c>
      <c r="I14017" s="10">
        <f t="shared" si="877"/>
        <v>0</v>
      </c>
      <c r="R14017">
        <f t="shared" si="878"/>
        <v>0</v>
      </c>
      <c r="S14017" s="3" t="str">
        <f t="shared" si="879"/>
        <v/>
      </c>
      <c r="T14017" s="9" t="str">
        <f t="shared" si="880"/>
        <v/>
      </c>
    </row>
    <row r="14018" spans="2:20" x14ac:dyDescent="0.3">
      <c r="B14018" t="s">
        <v>66</v>
      </c>
      <c r="C14018" t="s">
        <v>66</v>
      </c>
      <c r="I14018" s="10">
        <f t="shared" si="877"/>
        <v>0</v>
      </c>
      <c r="R14018">
        <f t="shared" si="878"/>
        <v>0</v>
      </c>
      <c r="S14018" s="3" t="str">
        <f t="shared" si="879"/>
        <v/>
      </c>
      <c r="T14018" s="9" t="str">
        <f t="shared" si="880"/>
        <v/>
      </c>
    </row>
    <row r="14019" spans="2:20" x14ac:dyDescent="0.3">
      <c r="B14019" t="s">
        <v>66</v>
      </c>
      <c r="C14019" t="s">
        <v>66</v>
      </c>
      <c r="I14019" s="10">
        <f t="shared" ref="I14019:I14082" si="881">H14019*0.5</f>
        <v>0</v>
      </c>
      <c r="R14019">
        <f t="shared" ref="R14019:R14082" si="882">SUM(I14019:Q14019)</f>
        <v>0</v>
      </c>
      <c r="S14019" s="3" t="str">
        <f t="shared" ref="S14019:S14082" si="883">IFERROR(IF(R14019&lt;=H14019,R14019/H14019*100,100),"")</f>
        <v/>
      </c>
      <c r="T14019" s="9" t="str">
        <f t="shared" ref="T14019:T14082" si="884">IFERROR(G14019*S14019/100,"")</f>
        <v/>
      </c>
    </row>
    <row r="14020" spans="2:20" x14ac:dyDescent="0.3">
      <c r="B14020" t="s">
        <v>66</v>
      </c>
      <c r="C14020" t="s">
        <v>66</v>
      </c>
      <c r="I14020" s="10">
        <f t="shared" si="881"/>
        <v>0</v>
      </c>
      <c r="R14020">
        <f t="shared" si="882"/>
        <v>0</v>
      </c>
      <c r="S14020" s="3" t="str">
        <f t="shared" si="883"/>
        <v/>
      </c>
      <c r="T14020" s="9" t="str">
        <f t="shared" si="884"/>
        <v/>
      </c>
    </row>
    <row r="14021" spans="2:20" x14ac:dyDescent="0.3">
      <c r="B14021" t="s">
        <v>66</v>
      </c>
      <c r="C14021" t="s">
        <v>66</v>
      </c>
      <c r="I14021" s="10">
        <f t="shared" si="881"/>
        <v>0</v>
      </c>
      <c r="R14021">
        <f t="shared" si="882"/>
        <v>0</v>
      </c>
      <c r="S14021" s="3" t="str">
        <f t="shared" si="883"/>
        <v/>
      </c>
      <c r="T14021" s="9" t="str">
        <f t="shared" si="884"/>
        <v/>
      </c>
    </row>
    <row r="14022" spans="2:20" x14ac:dyDescent="0.3">
      <c r="B14022" t="s">
        <v>66</v>
      </c>
      <c r="C14022" t="s">
        <v>66</v>
      </c>
      <c r="I14022" s="10">
        <f t="shared" si="881"/>
        <v>0</v>
      </c>
      <c r="R14022">
        <f t="shared" si="882"/>
        <v>0</v>
      </c>
      <c r="S14022" s="3" t="str">
        <f t="shared" si="883"/>
        <v/>
      </c>
      <c r="T14022" s="9" t="str">
        <f t="shared" si="884"/>
        <v/>
      </c>
    </row>
    <row r="14023" spans="2:20" x14ac:dyDescent="0.3">
      <c r="B14023" t="s">
        <v>66</v>
      </c>
      <c r="C14023" t="s">
        <v>66</v>
      </c>
      <c r="I14023" s="10">
        <f t="shared" si="881"/>
        <v>0</v>
      </c>
      <c r="R14023">
        <f t="shared" si="882"/>
        <v>0</v>
      </c>
      <c r="S14023" s="3" t="str">
        <f t="shared" si="883"/>
        <v/>
      </c>
      <c r="T14023" s="9" t="str">
        <f t="shared" si="884"/>
        <v/>
      </c>
    </row>
    <row r="14024" spans="2:20" x14ac:dyDescent="0.3">
      <c r="B14024" t="s">
        <v>66</v>
      </c>
      <c r="C14024" t="s">
        <v>66</v>
      </c>
      <c r="I14024" s="10">
        <f t="shared" si="881"/>
        <v>0</v>
      </c>
      <c r="R14024">
        <f t="shared" si="882"/>
        <v>0</v>
      </c>
      <c r="S14024" s="3" t="str">
        <f t="shared" si="883"/>
        <v/>
      </c>
      <c r="T14024" s="9" t="str">
        <f t="shared" si="884"/>
        <v/>
      </c>
    </row>
    <row r="14025" spans="2:20" x14ac:dyDescent="0.3">
      <c r="B14025" t="s">
        <v>66</v>
      </c>
      <c r="C14025" t="s">
        <v>66</v>
      </c>
      <c r="I14025" s="10">
        <f t="shared" si="881"/>
        <v>0</v>
      </c>
      <c r="R14025">
        <f t="shared" si="882"/>
        <v>0</v>
      </c>
      <c r="S14025" s="3" t="str">
        <f t="shared" si="883"/>
        <v/>
      </c>
      <c r="T14025" s="9" t="str">
        <f t="shared" si="884"/>
        <v/>
      </c>
    </row>
    <row r="14026" spans="2:20" x14ac:dyDescent="0.3">
      <c r="B14026" t="s">
        <v>66</v>
      </c>
      <c r="C14026" t="s">
        <v>66</v>
      </c>
      <c r="I14026" s="10">
        <f t="shared" si="881"/>
        <v>0</v>
      </c>
      <c r="R14026">
        <f t="shared" si="882"/>
        <v>0</v>
      </c>
      <c r="S14026" s="3" t="str">
        <f t="shared" si="883"/>
        <v/>
      </c>
      <c r="T14026" s="9" t="str">
        <f t="shared" si="884"/>
        <v/>
      </c>
    </row>
    <row r="14027" spans="2:20" x14ac:dyDescent="0.3">
      <c r="B14027" t="s">
        <v>66</v>
      </c>
      <c r="C14027" t="s">
        <v>66</v>
      </c>
      <c r="I14027" s="10">
        <f t="shared" si="881"/>
        <v>0</v>
      </c>
      <c r="R14027">
        <f t="shared" si="882"/>
        <v>0</v>
      </c>
      <c r="S14027" s="3" t="str">
        <f t="shared" si="883"/>
        <v/>
      </c>
      <c r="T14027" s="9" t="str">
        <f t="shared" si="884"/>
        <v/>
      </c>
    </row>
    <row r="14028" spans="2:20" x14ac:dyDescent="0.3">
      <c r="B14028" t="s">
        <v>66</v>
      </c>
      <c r="C14028" t="s">
        <v>66</v>
      </c>
      <c r="I14028" s="10">
        <f t="shared" si="881"/>
        <v>0</v>
      </c>
      <c r="R14028">
        <f t="shared" si="882"/>
        <v>0</v>
      </c>
      <c r="S14028" s="3" t="str">
        <f t="shared" si="883"/>
        <v/>
      </c>
      <c r="T14028" s="9" t="str">
        <f t="shared" si="884"/>
        <v/>
      </c>
    </row>
    <row r="14029" spans="2:20" x14ac:dyDescent="0.3">
      <c r="B14029" t="s">
        <v>66</v>
      </c>
      <c r="C14029" t="s">
        <v>66</v>
      </c>
      <c r="I14029" s="10">
        <f t="shared" si="881"/>
        <v>0</v>
      </c>
      <c r="R14029">
        <f t="shared" si="882"/>
        <v>0</v>
      </c>
      <c r="S14029" s="3" t="str">
        <f t="shared" si="883"/>
        <v/>
      </c>
      <c r="T14029" s="9" t="str">
        <f t="shared" si="884"/>
        <v/>
      </c>
    </row>
    <row r="14030" spans="2:20" x14ac:dyDescent="0.3">
      <c r="B14030" t="s">
        <v>66</v>
      </c>
      <c r="C14030" t="s">
        <v>66</v>
      </c>
      <c r="I14030" s="10">
        <f t="shared" si="881"/>
        <v>0</v>
      </c>
      <c r="R14030">
        <f t="shared" si="882"/>
        <v>0</v>
      </c>
      <c r="S14030" s="3" t="str">
        <f t="shared" si="883"/>
        <v/>
      </c>
      <c r="T14030" s="9" t="str">
        <f t="shared" si="884"/>
        <v/>
      </c>
    </row>
    <row r="14031" spans="2:20" x14ac:dyDescent="0.3">
      <c r="B14031" t="s">
        <v>66</v>
      </c>
      <c r="C14031" t="s">
        <v>66</v>
      </c>
      <c r="I14031" s="10">
        <f t="shared" si="881"/>
        <v>0</v>
      </c>
      <c r="R14031">
        <f t="shared" si="882"/>
        <v>0</v>
      </c>
      <c r="S14031" s="3" t="str">
        <f t="shared" si="883"/>
        <v/>
      </c>
      <c r="T14031" s="9" t="str">
        <f t="shared" si="884"/>
        <v/>
      </c>
    </row>
    <row r="14032" spans="2:20" x14ac:dyDescent="0.3">
      <c r="B14032" t="s">
        <v>66</v>
      </c>
      <c r="C14032" t="s">
        <v>66</v>
      </c>
      <c r="I14032" s="10">
        <f t="shared" si="881"/>
        <v>0</v>
      </c>
      <c r="R14032">
        <f t="shared" si="882"/>
        <v>0</v>
      </c>
      <c r="S14032" s="3" t="str">
        <f t="shared" si="883"/>
        <v/>
      </c>
      <c r="T14032" s="9" t="str">
        <f t="shared" si="884"/>
        <v/>
      </c>
    </row>
    <row r="14033" spans="2:20" x14ac:dyDescent="0.3">
      <c r="B14033" t="s">
        <v>66</v>
      </c>
      <c r="C14033" t="s">
        <v>66</v>
      </c>
      <c r="I14033" s="10">
        <f t="shared" si="881"/>
        <v>0</v>
      </c>
      <c r="R14033">
        <f t="shared" si="882"/>
        <v>0</v>
      </c>
      <c r="S14033" s="3" t="str">
        <f t="shared" si="883"/>
        <v/>
      </c>
      <c r="T14033" s="9" t="str">
        <f t="shared" si="884"/>
        <v/>
      </c>
    </row>
    <row r="14034" spans="2:20" x14ac:dyDescent="0.3">
      <c r="B14034" t="s">
        <v>66</v>
      </c>
      <c r="C14034" t="s">
        <v>66</v>
      </c>
      <c r="I14034" s="10">
        <f t="shared" si="881"/>
        <v>0</v>
      </c>
      <c r="R14034">
        <f t="shared" si="882"/>
        <v>0</v>
      </c>
      <c r="S14034" s="3" t="str">
        <f t="shared" si="883"/>
        <v/>
      </c>
      <c r="T14034" s="9" t="str">
        <f t="shared" si="884"/>
        <v/>
      </c>
    </row>
    <row r="14035" spans="2:20" x14ac:dyDescent="0.3">
      <c r="B14035" t="s">
        <v>66</v>
      </c>
      <c r="C14035" t="s">
        <v>66</v>
      </c>
      <c r="I14035" s="10">
        <f t="shared" si="881"/>
        <v>0</v>
      </c>
      <c r="R14035">
        <f t="shared" si="882"/>
        <v>0</v>
      </c>
      <c r="S14035" s="3" t="str">
        <f t="shared" si="883"/>
        <v/>
      </c>
      <c r="T14035" s="9" t="str">
        <f t="shared" si="884"/>
        <v/>
      </c>
    </row>
    <row r="14036" spans="2:20" x14ac:dyDescent="0.3">
      <c r="B14036" t="s">
        <v>66</v>
      </c>
      <c r="C14036" t="s">
        <v>66</v>
      </c>
      <c r="I14036" s="10">
        <f t="shared" si="881"/>
        <v>0</v>
      </c>
      <c r="R14036">
        <f t="shared" si="882"/>
        <v>0</v>
      </c>
      <c r="S14036" s="3" t="str">
        <f t="shared" si="883"/>
        <v/>
      </c>
      <c r="T14036" s="9" t="str">
        <f t="shared" si="884"/>
        <v/>
      </c>
    </row>
    <row r="14037" spans="2:20" x14ac:dyDescent="0.3">
      <c r="B14037" t="s">
        <v>66</v>
      </c>
      <c r="C14037" t="s">
        <v>66</v>
      </c>
      <c r="I14037" s="10">
        <f t="shared" si="881"/>
        <v>0</v>
      </c>
      <c r="R14037">
        <f t="shared" si="882"/>
        <v>0</v>
      </c>
      <c r="S14037" s="3" t="str">
        <f t="shared" si="883"/>
        <v/>
      </c>
      <c r="T14037" s="9" t="str">
        <f t="shared" si="884"/>
        <v/>
      </c>
    </row>
    <row r="14038" spans="2:20" x14ac:dyDescent="0.3">
      <c r="B14038" t="s">
        <v>66</v>
      </c>
      <c r="C14038" t="s">
        <v>66</v>
      </c>
      <c r="I14038" s="10">
        <f t="shared" si="881"/>
        <v>0</v>
      </c>
      <c r="R14038">
        <f t="shared" si="882"/>
        <v>0</v>
      </c>
      <c r="S14038" s="3" t="str">
        <f t="shared" si="883"/>
        <v/>
      </c>
      <c r="T14038" s="9" t="str">
        <f t="shared" si="884"/>
        <v/>
      </c>
    </row>
    <row r="14039" spans="2:20" x14ac:dyDescent="0.3">
      <c r="B14039" t="s">
        <v>66</v>
      </c>
      <c r="C14039" t="s">
        <v>66</v>
      </c>
      <c r="I14039" s="10">
        <f t="shared" si="881"/>
        <v>0</v>
      </c>
      <c r="R14039">
        <f t="shared" si="882"/>
        <v>0</v>
      </c>
      <c r="S14039" s="3" t="str">
        <f t="shared" si="883"/>
        <v/>
      </c>
      <c r="T14039" s="9" t="str">
        <f t="shared" si="884"/>
        <v/>
      </c>
    </row>
    <row r="14040" spans="2:20" x14ac:dyDescent="0.3">
      <c r="B14040" t="s">
        <v>66</v>
      </c>
      <c r="C14040" t="s">
        <v>66</v>
      </c>
      <c r="I14040" s="10">
        <f t="shared" si="881"/>
        <v>0</v>
      </c>
      <c r="R14040">
        <f t="shared" si="882"/>
        <v>0</v>
      </c>
      <c r="S14040" s="3" t="str">
        <f t="shared" si="883"/>
        <v/>
      </c>
      <c r="T14040" s="9" t="str">
        <f t="shared" si="884"/>
        <v/>
      </c>
    </row>
    <row r="14041" spans="2:20" x14ac:dyDescent="0.3">
      <c r="B14041" t="s">
        <v>66</v>
      </c>
      <c r="C14041" t="s">
        <v>66</v>
      </c>
      <c r="I14041" s="10">
        <f t="shared" si="881"/>
        <v>0</v>
      </c>
      <c r="R14041">
        <f t="shared" si="882"/>
        <v>0</v>
      </c>
      <c r="S14041" s="3" t="str">
        <f t="shared" si="883"/>
        <v/>
      </c>
      <c r="T14041" s="9" t="str">
        <f t="shared" si="884"/>
        <v/>
      </c>
    </row>
    <row r="14042" spans="2:20" x14ac:dyDescent="0.3">
      <c r="B14042" t="s">
        <v>66</v>
      </c>
      <c r="C14042" t="s">
        <v>66</v>
      </c>
      <c r="I14042" s="10">
        <f t="shared" si="881"/>
        <v>0</v>
      </c>
      <c r="R14042">
        <f t="shared" si="882"/>
        <v>0</v>
      </c>
      <c r="S14042" s="3" t="str">
        <f t="shared" si="883"/>
        <v/>
      </c>
      <c r="T14042" s="9" t="str">
        <f t="shared" si="884"/>
        <v/>
      </c>
    </row>
    <row r="14043" spans="2:20" x14ac:dyDescent="0.3">
      <c r="B14043" t="s">
        <v>66</v>
      </c>
      <c r="C14043" t="s">
        <v>66</v>
      </c>
      <c r="I14043" s="10">
        <f t="shared" si="881"/>
        <v>0</v>
      </c>
      <c r="R14043">
        <f t="shared" si="882"/>
        <v>0</v>
      </c>
      <c r="S14043" s="3" t="str">
        <f t="shared" si="883"/>
        <v/>
      </c>
      <c r="T14043" s="9" t="str">
        <f t="shared" si="884"/>
        <v/>
      </c>
    </row>
    <row r="14044" spans="2:20" x14ac:dyDescent="0.3">
      <c r="B14044" t="s">
        <v>66</v>
      </c>
      <c r="C14044" t="s">
        <v>66</v>
      </c>
      <c r="I14044" s="10">
        <f t="shared" si="881"/>
        <v>0</v>
      </c>
      <c r="R14044">
        <f t="shared" si="882"/>
        <v>0</v>
      </c>
      <c r="S14044" s="3" t="str">
        <f t="shared" si="883"/>
        <v/>
      </c>
      <c r="T14044" s="9" t="str">
        <f t="shared" si="884"/>
        <v/>
      </c>
    </row>
    <row r="14045" spans="2:20" x14ac:dyDescent="0.3">
      <c r="B14045" t="s">
        <v>66</v>
      </c>
      <c r="C14045" t="s">
        <v>66</v>
      </c>
      <c r="I14045" s="10">
        <f t="shared" si="881"/>
        <v>0</v>
      </c>
      <c r="R14045">
        <f t="shared" si="882"/>
        <v>0</v>
      </c>
      <c r="S14045" s="3" t="str">
        <f t="shared" si="883"/>
        <v/>
      </c>
      <c r="T14045" s="9" t="str">
        <f t="shared" si="884"/>
        <v/>
      </c>
    </row>
    <row r="14046" spans="2:20" x14ac:dyDescent="0.3">
      <c r="B14046" t="s">
        <v>66</v>
      </c>
      <c r="C14046" t="s">
        <v>66</v>
      </c>
      <c r="I14046" s="10">
        <f t="shared" si="881"/>
        <v>0</v>
      </c>
      <c r="R14046">
        <f t="shared" si="882"/>
        <v>0</v>
      </c>
      <c r="S14046" s="3" t="str">
        <f t="shared" si="883"/>
        <v/>
      </c>
      <c r="T14046" s="9" t="str">
        <f t="shared" si="884"/>
        <v/>
      </c>
    </row>
    <row r="14047" spans="2:20" x14ac:dyDescent="0.3">
      <c r="B14047" t="s">
        <v>66</v>
      </c>
      <c r="C14047" t="s">
        <v>66</v>
      </c>
      <c r="I14047" s="10">
        <f t="shared" si="881"/>
        <v>0</v>
      </c>
      <c r="R14047">
        <f t="shared" si="882"/>
        <v>0</v>
      </c>
      <c r="S14047" s="3" t="str">
        <f t="shared" si="883"/>
        <v/>
      </c>
      <c r="T14047" s="9" t="str">
        <f t="shared" si="884"/>
        <v/>
      </c>
    </row>
    <row r="14048" spans="2:20" x14ac:dyDescent="0.3">
      <c r="B14048" t="s">
        <v>66</v>
      </c>
      <c r="C14048" t="s">
        <v>66</v>
      </c>
      <c r="I14048" s="10">
        <f t="shared" si="881"/>
        <v>0</v>
      </c>
      <c r="R14048">
        <f t="shared" si="882"/>
        <v>0</v>
      </c>
      <c r="S14048" s="3" t="str">
        <f t="shared" si="883"/>
        <v/>
      </c>
      <c r="T14048" s="9" t="str">
        <f t="shared" si="884"/>
        <v/>
      </c>
    </row>
    <row r="14049" spans="2:20" x14ac:dyDescent="0.3">
      <c r="B14049" t="s">
        <v>66</v>
      </c>
      <c r="C14049" t="s">
        <v>66</v>
      </c>
      <c r="I14049" s="10">
        <f t="shared" si="881"/>
        <v>0</v>
      </c>
      <c r="R14049">
        <f t="shared" si="882"/>
        <v>0</v>
      </c>
      <c r="S14049" s="3" t="str">
        <f t="shared" si="883"/>
        <v/>
      </c>
      <c r="T14049" s="9" t="str">
        <f t="shared" si="884"/>
        <v/>
      </c>
    </row>
    <row r="14050" spans="2:20" x14ac:dyDescent="0.3">
      <c r="B14050" t="s">
        <v>66</v>
      </c>
      <c r="C14050" t="s">
        <v>66</v>
      </c>
      <c r="I14050" s="10">
        <f t="shared" si="881"/>
        <v>0</v>
      </c>
      <c r="R14050">
        <f t="shared" si="882"/>
        <v>0</v>
      </c>
      <c r="S14050" s="3" t="str">
        <f t="shared" si="883"/>
        <v/>
      </c>
      <c r="T14050" s="9" t="str">
        <f t="shared" si="884"/>
        <v/>
      </c>
    </row>
    <row r="14051" spans="2:20" x14ac:dyDescent="0.3">
      <c r="B14051" t="s">
        <v>66</v>
      </c>
      <c r="C14051" t="s">
        <v>66</v>
      </c>
      <c r="I14051" s="10">
        <f t="shared" si="881"/>
        <v>0</v>
      </c>
      <c r="R14051">
        <f t="shared" si="882"/>
        <v>0</v>
      </c>
      <c r="S14051" s="3" t="str">
        <f t="shared" si="883"/>
        <v/>
      </c>
      <c r="T14051" s="9" t="str">
        <f t="shared" si="884"/>
        <v/>
      </c>
    </row>
    <row r="14052" spans="2:20" x14ac:dyDescent="0.3">
      <c r="B14052" t="s">
        <v>66</v>
      </c>
      <c r="C14052" t="s">
        <v>66</v>
      </c>
      <c r="I14052" s="10">
        <f t="shared" si="881"/>
        <v>0</v>
      </c>
      <c r="R14052">
        <f t="shared" si="882"/>
        <v>0</v>
      </c>
      <c r="S14052" s="3" t="str">
        <f t="shared" si="883"/>
        <v/>
      </c>
      <c r="T14052" s="9" t="str">
        <f t="shared" si="884"/>
        <v/>
      </c>
    </row>
    <row r="14053" spans="2:20" x14ac:dyDescent="0.3">
      <c r="B14053" t="s">
        <v>66</v>
      </c>
      <c r="C14053" t="s">
        <v>66</v>
      </c>
      <c r="I14053" s="10">
        <f t="shared" si="881"/>
        <v>0</v>
      </c>
      <c r="R14053">
        <f t="shared" si="882"/>
        <v>0</v>
      </c>
      <c r="S14053" s="3" t="str">
        <f t="shared" si="883"/>
        <v/>
      </c>
      <c r="T14053" s="9" t="str">
        <f t="shared" si="884"/>
        <v/>
      </c>
    </row>
    <row r="14054" spans="2:20" x14ac:dyDescent="0.3">
      <c r="B14054" t="s">
        <v>66</v>
      </c>
      <c r="C14054" t="s">
        <v>66</v>
      </c>
      <c r="I14054" s="10">
        <f t="shared" si="881"/>
        <v>0</v>
      </c>
      <c r="R14054">
        <f t="shared" si="882"/>
        <v>0</v>
      </c>
      <c r="S14054" s="3" t="str">
        <f t="shared" si="883"/>
        <v/>
      </c>
      <c r="T14054" s="9" t="str">
        <f t="shared" si="884"/>
        <v/>
      </c>
    </row>
    <row r="14055" spans="2:20" x14ac:dyDescent="0.3">
      <c r="B14055" t="s">
        <v>66</v>
      </c>
      <c r="C14055" t="s">
        <v>66</v>
      </c>
      <c r="I14055" s="10">
        <f t="shared" si="881"/>
        <v>0</v>
      </c>
      <c r="R14055">
        <f t="shared" si="882"/>
        <v>0</v>
      </c>
      <c r="S14055" s="3" t="str">
        <f t="shared" si="883"/>
        <v/>
      </c>
      <c r="T14055" s="9" t="str">
        <f t="shared" si="884"/>
        <v/>
      </c>
    </row>
    <row r="14056" spans="2:20" x14ac:dyDescent="0.3">
      <c r="B14056" t="s">
        <v>66</v>
      </c>
      <c r="C14056" t="s">
        <v>66</v>
      </c>
      <c r="I14056" s="10">
        <f t="shared" si="881"/>
        <v>0</v>
      </c>
      <c r="R14056">
        <f t="shared" si="882"/>
        <v>0</v>
      </c>
      <c r="S14056" s="3" t="str">
        <f t="shared" si="883"/>
        <v/>
      </c>
      <c r="T14056" s="9" t="str">
        <f t="shared" si="884"/>
        <v/>
      </c>
    </row>
    <row r="14057" spans="2:20" x14ac:dyDescent="0.3">
      <c r="B14057" t="s">
        <v>66</v>
      </c>
      <c r="C14057" t="s">
        <v>66</v>
      </c>
      <c r="I14057" s="10">
        <f t="shared" si="881"/>
        <v>0</v>
      </c>
      <c r="R14057">
        <f t="shared" si="882"/>
        <v>0</v>
      </c>
      <c r="S14057" s="3" t="str">
        <f t="shared" si="883"/>
        <v/>
      </c>
      <c r="T14057" s="9" t="str">
        <f t="shared" si="884"/>
        <v/>
      </c>
    </row>
    <row r="14058" spans="2:20" x14ac:dyDescent="0.3">
      <c r="B14058" t="s">
        <v>66</v>
      </c>
      <c r="C14058" t="s">
        <v>66</v>
      </c>
      <c r="I14058" s="10">
        <f t="shared" si="881"/>
        <v>0</v>
      </c>
      <c r="R14058">
        <f t="shared" si="882"/>
        <v>0</v>
      </c>
      <c r="S14058" s="3" t="str">
        <f t="shared" si="883"/>
        <v/>
      </c>
      <c r="T14058" s="9" t="str">
        <f t="shared" si="884"/>
        <v/>
      </c>
    </row>
    <row r="14059" spans="2:20" x14ac:dyDescent="0.3">
      <c r="B14059" t="s">
        <v>66</v>
      </c>
      <c r="C14059" t="s">
        <v>66</v>
      </c>
      <c r="I14059" s="10">
        <f t="shared" si="881"/>
        <v>0</v>
      </c>
      <c r="R14059">
        <f t="shared" si="882"/>
        <v>0</v>
      </c>
      <c r="S14059" s="3" t="str">
        <f t="shared" si="883"/>
        <v/>
      </c>
      <c r="T14059" s="9" t="str">
        <f t="shared" si="884"/>
        <v/>
      </c>
    </row>
    <row r="14060" spans="2:20" x14ac:dyDescent="0.3">
      <c r="B14060" t="s">
        <v>66</v>
      </c>
      <c r="C14060" t="s">
        <v>66</v>
      </c>
      <c r="I14060" s="10">
        <f t="shared" si="881"/>
        <v>0</v>
      </c>
      <c r="R14060">
        <f t="shared" si="882"/>
        <v>0</v>
      </c>
      <c r="S14060" s="3" t="str">
        <f t="shared" si="883"/>
        <v/>
      </c>
      <c r="T14060" s="9" t="str">
        <f t="shared" si="884"/>
        <v/>
      </c>
    </row>
    <row r="14061" spans="2:20" x14ac:dyDescent="0.3">
      <c r="B14061" t="s">
        <v>66</v>
      </c>
      <c r="C14061" t="s">
        <v>66</v>
      </c>
      <c r="I14061" s="10">
        <f t="shared" si="881"/>
        <v>0</v>
      </c>
      <c r="R14061">
        <f t="shared" si="882"/>
        <v>0</v>
      </c>
      <c r="S14061" s="3" t="str">
        <f t="shared" si="883"/>
        <v/>
      </c>
      <c r="T14061" s="9" t="str">
        <f t="shared" si="884"/>
        <v/>
      </c>
    </row>
    <row r="14062" spans="2:20" x14ac:dyDescent="0.3">
      <c r="B14062" t="s">
        <v>66</v>
      </c>
      <c r="C14062" t="s">
        <v>66</v>
      </c>
      <c r="I14062" s="10">
        <f t="shared" si="881"/>
        <v>0</v>
      </c>
      <c r="R14062">
        <f t="shared" si="882"/>
        <v>0</v>
      </c>
      <c r="S14062" s="3" t="str">
        <f t="shared" si="883"/>
        <v/>
      </c>
      <c r="T14062" s="9" t="str">
        <f t="shared" si="884"/>
        <v/>
      </c>
    </row>
    <row r="14063" spans="2:20" x14ac:dyDescent="0.3">
      <c r="B14063" t="s">
        <v>66</v>
      </c>
      <c r="C14063" t="s">
        <v>66</v>
      </c>
      <c r="I14063" s="10">
        <f t="shared" si="881"/>
        <v>0</v>
      </c>
      <c r="R14063">
        <f t="shared" si="882"/>
        <v>0</v>
      </c>
      <c r="S14063" s="3" t="str">
        <f t="shared" si="883"/>
        <v/>
      </c>
      <c r="T14063" s="9" t="str">
        <f t="shared" si="884"/>
        <v/>
      </c>
    </row>
    <row r="14064" spans="2:20" x14ac:dyDescent="0.3">
      <c r="B14064" t="s">
        <v>66</v>
      </c>
      <c r="C14064" t="s">
        <v>66</v>
      </c>
      <c r="I14064" s="10">
        <f t="shared" si="881"/>
        <v>0</v>
      </c>
      <c r="R14064">
        <f t="shared" si="882"/>
        <v>0</v>
      </c>
      <c r="S14064" s="3" t="str">
        <f t="shared" si="883"/>
        <v/>
      </c>
      <c r="T14064" s="9" t="str">
        <f t="shared" si="884"/>
        <v/>
      </c>
    </row>
    <row r="14065" spans="2:20" x14ac:dyDescent="0.3">
      <c r="B14065" t="s">
        <v>66</v>
      </c>
      <c r="C14065" t="s">
        <v>66</v>
      </c>
      <c r="I14065" s="10">
        <f t="shared" si="881"/>
        <v>0</v>
      </c>
      <c r="R14065">
        <f t="shared" si="882"/>
        <v>0</v>
      </c>
      <c r="S14065" s="3" t="str">
        <f t="shared" si="883"/>
        <v/>
      </c>
      <c r="T14065" s="9" t="str">
        <f t="shared" si="884"/>
        <v/>
      </c>
    </row>
    <row r="14066" spans="2:20" x14ac:dyDescent="0.3">
      <c r="B14066" t="s">
        <v>66</v>
      </c>
      <c r="C14066" t="s">
        <v>66</v>
      </c>
      <c r="I14066" s="10">
        <f t="shared" si="881"/>
        <v>0</v>
      </c>
      <c r="R14066">
        <f t="shared" si="882"/>
        <v>0</v>
      </c>
      <c r="S14066" s="3" t="str">
        <f t="shared" si="883"/>
        <v/>
      </c>
      <c r="T14066" s="9" t="str">
        <f t="shared" si="884"/>
        <v/>
      </c>
    </row>
    <row r="14067" spans="2:20" x14ac:dyDescent="0.3">
      <c r="B14067" t="s">
        <v>66</v>
      </c>
      <c r="C14067" t="s">
        <v>66</v>
      </c>
      <c r="I14067" s="10">
        <f t="shared" si="881"/>
        <v>0</v>
      </c>
      <c r="R14067">
        <f t="shared" si="882"/>
        <v>0</v>
      </c>
      <c r="S14067" s="3" t="str">
        <f t="shared" si="883"/>
        <v/>
      </c>
      <c r="T14067" s="9" t="str">
        <f t="shared" si="884"/>
        <v/>
      </c>
    </row>
    <row r="14068" spans="2:20" x14ac:dyDescent="0.3">
      <c r="B14068" t="s">
        <v>66</v>
      </c>
      <c r="C14068" t="s">
        <v>66</v>
      </c>
      <c r="I14068" s="10">
        <f t="shared" si="881"/>
        <v>0</v>
      </c>
      <c r="R14068">
        <f t="shared" si="882"/>
        <v>0</v>
      </c>
      <c r="S14068" s="3" t="str">
        <f t="shared" si="883"/>
        <v/>
      </c>
      <c r="T14068" s="9" t="str">
        <f t="shared" si="884"/>
        <v/>
      </c>
    </row>
    <row r="14069" spans="2:20" x14ac:dyDescent="0.3">
      <c r="B14069" t="s">
        <v>66</v>
      </c>
      <c r="C14069" t="s">
        <v>66</v>
      </c>
      <c r="I14069" s="10">
        <f t="shared" si="881"/>
        <v>0</v>
      </c>
      <c r="R14069">
        <f t="shared" si="882"/>
        <v>0</v>
      </c>
      <c r="S14069" s="3" t="str">
        <f t="shared" si="883"/>
        <v/>
      </c>
      <c r="T14069" s="9" t="str">
        <f t="shared" si="884"/>
        <v/>
      </c>
    </row>
    <row r="14070" spans="2:20" x14ac:dyDescent="0.3">
      <c r="B14070" t="s">
        <v>66</v>
      </c>
      <c r="C14070" t="s">
        <v>66</v>
      </c>
      <c r="I14070" s="10">
        <f t="shared" si="881"/>
        <v>0</v>
      </c>
      <c r="R14070">
        <f t="shared" si="882"/>
        <v>0</v>
      </c>
      <c r="S14070" s="3" t="str">
        <f t="shared" si="883"/>
        <v/>
      </c>
      <c r="T14070" s="9" t="str">
        <f t="shared" si="884"/>
        <v/>
      </c>
    </row>
    <row r="14071" spans="2:20" x14ac:dyDescent="0.3">
      <c r="B14071" t="s">
        <v>66</v>
      </c>
      <c r="C14071" t="s">
        <v>66</v>
      </c>
      <c r="I14071" s="10">
        <f t="shared" si="881"/>
        <v>0</v>
      </c>
      <c r="R14071">
        <f t="shared" si="882"/>
        <v>0</v>
      </c>
      <c r="S14071" s="3" t="str">
        <f t="shared" si="883"/>
        <v/>
      </c>
      <c r="T14071" s="9" t="str">
        <f t="shared" si="884"/>
        <v/>
      </c>
    </row>
    <row r="14072" spans="2:20" x14ac:dyDescent="0.3">
      <c r="B14072" t="s">
        <v>66</v>
      </c>
      <c r="C14072" t="s">
        <v>66</v>
      </c>
      <c r="I14072" s="10">
        <f t="shared" si="881"/>
        <v>0</v>
      </c>
      <c r="R14072">
        <f t="shared" si="882"/>
        <v>0</v>
      </c>
      <c r="S14072" s="3" t="str">
        <f t="shared" si="883"/>
        <v/>
      </c>
      <c r="T14072" s="9" t="str">
        <f t="shared" si="884"/>
        <v/>
      </c>
    </row>
    <row r="14073" spans="2:20" x14ac:dyDescent="0.3">
      <c r="B14073" t="s">
        <v>66</v>
      </c>
      <c r="C14073" t="s">
        <v>66</v>
      </c>
      <c r="I14073" s="10">
        <f t="shared" si="881"/>
        <v>0</v>
      </c>
      <c r="R14073">
        <f t="shared" si="882"/>
        <v>0</v>
      </c>
      <c r="S14073" s="3" t="str">
        <f t="shared" si="883"/>
        <v/>
      </c>
      <c r="T14073" s="9" t="str">
        <f t="shared" si="884"/>
        <v/>
      </c>
    </row>
    <row r="14074" spans="2:20" x14ac:dyDescent="0.3">
      <c r="B14074" t="s">
        <v>66</v>
      </c>
      <c r="C14074" t="s">
        <v>66</v>
      </c>
      <c r="I14074" s="10">
        <f t="shared" si="881"/>
        <v>0</v>
      </c>
      <c r="R14074">
        <f t="shared" si="882"/>
        <v>0</v>
      </c>
      <c r="S14074" s="3" t="str">
        <f t="shared" si="883"/>
        <v/>
      </c>
      <c r="T14074" s="9" t="str">
        <f t="shared" si="884"/>
        <v/>
      </c>
    </row>
    <row r="14075" spans="2:20" x14ac:dyDescent="0.3">
      <c r="B14075" t="s">
        <v>66</v>
      </c>
      <c r="C14075" t="s">
        <v>66</v>
      </c>
      <c r="I14075" s="10">
        <f t="shared" si="881"/>
        <v>0</v>
      </c>
      <c r="R14075">
        <f t="shared" si="882"/>
        <v>0</v>
      </c>
      <c r="S14075" s="3" t="str">
        <f t="shared" si="883"/>
        <v/>
      </c>
      <c r="T14075" s="9" t="str">
        <f t="shared" si="884"/>
        <v/>
      </c>
    </row>
    <row r="14076" spans="2:20" x14ac:dyDescent="0.3">
      <c r="B14076" t="s">
        <v>66</v>
      </c>
      <c r="C14076" t="s">
        <v>66</v>
      </c>
      <c r="I14076" s="10">
        <f t="shared" si="881"/>
        <v>0</v>
      </c>
      <c r="R14076">
        <f t="shared" si="882"/>
        <v>0</v>
      </c>
      <c r="S14076" s="3" t="str">
        <f t="shared" si="883"/>
        <v/>
      </c>
      <c r="T14076" s="9" t="str">
        <f t="shared" si="884"/>
        <v/>
      </c>
    </row>
    <row r="14077" spans="2:20" x14ac:dyDescent="0.3">
      <c r="B14077" t="s">
        <v>66</v>
      </c>
      <c r="C14077" t="s">
        <v>66</v>
      </c>
      <c r="I14077" s="10">
        <f t="shared" si="881"/>
        <v>0</v>
      </c>
      <c r="R14077">
        <f t="shared" si="882"/>
        <v>0</v>
      </c>
      <c r="S14077" s="3" t="str">
        <f t="shared" si="883"/>
        <v/>
      </c>
      <c r="T14077" s="9" t="str">
        <f t="shared" si="884"/>
        <v/>
      </c>
    </row>
    <row r="14078" spans="2:20" x14ac:dyDescent="0.3">
      <c r="B14078" t="s">
        <v>66</v>
      </c>
      <c r="C14078" t="s">
        <v>66</v>
      </c>
      <c r="I14078" s="10">
        <f t="shared" si="881"/>
        <v>0</v>
      </c>
      <c r="R14078">
        <f t="shared" si="882"/>
        <v>0</v>
      </c>
      <c r="S14078" s="3" t="str">
        <f t="shared" si="883"/>
        <v/>
      </c>
      <c r="T14078" s="9" t="str">
        <f t="shared" si="884"/>
        <v/>
      </c>
    </row>
    <row r="14079" spans="2:20" x14ac:dyDescent="0.3">
      <c r="B14079" t="s">
        <v>66</v>
      </c>
      <c r="C14079" t="s">
        <v>66</v>
      </c>
      <c r="I14079" s="10">
        <f t="shared" si="881"/>
        <v>0</v>
      </c>
      <c r="R14079">
        <f t="shared" si="882"/>
        <v>0</v>
      </c>
      <c r="S14079" s="3" t="str">
        <f t="shared" si="883"/>
        <v/>
      </c>
      <c r="T14079" s="9" t="str">
        <f t="shared" si="884"/>
        <v/>
      </c>
    </row>
    <row r="14080" spans="2:20" x14ac:dyDescent="0.3">
      <c r="B14080" t="s">
        <v>66</v>
      </c>
      <c r="C14080" t="s">
        <v>66</v>
      </c>
      <c r="I14080" s="10">
        <f t="shared" si="881"/>
        <v>0</v>
      </c>
      <c r="R14080">
        <f t="shared" si="882"/>
        <v>0</v>
      </c>
      <c r="S14080" s="3" t="str">
        <f t="shared" si="883"/>
        <v/>
      </c>
      <c r="T14080" s="9" t="str">
        <f t="shared" si="884"/>
        <v/>
      </c>
    </row>
    <row r="14081" spans="2:20" x14ac:dyDescent="0.3">
      <c r="B14081" t="s">
        <v>66</v>
      </c>
      <c r="C14081" t="s">
        <v>66</v>
      </c>
      <c r="I14081" s="10">
        <f t="shared" si="881"/>
        <v>0</v>
      </c>
      <c r="R14081">
        <f t="shared" si="882"/>
        <v>0</v>
      </c>
      <c r="S14081" s="3" t="str">
        <f t="shared" si="883"/>
        <v/>
      </c>
      <c r="T14081" s="9" t="str">
        <f t="shared" si="884"/>
        <v/>
      </c>
    </row>
    <row r="14082" spans="2:20" x14ac:dyDescent="0.3">
      <c r="B14082" t="s">
        <v>66</v>
      </c>
      <c r="C14082" t="s">
        <v>66</v>
      </c>
      <c r="I14082" s="10">
        <f t="shared" si="881"/>
        <v>0</v>
      </c>
      <c r="R14082">
        <f t="shared" si="882"/>
        <v>0</v>
      </c>
      <c r="S14082" s="3" t="str">
        <f t="shared" si="883"/>
        <v/>
      </c>
      <c r="T14082" s="9" t="str">
        <f t="shared" si="884"/>
        <v/>
      </c>
    </row>
    <row r="14083" spans="2:20" x14ac:dyDescent="0.3">
      <c r="B14083" t="s">
        <v>66</v>
      </c>
      <c r="C14083" t="s">
        <v>66</v>
      </c>
      <c r="I14083" s="10">
        <f t="shared" ref="I14083:I14146" si="885">H14083*0.5</f>
        <v>0</v>
      </c>
      <c r="R14083">
        <f t="shared" ref="R14083:R14146" si="886">SUM(I14083:Q14083)</f>
        <v>0</v>
      </c>
      <c r="S14083" s="3" t="str">
        <f t="shared" ref="S14083:S14146" si="887">IFERROR(IF(R14083&lt;=H14083,R14083/H14083*100,100),"")</f>
        <v/>
      </c>
      <c r="T14083" s="9" t="str">
        <f t="shared" ref="T14083:T14146" si="888">IFERROR(G14083*S14083/100,"")</f>
        <v/>
      </c>
    </row>
    <row r="14084" spans="2:20" x14ac:dyDescent="0.3">
      <c r="B14084" t="s">
        <v>66</v>
      </c>
      <c r="C14084" t="s">
        <v>66</v>
      </c>
      <c r="I14084" s="10">
        <f t="shared" si="885"/>
        <v>0</v>
      </c>
      <c r="R14084">
        <f t="shared" si="886"/>
        <v>0</v>
      </c>
      <c r="S14084" s="3" t="str">
        <f t="shared" si="887"/>
        <v/>
      </c>
      <c r="T14084" s="9" t="str">
        <f t="shared" si="888"/>
        <v/>
      </c>
    </row>
    <row r="14085" spans="2:20" x14ac:dyDescent="0.3">
      <c r="B14085" t="s">
        <v>66</v>
      </c>
      <c r="C14085" t="s">
        <v>66</v>
      </c>
      <c r="I14085" s="10">
        <f t="shared" si="885"/>
        <v>0</v>
      </c>
      <c r="R14085">
        <f t="shared" si="886"/>
        <v>0</v>
      </c>
      <c r="S14085" s="3" t="str">
        <f t="shared" si="887"/>
        <v/>
      </c>
      <c r="T14085" s="9" t="str">
        <f t="shared" si="888"/>
        <v/>
      </c>
    </row>
    <row r="14086" spans="2:20" x14ac:dyDescent="0.3">
      <c r="B14086" t="s">
        <v>66</v>
      </c>
      <c r="C14086" t="s">
        <v>66</v>
      </c>
      <c r="I14086" s="10">
        <f t="shared" si="885"/>
        <v>0</v>
      </c>
      <c r="R14086">
        <f t="shared" si="886"/>
        <v>0</v>
      </c>
      <c r="S14086" s="3" t="str">
        <f t="shared" si="887"/>
        <v/>
      </c>
      <c r="T14086" s="9" t="str">
        <f t="shared" si="888"/>
        <v/>
      </c>
    </row>
    <row r="14087" spans="2:20" x14ac:dyDescent="0.3">
      <c r="B14087" t="s">
        <v>66</v>
      </c>
      <c r="C14087" t="s">
        <v>66</v>
      </c>
      <c r="I14087" s="10">
        <f t="shared" si="885"/>
        <v>0</v>
      </c>
      <c r="R14087">
        <f t="shared" si="886"/>
        <v>0</v>
      </c>
      <c r="S14087" s="3" t="str">
        <f t="shared" si="887"/>
        <v/>
      </c>
      <c r="T14087" s="9" t="str">
        <f t="shared" si="888"/>
        <v/>
      </c>
    </row>
    <row r="14088" spans="2:20" x14ac:dyDescent="0.3">
      <c r="B14088" t="s">
        <v>66</v>
      </c>
      <c r="C14088" t="s">
        <v>66</v>
      </c>
      <c r="I14088" s="10">
        <f t="shared" si="885"/>
        <v>0</v>
      </c>
      <c r="R14088">
        <f t="shared" si="886"/>
        <v>0</v>
      </c>
      <c r="S14088" s="3" t="str">
        <f t="shared" si="887"/>
        <v/>
      </c>
      <c r="T14088" s="9" t="str">
        <f t="shared" si="888"/>
        <v/>
      </c>
    </row>
    <row r="14089" spans="2:20" x14ac:dyDescent="0.3">
      <c r="B14089" t="s">
        <v>66</v>
      </c>
      <c r="C14089" t="s">
        <v>66</v>
      </c>
      <c r="I14089" s="10">
        <f t="shared" si="885"/>
        <v>0</v>
      </c>
      <c r="R14089">
        <f t="shared" si="886"/>
        <v>0</v>
      </c>
      <c r="S14089" s="3" t="str">
        <f t="shared" si="887"/>
        <v/>
      </c>
      <c r="T14089" s="9" t="str">
        <f t="shared" si="888"/>
        <v/>
      </c>
    </row>
    <row r="14090" spans="2:20" x14ac:dyDescent="0.3">
      <c r="B14090" t="s">
        <v>66</v>
      </c>
      <c r="C14090" t="s">
        <v>66</v>
      </c>
      <c r="I14090" s="10">
        <f t="shared" si="885"/>
        <v>0</v>
      </c>
      <c r="R14090">
        <f t="shared" si="886"/>
        <v>0</v>
      </c>
      <c r="S14090" s="3" t="str">
        <f t="shared" si="887"/>
        <v/>
      </c>
      <c r="T14090" s="9" t="str">
        <f t="shared" si="888"/>
        <v/>
      </c>
    </row>
    <row r="14091" spans="2:20" x14ac:dyDescent="0.3">
      <c r="B14091" t="s">
        <v>66</v>
      </c>
      <c r="C14091" t="s">
        <v>66</v>
      </c>
      <c r="I14091" s="10">
        <f t="shared" si="885"/>
        <v>0</v>
      </c>
      <c r="R14091">
        <f t="shared" si="886"/>
        <v>0</v>
      </c>
      <c r="S14091" s="3" t="str">
        <f t="shared" si="887"/>
        <v/>
      </c>
      <c r="T14091" s="9" t="str">
        <f t="shared" si="888"/>
        <v/>
      </c>
    </row>
    <row r="14092" spans="2:20" x14ac:dyDescent="0.3">
      <c r="B14092" t="s">
        <v>66</v>
      </c>
      <c r="C14092" t="s">
        <v>66</v>
      </c>
      <c r="I14092" s="10">
        <f t="shared" si="885"/>
        <v>0</v>
      </c>
      <c r="R14092">
        <f t="shared" si="886"/>
        <v>0</v>
      </c>
      <c r="S14092" s="3" t="str">
        <f t="shared" si="887"/>
        <v/>
      </c>
      <c r="T14092" s="9" t="str">
        <f t="shared" si="888"/>
        <v/>
      </c>
    </row>
    <row r="14093" spans="2:20" x14ac:dyDescent="0.3">
      <c r="B14093" t="s">
        <v>66</v>
      </c>
      <c r="C14093" t="s">
        <v>66</v>
      </c>
      <c r="I14093" s="10">
        <f t="shared" si="885"/>
        <v>0</v>
      </c>
      <c r="R14093">
        <f t="shared" si="886"/>
        <v>0</v>
      </c>
      <c r="S14093" s="3" t="str">
        <f t="shared" si="887"/>
        <v/>
      </c>
      <c r="T14093" s="9" t="str">
        <f t="shared" si="888"/>
        <v/>
      </c>
    </row>
    <row r="14094" spans="2:20" x14ac:dyDescent="0.3">
      <c r="B14094" t="s">
        <v>66</v>
      </c>
      <c r="C14094" t="s">
        <v>66</v>
      </c>
      <c r="I14094" s="10">
        <f t="shared" si="885"/>
        <v>0</v>
      </c>
      <c r="R14094">
        <f t="shared" si="886"/>
        <v>0</v>
      </c>
      <c r="S14094" s="3" t="str">
        <f t="shared" si="887"/>
        <v/>
      </c>
      <c r="T14094" s="9" t="str">
        <f t="shared" si="888"/>
        <v/>
      </c>
    </row>
    <row r="14095" spans="2:20" x14ac:dyDescent="0.3">
      <c r="B14095" t="s">
        <v>66</v>
      </c>
      <c r="C14095" t="s">
        <v>66</v>
      </c>
      <c r="I14095" s="10">
        <f t="shared" si="885"/>
        <v>0</v>
      </c>
      <c r="R14095">
        <f t="shared" si="886"/>
        <v>0</v>
      </c>
      <c r="S14095" s="3" t="str">
        <f t="shared" si="887"/>
        <v/>
      </c>
      <c r="T14095" s="9" t="str">
        <f t="shared" si="888"/>
        <v/>
      </c>
    </row>
    <row r="14096" spans="2:20" x14ac:dyDescent="0.3">
      <c r="B14096" t="s">
        <v>66</v>
      </c>
      <c r="C14096" t="s">
        <v>66</v>
      </c>
      <c r="I14096" s="10">
        <f t="shared" si="885"/>
        <v>0</v>
      </c>
      <c r="R14096">
        <f t="shared" si="886"/>
        <v>0</v>
      </c>
      <c r="S14096" s="3" t="str">
        <f t="shared" si="887"/>
        <v/>
      </c>
      <c r="T14096" s="9" t="str">
        <f t="shared" si="888"/>
        <v/>
      </c>
    </row>
    <row r="14097" spans="2:20" x14ac:dyDescent="0.3">
      <c r="B14097" t="s">
        <v>66</v>
      </c>
      <c r="C14097" t="s">
        <v>66</v>
      </c>
      <c r="I14097" s="10">
        <f t="shared" si="885"/>
        <v>0</v>
      </c>
      <c r="R14097">
        <f t="shared" si="886"/>
        <v>0</v>
      </c>
      <c r="S14097" s="3" t="str">
        <f t="shared" si="887"/>
        <v/>
      </c>
      <c r="T14097" s="9" t="str">
        <f t="shared" si="888"/>
        <v/>
      </c>
    </row>
    <row r="14098" spans="2:20" x14ac:dyDescent="0.3">
      <c r="B14098" t="s">
        <v>66</v>
      </c>
      <c r="C14098" t="s">
        <v>66</v>
      </c>
      <c r="I14098" s="10">
        <f t="shared" si="885"/>
        <v>0</v>
      </c>
      <c r="R14098">
        <f t="shared" si="886"/>
        <v>0</v>
      </c>
      <c r="S14098" s="3" t="str">
        <f t="shared" si="887"/>
        <v/>
      </c>
      <c r="T14098" s="9" t="str">
        <f t="shared" si="888"/>
        <v/>
      </c>
    </row>
    <row r="14099" spans="2:20" x14ac:dyDescent="0.3">
      <c r="B14099" t="s">
        <v>66</v>
      </c>
      <c r="C14099" t="s">
        <v>66</v>
      </c>
      <c r="I14099" s="10">
        <f t="shared" si="885"/>
        <v>0</v>
      </c>
      <c r="R14099">
        <f t="shared" si="886"/>
        <v>0</v>
      </c>
      <c r="S14099" s="3" t="str">
        <f t="shared" si="887"/>
        <v/>
      </c>
      <c r="T14099" s="9" t="str">
        <f t="shared" si="888"/>
        <v/>
      </c>
    </row>
    <row r="14100" spans="2:20" x14ac:dyDescent="0.3">
      <c r="B14100" t="s">
        <v>66</v>
      </c>
      <c r="C14100" t="s">
        <v>66</v>
      </c>
      <c r="I14100" s="10">
        <f t="shared" si="885"/>
        <v>0</v>
      </c>
      <c r="R14100">
        <f t="shared" si="886"/>
        <v>0</v>
      </c>
      <c r="S14100" s="3" t="str">
        <f t="shared" si="887"/>
        <v/>
      </c>
      <c r="T14100" s="9" t="str">
        <f t="shared" si="888"/>
        <v/>
      </c>
    </row>
    <row r="14101" spans="2:20" x14ac:dyDescent="0.3">
      <c r="B14101" t="s">
        <v>66</v>
      </c>
      <c r="C14101" t="s">
        <v>66</v>
      </c>
      <c r="I14101" s="10">
        <f t="shared" si="885"/>
        <v>0</v>
      </c>
      <c r="R14101">
        <f t="shared" si="886"/>
        <v>0</v>
      </c>
      <c r="S14101" s="3" t="str">
        <f t="shared" si="887"/>
        <v/>
      </c>
      <c r="T14101" s="9" t="str">
        <f t="shared" si="888"/>
        <v/>
      </c>
    </row>
    <row r="14102" spans="2:20" x14ac:dyDescent="0.3">
      <c r="B14102" t="s">
        <v>66</v>
      </c>
      <c r="C14102" t="s">
        <v>66</v>
      </c>
      <c r="I14102" s="10">
        <f t="shared" si="885"/>
        <v>0</v>
      </c>
      <c r="R14102">
        <f t="shared" si="886"/>
        <v>0</v>
      </c>
      <c r="S14102" s="3" t="str">
        <f t="shared" si="887"/>
        <v/>
      </c>
      <c r="T14102" s="9" t="str">
        <f t="shared" si="888"/>
        <v/>
      </c>
    </row>
    <row r="14103" spans="2:20" x14ac:dyDescent="0.3">
      <c r="B14103" t="s">
        <v>66</v>
      </c>
      <c r="C14103" t="s">
        <v>66</v>
      </c>
      <c r="I14103" s="10">
        <f t="shared" si="885"/>
        <v>0</v>
      </c>
      <c r="R14103">
        <f t="shared" si="886"/>
        <v>0</v>
      </c>
      <c r="S14103" s="3" t="str">
        <f t="shared" si="887"/>
        <v/>
      </c>
      <c r="T14103" s="9" t="str">
        <f t="shared" si="888"/>
        <v/>
      </c>
    </row>
    <row r="14104" spans="2:20" x14ac:dyDescent="0.3">
      <c r="B14104" t="s">
        <v>66</v>
      </c>
      <c r="C14104" t="s">
        <v>66</v>
      </c>
      <c r="I14104" s="10">
        <f t="shared" si="885"/>
        <v>0</v>
      </c>
      <c r="R14104">
        <f t="shared" si="886"/>
        <v>0</v>
      </c>
      <c r="S14104" s="3" t="str">
        <f t="shared" si="887"/>
        <v/>
      </c>
      <c r="T14104" s="9" t="str">
        <f t="shared" si="888"/>
        <v/>
      </c>
    </row>
    <row r="14105" spans="2:20" x14ac:dyDescent="0.3">
      <c r="B14105" t="s">
        <v>66</v>
      </c>
      <c r="C14105" t="s">
        <v>66</v>
      </c>
      <c r="I14105" s="10">
        <f t="shared" si="885"/>
        <v>0</v>
      </c>
      <c r="R14105">
        <f t="shared" si="886"/>
        <v>0</v>
      </c>
      <c r="S14105" s="3" t="str">
        <f t="shared" si="887"/>
        <v/>
      </c>
      <c r="T14105" s="9" t="str">
        <f t="shared" si="888"/>
        <v/>
      </c>
    </row>
    <row r="14106" spans="2:20" x14ac:dyDescent="0.3">
      <c r="B14106" t="s">
        <v>66</v>
      </c>
      <c r="C14106" t="s">
        <v>66</v>
      </c>
      <c r="I14106" s="10">
        <f t="shared" si="885"/>
        <v>0</v>
      </c>
      <c r="R14106">
        <f t="shared" si="886"/>
        <v>0</v>
      </c>
      <c r="S14106" s="3" t="str">
        <f t="shared" si="887"/>
        <v/>
      </c>
      <c r="T14106" s="9" t="str">
        <f t="shared" si="888"/>
        <v/>
      </c>
    </row>
    <row r="14107" spans="2:20" x14ac:dyDescent="0.3">
      <c r="B14107" t="s">
        <v>66</v>
      </c>
      <c r="C14107" t="s">
        <v>66</v>
      </c>
      <c r="I14107" s="10">
        <f t="shared" si="885"/>
        <v>0</v>
      </c>
      <c r="R14107">
        <f t="shared" si="886"/>
        <v>0</v>
      </c>
      <c r="S14107" s="3" t="str">
        <f t="shared" si="887"/>
        <v/>
      </c>
      <c r="T14107" s="9" t="str">
        <f t="shared" si="888"/>
        <v/>
      </c>
    </row>
    <row r="14108" spans="2:20" x14ac:dyDescent="0.3">
      <c r="B14108" t="s">
        <v>66</v>
      </c>
      <c r="C14108" t="s">
        <v>66</v>
      </c>
      <c r="I14108" s="10">
        <f t="shared" si="885"/>
        <v>0</v>
      </c>
      <c r="R14108">
        <f t="shared" si="886"/>
        <v>0</v>
      </c>
      <c r="S14108" s="3" t="str">
        <f t="shared" si="887"/>
        <v/>
      </c>
      <c r="T14108" s="9" t="str">
        <f t="shared" si="888"/>
        <v/>
      </c>
    </row>
    <row r="14109" spans="2:20" x14ac:dyDescent="0.3">
      <c r="B14109" t="s">
        <v>66</v>
      </c>
      <c r="C14109" t="s">
        <v>66</v>
      </c>
      <c r="I14109" s="10">
        <f t="shared" si="885"/>
        <v>0</v>
      </c>
      <c r="R14109">
        <f t="shared" si="886"/>
        <v>0</v>
      </c>
      <c r="S14109" s="3" t="str">
        <f t="shared" si="887"/>
        <v/>
      </c>
      <c r="T14109" s="9" t="str">
        <f t="shared" si="888"/>
        <v/>
      </c>
    </row>
    <row r="14110" spans="2:20" x14ac:dyDescent="0.3">
      <c r="B14110" t="s">
        <v>66</v>
      </c>
      <c r="C14110" t="s">
        <v>66</v>
      </c>
      <c r="I14110" s="10">
        <f t="shared" si="885"/>
        <v>0</v>
      </c>
      <c r="R14110">
        <f t="shared" si="886"/>
        <v>0</v>
      </c>
      <c r="S14110" s="3" t="str">
        <f t="shared" si="887"/>
        <v/>
      </c>
      <c r="T14110" s="9" t="str">
        <f t="shared" si="888"/>
        <v/>
      </c>
    </row>
    <row r="14111" spans="2:20" x14ac:dyDescent="0.3">
      <c r="B14111" t="s">
        <v>66</v>
      </c>
      <c r="C14111" t="s">
        <v>66</v>
      </c>
      <c r="I14111" s="10">
        <f t="shared" si="885"/>
        <v>0</v>
      </c>
      <c r="R14111">
        <f t="shared" si="886"/>
        <v>0</v>
      </c>
      <c r="S14111" s="3" t="str">
        <f t="shared" si="887"/>
        <v/>
      </c>
      <c r="T14111" s="9" t="str">
        <f t="shared" si="888"/>
        <v/>
      </c>
    </row>
    <row r="14112" spans="2:20" x14ac:dyDescent="0.3">
      <c r="B14112" t="s">
        <v>66</v>
      </c>
      <c r="C14112" t="s">
        <v>66</v>
      </c>
      <c r="I14112" s="10">
        <f t="shared" si="885"/>
        <v>0</v>
      </c>
      <c r="R14112">
        <f t="shared" si="886"/>
        <v>0</v>
      </c>
      <c r="S14112" s="3" t="str">
        <f t="shared" si="887"/>
        <v/>
      </c>
      <c r="T14112" s="9" t="str">
        <f t="shared" si="888"/>
        <v/>
      </c>
    </row>
    <row r="14113" spans="2:20" x14ac:dyDescent="0.3">
      <c r="B14113" t="s">
        <v>66</v>
      </c>
      <c r="C14113" t="s">
        <v>66</v>
      </c>
      <c r="I14113" s="10">
        <f t="shared" si="885"/>
        <v>0</v>
      </c>
      <c r="R14113">
        <f t="shared" si="886"/>
        <v>0</v>
      </c>
      <c r="S14113" s="3" t="str">
        <f t="shared" si="887"/>
        <v/>
      </c>
      <c r="T14113" s="9" t="str">
        <f t="shared" si="888"/>
        <v/>
      </c>
    </row>
    <row r="14114" spans="2:20" x14ac:dyDescent="0.3">
      <c r="B14114" t="s">
        <v>66</v>
      </c>
      <c r="C14114" t="s">
        <v>66</v>
      </c>
      <c r="I14114" s="10">
        <f t="shared" si="885"/>
        <v>0</v>
      </c>
      <c r="R14114">
        <f t="shared" si="886"/>
        <v>0</v>
      </c>
      <c r="S14114" s="3" t="str">
        <f t="shared" si="887"/>
        <v/>
      </c>
      <c r="T14114" s="9" t="str">
        <f t="shared" si="888"/>
        <v/>
      </c>
    </row>
    <row r="14115" spans="2:20" x14ac:dyDescent="0.3">
      <c r="B14115" t="s">
        <v>66</v>
      </c>
      <c r="C14115" t="s">
        <v>66</v>
      </c>
      <c r="I14115" s="10">
        <f t="shared" si="885"/>
        <v>0</v>
      </c>
      <c r="R14115">
        <f t="shared" si="886"/>
        <v>0</v>
      </c>
      <c r="S14115" s="3" t="str">
        <f t="shared" si="887"/>
        <v/>
      </c>
      <c r="T14115" s="9" t="str">
        <f t="shared" si="888"/>
        <v/>
      </c>
    </row>
    <row r="14116" spans="2:20" x14ac:dyDescent="0.3">
      <c r="B14116" t="s">
        <v>66</v>
      </c>
      <c r="C14116" t="s">
        <v>66</v>
      </c>
      <c r="I14116" s="10">
        <f t="shared" si="885"/>
        <v>0</v>
      </c>
      <c r="R14116">
        <f t="shared" si="886"/>
        <v>0</v>
      </c>
      <c r="S14116" s="3" t="str">
        <f t="shared" si="887"/>
        <v/>
      </c>
      <c r="T14116" s="9" t="str">
        <f t="shared" si="888"/>
        <v/>
      </c>
    </row>
    <row r="14117" spans="2:20" x14ac:dyDescent="0.3">
      <c r="B14117" t="s">
        <v>66</v>
      </c>
      <c r="C14117" t="s">
        <v>66</v>
      </c>
      <c r="I14117" s="10">
        <f t="shared" si="885"/>
        <v>0</v>
      </c>
      <c r="R14117">
        <f t="shared" si="886"/>
        <v>0</v>
      </c>
      <c r="S14117" s="3" t="str">
        <f t="shared" si="887"/>
        <v/>
      </c>
      <c r="T14117" s="9" t="str">
        <f t="shared" si="888"/>
        <v/>
      </c>
    </row>
    <row r="14118" spans="2:20" x14ac:dyDescent="0.3">
      <c r="B14118" t="s">
        <v>66</v>
      </c>
      <c r="C14118" t="s">
        <v>66</v>
      </c>
      <c r="I14118" s="10">
        <f t="shared" si="885"/>
        <v>0</v>
      </c>
      <c r="R14118">
        <f t="shared" si="886"/>
        <v>0</v>
      </c>
      <c r="S14118" s="3" t="str">
        <f t="shared" si="887"/>
        <v/>
      </c>
      <c r="T14118" s="9" t="str">
        <f t="shared" si="888"/>
        <v/>
      </c>
    </row>
    <row r="14119" spans="2:20" x14ac:dyDescent="0.3">
      <c r="B14119" t="s">
        <v>66</v>
      </c>
      <c r="C14119" t="s">
        <v>66</v>
      </c>
      <c r="I14119" s="10">
        <f t="shared" si="885"/>
        <v>0</v>
      </c>
      <c r="R14119">
        <f t="shared" si="886"/>
        <v>0</v>
      </c>
      <c r="S14119" s="3" t="str">
        <f t="shared" si="887"/>
        <v/>
      </c>
      <c r="T14119" s="9" t="str">
        <f t="shared" si="888"/>
        <v/>
      </c>
    </row>
    <row r="14120" spans="2:20" x14ac:dyDescent="0.3">
      <c r="B14120" t="s">
        <v>66</v>
      </c>
      <c r="C14120" t="s">
        <v>66</v>
      </c>
      <c r="I14120" s="10">
        <f t="shared" si="885"/>
        <v>0</v>
      </c>
      <c r="R14120">
        <f t="shared" si="886"/>
        <v>0</v>
      </c>
      <c r="S14120" s="3" t="str">
        <f t="shared" si="887"/>
        <v/>
      </c>
      <c r="T14120" s="9" t="str">
        <f t="shared" si="888"/>
        <v/>
      </c>
    </row>
    <row r="14121" spans="2:20" x14ac:dyDescent="0.3">
      <c r="B14121" t="s">
        <v>66</v>
      </c>
      <c r="C14121" t="s">
        <v>66</v>
      </c>
      <c r="I14121" s="10">
        <f t="shared" si="885"/>
        <v>0</v>
      </c>
      <c r="R14121">
        <f t="shared" si="886"/>
        <v>0</v>
      </c>
      <c r="S14121" s="3" t="str">
        <f t="shared" si="887"/>
        <v/>
      </c>
      <c r="T14121" s="9" t="str">
        <f t="shared" si="888"/>
        <v/>
      </c>
    </row>
    <row r="14122" spans="2:20" x14ac:dyDescent="0.3">
      <c r="B14122" t="s">
        <v>66</v>
      </c>
      <c r="C14122" t="s">
        <v>66</v>
      </c>
      <c r="I14122" s="10">
        <f t="shared" si="885"/>
        <v>0</v>
      </c>
      <c r="R14122">
        <f t="shared" si="886"/>
        <v>0</v>
      </c>
      <c r="S14122" s="3" t="str">
        <f t="shared" si="887"/>
        <v/>
      </c>
      <c r="T14122" s="9" t="str">
        <f t="shared" si="888"/>
        <v/>
      </c>
    </row>
    <row r="14123" spans="2:20" x14ac:dyDescent="0.3">
      <c r="B14123" t="s">
        <v>66</v>
      </c>
      <c r="C14123" t="s">
        <v>66</v>
      </c>
      <c r="I14123" s="10">
        <f t="shared" si="885"/>
        <v>0</v>
      </c>
      <c r="R14123">
        <f t="shared" si="886"/>
        <v>0</v>
      </c>
      <c r="S14123" s="3" t="str">
        <f t="shared" si="887"/>
        <v/>
      </c>
      <c r="T14123" s="9" t="str">
        <f t="shared" si="888"/>
        <v/>
      </c>
    </row>
    <row r="14124" spans="2:20" x14ac:dyDescent="0.3">
      <c r="B14124" t="s">
        <v>66</v>
      </c>
      <c r="C14124" t="s">
        <v>66</v>
      </c>
      <c r="I14124" s="10">
        <f t="shared" si="885"/>
        <v>0</v>
      </c>
      <c r="R14124">
        <f t="shared" si="886"/>
        <v>0</v>
      </c>
      <c r="S14124" s="3" t="str">
        <f t="shared" si="887"/>
        <v/>
      </c>
      <c r="T14124" s="9" t="str">
        <f t="shared" si="888"/>
        <v/>
      </c>
    </row>
    <row r="14125" spans="2:20" x14ac:dyDescent="0.3">
      <c r="B14125" t="s">
        <v>66</v>
      </c>
      <c r="C14125" t="s">
        <v>66</v>
      </c>
      <c r="I14125" s="10">
        <f t="shared" si="885"/>
        <v>0</v>
      </c>
      <c r="R14125">
        <f t="shared" si="886"/>
        <v>0</v>
      </c>
      <c r="S14125" s="3" t="str">
        <f t="shared" si="887"/>
        <v/>
      </c>
      <c r="T14125" s="9" t="str">
        <f t="shared" si="888"/>
        <v/>
      </c>
    </row>
    <row r="14126" spans="2:20" x14ac:dyDescent="0.3">
      <c r="B14126" t="s">
        <v>66</v>
      </c>
      <c r="C14126" t="s">
        <v>66</v>
      </c>
      <c r="I14126" s="10">
        <f t="shared" si="885"/>
        <v>0</v>
      </c>
      <c r="R14126">
        <f t="shared" si="886"/>
        <v>0</v>
      </c>
      <c r="S14126" s="3" t="str">
        <f t="shared" si="887"/>
        <v/>
      </c>
      <c r="T14126" s="9" t="str">
        <f t="shared" si="888"/>
        <v/>
      </c>
    </row>
    <row r="14127" spans="2:20" x14ac:dyDescent="0.3">
      <c r="B14127" t="s">
        <v>66</v>
      </c>
      <c r="C14127" t="s">
        <v>66</v>
      </c>
      <c r="I14127" s="10">
        <f t="shared" si="885"/>
        <v>0</v>
      </c>
      <c r="R14127">
        <f t="shared" si="886"/>
        <v>0</v>
      </c>
      <c r="S14127" s="3" t="str">
        <f t="shared" si="887"/>
        <v/>
      </c>
      <c r="T14127" s="9" t="str">
        <f t="shared" si="888"/>
        <v/>
      </c>
    </row>
    <row r="14128" spans="2:20" x14ac:dyDescent="0.3">
      <c r="B14128" t="s">
        <v>66</v>
      </c>
      <c r="C14128" t="s">
        <v>66</v>
      </c>
      <c r="I14128" s="10">
        <f t="shared" si="885"/>
        <v>0</v>
      </c>
      <c r="R14128">
        <f t="shared" si="886"/>
        <v>0</v>
      </c>
      <c r="S14128" s="3" t="str">
        <f t="shared" si="887"/>
        <v/>
      </c>
      <c r="T14128" s="9" t="str">
        <f t="shared" si="888"/>
        <v/>
      </c>
    </row>
    <row r="14129" spans="2:20" x14ac:dyDescent="0.3">
      <c r="B14129" t="s">
        <v>66</v>
      </c>
      <c r="C14129" t="s">
        <v>66</v>
      </c>
      <c r="I14129" s="10">
        <f t="shared" si="885"/>
        <v>0</v>
      </c>
      <c r="R14129">
        <f t="shared" si="886"/>
        <v>0</v>
      </c>
      <c r="S14129" s="3" t="str">
        <f t="shared" si="887"/>
        <v/>
      </c>
      <c r="T14129" s="9" t="str">
        <f t="shared" si="888"/>
        <v/>
      </c>
    </row>
    <row r="14130" spans="2:20" x14ac:dyDescent="0.3">
      <c r="B14130" t="s">
        <v>66</v>
      </c>
      <c r="C14130" t="s">
        <v>66</v>
      </c>
      <c r="I14130" s="10">
        <f t="shared" si="885"/>
        <v>0</v>
      </c>
      <c r="R14130">
        <f t="shared" si="886"/>
        <v>0</v>
      </c>
      <c r="S14130" s="3" t="str">
        <f t="shared" si="887"/>
        <v/>
      </c>
      <c r="T14130" s="9" t="str">
        <f t="shared" si="888"/>
        <v/>
      </c>
    </row>
    <row r="14131" spans="2:20" x14ac:dyDescent="0.3">
      <c r="B14131" t="s">
        <v>66</v>
      </c>
      <c r="C14131" t="s">
        <v>66</v>
      </c>
      <c r="I14131" s="10">
        <f t="shared" si="885"/>
        <v>0</v>
      </c>
      <c r="R14131">
        <f t="shared" si="886"/>
        <v>0</v>
      </c>
      <c r="S14131" s="3" t="str">
        <f t="shared" si="887"/>
        <v/>
      </c>
      <c r="T14131" s="9" t="str">
        <f t="shared" si="888"/>
        <v/>
      </c>
    </row>
    <row r="14132" spans="2:20" x14ac:dyDescent="0.3">
      <c r="B14132" t="s">
        <v>66</v>
      </c>
      <c r="C14132" t="s">
        <v>66</v>
      </c>
      <c r="I14132" s="10">
        <f t="shared" si="885"/>
        <v>0</v>
      </c>
      <c r="R14132">
        <f t="shared" si="886"/>
        <v>0</v>
      </c>
      <c r="S14132" s="3" t="str">
        <f t="shared" si="887"/>
        <v/>
      </c>
      <c r="T14132" s="9" t="str">
        <f t="shared" si="888"/>
        <v/>
      </c>
    </row>
    <row r="14133" spans="2:20" x14ac:dyDescent="0.3">
      <c r="B14133" t="s">
        <v>66</v>
      </c>
      <c r="C14133" t="s">
        <v>66</v>
      </c>
      <c r="I14133" s="10">
        <f t="shared" si="885"/>
        <v>0</v>
      </c>
      <c r="R14133">
        <f t="shared" si="886"/>
        <v>0</v>
      </c>
      <c r="S14133" s="3" t="str">
        <f t="shared" si="887"/>
        <v/>
      </c>
      <c r="T14133" s="9" t="str">
        <f t="shared" si="888"/>
        <v/>
      </c>
    </row>
    <row r="14134" spans="2:20" x14ac:dyDescent="0.3">
      <c r="B14134" t="s">
        <v>66</v>
      </c>
      <c r="C14134" t="s">
        <v>66</v>
      </c>
      <c r="I14134" s="10">
        <f t="shared" si="885"/>
        <v>0</v>
      </c>
      <c r="R14134">
        <f t="shared" si="886"/>
        <v>0</v>
      </c>
      <c r="S14134" s="3" t="str">
        <f t="shared" si="887"/>
        <v/>
      </c>
      <c r="T14134" s="9" t="str">
        <f t="shared" si="888"/>
        <v/>
      </c>
    </row>
    <row r="14135" spans="2:20" x14ac:dyDescent="0.3">
      <c r="B14135" t="s">
        <v>66</v>
      </c>
      <c r="C14135" t="s">
        <v>66</v>
      </c>
      <c r="I14135" s="10">
        <f t="shared" si="885"/>
        <v>0</v>
      </c>
      <c r="R14135">
        <f t="shared" si="886"/>
        <v>0</v>
      </c>
      <c r="S14135" s="3" t="str">
        <f t="shared" si="887"/>
        <v/>
      </c>
      <c r="T14135" s="9" t="str">
        <f t="shared" si="888"/>
        <v/>
      </c>
    </row>
    <row r="14136" spans="2:20" x14ac:dyDescent="0.3">
      <c r="B14136" t="s">
        <v>66</v>
      </c>
      <c r="C14136" t="s">
        <v>66</v>
      </c>
      <c r="I14136" s="10">
        <f t="shared" si="885"/>
        <v>0</v>
      </c>
      <c r="R14136">
        <f t="shared" si="886"/>
        <v>0</v>
      </c>
      <c r="S14136" s="3" t="str">
        <f t="shared" si="887"/>
        <v/>
      </c>
      <c r="T14136" s="9" t="str">
        <f t="shared" si="888"/>
        <v/>
      </c>
    </row>
    <row r="14137" spans="2:20" x14ac:dyDescent="0.3">
      <c r="B14137" t="s">
        <v>66</v>
      </c>
      <c r="C14137" t="s">
        <v>66</v>
      </c>
      <c r="I14137" s="10">
        <f t="shared" si="885"/>
        <v>0</v>
      </c>
      <c r="R14137">
        <f t="shared" si="886"/>
        <v>0</v>
      </c>
      <c r="S14137" s="3" t="str">
        <f t="shared" si="887"/>
        <v/>
      </c>
      <c r="T14137" s="9" t="str">
        <f t="shared" si="888"/>
        <v/>
      </c>
    </row>
    <row r="14138" spans="2:20" x14ac:dyDescent="0.3">
      <c r="B14138" t="s">
        <v>66</v>
      </c>
      <c r="C14138" t="s">
        <v>66</v>
      </c>
      <c r="I14138" s="10">
        <f t="shared" si="885"/>
        <v>0</v>
      </c>
      <c r="R14138">
        <f t="shared" si="886"/>
        <v>0</v>
      </c>
      <c r="S14138" s="3" t="str">
        <f t="shared" si="887"/>
        <v/>
      </c>
      <c r="T14138" s="9" t="str">
        <f t="shared" si="888"/>
        <v/>
      </c>
    </row>
    <row r="14139" spans="2:20" x14ac:dyDescent="0.3">
      <c r="B14139" t="s">
        <v>66</v>
      </c>
      <c r="C14139" t="s">
        <v>66</v>
      </c>
      <c r="I14139" s="10">
        <f t="shared" si="885"/>
        <v>0</v>
      </c>
      <c r="R14139">
        <f t="shared" si="886"/>
        <v>0</v>
      </c>
      <c r="S14139" s="3" t="str">
        <f t="shared" si="887"/>
        <v/>
      </c>
      <c r="T14139" s="9" t="str">
        <f t="shared" si="888"/>
        <v/>
      </c>
    </row>
    <row r="14140" spans="2:20" x14ac:dyDescent="0.3">
      <c r="B14140" t="s">
        <v>66</v>
      </c>
      <c r="C14140" t="s">
        <v>66</v>
      </c>
      <c r="I14140" s="10">
        <f t="shared" si="885"/>
        <v>0</v>
      </c>
      <c r="R14140">
        <f t="shared" si="886"/>
        <v>0</v>
      </c>
      <c r="S14140" s="3" t="str">
        <f t="shared" si="887"/>
        <v/>
      </c>
      <c r="T14140" s="9" t="str">
        <f t="shared" si="888"/>
        <v/>
      </c>
    </row>
    <row r="14141" spans="2:20" x14ac:dyDescent="0.3">
      <c r="B14141" t="s">
        <v>66</v>
      </c>
      <c r="C14141" t="s">
        <v>66</v>
      </c>
      <c r="I14141" s="10">
        <f t="shared" si="885"/>
        <v>0</v>
      </c>
      <c r="R14141">
        <f t="shared" si="886"/>
        <v>0</v>
      </c>
      <c r="S14141" s="3" t="str">
        <f t="shared" si="887"/>
        <v/>
      </c>
      <c r="T14141" s="9" t="str">
        <f t="shared" si="888"/>
        <v/>
      </c>
    </row>
    <row r="14142" spans="2:20" x14ac:dyDescent="0.3">
      <c r="B14142" t="s">
        <v>66</v>
      </c>
      <c r="C14142" t="s">
        <v>66</v>
      </c>
      <c r="I14142" s="10">
        <f t="shared" si="885"/>
        <v>0</v>
      </c>
      <c r="R14142">
        <f t="shared" si="886"/>
        <v>0</v>
      </c>
      <c r="S14142" s="3" t="str">
        <f t="shared" si="887"/>
        <v/>
      </c>
      <c r="T14142" s="9" t="str">
        <f t="shared" si="888"/>
        <v/>
      </c>
    </row>
    <row r="14143" spans="2:20" x14ac:dyDescent="0.3">
      <c r="B14143" t="s">
        <v>66</v>
      </c>
      <c r="C14143" t="s">
        <v>66</v>
      </c>
      <c r="I14143" s="10">
        <f t="shared" si="885"/>
        <v>0</v>
      </c>
      <c r="R14143">
        <f t="shared" si="886"/>
        <v>0</v>
      </c>
      <c r="S14143" s="3" t="str">
        <f t="shared" si="887"/>
        <v/>
      </c>
      <c r="T14143" s="9" t="str">
        <f t="shared" si="888"/>
        <v/>
      </c>
    </row>
    <row r="14144" spans="2:20" x14ac:dyDescent="0.3">
      <c r="B14144" t="s">
        <v>66</v>
      </c>
      <c r="C14144" t="s">
        <v>66</v>
      </c>
      <c r="I14144" s="10">
        <f t="shared" si="885"/>
        <v>0</v>
      </c>
      <c r="R14144">
        <f t="shared" si="886"/>
        <v>0</v>
      </c>
      <c r="S14144" s="3" t="str">
        <f t="shared" si="887"/>
        <v/>
      </c>
      <c r="T14144" s="9" t="str">
        <f t="shared" si="888"/>
        <v/>
      </c>
    </row>
    <row r="14145" spans="2:20" x14ac:dyDescent="0.3">
      <c r="B14145" t="s">
        <v>66</v>
      </c>
      <c r="C14145" t="s">
        <v>66</v>
      </c>
      <c r="I14145" s="10">
        <f t="shared" si="885"/>
        <v>0</v>
      </c>
      <c r="R14145">
        <f t="shared" si="886"/>
        <v>0</v>
      </c>
      <c r="S14145" s="3" t="str">
        <f t="shared" si="887"/>
        <v/>
      </c>
      <c r="T14145" s="9" t="str">
        <f t="shared" si="888"/>
        <v/>
      </c>
    </row>
    <row r="14146" spans="2:20" x14ac:dyDescent="0.3">
      <c r="B14146" t="s">
        <v>66</v>
      </c>
      <c r="C14146" t="s">
        <v>66</v>
      </c>
      <c r="I14146" s="10">
        <f t="shared" si="885"/>
        <v>0</v>
      </c>
      <c r="R14146">
        <f t="shared" si="886"/>
        <v>0</v>
      </c>
      <c r="S14146" s="3" t="str">
        <f t="shared" si="887"/>
        <v/>
      </c>
      <c r="T14146" s="9" t="str">
        <f t="shared" si="888"/>
        <v/>
      </c>
    </row>
    <row r="14147" spans="2:20" x14ac:dyDescent="0.3">
      <c r="B14147" t="s">
        <v>66</v>
      </c>
      <c r="C14147" t="s">
        <v>66</v>
      </c>
      <c r="I14147" s="10">
        <f t="shared" ref="I14147:I14210" si="889">H14147*0.5</f>
        <v>0</v>
      </c>
      <c r="R14147">
        <f t="shared" ref="R14147:R14210" si="890">SUM(I14147:Q14147)</f>
        <v>0</v>
      </c>
      <c r="S14147" s="3" t="str">
        <f t="shared" ref="S14147:S14210" si="891">IFERROR(IF(R14147&lt;=H14147,R14147/H14147*100,100),"")</f>
        <v/>
      </c>
      <c r="T14147" s="9" t="str">
        <f t="shared" ref="T14147:T14210" si="892">IFERROR(G14147*S14147/100,"")</f>
        <v/>
      </c>
    </row>
    <row r="14148" spans="2:20" x14ac:dyDescent="0.3">
      <c r="B14148" t="s">
        <v>66</v>
      </c>
      <c r="C14148" t="s">
        <v>66</v>
      </c>
      <c r="I14148" s="10">
        <f t="shared" si="889"/>
        <v>0</v>
      </c>
      <c r="R14148">
        <f t="shared" si="890"/>
        <v>0</v>
      </c>
      <c r="S14148" s="3" t="str">
        <f t="shared" si="891"/>
        <v/>
      </c>
      <c r="T14148" s="9" t="str">
        <f t="shared" si="892"/>
        <v/>
      </c>
    </row>
    <row r="14149" spans="2:20" x14ac:dyDescent="0.3">
      <c r="B14149" t="s">
        <v>66</v>
      </c>
      <c r="C14149" t="s">
        <v>66</v>
      </c>
      <c r="I14149" s="10">
        <f t="shared" si="889"/>
        <v>0</v>
      </c>
      <c r="R14149">
        <f t="shared" si="890"/>
        <v>0</v>
      </c>
      <c r="S14149" s="3" t="str">
        <f t="shared" si="891"/>
        <v/>
      </c>
      <c r="T14149" s="9" t="str">
        <f t="shared" si="892"/>
        <v/>
      </c>
    </row>
    <row r="14150" spans="2:20" x14ac:dyDescent="0.3">
      <c r="B14150" t="s">
        <v>66</v>
      </c>
      <c r="C14150" t="s">
        <v>66</v>
      </c>
      <c r="I14150" s="10">
        <f t="shared" si="889"/>
        <v>0</v>
      </c>
      <c r="R14150">
        <f t="shared" si="890"/>
        <v>0</v>
      </c>
      <c r="S14150" s="3" t="str">
        <f t="shared" si="891"/>
        <v/>
      </c>
      <c r="T14150" s="9" t="str">
        <f t="shared" si="892"/>
        <v/>
      </c>
    </row>
    <row r="14151" spans="2:20" x14ac:dyDescent="0.3">
      <c r="B14151" t="s">
        <v>66</v>
      </c>
      <c r="C14151" t="s">
        <v>66</v>
      </c>
      <c r="I14151" s="10">
        <f t="shared" si="889"/>
        <v>0</v>
      </c>
      <c r="R14151">
        <f t="shared" si="890"/>
        <v>0</v>
      </c>
      <c r="S14151" s="3" t="str">
        <f t="shared" si="891"/>
        <v/>
      </c>
      <c r="T14151" s="9" t="str">
        <f t="shared" si="892"/>
        <v/>
      </c>
    </row>
    <row r="14152" spans="2:20" x14ac:dyDescent="0.3">
      <c r="B14152" t="s">
        <v>66</v>
      </c>
      <c r="C14152" t="s">
        <v>66</v>
      </c>
      <c r="I14152" s="10">
        <f t="shared" si="889"/>
        <v>0</v>
      </c>
      <c r="R14152">
        <f t="shared" si="890"/>
        <v>0</v>
      </c>
      <c r="S14152" s="3" t="str">
        <f t="shared" si="891"/>
        <v/>
      </c>
      <c r="T14152" s="9" t="str">
        <f t="shared" si="892"/>
        <v/>
      </c>
    </row>
    <row r="14153" spans="2:20" x14ac:dyDescent="0.3">
      <c r="B14153" t="s">
        <v>66</v>
      </c>
      <c r="C14153" t="s">
        <v>66</v>
      </c>
      <c r="I14153" s="10">
        <f t="shared" si="889"/>
        <v>0</v>
      </c>
      <c r="R14153">
        <f t="shared" si="890"/>
        <v>0</v>
      </c>
      <c r="S14153" s="3" t="str">
        <f t="shared" si="891"/>
        <v/>
      </c>
      <c r="T14153" s="9" t="str">
        <f t="shared" si="892"/>
        <v/>
      </c>
    </row>
    <row r="14154" spans="2:20" x14ac:dyDescent="0.3">
      <c r="B14154" t="s">
        <v>66</v>
      </c>
      <c r="C14154" t="s">
        <v>66</v>
      </c>
      <c r="I14154" s="10">
        <f t="shared" si="889"/>
        <v>0</v>
      </c>
      <c r="R14154">
        <f t="shared" si="890"/>
        <v>0</v>
      </c>
      <c r="S14154" s="3" t="str">
        <f t="shared" si="891"/>
        <v/>
      </c>
      <c r="T14154" s="9" t="str">
        <f t="shared" si="892"/>
        <v/>
      </c>
    </row>
    <row r="14155" spans="2:20" x14ac:dyDescent="0.3">
      <c r="B14155" t="s">
        <v>66</v>
      </c>
      <c r="C14155" t="s">
        <v>66</v>
      </c>
      <c r="I14155" s="10">
        <f t="shared" si="889"/>
        <v>0</v>
      </c>
      <c r="R14155">
        <f t="shared" si="890"/>
        <v>0</v>
      </c>
      <c r="S14155" s="3" t="str">
        <f t="shared" si="891"/>
        <v/>
      </c>
      <c r="T14155" s="9" t="str">
        <f t="shared" si="892"/>
        <v/>
      </c>
    </row>
    <row r="14156" spans="2:20" x14ac:dyDescent="0.3">
      <c r="B14156" t="s">
        <v>66</v>
      </c>
      <c r="C14156" t="s">
        <v>66</v>
      </c>
      <c r="I14156" s="10">
        <f t="shared" si="889"/>
        <v>0</v>
      </c>
      <c r="R14156">
        <f t="shared" si="890"/>
        <v>0</v>
      </c>
      <c r="S14156" s="3" t="str">
        <f t="shared" si="891"/>
        <v/>
      </c>
      <c r="T14156" s="9" t="str">
        <f t="shared" si="892"/>
        <v/>
      </c>
    </row>
    <row r="14157" spans="2:20" x14ac:dyDescent="0.3">
      <c r="B14157" t="s">
        <v>66</v>
      </c>
      <c r="C14157" t="s">
        <v>66</v>
      </c>
      <c r="I14157" s="10">
        <f t="shared" si="889"/>
        <v>0</v>
      </c>
      <c r="R14157">
        <f t="shared" si="890"/>
        <v>0</v>
      </c>
      <c r="S14157" s="3" t="str">
        <f t="shared" si="891"/>
        <v/>
      </c>
      <c r="T14157" s="9" t="str">
        <f t="shared" si="892"/>
        <v/>
      </c>
    </row>
    <row r="14158" spans="2:20" x14ac:dyDescent="0.3">
      <c r="B14158" t="s">
        <v>66</v>
      </c>
      <c r="C14158" t="s">
        <v>66</v>
      </c>
      <c r="I14158" s="10">
        <f t="shared" si="889"/>
        <v>0</v>
      </c>
      <c r="R14158">
        <f t="shared" si="890"/>
        <v>0</v>
      </c>
      <c r="S14158" s="3" t="str">
        <f t="shared" si="891"/>
        <v/>
      </c>
      <c r="T14158" s="9" t="str">
        <f t="shared" si="892"/>
        <v/>
      </c>
    </row>
    <row r="14159" spans="2:20" x14ac:dyDescent="0.3">
      <c r="B14159" t="s">
        <v>66</v>
      </c>
      <c r="C14159" t="s">
        <v>66</v>
      </c>
      <c r="I14159" s="10">
        <f t="shared" si="889"/>
        <v>0</v>
      </c>
      <c r="R14159">
        <f t="shared" si="890"/>
        <v>0</v>
      </c>
      <c r="S14159" s="3" t="str">
        <f t="shared" si="891"/>
        <v/>
      </c>
      <c r="T14159" s="9" t="str">
        <f t="shared" si="892"/>
        <v/>
      </c>
    </row>
    <row r="14160" spans="2:20" x14ac:dyDescent="0.3">
      <c r="B14160" t="s">
        <v>66</v>
      </c>
      <c r="C14160" t="s">
        <v>66</v>
      </c>
      <c r="I14160" s="10">
        <f t="shared" si="889"/>
        <v>0</v>
      </c>
      <c r="R14160">
        <f t="shared" si="890"/>
        <v>0</v>
      </c>
      <c r="S14160" s="3" t="str">
        <f t="shared" si="891"/>
        <v/>
      </c>
      <c r="T14160" s="9" t="str">
        <f t="shared" si="892"/>
        <v/>
      </c>
    </row>
    <row r="14161" spans="2:20" x14ac:dyDescent="0.3">
      <c r="B14161" t="s">
        <v>66</v>
      </c>
      <c r="C14161" t="s">
        <v>66</v>
      </c>
      <c r="I14161" s="10">
        <f t="shared" si="889"/>
        <v>0</v>
      </c>
      <c r="R14161">
        <f t="shared" si="890"/>
        <v>0</v>
      </c>
      <c r="S14161" s="3" t="str">
        <f t="shared" si="891"/>
        <v/>
      </c>
      <c r="T14161" s="9" t="str">
        <f t="shared" si="892"/>
        <v/>
      </c>
    </row>
    <row r="14162" spans="2:20" x14ac:dyDescent="0.3">
      <c r="B14162" t="s">
        <v>66</v>
      </c>
      <c r="C14162" t="s">
        <v>66</v>
      </c>
      <c r="I14162" s="10">
        <f t="shared" si="889"/>
        <v>0</v>
      </c>
      <c r="R14162">
        <f t="shared" si="890"/>
        <v>0</v>
      </c>
      <c r="S14162" s="3" t="str">
        <f t="shared" si="891"/>
        <v/>
      </c>
      <c r="T14162" s="9" t="str">
        <f t="shared" si="892"/>
        <v/>
      </c>
    </row>
    <row r="14163" spans="2:20" x14ac:dyDescent="0.3">
      <c r="B14163" t="s">
        <v>66</v>
      </c>
      <c r="C14163" t="s">
        <v>66</v>
      </c>
      <c r="I14163" s="10">
        <f t="shared" si="889"/>
        <v>0</v>
      </c>
      <c r="R14163">
        <f t="shared" si="890"/>
        <v>0</v>
      </c>
      <c r="S14163" s="3" t="str">
        <f t="shared" si="891"/>
        <v/>
      </c>
      <c r="T14163" s="9" t="str">
        <f t="shared" si="892"/>
        <v/>
      </c>
    </row>
    <row r="14164" spans="2:20" x14ac:dyDescent="0.3">
      <c r="B14164" t="s">
        <v>66</v>
      </c>
      <c r="C14164" t="s">
        <v>66</v>
      </c>
      <c r="I14164" s="10">
        <f t="shared" si="889"/>
        <v>0</v>
      </c>
      <c r="R14164">
        <f t="shared" si="890"/>
        <v>0</v>
      </c>
      <c r="S14164" s="3" t="str">
        <f t="shared" si="891"/>
        <v/>
      </c>
      <c r="T14164" s="9" t="str">
        <f t="shared" si="892"/>
        <v/>
      </c>
    </row>
    <row r="14165" spans="2:20" x14ac:dyDescent="0.3">
      <c r="B14165" t="s">
        <v>66</v>
      </c>
      <c r="C14165" t="s">
        <v>66</v>
      </c>
      <c r="I14165" s="10">
        <f t="shared" si="889"/>
        <v>0</v>
      </c>
      <c r="R14165">
        <f t="shared" si="890"/>
        <v>0</v>
      </c>
      <c r="S14165" s="3" t="str">
        <f t="shared" si="891"/>
        <v/>
      </c>
      <c r="T14165" s="9" t="str">
        <f t="shared" si="892"/>
        <v/>
      </c>
    </row>
    <row r="14166" spans="2:20" x14ac:dyDescent="0.3">
      <c r="B14166" t="s">
        <v>66</v>
      </c>
      <c r="C14166" t="s">
        <v>66</v>
      </c>
      <c r="I14166" s="10">
        <f t="shared" si="889"/>
        <v>0</v>
      </c>
      <c r="R14166">
        <f t="shared" si="890"/>
        <v>0</v>
      </c>
      <c r="S14166" s="3" t="str">
        <f t="shared" si="891"/>
        <v/>
      </c>
      <c r="T14166" s="9" t="str">
        <f t="shared" si="892"/>
        <v/>
      </c>
    </row>
    <row r="14167" spans="2:20" x14ac:dyDescent="0.3">
      <c r="B14167" t="s">
        <v>66</v>
      </c>
      <c r="C14167" t="s">
        <v>66</v>
      </c>
      <c r="I14167" s="10">
        <f t="shared" si="889"/>
        <v>0</v>
      </c>
      <c r="R14167">
        <f t="shared" si="890"/>
        <v>0</v>
      </c>
      <c r="S14167" s="3" t="str">
        <f t="shared" si="891"/>
        <v/>
      </c>
      <c r="T14167" s="9" t="str">
        <f t="shared" si="892"/>
        <v/>
      </c>
    </row>
    <row r="14168" spans="2:20" x14ac:dyDescent="0.3">
      <c r="B14168" t="s">
        <v>66</v>
      </c>
      <c r="C14168" t="s">
        <v>66</v>
      </c>
      <c r="I14168" s="10">
        <f t="shared" si="889"/>
        <v>0</v>
      </c>
      <c r="R14168">
        <f t="shared" si="890"/>
        <v>0</v>
      </c>
      <c r="S14168" s="3" t="str">
        <f t="shared" si="891"/>
        <v/>
      </c>
      <c r="T14168" s="9" t="str">
        <f t="shared" si="892"/>
        <v/>
      </c>
    </row>
    <row r="14169" spans="2:20" x14ac:dyDescent="0.3">
      <c r="B14169" t="s">
        <v>66</v>
      </c>
      <c r="C14169" t="s">
        <v>66</v>
      </c>
      <c r="I14169" s="10">
        <f t="shared" si="889"/>
        <v>0</v>
      </c>
      <c r="R14169">
        <f t="shared" si="890"/>
        <v>0</v>
      </c>
      <c r="S14169" s="3" t="str">
        <f t="shared" si="891"/>
        <v/>
      </c>
      <c r="T14169" s="9" t="str">
        <f t="shared" si="892"/>
        <v/>
      </c>
    </row>
    <row r="14170" spans="2:20" x14ac:dyDescent="0.3">
      <c r="B14170" t="s">
        <v>66</v>
      </c>
      <c r="C14170" t="s">
        <v>66</v>
      </c>
      <c r="I14170" s="10">
        <f t="shared" si="889"/>
        <v>0</v>
      </c>
      <c r="R14170">
        <f t="shared" si="890"/>
        <v>0</v>
      </c>
      <c r="S14170" s="3" t="str">
        <f t="shared" si="891"/>
        <v/>
      </c>
      <c r="T14170" s="9" t="str">
        <f t="shared" si="892"/>
        <v/>
      </c>
    </row>
    <row r="14171" spans="2:20" x14ac:dyDescent="0.3">
      <c r="B14171" t="s">
        <v>66</v>
      </c>
      <c r="C14171" t="s">
        <v>66</v>
      </c>
      <c r="I14171" s="10">
        <f t="shared" si="889"/>
        <v>0</v>
      </c>
      <c r="R14171">
        <f t="shared" si="890"/>
        <v>0</v>
      </c>
      <c r="S14171" s="3" t="str">
        <f t="shared" si="891"/>
        <v/>
      </c>
      <c r="T14171" s="9" t="str">
        <f t="shared" si="892"/>
        <v/>
      </c>
    </row>
    <row r="14172" spans="2:20" x14ac:dyDescent="0.3">
      <c r="B14172" t="s">
        <v>66</v>
      </c>
      <c r="C14172" t="s">
        <v>66</v>
      </c>
      <c r="I14172" s="10">
        <f t="shared" si="889"/>
        <v>0</v>
      </c>
      <c r="R14172">
        <f t="shared" si="890"/>
        <v>0</v>
      </c>
      <c r="S14172" s="3" t="str">
        <f t="shared" si="891"/>
        <v/>
      </c>
      <c r="T14172" s="9" t="str">
        <f t="shared" si="892"/>
        <v/>
      </c>
    </row>
    <row r="14173" spans="2:20" x14ac:dyDescent="0.3">
      <c r="B14173" t="s">
        <v>66</v>
      </c>
      <c r="C14173" t="s">
        <v>66</v>
      </c>
      <c r="I14173" s="10">
        <f t="shared" si="889"/>
        <v>0</v>
      </c>
      <c r="R14173">
        <f t="shared" si="890"/>
        <v>0</v>
      </c>
      <c r="S14173" s="3" t="str">
        <f t="shared" si="891"/>
        <v/>
      </c>
      <c r="T14173" s="9" t="str">
        <f t="shared" si="892"/>
        <v/>
      </c>
    </row>
    <row r="14174" spans="2:20" x14ac:dyDescent="0.3">
      <c r="B14174" t="s">
        <v>66</v>
      </c>
      <c r="C14174" t="s">
        <v>66</v>
      </c>
      <c r="I14174" s="10">
        <f t="shared" si="889"/>
        <v>0</v>
      </c>
      <c r="R14174">
        <f t="shared" si="890"/>
        <v>0</v>
      </c>
      <c r="S14174" s="3" t="str">
        <f t="shared" si="891"/>
        <v/>
      </c>
      <c r="T14174" s="9" t="str">
        <f t="shared" si="892"/>
        <v/>
      </c>
    </row>
    <row r="14175" spans="2:20" x14ac:dyDescent="0.3">
      <c r="B14175" t="s">
        <v>66</v>
      </c>
      <c r="C14175" t="s">
        <v>66</v>
      </c>
      <c r="I14175" s="10">
        <f t="shared" si="889"/>
        <v>0</v>
      </c>
      <c r="R14175">
        <f t="shared" si="890"/>
        <v>0</v>
      </c>
      <c r="S14175" s="3" t="str">
        <f t="shared" si="891"/>
        <v/>
      </c>
      <c r="T14175" s="9" t="str">
        <f t="shared" si="892"/>
        <v/>
      </c>
    </row>
    <row r="14176" spans="2:20" x14ac:dyDescent="0.3">
      <c r="B14176" t="s">
        <v>66</v>
      </c>
      <c r="C14176" t="s">
        <v>66</v>
      </c>
      <c r="I14176" s="10">
        <f t="shared" si="889"/>
        <v>0</v>
      </c>
      <c r="R14176">
        <f t="shared" si="890"/>
        <v>0</v>
      </c>
      <c r="S14176" s="3" t="str">
        <f t="shared" si="891"/>
        <v/>
      </c>
      <c r="T14176" s="9" t="str">
        <f t="shared" si="892"/>
        <v/>
      </c>
    </row>
    <row r="14177" spans="2:20" x14ac:dyDescent="0.3">
      <c r="B14177" t="s">
        <v>66</v>
      </c>
      <c r="C14177" t="s">
        <v>66</v>
      </c>
      <c r="I14177" s="10">
        <f t="shared" si="889"/>
        <v>0</v>
      </c>
      <c r="R14177">
        <f t="shared" si="890"/>
        <v>0</v>
      </c>
      <c r="S14177" s="3" t="str">
        <f t="shared" si="891"/>
        <v/>
      </c>
      <c r="T14177" s="9" t="str">
        <f t="shared" si="892"/>
        <v/>
      </c>
    </row>
    <row r="14178" spans="2:20" x14ac:dyDescent="0.3">
      <c r="B14178" t="s">
        <v>66</v>
      </c>
      <c r="C14178" t="s">
        <v>66</v>
      </c>
      <c r="I14178" s="10">
        <f t="shared" si="889"/>
        <v>0</v>
      </c>
      <c r="R14178">
        <f t="shared" si="890"/>
        <v>0</v>
      </c>
      <c r="S14178" s="3" t="str">
        <f t="shared" si="891"/>
        <v/>
      </c>
      <c r="T14178" s="9" t="str">
        <f t="shared" si="892"/>
        <v/>
      </c>
    </row>
    <row r="14179" spans="2:20" x14ac:dyDescent="0.3">
      <c r="B14179" t="s">
        <v>66</v>
      </c>
      <c r="C14179" t="s">
        <v>66</v>
      </c>
      <c r="I14179" s="10">
        <f t="shared" si="889"/>
        <v>0</v>
      </c>
      <c r="R14179">
        <f t="shared" si="890"/>
        <v>0</v>
      </c>
      <c r="S14179" s="3" t="str">
        <f t="shared" si="891"/>
        <v/>
      </c>
      <c r="T14179" s="9" t="str">
        <f t="shared" si="892"/>
        <v/>
      </c>
    </row>
    <row r="14180" spans="2:20" x14ac:dyDescent="0.3">
      <c r="B14180" t="s">
        <v>66</v>
      </c>
      <c r="C14180" t="s">
        <v>66</v>
      </c>
      <c r="I14180" s="10">
        <f t="shared" si="889"/>
        <v>0</v>
      </c>
      <c r="R14180">
        <f t="shared" si="890"/>
        <v>0</v>
      </c>
      <c r="S14180" s="3" t="str">
        <f t="shared" si="891"/>
        <v/>
      </c>
      <c r="T14180" s="9" t="str">
        <f t="shared" si="892"/>
        <v/>
      </c>
    </row>
    <row r="14181" spans="2:20" x14ac:dyDescent="0.3">
      <c r="B14181" t="s">
        <v>66</v>
      </c>
      <c r="C14181" t="s">
        <v>66</v>
      </c>
      <c r="I14181" s="10">
        <f t="shared" si="889"/>
        <v>0</v>
      </c>
      <c r="R14181">
        <f t="shared" si="890"/>
        <v>0</v>
      </c>
      <c r="S14181" s="3" t="str">
        <f t="shared" si="891"/>
        <v/>
      </c>
      <c r="T14181" s="9" t="str">
        <f t="shared" si="892"/>
        <v/>
      </c>
    </row>
    <row r="14182" spans="2:20" x14ac:dyDescent="0.3">
      <c r="B14182" t="s">
        <v>66</v>
      </c>
      <c r="C14182" t="s">
        <v>66</v>
      </c>
      <c r="I14182" s="10">
        <f t="shared" si="889"/>
        <v>0</v>
      </c>
      <c r="R14182">
        <f t="shared" si="890"/>
        <v>0</v>
      </c>
      <c r="S14182" s="3" t="str">
        <f t="shared" si="891"/>
        <v/>
      </c>
      <c r="T14182" s="9" t="str">
        <f t="shared" si="892"/>
        <v/>
      </c>
    </row>
    <row r="14183" spans="2:20" x14ac:dyDescent="0.3">
      <c r="B14183" t="s">
        <v>66</v>
      </c>
      <c r="C14183" t="s">
        <v>66</v>
      </c>
      <c r="I14183" s="10">
        <f t="shared" si="889"/>
        <v>0</v>
      </c>
      <c r="R14183">
        <f t="shared" si="890"/>
        <v>0</v>
      </c>
      <c r="S14183" s="3" t="str">
        <f t="shared" si="891"/>
        <v/>
      </c>
      <c r="T14183" s="9" t="str">
        <f t="shared" si="892"/>
        <v/>
      </c>
    </row>
    <row r="14184" spans="2:20" x14ac:dyDescent="0.3">
      <c r="B14184" t="s">
        <v>66</v>
      </c>
      <c r="C14184" t="s">
        <v>66</v>
      </c>
      <c r="I14184" s="10">
        <f t="shared" si="889"/>
        <v>0</v>
      </c>
      <c r="R14184">
        <f t="shared" si="890"/>
        <v>0</v>
      </c>
      <c r="S14184" s="3" t="str">
        <f t="shared" si="891"/>
        <v/>
      </c>
      <c r="T14184" s="9" t="str">
        <f t="shared" si="892"/>
        <v/>
      </c>
    </row>
    <row r="14185" spans="2:20" x14ac:dyDescent="0.3">
      <c r="B14185" t="s">
        <v>66</v>
      </c>
      <c r="C14185" t="s">
        <v>66</v>
      </c>
      <c r="I14185" s="10">
        <f t="shared" si="889"/>
        <v>0</v>
      </c>
      <c r="R14185">
        <f t="shared" si="890"/>
        <v>0</v>
      </c>
      <c r="S14185" s="3" t="str">
        <f t="shared" si="891"/>
        <v/>
      </c>
      <c r="T14185" s="9" t="str">
        <f t="shared" si="892"/>
        <v/>
      </c>
    </row>
    <row r="14186" spans="2:20" x14ac:dyDescent="0.3">
      <c r="B14186" t="s">
        <v>66</v>
      </c>
      <c r="C14186" t="s">
        <v>66</v>
      </c>
      <c r="I14186" s="10">
        <f t="shared" si="889"/>
        <v>0</v>
      </c>
      <c r="R14186">
        <f t="shared" si="890"/>
        <v>0</v>
      </c>
      <c r="S14186" s="3" t="str">
        <f t="shared" si="891"/>
        <v/>
      </c>
      <c r="T14186" s="9" t="str">
        <f t="shared" si="892"/>
        <v/>
      </c>
    </row>
    <row r="14187" spans="2:20" x14ac:dyDescent="0.3">
      <c r="B14187" t="s">
        <v>66</v>
      </c>
      <c r="C14187" t="s">
        <v>66</v>
      </c>
      <c r="I14187" s="10">
        <f t="shared" si="889"/>
        <v>0</v>
      </c>
      <c r="R14187">
        <f t="shared" si="890"/>
        <v>0</v>
      </c>
      <c r="S14187" s="3" t="str">
        <f t="shared" si="891"/>
        <v/>
      </c>
      <c r="T14187" s="9" t="str">
        <f t="shared" si="892"/>
        <v/>
      </c>
    </row>
    <row r="14188" spans="2:20" x14ac:dyDescent="0.3">
      <c r="B14188" t="s">
        <v>66</v>
      </c>
      <c r="C14188" t="s">
        <v>66</v>
      </c>
      <c r="I14188" s="10">
        <f t="shared" si="889"/>
        <v>0</v>
      </c>
      <c r="R14188">
        <f t="shared" si="890"/>
        <v>0</v>
      </c>
      <c r="S14188" s="3" t="str">
        <f t="shared" si="891"/>
        <v/>
      </c>
      <c r="T14188" s="9" t="str">
        <f t="shared" si="892"/>
        <v/>
      </c>
    </row>
    <row r="14189" spans="2:20" x14ac:dyDescent="0.3">
      <c r="B14189" t="s">
        <v>66</v>
      </c>
      <c r="C14189" t="s">
        <v>66</v>
      </c>
      <c r="I14189" s="10">
        <f t="shared" si="889"/>
        <v>0</v>
      </c>
      <c r="R14189">
        <f t="shared" si="890"/>
        <v>0</v>
      </c>
      <c r="S14189" s="3" t="str">
        <f t="shared" si="891"/>
        <v/>
      </c>
      <c r="T14189" s="9" t="str">
        <f t="shared" si="892"/>
        <v/>
      </c>
    </row>
    <row r="14190" spans="2:20" x14ac:dyDescent="0.3">
      <c r="B14190" t="s">
        <v>66</v>
      </c>
      <c r="C14190" t="s">
        <v>66</v>
      </c>
      <c r="I14190" s="10">
        <f t="shared" si="889"/>
        <v>0</v>
      </c>
      <c r="R14190">
        <f t="shared" si="890"/>
        <v>0</v>
      </c>
      <c r="S14190" s="3" t="str">
        <f t="shared" si="891"/>
        <v/>
      </c>
      <c r="T14190" s="9" t="str">
        <f t="shared" si="892"/>
        <v/>
      </c>
    </row>
    <row r="14191" spans="2:20" x14ac:dyDescent="0.3">
      <c r="B14191" t="s">
        <v>66</v>
      </c>
      <c r="C14191" t="s">
        <v>66</v>
      </c>
      <c r="I14191" s="10">
        <f t="shared" si="889"/>
        <v>0</v>
      </c>
      <c r="R14191">
        <f t="shared" si="890"/>
        <v>0</v>
      </c>
      <c r="S14191" s="3" t="str">
        <f t="shared" si="891"/>
        <v/>
      </c>
      <c r="T14191" s="9" t="str">
        <f t="shared" si="892"/>
        <v/>
      </c>
    </row>
    <row r="14192" spans="2:20" x14ac:dyDescent="0.3">
      <c r="B14192" t="s">
        <v>66</v>
      </c>
      <c r="C14192" t="s">
        <v>66</v>
      </c>
      <c r="I14192" s="10">
        <f t="shared" si="889"/>
        <v>0</v>
      </c>
      <c r="R14192">
        <f t="shared" si="890"/>
        <v>0</v>
      </c>
      <c r="S14192" s="3" t="str">
        <f t="shared" si="891"/>
        <v/>
      </c>
      <c r="T14192" s="9" t="str">
        <f t="shared" si="892"/>
        <v/>
      </c>
    </row>
    <row r="14193" spans="2:20" x14ac:dyDescent="0.3">
      <c r="B14193" t="s">
        <v>66</v>
      </c>
      <c r="C14193" t="s">
        <v>66</v>
      </c>
      <c r="I14193" s="10">
        <f t="shared" si="889"/>
        <v>0</v>
      </c>
      <c r="R14193">
        <f t="shared" si="890"/>
        <v>0</v>
      </c>
      <c r="S14193" s="3" t="str">
        <f t="shared" si="891"/>
        <v/>
      </c>
      <c r="T14193" s="9" t="str">
        <f t="shared" si="892"/>
        <v/>
      </c>
    </row>
    <row r="14194" spans="2:20" x14ac:dyDescent="0.3">
      <c r="B14194" t="s">
        <v>66</v>
      </c>
      <c r="C14194" t="s">
        <v>66</v>
      </c>
      <c r="I14194" s="10">
        <f t="shared" si="889"/>
        <v>0</v>
      </c>
      <c r="R14194">
        <f t="shared" si="890"/>
        <v>0</v>
      </c>
      <c r="S14194" s="3" t="str">
        <f t="shared" si="891"/>
        <v/>
      </c>
      <c r="T14194" s="9" t="str">
        <f t="shared" si="892"/>
        <v/>
      </c>
    </row>
    <row r="14195" spans="2:20" x14ac:dyDescent="0.3">
      <c r="B14195" t="s">
        <v>66</v>
      </c>
      <c r="C14195" t="s">
        <v>66</v>
      </c>
      <c r="I14195" s="10">
        <f t="shared" si="889"/>
        <v>0</v>
      </c>
      <c r="R14195">
        <f t="shared" si="890"/>
        <v>0</v>
      </c>
      <c r="S14195" s="3" t="str">
        <f t="shared" si="891"/>
        <v/>
      </c>
      <c r="T14195" s="9" t="str">
        <f t="shared" si="892"/>
        <v/>
      </c>
    </row>
    <row r="14196" spans="2:20" x14ac:dyDescent="0.3">
      <c r="B14196" t="s">
        <v>66</v>
      </c>
      <c r="C14196" t="s">
        <v>66</v>
      </c>
      <c r="I14196" s="10">
        <f t="shared" si="889"/>
        <v>0</v>
      </c>
      <c r="R14196">
        <f t="shared" si="890"/>
        <v>0</v>
      </c>
      <c r="S14196" s="3" t="str">
        <f t="shared" si="891"/>
        <v/>
      </c>
      <c r="T14196" s="9" t="str">
        <f t="shared" si="892"/>
        <v/>
      </c>
    </row>
    <row r="14197" spans="2:20" x14ac:dyDescent="0.3">
      <c r="B14197" t="s">
        <v>66</v>
      </c>
      <c r="C14197" t="s">
        <v>66</v>
      </c>
      <c r="I14197" s="10">
        <f t="shared" si="889"/>
        <v>0</v>
      </c>
      <c r="R14197">
        <f t="shared" si="890"/>
        <v>0</v>
      </c>
      <c r="S14197" s="3" t="str">
        <f t="shared" si="891"/>
        <v/>
      </c>
      <c r="T14197" s="9" t="str">
        <f t="shared" si="892"/>
        <v/>
      </c>
    </row>
    <row r="14198" spans="2:20" x14ac:dyDescent="0.3">
      <c r="B14198" t="s">
        <v>66</v>
      </c>
      <c r="C14198" t="s">
        <v>66</v>
      </c>
      <c r="I14198" s="10">
        <f t="shared" si="889"/>
        <v>0</v>
      </c>
      <c r="R14198">
        <f t="shared" si="890"/>
        <v>0</v>
      </c>
      <c r="S14198" s="3" t="str">
        <f t="shared" si="891"/>
        <v/>
      </c>
      <c r="T14198" s="9" t="str">
        <f t="shared" si="892"/>
        <v/>
      </c>
    </row>
    <row r="14199" spans="2:20" x14ac:dyDescent="0.3">
      <c r="B14199" t="s">
        <v>66</v>
      </c>
      <c r="C14199" t="s">
        <v>66</v>
      </c>
      <c r="I14199" s="10">
        <f t="shared" si="889"/>
        <v>0</v>
      </c>
      <c r="R14199">
        <f t="shared" si="890"/>
        <v>0</v>
      </c>
      <c r="S14199" s="3" t="str">
        <f t="shared" si="891"/>
        <v/>
      </c>
      <c r="T14199" s="9" t="str">
        <f t="shared" si="892"/>
        <v/>
      </c>
    </row>
    <row r="14200" spans="2:20" x14ac:dyDescent="0.3">
      <c r="B14200" t="s">
        <v>66</v>
      </c>
      <c r="C14200" t="s">
        <v>66</v>
      </c>
      <c r="I14200" s="10">
        <f t="shared" si="889"/>
        <v>0</v>
      </c>
      <c r="R14200">
        <f t="shared" si="890"/>
        <v>0</v>
      </c>
      <c r="S14200" s="3" t="str">
        <f t="shared" si="891"/>
        <v/>
      </c>
      <c r="T14200" s="9" t="str">
        <f t="shared" si="892"/>
        <v/>
      </c>
    </row>
    <row r="14201" spans="2:20" x14ac:dyDescent="0.3">
      <c r="B14201" t="s">
        <v>66</v>
      </c>
      <c r="C14201" t="s">
        <v>66</v>
      </c>
      <c r="I14201" s="10">
        <f t="shared" si="889"/>
        <v>0</v>
      </c>
      <c r="R14201">
        <f t="shared" si="890"/>
        <v>0</v>
      </c>
      <c r="S14201" s="3" t="str">
        <f t="shared" si="891"/>
        <v/>
      </c>
      <c r="T14201" s="9" t="str">
        <f t="shared" si="892"/>
        <v/>
      </c>
    </row>
    <row r="14202" spans="2:20" x14ac:dyDescent="0.3">
      <c r="B14202" t="s">
        <v>66</v>
      </c>
      <c r="C14202" t="s">
        <v>66</v>
      </c>
      <c r="I14202" s="10">
        <f t="shared" si="889"/>
        <v>0</v>
      </c>
      <c r="R14202">
        <f t="shared" si="890"/>
        <v>0</v>
      </c>
      <c r="S14202" s="3" t="str">
        <f t="shared" si="891"/>
        <v/>
      </c>
      <c r="T14202" s="9" t="str">
        <f t="shared" si="892"/>
        <v/>
      </c>
    </row>
    <row r="14203" spans="2:20" x14ac:dyDescent="0.3">
      <c r="B14203" t="s">
        <v>66</v>
      </c>
      <c r="C14203" t="s">
        <v>66</v>
      </c>
      <c r="I14203" s="10">
        <f t="shared" si="889"/>
        <v>0</v>
      </c>
      <c r="R14203">
        <f t="shared" si="890"/>
        <v>0</v>
      </c>
      <c r="S14203" s="3" t="str">
        <f t="shared" si="891"/>
        <v/>
      </c>
      <c r="T14203" s="9" t="str">
        <f t="shared" si="892"/>
        <v/>
      </c>
    </row>
    <row r="14204" spans="2:20" x14ac:dyDescent="0.3">
      <c r="B14204" t="s">
        <v>66</v>
      </c>
      <c r="C14204" t="s">
        <v>66</v>
      </c>
      <c r="I14204" s="10">
        <f t="shared" si="889"/>
        <v>0</v>
      </c>
      <c r="R14204">
        <f t="shared" si="890"/>
        <v>0</v>
      </c>
      <c r="S14204" s="3" t="str">
        <f t="shared" si="891"/>
        <v/>
      </c>
      <c r="T14204" s="9" t="str">
        <f t="shared" si="892"/>
        <v/>
      </c>
    </row>
    <row r="14205" spans="2:20" x14ac:dyDescent="0.3">
      <c r="B14205" t="s">
        <v>66</v>
      </c>
      <c r="C14205" t="s">
        <v>66</v>
      </c>
      <c r="I14205" s="10">
        <f t="shared" si="889"/>
        <v>0</v>
      </c>
      <c r="R14205">
        <f t="shared" si="890"/>
        <v>0</v>
      </c>
      <c r="S14205" s="3" t="str">
        <f t="shared" si="891"/>
        <v/>
      </c>
      <c r="T14205" s="9" t="str">
        <f t="shared" si="892"/>
        <v/>
      </c>
    </row>
    <row r="14206" spans="2:20" x14ac:dyDescent="0.3">
      <c r="B14206" t="s">
        <v>66</v>
      </c>
      <c r="C14206" t="s">
        <v>66</v>
      </c>
      <c r="I14206" s="10">
        <f t="shared" si="889"/>
        <v>0</v>
      </c>
      <c r="R14206">
        <f t="shared" si="890"/>
        <v>0</v>
      </c>
      <c r="S14206" s="3" t="str">
        <f t="shared" si="891"/>
        <v/>
      </c>
      <c r="T14206" s="9" t="str">
        <f t="shared" si="892"/>
        <v/>
      </c>
    </row>
    <row r="14207" spans="2:20" x14ac:dyDescent="0.3">
      <c r="B14207" t="s">
        <v>66</v>
      </c>
      <c r="C14207" t="s">
        <v>66</v>
      </c>
      <c r="I14207" s="10">
        <f t="shared" si="889"/>
        <v>0</v>
      </c>
      <c r="R14207">
        <f t="shared" si="890"/>
        <v>0</v>
      </c>
      <c r="S14207" s="3" t="str">
        <f t="shared" si="891"/>
        <v/>
      </c>
      <c r="T14207" s="9" t="str">
        <f t="shared" si="892"/>
        <v/>
      </c>
    </row>
    <row r="14208" spans="2:20" x14ac:dyDescent="0.3">
      <c r="B14208" t="s">
        <v>66</v>
      </c>
      <c r="C14208" t="s">
        <v>66</v>
      </c>
      <c r="I14208" s="10">
        <f t="shared" si="889"/>
        <v>0</v>
      </c>
      <c r="R14208">
        <f t="shared" si="890"/>
        <v>0</v>
      </c>
      <c r="S14208" s="3" t="str">
        <f t="shared" si="891"/>
        <v/>
      </c>
      <c r="T14208" s="9" t="str">
        <f t="shared" si="892"/>
        <v/>
      </c>
    </row>
    <row r="14209" spans="2:20" x14ac:dyDescent="0.3">
      <c r="B14209" t="s">
        <v>66</v>
      </c>
      <c r="C14209" t="s">
        <v>66</v>
      </c>
      <c r="I14209" s="10">
        <f t="shared" si="889"/>
        <v>0</v>
      </c>
      <c r="R14209">
        <f t="shared" si="890"/>
        <v>0</v>
      </c>
      <c r="S14209" s="3" t="str">
        <f t="shared" si="891"/>
        <v/>
      </c>
      <c r="T14209" s="9" t="str">
        <f t="shared" si="892"/>
        <v/>
      </c>
    </row>
    <row r="14210" spans="2:20" x14ac:dyDescent="0.3">
      <c r="B14210" t="s">
        <v>66</v>
      </c>
      <c r="C14210" t="s">
        <v>66</v>
      </c>
      <c r="I14210" s="10">
        <f t="shared" si="889"/>
        <v>0</v>
      </c>
      <c r="R14210">
        <f t="shared" si="890"/>
        <v>0</v>
      </c>
      <c r="S14210" s="3" t="str">
        <f t="shared" si="891"/>
        <v/>
      </c>
      <c r="T14210" s="9" t="str">
        <f t="shared" si="892"/>
        <v/>
      </c>
    </row>
    <row r="14211" spans="2:20" x14ac:dyDescent="0.3">
      <c r="B14211" t="s">
        <v>66</v>
      </c>
      <c r="C14211" t="s">
        <v>66</v>
      </c>
      <c r="I14211" s="10">
        <f t="shared" ref="I14211:I14274" si="893">H14211*0.5</f>
        <v>0</v>
      </c>
      <c r="R14211">
        <f t="shared" ref="R14211:R14274" si="894">SUM(I14211:Q14211)</f>
        <v>0</v>
      </c>
      <c r="S14211" s="3" t="str">
        <f t="shared" ref="S14211:S14274" si="895">IFERROR(IF(R14211&lt;=H14211,R14211/H14211*100,100),"")</f>
        <v/>
      </c>
      <c r="T14211" s="9" t="str">
        <f t="shared" ref="T14211:T14274" si="896">IFERROR(G14211*S14211/100,"")</f>
        <v/>
      </c>
    </row>
    <row r="14212" spans="2:20" x14ac:dyDescent="0.3">
      <c r="B14212" t="s">
        <v>66</v>
      </c>
      <c r="C14212" t="s">
        <v>66</v>
      </c>
      <c r="I14212" s="10">
        <f t="shared" si="893"/>
        <v>0</v>
      </c>
      <c r="R14212">
        <f t="shared" si="894"/>
        <v>0</v>
      </c>
      <c r="S14212" s="3" t="str">
        <f t="shared" si="895"/>
        <v/>
      </c>
      <c r="T14212" s="9" t="str">
        <f t="shared" si="896"/>
        <v/>
      </c>
    </row>
    <row r="14213" spans="2:20" x14ac:dyDescent="0.3">
      <c r="B14213" t="s">
        <v>66</v>
      </c>
      <c r="C14213" t="s">
        <v>66</v>
      </c>
      <c r="I14213" s="10">
        <f t="shared" si="893"/>
        <v>0</v>
      </c>
      <c r="R14213">
        <f t="shared" si="894"/>
        <v>0</v>
      </c>
      <c r="S14213" s="3" t="str">
        <f t="shared" si="895"/>
        <v/>
      </c>
      <c r="T14213" s="9" t="str">
        <f t="shared" si="896"/>
        <v/>
      </c>
    </row>
    <row r="14214" spans="2:20" x14ac:dyDescent="0.3">
      <c r="B14214" t="s">
        <v>66</v>
      </c>
      <c r="C14214" t="s">
        <v>66</v>
      </c>
      <c r="I14214" s="10">
        <f t="shared" si="893"/>
        <v>0</v>
      </c>
      <c r="R14214">
        <f t="shared" si="894"/>
        <v>0</v>
      </c>
      <c r="S14214" s="3" t="str">
        <f t="shared" si="895"/>
        <v/>
      </c>
      <c r="T14214" s="9" t="str">
        <f t="shared" si="896"/>
        <v/>
      </c>
    </row>
    <row r="14215" spans="2:20" x14ac:dyDescent="0.3">
      <c r="B14215" t="s">
        <v>66</v>
      </c>
      <c r="C14215" t="s">
        <v>66</v>
      </c>
      <c r="I14215" s="10">
        <f t="shared" si="893"/>
        <v>0</v>
      </c>
      <c r="R14215">
        <f t="shared" si="894"/>
        <v>0</v>
      </c>
      <c r="S14215" s="3" t="str">
        <f t="shared" si="895"/>
        <v/>
      </c>
      <c r="T14215" s="9" t="str">
        <f t="shared" si="896"/>
        <v/>
      </c>
    </row>
    <row r="14216" spans="2:20" x14ac:dyDescent="0.3">
      <c r="B14216" t="s">
        <v>66</v>
      </c>
      <c r="C14216" t="s">
        <v>66</v>
      </c>
      <c r="I14216" s="10">
        <f t="shared" si="893"/>
        <v>0</v>
      </c>
      <c r="R14216">
        <f t="shared" si="894"/>
        <v>0</v>
      </c>
      <c r="S14216" s="3" t="str">
        <f t="shared" si="895"/>
        <v/>
      </c>
      <c r="T14216" s="9" t="str">
        <f t="shared" si="896"/>
        <v/>
      </c>
    </row>
    <row r="14217" spans="2:20" x14ac:dyDescent="0.3">
      <c r="B14217" t="s">
        <v>66</v>
      </c>
      <c r="C14217" t="s">
        <v>66</v>
      </c>
      <c r="I14217" s="10">
        <f t="shared" si="893"/>
        <v>0</v>
      </c>
      <c r="R14217">
        <f t="shared" si="894"/>
        <v>0</v>
      </c>
      <c r="S14217" s="3" t="str">
        <f t="shared" si="895"/>
        <v/>
      </c>
      <c r="T14217" s="9" t="str">
        <f t="shared" si="896"/>
        <v/>
      </c>
    </row>
    <row r="14218" spans="2:20" x14ac:dyDescent="0.3">
      <c r="B14218" t="s">
        <v>66</v>
      </c>
      <c r="C14218" t="s">
        <v>66</v>
      </c>
      <c r="I14218" s="10">
        <f t="shared" si="893"/>
        <v>0</v>
      </c>
      <c r="R14218">
        <f t="shared" si="894"/>
        <v>0</v>
      </c>
      <c r="S14218" s="3" t="str">
        <f t="shared" si="895"/>
        <v/>
      </c>
      <c r="T14218" s="9" t="str">
        <f t="shared" si="896"/>
        <v/>
      </c>
    </row>
    <row r="14219" spans="2:20" x14ac:dyDescent="0.3">
      <c r="B14219" t="s">
        <v>66</v>
      </c>
      <c r="C14219" t="s">
        <v>66</v>
      </c>
      <c r="I14219" s="10">
        <f t="shared" si="893"/>
        <v>0</v>
      </c>
      <c r="R14219">
        <f t="shared" si="894"/>
        <v>0</v>
      </c>
      <c r="S14219" s="3" t="str">
        <f t="shared" si="895"/>
        <v/>
      </c>
      <c r="T14219" s="9" t="str">
        <f t="shared" si="896"/>
        <v/>
      </c>
    </row>
    <row r="14220" spans="2:20" x14ac:dyDescent="0.3">
      <c r="B14220" t="s">
        <v>66</v>
      </c>
      <c r="C14220" t="s">
        <v>66</v>
      </c>
      <c r="I14220" s="10">
        <f t="shared" si="893"/>
        <v>0</v>
      </c>
      <c r="R14220">
        <f t="shared" si="894"/>
        <v>0</v>
      </c>
      <c r="S14220" s="3" t="str">
        <f t="shared" si="895"/>
        <v/>
      </c>
      <c r="T14220" s="9" t="str">
        <f t="shared" si="896"/>
        <v/>
      </c>
    </row>
    <row r="14221" spans="2:20" x14ac:dyDescent="0.3">
      <c r="B14221" t="s">
        <v>66</v>
      </c>
      <c r="C14221" t="s">
        <v>66</v>
      </c>
      <c r="I14221" s="10">
        <f t="shared" si="893"/>
        <v>0</v>
      </c>
      <c r="R14221">
        <f t="shared" si="894"/>
        <v>0</v>
      </c>
      <c r="S14221" s="3" t="str">
        <f t="shared" si="895"/>
        <v/>
      </c>
      <c r="T14221" s="9" t="str">
        <f t="shared" si="896"/>
        <v/>
      </c>
    </row>
    <row r="14222" spans="2:20" x14ac:dyDescent="0.3">
      <c r="B14222" t="s">
        <v>66</v>
      </c>
      <c r="C14222" t="s">
        <v>66</v>
      </c>
      <c r="I14222" s="10">
        <f t="shared" si="893"/>
        <v>0</v>
      </c>
      <c r="R14222">
        <f t="shared" si="894"/>
        <v>0</v>
      </c>
      <c r="S14222" s="3" t="str">
        <f t="shared" si="895"/>
        <v/>
      </c>
      <c r="T14222" s="9" t="str">
        <f t="shared" si="896"/>
        <v/>
      </c>
    </row>
    <row r="14223" spans="2:20" x14ac:dyDescent="0.3">
      <c r="B14223" t="s">
        <v>66</v>
      </c>
      <c r="C14223" t="s">
        <v>66</v>
      </c>
      <c r="I14223" s="10">
        <f t="shared" si="893"/>
        <v>0</v>
      </c>
      <c r="R14223">
        <f t="shared" si="894"/>
        <v>0</v>
      </c>
      <c r="S14223" s="3" t="str">
        <f t="shared" si="895"/>
        <v/>
      </c>
      <c r="T14223" s="9" t="str">
        <f t="shared" si="896"/>
        <v/>
      </c>
    </row>
    <row r="14224" spans="2:20" x14ac:dyDescent="0.3">
      <c r="B14224" t="s">
        <v>66</v>
      </c>
      <c r="C14224" t="s">
        <v>66</v>
      </c>
      <c r="I14224" s="10">
        <f t="shared" si="893"/>
        <v>0</v>
      </c>
      <c r="R14224">
        <f t="shared" si="894"/>
        <v>0</v>
      </c>
      <c r="S14224" s="3" t="str">
        <f t="shared" si="895"/>
        <v/>
      </c>
      <c r="T14224" s="9" t="str">
        <f t="shared" si="896"/>
        <v/>
      </c>
    </row>
    <row r="14225" spans="2:20" x14ac:dyDescent="0.3">
      <c r="B14225" t="s">
        <v>66</v>
      </c>
      <c r="C14225" t="s">
        <v>66</v>
      </c>
      <c r="I14225" s="10">
        <f t="shared" si="893"/>
        <v>0</v>
      </c>
      <c r="R14225">
        <f t="shared" si="894"/>
        <v>0</v>
      </c>
      <c r="S14225" s="3" t="str">
        <f t="shared" si="895"/>
        <v/>
      </c>
      <c r="T14225" s="9" t="str">
        <f t="shared" si="896"/>
        <v/>
      </c>
    </row>
    <row r="14226" spans="2:20" x14ac:dyDescent="0.3">
      <c r="B14226" t="s">
        <v>66</v>
      </c>
      <c r="C14226" t="s">
        <v>66</v>
      </c>
      <c r="I14226" s="10">
        <f t="shared" si="893"/>
        <v>0</v>
      </c>
      <c r="R14226">
        <f t="shared" si="894"/>
        <v>0</v>
      </c>
      <c r="S14226" s="3" t="str">
        <f t="shared" si="895"/>
        <v/>
      </c>
      <c r="T14226" s="9" t="str">
        <f t="shared" si="896"/>
        <v/>
      </c>
    </row>
    <row r="14227" spans="2:20" x14ac:dyDescent="0.3">
      <c r="B14227" t="s">
        <v>66</v>
      </c>
      <c r="C14227" t="s">
        <v>66</v>
      </c>
      <c r="I14227" s="10">
        <f t="shared" si="893"/>
        <v>0</v>
      </c>
      <c r="R14227">
        <f t="shared" si="894"/>
        <v>0</v>
      </c>
      <c r="S14227" s="3" t="str">
        <f t="shared" si="895"/>
        <v/>
      </c>
      <c r="T14227" s="9" t="str">
        <f t="shared" si="896"/>
        <v/>
      </c>
    </row>
    <row r="14228" spans="2:20" x14ac:dyDescent="0.3">
      <c r="B14228" t="s">
        <v>66</v>
      </c>
      <c r="C14228" t="s">
        <v>66</v>
      </c>
      <c r="I14228" s="10">
        <f t="shared" si="893"/>
        <v>0</v>
      </c>
      <c r="R14228">
        <f t="shared" si="894"/>
        <v>0</v>
      </c>
      <c r="S14228" s="3" t="str">
        <f t="shared" si="895"/>
        <v/>
      </c>
      <c r="T14228" s="9" t="str">
        <f t="shared" si="896"/>
        <v/>
      </c>
    </row>
    <row r="14229" spans="2:20" x14ac:dyDescent="0.3">
      <c r="B14229" t="s">
        <v>66</v>
      </c>
      <c r="C14229" t="s">
        <v>66</v>
      </c>
      <c r="I14229" s="10">
        <f t="shared" si="893"/>
        <v>0</v>
      </c>
      <c r="R14229">
        <f t="shared" si="894"/>
        <v>0</v>
      </c>
      <c r="S14229" s="3" t="str">
        <f t="shared" si="895"/>
        <v/>
      </c>
      <c r="T14229" s="9" t="str">
        <f t="shared" si="896"/>
        <v/>
      </c>
    </row>
    <row r="14230" spans="2:20" x14ac:dyDescent="0.3">
      <c r="B14230" t="s">
        <v>66</v>
      </c>
      <c r="C14230" t="s">
        <v>66</v>
      </c>
      <c r="I14230" s="10">
        <f t="shared" si="893"/>
        <v>0</v>
      </c>
      <c r="R14230">
        <f t="shared" si="894"/>
        <v>0</v>
      </c>
      <c r="S14230" s="3" t="str">
        <f t="shared" si="895"/>
        <v/>
      </c>
      <c r="T14230" s="9" t="str">
        <f t="shared" si="896"/>
        <v/>
      </c>
    </row>
    <row r="14231" spans="2:20" x14ac:dyDescent="0.3">
      <c r="B14231" t="s">
        <v>66</v>
      </c>
      <c r="C14231" t="s">
        <v>66</v>
      </c>
      <c r="I14231" s="10">
        <f t="shared" si="893"/>
        <v>0</v>
      </c>
      <c r="R14231">
        <f t="shared" si="894"/>
        <v>0</v>
      </c>
      <c r="S14231" s="3" t="str">
        <f t="shared" si="895"/>
        <v/>
      </c>
      <c r="T14231" s="9" t="str">
        <f t="shared" si="896"/>
        <v/>
      </c>
    </row>
    <row r="14232" spans="2:20" x14ac:dyDescent="0.3">
      <c r="B14232" t="s">
        <v>66</v>
      </c>
      <c r="C14232" t="s">
        <v>66</v>
      </c>
      <c r="I14232" s="10">
        <f t="shared" si="893"/>
        <v>0</v>
      </c>
      <c r="R14232">
        <f t="shared" si="894"/>
        <v>0</v>
      </c>
      <c r="S14232" s="3" t="str">
        <f t="shared" si="895"/>
        <v/>
      </c>
      <c r="T14232" s="9" t="str">
        <f t="shared" si="896"/>
        <v/>
      </c>
    </row>
    <row r="14233" spans="2:20" x14ac:dyDescent="0.3">
      <c r="B14233" t="s">
        <v>66</v>
      </c>
      <c r="C14233" t="s">
        <v>66</v>
      </c>
      <c r="I14233" s="10">
        <f t="shared" si="893"/>
        <v>0</v>
      </c>
      <c r="R14233">
        <f t="shared" si="894"/>
        <v>0</v>
      </c>
      <c r="S14233" s="3" t="str">
        <f t="shared" si="895"/>
        <v/>
      </c>
      <c r="T14233" s="9" t="str">
        <f t="shared" si="896"/>
        <v/>
      </c>
    </row>
    <row r="14234" spans="2:20" x14ac:dyDescent="0.3">
      <c r="B14234" t="s">
        <v>66</v>
      </c>
      <c r="C14234" t="s">
        <v>66</v>
      </c>
      <c r="I14234" s="10">
        <f t="shared" si="893"/>
        <v>0</v>
      </c>
      <c r="R14234">
        <f t="shared" si="894"/>
        <v>0</v>
      </c>
      <c r="S14234" s="3" t="str">
        <f t="shared" si="895"/>
        <v/>
      </c>
      <c r="T14234" s="9" t="str">
        <f t="shared" si="896"/>
        <v/>
      </c>
    </row>
    <row r="14235" spans="2:20" x14ac:dyDescent="0.3">
      <c r="B14235" t="s">
        <v>66</v>
      </c>
      <c r="C14235" t="s">
        <v>66</v>
      </c>
      <c r="I14235" s="10">
        <f t="shared" si="893"/>
        <v>0</v>
      </c>
      <c r="R14235">
        <f t="shared" si="894"/>
        <v>0</v>
      </c>
      <c r="S14235" s="3" t="str">
        <f t="shared" si="895"/>
        <v/>
      </c>
      <c r="T14235" s="9" t="str">
        <f t="shared" si="896"/>
        <v/>
      </c>
    </row>
    <row r="14236" spans="2:20" x14ac:dyDescent="0.3">
      <c r="B14236" t="s">
        <v>66</v>
      </c>
      <c r="C14236" t="s">
        <v>66</v>
      </c>
      <c r="I14236" s="10">
        <f t="shared" si="893"/>
        <v>0</v>
      </c>
      <c r="R14236">
        <f t="shared" si="894"/>
        <v>0</v>
      </c>
      <c r="S14236" s="3" t="str">
        <f t="shared" si="895"/>
        <v/>
      </c>
      <c r="T14236" s="9" t="str">
        <f t="shared" si="896"/>
        <v/>
      </c>
    </row>
    <row r="14237" spans="2:20" x14ac:dyDescent="0.3">
      <c r="B14237" t="s">
        <v>66</v>
      </c>
      <c r="C14237" t="s">
        <v>66</v>
      </c>
      <c r="I14237" s="10">
        <f t="shared" si="893"/>
        <v>0</v>
      </c>
      <c r="R14237">
        <f t="shared" si="894"/>
        <v>0</v>
      </c>
      <c r="S14237" s="3" t="str">
        <f t="shared" si="895"/>
        <v/>
      </c>
      <c r="T14237" s="9" t="str">
        <f t="shared" si="896"/>
        <v/>
      </c>
    </row>
    <row r="14238" spans="2:20" x14ac:dyDescent="0.3">
      <c r="B14238" t="s">
        <v>66</v>
      </c>
      <c r="C14238" t="s">
        <v>66</v>
      </c>
      <c r="I14238" s="10">
        <f t="shared" si="893"/>
        <v>0</v>
      </c>
      <c r="R14238">
        <f t="shared" si="894"/>
        <v>0</v>
      </c>
      <c r="S14238" s="3" t="str">
        <f t="shared" si="895"/>
        <v/>
      </c>
      <c r="T14238" s="9" t="str">
        <f t="shared" si="896"/>
        <v/>
      </c>
    </row>
    <row r="14239" spans="2:20" x14ac:dyDescent="0.3">
      <c r="B14239" t="s">
        <v>66</v>
      </c>
      <c r="C14239" t="s">
        <v>66</v>
      </c>
      <c r="I14239" s="10">
        <f t="shared" si="893"/>
        <v>0</v>
      </c>
      <c r="R14239">
        <f t="shared" si="894"/>
        <v>0</v>
      </c>
      <c r="S14239" s="3" t="str">
        <f t="shared" si="895"/>
        <v/>
      </c>
      <c r="T14239" s="9" t="str">
        <f t="shared" si="896"/>
        <v/>
      </c>
    </row>
    <row r="14240" spans="2:20" x14ac:dyDescent="0.3">
      <c r="B14240" t="s">
        <v>66</v>
      </c>
      <c r="C14240" t="s">
        <v>66</v>
      </c>
      <c r="I14240" s="10">
        <f t="shared" si="893"/>
        <v>0</v>
      </c>
      <c r="R14240">
        <f t="shared" si="894"/>
        <v>0</v>
      </c>
      <c r="S14240" s="3" t="str">
        <f t="shared" si="895"/>
        <v/>
      </c>
      <c r="T14240" s="9" t="str">
        <f t="shared" si="896"/>
        <v/>
      </c>
    </row>
    <row r="14241" spans="2:20" x14ac:dyDescent="0.3">
      <c r="B14241" t="s">
        <v>66</v>
      </c>
      <c r="C14241" t="s">
        <v>66</v>
      </c>
      <c r="I14241" s="10">
        <f t="shared" si="893"/>
        <v>0</v>
      </c>
      <c r="R14241">
        <f t="shared" si="894"/>
        <v>0</v>
      </c>
      <c r="S14241" s="3" t="str">
        <f t="shared" si="895"/>
        <v/>
      </c>
      <c r="T14241" s="9" t="str">
        <f t="shared" si="896"/>
        <v/>
      </c>
    </row>
    <row r="14242" spans="2:20" x14ac:dyDescent="0.3">
      <c r="B14242" t="s">
        <v>66</v>
      </c>
      <c r="C14242" t="s">
        <v>66</v>
      </c>
      <c r="I14242" s="10">
        <f t="shared" si="893"/>
        <v>0</v>
      </c>
      <c r="R14242">
        <f t="shared" si="894"/>
        <v>0</v>
      </c>
      <c r="S14242" s="3" t="str">
        <f t="shared" si="895"/>
        <v/>
      </c>
      <c r="T14242" s="9" t="str">
        <f t="shared" si="896"/>
        <v/>
      </c>
    </row>
    <row r="14243" spans="2:20" x14ac:dyDescent="0.3">
      <c r="B14243" t="s">
        <v>66</v>
      </c>
      <c r="C14243" t="s">
        <v>66</v>
      </c>
      <c r="I14243" s="10">
        <f t="shared" si="893"/>
        <v>0</v>
      </c>
      <c r="R14243">
        <f t="shared" si="894"/>
        <v>0</v>
      </c>
      <c r="S14243" s="3" t="str">
        <f t="shared" si="895"/>
        <v/>
      </c>
      <c r="T14243" s="9" t="str">
        <f t="shared" si="896"/>
        <v/>
      </c>
    </row>
    <row r="14244" spans="2:20" x14ac:dyDescent="0.3">
      <c r="B14244" t="s">
        <v>66</v>
      </c>
      <c r="C14244" t="s">
        <v>66</v>
      </c>
      <c r="I14244" s="10">
        <f t="shared" si="893"/>
        <v>0</v>
      </c>
      <c r="R14244">
        <f t="shared" si="894"/>
        <v>0</v>
      </c>
      <c r="S14244" s="3" t="str">
        <f t="shared" si="895"/>
        <v/>
      </c>
      <c r="T14244" s="9" t="str">
        <f t="shared" si="896"/>
        <v/>
      </c>
    </row>
    <row r="14245" spans="2:20" x14ac:dyDescent="0.3">
      <c r="B14245" t="s">
        <v>66</v>
      </c>
      <c r="C14245" t="s">
        <v>66</v>
      </c>
      <c r="I14245" s="10">
        <f t="shared" si="893"/>
        <v>0</v>
      </c>
      <c r="R14245">
        <f t="shared" si="894"/>
        <v>0</v>
      </c>
      <c r="S14245" s="3" t="str">
        <f t="shared" si="895"/>
        <v/>
      </c>
      <c r="T14245" s="9" t="str">
        <f t="shared" si="896"/>
        <v/>
      </c>
    </row>
    <row r="14246" spans="2:20" x14ac:dyDescent="0.3">
      <c r="B14246" t="s">
        <v>66</v>
      </c>
      <c r="C14246" t="s">
        <v>66</v>
      </c>
      <c r="I14246" s="10">
        <f t="shared" si="893"/>
        <v>0</v>
      </c>
      <c r="R14246">
        <f t="shared" si="894"/>
        <v>0</v>
      </c>
      <c r="S14246" s="3" t="str">
        <f t="shared" si="895"/>
        <v/>
      </c>
      <c r="T14246" s="9" t="str">
        <f t="shared" si="896"/>
        <v/>
      </c>
    </row>
    <row r="14247" spans="2:20" x14ac:dyDescent="0.3">
      <c r="B14247" t="s">
        <v>66</v>
      </c>
      <c r="C14247" t="s">
        <v>66</v>
      </c>
      <c r="I14247" s="10">
        <f t="shared" si="893"/>
        <v>0</v>
      </c>
      <c r="R14247">
        <f t="shared" si="894"/>
        <v>0</v>
      </c>
      <c r="S14247" s="3" t="str">
        <f t="shared" si="895"/>
        <v/>
      </c>
      <c r="T14247" s="9" t="str">
        <f t="shared" si="896"/>
        <v/>
      </c>
    </row>
    <row r="14248" spans="2:20" x14ac:dyDescent="0.3">
      <c r="B14248" t="s">
        <v>66</v>
      </c>
      <c r="C14248" t="s">
        <v>66</v>
      </c>
      <c r="I14248" s="10">
        <f t="shared" si="893"/>
        <v>0</v>
      </c>
      <c r="R14248">
        <f t="shared" si="894"/>
        <v>0</v>
      </c>
      <c r="S14248" s="3" t="str">
        <f t="shared" si="895"/>
        <v/>
      </c>
      <c r="T14248" s="9" t="str">
        <f t="shared" si="896"/>
        <v/>
      </c>
    </row>
    <row r="14249" spans="2:20" x14ac:dyDescent="0.3">
      <c r="B14249" t="s">
        <v>66</v>
      </c>
      <c r="C14249" t="s">
        <v>66</v>
      </c>
      <c r="I14249" s="10">
        <f t="shared" si="893"/>
        <v>0</v>
      </c>
      <c r="R14249">
        <f t="shared" si="894"/>
        <v>0</v>
      </c>
      <c r="S14249" s="3" t="str">
        <f t="shared" si="895"/>
        <v/>
      </c>
      <c r="T14249" s="9" t="str">
        <f t="shared" si="896"/>
        <v/>
      </c>
    </row>
    <row r="14250" spans="2:20" x14ac:dyDescent="0.3">
      <c r="B14250" t="s">
        <v>66</v>
      </c>
      <c r="C14250" t="s">
        <v>66</v>
      </c>
      <c r="I14250" s="10">
        <f t="shared" si="893"/>
        <v>0</v>
      </c>
      <c r="R14250">
        <f t="shared" si="894"/>
        <v>0</v>
      </c>
      <c r="S14250" s="3" t="str">
        <f t="shared" si="895"/>
        <v/>
      </c>
      <c r="T14250" s="9" t="str">
        <f t="shared" si="896"/>
        <v/>
      </c>
    </row>
    <row r="14251" spans="2:20" x14ac:dyDescent="0.3">
      <c r="B14251" t="s">
        <v>66</v>
      </c>
      <c r="C14251" t="s">
        <v>66</v>
      </c>
      <c r="I14251" s="10">
        <f t="shared" si="893"/>
        <v>0</v>
      </c>
      <c r="R14251">
        <f t="shared" si="894"/>
        <v>0</v>
      </c>
      <c r="S14251" s="3" t="str">
        <f t="shared" si="895"/>
        <v/>
      </c>
      <c r="T14251" s="9" t="str">
        <f t="shared" si="896"/>
        <v/>
      </c>
    </row>
    <row r="14252" spans="2:20" x14ac:dyDescent="0.3">
      <c r="B14252" t="s">
        <v>66</v>
      </c>
      <c r="C14252" t="s">
        <v>66</v>
      </c>
      <c r="I14252" s="10">
        <f t="shared" si="893"/>
        <v>0</v>
      </c>
      <c r="R14252">
        <f t="shared" si="894"/>
        <v>0</v>
      </c>
      <c r="S14252" s="3" t="str">
        <f t="shared" si="895"/>
        <v/>
      </c>
      <c r="T14252" s="9" t="str">
        <f t="shared" si="896"/>
        <v/>
      </c>
    </row>
    <row r="14253" spans="2:20" x14ac:dyDescent="0.3">
      <c r="B14253" t="s">
        <v>66</v>
      </c>
      <c r="C14253" t="s">
        <v>66</v>
      </c>
      <c r="I14253" s="10">
        <f t="shared" si="893"/>
        <v>0</v>
      </c>
      <c r="R14253">
        <f t="shared" si="894"/>
        <v>0</v>
      </c>
      <c r="S14253" s="3" t="str">
        <f t="shared" si="895"/>
        <v/>
      </c>
      <c r="T14253" s="9" t="str">
        <f t="shared" si="896"/>
        <v/>
      </c>
    </row>
    <row r="14254" spans="2:20" x14ac:dyDescent="0.3">
      <c r="B14254" t="s">
        <v>66</v>
      </c>
      <c r="C14254" t="s">
        <v>66</v>
      </c>
      <c r="I14254" s="10">
        <f t="shared" si="893"/>
        <v>0</v>
      </c>
      <c r="R14254">
        <f t="shared" si="894"/>
        <v>0</v>
      </c>
      <c r="S14254" s="3" t="str">
        <f t="shared" si="895"/>
        <v/>
      </c>
      <c r="T14254" s="9" t="str">
        <f t="shared" si="896"/>
        <v/>
      </c>
    </row>
    <row r="14255" spans="2:20" x14ac:dyDescent="0.3">
      <c r="B14255" t="s">
        <v>66</v>
      </c>
      <c r="C14255" t="s">
        <v>66</v>
      </c>
      <c r="I14255" s="10">
        <f t="shared" si="893"/>
        <v>0</v>
      </c>
      <c r="R14255">
        <f t="shared" si="894"/>
        <v>0</v>
      </c>
      <c r="S14255" s="3" t="str">
        <f t="shared" si="895"/>
        <v/>
      </c>
      <c r="T14255" s="9" t="str">
        <f t="shared" si="896"/>
        <v/>
      </c>
    </row>
    <row r="14256" spans="2:20" x14ac:dyDescent="0.3">
      <c r="B14256" t="s">
        <v>66</v>
      </c>
      <c r="C14256" t="s">
        <v>66</v>
      </c>
      <c r="I14256" s="10">
        <f t="shared" si="893"/>
        <v>0</v>
      </c>
      <c r="R14256">
        <f t="shared" si="894"/>
        <v>0</v>
      </c>
      <c r="S14256" s="3" t="str">
        <f t="shared" si="895"/>
        <v/>
      </c>
      <c r="T14256" s="9" t="str">
        <f t="shared" si="896"/>
        <v/>
      </c>
    </row>
    <row r="14257" spans="2:20" x14ac:dyDescent="0.3">
      <c r="B14257" t="s">
        <v>66</v>
      </c>
      <c r="C14257" t="s">
        <v>66</v>
      </c>
      <c r="I14257" s="10">
        <f t="shared" si="893"/>
        <v>0</v>
      </c>
      <c r="R14257">
        <f t="shared" si="894"/>
        <v>0</v>
      </c>
      <c r="S14257" s="3" t="str">
        <f t="shared" si="895"/>
        <v/>
      </c>
      <c r="T14257" s="9" t="str">
        <f t="shared" si="896"/>
        <v/>
      </c>
    </row>
    <row r="14258" spans="2:20" x14ac:dyDescent="0.3">
      <c r="B14258" t="s">
        <v>66</v>
      </c>
      <c r="C14258" t="s">
        <v>66</v>
      </c>
      <c r="I14258" s="10">
        <f t="shared" si="893"/>
        <v>0</v>
      </c>
      <c r="R14258">
        <f t="shared" si="894"/>
        <v>0</v>
      </c>
      <c r="S14258" s="3" t="str">
        <f t="shared" si="895"/>
        <v/>
      </c>
      <c r="T14258" s="9" t="str">
        <f t="shared" si="896"/>
        <v/>
      </c>
    </row>
    <row r="14259" spans="2:20" x14ac:dyDescent="0.3">
      <c r="B14259" t="s">
        <v>66</v>
      </c>
      <c r="C14259" t="s">
        <v>66</v>
      </c>
      <c r="I14259" s="10">
        <f t="shared" si="893"/>
        <v>0</v>
      </c>
      <c r="R14259">
        <f t="shared" si="894"/>
        <v>0</v>
      </c>
      <c r="S14259" s="3" t="str">
        <f t="shared" si="895"/>
        <v/>
      </c>
      <c r="T14259" s="9" t="str">
        <f t="shared" si="896"/>
        <v/>
      </c>
    </row>
    <row r="14260" spans="2:20" x14ac:dyDescent="0.3">
      <c r="B14260" t="s">
        <v>66</v>
      </c>
      <c r="C14260" t="s">
        <v>66</v>
      </c>
      <c r="I14260" s="10">
        <f t="shared" si="893"/>
        <v>0</v>
      </c>
      <c r="R14260">
        <f t="shared" si="894"/>
        <v>0</v>
      </c>
      <c r="S14260" s="3" t="str">
        <f t="shared" si="895"/>
        <v/>
      </c>
      <c r="T14260" s="9" t="str">
        <f t="shared" si="896"/>
        <v/>
      </c>
    </row>
    <row r="14261" spans="2:20" x14ac:dyDescent="0.3">
      <c r="B14261" t="s">
        <v>66</v>
      </c>
      <c r="C14261" t="s">
        <v>66</v>
      </c>
      <c r="I14261" s="10">
        <f t="shared" si="893"/>
        <v>0</v>
      </c>
      <c r="R14261">
        <f t="shared" si="894"/>
        <v>0</v>
      </c>
      <c r="S14261" s="3" t="str">
        <f t="shared" si="895"/>
        <v/>
      </c>
      <c r="T14261" s="9" t="str">
        <f t="shared" si="896"/>
        <v/>
      </c>
    </row>
    <row r="14262" spans="2:20" x14ac:dyDescent="0.3">
      <c r="B14262" t="s">
        <v>66</v>
      </c>
      <c r="C14262" t="s">
        <v>66</v>
      </c>
      <c r="I14262" s="10">
        <f t="shared" si="893"/>
        <v>0</v>
      </c>
      <c r="R14262">
        <f t="shared" si="894"/>
        <v>0</v>
      </c>
      <c r="S14262" s="3" t="str">
        <f t="shared" si="895"/>
        <v/>
      </c>
      <c r="T14262" s="9" t="str">
        <f t="shared" si="896"/>
        <v/>
      </c>
    </row>
    <row r="14263" spans="2:20" x14ac:dyDescent="0.3">
      <c r="B14263" t="s">
        <v>66</v>
      </c>
      <c r="C14263" t="s">
        <v>66</v>
      </c>
      <c r="I14263" s="10">
        <f t="shared" si="893"/>
        <v>0</v>
      </c>
      <c r="R14263">
        <f t="shared" si="894"/>
        <v>0</v>
      </c>
      <c r="S14263" s="3" t="str">
        <f t="shared" si="895"/>
        <v/>
      </c>
      <c r="T14263" s="9" t="str">
        <f t="shared" si="896"/>
        <v/>
      </c>
    </row>
    <row r="14264" spans="2:20" x14ac:dyDescent="0.3">
      <c r="B14264" t="s">
        <v>66</v>
      </c>
      <c r="C14264" t="s">
        <v>66</v>
      </c>
      <c r="I14264" s="10">
        <f t="shared" si="893"/>
        <v>0</v>
      </c>
      <c r="R14264">
        <f t="shared" si="894"/>
        <v>0</v>
      </c>
      <c r="S14264" s="3" t="str">
        <f t="shared" si="895"/>
        <v/>
      </c>
      <c r="T14264" s="9" t="str">
        <f t="shared" si="896"/>
        <v/>
      </c>
    </row>
    <row r="14265" spans="2:20" x14ac:dyDescent="0.3">
      <c r="B14265" t="s">
        <v>66</v>
      </c>
      <c r="C14265" t="s">
        <v>66</v>
      </c>
      <c r="I14265" s="10">
        <f t="shared" si="893"/>
        <v>0</v>
      </c>
      <c r="R14265">
        <f t="shared" si="894"/>
        <v>0</v>
      </c>
      <c r="S14265" s="3" t="str">
        <f t="shared" si="895"/>
        <v/>
      </c>
      <c r="T14265" s="9" t="str">
        <f t="shared" si="896"/>
        <v/>
      </c>
    </row>
    <row r="14266" spans="2:20" x14ac:dyDescent="0.3">
      <c r="B14266" t="s">
        <v>66</v>
      </c>
      <c r="C14266" t="s">
        <v>66</v>
      </c>
      <c r="I14266" s="10">
        <f t="shared" si="893"/>
        <v>0</v>
      </c>
      <c r="R14266">
        <f t="shared" si="894"/>
        <v>0</v>
      </c>
      <c r="S14266" s="3" t="str">
        <f t="shared" si="895"/>
        <v/>
      </c>
      <c r="T14266" s="9" t="str">
        <f t="shared" si="896"/>
        <v/>
      </c>
    </row>
    <row r="14267" spans="2:20" x14ac:dyDescent="0.3">
      <c r="B14267" t="s">
        <v>66</v>
      </c>
      <c r="C14267" t="s">
        <v>66</v>
      </c>
      <c r="I14267" s="10">
        <f t="shared" si="893"/>
        <v>0</v>
      </c>
      <c r="R14267">
        <f t="shared" si="894"/>
        <v>0</v>
      </c>
      <c r="S14267" s="3" t="str">
        <f t="shared" si="895"/>
        <v/>
      </c>
      <c r="T14267" s="9" t="str">
        <f t="shared" si="896"/>
        <v/>
      </c>
    </row>
    <row r="14268" spans="2:20" x14ac:dyDescent="0.3">
      <c r="B14268" t="s">
        <v>66</v>
      </c>
      <c r="C14268" t="s">
        <v>66</v>
      </c>
      <c r="I14268" s="10">
        <f t="shared" si="893"/>
        <v>0</v>
      </c>
      <c r="R14268">
        <f t="shared" si="894"/>
        <v>0</v>
      </c>
      <c r="S14268" s="3" t="str">
        <f t="shared" si="895"/>
        <v/>
      </c>
      <c r="T14268" s="9" t="str">
        <f t="shared" si="896"/>
        <v/>
      </c>
    </row>
    <row r="14269" spans="2:20" x14ac:dyDescent="0.3">
      <c r="B14269" t="s">
        <v>66</v>
      </c>
      <c r="C14269" t="s">
        <v>66</v>
      </c>
      <c r="I14269" s="10">
        <f t="shared" si="893"/>
        <v>0</v>
      </c>
      <c r="R14269">
        <f t="shared" si="894"/>
        <v>0</v>
      </c>
      <c r="S14269" s="3" t="str">
        <f t="shared" si="895"/>
        <v/>
      </c>
      <c r="T14269" s="9" t="str">
        <f t="shared" si="896"/>
        <v/>
      </c>
    </row>
    <row r="14270" spans="2:20" x14ac:dyDescent="0.3">
      <c r="B14270" t="s">
        <v>66</v>
      </c>
      <c r="C14270" t="s">
        <v>66</v>
      </c>
      <c r="I14270" s="10">
        <f t="shared" si="893"/>
        <v>0</v>
      </c>
      <c r="R14270">
        <f t="shared" si="894"/>
        <v>0</v>
      </c>
      <c r="S14270" s="3" t="str">
        <f t="shared" si="895"/>
        <v/>
      </c>
      <c r="T14270" s="9" t="str">
        <f t="shared" si="896"/>
        <v/>
      </c>
    </row>
    <row r="14271" spans="2:20" x14ac:dyDescent="0.3">
      <c r="B14271" t="s">
        <v>66</v>
      </c>
      <c r="C14271" t="s">
        <v>66</v>
      </c>
      <c r="I14271" s="10">
        <f t="shared" si="893"/>
        <v>0</v>
      </c>
      <c r="R14271">
        <f t="shared" si="894"/>
        <v>0</v>
      </c>
      <c r="S14271" s="3" t="str">
        <f t="shared" si="895"/>
        <v/>
      </c>
      <c r="T14271" s="9" t="str">
        <f t="shared" si="896"/>
        <v/>
      </c>
    </row>
    <row r="14272" spans="2:20" x14ac:dyDescent="0.3">
      <c r="B14272" t="s">
        <v>66</v>
      </c>
      <c r="C14272" t="s">
        <v>66</v>
      </c>
      <c r="I14272" s="10">
        <f t="shared" si="893"/>
        <v>0</v>
      </c>
      <c r="R14272">
        <f t="shared" si="894"/>
        <v>0</v>
      </c>
      <c r="S14272" s="3" t="str">
        <f t="shared" si="895"/>
        <v/>
      </c>
      <c r="T14272" s="9" t="str">
        <f t="shared" si="896"/>
        <v/>
      </c>
    </row>
    <row r="14273" spans="2:20" x14ac:dyDescent="0.3">
      <c r="B14273" t="s">
        <v>66</v>
      </c>
      <c r="C14273" t="s">
        <v>66</v>
      </c>
      <c r="I14273" s="10">
        <f t="shared" si="893"/>
        <v>0</v>
      </c>
      <c r="R14273">
        <f t="shared" si="894"/>
        <v>0</v>
      </c>
      <c r="S14273" s="3" t="str">
        <f t="shared" si="895"/>
        <v/>
      </c>
      <c r="T14273" s="9" t="str">
        <f t="shared" si="896"/>
        <v/>
      </c>
    </row>
    <row r="14274" spans="2:20" x14ac:dyDescent="0.3">
      <c r="B14274" t="s">
        <v>66</v>
      </c>
      <c r="C14274" t="s">
        <v>66</v>
      </c>
      <c r="I14274" s="10">
        <f t="shared" si="893"/>
        <v>0</v>
      </c>
      <c r="R14274">
        <f t="shared" si="894"/>
        <v>0</v>
      </c>
      <c r="S14274" s="3" t="str">
        <f t="shared" si="895"/>
        <v/>
      </c>
      <c r="T14274" s="9" t="str">
        <f t="shared" si="896"/>
        <v/>
      </c>
    </row>
    <row r="14275" spans="2:20" x14ac:dyDescent="0.3">
      <c r="B14275" t="s">
        <v>66</v>
      </c>
      <c r="C14275" t="s">
        <v>66</v>
      </c>
      <c r="I14275" s="10">
        <f t="shared" ref="I14275:I14338" si="897">H14275*0.5</f>
        <v>0</v>
      </c>
      <c r="R14275">
        <f t="shared" ref="R14275:R14338" si="898">SUM(I14275:Q14275)</f>
        <v>0</v>
      </c>
      <c r="S14275" s="3" t="str">
        <f t="shared" ref="S14275:S14338" si="899">IFERROR(IF(R14275&lt;=H14275,R14275/H14275*100,100),"")</f>
        <v/>
      </c>
      <c r="T14275" s="9" t="str">
        <f t="shared" ref="T14275:T14338" si="900">IFERROR(G14275*S14275/100,"")</f>
        <v/>
      </c>
    </row>
    <row r="14276" spans="2:20" x14ac:dyDescent="0.3">
      <c r="B14276" t="s">
        <v>66</v>
      </c>
      <c r="C14276" t="s">
        <v>66</v>
      </c>
      <c r="I14276" s="10">
        <f t="shared" si="897"/>
        <v>0</v>
      </c>
      <c r="R14276">
        <f t="shared" si="898"/>
        <v>0</v>
      </c>
      <c r="S14276" s="3" t="str">
        <f t="shared" si="899"/>
        <v/>
      </c>
      <c r="T14276" s="9" t="str">
        <f t="shared" si="900"/>
        <v/>
      </c>
    </row>
    <row r="14277" spans="2:20" x14ac:dyDescent="0.3">
      <c r="B14277" t="s">
        <v>66</v>
      </c>
      <c r="C14277" t="s">
        <v>66</v>
      </c>
      <c r="I14277" s="10">
        <f t="shared" si="897"/>
        <v>0</v>
      </c>
      <c r="R14277">
        <f t="shared" si="898"/>
        <v>0</v>
      </c>
      <c r="S14277" s="3" t="str">
        <f t="shared" si="899"/>
        <v/>
      </c>
      <c r="T14277" s="9" t="str">
        <f t="shared" si="900"/>
        <v/>
      </c>
    </row>
    <row r="14278" spans="2:20" x14ac:dyDescent="0.3">
      <c r="B14278" t="s">
        <v>66</v>
      </c>
      <c r="C14278" t="s">
        <v>66</v>
      </c>
      <c r="I14278" s="10">
        <f t="shared" si="897"/>
        <v>0</v>
      </c>
      <c r="R14278">
        <f t="shared" si="898"/>
        <v>0</v>
      </c>
      <c r="S14278" s="3" t="str">
        <f t="shared" si="899"/>
        <v/>
      </c>
      <c r="T14278" s="9" t="str">
        <f t="shared" si="900"/>
        <v/>
      </c>
    </row>
    <row r="14279" spans="2:20" x14ac:dyDescent="0.3">
      <c r="B14279" t="s">
        <v>66</v>
      </c>
      <c r="C14279" t="s">
        <v>66</v>
      </c>
      <c r="I14279" s="10">
        <f t="shared" si="897"/>
        <v>0</v>
      </c>
      <c r="R14279">
        <f t="shared" si="898"/>
        <v>0</v>
      </c>
      <c r="S14279" s="3" t="str">
        <f t="shared" si="899"/>
        <v/>
      </c>
      <c r="T14279" s="9" t="str">
        <f t="shared" si="900"/>
        <v/>
      </c>
    </row>
    <row r="14280" spans="2:20" x14ac:dyDescent="0.3">
      <c r="B14280" t="s">
        <v>66</v>
      </c>
      <c r="C14280" t="s">
        <v>66</v>
      </c>
      <c r="I14280" s="10">
        <f t="shared" si="897"/>
        <v>0</v>
      </c>
      <c r="R14280">
        <f t="shared" si="898"/>
        <v>0</v>
      </c>
      <c r="S14280" s="3" t="str">
        <f t="shared" si="899"/>
        <v/>
      </c>
      <c r="T14280" s="9" t="str">
        <f t="shared" si="900"/>
        <v/>
      </c>
    </row>
    <row r="14281" spans="2:20" x14ac:dyDescent="0.3">
      <c r="B14281" t="s">
        <v>66</v>
      </c>
      <c r="C14281" t="s">
        <v>66</v>
      </c>
      <c r="I14281" s="10">
        <f t="shared" si="897"/>
        <v>0</v>
      </c>
      <c r="R14281">
        <f t="shared" si="898"/>
        <v>0</v>
      </c>
      <c r="S14281" s="3" t="str">
        <f t="shared" si="899"/>
        <v/>
      </c>
      <c r="T14281" s="9" t="str">
        <f t="shared" si="900"/>
        <v/>
      </c>
    </row>
    <row r="14282" spans="2:20" x14ac:dyDescent="0.3">
      <c r="B14282" t="s">
        <v>66</v>
      </c>
      <c r="C14282" t="s">
        <v>66</v>
      </c>
      <c r="I14282" s="10">
        <f t="shared" si="897"/>
        <v>0</v>
      </c>
      <c r="R14282">
        <f t="shared" si="898"/>
        <v>0</v>
      </c>
      <c r="S14282" s="3" t="str">
        <f t="shared" si="899"/>
        <v/>
      </c>
      <c r="T14282" s="9" t="str">
        <f t="shared" si="900"/>
        <v/>
      </c>
    </row>
    <row r="14283" spans="2:20" x14ac:dyDescent="0.3">
      <c r="B14283" t="s">
        <v>66</v>
      </c>
      <c r="C14283" t="s">
        <v>66</v>
      </c>
      <c r="I14283" s="10">
        <f t="shared" si="897"/>
        <v>0</v>
      </c>
      <c r="R14283">
        <f t="shared" si="898"/>
        <v>0</v>
      </c>
      <c r="S14283" s="3" t="str">
        <f t="shared" si="899"/>
        <v/>
      </c>
      <c r="T14283" s="9" t="str">
        <f t="shared" si="900"/>
        <v/>
      </c>
    </row>
    <row r="14284" spans="2:20" x14ac:dyDescent="0.3">
      <c r="B14284" t="s">
        <v>66</v>
      </c>
      <c r="C14284" t="s">
        <v>66</v>
      </c>
      <c r="I14284" s="10">
        <f t="shared" si="897"/>
        <v>0</v>
      </c>
      <c r="R14284">
        <f t="shared" si="898"/>
        <v>0</v>
      </c>
      <c r="S14284" s="3" t="str">
        <f t="shared" si="899"/>
        <v/>
      </c>
      <c r="T14284" s="9" t="str">
        <f t="shared" si="900"/>
        <v/>
      </c>
    </row>
    <row r="14285" spans="2:20" x14ac:dyDescent="0.3">
      <c r="B14285" t="s">
        <v>66</v>
      </c>
      <c r="C14285" t="s">
        <v>66</v>
      </c>
      <c r="I14285" s="10">
        <f t="shared" si="897"/>
        <v>0</v>
      </c>
      <c r="R14285">
        <f t="shared" si="898"/>
        <v>0</v>
      </c>
      <c r="S14285" s="3" t="str">
        <f t="shared" si="899"/>
        <v/>
      </c>
      <c r="T14285" s="9" t="str">
        <f t="shared" si="900"/>
        <v/>
      </c>
    </row>
    <row r="14286" spans="2:20" x14ac:dyDescent="0.3">
      <c r="B14286" t="s">
        <v>66</v>
      </c>
      <c r="C14286" t="s">
        <v>66</v>
      </c>
      <c r="I14286" s="10">
        <f t="shared" si="897"/>
        <v>0</v>
      </c>
      <c r="R14286">
        <f t="shared" si="898"/>
        <v>0</v>
      </c>
      <c r="S14286" s="3" t="str">
        <f t="shared" si="899"/>
        <v/>
      </c>
      <c r="T14286" s="9" t="str">
        <f t="shared" si="900"/>
        <v/>
      </c>
    </row>
    <row r="14287" spans="2:20" x14ac:dyDescent="0.3">
      <c r="B14287" t="s">
        <v>66</v>
      </c>
      <c r="C14287" t="s">
        <v>66</v>
      </c>
      <c r="I14287" s="10">
        <f t="shared" si="897"/>
        <v>0</v>
      </c>
      <c r="R14287">
        <f t="shared" si="898"/>
        <v>0</v>
      </c>
      <c r="S14287" s="3" t="str">
        <f t="shared" si="899"/>
        <v/>
      </c>
      <c r="T14287" s="9" t="str">
        <f t="shared" si="900"/>
        <v/>
      </c>
    </row>
    <row r="14288" spans="2:20" x14ac:dyDescent="0.3">
      <c r="B14288" t="s">
        <v>66</v>
      </c>
      <c r="C14288" t="s">
        <v>66</v>
      </c>
      <c r="I14288" s="10">
        <f t="shared" si="897"/>
        <v>0</v>
      </c>
      <c r="R14288">
        <f t="shared" si="898"/>
        <v>0</v>
      </c>
      <c r="S14288" s="3" t="str">
        <f t="shared" si="899"/>
        <v/>
      </c>
      <c r="T14288" s="9" t="str">
        <f t="shared" si="900"/>
        <v/>
      </c>
    </row>
    <row r="14289" spans="2:20" x14ac:dyDescent="0.3">
      <c r="B14289" t="s">
        <v>66</v>
      </c>
      <c r="C14289" t="s">
        <v>66</v>
      </c>
      <c r="I14289" s="10">
        <f t="shared" si="897"/>
        <v>0</v>
      </c>
      <c r="R14289">
        <f t="shared" si="898"/>
        <v>0</v>
      </c>
      <c r="S14289" s="3" t="str">
        <f t="shared" si="899"/>
        <v/>
      </c>
      <c r="T14289" s="9" t="str">
        <f t="shared" si="900"/>
        <v/>
      </c>
    </row>
    <row r="14290" spans="2:20" x14ac:dyDescent="0.3">
      <c r="B14290" t="s">
        <v>66</v>
      </c>
      <c r="C14290" t="s">
        <v>66</v>
      </c>
      <c r="I14290" s="10">
        <f t="shared" si="897"/>
        <v>0</v>
      </c>
      <c r="R14290">
        <f t="shared" si="898"/>
        <v>0</v>
      </c>
      <c r="S14290" s="3" t="str">
        <f t="shared" si="899"/>
        <v/>
      </c>
      <c r="T14290" s="9" t="str">
        <f t="shared" si="900"/>
        <v/>
      </c>
    </row>
    <row r="14291" spans="2:20" x14ac:dyDescent="0.3">
      <c r="B14291" t="s">
        <v>66</v>
      </c>
      <c r="C14291" t="s">
        <v>66</v>
      </c>
      <c r="I14291" s="10">
        <f t="shared" si="897"/>
        <v>0</v>
      </c>
      <c r="R14291">
        <f t="shared" si="898"/>
        <v>0</v>
      </c>
      <c r="S14291" s="3" t="str">
        <f t="shared" si="899"/>
        <v/>
      </c>
      <c r="T14291" s="9" t="str">
        <f t="shared" si="900"/>
        <v/>
      </c>
    </row>
    <row r="14292" spans="2:20" x14ac:dyDescent="0.3">
      <c r="B14292" t="s">
        <v>66</v>
      </c>
      <c r="C14292" t="s">
        <v>66</v>
      </c>
      <c r="I14292" s="10">
        <f t="shared" si="897"/>
        <v>0</v>
      </c>
      <c r="R14292">
        <f t="shared" si="898"/>
        <v>0</v>
      </c>
      <c r="S14292" s="3" t="str">
        <f t="shared" si="899"/>
        <v/>
      </c>
      <c r="T14292" s="9" t="str">
        <f t="shared" si="900"/>
        <v/>
      </c>
    </row>
    <row r="14293" spans="2:20" x14ac:dyDescent="0.3">
      <c r="B14293" t="s">
        <v>66</v>
      </c>
      <c r="C14293" t="s">
        <v>66</v>
      </c>
      <c r="I14293" s="10">
        <f t="shared" si="897"/>
        <v>0</v>
      </c>
      <c r="R14293">
        <f t="shared" si="898"/>
        <v>0</v>
      </c>
      <c r="S14293" s="3" t="str">
        <f t="shared" si="899"/>
        <v/>
      </c>
      <c r="T14293" s="9" t="str">
        <f t="shared" si="900"/>
        <v/>
      </c>
    </row>
    <row r="14294" spans="2:20" x14ac:dyDescent="0.3">
      <c r="B14294" t="s">
        <v>66</v>
      </c>
      <c r="C14294" t="s">
        <v>66</v>
      </c>
      <c r="I14294" s="10">
        <f t="shared" si="897"/>
        <v>0</v>
      </c>
      <c r="R14294">
        <f t="shared" si="898"/>
        <v>0</v>
      </c>
      <c r="S14294" s="3" t="str">
        <f t="shared" si="899"/>
        <v/>
      </c>
      <c r="T14294" s="9" t="str">
        <f t="shared" si="900"/>
        <v/>
      </c>
    </row>
    <row r="14295" spans="2:20" x14ac:dyDescent="0.3">
      <c r="B14295" t="s">
        <v>66</v>
      </c>
      <c r="C14295" t="s">
        <v>66</v>
      </c>
      <c r="I14295" s="10">
        <f t="shared" si="897"/>
        <v>0</v>
      </c>
      <c r="R14295">
        <f t="shared" si="898"/>
        <v>0</v>
      </c>
      <c r="S14295" s="3" t="str">
        <f t="shared" si="899"/>
        <v/>
      </c>
      <c r="T14295" s="9" t="str">
        <f t="shared" si="900"/>
        <v/>
      </c>
    </row>
    <row r="14296" spans="2:20" x14ac:dyDescent="0.3">
      <c r="B14296" t="s">
        <v>66</v>
      </c>
      <c r="C14296" t="s">
        <v>66</v>
      </c>
      <c r="I14296" s="10">
        <f t="shared" si="897"/>
        <v>0</v>
      </c>
      <c r="R14296">
        <f t="shared" si="898"/>
        <v>0</v>
      </c>
      <c r="S14296" s="3" t="str">
        <f t="shared" si="899"/>
        <v/>
      </c>
      <c r="T14296" s="9" t="str">
        <f t="shared" si="900"/>
        <v/>
      </c>
    </row>
    <row r="14297" spans="2:20" x14ac:dyDescent="0.3">
      <c r="B14297" t="s">
        <v>66</v>
      </c>
      <c r="C14297" t="s">
        <v>66</v>
      </c>
      <c r="I14297" s="10">
        <f t="shared" si="897"/>
        <v>0</v>
      </c>
      <c r="R14297">
        <f t="shared" si="898"/>
        <v>0</v>
      </c>
      <c r="S14297" s="3" t="str">
        <f t="shared" si="899"/>
        <v/>
      </c>
      <c r="T14297" s="9" t="str">
        <f t="shared" si="900"/>
        <v/>
      </c>
    </row>
    <row r="14298" spans="2:20" x14ac:dyDescent="0.3">
      <c r="B14298" t="s">
        <v>66</v>
      </c>
      <c r="C14298" t="s">
        <v>66</v>
      </c>
      <c r="I14298" s="10">
        <f t="shared" si="897"/>
        <v>0</v>
      </c>
      <c r="R14298">
        <f t="shared" si="898"/>
        <v>0</v>
      </c>
      <c r="S14298" s="3" t="str">
        <f t="shared" si="899"/>
        <v/>
      </c>
      <c r="T14298" s="9" t="str">
        <f t="shared" si="900"/>
        <v/>
      </c>
    </row>
    <row r="14299" spans="2:20" x14ac:dyDescent="0.3">
      <c r="B14299" t="s">
        <v>66</v>
      </c>
      <c r="C14299" t="s">
        <v>66</v>
      </c>
      <c r="I14299" s="10">
        <f t="shared" si="897"/>
        <v>0</v>
      </c>
      <c r="R14299">
        <f t="shared" si="898"/>
        <v>0</v>
      </c>
      <c r="S14299" s="3" t="str">
        <f t="shared" si="899"/>
        <v/>
      </c>
      <c r="T14299" s="9" t="str">
        <f t="shared" si="900"/>
        <v/>
      </c>
    </row>
    <row r="14300" spans="2:20" x14ac:dyDescent="0.3">
      <c r="B14300" t="s">
        <v>66</v>
      </c>
      <c r="C14300" t="s">
        <v>66</v>
      </c>
      <c r="I14300" s="10">
        <f t="shared" si="897"/>
        <v>0</v>
      </c>
      <c r="R14300">
        <f t="shared" si="898"/>
        <v>0</v>
      </c>
      <c r="S14300" s="3" t="str">
        <f t="shared" si="899"/>
        <v/>
      </c>
      <c r="T14300" s="9" t="str">
        <f t="shared" si="900"/>
        <v/>
      </c>
    </row>
    <row r="14301" spans="2:20" x14ac:dyDescent="0.3">
      <c r="B14301" t="s">
        <v>66</v>
      </c>
      <c r="C14301" t="s">
        <v>66</v>
      </c>
      <c r="I14301" s="10">
        <f t="shared" si="897"/>
        <v>0</v>
      </c>
      <c r="R14301">
        <f t="shared" si="898"/>
        <v>0</v>
      </c>
      <c r="S14301" s="3" t="str">
        <f t="shared" si="899"/>
        <v/>
      </c>
      <c r="T14301" s="9" t="str">
        <f t="shared" si="900"/>
        <v/>
      </c>
    </row>
    <row r="14302" spans="2:20" x14ac:dyDescent="0.3">
      <c r="B14302" t="s">
        <v>66</v>
      </c>
      <c r="C14302" t="s">
        <v>66</v>
      </c>
      <c r="I14302" s="10">
        <f t="shared" si="897"/>
        <v>0</v>
      </c>
      <c r="R14302">
        <f t="shared" si="898"/>
        <v>0</v>
      </c>
      <c r="S14302" s="3" t="str">
        <f t="shared" si="899"/>
        <v/>
      </c>
      <c r="T14302" s="9" t="str">
        <f t="shared" si="900"/>
        <v/>
      </c>
    </row>
    <row r="14303" spans="2:20" x14ac:dyDescent="0.3">
      <c r="B14303" t="s">
        <v>66</v>
      </c>
      <c r="C14303" t="s">
        <v>66</v>
      </c>
      <c r="I14303" s="10">
        <f t="shared" si="897"/>
        <v>0</v>
      </c>
      <c r="R14303">
        <f t="shared" si="898"/>
        <v>0</v>
      </c>
      <c r="S14303" s="3" t="str">
        <f t="shared" si="899"/>
        <v/>
      </c>
      <c r="T14303" s="9" t="str">
        <f t="shared" si="900"/>
        <v/>
      </c>
    </row>
    <row r="14304" spans="2:20" x14ac:dyDescent="0.3">
      <c r="B14304" t="s">
        <v>66</v>
      </c>
      <c r="C14304" t="s">
        <v>66</v>
      </c>
      <c r="I14304" s="10">
        <f t="shared" si="897"/>
        <v>0</v>
      </c>
      <c r="R14304">
        <f t="shared" si="898"/>
        <v>0</v>
      </c>
      <c r="S14304" s="3" t="str">
        <f t="shared" si="899"/>
        <v/>
      </c>
      <c r="T14304" s="9" t="str">
        <f t="shared" si="900"/>
        <v/>
      </c>
    </row>
    <row r="14305" spans="2:20" x14ac:dyDescent="0.3">
      <c r="B14305" t="s">
        <v>66</v>
      </c>
      <c r="C14305" t="s">
        <v>66</v>
      </c>
      <c r="I14305" s="10">
        <f t="shared" si="897"/>
        <v>0</v>
      </c>
      <c r="R14305">
        <f t="shared" si="898"/>
        <v>0</v>
      </c>
      <c r="S14305" s="3" t="str">
        <f t="shared" si="899"/>
        <v/>
      </c>
      <c r="T14305" s="9" t="str">
        <f t="shared" si="900"/>
        <v/>
      </c>
    </row>
    <row r="14306" spans="2:20" x14ac:dyDescent="0.3">
      <c r="B14306" t="s">
        <v>66</v>
      </c>
      <c r="C14306" t="s">
        <v>66</v>
      </c>
      <c r="I14306" s="10">
        <f t="shared" si="897"/>
        <v>0</v>
      </c>
      <c r="R14306">
        <f t="shared" si="898"/>
        <v>0</v>
      </c>
      <c r="S14306" s="3" t="str">
        <f t="shared" si="899"/>
        <v/>
      </c>
      <c r="T14306" s="9" t="str">
        <f t="shared" si="900"/>
        <v/>
      </c>
    </row>
    <row r="14307" spans="2:20" x14ac:dyDescent="0.3">
      <c r="B14307" t="s">
        <v>66</v>
      </c>
      <c r="C14307" t="s">
        <v>66</v>
      </c>
      <c r="I14307" s="10">
        <f t="shared" si="897"/>
        <v>0</v>
      </c>
      <c r="R14307">
        <f t="shared" si="898"/>
        <v>0</v>
      </c>
      <c r="S14307" s="3" t="str">
        <f t="shared" si="899"/>
        <v/>
      </c>
      <c r="T14307" s="9" t="str">
        <f t="shared" si="900"/>
        <v/>
      </c>
    </row>
    <row r="14308" spans="2:20" x14ac:dyDescent="0.3">
      <c r="B14308" t="s">
        <v>66</v>
      </c>
      <c r="C14308" t="s">
        <v>66</v>
      </c>
      <c r="I14308" s="10">
        <f t="shared" si="897"/>
        <v>0</v>
      </c>
      <c r="R14308">
        <f t="shared" si="898"/>
        <v>0</v>
      </c>
      <c r="S14308" s="3" t="str">
        <f t="shared" si="899"/>
        <v/>
      </c>
      <c r="T14308" s="9" t="str">
        <f t="shared" si="900"/>
        <v/>
      </c>
    </row>
    <row r="14309" spans="2:20" x14ac:dyDescent="0.3">
      <c r="B14309" t="s">
        <v>66</v>
      </c>
      <c r="C14309" t="s">
        <v>66</v>
      </c>
      <c r="I14309" s="10">
        <f t="shared" si="897"/>
        <v>0</v>
      </c>
      <c r="R14309">
        <f t="shared" si="898"/>
        <v>0</v>
      </c>
      <c r="S14309" s="3" t="str">
        <f t="shared" si="899"/>
        <v/>
      </c>
      <c r="T14309" s="9" t="str">
        <f t="shared" si="900"/>
        <v/>
      </c>
    </row>
    <row r="14310" spans="2:20" x14ac:dyDescent="0.3">
      <c r="B14310" t="s">
        <v>66</v>
      </c>
      <c r="C14310" t="s">
        <v>66</v>
      </c>
      <c r="I14310" s="10">
        <f t="shared" si="897"/>
        <v>0</v>
      </c>
      <c r="R14310">
        <f t="shared" si="898"/>
        <v>0</v>
      </c>
      <c r="S14310" s="3" t="str">
        <f t="shared" si="899"/>
        <v/>
      </c>
      <c r="T14310" s="9" t="str">
        <f t="shared" si="900"/>
        <v/>
      </c>
    </row>
    <row r="14311" spans="2:20" x14ac:dyDescent="0.3">
      <c r="B14311" t="s">
        <v>66</v>
      </c>
      <c r="C14311" t="s">
        <v>66</v>
      </c>
      <c r="I14311" s="10">
        <f t="shared" si="897"/>
        <v>0</v>
      </c>
      <c r="R14311">
        <f t="shared" si="898"/>
        <v>0</v>
      </c>
      <c r="S14311" s="3" t="str">
        <f t="shared" si="899"/>
        <v/>
      </c>
      <c r="T14311" s="9" t="str">
        <f t="shared" si="900"/>
        <v/>
      </c>
    </row>
    <row r="14312" spans="2:20" x14ac:dyDescent="0.3">
      <c r="B14312" t="s">
        <v>66</v>
      </c>
      <c r="C14312" t="s">
        <v>66</v>
      </c>
      <c r="I14312" s="10">
        <f t="shared" si="897"/>
        <v>0</v>
      </c>
      <c r="R14312">
        <f t="shared" si="898"/>
        <v>0</v>
      </c>
      <c r="S14312" s="3" t="str">
        <f t="shared" si="899"/>
        <v/>
      </c>
      <c r="T14312" s="9" t="str">
        <f t="shared" si="900"/>
        <v/>
      </c>
    </row>
    <row r="14313" spans="2:20" x14ac:dyDescent="0.3">
      <c r="B14313" t="s">
        <v>66</v>
      </c>
      <c r="C14313" t="s">
        <v>66</v>
      </c>
      <c r="I14313" s="10">
        <f t="shared" si="897"/>
        <v>0</v>
      </c>
      <c r="R14313">
        <f t="shared" si="898"/>
        <v>0</v>
      </c>
      <c r="S14313" s="3" t="str">
        <f t="shared" si="899"/>
        <v/>
      </c>
      <c r="T14313" s="9" t="str">
        <f t="shared" si="900"/>
        <v/>
      </c>
    </row>
    <row r="14314" spans="2:20" x14ac:dyDescent="0.3">
      <c r="B14314" t="s">
        <v>66</v>
      </c>
      <c r="C14314" t="s">
        <v>66</v>
      </c>
      <c r="I14314" s="10">
        <f t="shared" si="897"/>
        <v>0</v>
      </c>
      <c r="R14314">
        <f t="shared" si="898"/>
        <v>0</v>
      </c>
      <c r="S14314" s="3" t="str">
        <f t="shared" si="899"/>
        <v/>
      </c>
      <c r="T14314" s="9" t="str">
        <f t="shared" si="900"/>
        <v/>
      </c>
    </row>
    <row r="14315" spans="2:20" x14ac:dyDescent="0.3">
      <c r="B14315" t="s">
        <v>66</v>
      </c>
      <c r="C14315" t="s">
        <v>66</v>
      </c>
      <c r="I14315" s="10">
        <f t="shared" si="897"/>
        <v>0</v>
      </c>
      <c r="R14315">
        <f t="shared" si="898"/>
        <v>0</v>
      </c>
      <c r="S14315" s="3" t="str">
        <f t="shared" si="899"/>
        <v/>
      </c>
      <c r="T14315" s="9" t="str">
        <f t="shared" si="900"/>
        <v/>
      </c>
    </row>
    <row r="14316" spans="2:20" x14ac:dyDescent="0.3">
      <c r="B14316" t="s">
        <v>66</v>
      </c>
      <c r="C14316" t="s">
        <v>66</v>
      </c>
      <c r="I14316" s="10">
        <f t="shared" si="897"/>
        <v>0</v>
      </c>
      <c r="R14316">
        <f t="shared" si="898"/>
        <v>0</v>
      </c>
      <c r="S14316" s="3" t="str">
        <f t="shared" si="899"/>
        <v/>
      </c>
      <c r="T14316" s="9" t="str">
        <f t="shared" si="900"/>
        <v/>
      </c>
    </row>
    <row r="14317" spans="2:20" x14ac:dyDescent="0.3">
      <c r="B14317" t="s">
        <v>66</v>
      </c>
      <c r="C14317" t="s">
        <v>66</v>
      </c>
      <c r="I14317" s="10">
        <f t="shared" si="897"/>
        <v>0</v>
      </c>
      <c r="R14317">
        <f t="shared" si="898"/>
        <v>0</v>
      </c>
      <c r="S14317" s="3" t="str">
        <f t="shared" si="899"/>
        <v/>
      </c>
      <c r="T14317" s="9" t="str">
        <f t="shared" si="900"/>
        <v/>
      </c>
    </row>
    <row r="14318" spans="2:20" x14ac:dyDescent="0.3">
      <c r="B14318" t="s">
        <v>66</v>
      </c>
      <c r="C14318" t="s">
        <v>66</v>
      </c>
      <c r="I14318" s="10">
        <f t="shared" si="897"/>
        <v>0</v>
      </c>
      <c r="R14318">
        <f t="shared" si="898"/>
        <v>0</v>
      </c>
      <c r="S14318" s="3" t="str">
        <f t="shared" si="899"/>
        <v/>
      </c>
      <c r="T14318" s="9" t="str">
        <f t="shared" si="900"/>
        <v/>
      </c>
    </row>
    <row r="14319" spans="2:20" x14ac:dyDescent="0.3">
      <c r="B14319" t="s">
        <v>66</v>
      </c>
      <c r="C14319" t="s">
        <v>66</v>
      </c>
      <c r="I14319" s="10">
        <f t="shared" si="897"/>
        <v>0</v>
      </c>
      <c r="R14319">
        <f t="shared" si="898"/>
        <v>0</v>
      </c>
      <c r="S14319" s="3" t="str">
        <f t="shared" si="899"/>
        <v/>
      </c>
      <c r="T14319" s="9" t="str">
        <f t="shared" si="900"/>
        <v/>
      </c>
    </row>
    <row r="14320" spans="2:20" x14ac:dyDescent="0.3">
      <c r="B14320" t="s">
        <v>66</v>
      </c>
      <c r="C14320" t="s">
        <v>66</v>
      </c>
      <c r="I14320" s="10">
        <f t="shared" si="897"/>
        <v>0</v>
      </c>
      <c r="R14320">
        <f t="shared" si="898"/>
        <v>0</v>
      </c>
      <c r="S14320" s="3" t="str">
        <f t="shared" si="899"/>
        <v/>
      </c>
      <c r="T14320" s="9" t="str">
        <f t="shared" si="900"/>
        <v/>
      </c>
    </row>
    <row r="14321" spans="2:20" x14ac:dyDescent="0.3">
      <c r="B14321" t="s">
        <v>66</v>
      </c>
      <c r="C14321" t="s">
        <v>66</v>
      </c>
      <c r="I14321" s="10">
        <f t="shared" si="897"/>
        <v>0</v>
      </c>
      <c r="R14321">
        <f t="shared" si="898"/>
        <v>0</v>
      </c>
      <c r="S14321" s="3" t="str">
        <f t="shared" si="899"/>
        <v/>
      </c>
      <c r="T14321" s="9" t="str">
        <f t="shared" si="900"/>
        <v/>
      </c>
    </row>
    <row r="14322" spans="2:20" x14ac:dyDescent="0.3">
      <c r="B14322" t="s">
        <v>66</v>
      </c>
      <c r="C14322" t="s">
        <v>66</v>
      </c>
      <c r="I14322" s="10">
        <f t="shared" si="897"/>
        <v>0</v>
      </c>
      <c r="R14322">
        <f t="shared" si="898"/>
        <v>0</v>
      </c>
      <c r="S14322" s="3" t="str">
        <f t="shared" si="899"/>
        <v/>
      </c>
      <c r="T14322" s="9" t="str">
        <f t="shared" si="900"/>
        <v/>
      </c>
    </row>
    <row r="14323" spans="2:20" x14ac:dyDescent="0.3">
      <c r="B14323" t="s">
        <v>66</v>
      </c>
      <c r="C14323" t="s">
        <v>66</v>
      </c>
      <c r="I14323" s="10">
        <f t="shared" si="897"/>
        <v>0</v>
      </c>
      <c r="R14323">
        <f t="shared" si="898"/>
        <v>0</v>
      </c>
      <c r="S14323" s="3" t="str">
        <f t="shared" si="899"/>
        <v/>
      </c>
      <c r="T14323" s="9" t="str">
        <f t="shared" si="900"/>
        <v/>
      </c>
    </row>
    <row r="14324" spans="2:20" x14ac:dyDescent="0.3">
      <c r="B14324" t="s">
        <v>66</v>
      </c>
      <c r="C14324" t="s">
        <v>66</v>
      </c>
      <c r="I14324" s="10">
        <f t="shared" si="897"/>
        <v>0</v>
      </c>
      <c r="R14324">
        <f t="shared" si="898"/>
        <v>0</v>
      </c>
      <c r="S14324" s="3" t="str">
        <f t="shared" si="899"/>
        <v/>
      </c>
      <c r="T14324" s="9" t="str">
        <f t="shared" si="900"/>
        <v/>
      </c>
    </row>
    <row r="14325" spans="2:20" x14ac:dyDescent="0.3">
      <c r="B14325" t="s">
        <v>66</v>
      </c>
      <c r="C14325" t="s">
        <v>66</v>
      </c>
      <c r="I14325" s="10">
        <f t="shared" si="897"/>
        <v>0</v>
      </c>
      <c r="R14325">
        <f t="shared" si="898"/>
        <v>0</v>
      </c>
      <c r="S14325" s="3" t="str">
        <f t="shared" si="899"/>
        <v/>
      </c>
      <c r="T14325" s="9" t="str">
        <f t="shared" si="900"/>
        <v/>
      </c>
    </row>
    <row r="14326" spans="2:20" x14ac:dyDescent="0.3">
      <c r="B14326" t="s">
        <v>66</v>
      </c>
      <c r="C14326" t="s">
        <v>66</v>
      </c>
      <c r="I14326" s="10">
        <f t="shared" si="897"/>
        <v>0</v>
      </c>
      <c r="R14326">
        <f t="shared" si="898"/>
        <v>0</v>
      </c>
      <c r="S14326" s="3" t="str">
        <f t="shared" si="899"/>
        <v/>
      </c>
      <c r="T14326" s="9" t="str">
        <f t="shared" si="900"/>
        <v/>
      </c>
    </row>
    <row r="14327" spans="2:20" x14ac:dyDescent="0.3">
      <c r="B14327" t="s">
        <v>66</v>
      </c>
      <c r="C14327" t="s">
        <v>66</v>
      </c>
      <c r="I14327" s="10">
        <f t="shared" si="897"/>
        <v>0</v>
      </c>
      <c r="R14327">
        <f t="shared" si="898"/>
        <v>0</v>
      </c>
      <c r="S14327" s="3" t="str">
        <f t="shared" si="899"/>
        <v/>
      </c>
      <c r="T14327" s="9" t="str">
        <f t="shared" si="900"/>
        <v/>
      </c>
    </row>
    <row r="14328" spans="2:20" x14ac:dyDescent="0.3">
      <c r="B14328" t="s">
        <v>66</v>
      </c>
      <c r="C14328" t="s">
        <v>66</v>
      </c>
      <c r="I14328" s="10">
        <f t="shared" si="897"/>
        <v>0</v>
      </c>
      <c r="R14328">
        <f t="shared" si="898"/>
        <v>0</v>
      </c>
      <c r="S14328" s="3" t="str">
        <f t="shared" si="899"/>
        <v/>
      </c>
      <c r="T14328" s="9" t="str">
        <f t="shared" si="900"/>
        <v/>
      </c>
    </row>
    <row r="14329" spans="2:20" x14ac:dyDescent="0.3">
      <c r="B14329" t="s">
        <v>66</v>
      </c>
      <c r="C14329" t="s">
        <v>66</v>
      </c>
      <c r="I14329" s="10">
        <f t="shared" si="897"/>
        <v>0</v>
      </c>
      <c r="R14329">
        <f t="shared" si="898"/>
        <v>0</v>
      </c>
      <c r="S14329" s="3" t="str">
        <f t="shared" si="899"/>
        <v/>
      </c>
      <c r="T14329" s="9" t="str">
        <f t="shared" si="900"/>
        <v/>
      </c>
    </row>
    <row r="14330" spans="2:20" x14ac:dyDescent="0.3">
      <c r="B14330" t="s">
        <v>66</v>
      </c>
      <c r="C14330" t="s">
        <v>66</v>
      </c>
      <c r="I14330" s="10">
        <f t="shared" si="897"/>
        <v>0</v>
      </c>
      <c r="R14330">
        <f t="shared" si="898"/>
        <v>0</v>
      </c>
      <c r="S14330" s="3" t="str">
        <f t="shared" si="899"/>
        <v/>
      </c>
      <c r="T14330" s="9" t="str">
        <f t="shared" si="900"/>
        <v/>
      </c>
    </row>
    <row r="14331" spans="2:20" x14ac:dyDescent="0.3">
      <c r="B14331" t="s">
        <v>66</v>
      </c>
      <c r="C14331" t="s">
        <v>66</v>
      </c>
      <c r="I14331" s="10">
        <f t="shared" si="897"/>
        <v>0</v>
      </c>
      <c r="R14331">
        <f t="shared" si="898"/>
        <v>0</v>
      </c>
      <c r="S14331" s="3" t="str">
        <f t="shared" si="899"/>
        <v/>
      </c>
      <c r="T14331" s="9" t="str">
        <f t="shared" si="900"/>
        <v/>
      </c>
    </row>
    <row r="14332" spans="2:20" x14ac:dyDescent="0.3">
      <c r="B14332" t="s">
        <v>66</v>
      </c>
      <c r="C14332" t="s">
        <v>66</v>
      </c>
      <c r="I14332" s="10">
        <f t="shared" si="897"/>
        <v>0</v>
      </c>
      <c r="R14332">
        <f t="shared" si="898"/>
        <v>0</v>
      </c>
      <c r="S14332" s="3" t="str">
        <f t="shared" si="899"/>
        <v/>
      </c>
      <c r="T14332" s="9" t="str">
        <f t="shared" si="900"/>
        <v/>
      </c>
    </row>
    <row r="14333" spans="2:20" x14ac:dyDescent="0.3">
      <c r="B14333" t="s">
        <v>66</v>
      </c>
      <c r="C14333" t="s">
        <v>66</v>
      </c>
      <c r="I14333" s="10">
        <f t="shared" si="897"/>
        <v>0</v>
      </c>
      <c r="R14333">
        <f t="shared" si="898"/>
        <v>0</v>
      </c>
      <c r="S14333" s="3" t="str">
        <f t="shared" si="899"/>
        <v/>
      </c>
      <c r="T14333" s="9" t="str">
        <f t="shared" si="900"/>
        <v/>
      </c>
    </row>
    <row r="14334" spans="2:20" x14ac:dyDescent="0.3">
      <c r="B14334" t="s">
        <v>66</v>
      </c>
      <c r="C14334" t="s">
        <v>66</v>
      </c>
      <c r="I14334" s="10">
        <f t="shared" si="897"/>
        <v>0</v>
      </c>
      <c r="R14334">
        <f t="shared" si="898"/>
        <v>0</v>
      </c>
      <c r="S14334" s="3" t="str">
        <f t="shared" si="899"/>
        <v/>
      </c>
      <c r="T14334" s="9" t="str">
        <f t="shared" si="900"/>
        <v/>
      </c>
    </row>
    <row r="14335" spans="2:20" x14ac:dyDescent="0.3">
      <c r="B14335" t="s">
        <v>66</v>
      </c>
      <c r="C14335" t="s">
        <v>66</v>
      </c>
      <c r="I14335" s="10">
        <f t="shared" si="897"/>
        <v>0</v>
      </c>
      <c r="R14335">
        <f t="shared" si="898"/>
        <v>0</v>
      </c>
      <c r="S14335" s="3" t="str">
        <f t="shared" si="899"/>
        <v/>
      </c>
      <c r="T14335" s="9" t="str">
        <f t="shared" si="900"/>
        <v/>
      </c>
    </row>
    <row r="14336" spans="2:20" x14ac:dyDescent="0.3">
      <c r="B14336" t="s">
        <v>66</v>
      </c>
      <c r="C14336" t="s">
        <v>66</v>
      </c>
      <c r="I14336" s="10">
        <f t="shared" si="897"/>
        <v>0</v>
      </c>
      <c r="R14336">
        <f t="shared" si="898"/>
        <v>0</v>
      </c>
      <c r="S14336" s="3" t="str">
        <f t="shared" si="899"/>
        <v/>
      </c>
      <c r="T14336" s="9" t="str">
        <f t="shared" si="900"/>
        <v/>
      </c>
    </row>
    <row r="14337" spans="2:20" x14ac:dyDescent="0.3">
      <c r="B14337" t="s">
        <v>66</v>
      </c>
      <c r="C14337" t="s">
        <v>66</v>
      </c>
      <c r="I14337" s="10">
        <f t="shared" si="897"/>
        <v>0</v>
      </c>
      <c r="R14337">
        <f t="shared" si="898"/>
        <v>0</v>
      </c>
      <c r="S14337" s="3" t="str">
        <f t="shared" si="899"/>
        <v/>
      </c>
      <c r="T14337" s="9" t="str">
        <f t="shared" si="900"/>
        <v/>
      </c>
    </row>
    <row r="14338" spans="2:20" x14ac:dyDescent="0.3">
      <c r="B14338" t="s">
        <v>66</v>
      </c>
      <c r="C14338" t="s">
        <v>66</v>
      </c>
      <c r="I14338" s="10">
        <f t="shared" si="897"/>
        <v>0</v>
      </c>
      <c r="R14338">
        <f t="shared" si="898"/>
        <v>0</v>
      </c>
      <c r="S14338" s="3" t="str">
        <f t="shared" si="899"/>
        <v/>
      </c>
      <c r="T14338" s="9" t="str">
        <f t="shared" si="900"/>
        <v/>
      </c>
    </row>
    <row r="14339" spans="2:20" x14ac:dyDescent="0.3">
      <c r="B14339" t="s">
        <v>66</v>
      </c>
      <c r="C14339" t="s">
        <v>66</v>
      </c>
      <c r="I14339" s="10">
        <f t="shared" ref="I14339:I14402" si="901">H14339*0.5</f>
        <v>0</v>
      </c>
      <c r="R14339">
        <f t="shared" ref="R14339:R14402" si="902">SUM(I14339:Q14339)</f>
        <v>0</v>
      </c>
      <c r="S14339" s="3" t="str">
        <f t="shared" ref="S14339:S14402" si="903">IFERROR(IF(R14339&lt;=H14339,R14339/H14339*100,100),"")</f>
        <v/>
      </c>
      <c r="T14339" s="9" t="str">
        <f t="shared" ref="T14339:T14402" si="904">IFERROR(G14339*S14339/100,"")</f>
        <v/>
      </c>
    </row>
    <row r="14340" spans="2:20" x14ac:dyDescent="0.3">
      <c r="B14340" t="s">
        <v>66</v>
      </c>
      <c r="C14340" t="s">
        <v>66</v>
      </c>
      <c r="I14340" s="10">
        <f t="shared" si="901"/>
        <v>0</v>
      </c>
      <c r="R14340">
        <f t="shared" si="902"/>
        <v>0</v>
      </c>
      <c r="S14340" s="3" t="str">
        <f t="shared" si="903"/>
        <v/>
      </c>
      <c r="T14340" s="9" t="str">
        <f t="shared" si="904"/>
        <v/>
      </c>
    </row>
    <row r="14341" spans="2:20" x14ac:dyDescent="0.3">
      <c r="B14341" t="s">
        <v>66</v>
      </c>
      <c r="C14341" t="s">
        <v>66</v>
      </c>
      <c r="I14341" s="10">
        <f t="shared" si="901"/>
        <v>0</v>
      </c>
      <c r="R14341">
        <f t="shared" si="902"/>
        <v>0</v>
      </c>
      <c r="S14341" s="3" t="str">
        <f t="shared" si="903"/>
        <v/>
      </c>
      <c r="T14341" s="9" t="str">
        <f t="shared" si="904"/>
        <v/>
      </c>
    </row>
    <row r="14342" spans="2:20" x14ac:dyDescent="0.3">
      <c r="B14342" t="s">
        <v>66</v>
      </c>
      <c r="C14342" t="s">
        <v>66</v>
      </c>
      <c r="I14342" s="10">
        <f t="shared" si="901"/>
        <v>0</v>
      </c>
      <c r="R14342">
        <f t="shared" si="902"/>
        <v>0</v>
      </c>
      <c r="S14342" s="3" t="str">
        <f t="shared" si="903"/>
        <v/>
      </c>
      <c r="T14342" s="9" t="str">
        <f t="shared" si="904"/>
        <v/>
      </c>
    </row>
    <row r="14343" spans="2:20" x14ac:dyDescent="0.3">
      <c r="B14343" t="s">
        <v>66</v>
      </c>
      <c r="C14343" t="s">
        <v>66</v>
      </c>
      <c r="I14343" s="10">
        <f t="shared" si="901"/>
        <v>0</v>
      </c>
      <c r="R14343">
        <f t="shared" si="902"/>
        <v>0</v>
      </c>
      <c r="S14343" s="3" t="str">
        <f t="shared" si="903"/>
        <v/>
      </c>
      <c r="T14343" s="9" t="str">
        <f t="shared" si="904"/>
        <v/>
      </c>
    </row>
    <row r="14344" spans="2:20" x14ac:dyDescent="0.3">
      <c r="B14344" t="s">
        <v>66</v>
      </c>
      <c r="C14344" t="s">
        <v>66</v>
      </c>
      <c r="I14344" s="10">
        <f t="shared" si="901"/>
        <v>0</v>
      </c>
      <c r="R14344">
        <f t="shared" si="902"/>
        <v>0</v>
      </c>
      <c r="S14344" s="3" t="str">
        <f t="shared" si="903"/>
        <v/>
      </c>
      <c r="T14344" s="9" t="str">
        <f t="shared" si="904"/>
        <v/>
      </c>
    </row>
    <row r="14345" spans="2:20" x14ac:dyDescent="0.3">
      <c r="B14345" t="s">
        <v>66</v>
      </c>
      <c r="C14345" t="s">
        <v>66</v>
      </c>
      <c r="I14345" s="10">
        <f t="shared" si="901"/>
        <v>0</v>
      </c>
      <c r="R14345">
        <f t="shared" si="902"/>
        <v>0</v>
      </c>
      <c r="S14345" s="3" t="str">
        <f t="shared" si="903"/>
        <v/>
      </c>
      <c r="T14345" s="9" t="str">
        <f t="shared" si="904"/>
        <v/>
      </c>
    </row>
    <row r="14346" spans="2:20" x14ac:dyDescent="0.3">
      <c r="B14346" t="s">
        <v>66</v>
      </c>
      <c r="C14346" t="s">
        <v>66</v>
      </c>
      <c r="I14346" s="10">
        <f t="shared" si="901"/>
        <v>0</v>
      </c>
      <c r="R14346">
        <f t="shared" si="902"/>
        <v>0</v>
      </c>
      <c r="S14346" s="3" t="str">
        <f t="shared" si="903"/>
        <v/>
      </c>
      <c r="T14346" s="9" t="str">
        <f t="shared" si="904"/>
        <v/>
      </c>
    </row>
    <row r="14347" spans="2:20" x14ac:dyDescent="0.3">
      <c r="B14347" t="s">
        <v>66</v>
      </c>
      <c r="C14347" t="s">
        <v>66</v>
      </c>
      <c r="I14347" s="10">
        <f t="shared" si="901"/>
        <v>0</v>
      </c>
      <c r="R14347">
        <f t="shared" si="902"/>
        <v>0</v>
      </c>
      <c r="S14347" s="3" t="str">
        <f t="shared" si="903"/>
        <v/>
      </c>
      <c r="T14347" s="9" t="str">
        <f t="shared" si="904"/>
        <v/>
      </c>
    </row>
    <row r="14348" spans="2:20" x14ac:dyDescent="0.3">
      <c r="B14348" t="s">
        <v>66</v>
      </c>
      <c r="C14348" t="s">
        <v>66</v>
      </c>
      <c r="I14348" s="10">
        <f t="shared" si="901"/>
        <v>0</v>
      </c>
      <c r="R14348">
        <f t="shared" si="902"/>
        <v>0</v>
      </c>
      <c r="S14348" s="3" t="str">
        <f t="shared" si="903"/>
        <v/>
      </c>
      <c r="T14348" s="9" t="str">
        <f t="shared" si="904"/>
        <v/>
      </c>
    </row>
    <row r="14349" spans="2:20" x14ac:dyDescent="0.3">
      <c r="B14349" t="s">
        <v>66</v>
      </c>
      <c r="C14349" t="s">
        <v>66</v>
      </c>
      <c r="I14349" s="10">
        <f t="shared" si="901"/>
        <v>0</v>
      </c>
      <c r="R14349">
        <f t="shared" si="902"/>
        <v>0</v>
      </c>
      <c r="S14349" s="3" t="str">
        <f t="shared" si="903"/>
        <v/>
      </c>
      <c r="T14349" s="9" t="str">
        <f t="shared" si="904"/>
        <v/>
      </c>
    </row>
    <row r="14350" spans="2:20" x14ac:dyDescent="0.3">
      <c r="B14350" t="s">
        <v>66</v>
      </c>
      <c r="C14350" t="s">
        <v>66</v>
      </c>
      <c r="I14350" s="10">
        <f t="shared" si="901"/>
        <v>0</v>
      </c>
      <c r="R14350">
        <f t="shared" si="902"/>
        <v>0</v>
      </c>
      <c r="S14350" s="3" t="str">
        <f t="shared" si="903"/>
        <v/>
      </c>
      <c r="T14350" s="9" t="str">
        <f t="shared" si="904"/>
        <v/>
      </c>
    </row>
    <row r="14351" spans="2:20" x14ac:dyDescent="0.3">
      <c r="B14351" t="s">
        <v>66</v>
      </c>
      <c r="C14351" t="s">
        <v>66</v>
      </c>
      <c r="I14351" s="10">
        <f t="shared" si="901"/>
        <v>0</v>
      </c>
      <c r="R14351">
        <f t="shared" si="902"/>
        <v>0</v>
      </c>
      <c r="S14351" s="3" t="str">
        <f t="shared" si="903"/>
        <v/>
      </c>
      <c r="T14351" s="9" t="str">
        <f t="shared" si="904"/>
        <v/>
      </c>
    </row>
    <row r="14352" spans="2:20" x14ac:dyDescent="0.3">
      <c r="B14352" t="s">
        <v>66</v>
      </c>
      <c r="C14352" t="s">
        <v>66</v>
      </c>
      <c r="I14352" s="10">
        <f t="shared" si="901"/>
        <v>0</v>
      </c>
      <c r="R14352">
        <f t="shared" si="902"/>
        <v>0</v>
      </c>
      <c r="S14352" s="3" t="str">
        <f t="shared" si="903"/>
        <v/>
      </c>
      <c r="T14352" s="9" t="str">
        <f t="shared" si="904"/>
        <v/>
      </c>
    </row>
    <row r="14353" spans="2:20" x14ac:dyDescent="0.3">
      <c r="B14353" t="s">
        <v>66</v>
      </c>
      <c r="C14353" t="s">
        <v>66</v>
      </c>
      <c r="I14353" s="10">
        <f t="shared" si="901"/>
        <v>0</v>
      </c>
      <c r="R14353">
        <f t="shared" si="902"/>
        <v>0</v>
      </c>
      <c r="S14353" s="3" t="str">
        <f t="shared" si="903"/>
        <v/>
      </c>
      <c r="T14353" s="9" t="str">
        <f t="shared" si="904"/>
        <v/>
      </c>
    </row>
    <row r="14354" spans="2:20" x14ac:dyDescent="0.3">
      <c r="B14354" t="s">
        <v>66</v>
      </c>
      <c r="C14354" t="s">
        <v>66</v>
      </c>
      <c r="I14354" s="10">
        <f t="shared" si="901"/>
        <v>0</v>
      </c>
      <c r="R14354">
        <f t="shared" si="902"/>
        <v>0</v>
      </c>
      <c r="S14354" s="3" t="str">
        <f t="shared" si="903"/>
        <v/>
      </c>
      <c r="T14354" s="9" t="str">
        <f t="shared" si="904"/>
        <v/>
      </c>
    </row>
    <row r="14355" spans="2:20" x14ac:dyDescent="0.3">
      <c r="B14355" t="s">
        <v>66</v>
      </c>
      <c r="C14355" t="s">
        <v>66</v>
      </c>
      <c r="I14355" s="10">
        <f t="shared" si="901"/>
        <v>0</v>
      </c>
      <c r="R14355">
        <f t="shared" si="902"/>
        <v>0</v>
      </c>
      <c r="S14355" s="3" t="str">
        <f t="shared" si="903"/>
        <v/>
      </c>
      <c r="T14355" s="9" t="str">
        <f t="shared" si="904"/>
        <v/>
      </c>
    </row>
    <row r="14356" spans="2:20" x14ac:dyDescent="0.3">
      <c r="B14356" t="s">
        <v>66</v>
      </c>
      <c r="C14356" t="s">
        <v>66</v>
      </c>
      <c r="I14356" s="10">
        <f t="shared" si="901"/>
        <v>0</v>
      </c>
      <c r="R14356">
        <f t="shared" si="902"/>
        <v>0</v>
      </c>
      <c r="S14356" s="3" t="str">
        <f t="shared" si="903"/>
        <v/>
      </c>
      <c r="T14356" s="9" t="str">
        <f t="shared" si="904"/>
        <v/>
      </c>
    </row>
    <row r="14357" spans="2:20" x14ac:dyDescent="0.3">
      <c r="B14357" t="s">
        <v>66</v>
      </c>
      <c r="C14357" t="s">
        <v>66</v>
      </c>
      <c r="I14357" s="10">
        <f t="shared" si="901"/>
        <v>0</v>
      </c>
      <c r="R14357">
        <f t="shared" si="902"/>
        <v>0</v>
      </c>
      <c r="S14357" s="3" t="str">
        <f t="shared" si="903"/>
        <v/>
      </c>
      <c r="T14357" s="9" t="str">
        <f t="shared" si="904"/>
        <v/>
      </c>
    </row>
    <row r="14358" spans="2:20" x14ac:dyDescent="0.3">
      <c r="B14358" t="s">
        <v>66</v>
      </c>
      <c r="C14358" t="s">
        <v>66</v>
      </c>
      <c r="I14358" s="10">
        <f t="shared" si="901"/>
        <v>0</v>
      </c>
      <c r="R14358">
        <f t="shared" si="902"/>
        <v>0</v>
      </c>
      <c r="S14358" s="3" t="str">
        <f t="shared" si="903"/>
        <v/>
      </c>
      <c r="T14358" s="9" t="str">
        <f t="shared" si="904"/>
        <v/>
      </c>
    </row>
    <row r="14359" spans="2:20" x14ac:dyDescent="0.3">
      <c r="B14359" t="s">
        <v>66</v>
      </c>
      <c r="C14359" t="s">
        <v>66</v>
      </c>
      <c r="I14359" s="10">
        <f t="shared" si="901"/>
        <v>0</v>
      </c>
      <c r="R14359">
        <f t="shared" si="902"/>
        <v>0</v>
      </c>
      <c r="S14359" s="3" t="str">
        <f t="shared" si="903"/>
        <v/>
      </c>
      <c r="T14359" s="9" t="str">
        <f t="shared" si="904"/>
        <v/>
      </c>
    </row>
    <row r="14360" spans="2:20" x14ac:dyDescent="0.3">
      <c r="B14360" t="s">
        <v>66</v>
      </c>
      <c r="C14360" t="s">
        <v>66</v>
      </c>
      <c r="I14360" s="10">
        <f t="shared" si="901"/>
        <v>0</v>
      </c>
      <c r="R14360">
        <f t="shared" si="902"/>
        <v>0</v>
      </c>
      <c r="S14360" s="3" t="str">
        <f t="shared" si="903"/>
        <v/>
      </c>
      <c r="T14360" s="9" t="str">
        <f t="shared" si="904"/>
        <v/>
      </c>
    </row>
    <row r="14361" spans="2:20" x14ac:dyDescent="0.3">
      <c r="B14361" t="s">
        <v>66</v>
      </c>
      <c r="C14361" t="s">
        <v>66</v>
      </c>
      <c r="I14361" s="10">
        <f t="shared" si="901"/>
        <v>0</v>
      </c>
      <c r="R14361">
        <f t="shared" si="902"/>
        <v>0</v>
      </c>
      <c r="S14361" s="3" t="str">
        <f t="shared" si="903"/>
        <v/>
      </c>
      <c r="T14361" s="9" t="str">
        <f t="shared" si="904"/>
        <v/>
      </c>
    </row>
    <row r="14362" spans="2:20" x14ac:dyDescent="0.3">
      <c r="B14362" t="s">
        <v>66</v>
      </c>
      <c r="C14362" t="s">
        <v>66</v>
      </c>
      <c r="I14362" s="10">
        <f t="shared" si="901"/>
        <v>0</v>
      </c>
      <c r="R14362">
        <f t="shared" si="902"/>
        <v>0</v>
      </c>
      <c r="S14362" s="3" t="str">
        <f t="shared" si="903"/>
        <v/>
      </c>
      <c r="T14362" s="9" t="str">
        <f t="shared" si="904"/>
        <v/>
      </c>
    </row>
    <row r="14363" spans="2:20" x14ac:dyDescent="0.3">
      <c r="B14363" t="s">
        <v>66</v>
      </c>
      <c r="C14363" t="s">
        <v>66</v>
      </c>
      <c r="I14363" s="10">
        <f t="shared" si="901"/>
        <v>0</v>
      </c>
      <c r="R14363">
        <f t="shared" si="902"/>
        <v>0</v>
      </c>
      <c r="S14363" s="3" t="str">
        <f t="shared" si="903"/>
        <v/>
      </c>
      <c r="T14363" s="9" t="str">
        <f t="shared" si="904"/>
        <v/>
      </c>
    </row>
    <row r="14364" spans="2:20" x14ac:dyDescent="0.3">
      <c r="B14364" t="s">
        <v>66</v>
      </c>
      <c r="C14364" t="s">
        <v>66</v>
      </c>
      <c r="I14364" s="10">
        <f t="shared" si="901"/>
        <v>0</v>
      </c>
      <c r="R14364">
        <f t="shared" si="902"/>
        <v>0</v>
      </c>
      <c r="S14364" s="3" t="str">
        <f t="shared" si="903"/>
        <v/>
      </c>
      <c r="T14364" s="9" t="str">
        <f t="shared" si="904"/>
        <v/>
      </c>
    </row>
    <row r="14365" spans="2:20" x14ac:dyDescent="0.3">
      <c r="B14365" t="s">
        <v>66</v>
      </c>
      <c r="C14365" t="s">
        <v>66</v>
      </c>
      <c r="I14365" s="10">
        <f t="shared" si="901"/>
        <v>0</v>
      </c>
      <c r="R14365">
        <f t="shared" si="902"/>
        <v>0</v>
      </c>
      <c r="S14365" s="3" t="str">
        <f t="shared" si="903"/>
        <v/>
      </c>
      <c r="T14365" s="9" t="str">
        <f t="shared" si="904"/>
        <v/>
      </c>
    </row>
    <row r="14366" spans="2:20" x14ac:dyDescent="0.3">
      <c r="B14366" t="s">
        <v>66</v>
      </c>
      <c r="C14366" t="s">
        <v>66</v>
      </c>
      <c r="I14366" s="10">
        <f t="shared" si="901"/>
        <v>0</v>
      </c>
      <c r="R14366">
        <f t="shared" si="902"/>
        <v>0</v>
      </c>
      <c r="S14366" s="3" t="str">
        <f t="shared" si="903"/>
        <v/>
      </c>
      <c r="T14366" s="9" t="str">
        <f t="shared" si="904"/>
        <v/>
      </c>
    </row>
    <row r="14367" spans="2:20" x14ac:dyDescent="0.3">
      <c r="B14367" t="s">
        <v>66</v>
      </c>
      <c r="C14367" t="s">
        <v>66</v>
      </c>
      <c r="I14367" s="10">
        <f t="shared" si="901"/>
        <v>0</v>
      </c>
      <c r="R14367">
        <f t="shared" si="902"/>
        <v>0</v>
      </c>
      <c r="S14367" s="3" t="str">
        <f t="shared" si="903"/>
        <v/>
      </c>
      <c r="T14367" s="9" t="str">
        <f t="shared" si="904"/>
        <v/>
      </c>
    </row>
    <row r="14368" spans="2:20" x14ac:dyDescent="0.3">
      <c r="B14368" t="s">
        <v>66</v>
      </c>
      <c r="C14368" t="s">
        <v>66</v>
      </c>
      <c r="I14368" s="10">
        <f t="shared" si="901"/>
        <v>0</v>
      </c>
      <c r="R14368">
        <f t="shared" si="902"/>
        <v>0</v>
      </c>
      <c r="S14368" s="3" t="str">
        <f t="shared" si="903"/>
        <v/>
      </c>
      <c r="T14368" s="9" t="str">
        <f t="shared" si="904"/>
        <v/>
      </c>
    </row>
    <row r="14369" spans="2:20" x14ac:dyDescent="0.3">
      <c r="B14369" t="s">
        <v>66</v>
      </c>
      <c r="C14369" t="s">
        <v>66</v>
      </c>
      <c r="I14369" s="10">
        <f t="shared" si="901"/>
        <v>0</v>
      </c>
      <c r="R14369">
        <f t="shared" si="902"/>
        <v>0</v>
      </c>
      <c r="S14369" s="3" t="str">
        <f t="shared" si="903"/>
        <v/>
      </c>
      <c r="T14369" s="9" t="str">
        <f t="shared" si="904"/>
        <v/>
      </c>
    </row>
    <row r="14370" spans="2:20" x14ac:dyDescent="0.3">
      <c r="B14370" t="s">
        <v>66</v>
      </c>
      <c r="C14370" t="s">
        <v>66</v>
      </c>
      <c r="I14370" s="10">
        <f t="shared" si="901"/>
        <v>0</v>
      </c>
      <c r="R14370">
        <f t="shared" si="902"/>
        <v>0</v>
      </c>
      <c r="S14370" s="3" t="str">
        <f t="shared" si="903"/>
        <v/>
      </c>
      <c r="T14370" s="9" t="str">
        <f t="shared" si="904"/>
        <v/>
      </c>
    </row>
    <row r="14371" spans="2:20" x14ac:dyDescent="0.3">
      <c r="B14371" t="s">
        <v>66</v>
      </c>
      <c r="C14371" t="s">
        <v>66</v>
      </c>
      <c r="I14371" s="10">
        <f t="shared" si="901"/>
        <v>0</v>
      </c>
      <c r="R14371">
        <f t="shared" si="902"/>
        <v>0</v>
      </c>
      <c r="S14371" s="3" t="str">
        <f t="shared" si="903"/>
        <v/>
      </c>
      <c r="T14371" s="9" t="str">
        <f t="shared" si="904"/>
        <v/>
      </c>
    </row>
    <row r="14372" spans="2:20" x14ac:dyDescent="0.3">
      <c r="B14372" t="s">
        <v>66</v>
      </c>
      <c r="C14372" t="s">
        <v>66</v>
      </c>
      <c r="I14372" s="10">
        <f t="shared" si="901"/>
        <v>0</v>
      </c>
      <c r="R14372">
        <f t="shared" si="902"/>
        <v>0</v>
      </c>
      <c r="S14372" s="3" t="str">
        <f t="shared" si="903"/>
        <v/>
      </c>
      <c r="T14372" s="9" t="str">
        <f t="shared" si="904"/>
        <v/>
      </c>
    </row>
    <row r="14373" spans="2:20" x14ac:dyDescent="0.3">
      <c r="B14373" t="s">
        <v>66</v>
      </c>
      <c r="C14373" t="s">
        <v>66</v>
      </c>
      <c r="I14373" s="10">
        <f t="shared" si="901"/>
        <v>0</v>
      </c>
      <c r="R14373">
        <f t="shared" si="902"/>
        <v>0</v>
      </c>
      <c r="S14373" s="3" t="str">
        <f t="shared" si="903"/>
        <v/>
      </c>
      <c r="T14373" s="9" t="str">
        <f t="shared" si="904"/>
        <v/>
      </c>
    </row>
    <row r="14374" spans="2:20" x14ac:dyDescent="0.3">
      <c r="B14374" t="s">
        <v>66</v>
      </c>
      <c r="C14374" t="s">
        <v>66</v>
      </c>
      <c r="I14374" s="10">
        <f t="shared" si="901"/>
        <v>0</v>
      </c>
      <c r="R14374">
        <f t="shared" si="902"/>
        <v>0</v>
      </c>
      <c r="S14374" s="3" t="str">
        <f t="shared" si="903"/>
        <v/>
      </c>
      <c r="T14374" s="9" t="str">
        <f t="shared" si="904"/>
        <v/>
      </c>
    </row>
    <row r="14375" spans="2:20" x14ac:dyDescent="0.3">
      <c r="B14375" t="s">
        <v>66</v>
      </c>
      <c r="C14375" t="s">
        <v>66</v>
      </c>
      <c r="I14375" s="10">
        <f t="shared" si="901"/>
        <v>0</v>
      </c>
      <c r="R14375">
        <f t="shared" si="902"/>
        <v>0</v>
      </c>
      <c r="S14375" s="3" t="str">
        <f t="shared" si="903"/>
        <v/>
      </c>
      <c r="T14375" s="9" t="str">
        <f t="shared" si="904"/>
        <v/>
      </c>
    </row>
    <row r="14376" spans="2:20" x14ac:dyDescent="0.3">
      <c r="B14376" t="s">
        <v>66</v>
      </c>
      <c r="C14376" t="s">
        <v>66</v>
      </c>
      <c r="I14376" s="10">
        <f t="shared" si="901"/>
        <v>0</v>
      </c>
      <c r="R14376">
        <f t="shared" si="902"/>
        <v>0</v>
      </c>
      <c r="S14376" s="3" t="str">
        <f t="shared" si="903"/>
        <v/>
      </c>
      <c r="T14376" s="9" t="str">
        <f t="shared" si="904"/>
        <v/>
      </c>
    </row>
    <row r="14377" spans="2:20" x14ac:dyDescent="0.3">
      <c r="B14377" t="s">
        <v>66</v>
      </c>
      <c r="C14377" t="s">
        <v>66</v>
      </c>
      <c r="I14377" s="10">
        <f t="shared" si="901"/>
        <v>0</v>
      </c>
      <c r="R14377">
        <f t="shared" si="902"/>
        <v>0</v>
      </c>
      <c r="S14377" s="3" t="str">
        <f t="shared" si="903"/>
        <v/>
      </c>
      <c r="T14377" s="9" t="str">
        <f t="shared" si="904"/>
        <v/>
      </c>
    </row>
    <row r="14378" spans="2:20" x14ac:dyDescent="0.3">
      <c r="B14378" t="s">
        <v>66</v>
      </c>
      <c r="C14378" t="s">
        <v>66</v>
      </c>
      <c r="I14378" s="10">
        <f t="shared" si="901"/>
        <v>0</v>
      </c>
      <c r="R14378">
        <f t="shared" si="902"/>
        <v>0</v>
      </c>
      <c r="S14378" s="3" t="str">
        <f t="shared" si="903"/>
        <v/>
      </c>
      <c r="T14378" s="9" t="str">
        <f t="shared" si="904"/>
        <v/>
      </c>
    </row>
    <row r="14379" spans="2:20" x14ac:dyDescent="0.3">
      <c r="B14379" t="s">
        <v>66</v>
      </c>
      <c r="C14379" t="s">
        <v>66</v>
      </c>
      <c r="I14379" s="10">
        <f t="shared" si="901"/>
        <v>0</v>
      </c>
      <c r="R14379">
        <f t="shared" si="902"/>
        <v>0</v>
      </c>
      <c r="S14379" s="3" t="str">
        <f t="shared" si="903"/>
        <v/>
      </c>
      <c r="T14379" s="9" t="str">
        <f t="shared" si="904"/>
        <v/>
      </c>
    </row>
    <row r="14380" spans="2:20" x14ac:dyDescent="0.3">
      <c r="B14380" t="s">
        <v>66</v>
      </c>
      <c r="C14380" t="s">
        <v>66</v>
      </c>
      <c r="I14380" s="10">
        <f t="shared" si="901"/>
        <v>0</v>
      </c>
      <c r="R14380">
        <f t="shared" si="902"/>
        <v>0</v>
      </c>
      <c r="S14380" s="3" t="str">
        <f t="shared" si="903"/>
        <v/>
      </c>
      <c r="T14380" s="9" t="str">
        <f t="shared" si="904"/>
        <v/>
      </c>
    </row>
    <row r="14381" spans="2:20" x14ac:dyDescent="0.3">
      <c r="B14381" t="s">
        <v>66</v>
      </c>
      <c r="C14381" t="s">
        <v>66</v>
      </c>
      <c r="I14381" s="10">
        <f t="shared" si="901"/>
        <v>0</v>
      </c>
      <c r="R14381">
        <f t="shared" si="902"/>
        <v>0</v>
      </c>
      <c r="S14381" s="3" t="str">
        <f t="shared" si="903"/>
        <v/>
      </c>
      <c r="T14381" s="9" t="str">
        <f t="shared" si="904"/>
        <v/>
      </c>
    </row>
    <row r="14382" spans="2:20" x14ac:dyDescent="0.3">
      <c r="B14382" t="s">
        <v>66</v>
      </c>
      <c r="C14382" t="s">
        <v>66</v>
      </c>
      <c r="I14382" s="10">
        <f t="shared" si="901"/>
        <v>0</v>
      </c>
      <c r="R14382">
        <f t="shared" si="902"/>
        <v>0</v>
      </c>
      <c r="S14382" s="3" t="str">
        <f t="shared" si="903"/>
        <v/>
      </c>
      <c r="T14382" s="9" t="str">
        <f t="shared" si="904"/>
        <v/>
      </c>
    </row>
    <row r="14383" spans="2:20" x14ac:dyDescent="0.3">
      <c r="B14383" t="s">
        <v>66</v>
      </c>
      <c r="C14383" t="s">
        <v>66</v>
      </c>
      <c r="I14383" s="10">
        <f t="shared" si="901"/>
        <v>0</v>
      </c>
      <c r="R14383">
        <f t="shared" si="902"/>
        <v>0</v>
      </c>
      <c r="S14383" s="3" t="str">
        <f t="shared" si="903"/>
        <v/>
      </c>
      <c r="T14383" s="9" t="str">
        <f t="shared" si="904"/>
        <v/>
      </c>
    </row>
    <row r="14384" spans="2:20" x14ac:dyDescent="0.3">
      <c r="B14384" t="s">
        <v>66</v>
      </c>
      <c r="C14384" t="s">
        <v>66</v>
      </c>
      <c r="I14384" s="10">
        <f t="shared" si="901"/>
        <v>0</v>
      </c>
      <c r="R14384">
        <f t="shared" si="902"/>
        <v>0</v>
      </c>
      <c r="S14384" s="3" t="str">
        <f t="shared" si="903"/>
        <v/>
      </c>
      <c r="T14384" s="9" t="str">
        <f t="shared" si="904"/>
        <v/>
      </c>
    </row>
    <row r="14385" spans="2:20" x14ac:dyDescent="0.3">
      <c r="B14385" t="s">
        <v>66</v>
      </c>
      <c r="C14385" t="s">
        <v>66</v>
      </c>
      <c r="I14385" s="10">
        <f t="shared" si="901"/>
        <v>0</v>
      </c>
      <c r="R14385">
        <f t="shared" si="902"/>
        <v>0</v>
      </c>
      <c r="S14385" s="3" t="str">
        <f t="shared" si="903"/>
        <v/>
      </c>
      <c r="T14385" s="9" t="str">
        <f t="shared" si="904"/>
        <v/>
      </c>
    </row>
    <row r="14386" spans="2:20" x14ac:dyDescent="0.3">
      <c r="B14386" t="s">
        <v>66</v>
      </c>
      <c r="C14386" t="s">
        <v>66</v>
      </c>
      <c r="I14386" s="10">
        <f t="shared" si="901"/>
        <v>0</v>
      </c>
      <c r="R14386">
        <f t="shared" si="902"/>
        <v>0</v>
      </c>
      <c r="S14386" s="3" t="str">
        <f t="shared" si="903"/>
        <v/>
      </c>
      <c r="T14386" s="9" t="str">
        <f t="shared" si="904"/>
        <v/>
      </c>
    </row>
    <row r="14387" spans="2:20" x14ac:dyDescent="0.3">
      <c r="B14387" t="s">
        <v>66</v>
      </c>
      <c r="C14387" t="s">
        <v>66</v>
      </c>
      <c r="I14387" s="10">
        <f t="shared" si="901"/>
        <v>0</v>
      </c>
      <c r="R14387">
        <f t="shared" si="902"/>
        <v>0</v>
      </c>
      <c r="S14387" s="3" t="str">
        <f t="shared" si="903"/>
        <v/>
      </c>
      <c r="T14387" s="9" t="str">
        <f t="shared" si="904"/>
        <v/>
      </c>
    </row>
    <row r="14388" spans="2:20" x14ac:dyDescent="0.3">
      <c r="B14388" t="s">
        <v>66</v>
      </c>
      <c r="C14388" t="s">
        <v>66</v>
      </c>
      <c r="I14388" s="10">
        <f t="shared" si="901"/>
        <v>0</v>
      </c>
      <c r="R14388">
        <f t="shared" si="902"/>
        <v>0</v>
      </c>
      <c r="S14388" s="3" t="str">
        <f t="shared" si="903"/>
        <v/>
      </c>
      <c r="T14388" s="9" t="str">
        <f t="shared" si="904"/>
        <v/>
      </c>
    </row>
    <row r="14389" spans="2:20" x14ac:dyDescent="0.3">
      <c r="B14389" t="s">
        <v>66</v>
      </c>
      <c r="C14389" t="s">
        <v>66</v>
      </c>
      <c r="I14389" s="10">
        <f t="shared" si="901"/>
        <v>0</v>
      </c>
      <c r="R14389">
        <f t="shared" si="902"/>
        <v>0</v>
      </c>
      <c r="S14389" s="3" t="str">
        <f t="shared" si="903"/>
        <v/>
      </c>
      <c r="T14389" s="9" t="str">
        <f t="shared" si="904"/>
        <v/>
      </c>
    </row>
    <row r="14390" spans="2:20" x14ac:dyDescent="0.3">
      <c r="B14390" t="s">
        <v>66</v>
      </c>
      <c r="C14390" t="s">
        <v>66</v>
      </c>
      <c r="I14390" s="10">
        <f t="shared" si="901"/>
        <v>0</v>
      </c>
      <c r="R14390">
        <f t="shared" si="902"/>
        <v>0</v>
      </c>
      <c r="S14390" s="3" t="str">
        <f t="shared" si="903"/>
        <v/>
      </c>
      <c r="T14390" s="9" t="str">
        <f t="shared" si="904"/>
        <v/>
      </c>
    </row>
    <row r="14391" spans="2:20" x14ac:dyDescent="0.3">
      <c r="B14391" t="s">
        <v>66</v>
      </c>
      <c r="C14391" t="s">
        <v>66</v>
      </c>
      <c r="I14391" s="10">
        <f t="shared" si="901"/>
        <v>0</v>
      </c>
      <c r="R14391">
        <f t="shared" si="902"/>
        <v>0</v>
      </c>
      <c r="S14391" s="3" t="str">
        <f t="shared" si="903"/>
        <v/>
      </c>
      <c r="T14391" s="9" t="str">
        <f t="shared" si="904"/>
        <v/>
      </c>
    </row>
    <row r="14392" spans="2:20" x14ac:dyDescent="0.3">
      <c r="B14392" t="s">
        <v>66</v>
      </c>
      <c r="C14392" t="s">
        <v>66</v>
      </c>
      <c r="I14392" s="10">
        <f t="shared" si="901"/>
        <v>0</v>
      </c>
      <c r="R14392">
        <f t="shared" si="902"/>
        <v>0</v>
      </c>
      <c r="S14392" s="3" t="str">
        <f t="shared" si="903"/>
        <v/>
      </c>
      <c r="T14392" s="9" t="str">
        <f t="shared" si="904"/>
        <v/>
      </c>
    </row>
    <row r="14393" spans="2:20" x14ac:dyDescent="0.3">
      <c r="B14393" t="s">
        <v>66</v>
      </c>
      <c r="C14393" t="s">
        <v>66</v>
      </c>
      <c r="I14393" s="10">
        <f t="shared" si="901"/>
        <v>0</v>
      </c>
      <c r="R14393">
        <f t="shared" si="902"/>
        <v>0</v>
      </c>
      <c r="S14393" s="3" t="str">
        <f t="shared" si="903"/>
        <v/>
      </c>
      <c r="T14393" s="9" t="str">
        <f t="shared" si="904"/>
        <v/>
      </c>
    </row>
    <row r="14394" spans="2:20" x14ac:dyDescent="0.3">
      <c r="B14394" t="s">
        <v>66</v>
      </c>
      <c r="C14394" t="s">
        <v>66</v>
      </c>
      <c r="I14394" s="10">
        <f t="shared" si="901"/>
        <v>0</v>
      </c>
      <c r="R14394">
        <f t="shared" si="902"/>
        <v>0</v>
      </c>
      <c r="S14394" s="3" t="str">
        <f t="shared" si="903"/>
        <v/>
      </c>
      <c r="T14394" s="9" t="str">
        <f t="shared" si="904"/>
        <v/>
      </c>
    </row>
    <row r="14395" spans="2:20" x14ac:dyDescent="0.3">
      <c r="B14395" t="s">
        <v>66</v>
      </c>
      <c r="C14395" t="s">
        <v>66</v>
      </c>
      <c r="I14395" s="10">
        <f t="shared" si="901"/>
        <v>0</v>
      </c>
      <c r="R14395">
        <f t="shared" si="902"/>
        <v>0</v>
      </c>
      <c r="S14395" s="3" t="str">
        <f t="shared" si="903"/>
        <v/>
      </c>
      <c r="T14395" s="9" t="str">
        <f t="shared" si="904"/>
        <v/>
      </c>
    </row>
    <row r="14396" spans="2:20" x14ac:dyDescent="0.3">
      <c r="B14396" t="s">
        <v>66</v>
      </c>
      <c r="C14396" t="s">
        <v>66</v>
      </c>
      <c r="I14396" s="10">
        <f t="shared" si="901"/>
        <v>0</v>
      </c>
      <c r="R14396">
        <f t="shared" si="902"/>
        <v>0</v>
      </c>
      <c r="S14396" s="3" t="str">
        <f t="shared" si="903"/>
        <v/>
      </c>
      <c r="T14396" s="9" t="str">
        <f t="shared" si="904"/>
        <v/>
      </c>
    </row>
    <row r="14397" spans="2:20" x14ac:dyDescent="0.3">
      <c r="B14397" t="s">
        <v>66</v>
      </c>
      <c r="C14397" t="s">
        <v>66</v>
      </c>
      <c r="I14397" s="10">
        <f t="shared" si="901"/>
        <v>0</v>
      </c>
      <c r="R14397">
        <f t="shared" si="902"/>
        <v>0</v>
      </c>
      <c r="S14397" s="3" t="str">
        <f t="shared" si="903"/>
        <v/>
      </c>
      <c r="T14397" s="9" t="str">
        <f t="shared" si="904"/>
        <v/>
      </c>
    </row>
    <row r="14398" spans="2:20" x14ac:dyDescent="0.3">
      <c r="B14398" t="s">
        <v>66</v>
      </c>
      <c r="C14398" t="s">
        <v>66</v>
      </c>
      <c r="I14398" s="10">
        <f t="shared" si="901"/>
        <v>0</v>
      </c>
      <c r="R14398">
        <f t="shared" si="902"/>
        <v>0</v>
      </c>
      <c r="S14398" s="3" t="str">
        <f t="shared" si="903"/>
        <v/>
      </c>
      <c r="T14398" s="9" t="str">
        <f t="shared" si="904"/>
        <v/>
      </c>
    </row>
    <row r="14399" spans="2:20" x14ac:dyDescent="0.3">
      <c r="B14399" t="s">
        <v>66</v>
      </c>
      <c r="C14399" t="s">
        <v>66</v>
      </c>
      <c r="I14399" s="10">
        <f t="shared" si="901"/>
        <v>0</v>
      </c>
      <c r="R14399">
        <f t="shared" si="902"/>
        <v>0</v>
      </c>
      <c r="S14399" s="3" t="str">
        <f t="shared" si="903"/>
        <v/>
      </c>
      <c r="T14399" s="9" t="str">
        <f t="shared" si="904"/>
        <v/>
      </c>
    </row>
    <row r="14400" spans="2:20" x14ac:dyDescent="0.3">
      <c r="B14400" t="s">
        <v>66</v>
      </c>
      <c r="C14400" t="s">
        <v>66</v>
      </c>
      <c r="I14400" s="10">
        <f t="shared" si="901"/>
        <v>0</v>
      </c>
      <c r="R14400">
        <f t="shared" si="902"/>
        <v>0</v>
      </c>
      <c r="S14400" s="3" t="str">
        <f t="shared" si="903"/>
        <v/>
      </c>
      <c r="T14400" s="9" t="str">
        <f t="shared" si="904"/>
        <v/>
      </c>
    </row>
    <row r="14401" spans="2:20" x14ac:dyDescent="0.3">
      <c r="B14401" t="s">
        <v>66</v>
      </c>
      <c r="C14401" t="s">
        <v>66</v>
      </c>
      <c r="I14401" s="10">
        <f t="shared" si="901"/>
        <v>0</v>
      </c>
      <c r="R14401">
        <f t="shared" si="902"/>
        <v>0</v>
      </c>
      <c r="S14401" s="3" t="str">
        <f t="shared" si="903"/>
        <v/>
      </c>
      <c r="T14401" s="9" t="str">
        <f t="shared" si="904"/>
        <v/>
      </c>
    </row>
    <row r="14402" spans="2:20" x14ac:dyDescent="0.3">
      <c r="B14402" t="s">
        <v>66</v>
      </c>
      <c r="C14402" t="s">
        <v>66</v>
      </c>
      <c r="I14402" s="10">
        <f t="shared" si="901"/>
        <v>0</v>
      </c>
      <c r="R14402">
        <f t="shared" si="902"/>
        <v>0</v>
      </c>
      <c r="S14402" s="3" t="str">
        <f t="shared" si="903"/>
        <v/>
      </c>
      <c r="T14402" s="9" t="str">
        <f t="shared" si="904"/>
        <v/>
      </c>
    </row>
    <row r="14403" spans="2:20" x14ac:dyDescent="0.3">
      <c r="B14403" t="s">
        <v>66</v>
      </c>
      <c r="C14403" t="s">
        <v>66</v>
      </c>
      <c r="I14403" s="10">
        <f t="shared" ref="I14403:I14466" si="905">H14403*0.5</f>
        <v>0</v>
      </c>
      <c r="R14403">
        <f t="shared" ref="R14403:R14466" si="906">SUM(I14403:Q14403)</f>
        <v>0</v>
      </c>
      <c r="S14403" s="3" t="str">
        <f t="shared" ref="S14403:S14466" si="907">IFERROR(IF(R14403&lt;=H14403,R14403/H14403*100,100),"")</f>
        <v/>
      </c>
      <c r="T14403" s="9" t="str">
        <f t="shared" ref="T14403:T14466" si="908">IFERROR(G14403*S14403/100,"")</f>
        <v/>
      </c>
    </row>
    <row r="14404" spans="2:20" x14ac:dyDescent="0.3">
      <c r="B14404" t="s">
        <v>66</v>
      </c>
      <c r="C14404" t="s">
        <v>66</v>
      </c>
      <c r="I14404" s="10">
        <f t="shared" si="905"/>
        <v>0</v>
      </c>
      <c r="R14404">
        <f t="shared" si="906"/>
        <v>0</v>
      </c>
      <c r="S14404" s="3" t="str">
        <f t="shared" si="907"/>
        <v/>
      </c>
      <c r="T14404" s="9" t="str">
        <f t="shared" si="908"/>
        <v/>
      </c>
    </row>
    <row r="14405" spans="2:20" x14ac:dyDescent="0.3">
      <c r="B14405" t="s">
        <v>66</v>
      </c>
      <c r="C14405" t="s">
        <v>66</v>
      </c>
      <c r="I14405" s="10">
        <f t="shared" si="905"/>
        <v>0</v>
      </c>
      <c r="R14405">
        <f t="shared" si="906"/>
        <v>0</v>
      </c>
      <c r="S14405" s="3" t="str">
        <f t="shared" si="907"/>
        <v/>
      </c>
      <c r="T14405" s="9" t="str">
        <f t="shared" si="908"/>
        <v/>
      </c>
    </row>
    <row r="14406" spans="2:20" x14ac:dyDescent="0.3">
      <c r="B14406" t="s">
        <v>66</v>
      </c>
      <c r="C14406" t="s">
        <v>66</v>
      </c>
      <c r="I14406" s="10">
        <f t="shared" si="905"/>
        <v>0</v>
      </c>
      <c r="R14406">
        <f t="shared" si="906"/>
        <v>0</v>
      </c>
      <c r="S14406" s="3" t="str">
        <f t="shared" si="907"/>
        <v/>
      </c>
      <c r="T14406" s="9" t="str">
        <f t="shared" si="908"/>
        <v/>
      </c>
    </row>
    <row r="14407" spans="2:20" x14ac:dyDescent="0.3">
      <c r="B14407" t="s">
        <v>66</v>
      </c>
      <c r="C14407" t="s">
        <v>66</v>
      </c>
      <c r="I14407" s="10">
        <f t="shared" si="905"/>
        <v>0</v>
      </c>
      <c r="R14407">
        <f t="shared" si="906"/>
        <v>0</v>
      </c>
      <c r="S14407" s="3" t="str">
        <f t="shared" si="907"/>
        <v/>
      </c>
      <c r="T14407" s="9" t="str">
        <f t="shared" si="908"/>
        <v/>
      </c>
    </row>
    <row r="14408" spans="2:20" x14ac:dyDescent="0.3">
      <c r="B14408" t="s">
        <v>66</v>
      </c>
      <c r="C14408" t="s">
        <v>66</v>
      </c>
      <c r="I14408" s="10">
        <f t="shared" si="905"/>
        <v>0</v>
      </c>
      <c r="R14408">
        <f t="shared" si="906"/>
        <v>0</v>
      </c>
      <c r="S14408" s="3" t="str">
        <f t="shared" si="907"/>
        <v/>
      </c>
      <c r="T14408" s="9" t="str">
        <f t="shared" si="908"/>
        <v/>
      </c>
    </row>
    <row r="14409" spans="2:20" x14ac:dyDescent="0.3">
      <c r="B14409" t="s">
        <v>66</v>
      </c>
      <c r="C14409" t="s">
        <v>66</v>
      </c>
      <c r="I14409" s="10">
        <f t="shared" si="905"/>
        <v>0</v>
      </c>
      <c r="R14409">
        <f t="shared" si="906"/>
        <v>0</v>
      </c>
      <c r="S14409" s="3" t="str">
        <f t="shared" si="907"/>
        <v/>
      </c>
      <c r="T14409" s="9" t="str">
        <f t="shared" si="908"/>
        <v/>
      </c>
    </row>
    <row r="14410" spans="2:20" x14ac:dyDescent="0.3">
      <c r="B14410" t="s">
        <v>66</v>
      </c>
      <c r="C14410" t="s">
        <v>66</v>
      </c>
      <c r="I14410" s="10">
        <f t="shared" si="905"/>
        <v>0</v>
      </c>
      <c r="R14410">
        <f t="shared" si="906"/>
        <v>0</v>
      </c>
      <c r="S14410" s="3" t="str">
        <f t="shared" si="907"/>
        <v/>
      </c>
      <c r="T14410" s="9" t="str">
        <f t="shared" si="908"/>
        <v/>
      </c>
    </row>
    <row r="14411" spans="2:20" x14ac:dyDescent="0.3">
      <c r="B14411" t="s">
        <v>66</v>
      </c>
      <c r="C14411" t="s">
        <v>66</v>
      </c>
      <c r="I14411" s="10">
        <f t="shared" si="905"/>
        <v>0</v>
      </c>
      <c r="R14411">
        <f t="shared" si="906"/>
        <v>0</v>
      </c>
      <c r="S14411" s="3" t="str">
        <f t="shared" si="907"/>
        <v/>
      </c>
      <c r="T14411" s="9" t="str">
        <f t="shared" si="908"/>
        <v/>
      </c>
    </row>
    <row r="14412" spans="2:20" x14ac:dyDescent="0.3">
      <c r="B14412" t="s">
        <v>66</v>
      </c>
      <c r="C14412" t="s">
        <v>66</v>
      </c>
      <c r="I14412" s="10">
        <f t="shared" si="905"/>
        <v>0</v>
      </c>
      <c r="R14412">
        <f t="shared" si="906"/>
        <v>0</v>
      </c>
      <c r="S14412" s="3" t="str">
        <f t="shared" si="907"/>
        <v/>
      </c>
      <c r="T14412" s="9" t="str">
        <f t="shared" si="908"/>
        <v/>
      </c>
    </row>
    <row r="14413" spans="2:20" x14ac:dyDescent="0.3">
      <c r="B14413" t="s">
        <v>66</v>
      </c>
      <c r="C14413" t="s">
        <v>66</v>
      </c>
      <c r="I14413" s="10">
        <f t="shared" si="905"/>
        <v>0</v>
      </c>
      <c r="R14413">
        <f t="shared" si="906"/>
        <v>0</v>
      </c>
      <c r="S14413" s="3" t="str">
        <f t="shared" si="907"/>
        <v/>
      </c>
      <c r="T14413" s="9" t="str">
        <f t="shared" si="908"/>
        <v/>
      </c>
    </row>
    <row r="14414" spans="2:20" x14ac:dyDescent="0.3">
      <c r="B14414" t="s">
        <v>66</v>
      </c>
      <c r="C14414" t="s">
        <v>66</v>
      </c>
      <c r="I14414" s="10">
        <f t="shared" si="905"/>
        <v>0</v>
      </c>
      <c r="R14414">
        <f t="shared" si="906"/>
        <v>0</v>
      </c>
      <c r="S14414" s="3" t="str">
        <f t="shared" si="907"/>
        <v/>
      </c>
      <c r="T14414" s="9" t="str">
        <f t="shared" si="908"/>
        <v/>
      </c>
    </row>
    <row r="14415" spans="2:20" x14ac:dyDescent="0.3">
      <c r="B14415" t="s">
        <v>66</v>
      </c>
      <c r="C14415" t="s">
        <v>66</v>
      </c>
      <c r="I14415" s="10">
        <f t="shared" si="905"/>
        <v>0</v>
      </c>
      <c r="R14415">
        <f t="shared" si="906"/>
        <v>0</v>
      </c>
      <c r="S14415" s="3" t="str">
        <f t="shared" si="907"/>
        <v/>
      </c>
      <c r="T14415" s="9" t="str">
        <f t="shared" si="908"/>
        <v/>
      </c>
    </row>
    <row r="14416" spans="2:20" x14ac:dyDescent="0.3">
      <c r="B14416" t="s">
        <v>66</v>
      </c>
      <c r="C14416" t="s">
        <v>66</v>
      </c>
      <c r="I14416" s="10">
        <f t="shared" si="905"/>
        <v>0</v>
      </c>
      <c r="R14416">
        <f t="shared" si="906"/>
        <v>0</v>
      </c>
      <c r="S14416" s="3" t="str">
        <f t="shared" si="907"/>
        <v/>
      </c>
      <c r="T14416" s="9" t="str">
        <f t="shared" si="908"/>
        <v/>
      </c>
    </row>
    <row r="14417" spans="2:20" x14ac:dyDescent="0.3">
      <c r="B14417" t="s">
        <v>66</v>
      </c>
      <c r="C14417" t="s">
        <v>66</v>
      </c>
      <c r="I14417" s="10">
        <f t="shared" si="905"/>
        <v>0</v>
      </c>
      <c r="R14417">
        <f t="shared" si="906"/>
        <v>0</v>
      </c>
      <c r="S14417" s="3" t="str">
        <f t="shared" si="907"/>
        <v/>
      </c>
      <c r="T14417" s="9" t="str">
        <f t="shared" si="908"/>
        <v/>
      </c>
    </row>
    <row r="14418" spans="2:20" x14ac:dyDescent="0.3">
      <c r="B14418" t="s">
        <v>66</v>
      </c>
      <c r="C14418" t="s">
        <v>66</v>
      </c>
      <c r="I14418" s="10">
        <f t="shared" si="905"/>
        <v>0</v>
      </c>
      <c r="R14418">
        <f t="shared" si="906"/>
        <v>0</v>
      </c>
      <c r="S14418" s="3" t="str">
        <f t="shared" si="907"/>
        <v/>
      </c>
      <c r="T14418" s="9" t="str">
        <f t="shared" si="908"/>
        <v/>
      </c>
    </row>
    <row r="14419" spans="2:20" x14ac:dyDescent="0.3">
      <c r="B14419" t="s">
        <v>66</v>
      </c>
      <c r="C14419" t="s">
        <v>66</v>
      </c>
      <c r="I14419" s="10">
        <f t="shared" si="905"/>
        <v>0</v>
      </c>
      <c r="R14419">
        <f t="shared" si="906"/>
        <v>0</v>
      </c>
      <c r="S14419" s="3" t="str">
        <f t="shared" si="907"/>
        <v/>
      </c>
      <c r="T14419" s="9" t="str">
        <f t="shared" si="908"/>
        <v/>
      </c>
    </row>
    <row r="14420" spans="2:20" x14ac:dyDescent="0.3">
      <c r="B14420" t="s">
        <v>66</v>
      </c>
      <c r="C14420" t="s">
        <v>66</v>
      </c>
      <c r="I14420" s="10">
        <f t="shared" si="905"/>
        <v>0</v>
      </c>
      <c r="R14420">
        <f t="shared" si="906"/>
        <v>0</v>
      </c>
      <c r="S14420" s="3" t="str">
        <f t="shared" si="907"/>
        <v/>
      </c>
      <c r="T14420" s="9" t="str">
        <f t="shared" si="908"/>
        <v/>
      </c>
    </row>
    <row r="14421" spans="2:20" x14ac:dyDescent="0.3">
      <c r="B14421" t="s">
        <v>66</v>
      </c>
      <c r="C14421" t="s">
        <v>66</v>
      </c>
      <c r="I14421" s="10">
        <f t="shared" si="905"/>
        <v>0</v>
      </c>
      <c r="R14421">
        <f t="shared" si="906"/>
        <v>0</v>
      </c>
      <c r="S14421" s="3" t="str">
        <f t="shared" si="907"/>
        <v/>
      </c>
      <c r="T14421" s="9" t="str">
        <f t="shared" si="908"/>
        <v/>
      </c>
    </row>
    <row r="14422" spans="2:20" x14ac:dyDescent="0.3">
      <c r="B14422" t="s">
        <v>66</v>
      </c>
      <c r="C14422" t="s">
        <v>66</v>
      </c>
      <c r="I14422" s="10">
        <f t="shared" si="905"/>
        <v>0</v>
      </c>
      <c r="R14422">
        <f t="shared" si="906"/>
        <v>0</v>
      </c>
      <c r="S14422" s="3" t="str">
        <f t="shared" si="907"/>
        <v/>
      </c>
      <c r="T14422" s="9" t="str">
        <f t="shared" si="908"/>
        <v/>
      </c>
    </row>
    <row r="14423" spans="2:20" x14ac:dyDescent="0.3">
      <c r="B14423" t="s">
        <v>66</v>
      </c>
      <c r="C14423" t="s">
        <v>66</v>
      </c>
      <c r="I14423" s="10">
        <f t="shared" si="905"/>
        <v>0</v>
      </c>
      <c r="R14423">
        <f t="shared" si="906"/>
        <v>0</v>
      </c>
      <c r="S14423" s="3" t="str">
        <f t="shared" si="907"/>
        <v/>
      </c>
      <c r="T14423" s="9" t="str">
        <f t="shared" si="908"/>
        <v/>
      </c>
    </row>
    <row r="14424" spans="2:20" x14ac:dyDescent="0.3">
      <c r="B14424" t="s">
        <v>66</v>
      </c>
      <c r="C14424" t="s">
        <v>66</v>
      </c>
      <c r="I14424" s="10">
        <f t="shared" si="905"/>
        <v>0</v>
      </c>
      <c r="R14424">
        <f t="shared" si="906"/>
        <v>0</v>
      </c>
      <c r="S14424" s="3" t="str">
        <f t="shared" si="907"/>
        <v/>
      </c>
      <c r="T14424" s="9" t="str">
        <f t="shared" si="908"/>
        <v/>
      </c>
    </row>
    <row r="14425" spans="2:20" x14ac:dyDescent="0.3">
      <c r="B14425" t="s">
        <v>66</v>
      </c>
      <c r="C14425" t="s">
        <v>66</v>
      </c>
      <c r="I14425" s="10">
        <f t="shared" si="905"/>
        <v>0</v>
      </c>
      <c r="R14425">
        <f t="shared" si="906"/>
        <v>0</v>
      </c>
      <c r="S14425" s="3" t="str">
        <f t="shared" si="907"/>
        <v/>
      </c>
      <c r="T14425" s="9" t="str">
        <f t="shared" si="908"/>
        <v/>
      </c>
    </row>
    <row r="14426" spans="2:20" x14ac:dyDescent="0.3">
      <c r="B14426" t="s">
        <v>66</v>
      </c>
      <c r="C14426" t="s">
        <v>66</v>
      </c>
      <c r="I14426" s="10">
        <f t="shared" si="905"/>
        <v>0</v>
      </c>
      <c r="R14426">
        <f t="shared" si="906"/>
        <v>0</v>
      </c>
      <c r="S14426" s="3" t="str">
        <f t="shared" si="907"/>
        <v/>
      </c>
      <c r="T14426" s="9" t="str">
        <f t="shared" si="908"/>
        <v/>
      </c>
    </row>
    <row r="14427" spans="2:20" x14ac:dyDescent="0.3">
      <c r="B14427" t="s">
        <v>66</v>
      </c>
      <c r="C14427" t="s">
        <v>66</v>
      </c>
      <c r="I14427" s="10">
        <f t="shared" si="905"/>
        <v>0</v>
      </c>
      <c r="R14427">
        <f t="shared" si="906"/>
        <v>0</v>
      </c>
      <c r="S14427" s="3" t="str">
        <f t="shared" si="907"/>
        <v/>
      </c>
      <c r="T14427" s="9" t="str">
        <f t="shared" si="908"/>
        <v/>
      </c>
    </row>
    <row r="14428" spans="2:20" x14ac:dyDescent="0.3">
      <c r="B14428" t="s">
        <v>66</v>
      </c>
      <c r="C14428" t="s">
        <v>66</v>
      </c>
      <c r="I14428" s="10">
        <f t="shared" si="905"/>
        <v>0</v>
      </c>
      <c r="R14428">
        <f t="shared" si="906"/>
        <v>0</v>
      </c>
      <c r="S14428" s="3" t="str">
        <f t="shared" si="907"/>
        <v/>
      </c>
      <c r="T14428" s="9" t="str">
        <f t="shared" si="908"/>
        <v/>
      </c>
    </row>
    <row r="14429" spans="2:20" x14ac:dyDescent="0.3">
      <c r="B14429" t="s">
        <v>66</v>
      </c>
      <c r="C14429" t="s">
        <v>66</v>
      </c>
      <c r="I14429" s="10">
        <f t="shared" si="905"/>
        <v>0</v>
      </c>
      <c r="R14429">
        <f t="shared" si="906"/>
        <v>0</v>
      </c>
      <c r="S14429" s="3" t="str">
        <f t="shared" si="907"/>
        <v/>
      </c>
      <c r="T14429" s="9" t="str">
        <f t="shared" si="908"/>
        <v/>
      </c>
    </row>
    <row r="14430" spans="2:20" x14ac:dyDescent="0.3">
      <c r="B14430" t="s">
        <v>66</v>
      </c>
      <c r="C14430" t="s">
        <v>66</v>
      </c>
      <c r="I14430" s="10">
        <f t="shared" si="905"/>
        <v>0</v>
      </c>
      <c r="R14430">
        <f t="shared" si="906"/>
        <v>0</v>
      </c>
      <c r="S14430" s="3" t="str">
        <f t="shared" si="907"/>
        <v/>
      </c>
      <c r="T14430" s="9" t="str">
        <f t="shared" si="908"/>
        <v/>
      </c>
    </row>
    <row r="14431" spans="2:20" x14ac:dyDescent="0.3">
      <c r="B14431" t="s">
        <v>66</v>
      </c>
      <c r="C14431" t="s">
        <v>66</v>
      </c>
      <c r="I14431" s="10">
        <f t="shared" si="905"/>
        <v>0</v>
      </c>
      <c r="R14431">
        <f t="shared" si="906"/>
        <v>0</v>
      </c>
      <c r="S14431" s="3" t="str">
        <f t="shared" si="907"/>
        <v/>
      </c>
      <c r="T14431" s="9" t="str">
        <f t="shared" si="908"/>
        <v/>
      </c>
    </row>
    <row r="14432" spans="2:20" x14ac:dyDescent="0.3">
      <c r="B14432" t="s">
        <v>66</v>
      </c>
      <c r="C14432" t="s">
        <v>66</v>
      </c>
      <c r="I14432" s="10">
        <f t="shared" si="905"/>
        <v>0</v>
      </c>
      <c r="R14432">
        <f t="shared" si="906"/>
        <v>0</v>
      </c>
      <c r="S14432" s="3" t="str">
        <f t="shared" si="907"/>
        <v/>
      </c>
      <c r="T14432" s="9" t="str">
        <f t="shared" si="908"/>
        <v/>
      </c>
    </row>
    <row r="14433" spans="2:20" x14ac:dyDescent="0.3">
      <c r="B14433" t="s">
        <v>66</v>
      </c>
      <c r="C14433" t="s">
        <v>66</v>
      </c>
      <c r="I14433" s="10">
        <f t="shared" si="905"/>
        <v>0</v>
      </c>
      <c r="R14433">
        <f t="shared" si="906"/>
        <v>0</v>
      </c>
      <c r="S14433" s="3" t="str">
        <f t="shared" si="907"/>
        <v/>
      </c>
      <c r="T14433" s="9" t="str">
        <f t="shared" si="908"/>
        <v/>
      </c>
    </row>
    <row r="14434" spans="2:20" x14ac:dyDescent="0.3">
      <c r="B14434" t="s">
        <v>66</v>
      </c>
      <c r="C14434" t="s">
        <v>66</v>
      </c>
      <c r="I14434" s="10">
        <f t="shared" si="905"/>
        <v>0</v>
      </c>
      <c r="R14434">
        <f t="shared" si="906"/>
        <v>0</v>
      </c>
      <c r="S14434" s="3" t="str">
        <f t="shared" si="907"/>
        <v/>
      </c>
      <c r="T14434" s="9" t="str">
        <f t="shared" si="908"/>
        <v/>
      </c>
    </row>
    <row r="14435" spans="2:20" x14ac:dyDescent="0.3">
      <c r="B14435" t="s">
        <v>66</v>
      </c>
      <c r="C14435" t="s">
        <v>66</v>
      </c>
      <c r="I14435" s="10">
        <f t="shared" si="905"/>
        <v>0</v>
      </c>
      <c r="R14435">
        <f t="shared" si="906"/>
        <v>0</v>
      </c>
      <c r="S14435" s="3" t="str">
        <f t="shared" si="907"/>
        <v/>
      </c>
      <c r="T14435" s="9" t="str">
        <f t="shared" si="908"/>
        <v/>
      </c>
    </row>
    <row r="14436" spans="2:20" x14ac:dyDescent="0.3">
      <c r="B14436" t="s">
        <v>66</v>
      </c>
      <c r="C14436" t="s">
        <v>66</v>
      </c>
      <c r="I14436" s="10">
        <f t="shared" si="905"/>
        <v>0</v>
      </c>
      <c r="R14436">
        <f t="shared" si="906"/>
        <v>0</v>
      </c>
      <c r="S14436" s="3" t="str">
        <f t="shared" si="907"/>
        <v/>
      </c>
      <c r="T14436" s="9" t="str">
        <f t="shared" si="908"/>
        <v/>
      </c>
    </row>
    <row r="14437" spans="2:20" x14ac:dyDescent="0.3">
      <c r="B14437" t="s">
        <v>66</v>
      </c>
      <c r="C14437" t="s">
        <v>66</v>
      </c>
      <c r="I14437" s="10">
        <f t="shared" si="905"/>
        <v>0</v>
      </c>
      <c r="R14437">
        <f t="shared" si="906"/>
        <v>0</v>
      </c>
      <c r="S14437" s="3" t="str">
        <f t="shared" si="907"/>
        <v/>
      </c>
      <c r="T14437" s="9" t="str">
        <f t="shared" si="908"/>
        <v/>
      </c>
    </row>
    <row r="14438" spans="2:20" x14ac:dyDescent="0.3">
      <c r="B14438" t="s">
        <v>66</v>
      </c>
      <c r="C14438" t="s">
        <v>66</v>
      </c>
      <c r="I14438" s="10">
        <f t="shared" si="905"/>
        <v>0</v>
      </c>
      <c r="R14438">
        <f t="shared" si="906"/>
        <v>0</v>
      </c>
      <c r="S14438" s="3" t="str">
        <f t="shared" si="907"/>
        <v/>
      </c>
      <c r="T14438" s="9" t="str">
        <f t="shared" si="908"/>
        <v/>
      </c>
    </row>
    <row r="14439" spans="2:20" x14ac:dyDescent="0.3">
      <c r="B14439" t="s">
        <v>66</v>
      </c>
      <c r="C14439" t="s">
        <v>66</v>
      </c>
      <c r="I14439" s="10">
        <f t="shared" si="905"/>
        <v>0</v>
      </c>
      <c r="R14439">
        <f t="shared" si="906"/>
        <v>0</v>
      </c>
      <c r="S14439" s="3" t="str">
        <f t="shared" si="907"/>
        <v/>
      </c>
      <c r="T14439" s="9" t="str">
        <f t="shared" si="908"/>
        <v/>
      </c>
    </row>
    <row r="14440" spans="2:20" x14ac:dyDescent="0.3">
      <c r="B14440" t="s">
        <v>66</v>
      </c>
      <c r="C14440" t="s">
        <v>66</v>
      </c>
      <c r="I14440" s="10">
        <f t="shared" si="905"/>
        <v>0</v>
      </c>
      <c r="R14440">
        <f t="shared" si="906"/>
        <v>0</v>
      </c>
      <c r="S14440" s="3" t="str">
        <f t="shared" si="907"/>
        <v/>
      </c>
      <c r="T14440" s="9" t="str">
        <f t="shared" si="908"/>
        <v/>
      </c>
    </row>
    <row r="14441" spans="2:20" x14ac:dyDescent="0.3">
      <c r="B14441" t="s">
        <v>66</v>
      </c>
      <c r="C14441" t="s">
        <v>66</v>
      </c>
      <c r="I14441" s="10">
        <f t="shared" si="905"/>
        <v>0</v>
      </c>
      <c r="R14441">
        <f t="shared" si="906"/>
        <v>0</v>
      </c>
      <c r="S14441" s="3" t="str">
        <f t="shared" si="907"/>
        <v/>
      </c>
      <c r="T14441" s="9" t="str">
        <f t="shared" si="908"/>
        <v/>
      </c>
    </row>
    <row r="14442" spans="2:20" x14ac:dyDescent="0.3">
      <c r="B14442" t="s">
        <v>66</v>
      </c>
      <c r="C14442" t="s">
        <v>66</v>
      </c>
      <c r="I14442" s="10">
        <f t="shared" si="905"/>
        <v>0</v>
      </c>
      <c r="R14442">
        <f t="shared" si="906"/>
        <v>0</v>
      </c>
      <c r="S14442" s="3" t="str">
        <f t="shared" si="907"/>
        <v/>
      </c>
      <c r="T14442" s="9" t="str">
        <f t="shared" si="908"/>
        <v/>
      </c>
    </row>
    <row r="14443" spans="2:20" x14ac:dyDescent="0.3">
      <c r="B14443" t="s">
        <v>66</v>
      </c>
      <c r="C14443" t="s">
        <v>66</v>
      </c>
      <c r="I14443" s="10">
        <f t="shared" si="905"/>
        <v>0</v>
      </c>
      <c r="R14443">
        <f t="shared" si="906"/>
        <v>0</v>
      </c>
      <c r="S14443" s="3" t="str">
        <f t="shared" si="907"/>
        <v/>
      </c>
      <c r="T14443" s="9" t="str">
        <f t="shared" si="908"/>
        <v/>
      </c>
    </row>
    <row r="14444" spans="2:20" x14ac:dyDescent="0.3">
      <c r="B14444" t="s">
        <v>66</v>
      </c>
      <c r="C14444" t="s">
        <v>66</v>
      </c>
      <c r="I14444" s="10">
        <f t="shared" si="905"/>
        <v>0</v>
      </c>
      <c r="R14444">
        <f t="shared" si="906"/>
        <v>0</v>
      </c>
      <c r="S14444" s="3" t="str">
        <f t="shared" si="907"/>
        <v/>
      </c>
      <c r="T14444" s="9" t="str">
        <f t="shared" si="908"/>
        <v/>
      </c>
    </row>
    <row r="14445" spans="2:20" x14ac:dyDescent="0.3">
      <c r="B14445" t="s">
        <v>66</v>
      </c>
      <c r="C14445" t="s">
        <v>66</v>
      </c>
      <c r="I14445" s="10">
        <f t="shared" si="905"/>
        <v>0</v>
      </c>
      <c r="R14445">
        <f t="shared" si="906"/>
        <v>0</v>
      </c>
      <c r="S14445" s="3" t="str">
        <f t="shared" si="907"/>
        <v/>
      </c>
      <c r="T14445" s="9" t="str">
        <f t="shared" si="908"/>
        <v/>
      </c>
    </row>
    <row r="14446" spans="2:20" x14ac:dyDescent="0.3">
      <c r="B14446" t="s">
        <v>66</v>
      </c>
      <c r="C14446" t="s">
        <v>66</v>
      </c>
      <c r="I14446" s="10">
        <f t="shared" si="905"/>
        <v>0</v>
      </c>
      <c r="R14446">
        <f t="shared" si="906"/>
        <v>0</v>
      </c>
      <c r="S14446" s="3" t="str">
        <f t="shared" si="907"/>
        <v/>
      </c>
      <c r="T14446" s="9" t="str">
        <f t="shared" si="908"/>
        <v/>
      </c>
    </row>
    <row r="14447" spans="2:20" x14ac:dyDescent="0.3">
      <c r="B14447" t="s">
        <v>66</v>
      </c>
      <c r="C14447" t="s">
        <v>66</v>
      </c>
      <c r="I14447" s="10">
        <f t="shared" si="905"/>
        <v>0</v>
      </c>
      <c r="R14447">
        <f t="shared" si="906"/>
        <v>0</v>
      </c>
      <c r="S14447" s="3" t="str">
        <f t="shared" si="907"/>
        <v/>
      </c>
      <c r="T14447" s="9" t="str">
        <f t="shared" si="908"/>
        <v/>
      </c>
    </row>
    <row r="14448" spans="2:20" x14ac:dyDescent="0.3">
      <c r="B14448" t="s">
        <v>66</v>
      </c>
      <c r="C14448" t="s">
        <v>66</v>
      </c>
      <c r="I14448" s="10">
        <f t="shared" si="905"/>
        <v>0</v>
      </c>
      <c r="R14448">
        <f t="shared" si="906"/>
        <v>0</v>
      </c>
      <c r="S14448" s="3" t="str">
        <f t="shared" si="907"/>
        <v/>
      </c>
      <c r="T14448" s="9" t="str">
        <f t="shared" si="908"/>
        <v/>
      </c>
    </row>
    <row r="14449" spans="2:20" x14ac:dyDescent="0.3">
      <c r="B14449" t="s">
        <v>66</v>
      </c>
      <c r="C14449" t="s">
        <v>66</v>
      </c>
      <c r="I14449" s="10">
        <f t="shared" si="905"/>
        <v>0</v>
      </c>
      <c r="R14449">
        <f t="shared" si="906"/>
        <v>0</v>
      </c>
      <c r="S14449" s="3" t="str">
        <f t="shared" si="907"/>
        <v/>
      </c>
      <c r="T14449" s="9" t="str">
        <f t="shared" si="908"/>
        <v/>
      </c>
    </row>
    <row r="14450" spans="2:20" x14ac:dyDescent="0.3">
      <c r="B14450" t="s">
        <v>66</v>
      </c>
      <c r="C14450" t="s">
        <v>66</v>
      </c>
      <c r="I14450" s="10">
        <f t="shared" si="905"/>
        <v>0</v>
      </c>
      <c r="R14450">
        <f t="shared" si="906"/>
        <v>0</v>
      </c>
      <c r="S14450" s="3" t="str">
        <f t="shared" si="907"/>
        <v/>
      </c>
      <c r="T14450" s="9" t="str">
        <f t="shared" si="908"/>
        <v/>
      </c>
    </row>
    <row r="14451" spans="2:20" x14ac:dyDescent="0.3">
      <c r="B14451" t="s">
        <v>66</v>
      </c>
      <c r="C14451" t="s">
        <v>66</v>
      </c>
      <c r="I14451" s="10">
        <f t="shared" si="905"/>
        <v>0</v>
      </c>
      <c r="R14451">
        <f t="shared" si="906"/>
        <v>0</v>
      </c>
      <c r="S14451" s="3" t="str">
        <f t="shared" si="907"/>
        <v/>
      </c>
      <c r="T14451" s="9" t="str">
        <f t="shared" si="908"/>
        <v/>
      </c>
    </row>
    <row r="14452" spans="2:20" x14ac:dyDescent="0.3">
      <c r="B14452" t="s">
        <v>66</v>
      </c>
      <c r="C14452" t="s">
        <v>66</v>
      </c>
      <c r="I14452" s="10">
        <f t="shared" si="905"/>
        <v>0</v>
      </c>
      <c r="R14452">
        <f t="shared" si="906"/>
        <v>0</v>
      </c>
      <c r="S14452" s="3" t="str">
        <f t="shared" si="907"/>
        <v/>
      </c>
      <c r="T14452" s="9" t="str">
        <f t="shared" si="908"/>
        <v/>
      </c>
    </row>
    <row r="14453" spans="2:20" x14ac:dyDescent="0.3">
      <c r="B14453" t="s">
        <v>66</v>
      </c>
      <c r="C14453" t="s">
        <v>66</v>
      </c>
      <c r="I14453" s="10">
        <f t="shared" si="905"/>
        <v>0</v>
      </c>
      <c r="R14453">
        <f t="shared" si="906"/>
        <v>0</v>
      </c>
      <c r="S14453" s="3" t="str">
        <f t="shared" si="907"/>
        <v/>
      </c>
      <c r="T14453" s="9" t="str">
        <f t="shared" si="908"/>
        <v/>
      </c>
    </row>
    <row r="14454" spans="2:20" x14ac:dyDescent="0.3">
      <c r="B14454" t="s">
        <v>66</v>
      </c>
      <c r="C14454" t="s">
        <v>66</v>
      </c>
      <c r="I14454" s="10">
        <f t="shared" si="905"/>
        <v>0</v>
      </c>
      <c r="R14454">
        <f t="shared" si="906"/>
        <v>0</v>
      </c>
      <c r="S14454" s="3" t="str">
        <f t="shared" si="907"/>
        <v/>
      </c>
      <c r="T14454" s="9" t="str">
        <f t="shared" si="908"/>
        <v/>
      </c>
    </row>
    <row r="14455" spans="2:20" x14ac:dyDescent="0.3">
      <c r="B14455" t="s">
        <v>66</v>
      </c>
      <c r="C14455" t="s">
        <v>66</v>
      </c>
      <c r="I14455" s="10">
        <f t="shared" si="905"/>
        <v>0</v>
      </c>
      <c r="R14455">
        <f t="shared" si="906"/>
        <v>0</v>
      </c>
      <c r="S14455" s="3" t="str">
        <f t="shared" si="907"/>
        <v/>
      </c>
      <c r="T14455" s="9" t="str">
        <f t="shared" si="908"/>
        <v/>
      </c>
    </row>
    <row r="14456" spans="2:20" x14ac:dyDescent="0.3">
      <c r="B14456" t="s">
        <v>66</v>
      </c>
      <c r="C14456" t="s">
        <v>66</v>
      </c>
      <c r="I14456" s="10">
        <f t="shared" si="905"/>
        <v>0</v>
      </c>
      <c r="R14456">
        <f t="shared" si="906"/>
        <v>0</v>
      </c>
      <c r="S14456" s="3" t="str">
        <f t="shared" si="907"/>
        <v/>
      </c>
      <c r="T14456" s="9" t="str">
        <f t="shared" si="908"/>
        <v/>
      </c>
    </row>
    <row r="14457" spans="2:20" x14ac:dyDescent="0.3">
      <c r="B14457" t="s">
        <v>66</v>
      </c>
      <c r="C14457" t="s">
        <v>66</v>
      </c>
      <c r="I14457" s="10">
        <f t="shared" si="905"/>
        <v>0</v>
      </c>
      <c r="R14457">
        <f t="shared" si="906"/>
        <v>0</v>
      </c>
      <c r="S14457" s="3" t="str">
        <f t="shared" si="907"/>
        <v/>
      </c>
      <c r="T14457" s="9" t="str">
        <f t="shared" si="908"/>
        <v/>
      </c>
    </row>
    <row r="14458" spans="2:20" x14ac:dyDescent="0.3">
      <c r="B14458" t="s">
        <v>66</v>
      </c>
      <c r="C14458" t="s">
        <v>66</v>
      </c>
      <c r="I14458" s="10">
        <f t="shared" si="905"/>
        <v>0</v>
      </c>
      <c r="R14458">
        <f t="shared" si="906"/>
        <v>0</v>
      </c>
      <c r="S14458" s="3" t="str">
        <f t="shared" si="907"/>
        <v/>
      </c>
      <c r="T14458" s="9" t="str">
        <f t="shared" si="908"/>
        <v/>
      </c>
    </row>
    <row r="14459" spans="2:20" x14ac:dyDescent="0.3">
      <c r="B14459" t="s">
        <v>66</v>
      </c>
      <c r="C14459" t="s">
        <v>66</v>
      </c>
      <c r="I14459" s="10">
        <f t="shared" si="905"/>
        <v>0</v>
      </c>
      <c r="R14459">
        <f t="shared" si="906"/>
        <v>0</v>
      </c>
      <c r="S14459" s="3" t="str">
        <f t="shared" si="907"/>
        <v/>
      </c>
      <c r="T14459" s="9" t="str">
        <f t="shared" si="908"/>
        <v/>
      </c>
    </row>
    <row r="14460" spans="2:20" x14ac:dyDescent="0.3">
      <c r="B14460" t="s">
        <v>66</v>
      </c>
      <c r="C14460" t="s">
        <v>66</v>
      </c>
      <c r="I14460" s="10">
        <f t="shared" si="905"/>
        <v>0</v>
      </c>
      <c r="R14460">
        <f t="shared" si="906"/>
        <v>0</v>
      </c>
      <c r="S14460" s="3" t="str">
        <f t="shared" si="907"/>
        <v/>
      </c>
      <c r="T14460" s="9" t="str">
        <f t="shared" si="908"/>
        <v/>
      </c>
    </row>
    <row r="14461" spans="2:20" x14ac:dyDescent="0.3">
      <c r="B14461" t="s">
        <v>66</v>
      </c>
      <c r="C14461" t="s">
        <v>66</v>
      </c>
      <c r="I14461" s="10">
        <f t="shared" si="905"/>
        <v>0</v>
      </c>
      <c r="R14461">
        <f t="shared" si="906"/>
        <v>0</v>
      </c>
      <c r="S14461" s="3" t="str">
        <f t="shared" si="907"/>
        <v/>
      </c>
      <c r="T14461" s="9" t="str">
        <f t="shared" si="908"/>
        <v/>
      </c>
    </row>
    <row r="14462" spans="2:20" x14ac:dyDescent="0.3">
      <c r="B14462" t="s">
        <v>66</v>
      </c>
      <c r="C14462" t="s">
        <v>66</v>
      </c>
      <c r="I14462" s="10">
        <f t="shared" si="905"/>
        <v>0</v>
      </c>
      <c r="R14462">
        <f t="shared" si="906"/>
        <v>0</v>
      </c>
      <c r="S14462" s="3" t="str">
        <f t="shared" si="907"/>
        <v/>
      </c>
      <c r="T14462" s="9" t="str">
        <f t="shared" si="908"/>
        <v/>
      </c>
    </row>
    <row r="14463" spans="2:20" x14ac:dyDescent="0.3">
      <c r="B14463" t="s">
        <v>66</v>
      </c>
      <c r="C14463" t="s">
        <v>66</v>
      </c>
      <c r="I14463" s="10">
        <f t="shared" si="905"/>
        <v>0</v>
      </c>
      <c r="R14463">
        <f t="shared" si="906"/>
        <v>0</v>
      </c>
      <c r="S14463" s="3" t="str">
        <f t="shared" si="907"/>
        <v/>
      </c>
      <c r="T14463" s="9" t="str">
        <f t="shared" si="908"/>
        <v/>
      </c>
    </row>
    <row r="14464" spans="2:20" x14ac:dyDescent="0.3">
      <c r="B14464" t="s">
        <v>66</v>
      </c>
      <c r="C14464" t="s">
        <v>66</v>
      </c>
      <c r="I14464" s="10">
        <f t="shared" si="905"/>
        <v>0</v>
      </c>
      <c r="R14464">
        <f t="shared" si="906"/>
        <v>0</v>
      </c>
      <c r="S14464" s="3" t="str">
        <f t="shared" si="907"/>
        <v/>
      </c>
      <c r="T14464" s="9" t="str">
        <f t="shared" si="908"/>
        <v/>
      </c>
    </row>
    <row r="14465" spans="2:20" x14ac:dyDescent="0.3">
      <c r="B14465" t="s">
        <v>66</v>
      </c>
      <c r="C14465" t="s">
        <v>66</v>
      </c>
      <c r="I14465" s="10">
        <f t="shared" si="905"/>
        <v>0</v>
      </c>
      <c r="R14465">
        <f t="shared" si="906"/>
        <v>0</v>
      </c>
      <c r="S14465" s="3" t="str">
        <f t="shared" si="907"/>
        <v/>
      </c>
      <c r="T14465" s="9" t="str">
        <f t="shared" si="908"/>
        <v/>
      </c>
    </row>
    <row r="14466" spans="2:20" x14ac:dyDescent="0.3">
      <c r="B14466" t="s">
        <v>66</v>
      </c>
      <c r="C14466" t="s">
        <v>66</v>
      </c>
      <c r="I14466" s="10">
        <f t="shared" si="905"/>
        <v>0</v>
      </c>
      <c r="R14466">
        <f t="shared" si="906"/>
        <v>0</v>
      </c>
      <c r="S14466" s="3" t="str">
        <f t="shared" si="907"/>
        <v/>
      </c>
      <c r="T14466" s="9" t="str">
        <f t="shared" si="908"/>
        <v/>
      </c>
    </row>
    <row r="14467" spans="2:20" x14ac:dyDescent="0.3">
      <c r="B14467" t="s">
        <v>66</v>
      </c>
      <c r="C14467" t="s">
        <v>66</v>
      </c>
      <c r="I14467" s="10">
        <f t="shared" ref="I14467:I14530" si="909">H14467*0.5</f>
        <v>0</v>
      </c>
      <c r="R14467">
        <f t="shared" ref="R14467:R14530" si="910">SUM(I14467:Q14467)</f>
        <v>0</v>
      </c>
      <c r="S14467" s="3" t="str">
        <f t="shared" ref="S14467:S14530" si="911">IFERROR(IF(R14467&lt;=H14467,R14467/H14467*100,100),"")</f>
        <v/>
      </c>
      <c r="T14467" s="9" t="str">
        <f t="shared" ref="T14467:T14530" si="912">IFERROR(G14467*S14467/100,"")</f>
        <v/>
      </c>
    </row>
    <row r="14468" spans="2:20" x14ac:dyDescent="0.3">
      <c r="B14468" t="s">
        <v>66</v>
      </c>
      <c r="C14468" t="s">
        <v>66</v>
      </c>
      <c r="I14468" s="10">
        <f t="shared" si="909"/>
        <v>0</v>
      </c>
      <c r="R14468">
        <f t="shared" si="910"/>
        <v>0</v>
      </c>
      <c r="S14468" s="3" t="str">
        <f t="shared" si="911"/>
        <v/>
      </c>
      <c r="T14468" s="9" t="str">
        <f t="shared" si="912"/>
        <v/>
      </c>
    </row>
    <row r="14469" spans="2:20" x14ac:dyDescent="0.3">
      <c r="B14469" t="s">
        <v>66</v>
      </c>
      <c r="C14469" t="s">
        <v>66</v>
      </c>
      <c r="I14469" s="10">
        <f t="shared" si="909"/>
        <v>0</v>
      </c>
      <c r="R14469">
        <f t="shared" si="910"/>
        <v>0</v>
      </c>
      <c r="S14469" s="3" t="str">
        <f t="shared" si="911"/>
        <v/>
      </c>
      <c r="T14469" s="9" t="str">
        <f t="shared" si="912"/>
        <v/>
      </c>
    </row>
    <row r="14470" spans="2:20" x14ac:dyDescent="0.3">
      <c r="B14470" t="s">
        <v>66</v>
      </c>
      <c r="C14470" t="s">
        <v>66</v>
      </c>
      <c r="I14470" s="10">
        <f t="shared" si="909"/>
        <v>0</v>
      </c>
      <c r="R14470">
        <f t="shared" si="910"/>
        <v>0</v>
      </c>
      <c r="S14470" s="3" t="str">
        <f t="shared" si="911"/>
        <v/>
      </c>
      <c r="T14470" s="9" t="str">
        <f t="shared" si="912"/>
        <v/>
      </c>
    </row>
    <row r="14471" spans="2:20" x14ac:dyDescent="0.3">
      <c r="B14471" t="s">
        <v>66</v>
      </c>
      <c r="C14471" t="s">
        <v>66</v>
      </c>
      <c r="I14471" s="10">
        <f t="shared" si="909"/>
        <v>0</v>
      </c>
      <c r="R14471">
        <f t="shared" si="910"/>
        <v>0</v>
      </c>
      <c r="S14471" s="3" t="str">
        <f t="shared" si="911"/>
        <v/>
      </c>
      <c r="T14471" s="9" t="str">
        <f t="shared" si="912"/>
        <v/>
      </c>
    </row>
    <row r="14472" spans="2:20" x14ac:dyDescent="0.3">
      <c r="B14472" t="s">
        <v>66</v>
      </c>
      <c r="C14472" t="s">
        <v>66</v>
      </c>
      <c r="I14472" s="10">
        <f t="shared" si="909"/>
        <v>0</v>
      </c>
      <c r="R14472">
        <f t="shared" si="910"/>
        <v>0</v>
      </c>
      <c r="S14472" s="3" t="str">
        <f t="shared" si="911"/>
        <v/>
      </c>
      <c r="T14472" s="9" t="str">
        <f t="shared" si="912"/>
        <v/>
      </c>
    </row>
    <row r="14473" spans="2:20" x14ac:dyDescent="0.3">
      <c r="B14473" t="s">
        <v>66</v>
      </c>
      <c r="C14473" t="s">
        <v>66</v>
      </c>
      <c r="I14473" s="10">
        <f t="shared" si="909"/>
        <v>0</v>
      </c>
      <c r="R14473">
        <f t="shared" si="910"/>
        <v>0</v>
      </c>
      <c r="S14473" s="3" t="str">
        <f t="shared" si="911"/>
        <v/>
      </c>
      <c r="T14473" s="9" t="str">
        <f t="shared" si="912"/>
        <v/>
      </c>
    </row>
    <row r="14474" spans="2:20" x14ac:dyDescent="0.3">
      <c r="B14474" t="s">
        <v>66</v>
      </c>
      <c r="C14474" t="s">
        <v>66</v>
      </c>
      <c r="I14474" s="10">
        <f t="shared" si="909"/>
        <v>0</v>
      </c>
      <c r="R14474">
        <f t="shared" si="910"/>
        <v>0</v>
      </c>
      <c r="S14474" s="3" t="str">
        <f t="shared" si="911"/>
        <v/>
      </c>
      <c r="T14474" s="9" t="str">
        <f t="shared" si="912"/>
        <v/>
      </c>
    </row>
    <row r="14475" spans="2:20" x14ac:dyDescent="0.3">
      <c r="B14475" t="s">
        <v>66</v>
      </c>
      <c r="C14475" t="s">
        <v>66</v>
      </c>
      <c r="I14475" s="10">
        <f t="shared" si="909"/>
        <v>0</v>
      </c>
      <c r="R14475">
        <f t="shared" si="910"/>
        <v>0</v>
      </c>
      <c r="S14475" s="3" t="str">
        <f t="shared" si="911"/>
        <v/>
      </c>
      <c r="T14475" s="9" t="str">
        <f t="shared" si="912"/>
        <v/>
      </c>
    </row>
    <row r="14476" spans="2:20" x14ac:dyDescent="0.3">
      <c r="B14476" t="s">
        <v>66</v>
      </c>
      <c r="C14476" t="s">
        <v>66</v>
      </c>
      <c r="I14476" s="10">
        <f t="shared" si="909"/>
        <v>0</v>
      </c>
      <c r="R14476">
        <f t="shared" si="910"/>
        <v>0</v>
      </c>
      <c r="S14476" s="3" t="str">
        <f t="shared" si="911"/>
        <v/>
      </c>
      <c r="T14476" s="9" t="str">
        <f t="shared" si="912"/>
        <v/>
      </c>
    </row>
    <row r="14477" spans="2:20" x14ac:dyDescent="0.3">
      <c r="B14477" t="s">
        <v>66</v>
      </c>
      <c r="C14477" t="s">
        <v>66</v>
      </c>
      <c r="I14477" s="10">
        <f t="shared" si="909"/>
        <v>0</v>
      </c>
      <c r="R14477">
        <f t="shared" si="910"/>
        <v>0</v>
      </c>
      <c r="S14477" s="3" t="str">
        <f t="shared" si="911"/>
        <v/>
      </c>
      <c r="T14477" s="9" t="str">
        <f t="shared" si="912"/>
        <v/>
      </c>
    </row>
    <row r="14478" spans="2:20" x14ac:dyDescent="0.3">
      <c r="B14478" t="s">
        <v>66</v>
      </c>
      <c r="C14478" t="s">
        <v>66</v>
      </c>
      <c r="I14478" s="10">
        <f t="shared" si="909"/>
        <v>0</v>
      </c>
      <c r="R14478">
        <f t="shared" si="910"/>
        <v>0</v>
      </c>
      <c r="S14478" s="3" t="str">
        <f t="shared" si="911"/>
        <v/>
      </c>
      <c r="T14478" s="9" t="str">
        <f t="shared" si="912"/>
        <v/>
      </c>
    </row>
    <row r="14479" spans="2:20" x14ac:dyDescent="0.3">
      <c r="B14479" t="s">
        <v>66</v>
      </c>
      <c r="C14479" t="s">
        <v>66</v>
      </c>
      <c r="I14479" s="10">
        <f t="shared" si="909"/>
        <v>0</v>
      </c>
      <c r="R14479">
        <f t="shared" si="910"/>
        <v>0</v>
      </c>
      <c r="S14479" s="3" t="str">
        <f t="shared" si="911"/>
        <v/>
      </c>
      <c r="T14479" s="9" t="str">
        <f t="shared" si="912"/>
        <v/>
      </c>
    </row>
    <row r="14480" spans="2:20" x14ac:dyDescent="0.3">
      <c r="B14480" t="s">
        <v>66</v>
      </c>
      <c r="C14480" t="s">
        <v>66</v>
      </c>
      <c r="I14480" s="10">
        <f t="shared" si="909"/>
        <v>0</v>
      </c>
      <c r="R14480">
        <f t="shared" si="910"/>
        <v>0</v>
      </c>
      <c r="S14480" s="3" t="str">
        <f t="shared" si="911"/>
        <v/>
      </c>
      <c r="T14480" s="9" t="str">
        <f t="shared" si="912"/>
        <v/>
      </c>
    </row>
    <row r="14481" spans="2:20" x14ac:dyDescent="0.3">
      <c r="B14481" t="s">
        <v>66</v>
      </c>
      <c r="C14481" t="s">
        <v>66</v>
      </c>
      <c r="I14481" s="10">
        <f t="shared" si="909"/>
        <v>0</v>
      </c>
      <c r="R14481">
        <f t="shared" si="910"/>
        <v>0</v>
      </c>
      <c r="S14481" s="3" t="str">
        <f t="shared" si="911"/>
        <v/>
      </c>
      <c r="T14481" s="9" t="str">
        <f t="shared" si="912"/>
        <v/>
      </c>
    </row>
    <row r="14482" spans="2:20" x14ac:dyDescent="0.3">
      <c r="B14482" t="s">
        <v>66</v>
      </c>
      <c r="C14482" t="s">
        <v>66</v>
      </c>
      <c r="I14482" s="10">
        <f t="shared" si="909"/>
        <v>0</v>
      </c>
      <c r="R14482">
        <f t="shared" si="910"/>
        <v>0</v>
      </c>
      <c r="S14482" s="3" t="str">
        <f t="shared" si="911"/>
        <v/>
      </c>
      <c r="T14482" s="9" t="str">
        <f t="shared" si="912"/>
        <v/>
      </c>
    </row>
    <row r="14483" spans="2:20" x14ac:dyDescent="0.3">
      <c r="B14483" t="s">
        <v>66</v>
      </c>
      <c r="C14483" t="s">
        <v>66</v>
      </c>
      <c r="I14483" s="10">
        <f t="shared" si="909"/>
        <v>0</v>
      </c>
      <c r="R14483">
        <f t="shared" si="910"/>
        <v>0</v>
      </c>
      <c r="S14483" s="3" t="str">
        <f t="shared" si="911"/>
        <v/>
      </c>
      <c r="T14483" s="9" t="str">
        <f t="shared" si="912"/>
        <v/>
      </c>
    </row>
    <row r="14484" spans="2:20" x14ac:dyDescent="0.3">
      <c r="B14484" t="s">
        <v>66</v>
      </c>
      <c r="C14484" t="s">
        <v>66</v>
      </c>
      <c r="I14484" s="10">
        <f t="shared" si="909"/>
        <v>0</v>
      </c>
      <c r="R14484">
        <f t="shared" si="910"/>
        <v>0</v>
      </c>
      <c r="S14484" s="3" t="str">
        <f t="shared" si="911"/>
        <v/>
      </c>
      <c r="T14484" s="9" t="str">
        <f t="shared" si="912"/>
        <v/>
      </c>
    </row>
    <row r="14485" spans="2:20" x14ac:dyDescent="0.3">
      <c r="B14485" t="s">
        <v>66</v>
      </c>
      <c r="C14485" t="s">
        <v>66</v>
      </c>
      <c r="I14485" s="10">
        <f t="shared" si="909"/>
        <v>0</v>
      </c>
      <c r="R14485">
        <f t="shared" si="910"/>
        <v>0</v>
      </c>
      <c r="S14485" s="3" t="str">
        <f t="shared" si="911"/>
        <v/>
      </c>
      <c r="T14485" s="9" t="str">
        <f t="shared" si="912"/>
        <v/>
      </c>
    </row>
    <row r="14486" spans="2:20" x14ac:dyDescent="0.3">
      <c r="B14486" t="s">
        <v>66</v>
      </c>
      <c r="C14486" t="s">
        <v>66</v>
      </c>
      <c r="I14486" s="10">
        <f t="shared" si="909"/>
        <v>0</v>
      </c>
      <c r="R14486">
        <f t="shared" si="910"/>
        <v>0</v>
      </c>
      <c r="S14486" s="3" t="str">
        <f t="shared" si="911"/>
        <v/>
      </c>
      <c r="T14486" s="9" t="str">
        <f t="shared" si="912"/>
        <v/>
      </c>
    </row>
    <row r="14487" spans="2:20" x14ac:dyDescent="0.3">
      <c r="B14487" t="s">
        <v>66</v>
      </c>
      <c r="C14487" t="s">
        <v>66</v>
      </c>
      <c r="I14487" s="10">
        <f t="shared" si="909"/>
        <v>0</v>
      </c>
      <c r="R14487">
        <f t="shared" si="910"/>
        <v>0</v>
      </c>
      <c r="S14487" s="3" t="str">
        <f t="shared" si="911"/>
        <v/>
      </c>
      <c r="T14487" s="9" t="str">
        <f t="shared" si="912"/>
        <v/>
      </c>
    </row>
    <row r="14488" spans="2:20" x14ac:dyDescent="0.3">
      <c r="B14488" t="s">
        <v>66</v>
      </c>
      <c r="C14488" t="s">
        <v>66</v>
      </c>
      <c r="I14488" s="10">
        <f t="shared" si="909"/>
        <v>0</v>
      </c>
      <c r="R14488">
        <f t="shared" si="910"/>
        <v>0</v>
      </c>
      <c r="S14488" s="3" t="str">
        <f t="shared" si="911"/>
        <v/>
      </c>
      <c r="T14488" s="9" t="str">
        <f t="shared" si="912"/>
        <v/>
      </c>
    </row>
    <row r="14489" spans="2:20" x14ac:dyDescent="0.3">
      <c r="B14489" t="s">
        <v>66</v>
      </c>
      <c r="C14489" t="s">
        <v>66</v>
      </c>
      <c r="I14489" s="10">
        <f t="shared" si="909"/>
        <v>0</v>
      </c>
      <c r="R14489">
        <f t="shared" si="910"/>
        <v>0</v>
      </c>
      <c r="S14489" s="3" t="str">
        <f t="shared" si="911"/>
        <v/>
      </c>
      <c r="T14489" s="9" t="str">
        <f t="shared" si="912"/>
        <v/>
      </c>
    </row>
    <row r="14490" spans="2:20" x14ac:dyDescent="0.3">
      <c r="B14490" t="s">
        <v>66</v>
      </c>
      <c r="C14490" t="s">
        <v>66</v>
      </c>
      <c r="I14490" s="10">
        <f t="shared" si="909"/>
        <v>0</v>
      </c>
      <c r="R14490">
        <f t="shared" si="910"/>
        <v>0</v>
      </c>
      <c r="S14490" s="3" t="str">
        <f t="shared" si="911"/>
        <v/>
      </c>
      <c r="T14490" s="9" t="str">
        <f t="shared" si="912"/>
        <v/>
      </c>
    </row>
    <row r="14491" spans="2:20" x14ac:dyDescent="0.3">
      <c r="B14491" t="s">
        <v>66</v>
      </c>
      <c r="C14491" t="s">
        <v>66</v>
      </c>
      <c r="I14491" s="10">
        <f t="shared" si="909"/>
        <v>0</v>
      </c>
      <c r="R14491">
        <f t="shared" si="910"/>
        <v>0</v>
      </c>
      <c r="S14491" s="3" t="str">
        <f t="shared" si="911"/>
        <v/>
      </c>
      <c r="T14491" s="9" t="str">
        <f t="shared" si="912"/>
        <v/>
      </c>
    </row>
    <row r="14492" spans="2:20" x14ac:dyDescent="0.3">
      <c r="B14492" t="s">
        <v>66</v>
      </c>
      <c r="C14492" t="s">
        <v>66</v>
      </c>
      <c r="I14492" s="10">
        <f t="shared" si="909"/>
        <v>0</v>
      </c>
      <c r="R14492">
        <f t="shared" si="910"/>
        <v>0</v>
      </c>
      <c r="S14492" s="3" t="str">
        <f t="shared" si="911"/>
        <v/>
      </c>
      <c r="T14492" s="9" t="str">
        <f t="shared" si="912"/>
        <v/>
      </c>
    </row>
    <row r="14493" spans="2:20" x14ac:dyDescent="0.3">
      <c r="B14493" t="s">
        <v>66</v>
      </c>
      <c r="C14493" t="s">
        <v>66</v>
      </c>
      <c r="I14493" s="10">
        <f t="shared" si="909"/>
        <v>0</v>
      </c>
      <c r="R14493">
        <f t="shared" si="910"/>
        <v>0</v>
      </c>
      <c r="S14493" s="3" t="str">
        <f t="shared" si="911"/>
        <v/>
      </c>
      <c r="T14493" s="9" t="str">
        <f t="shared" si="912"/>
        <v/>
      </c>
    </row>
    <row r="14494" spans="2:20" x14ac:dyDescent="0.3">
      <c r="B14494" t="s">
        <v>66</v>
      </c>
      <c r="C14494" t="s">
        <v>66</v>
      </c>
      <c r="I14494" s="10">
        <f t="shared" si="909"/>
        <v>0</v>
      </c>
      <c r="R14494">
        <f t="shared" si="910"/>
        <v>0</v>
      </c>
      <c r="S14494" s="3" t="str">
        <f t="shared" si="911"/>
        <v/>
      </c>
      <c r="T14494" s="9" t="str">
        <f t="shared" si="912"/>
        <v/>
      </c>
    </row>
    <row r="14495" spans="2:20" x14ac:dyDescent="0.3">
      <c r="B14495" t="s">
        <v>66</v>
      </c>
      <c r="C14495" t="s">
        <v>66</v>
      </c>
      <c r="I14495" s="10">
        <f t="shared" si="909"/>
        <v>0</v>
      </c>
      <c r="R14495">
        <f t="shared" si="910"/>
        <v>0</v>
      </c>
      <c r="S14495" s="3" t="str">
        <f t="shared" si="911"/>
        <v/>
      </c>
      <c r="T14495" s="9" t="str">
        <f t="shared" si="912"/>
        <v/>
      </c>
    </row>
    <row r="14496" spans="2:20" x14ac:dyDescent="0.3">
      <c r="B14496" t="s">
        <v>66</v>
      </c>
      <c r="C14496" t="s">
        <v>66</v>
      </c>
      <c r="I14496" s="10">
        <f t="shared" si="909"/>
        <v>0</v>
      </c>
      <c r="R14496">
        <f t="shared" si="910"/>
        <v>0</v>
      </c>
      <c r="S14496" s="3" t="str">
        <f t="shared" si="911"/>
        <v/>
      </c>
      <c r="T14496" s="9" t="str">
        <f t="shared" si="912"/>
        <v/>
      </c>
    </row>
    <row r="14497" spans="2:20" x14ac:dyDescent="0.3">
      <c r="B14497" t="s">
        <v>66</v>
      </c>
      <c r="C14497" t="s">
        <v>66</v>
      </c>
      <c r="I14497" s="10">
        <f t="shared" si="909"/>
        <v>0</v>
      </c>
      <c r="R14497">
        <f t="shared" si="910"/>
        <v>0</v>
      </c>
      <c r="S14497" s="3" t="str">
        <f t="shared" si="911"/>
        <v/>
      </c>
      <c r="T14497" s="9" t="str">
        <f t="shared" si="912"/>
        <v/>
      </c>
    </row>
    <row r="14498" spans="2:20" x14ac:dyDescent="0.3">
      <c r="B14498" t="s">
        <v>66</v>
      </c>
      <c r="C14498" t="s">
        <v>66</v>
      </c>
      <c r="I14498" s="10">
        <f t="shared" si="909"/>
        <v>0</v>
      </c>
      <c r="R14498">
        <f t="shared" si="910"/>
        <v>0</v>
      </c>
      <c r="S14498" s="3" t="str">
        <f t="shared" si="911"/>
        <v/>
      </c>
      <c r="T14498" s="9" t="str">
        <f t="shared" si="912"/>
        <v/>
      </c>
    </row>
    <row r="14499" spans="2:20" x14ac:dyDescent="0.3">
      <c r="B14499" t="s">
        <v>66</v>
      </c>
      <c r="C14499" t="s">
        <v>66</v>
      </c>
      <c r="I14499" s="10">
        <f t="shared" si="909"/>
        <v>0</v>
      </c>
      <c r="R14499">
        <f t="shared" si="910"/>
        <v>0</v>
      </c>
      <c r="S14499" s="3" t="str">
        <f t="shared" si="911"/>
        <v/>
      </c>
      <c r="T14499" s="9" t="str">
        <f t="shared" si="912"/>
        <v/>
      </c>
    </row>
    <row r="14500" spans="2:20" x14ac:dyDescent="0.3">
      <c r="B14500" t="s">
        <v>66</v>
      </c>
      <c r="C14500" t="s">
        <v>66</v>
      </c>
      <c r="I14500" s="10">
        <f t="shared" si="909"/>
        <v>0</v>
      </c>
      <c r="R14500">
        <f t="shared" si="910"/>
        <v>0</v>
      </c>
      <c r="S14500" s="3" t="str">
        <f t="shared" si="911"/>
        <v/>
      </c>
      <c r="T14500" s="9" t="str">
        <f t="shared" si="912"/>
        <v/>
      </c>
    </row>
    <row r="14501" spans="2:20" x14ac:dyDescent="0.3">
      <c r="B14501" t="s">
        <v>66</v>
      </c>
      <c r="C14501" t="s">
        <v>66</v>
      </c>
      <c r="I14501" s="10">
        <f t="shared" si="909"/>
        <v>0</v>
      </c>
      <c r="R14501">
        <f t="shared" si="910"/>
        <v>0</v>
      </c>
      <c r="S14501" s="3" t="str">
        <f t="shared" si="911"/>
        <v/>
      </c>
      <c r="T14501" s="9" t="str">
        <f t="shared" si="912"/>
        <v/>
      </c>
    </row>
    <row r="14502" spans="2:20" x14ac:dyDescent="0.3">
      <c r="B14502" t="s">
        <v>66</v>
      </c>
      <c r="C14502" t="s">
        <v>66</v>
      </c>
      <c r="I14502" s="10">
        <f t="shared" si="909"/>
        <v>0</v>
      </c>
      <c r="R14502">
        <f t="shared" si="910"/>
        <v>0</v>
      </c>
      <c r="S14502" s="3" t="str">
        <f t="shared" si="911"/>
        <v/>
      </c>
      <c r="T14502" s="9" t="str">
        <f t="shared" si="912"/>
        <v/>
      </c>
    </row>
    <row r="14503" spans="2:20" x14ac:dyDescent="0.3">
      <c r="B14503" t="s">
        <v>66</v>
      </c>
      <c r="C14503" t="s">
        <v>66</v>
      </c>
      <c r="I14503" s="10">
        <f t="shared" si="909"/>
        <v>0</v>
      </c>
      <c r="R14503">
        <f t="shared" si="910"/>
        <v>0</v>
      </c>
      <c r="S14503" s="3" t="str">
        <f t="shared" si="911"/>
        <v/>
      </c>
      <c r="T14503" s="9" t="str">
        <f t="shared" si="912"/>
        <v/>
      </c>
    </row>
    <row r="14504" spans="2:20" x14ac:dyDescent="0.3">
      <c r="B14504" t="s">
        <v>66</v>
      </c>
      <c r="C14504" t="s">
        <v>66</v>
      </c>
      <c r="I14504" s="10">
        <f t="shared" si="909"/>
        <v>0</v>
      </c>
      <c r="R14504">
        <f t="shared" si="910"/>
        <v>0</v>
      </c>
      <c r="S14504" s="3" t="str">
        <f t="shared" si="911"/>
        <v/>
      </c>
      <c r="T14504" s="9" t="str">
        <f t="shared" si="912"/>
        <v/>
      </c>
    </row>
    <row r="14505" spans="2:20" x14ac:dyDescent="0.3">
      <c r="B14505" t="s">
        <v>66</v>
      </c>
      <c r="C14505" t="s">
        <v>66</v>
      </c>
      <c r="I14505" s="10">
        <f t="shared" si="909"/>
        <v>0</v>
      </c>
      <c r="R14505">
        <f t="shared" si="910"/>
        <v>0</v>
      </c>
      <c r="S14505" s="3" t="str">
        <f t="shared" si="911"/>
        <v/>
      </c>
      <c r="T14505" s="9" t="str">
        <f t="shared" si="912"/>
        <v/>
      </c>
    </row>
    <row r="14506" spans="2:20" x14ac:dyDescent="0.3">
      <c r="B14506" t="s">
        <v>66</v>
      </c>
      <c r="C14506" t="s">
        <v>66</v>
      </c>
      <c r="I14506" s="10">
        <f t="shared" si="909"/>
        <v>0</v>
      </c>
      <c r="R14506">
        <f t="shared" si="910"/>
        <v>0</v>
      </c>
      <c r="S14506" s="3" t="str">
        <f t="shared" si="911"/>
        <v/>
      </c>
      <c r="T14506" s="9" t="str">
        <f t="shared" si="912"/>
        <v/>
      </c>
    </row>
    <row r="14507" spans="2:20" x14ac:dyDescent="0.3">
      <c r="B14507" t="s">
        <v>66</v>
      </c>
      <c r="C14507" t="s">
        <v>66</v>
      </c>
      <c r="I14507" s="10">
        <f t="shared" si="909"/>
        <v>0</v>
      </c>
      <c r="R14507">
        <f t="shared" si="910"/>
        <v>0</v>
      </c>
      <c r="S14507" s="3" t="str">
        <f t="shared" si="911"/>
        <v/>
      </c>
      <c r="T14507" s="9" t="str">
        <f t="shared" si="912"/>
        <v/>
      </c>
    </row>
    <row r="14508" spans="2:20" x14ac:dyDescent="0.3">
      <c r="B14508" t="s">
        <v>66</v>
      </c>
      <c r="C14508" t="s">
        <v>66</v>
      </c>
      <c r="I14508" s="10">
        <f t="shared" si="909"/>
        <v>0</v>
      </c>
      <c r="R14508">
        <f t="shared" si="910"/>
        <v>0</v>
      </c>
      <c r="S14508" s="3" t="str">
        <f t="shared" si="911"/>
        <v/>
      </c>
      <c r="T14508" s="9" t="str">
        <f t="shared" si="912"/>
        <v/>
      </c>
    </row>
    <row r="14509" spans="2:20" x14ac:dyDescent="0.3">
      <c r="B14509" t="s">
        <v>66</v>
      </c>
      <c r="C14509" t="s">
        <v>66</v>
      </c>
      <c r="I14509" s="10">
        <f t="shared" si="909"/>
        <v>0</v>
      </c>
      <c r="R14509">
        <f t="shared" si="910"/>
        <v>0</v>
      </c>
      <c r="S14509" s="3" t="str">
        <f t="shared" si="911"/>
        <v/>
      </c>
      <c r="T14509" s="9" t="str">
        <f t="shared" si="912"/>
        <v/>
      </c>
    </row>
    <row r="14510" spans="2:20" x14ac:dyDescent="0.3">
      <c r="B14510" t="s">
        <v>66</v>
      </c>
      <c r="C14510" t="s">
        <v>66</v>
      </c>
      <c r="I14510" s="10">
        <f t="shared" si="909"/>
        <v>0</v>
      </c>
      <c r="R14510">
        <f t="shared" si="910"/>
        <v>0</v>
      </c>
      <c r="S14510" s="3" t="str">
        <f t="shared" si="911"/>
        <v/>
      </c>
      <c r="T14510" s="9" t="str">
        <f t="shared" si="912"/>
        <v/>
      </c>
    </row>
    <row r="14511" spans="2:20" x14ac:dyDescent="0.3">
      <c r="B14511" t="s">
        <v>66</v>
      </c>
      <c r="C14511" t="s">
        <v>66</v>
      </c>
      <c r="I14511" s="10">
        <f t="shared" si="909"/>
        <v>0</v>
      </c>
      <c r="R14511">
        <f t="shared" si="910"/>
        <v>0</v>
      </c>
      <c r="S14511" s="3" t="str">
        <f t="shared" si="911"/>
        <v/>
      </c>
      <c r="T14511" s="9" t="str">
        <f t="shared" si="912"/>
        <v/>
      </c>
    </row>
    <row r="14512" spans="2:20" x14ac:dyDescent="0.3">
      <c r="B14512" t="s">
        <v>66</v>
      </c>
      <c r="C14512" t="s">
        <v>66</v>
      </c>
      <c r="I14512" s="10">
        <f t="shared" si="909"/>
        <v>0</v>
      </c>
      <c r="R14512">
        <f t="shared" si="910"/>
        <v>0</v>
      </c>
      <c r="S14512" s="3" t="str">
        <f t="shared" si="911"/>
        <v/>
      </c>
      <c r="T14512" s="9" t="str">
        <f t="shared" si="912"/>
        <v/>
      </c>
    </row>
    <row r="14513" spans="2:20" x14ac:dyDescent="0.3">
      <c r="B14513" t="s">
        <v>66</v>
      </c>
      <c r="C14513" t="s">
        <v>66</v>
      </c>
      <c r="I14513" s="10">
        <f t="shared" si="909"/>
        <v>0</v>
      </c>
      <c r="R14513">
        <f t="shared" si="910"/>
        <v>0</v>
      </c>
      <c r="S14513" s="3" t="str">
        <f t="shared" si="911"/>
        <v/>
      </c>
      <c r="T14513" s="9" t="str">
        <f t="shared" si="912"/>
        <v/>
      </c>
    </row>
    <row r="14514" spans="2:20" x14ac:dyDescent="0.3">
      <c r="B14514" t="s">
        <v>66</v>
      </c>
      <c r="C14514" t="s">
        <v>66</v>
      </c>
      <c r="I14514" s="10">
        <f t="shared" si="909"/>
        <v>0</v>
      </c>
      <c r="R14514">
        <f t="shared" si="910"/>
        <v>0</v>
      </c>
      <c r="S14514" s="3" t="str">
        <f t="shared" si="911"/>
        <v/>
      </c>
      <c r="T14514" s="9" t="str">
        <f t="shared" si="912"/>
        <v/>
      </c>
    </row>
    <row r="14515" spans="2:20" x14ac:dyDescent="0.3">
      <c r="B14515" t="s">
        <v>66</v>
      </c>
      <c r="C14515" t="s">
        <v>66</v>
      </c>
      <c r="I14515" s="10">
        <f t="shared" si="909"/>
        <v>0</v>
      </c>
      <c r="R14515">
        <f t="shared" si="910"/>
        <v>0</v>
      </c>
      <c r="S14515" s="3" t="str">
        <f t="shared" si="911"/>
        <v/>
      </c>
      <c r="T14515" s="9" t="str">
        <f t="shared" si="912"/>
        <v/>
      </c>
    </row>
    <row r="14516" spans="2:20" x14ac:dyDescent="0.3">
      <c r="B14516" t="s">
        <v>66</v>
      </c>
      <c r="C14516" t="s">
        <v>66</v>
      </c>
      <c r="I14516" s="10">
        <f t="shared" si="909"/>
        <v>0</v>
      </c>
      <c r="R14516">
        <f t="shared" si="910"/>
        <v>0</v>
      </c>
      <c r="S14516" s="3" t="str">
        <f t="shared" si="911"/>
        <v/>
      </c>
      <c r="T14516" s="9" t="str">
        <f t="shared" si="912"/>
        <v/>
      </c>
    </row>
    <row r="14517" spans="2:20" x14ac:dyDescent="0.3">
      <c r="B14517" t="s">
        <v>66</v>
      </c>
      <c r="C14517" t="s">
        <v>66</v>
      </c>
      <c r="I14517" s="10">
        <f t="shared" si="909"/>
        <v>0</v>
      </c>
      <c r="R14517">
        <f t="shared" si="910"/>
        <v>0</v>
      </c>
      <c r="S14517" s="3" t="str">
        <f t="shared" si="911"/>
        <v/>
      </c>
      <c r="T14517" s="9" t="str">
        <f t="shared" si="912"/>
        <v/>
      </c>
    </row>
    <row r="14518" spans="2:20" x14ac:dyDescent="0.3">
      <c r="B14518" t="s">
        <v>66</v>
      </c>
      <c r="C14518" t="s">
        <v>66</v>
      </c>
      <c r="I14518" s="10">
        <f t="shared" si="909"/>
        <v>0</v>
      </c>
      <c r="R14518">
        <f t="shared" si="910"/>
        <v>0</v>
      </c>
      <c r="S14518" s="3" t="str">
        <f t="shared" si="911"/>
        <v/>
      </c>
      <c r="T14518" s="9" t="str">
        <f t="shared" si="912"/>
        <v/>
      </c>
    </row>
    <row r="14519" spans="2:20" x14ac:dyDescent="0.3">
      <c r="B14519" t="s">
        <v>66</v>
      </c>
      <c r="C14519" t="s">
        <v>66</v>
      </c>
      <c r="I14519" s="10">
        <f t="shared" si="909"/>
        <v>0</v>
      </c>
      <c r="R14519">
        <f t="shared" si="910"/>
        <v>0</v>
      </c>
      <c r="S14519" s="3" t="str">
        <f t="shared" si="911"/>
        <v/>
      </c>
      <c r="T14519" s="9" t="str">
        <f t="shared" si="912"/>
        <v/>
      </c>
    </row>
    <row r="14520" spans="2:20" x14ac:dyDescent="0.3">
      <c r="B14520" t="s">
        <v>66</v>
      </c>
      <c r="C14520" t="s">
        <v>66</v>
      </c>
      <c r="I14520" s="10">
        <f t="shared" si="909"/>
        <v>0</v>
      </c>
      <c r="R14520">
        <f t="shared" si="910"/>
        <v>0</v>
      </c>
      <c r="S14520" s="3" t="str">
        <f t="shared" si="911"/>
        <v/>
      </c>
      <c r="T14520" s="9" t="str">
        <f t="shared" si="912"/>
        <v/>
      </c>
    </row>
    <row r="14521" spans="2:20" x14ac:dyDescent="0.3">
      <c r="B14521" t="s">
        <v>66</v>
      </c>
      <c r="C14521" t="s">
        <v>66</v>
      </c>
      <c r="I14521" s="10">
        <f t="shared" si="909"/>
        <v>0</v>
      </c>
      <c r="R14521">
        <f t="shared" si="910"/>
        <v>0</v>
      </c>
      <c r="S14521" s="3" t="str">
        <f t="shared" si="911"/>
        <v/>
      </c>
      <c r="T14521" s="9" t="str">
        <f t="shared" si="912"/>
        <v/>
      </c>
    </row>
    <row r="14522" spans="2:20" x14ac:dyDescent="0.3">
      <c r="B14522" t="s">
        <v>66</v>
      </c>
      <c r="C14522" t="s">
        <v>66</v>
      </c>
      <c r="I14522" s="10">
        <f t="shared" si="909"/>
        <v>0</v>
      </c>
      <c r="R14522">
        <f t="shared" si="910"/>
        <v>0</v>
      </c>
      <c r="S14522" s="3" t="str">
        <f t="shared" si="911"/>
        <v/>
      </c>
      <c r="T14522" s="9" t="str">
        <f t="shared" si="912"/>
        <v/>
      </c>
    </row>
    <row r="14523" spans="2:20" x14ac:dyDescent="0.3">
      <c r="B14523" t="s">
        <v>66</v>
      </c>
      <c r="C14523" t="s">
        <v>66</v>
      </c>
      <c r="I14523" s="10">
        <f t="shared" si="909"/>
        <v>0</v>
      </c>
      <c r="R14523">
        <f t="shared" si="910"/>
        <v>0</v>
      </c>
      <c r="S14523" s="3" t="str">
        <f t="shared" si="911"/>
        <v/>
      </c>
      <c r="T14523" s="9" t="str">
        <f t="shared" si="912"/>
        <v/>
      </c>
    </row>
    <row r="14524" spans="2:20" x14ac:dyDescent="0.3">
      <c r="B14524" t="s">
        <v>66</v>
      </c>
      <c r="C14524" t="s">
        <v>66</v>
      </c>
      <c r="I14524" s="10">
        <f t="shared" si="909"/>
        <v>0</v>
      </c>
      <c r="R14524">
        <f t="shared" si="910"/>
        <v>0</v>
      </c>
      <c r="S14524" s="3" t="str">
        <f t="shared" si="911"/>
        <v/>
      </c>
      <c r="T14524" s="9" t="str">
        <f t="shared" si="912"/>
        <v/>
      </c>
    </row>
    <row r="14525" spans="2:20" x14ac:dyDescent="0.3">
      <c r="B14525" t="s">
        <v>66</v>
      </c>
      <c r="C14525" t="s">
        <v>66</v>
      </c>
      <c r="I14525" s="10">
        <f t="shared" si="909"/>
        <v>0</v>
      </c>
      <c r="R14525">
        <f t="shared" si="910"/>
        <v>0</v>
      </c>
      <c r="S14525" s="3" t="str">
        <f t="shared" si="911"/>
        <v/>
      </c>
      <c r="T14525" s="9" t="str">
        <f t="shared" si="912"/>
        <v/>
      </c>
    </row>
    <row r="14526" spans="2:20" x14ac:dyDescent="0.3">
      <c r="B14526" t="s">
        <v>66</v>
      </c>
      <c r="C14526" t="s">
        <v>66</v>
      </c>
      <c r="I14526" s="10">
        <f t="shared" si="909"/>
        <v>0</v>
      </c>
      <c r="R14526">
        <f t="shared" si="910"/>
        <v>0</v>
      </c>
      <c r="S14526" s="3" t="str">
        <f t="shared" si="911"/>
        <v/>
      </c>
      <c r="T14526" s="9" t="str">
        <f t="shared" si="912"/>
        <v/>
      </c>
    </row>
    <row r="14527" spans="2:20" x14ac:dyDescent="0.3">
      <c r="B14527" t="s">
        <v>66</v>
      </c>
      <c r="C14527" t="s">
        <v>66</v>
      </c>
      <c r="I14527" s="10">
        <f t="shared" si="909"/>
        <v>0</v>
      </c>
      <c r="R14527">
        <f t="shared" si="910"/>
        <v>0</v>
      </c>
      <c r="S14527" s="3" t="str">
        <f t="shared" si="911"/>
        <v/>
      </c>
      <c r="T14527" s="9" t="str">
        <f t="shared" si="912"/>
        <v/>
      </c>
    </row>
    <row r="14528" spans="2:20" x14ac:dyDescent="0.3">
      <c r="B14528" t="s">
        <v>66</v>
      </c>
      <c r="C14528" t="s">
        <v>66</v>
      </c>
      <c r="I14528" s="10">
        <f t="shared" si="909"/>
        <v>0</v>
      </c>
      <c r="R14528">
        <f t="shared" si="910"/>
        <v>0</v>
      </c>
      <c r="S14528" s="3" t="str">
        <f t="shared" si="911"/>
        <v/>
      </c>
      <c r="T14528" s="9" t="str">
        <f t="shared" si="912"/>
        <v/>
      </c>
    </row>
    <row r="14529" spans="2:20" x14ac:dyDescent="0.3">
      <c r="B14529" t="s">
        <v>66</v>
      </c>
      <c r="C14529" t="s">
        <v>66</v>
      </c>
      <c r="I14529" s="10">
        <f t="shared" si="909"/>
        <v>0</v>
      </c>
      <c r="R14529">
        <f t="shared" si="910"/>
        <v>0</v>
      </c>
      <c r="S14529" s="3" t="str">
        <f t="shared" si="911"/>
        <v/>
      </c>
      <c r="T14529" s="9" t="str">
        <f t="shared" si="912"/>
        <v/>
      </c>
    </row>
    <row r="14530" spans="2:20" x14ac:dyDescent="0.3">
      <c r="B14530" t="s">
        <v>66</v>
      </c>
      <c r="C14530" t="s">
        <v>66</v>
      </c>
      <c r="I14530" s="10">
        <f t="shared" si="909"/>
        <v>0</v>
      </c>
      <c r="R14530">
        <f t="shared" si="910"/>
        <v>0</v>
      </c>
      <c r="S14530" s="3" t="str">
        <f t="shared" si="911"/>
        <v/>
      </c>
      <c r="T14530" s="9" t="str">
        <f t="shared" si="912"/>
        <v/>
      </c>
    </row>
    <row r="14531" spans="2:20" x14ac:dyDescent="0.3">
      <c r="B14531" t="s">
        <v>66</v>
      </c>
      <c r="C14531" t="s">
        <v>66</v>
      </c>
      <c r="I14531" s="10">
        <f t="shared" ref="I14531:I14594" si="913">H14531*0.5</f>
        <v>0</v>
      </c>
      <c r="R14531">
        <f t="shared" ref="R14531:R14594" si="914">SUM(I14531:Q14531)</f>
        <v>0</v>
      </c>
      <c r="S14531" s="3" t="str">
        <f t="shared" ref="S14531:S14594" si="915">IFERROR(IF(R14531&lt;=H14531,R14531/H14531*100,100),"")</f>
        <v/>
      </c>
      <c r="T14531" s="9" t="str">
        <f t="shared" ref="T14531:T14594" si="916">IFERROR(G14531*S14531/100,"")</f>
        <v/>
      </c>
    </row>
    <row r="14532" spans="2:20" x14ac:dyDescent="0.3">
      <c r="B14532" t="s">
        <v>66</v>
      </c>
      <c r="C14532" t="s">
        <v>66</v>
      </c>
      <c r="I14532" s="10">
        <f t="shared" si="913"/>
        <v>0</v>
      </c>
      <c r="R14532">
        <f t="shared" si="914"/>
        <v>0</v>
      </c>
      <c r="S14532" s="3" t="str">
        <f t="shared" si="915"/>
        <v/>
      </c>
      <c r="T14532" s="9" t="str">
        <f t="shared" si="916"/>
        <v/>
      </c>
    </row>
    <row r="14533" spans="2:20" x14ac:dyDescent="0.3">
      <c r="B14533" t="s">
        <v>66</v>
      </c>
      <c r="C14533" t="s">
        <v>66</v>
      </c>
      <c r="I14533" s="10">
        <f t="shared" si="913"/>
        <v>0</v>
      </c>
      <c r="R14533">
        <f t="shared" si="914"/>
        <v>0</v>
      </c>
      <c r="S14533" s="3" t="str">
        <f t="shared" si="915"/>
        <v/>
      </c>
      <c r="T14533" s="9" t="str">
        <f t="shared" si="916"/>
        <v/>
      </c>
    </row>
    <row r="14534" spans="2:20" x14ac:dyDescent="0.3">
      <c r="B14534" t="s">
        <v>66</v>
      </c>
      <c r="C14534" t="s">
        <v>66</v>
      </c>
      <c r="I14534" s="10">
        <f t="shared" si="913"/>
        <v>0</v>
      </c>
      <c r="R14534">
        <f t="shared" si="914"/>
        <v>0</v>
      </c>
      <c r="S14534" s="3" t="str">
        <f t="shared" si="915"/>
        <v/>
      </c>
      <c r="T14534" s="9" t="str">
        <f t="shared" si="916"/>
        <v/>
      </c>
    </row>
    <row r="14535" spans="2:20" x14ac:dyDescent="0.3">
      <c r="B14535" t="s">
        <v>66</v>
      </c>
      <c r="C14535" t="s">
        <v>66</v>
      </c>
      <c r="I14535" s="10">
        <f t="shared" si="913"/>
        <v>0</v>
      </c>
      <c r="R14535">
        <f t="shared" si="914"/>
        <v>0</v>
      </c>
      <c r="S14535" s="3" t="str">
        <f t="shared" si="915"/>
        <v/>
      </c>
      <c r="T14535" s="9" t="str">
        <f t="shared" si="916"/>
        <v/>
      </c>
    </row>
    <row r="14536" spans="2:20" x14ac:dyDescent="0.3">
      <c r="B14536" t="s">
        <v>66</v>
      </c>
      <c r="C14536" t="s">
        <v>66</v>
      </c>
      <c r="I14536" s="10">
        <f t="shared" si="913"/>
        <v>0</v>
      </c>
      <c r="R14536">
        <f t="shared" si="914"/>
        <v>0</v>
      </c>
      <c r="S14536" s="3" t="str">
        <f t="shared" si="915"/>
        <v/>
      </c>
      <c r="T14536" s="9" t="str">
        <f t="shared" si="916"/>
        <v/>
      </c>
    </row>
    <row r="14537" spans="2:20" x14ac:dyDescent="0.3">
      <c r="B14537" t="s">
        <v>66</v>
      </c>
      <c r="C14537" t="s">
        <v>66</v>
      </c>
      <c r="I14537" s="10">
        <f t="shared" si="913"/>
        <v>0</v>
      </c>
      <c r="R14537">
        <f t="shared" si="914"/>
        <v>0</v>
      </c>
      <c r="S14537" s="3" t="str">
        <f t="shared" si="915"/>
        <v/>
      </c>
      <c r="T14537" s="9" t="str">
        <f t="shared" si="916"/>
        <v/>
      </c>
    </row>
    <row r="14538" spans="2:20" x14ac:dyDescent="0.3">
      <c r="B14538" t="s">
        <v>66</v>
      </c>
      <c r="C14538" t="s">
        <v>66</v>
      </c>
      <c r="I14538" s="10">
        <f t="shared" si="913"/>
        <v>0</v>
      </c>
      <c r="R14538">
        <f t="shared" si="914"/>
        <v>0</v>
      </c>
      <c r="S14538" s="3" t="str">
        <f t="shared" si="915"/>
        <v/>
      </c>
      <c r="T14538" s="9" t="str">
        <f t="shared" si="916"/>
        <v/>
      </c>
    </row>
    <row r="14539" spans="2:20" x14ac:dyDescent="0.3">
      <c r="B14539" t="s">
        <v>66</v>
      </c>
      <c r="C14539" t="s">
        <v>66</v>
      </c>
      <c r="I14539" s="10">
        <f t="shared" si="913"/>
        <v>0</v>
      </c>
      <c r="R14539">
        <f t="shared" si="914"/>
        <v>0</v>
      </c>
      <c r="S14539" s="3" t="str">
        <f t="shared" si="915"/>
        <v/>
      </c>
      <c r="T14539" s="9" t="str">
        <f t="shared" si="916"/>
        <v/>
      </c>
    </row>
    <row r="14540" spans="2:20" x14ac:dyDescent="0.3">
      <c r="B14540" t="s">
        <v>66</v>
      </c>
      <c r="C14540" t="s">
        <v>66</v>
      </c>
      <c r="I14540" s="10">
        <f t="shared" si="913"/>
        <v>0</v>
      </c>
      <c r="R14540">
        <f t="shared" si="914"/>
        <v>0</v>
      </c>
      <c r="S14540" s="3" t="str">
        <f t="shared" si="915"/>
        <v/>
      </c>
      <c r="T14540" s="9" t="str">
        <f t="shared" si="916"/>
        <v/>
      </c>
    </row>
    <row r="14541" spans="2:20" x14ac:dyDescent="0.3">
      <c r="B14541" t="s">
        <v>66</v>
      </c>
      <c r="C14541" t="s">
        <v>66</v>
      </c>
      <c r="I14541" s="10">
        <f t="shared" si="913"/>
        <v>0</v>
      </c>
      <c r="R14541">
        <f t="shared" si="914"/>
        <v>0</v>
      </c>
      <c r="S14541" s="3" t="str">
        <f t="shared" si="915"/>
        <v/>
      </c>
      <c r="T14541" s="9" t="str">
        <f t="shared" si="916"/>
        <v/>
      </c>
    </row>
    <row r="14542" spans="2:20" x14ac:dyDescent="0.3">
      <c r="B14542" t="s">
        <v>66</v>
      </c>
      <c r="C14542" t="s">
        <v>66</v>
      </c>
      <c r="I14542" s="10">
        <f t="shared" si="913"/>
        <v>0</v>
      </c>
      <c r="R14542">
        <f t="shared" si="914"/>
        <v>0</v>
      </c>
      <c r="S14542" s="3" t="str">
        <f t="shared" si="915"/>
        <v/>
      </c>
      <c r="T14542" s="9" t="str">
        <f t="shared" si="916"/>
        <v/>
      </c>
    </row>
    <row r="14543" spans="2:20" x14ac:dyDescent="0.3">
      <c r="B14543" t="s">
        <v>66</v>
      </c>
      <c r="C14543" t="s">
        <v>66</v>
      </c>
      <c r="I14543" s="10">
        <f t="shared" si="913"/>
        <v>0</v>
      </c>
      <c r="R14543">
        <f t="shared" si="914"/>
        <v>0</v>
      </c>
      <c r="S14543" s="3" t="str">
        <f t="shared" si="915"/>
        <v/>
      </c>
      <c r="T14543" s="9" t="str">
        <f t="shared" si="916"/>
        <v/>
      </c>
    </row>
    <row r="14544" spans="2:20" x14ac:dyDescent="0.3">
      <c r="B14544" t="s">
        <v>66</v>
      </c>
      <c r="C14544" t="s">
        <v>66</v>
      </c>
      <c r="I14544" s="10">
        <f t="shared" si="913"/>
        <v>0</v>
      </c>
      <c r="R14544">
        <f t="shared" si="914"/>
        <v>0</v>
      </c>
      <c r="S14544" s="3" t="str">
        <f t="shared" si="915"/>
        <v/>
      </c>
      <c r="T14544" s="9" t="str">
        <f t="shared" si="916"/>
        <v/>
      </c>
    </row>
    <row r="14545" spans="2:20" x14ac:dyDescent="0.3">
      <c r="B14545" t="s">
        <v>66</v>
      </c>
      <c r="C14545" t="s">
        <v>66</v>
      </c>
      <c r="I14545" s="10">
        <f t="shared" si="913"/>
        <v>0</v>
      </c>
      <c r="R14545">
        <f t="shared" si="914"/>
        <v>0</v>
      </c>
      <c r="S14545" s="3" t="str">
        <f t="shared" si="915"/>
        <v/>
      </c>
      <c r="T14545" s="9" t="str">
        <f t="shared" si="916"/>
        <v/>
      </c>
    </row>
    <row r="14546" spans="2:20" x14ac:dyDescent="0.3">
      <c r="B14546" t="s">
        <v>66</v>
      </c>
      <c r="C14546" t="s">
        <v>66</v>
      </c>
      <c r="I14546" s="10">
        <f t="shared" si="913"/>
        <v>0</v>
      </c>
      <c r="R14546">
        <f t="shared" si="914"/>
        <v>0</v>
      </c>
      <c r="S14546" s="3" t="str">
        <f t="shared" si="915"/>
        <v/>
      </c>
      <c r="T14546" s="9" t="str">
        <f t="shared" si="916"/>
        <v/>
      </c>
    </row>
    <row r="14547" spans="2:20" x14ac:dyDescent="0.3">
      <c r="B14547" t="s">
        <v>66</v>
      </c>
      <c r="C14547" t="s">
        <v>66</v>
      </c>
      <c r="I14547" s="10">
        <f t="shared" si="913"/>
        <v>0</v>
      </c>
      <c r="R14547">
        <f t="shared" si="914"/>
        <v>0</v>
      </c>
      <c r="S14547" s="3" t="str">
        <f t="shared" si="915"/>
        <v/>
      </c>
      <c r="T14547" s="9" t="str">
        <f t="shared" si="916"/>
        <v/>
      </c>
    </row>
    <row r="14548" spans="2:20" x14ac:dyDescent="0.3">
      <c r="B14548" t="s">
        <v>66</v>
      </c>
      <c r="C14548" t="s">
        <v>66</v>
      </c>
      <c r="I14548" s="10">
        <f t="shared" si="913"/>
        <v>0</v>
      </c>
      <c r="R14548">
        <f t="shared" si="914"/>
        <v>0</v>
      </c>
      <c r="S14548" s="3" t="str">
        <f t="shared" si="915"/>
        <v/>
      </c>
      <c r="T14548" s="9" t="str">
        <f t="shared" si="916"/>
        <v/>
      </c>
    </row>
    <row r="14549" spans="2:20" x14ac:dyDescent="0.3">
      <c r="B14549" t="s">
        <v>66</v>
      </c>
      <c r="C14549" t="s">
        <v>66</v>
      </c>
      <c r="I14549" s="10">
        <f t="shared" si="913"/>
        <v>0</v>
      </c>
      <c r="R14549">
        <f t="shared" si="914"/>
        <v>0</v>
      </c>
      <c r="S14549" s="3" t="str">
        <f t="shared" si="915"/>
        <v/>
      </c>
      <c r="T14549" s="9" t="str">
        <f t="shared" si="916"/>
        <v/>
      </c>
    </row>
    <row r="14550" spans="2:20" x14ac:dyDescent="0.3">
      <c r="B14550" t="s">
        <v>66</v>
      </c>
      <c r="C14550" t="s">
        <v>66</v>
      </c>
      <c r="I14550" s="10">
        <f t="shared" si="913"/>
        <v>0</v>
      </c>
      <c r="R14550">
        <f t="shared" si="914"/>
        <v>0</v>
      </c>
      <c r="S14550" s="3" t="str">
        <f t="shared" si="915"/>
        <v/>
      </c>
      <c r="T14550" s="9" t="str">
        <f t="shared" si="916"/>
        <v/>
      </c>
    </row>
    <row r="14551" spans="2:20" x14ac:dyDescent="0.3">
      <c r="B14551" t="s">
        <v>66</v>
      </c>
      <c r="C14551" t="s">
        <v>66</v>
      </c>
      <c r="I14551" s="10">
        <f t="shared" si="913"/>
        <v>0</v>
      </c>
      <c r="R14551">
        <f t="shared" si="914"/>
        <v>0</v>
      </c>
      <c r="S14551" s="3" t="str">
        <f t="shared" si="915"/>
        <v/>
      </c>
      <c r="T14551" s="9" t="str">
        <f t="shared" si="916"/>
        <v/>
      </c>
    </row>
    <row r="14552" spans="2:20" x14ac:dyDescent="0.3">
      <c r="B14552" t="s">
        <v>66</v>
      </c>
      <c r="C14552" t="s">
        <v>66</v>
      </c>
      <c r="I14552" s="10">
        <f t="shared" si="913"/>
        <v>0</v>
      </c>
      <c r="R14552">
        <f t="shared" si="914"/>
        <v>0</v>
      </c>
      <c r="S14552" s="3" t="str">
        <f t="shared" si="915"/>
        <v/>
      </c>
      <c r="T14552" s="9" t="str">
        <f t="shared" si="916"/>
        <v/>
      </c>
    </row>
    <row r="14553" spans="2:20" x14ac:dyDescent="0.3">
      <c r="B14553" t="s">
        <v>66</v>
      </c>
      <c r="C14553" t="s">
        <v>66</v>
      </c>
      <c r="I14553" s="10">
        <f t="shared" si="913"/>
        <v>0</v>
      </c>
      <c r="R14553">
        <f t="shared" si="914"/>
        <v>0</v>
      </c>
      <c r="S14553" s="3" t="str">
        <f t="shared" si="915"/>
        <v/>
      </c>
      <c r="T14553" s="9" t="str">
        <f t="shared" si="916"/>
        <v/>
      </c>
    </row>
    <row r="14554" spans="2:20" x14ac:dyDescent="0.3">
      <c r="B14554" t="s">
        <v>66</v>
      </c>
      <c r="C14554" t="s">
        <v>66</v>
      </c>
      <c r="I14554" s="10">
        <f t="shared" si="913"/>
        <v>0</v>
      </c>
      <c r="R14554">
        <f t="shared" si="914"/>
        <v>0</v>
      </c>
      <c r="S14554" s="3" t="str">
        <f t="shared" si="915"/>
        <v/>
      </c>
      <c r="T14554" s="9" t="str">
        <f t="shared" si="916"/>
        <v/>
      </c>
    </row>
    <row r="14555" spans="2:20" x14ac:dyDescent="0.3">
      <c r="B14555" t="s">
        <v>66</v>
      </c>
      <c r="C14555" t="s">
        <v>66</v>
      </c>
      <c r="I14555" s="10">
        <f t="shared" si="913"/>
        <v>0</v>
      </c>
      <c r="R14555">
        <f t="shared" si="914"/>
        <v>0</v>
      </c>
      <c r="S14555" s="3" t="str">
        <f t="shared" si="915"/>
        <v/>
      </c>
      <c r="T14555" s="9" t="str">
        <f t="shared" si="916"/>
        <v/>
      </c>
    </row>
    <row r="14556" spans="2:20" x14ac:dyDescent="0.3">
      <c r="B14556" t="s">
        <v>66</v>
      </c>
      <c r="C14556" t="s">
        <v>66</v>
      </c>
      <c r="I14556" s="10">
        <f t="shared" si="913"/>
        <v>0</v>
      </c>
      <c r="R14556">
        <f t="shared" si="914"/>
        <v>0</v>
      </c>
      <c r="S14556" s="3" t="str">
        <f t="shared" si="915"/>
        <v/>
      </c>
      <c r="T14556" s="9" t="str">
        <f t="shared" si="916"/>
        <v/>
      </c>
    </row>
    <row r="14557" spans="2:20" x14ac:dyDescent="0.3">
      <c r="B14557" t="s">
        <v>66</v>
      </c>
      <c r="C14557" t="s">
        <v>66</v>
      </c>
      <c r="I14557" s="10">
        <f t="shared" si="913"/>
        <v>0</v>
      </c>
      <c r="R14557">
        <f t="shared" si="914"/>
        <v>0</v>
      </c>
      <c r="S14557" s="3" t="str">
        <f t="shared" si="915"/>
        <v/>
      </c>
      <c r="T14557" s="9" t="str">
        <f t="shared" si="916"/>
        <v/>
      </c>
    </row>
    <row r="14558" spans="2:20" x14ac:dyDescent="0.3">
      <c r="B14558" t="s">
        <v>66</v>
      </c>
      <c r="C14558" t="s">
        <v>66</v>
      </c>
      <c r="I14558" s="10">
        <f t="shared" si="913"/>
        <v>0</v>
      </c>
      <c r="R14558">
        <f t="shared" si="914"/>
        <v>0</v>
      </c>
      <c r="S14558" s="3" t="str">
        <f t="shared" si="915"/>
        <v/>
      </c>
      <c r="T14558" s="9" t="str">
        <f t="shared" si="916"/>
        <v/>
      </c>
    </row>
    <row r="14559" spans="2:20" x14ac:dyDescent="0.3">
      <c r="B14559" t="s">
        <v>66</v>
      </c>
      <c r="C14559" t="s">
        <v>66</v>
      </c>
      <c r="I14559" s="10">
        <f t="shared" si="913"/>
        <v>0</v>
      </c>
      <c r="R14559">
        <f t="shared" si="914"/>
        <v>0</v>
      </c>
      <c r="S14559" s="3" t="str">
        <f t="shared" si="915"/>
        <v/>
      </c>
      <c r="T14559" s="9" t="str">
        <f t="shared" si="916"/>
        <v/>
      </c>
    </row>
    <row r="14560" spans="2:20" x14ac:dyDescent="0.3">
      <c r="B14560" t="s">
        <v>66</v>
      </c>
      <c r="C14560" t="s">
        <v>66</v>
      </c>
      <c r="I14560" s="10">
        <f t="shared" si="913"/>
        <v>0</v>
      </c>
      <c r="R14560">
        <f t="shared" si="914"/>
        <v>0</v>
      </c>
      <c r="S14560" s="3" t="str">
        <f t="shared" si="915"/>
        <v/>
      </c>
      <c r="T14560" s="9" t="str">
        <f t="shared" si="916"/>
        <v/>
      </c>
    </row>
    <row r="14561" spans="2:20" x14ac:dyDescent="0.3">
      <c r="B14561" t="s">
        <v>66</v>
      </c>
      <c r="C14561" t="s">
        <v>66</v>
      </c>
      <c r="I14561" s="10">
        <f t="shared" si="913"/>
        <v>0</v>
      </c>
      <c r="R14561">
        <f t="shared" si="914"/>
        <v>0</v>
      </c>
      <c r="S14561" s="3" t="str">
        <f t="shared" si="915"/>
        <v/>
      </c>
      <c r="T14561" s="9" t="str">
        <f t="shared" si="916"/>
        <v/>
      </c>
    </row>
    <row r="14562" spans="2:20" x14ac:dyDescent="0.3">
      <c r="B14562" t="s">
        <v>66</v>
      </c>
      <c r="C14562" t="s">
        <v>66</v>
      </c>
      <c r="I14562" s="10">
        <f t="shared" si="913"/>
        <v>0</v>
      </c>
      <c r="R14562">
        <f t="shared" si="914"/>
        <v>0</v>
      </c>
      <c r="S14562" s="3" t="str">
        <f t="shared" si="915"/>
        <v/>
      </c>
      <c r="T14562" s="9" t="str">
        <f t="shared" si="916"/>
        <v/>
      </c>
    </row>
    <row r="14563" spans="2:20" x14ac:dyDescent="0.3">
      <c r="B14563" t="s">
        <v>66</v>
      </c>
      <c r="C14563" t="s">
        <v>66</v>
      </c>
      <c r="I14563" s="10">
        <f t="shared" si="913"/>
        <v>0</v>
      </c>
      <c r="R14563">
        <f t="shared" si="914"/>
        <v>0</v>
      </c>
      <c r="S14563" s="3" t="str">
        <f t="shared" si="915"/>
        <v/>
      </c>
      <c r="T14563" s="9" t="str">
        <f t="shared" si="916"/>
        <v/>
      </c>
    </row>
    <row r="14564" spans="2:20" x14ac:dyDescent="0.3">
      <c r="B14564" t="s">
        <v>66</v>
      </c>
      <c r="C14564" t="s">
        <v>66</v>
      </c>
      <c r="I14564" s="10">
        <f t="shared" si="913"/>
        <v>0</v>
      </c>
      <c r="R14564">
        <f t="shared" si="914"/>
        <v>0</v>
      </c>
      <c r="S14564" s="3" t="str">
        <f t="shared" si="915"/>
        <v/>
      </c>
      <c r="T14564" s="9" t="str">
        <f t="shared" si="916"/>
        <v/>
      </c>
    </row>
    <row r="14565" spans="2:20" x14ac:dyDescent="0.3">
      <c r="B14565" t="s">
        <v>66</v>
      </c>
      <c r="C14565" t="s">
        <v>66</v>
      </c>
      <c r="I14565" s="10">
        <f t="shared" si="913"/>
        <v>0</v>
      </c>
      <c r="R14565">
        <f t="shared" si="914"/>
        <v>0</v>
      </c>
      <c r="S14565" s="3" t="str">
        <f t="shared" si="915"/>
        <v/>
      </c>
      <c r="T14565" s="9" t="str">
        <f t="shared" si="916"/>
        <v/>
      </c>
    </row>
    <row r="14566" spans="2:20" x14ac:dyDescent="0.3">
      <c r="B14566" t="s">
        <v>66</v>
      </c>
      <c r="C14566" t="s">
        <v>66</v>
      </c>
      <c r="I14566" s="10">
        <f t="shared" si="913"/>
        <v>0</v>
      </c>
      <c r="R14566">
        <f t="shared" si="914"/>
        <v>0</v>
      </c>
      <c r="S14566" s="3" t="str">
        <f t="shared" si="915"/>
        <v/>
      </c>
      <c r="T14566" s="9" t="str">
        <f t="shared" si="916"/>
        <v/>
      </c>
    </row>
    <row r="14567" spans="2:20" x14ac:dyDescent="0.3">
      <c r="B14567" t="s">
        <v>66</v>
      </c>
      <c r="C14567" t="s">
        <v>66</v>
      </c>
      <c r="I14567" s="10">
        <f t="shared" si="913"/>
        <v>0</v>
      </c>
      <c r="R14567">
        <f t="shared" si="914"/>
        <v>0</v>
      </c>
      <c r="S14567" s="3" t="str">
        <f t="shared" si="915"/>
        <v/>
      </c>
      <c r="T14567" s="9" t="str">
        <f t="shared" si="916"/>
        <v/>
      </c>
    </row>
    <row r="14568" spans="2:20" x14ac:dyDescent="0.3">
      <c r="B14568" t="s">
        <v>66</v>
      </c>
      <c r="C14568" t="s">
        <v>66</v>
      </c>
      <c r="I14568" s="10">
        <f t="shared" si="913"/>
        <v>0</v>
      </c>
      <c r="R14568">
        <f t="shared" si="914"/>
        <v>0</v>
      </c>
      <c r="S14568" s="3" t="str">
        <f t="shared" si="915"/>
        <v/>
      </c>
      <c r="T14568" s="9" t="str">
        <f t="shared" si="916"/>
        <v/>
      </c>
    </row>
    <row r="14569" spans="2:20" x14ac:dyDescent="0.3">
      <c r="B14569" t="s">
        <v>66</v>
      </c>
      <c r="C14569" t="s">
        <v>66</v>
      </c>
      <c r="I14569" s="10">
        <f t="shared" si="913"/>
        <v>0</v>
      </c>
      <c r="R14569">
        <f t="shared" si="914"/>
        <v>0</v>
      </c>
      <c r="S14569" s="3" t="str">
        <f t="shared" si="915"/>
        <v/>
      </c>
      <c r="T14569" s="9" t="str">
        <f t="shared" si="916"/>
        <v/>
      </c>
    </row>
    <row r="14570" spans="2:20" x14ac:dyDescent="0.3">
      <c r="B14570" t="s">
        <v>66</v>
      </c>
      <c r="C14570" t="s">
        <v>66</v>
      </c>
      <c r="I14570" s="10">
        <f t="shared" si="913"/>
        <v>0</v>
      </c>
      <c r="R14570">
        <f t="shared" si="914"/>
        <v>0</v>
      </c>
      <c r="S14570" s="3" t="str">
        <f t="shared" si="915"/>
        <v/>
      </c>
      <c r="T14570" s="9" t="str">
        <f t="shared" si="916"/>
        <v/>
      </c>
    </row>
    <row r="14571" spans="2:20" x14ac:dyDescent="0.3">
      <c r="B14571" t="s">
        <v>66</v>
      </c>
      <c r="C14571" t="s">
        <v>66</v>
      </c>
      <c r="I14571" s="10">
        <f t="shared" si="913"/>
        <v>0</v>
      </c>
      <c r="R14571">
        <f t="shared" si="914"/>
        <v>0</v>
      </c>
      <c r="S14571" s="3" t="str">
        <f t="shared" si="915"/>
        <v/>
      </c>
      <c r="T14571" s="9" t="str">
        <f t="shared" si="916"/>
        <v/>
      </c>
    </row>
    <row r="14572" spans="2:20" x14ac:dyDescent="0.3">
      <c r="B14572" t="s">
        <v>66</v>
      </c>
      <c r="C14572" t="s">
        <v>66</v>
      </c>
      <c r="I14572" s="10">
        <f t="shared" si="913"/>
        <v>0</v>
      </c>
      <c r="R14572">
        <f t="shared" si="914"/>
        <v>0</v>
      </c>
      <c r="S14572" s="3" t="str">
        <f t="shared" si="915"/>
        <v/>
      </c>
      <c r="T14572" s="9" t="str">
        <f t="shared" si="916"/>
        <v/>
      </c>
    </row>
    <row r="14573" spans="2:20" x14ac:dyDescent="0.3">
      <c r="B14573" t="s">
        <v>66</v>
      </c>
      <c r="C14573" t="s">
        <v>66</v>
      </c>
      <c r="I14573" s="10">
        <f t="shared" si="913"/>
        <v>0</v>
      </c>
      <c r="R14573">
        <f t="shared" si="914"/>
        <v>0</v>
      </c>
      <c r="S14573" s="3" t="str">
        <f t="shared" si="915"/>
        <v/>
      </c>
      <c r="T14573" s="9" t="str">
        <f t="shared" si="916"/>
        <v/>
      </c>
    </row>
    <row r="14574" spans="2:20" x14ac:dyDescent="0.3">
      <c r="B14574" t="s">
        <v>66</v>
      </c>
      <c r="C14574" t="s">
        <v>66</v>
      </c>
      <c r="I14574" s="10">
        <f t="shared" si="913"/>
        <v>0</v>
      </c>
      <c r="R14574">
        <f t="shared" si="914"/>
        <v>0</v>
      </c>
      <c r="S14574" s="3" t="str">
        <f t="shared" si="915"/>
        <v/>
      </c>
      <c r="T14574" s="9" t="str">
        <f t="shared" si="916"/>
        <v/>
      </c>
    </row>
    <row r="14575" spans="2:20" x14ac:dyDescent="0.3">
      <c r="B14575" t="s">
        <v>66</v>
      </c>
      <c r="C14575" t="s">
        <v>66</v>
      </c>
      <c r="I14575" s="10">
        <f t="shared" si="913"/>
        <v>0</v>
      </c>
      <c r="R14575">
        <f t="shared" si="914"/>
        <v>0</v>
      </c>
      <c r="S14575" s="3" t="str">
        <f t="shared" si="915"/>
        <v/>
      </c>
      <c r="T14575" s="9" t="str">
        <f t="shared" si="916"/>
        <v/>
      </c>
    </row>
    <row r="14576" spans="2:20" x14ac:dyDescent="0.3">
      <c r="B14576" t="s">
        <v>66</v>
      </c>
      <c r="C14576" t="s">
        <v>66</v>
      </c>
      <c r="I14576" s="10">
        <f t="shared" si="913"/>
        <v>0</v>
      </c>
      <c r="R14576">
        <f t="shared" si="914"/>
        <v>0</v>
      </c>
      <c r="S14576" s="3" t="str">
        <f t="shared" si="915"/>
        <v/>
      </c>
      <c r="T14576" s="9" t="str">
        <f t="shared" si="916"/>
        <v/>
      </c>
    </row>
    <row r="14577" spans="2:20" x14ac:dyDescent="0.3">
      <c r="B14577" t="s">
        <v>66</v>
      </c>
      <c r="C14577" t="s">
        <v>66</v>
      </c>
      <c r="I14577" s="10">
        <f t="shared" si="913"/>
        <v>0</v>
      </c>
      <c r="R14577">
        <f t="shared" si="914"/>
        <v>0</v>
      </c>
      <c r="S14577" s="3" t="str">
        <f t="shared" si="915"/>
        <v/>
      </c>
      <c r="T14577" s="9" t="str">
        <f t="shared" si="916"/>
        <v/>
      </c>
    </row>
    <row r="14578" spans="2:20" x14ac:dyDescent="0.3">
      <c r="B14578" t="s">
        <v>66</v>
      </c>
      <c r="C14578" t="s">
        <v>66</v>
      </c>
      <c r="I14578" s="10">
        <f t="shared" si="913"/>
        <v>0</v>
      </c>
      <c r="R14578">
        <f t="shared" si="914"/>
        <v>0</v>
      </c>
      <c r="S14578" s="3" t="str">
        <f t="shared" si="915"/>
        <v/>
      </c>
      <c r="T14578" s="9" t="str">
        <f t="shared" si="916"/>
        <v/>
      </c>
    </row>
    <row r="14579" spans="2:20" x14ac:dyDescent="0.3">
      <c r="B14579" t="s">
        <v>66</v>
      </c>
      <c r="C14579" t="s">
        <v>66</v>
      </c>
      <c r="I14579" s="10">
        <f t="shared" si="913"/>
        <v>0</v>
      </c>
      <c r="R14579">
        <f t="shared" si="914"/>
        <v>0</v>
      </c>
      <c r="S14579" s="3" t="str">
        <f t="shared" si="915"/>
        <v/>
      </c>
      <c r="T14579" s="9" t="str">
        <f t="shared" si="916"/>
        <v/>
      </c>
    </row>
    <row r="14580" spans="2:20" x14ac:dyDescent="0.3">
      <c r="B14580" t="s">
        <v>66</v>
      </c>
      <c r="C14580" t="s">
        <v>66</v>
      </c>
      <c r="I14580" s="10">
        <f t="shared" si="913"/>
        <v>0</v>
      </c>
      <c r="R14580">
        <f t="shared" si="914"/>
        <v>0</v>
      </c>
      <c r="S14580" s="3" t="str">
        <f t="shared" si="915"/>
        <v/>
      </c>
      <c r="T14580" s="9" t="str">
        <f t="shared" si="916"/>
        <v/>
      </c>
    </row>
    <row r="14581" spans="2:20" x14ac:dyDescent="0.3">
      <c r="B14581" t="s">
        <v>66</v>
      </c>
      <c r="C14581" t="s">
        <v>66</v>
      </c>
      <c r="I14581" s="10">
        <f t="shared" si="913"/>
        <v>0</v>
      </c>
      <c r="R14581">
        <f t="shared" si="914"/>
        <v>0</v>
      </c>
      <c r="S14581" s="3" t="str">
        <f t="shared" si="915"/>
        <v/>
      </c>
      <c r="T14581" s="9" t="str">
        <f t="shared" si="916"/>
        <v/>
      </c>
    </row>
    <row r="14582" spans="2:20" x14ac:dyDescent="0.3">
      <c r="B14582" t="s">
        <v>66</v>
      </c>
      <c r="C14582" t="s">
        <v>66</v>
      </c>
      <c r="I14582" s="10">
        <f t="shared" si="913"/>
        <v>0</v>
      </c>
      <c r="R14582">
        <f t="shared" si="914"/>
        <v>0</v>
      </c>
      <c r="S14582" s="3" t="str">
        <f t="shared" si="915"/>
        <v/>
      </c>
      <c r="T14582" s="9" t="str">
        <f t="shared" si="916"/>
        <v/>
      </c>
    </row>
    <row r="14583" spans="2:20" x14ac:dyDescent="0.3">
      <c r="B14583" t="s">
        <v>66</v>
      </c>
      <c r="C14583" t="s">
        <v>66</v>
      </c>
      <c r="I14583" s="10">
        <f t="shared" si="913"/>
        <v>0</v>
      </c>
      <c r="R14583">
        <f t="shared" si="914"/>
        <v>0</v>
      </c>
      <c r="S14583" s="3" t="str">
        <f t="shared" si="915"/>
        <v/>
      </c>
      <c r="T14583" s="9" t="str">
        <f t="shared" si="916"/>
        <v/>
      </c>
    </row>
    <row r="14584" spans="2:20" x14ac:dyDescent="0.3">
      <c r="B14584" t="s">
        <v>66</v>
      </c>
      <c r="C14584" t="s">
        <v>66</v>
      </c>
      <c r="I14584" s="10">
        <f t="shared" si="913"/>
        <v>0</v>
      </c>
      <c r="R14584">
        <f t="shared" si="914"/>
        <v>0</v>
      </c>
      <c r="S14584" s="3" t="str">
        <f t="shared" si="915"/>
        <v/>
      </c>
      <c r="T14584" s="9" t="str">
        <f t="shared" si="916"/>
        <v/>
      </c>
    </row>
    <row r="14585" spans="2:20" x14ac:dyDescent="0.3">
      <c r="B14585" t="s">
        <v>66</v>
      </c>
      <c r="C14585" t="s">
        <v>66</v>
      </c>
      <c r="I14585" s="10">
        <f t="shared" si="913"/>
        <v>0</v>
      </c>
      <c r="R14585">
        <f t="shared" si="914"/>
        <v>0</v>
      </c>
      <c r="S14585" s="3" t="str">
        <f t="shared" si="915"/>
        <v/>
      </c>
      <c r="T14585" s="9" t="str">
        <f t="shared" si="916"/>
        <v/>
      </c>
    </row>
    <row r="14586" spans="2:20" x14ac:dyDescent="0.3">
      <c r="B14586" t="s">
        <v>66</v>
      </c>
      <c r="C14586" t="s">
        <v>66</v>
      </c>
      <c r="I14586" s="10">
        <f t="shared" si="913"/>
        <v>0</v>
      </c>
      <c r="R14586">
        <f t="shared" si="914"/>
        <v>0</v>
      </c>
      <c r="S14586" s="3" t="str">
        <f t="shared" si="915"/>
        <v/>
      </c>
      <c r="T14586" s="9" t="str">
        <f t="shared" si="916"/>
        <v/>
      </c>
    </row>
    <row r="14587" spans="2:20" x14ac:dyDescent="0.3">
      <c r="B14587" t="s">
        <v>66</v>
      </c>
      <c r="C14587" t="s">
        <v>66</v>
      </c>
      <c r="I14587" s="10">
        <f t="shared" si="913"/>
        <v>0</v>
      </c>
      <c r="R14587">
        <f t="shared" si="914"/>
        <v>0</v>
      </c>
      <c r="S14587" s="3" t="str">
        <f t="shared" si="915"/>
        <v/>
      </c>
      <c r="T14587" s="9" t="str">
        <f t="shared" si="916"/>
        <v/>
      </c>
    </row>
    <row r="14588" spans="2:20" x14ac:dyDescent="0.3">
      <c r="B14588" t="s">
        <v>66</v>
      </c>
      <c r="C14588" t="s">
        <v>66</v>
      </c>
      <c r="I14588" s="10">
        <f t="shared" si="913"/>
        <v>0</v>
      </c>
      <c r="R14588">
        <f t="shared" si="914"/>
        <v>0</v>
      </c>
      <c r="S14588" s="3" t="str">
        <f t="shared" si="915"/>
        <v/>
      </c>
      <c r="T14588" s="9" t="str">
        <f t="shared" si="916"/>
        <v/>
      </c>
    </row>
    <row r="14589" spans="2:20" x14ac:dyDescent="0.3">
      <c r="B14589" t="s">
        <v>66</v>
      </c>
      <c r="C14589" t="s">
        <v>66</v>
      </c>
      <c r="I14589" s="10">
        <f t="shared" si="913"/>
        <v>0</v>
      </c>
      <c r="R14589">
        <f t="shared" si="914"/>
        <v>0</v>
      </c>
      <c r="S14589" s="3" t="str">
        <f t="shared" si="915"/>
        <v/>
      </c>
      <c r="T14589" s="9" t="str">
        <f t="shared" si="916"/>
        <v/>
      </c>
    </row>
    <row r="14590" spans="2:20" x14ac:dyDescent="0.3">
      <c r="B14590" t="s">
        <v>66</v>
      </c>
      <c r="C14590" t="s">
        <v>66</v>
      </c>
      <c r="I14590" s="10">
        <f t="shared" si="913"/>
        <v>0</v>
      </c>
      <c r="R14590">
        <f t="shared" si="914"/>
        <v>0</v>
      </c>
      <c r="S14590" s="3" t="str">
        <f t="shared" si="915"/>
        <v/>
      </c>
      <c r="T14590" s="9" t="str">
        <f t="shared" si="916"/>
        <v/>
      </c>
    </row>
    <row r="14591" spans="2:20" x14ac:dyDescent="0.3">
      <c r="B14591" t="s">
        <v>66</v>
      </c>
      <c r="C14591" t="s">
        <v>66</v>
      </c>
      <c r="I14591" s="10">
        <f t="shared" si="913"/>
        <v>0</v>
      </c>
      <c r="R14591">
        <f t="shared" si="914"/>
        <v>0</v>
      </c>
      <c r="S14591" s="3" t="str">
        <f t="shared" si="915"/>
        <v/>
      </c>
      <c r="T14591" s="9" t="str">
        <f t="shared" si="916"/>
        <v/>
      </c>
    </row>
    <row r="14592" spans="2:20" x14ac:dyDescent="0.3">
      <c r="B14592" t="s">
        <v>66</v>
      </c>
      <c r="C14592" t="s">
        <v>66</v>
      </c>
      <c r="I14592" s="10">
        <f t="shared" si="913"/>
        <v>0</v>
      </c>
      <c r="R14592">
        <f t="shared" si="914"/>
        <v>0</v>
      </c>
      <c r="S14592" s="3" t="str">
        <f t="shared" si="915"/>
        <v/>
      </c>
      <c r="T14592" s="9" t="str">
        <f t="shared" si="916"/>
        <v/>
      </c>
    </row>
    <row r="14593" spans="2:20" x14ac:dyDescent="0.3">
      <c r="B14593" t="s">
        <v>66</v>
      </c>
      <c r="C14593" t="s">
        <v>66</v>
      </c>
      <c r="I14593" s="10">
        <f t="shared" si="913"/>
        <v>0</v>
      </c>
      <c r="R14593">
        <f t="shared" si="914"/>
        <v>0</v>
      </c>
      <c r="S14593" s="3" t="str">
        <f t="shared" si="915"/>
        <v/>
      </c>
      <c r="T14593" s="9" t="str">
        <f t="shared" si="916"/>
        <v/>
      </c>
    </row>
    <row r="14594" spans="2:20" x14ac:dyDescent="0.3">
      <c r="B14594" t="s">
        <v>66</v>
      </c>
      <c r="C14594" t="s">
        <v>66</v>
      </c>
      <c r="I14594" s="10">
        <f t="shared" si="913"/>
        <v>0</v>
      </c>
      <c r="R14594">
        <f t="shared" si="914"/>
        <v>0</v>
      </c>
      <c r="S14594" s="3" t="str">
        <f t="shared" si="915"/>
        <v/>
      </c>
      <c r="T14594" s="9" t="str">
        <f t="shared" si="916"/>
        <v/>
      </c>
    </row>
    <row r="14595" spans="2:20" x14ac:dyDescent="0.3">
      <c r="B14595" t="s">
        <v>66</v>
      </c>
      <c r="C14595" t="s">
        <v>66</v>
      </c>
      <c r="I14595" s="10">
        <f t="shared" ref="I14595:I14658" si="917">H14595*0.5</f>
        <v>0</v>
      </c>
      <c r="R14595">
        <f t="shared" ref="R14595:R14658" si="918">SUM(I14595:Q14595)</f>
        <v>0</v>
      </c>
      <c r="S14595" s="3" t="str">
        <f t="shared" ref="S14595:S14658" si="919">IFERROR(IF(R14595&lt;=H14595,R14595/H14595*100,100),"")</f>
        <v/>
      </c>
      <c r="T14595" s="9" t="str">
        <f t="shared" ref="T14595:T14658" si="920">IFERROR(G14595*S14595/100,"")</f>
        <v/>
      </c>
    </row>
    <row r="14596" spans="2:20" x14ac:dyDescent="0.3">
      <c r="B14596" t="s">
        <v>66</v>
      </c>
      <c r="C14596" t="s">
        <v>66</v>
      </c>
      <c r="I14596" s="10">
        <f t="shared" si="917"/>
        <v>0</v>
      </c>
      <c r="R14596">
        <f t="shared" si="918"/>
        <v>0</v>
      </c>
      <c r="S14596" s="3" t="str">
        <f t="shared" si="919"/>
        <v/>
      </c>
      <c r="T14596" s="9" t="str">
        <f t="shared" si="920"/>
        <v/>
      </c>
    </row>
    <row r="14597" spans="2:20" x14ac:dyDescent="0.3">
      <c r="B14597" t="s">
        <v>66</v>
      </c>
      <c r="C14597" t="s">
        <v>66</v>
      </c>
      <c r="I14597" s="10">
        <f t="shared" si="917"/>
        <v>0</v>
      </c>
      <c r="R14597">
        <f t="shared" si="918"/>
        <v>0</v>
      </c>
      <c r="S14597" s="3" t="str">
        <f t="shared" si="919"/>
        <v/>
      </c>
      <c r="T14597" s="9" t="str">
        <f t="shared" si="920"/>
        <v/>
      </c>
    </row>
    <row r="14598" spans="2:20" x14ac:dyDescent="0.3">
      <c r="B14598" t="s">
        <v>66</v>
      </c>
      <c r="C14598" t="s">
        <v>66</v>
      </c>
      <c r="I14598" s="10">
        <f t="shared" si="917"/>
        <v>0</v>
      </c>
      <c r="R14598">
        <f t="shared" si="918"/>
        <v>0</v>
      </c>
      <c r="S14598" s="3" t="str">
        <f t="shared" si="919"/>
        <v/>
      </c>
      <c r="T14598" s="9" t="str">
        <f t="shared" si="920"/>
        <v/>
      </c>
    </row>
    <row r="14599" spans="2:20" x14ac:dyDescent="0.3">
      <c r="B14599" t="s">
        <v>66</v>
      </c>
      <c r="C14599" t="s">
        <v>66</v>
      </c>
      <c r="I14599" s="10">
        <f t="shared" si="917"/>
        <v>0</v>
      </c>
      <c r="R14599">
        <f t="shared" si="918"/>
        <v>0</v>
      </c>
      <c r="S14599" s="3" t="str">
        <f t="shared" si="919"/>
        <v/>
      </c>
      <c r="T14599" s="9" t="str">
        <f t="shared" si="920"/>
        <v/>
      </c>
    </row>
    <row r="14600" spans="2:20" x14ac:dyDescent="0.3">
      <c r="B14600" t="s">
        <v>66</v>
      </c>
      <c r="C14600" t="s">
        <v>66</v>
      </c>
      <c r="I14600" s="10">
        <f t="shared" si="917"/>
        <v>0</v>
      </c>
      <c r="R14600">
        <f t="shared" si="918"/>
        <v>0</v>
      </c>
      <c r="S14600" s="3" t="str">
        <f t="shared" si="919"/>
        <v/>
      </c>
      <c r="T14600" s="9" t="str">
        <f t="shared" si="920"/>
        <v/>
      </c>
    </row>
    <row r="14601" spans="2:20" x14ac:dyDescent="0.3">
      <c r="B14601" t="s">
        <v>66</v>
      </c>
      <c r="C14601" t="s">
        <v>66</v>
      </c>
      <c r="I14601" s="10">
        <f t="shared" si="917"/>
        <v>0</v>
      </c>
      <c r="R14601">
        <f t="shared" si="918"/>
        <v>0</v>
      </c>
      <c r="S14601" s="3" t="str">
        <f t="shared" si="919"/>
        <v/>
      </c>
      <c r="T14601" s="9" t="str">
        <f t="shared" si="920"/>
        <v/>
      </c>
    </row>
    <row r="14602" spans="2:20" x14ac:dyDescent="0.3">
      <c r="B14602" t="s">
        <v>66</v>
      </c>
      <c r="C14602" t="s">
        <v>66</v>
      </c>
      <c r="I14602" s="10">
        <f t="shared" si="917"/>
        <v>0</v>
      </c>
      <c r="R14602">
        <f t="shared" si="918"/>
        <v>0</v>
      </c>
      <c r="S14602" s="3" t="str">
        <f t="shared" si="919"/>
        <v/>
      </c>
      <c r="T14602" s="9" t="str">
        <f t="shared" si="920"/>
        <v/>
      </c>
    </row>
    <row r="14603" spans="2:20" x14ac:dyDescent="0.3">
      <c r="B14603" t="s">
        <v>66</v>
      </c>
      <c r="C14603" t="s">
        <v>66</v>
      </c>
      <c r="I14603" s="10">
        <f t="shared" si="917"/>
        <v>0</v>
      </c>
      <c r="R14603">
        <f t="shared" si="918"/>
        <v>0</v>
      </c>
      <c r="S14603" s="3" t="str">
        <f t="shared" si="919"/>
        <v/>
      </c>
      <c r="T14603" s="9" t="str">
        <f t="shared" si="920"/>
        <v/>
      </c>
    </row>
    <row r="14604" spans="2:20" x14ac:dyDescent="0.3">
      <c r="B14604" t="s">
        <v>66</v>
      </c>
      <c r="C14604" t="s">
        <v>66</v>
      </c>
      <c r="I14604" s="10">
        <f t="shared" si="917"/>
        <v>0</v>
      </c>
      <c r="R14604">
        <f t="shared" si="918"/>
        <v>0</v>
      </c>
      <c r="S14604" s="3" t="str">
        <f t="shared" si="919"/>
        <v/>
      </c>
      <c r="T14604" s="9" t="str">
        <f t="shared" si="920"/>
        <v/>
      </c>
    </row>
    <row r="14605" spans="2:20" x14ac:dyDescent="0.3">
      <c r="B14605" t="s">
        <v>66</v>
      </c>
      <c r="C14605" t="s">
        <v>66</v>
      </c>
      <c r="I14605" s="10">
        <f t="shared" si="917"/>
        <v>0</v>
      </c>
      <c r="R14605">
        <f t="shared" si="918"/>
        <v>0</v>
      </c>
      <c r="S14605" s="3" t="str">
        <f t="shared" si="919"/>
        <v/>
      </c>
      <c r="T14605" s="9" t="str">
        <f t="shared" si="920"/>
        <v/>
      </c>
    </row>
    <row r="14606" spans="2:20" x14ac:dyDescent="0.3">
      <c r="B14606" t="s">
        <v>66</v>
      </c>
      <c r="C14606" t="s">
        <v>66</v>
      </c>
      <c r="I14606" s="10">
        <f t="shared" si="917"/>
        <v>0</v>
      </c>
      <c r="R14606">
        <f t="shared" si="918"/>
        <v>0</v>
      </c>
      <c r="S14606" s="3" t="str">
        <f t="shared" si="919"/>
        <v/>
      </c>
      <c r="T14606" s="9" t="str">
        <f t="shared" si="920"/>
        <v/>
      </c>
    </row>
    <row r="14607" spans="2:20" x14ac:dyDescent="0.3">
      <c r="B14607" t="s">
        <v>66</v>
      </c>
      <c r="C14607" t="s">
        <v>66</v>
      </c>
      <c r="I14607" s="10">
        <f t="shared" si="917"/>
        <v>0</v>
      </c>
      <c r="R14607">
        <f t="shared" si="918"/>
        <v>0</v>
      </c>
      <c r="S14607" s="3" t="str">
        <f t="shared" si="919"/>
        <v/>
      </c>
      <c r="T14607" s="9" t="str">
        <f t="shared" si="920"/>
        <v/>
      </c>
    </row>
    <row r="14608" spans="2:20" x14ac:dyDescent="0.3">
      <c r="B14608" t="s">
        <v>66</v>
      </c>
      <c r="C14608" t="s">
        <v>66</v>
      </c>
      <c r="I14608" s="10">
        <f t="shared" si="917"/>
        <v>0</v>
      </c>
      <c r="R14608">
        <f t="shared" si="918"/>
        <v>0</v>
      </c>
      <c r="S14608" s="3" t="str">
        <f t="shared" si="919"/>
        <v/>
      </c>
      <c r="T14608" s="9" t="str">
        <f t="shared" si="920"/>
        <v/>
      </c>
    </row>
    <row r="14609" spans="2:20" x14ac:dyDescent="0.3">
      <c r="B14609" t="s">
        <v>66</v>
      </c>
      <c r="C14609" t="s">
        <v>66</v>
      </c>
      <c r="I14609" s="10">
        <f t="shared" si="917"/>
        <v>0</v>
      </c>
      <c r="R14609">
        <f t="shared" si="918"/>
        <v>0</v>
      </c>
      <c r="S14609" s="3" t="str">
        <f t="shared" si="919"/>
        <v/>
      </c>
      <c r="T14609" s="9" t="str">
        <f t="shared" si="920"/>
        <v/>
      </c>
    </row>
    <row r="14610" spans="2:20" x14ac:dyDescent="0.3">
      <c r="B14610" t="s">
        <v>66</v>
      </c>
      <c r="C14610" t="s">
        <v>66</v>
      </c>
      <c r="I14610" s="10">
        <f t="shared" si="917"/>
        <v>0</v>
      </c>
      <c r="R14610">
        <f t="shared" si="918"/>
        <v>0</v>
      </c>
      <c r="S14610" s="3" t="str">
        <f t="shared" si="919"/>
        <v/>
      </c>
      <c r="T14610" s="9" t="str">
        <f t="shared" si="920"/>
        <v/>
      </c>
    </row>
    <row r="14611" spans="2:20" x14ac:dyDescent="0.3">
      <c r="B14611" t="s">
        <v>66</v>
      </c>
      <c r="C14611" t="s">
        <v>66</v>
      </c>
      <c r="I14611" s="10">
        <f t="shared" si="917"/>
        <v>0</v>
      </c>
      <c r="R14611">
        <f t="shared" si="918"/>
        <v>0</v>
      </c>
      <c r="S14611" s="3" t="str">
        <f t="shared" si="919"/>
        <v/>
      </c>
      <c r="T14611" s="9" t="str">
        <f t="shared" si="920"/>
        <v/>
      </c>
    </row>
    <row r="14612" spans="2:20" x14ac:dyDescent="0.3">
      <c r="B14612" t="s">
        <v>66</v>
      </c>
      <c r="C14612" t="s">
        <v>66</v>
      </c>
      <c r="I14612" s="10">
        <f t="shared" si="917"/>
        <v>0</v>
      </c>
      <c r="R14612">
        <f t="shared" si="918"/>
        <v>0</v>
      </c>
      <c r="S14612" s="3" t="str">
        <f t="shared" si="919"/>
        <v/>
      </c>
      <c r="T14612" s="9" t="str">
        <f t="shared" si="920"/>
        <v/>
      </c>
    </row>
    <row r="14613" spans="2:20" x14ac:dyDescent="0.3">
      <c r="B14613" t="s">
        <v>66</v>
      </c>
      <c r="C14613" t="s">
        <v>66</v>
      </c>
      <c r="I14613" s="10">
        <f t="shared" si="917"/>
        <v>0</v>
      </c>
      <c r="R14613">
        <f t="shared" si="918"/>
        <v>0</v>
      </c>
      <c r="S14613" s="3" t="str">
        <f t="shared" si="919"/>
        <v/>
      </c>
      <c r="T14613" s="9" t="str">
        <f t="shared" si="920"/>
        <v/>
      </c>
    </row>
    <row r="14614" spans="2:20" x14ac:dyDescent="0.3">
      <c r="B14614" t="s">
        <v>66</v>
      </c>
      <c r="C14614" t="s">
        <v>66</v>
      </c>
      <c r="I14614" s="10">
        <f t="shared" si="917"/>
        <v>0</v>
      </c>
      <c r="R14614">
        <f t="shared" si="918"/>
        <v>0</v>
      </c>
      <c r="S14614" s="3" t="str">
        <f t="shared" si="919"/>
        <v/>
      </c>
      <c r="T14614" s="9" t="str">
        <f t="shared" si="920"/>
        <v/>
      </c>
    </row>
    <row r="14615" spans="2:20" x14ac:dyDescent="0.3">
      <c r="B14615" t="s">
        <v>66</v>
      </c>
      <c r="C14615" t="s">
        <v>66</v>
      </c>
      <c r="I14615" s="10">
        <f t="shared" si="917"/>
        <v>0</v>
      </c>
      <c r="R14615">
        <f t="shared" si="918"/>
        <v>0</v>
      </c>
      <c r="S14615" s="3" t="str">
        <f t="shared" si="919"/>
        <v/>
      </c>
      <c r="T14615" s="9" t="str">
        <f t="shared" si="920"/>
        <v/>
      </c>
    </row>
    <row r="14616" spans="2:20" x14ac:dyDescent="0.3">
      <c r="B14616" t="s">
        <v>66</v>
      </c>
      <c r="C14616" t="s">
        <v>66</v>
      </c>
      <c r="I14616" s="10">
        <f t="shared" si="917"/>
        <v>0</v>
      </c>
      <c r="R14616">
        <f t="shared" si="918"/>
        <v>0</v>
      </c>
      <c r="S14616" s="3" t="str">
        <f t="shared" si="919"/>
        <v/>
      </c>
      <c r="T14616" s="9" t="str">
        <f t="shared" si="920"/>
        <v/>
      </c>
    </row>
    <row r="14617" spans="2:20" x14ac:dyDescent="0.3">
      <c r="B14617" t="s">
        <v>66</v>
      </c>
      <c r="C14617" t="s">
        <v>66</v>
      </c>
      <c r="I14617" s="10">
        <f t="shared" si="917"/>
        <v>0</v>
      </c>
      <c r="R14617">
        <f t="shared" si="918"/>
        <v>0</v>
      </c>
      <c r="S14617" s="3" t="str">
        <f t="shared" si="919"/>
        <v/>
      </c>
      <c r="T14617" s="9" t="str">
        <f t="shared" si="920"/>
        <v/>
      </c>
    </row>
    <row r="14618" spans="2:20" x14ac:dyDescent="0.3">
      <c r="B14618" t="s">
        <v>66</v>
      </c>
      <c r="C14618" t="s">
        <v>66</v>
      </c>
      <c r="I14618" s="10">
        <f t="shared" si="917"/>
        <v>0</v>
      </c>
      <c r="R14618">
        <f t="shared" si="918"/>
        <v>0</v>
      </c>
      <c r="S14618" s="3" t="str">
        <f t="shared" si="919"/>
        <v/>
      </c>
      <c r="T14618" s="9" t="str">
        <f t="shared" si="920"/>
        <v/>
      </c>
    </row>
    <row r="14619" spans="2:20" x14ac:dyDescent="0.3">
      <c r="B14619" t="s">
        <v>66</v>
      </c>
      <c r="C14619" t="s">
        <v>66</v>
      </c>
      <c r="I14619" s="10">
        <f t="shared" si="917"/>
        <v>0</v>
      </c>
      <c r="R14619">
        <f t="shared" si="918"/>
        <v>0</v>
      </c>
      <c r="S14619" s="3" t="str">
        <f t="shared" si="919"/>
        <v/>
      </c>
      <c r="T14619" s="9" t="str">
        <f t="shared" si="920"/>
        <v/>
      </c>
    </row>
    <row r="14620" spans="2:20" x14ac:dyDescent="0.3">
      <c r="B14620" t="s">
        <v>66</v>
      </c>
      <c r="C14620" t="s">
        <v>66</v>
      </c>
      <c r="I14620" s="10">
        <f t="shared" si="917"/>
        <v>0</v>
      </c>
      <c r="R14620">
        <f t="shared" si="918"/>
        <v>0</v>
      </c>
      <c r="S14620" s="3" t="str">
        <f t="shared" si="919"/>
        <v/>
      </c>
      <c r="T14620" s="9" t="str">
        <f t="shared" si="920"/>
        <v/>
      </c>
    </row>
    <row r="14621" spans="2:20" x14ac:dyDescent="0.3">
      <c r="B14621" t="s">
        <v>66</v>
      </c>
      <c r="C14621" t="s">
        <v>66</v>
      </c>
      <c r="I14621" s="10">
        <f t="shared" si="917"/>
        <v>0</v>
      </c>
      <c r="R14621">
        <f t="shared" si="918"/>
        <v>0</v>
      </c>
      <c r="S14621" s="3" t="str">
        <f t="shared" si="919"/>
        <v/>
      </c>
      <c r="T14621" s="9" t="str">
        <f t="shared" si="920"/>
        <v/>
      </c>
    </row>
    <row r="14622" spans="2:20" x14ac:dyDescent="0.3">
      <c r="B14622" t="s">
        <v>66</v>
      </c>
      <c r="C14622" t="s">
        <v>66</v>
      </c>
      <c r="I14622" s="10">
        <f t="shared" si="917"/>
        <v>0</v>
      </c>
      <c r="R14622">
        <f t="shared" si="918"/>
        <v>0</v>
      </c>
      <c r="S14622" s="3" t="str">
        <f t="shared" si="919"/>
        <v/>
      </c>
      <c r="T14622" s="9" t="str">
        <f t="shared" si="920"/>
        <v/>
      </c>
    </row>
    <row r="14623" spans="2:20" x14ac:dyDescent="0.3">
      <c r="B14623" t="s">
        <v>66</v>
      </c>
      <c r="C14623" t="s">
        <v>66</v>
      </c>
      <c r="I14623" s="10">
        <f t="shared" si="917"/>
        <v>0</v>
      </c>
      <c r="R14623">
        <f t="shared" si="918"/>
        <v>0</v>
      </c>
      <c r="S14623" s="3" t="str">
        <f t="shared" si="919"/>
        <v/>
      </c>
      <c r="T14623" s="9" t="str">
        <f t="shared" si="920"/>
        <v/>
      </c>
    </row>
    <row r="14624" spans="2:20" x14ac:dyDescent="0.3">
      <c r="B14624" t="s">
        <v>66</v>
      </c>
      <c r="C14624" t="s">
        <v>66</v>
      </c>
      <c r="I14624" s="10">
        <f t="shared" si="917"/>
        <v>0</v>
      </c>
      <c r="R14624">
        <f t="shared" si="918"/>
        <v>0</v>
      </c>
      <c r="S14624" s="3" t="str">
        <f t="shared" si="919"/>
        <v/>
      </c>
      <c r="T14624" s="9" t="str">
        <f t="shared" si="920"/>
        <v/>
      </c>
    </row>
    <row r="14625" spans="2:20" x14ac:dyDescent="0.3">
      <c r="B14625" t="s">
        <v>66</v>
      </c>
      <c r="C14625" t="s">
        <v>66</v>
      </c>
      <c r="I14625" s="10">
        <f t="shared" si="917"/>
        <v>0</v>
      </c>
      <c r="R14625">
        <f t="shared" si="918"/>
        <v>0</v>
      </c>
      <c r="S14625" s="3" t="str">
        <f t="shared" si="919"/>
        <v/>
      </c>
      <c r="T14625" s="9" t="str">
        <f t="shared" si="920"/>
        <v/>
      </c>
    </row>
    <row r="14626" spans="2:20" x14ac:dyDescent="0.3">
      <c r="B14626" t="s">
        <v>66</v>
      </c>
      <c r="C14626" t="s">
        <v>66</v>
      </c>
      <c r="I14626" s="10">
        <f t="shared" si="917"/>
        <v>0</v>
      </c>
      <c r="R14626">
        <f t="shared" si="918"/>
        <v>0</v>
      </c>
      <c r="S14626" s="3" t="str">
        <f t="shared" si="919"/>
        <v/>
      </c>
      <c r="T14626" s="9" t="str">
        <f t="shared" si="920"/>
        <v/>
      </c>
    </row>
    <row r="14627" spans="2:20" x14ac:dyDescent="0.3">
      <c r="B14627" t="s">
        <v>66</v>
      </c>
      <c r="C14627" t="s">
        <v>66</v>
      </c>
      <c r="I14627" s="10">
        <f t="shared" si="917"/>
        <v>0</v>
      </c>
      <c r="R14627">
        <f t="shared" si="918"/>
        <v>0</v>
      </c>
      <c r="S14627" s="3" t="str">
        <f t="shared" si="919"/>
        <v/>
      </c>
      <c r="T14627" s="9" t="str">
        <f t="shared" si="920"/>
        <v/>
      </c>
    </row>
    <row r="14628" spans="2:20" x14ac:dyDescent="0.3">
      <c r="B14628" t="s">
        <v>66</v>
      </c>
      <c r="C14628" t="s">
        <v>66</v>
      </c>
      <c r="I14628" s="10">
        <f t="shared" si="917"/>
        <v>0</v>
      </c>
      <c r="R14628">
        <f t="shared" si="918"/>
        <v>0</v>
      </c>
      <c r="S14628" s="3" t="str">
        <f t="shared" si="919"/>
        <v/>
      </c>
      <c r="T14628" s="9" t="str">
        <f t="shared" si="920"/>
        <v/>
      </c>
    </row>
    <row r="14629" spans="2:20" x14ac:dyDescent="0.3">
      <c r="B14629" t="s">
        <v>66</v>
      </c>
      <c r="C14629" t="s">
        <v>66</v>
      </c>
      <c r="I14629" s="10">
        <f t="shared" si="917"/>
        <v>0</v>
      </c>
      <c r="R14629">
        <f t="shared" si="918"/>
        <v>0</v>
      </c>
      <c r="S14629" s="3" t="str">
        <f t="shared" si="919"/>
        <v/>
      </c>
      <c r="T14629" s="9" t="str">
        <f t="shared" si="920"/>
        <v/>
      </c>
    </row>
    <row r="14630" spans="2:20" x14ac:dyDescent="0.3">
      <c r="B14630" t="s">
        <v>66</v>
      </c>
      <c r="C14630" t="s">
        <v>66</v>
      </c>
      <c r="I14630" s="10">
        <f t="shared" si="917"/>
        <v>0</v>
      </c>
      <c r="R14630">
        <f t="shared" si="918"/>
        <v>0</v>
      </c>
      <c r="S14630" s="3" t="str">
        <f t="shared" si="919"/>
        <v/>
      </c>
      <c r="T14630" s="9" t="str">
        <f t="shared" si="920"/>
        <v/>
      </c>
    </row>
    <row r="14631" spans="2:20" x14ac:dyDescent="0.3">
      <c r="B14631" t="s">
        <v>66</v>
      </c>
      <c r="C14631" t="s">
        <v>66</v>
      </c>
      <c r="I14631" s="10">
        <f t="shared" si="917"/>
        <v>0</v>
      </c>
      <c r="R14631">
        <f t="shared" si="918"/>
        <v>0</v>
      </c>
      <c r="S14631" s="3" t="str">
        <f t="shared" si="919"/>
        <v/>
      </c>
      <c r="T14631" s="9" t="str">
        <f t="shared" si="920"/>
        <v/>
      </c>
    </row>
    <row r="14632" spans="2:20" x14ac:dyDescent="0.3">
      <c r="B14632" t="s">
        <v>66</v>
      </c>
      <c r="C14632" t="s">
        <v>66</v>
      </c>
      <c r="I14632" s="10">
        <f t="shared" si="917"/>
        <v>0</v>
      </c>
      <c r="R14632">
        <f t="shared" si="918"/>
        <v>0</v>
      </c>
      <c r="S14632" s="3" t="str">
        <f t="shared" si="919"/>
        <v/>
      </c>
      <c r="T14632" s="9" t="str">
        <f t="shared" si="920"/>
        <v/>
      </c>
    </row>
    <row r="14633" spans="2:20" x14ac:dyDescent="0.3">
      <c r="B14633" t="s">
        <v>66</v>
      </c>
      <c r="C14633" t="s">
        <v>66</v>
      </c>
      <c r="I14633" s="10">
        <f t="shared" si="917"/>
        <v>0</v>
      </c>
      <c r="R14633">
        <f t="shared" si="918"/>
        <v>0</v>
      </c>
      <c r="S14633" s="3" t="str">
        <f t="shared" si="919"/>
        <v/>
      </c>
      <c r="T14633" s="9" t="str">
        <f t="shared" si="920"/>
        <v/>
      </c>
    </row>
    <row r="14634" spans="2:20" x14ac:dyDescent="0.3">
      <c r="B14634" t="s">
        <v>66</v>
      </c>
      <c r="C14634" t="s">
        <v>66</v>
      </c>
      <c r="I14634" s="10">
        <f t="shared" si="917"/>
        <v>0</v>
      </c>
      <c r="R14634">
        <f t="shared" si="918"/>
        <v>0</v>
      </c>
      <c r="S14634" s="3" t="str">
        <f t="shared" si="919"/>
        <v/>
      </c>
      <c r="T14634" s="9" t="str">
        <f t="shared" si="920"/>
        <v/>
      </c>
    </row>
    <row r="14635" spans="2:20" x14ac:dyDescent="0.3">
      <c r="B14635" t="s">
        <v>66</v>
      </c>
      <c r="C14635" t="s">
        <v>66</v>
      </c>
      <c r="I14635" s="10">
        <f t="shared" si="917"/>
        <v>0</v>
      </c>
      <c r="R14635">
        <f t="shared" si="918"/>
        <v>0</v>
      </c>
      <c r="S14635" s="3" t="str">
        <f t="shared" si="919"/>
        <v/>
      </c>
      <c r="T14635" s="9" t="str">
        <f t="shared" si="920"/>
        <v/>
      </c>
    </row>
    <row r="14636" spans="2:20" x14ac:dyDescent="0.3">
      <c r="B14636" t="s">
        <v>66</v>
      </c>
      <c r="C14636" t="s">
        <v>66</v>
      </c>
      <c r="I14636" s="10">
        <f t="shared" si="917"/>
        <v>0</v>
      </c>
      <c r="R14636">
        <f t="shared" si="918"/>
        <v>0</v>
      </c>
      <c r="S14636" s="3" t="str">
        <f t="shared" si="919"/>
        <v/>
      </c>
      <c r="T14636" s="9" t="str">
        <f t="shared" si="920"/>
        <v/>
      </c>
    </row>
    <row r="14637" spans="2:20" x14ac:dyDescent="0.3">
      <c r="B14637" t="s">
        <v>66</v>
      </c>
      <c r="C14637" t="s">
        <v>66</v>
      </c>
      <c r="I14637" s="10">
        <f t="shared" si="917"/>
        <v>0</v>
      </c>
      <c r="R14637">
        <f t="shared" si="918"/>
        <v>0</v>
      </c>
      <c r="S14637" s="3" t="str">
        <f t="shared" si="919"/>
        <v/>
      </c>
      <c r="T14637" s="9" t="str">
        <f t="shared" si="920"/>
        <v/>
      </c>
    </row>
    <row r="14638" spans="2:20" x14ac:dyDescent="0.3">
      <c r="B14638" t="s">
        <v>66</v>
      </c>
      <c r="C14638" t="s">
        <v>66</v>
      </c>
      <c r="I14638" s="10">
        <f t="shared" si="917"/>
        <v>0</v>
      </c>
      <c r="R14638">
        <f t="shared" si="918"/>
        <v>0</v>
      </c>
      <c r="S14638" s="3" t="str">
        <f t="shared" si="919"/>
        <v/>
      </c>
      <c r="T14638" s="9" t="str">
        <f t="shared" si="920"/>
        <v/>
      </c>
    </row>
    <row r="14639" spans="2:20" x14ac:dyDescent="0.3">
      <c r="B14639" t="s">
        <v>66</v>
      </c>
      <c r="C14639" t="s">
        <v>66</v>
      </c>
      <c r="I14639" s="10">
        <f t="shared" si="917"/>
        <v>0</v>
      </c>
      <c r="R14639">
        <f t="shared" si="918"/>
        <v>0</v>
      </c>
      <c r="S14639" s="3" t="str">
        <f t="shared" si="919"/>
        <v/>
      </c>
      <c r="T14639" s="9" t="str">
        <f t="shared" si="920"/>
        <v/>
      </c>
    </row>
    <row r="14640" spans="2:20" x14ac:dyDescent="0.3">
      <c r="B14640" t="s">
        <v>66</v>
      </c>
      <c r="C14640" t="s">
        <v>66</v>
      </c>
      <c r="I14640" s="10">
        <f t="shared" si="917"/>
        <v>0</v>
      </c>
      <c r="R14640">
        <f t="shared" si="918"/>
        <v>0</v>
      </c>
      <c r="S14640" s="3" t="str">
        <f t="shared" si="919"/>
        <v/>
      </c>
      <c r="T14640" s="9" t="str">
        <f t="shared" si="920"/>
        <v/>
      </c>
    </row>
    <row r="14641" spans="2:20" x14ac:dyDescent="0.3">
      <c r="B14641" t="s">
        <v>66</v>
      </c>
      <c r="C14641" t="s">
        <v>66</v>
      </c>
      <c r="I14641" s="10">
        <f t="shared" si="917"/>
        <v>0</v>
      </c>
      <c r="R14641">
        <f t="shared" si="918"/>
        <v>0</v>
      </c>
      <c r="S14641" s="3" t="str">
        <f t="shared" si="919"/>
        <v/>
      </c>
      <c r="T14641" s="9" t="str">
        <f t="shared" si="920"/>
        <v/>
      </c>
    </row>
    <row r="14642" spans="2:20" x14ac:dyDescent="0.3">
      <c r="B14642" t="s">
        <v>66</v>
      </c>
      <c r="C14642" t="s">
        <v>66</v>
      </c>
      <c r="I14642" s="10">
        <f t="shared" si="917"/>
        <v>0</v>
      </c>
      <c r="R14642">
        <f t="shared" si="918"/>
        <v>0</v>
      </c>
      <c r="S14642" s="3" t="str">
        <f t="shared" si="919"/>
        <v/>
      </c>
      <c r="T14642" s="9" t="str">
        <f t="shared" si="920"/>
        <v/>
      </c>
    </row>
    <row r="14643" spans="2:20" x14ac:dyDescent="0.3">
      <c r="B14643" t="s">
        <v>66</v>
      </c>
      <c r="C14643" t="s">
        <v>66</v>
      </c>
      <c r="I14643" s="10">
        <f t="shared" si="917"/>
        <v>0</v>
      </c>
      <c r="R14643">
        <f t="shared" si="918"/>
        <v>0</v>
      </c>
      <c r="S14643" s="3" t="str">
        <f t="shared" si="919"/>
        <v/>
      </c>
      <c r="T14643" s="9" t="str">
        <f t="shared" si="920"/>
        <v/>
      </c>
    </row>
    <row r="14644" spans="2:20" x14ac:dyDescent="0.3">
      <c r="B14644" t="s">
        <v>66</v>
      </c>
      <c r="C14644" t="s">
        <v>66</v>
      </c>
      <c r="I14644" s="10">
        <f t="shared" si="917"/>
        <v>0</v>
      </c>
      <c r="R14644">
        <f t="shared" si="918"/>
        <v>0</v>
      </c>
      <c r="S14644" s="3" t="str">
        <f t="shared" si="919"/>
        <v/>
      </c>
      <c r="T14644" s="9" t="str">
        <f t="shared" si="920"/>
        <v/>
      </c>
    </row>
    <row r="14645" spans="2:20" x14ac:dyDescent="0.3">
      <c r="B14645" t="s">
        <v>66</v>
      </c>
      <c r="C14645" t="s">
        <v>66</v>
      </c>
      <c r="I14645" s="10">
        <f t="shared" si="917"/>
        <v>0</v>
      </c>
      <c r="R14645">
        <f t="shared" si="918"/>
        <v>0</v>
      </c>
      <c r="S14645" s="3" t="str">
        <f t="shared" si="919"/>
        <v/>
      </c>
      <c r="T14645" s="9" t="str">
        <f t="shared" si="920"/>
        <v/>
      </c>
    </row>
    <row r="14646" spans="2:20" x14ac:dyDescent="0.3">
      <c r="B14646" t="s">
        <v>66</v>
      </c>
      <c r="C14646" t="s">
        <v>66</v>
      </c>
      <c r="I14646" s="10">
        <f t="shared" si="917"/>
        <v>0</v>
      </c>
      <c r="R14646">
        <f t="shared" si="918"/>
        <v>0</v>
      </c>
      <c r="S14646" s="3" t="str">
        <f t="shared" si="919"/>
        <v/>
      </c>
      <c r="T14646" s="9" t="str">
        <f t="shared" si="920"/>
        <v/>
      </c>
    </row>
    <row r="14647" spans="2:20" x14ac:dyDescent="0.3">
      <c r="B14647" t="s">
        <v>66</v>
      </c>
      <c r="C14647" t="s">
        <v>66</v>
      </c>
      <c r="I14647" s="10">
        <f t="shared" si="917"/>
        <v>0</v>
      </c>
      <c r="R14647">
        <f t="shared" si="918"/>
        <v>0</v>
      </c>
      <c r="S14647" s="3" t="str">
        <f t="shared" si="919"/>
        <v/>
      </c>
      <c r="T14647" s="9" t="str">
        <f t="shared" si="920"/>
        <v/>
      </c>
    </row>
    <row r="14648" spans="2:20" x14ac:dyDescent="0.3">
      <c r="B14648" t="s">
        <v>66</v>
      </c>
      <c r="C14648" t="s">
        <v>66</v>
      </c>
      <c r="I14648" s="10">
        <f t="shared" si="917"/>
        <v>0</v>
      </c>
      <c r="R14648">
        <f t="shared" si="918"/>
        <v>0</v>
      </c>
      <c r="S14648" s="3" t="str">
        <f t="shared" si="919"/>
        <v/>
      </c>
      <c r="T14648" s="9" t="str">
        <f t="shared" si="920"/>
        <v/>
      </c>
    </row>
    <row r="14649" spans="2:20" x14ac:dyDescent="0.3">
      <c r="B14649" t="s">
        <v>66</v>
      </c>
      <c r="C14649" t="s">
        <v>66</v>
      </c>
      <c r="I14649" s="10">
        <f t="shared" si="917"/>
        <v>0</v>
      </c>
      <c r="R14649">
        <f t="shared" si="918"/>
        <v>0</v>
      </c>
      <c r="S14649" s="3" t="str">
        <f t="shared" si="919"/>
        <v/>
      </c>
      <c r="T14649" s="9" t="str">
        <f t="shared" si="920"/>
        <v/>
      </c>
    </row>
    <row r="14650" spans="2:20" x14ac:dyDescent="0.3">
      <c r="B14650" t="s">
        <v>66</v>
      </c>
      <c r="C14650" t="s">
        <v>66</v>
      </c>
      <c r="I14650" s="10">
        <f t="shared" si="917"/>
        <v>0</v>
      </c>
      <c r="R14650">
        <f t="shared" si="918"/>
        <v>0</v>
      </c>
      <c r="S14650" s="3" t="str">
        <f t="shared" si="919"/>
        <v/>
      </c>
      <c r="T14650" s="9" t="str">
        <f t="shared" si="920"/>
        <v/>
      </c>
    </row>
    <row r="14651" spans="2:20" x14ac:dyDescent="0.3">
      <c r="B14651" t="s">
        <v>66</v>
      </c>
      <c r="C14651" t="s">
        <v>66</v>
      </c>
      <c r="I14651" s="10">
        <f t="shared" si="917"/>
        <v>0</v>
      </c>
      <c r="R14651">
        <f t="shared" si="918"/>
        <v>0</v>
      </c>
      <c r="S14651" s="3" t="str">
        <f t="shared" si="919"/>
        <v/>
      </c>
      <c r="T14651" s="9" t="str">
        <f t="shared" si="920"/>
        <v/>
      </c>
    </row>
    <row r="14652" spans="2:20" x14ac:dyDescent="0.3">
      <c r="B14652" t="s">
        <v>66</v>
      </c>
      <c r="C14652" t="s">
        <v>66</v>
      </c>
      <c r="I14652" s="10">
        <f t="shared" si="917"/>
        <v>0</v>
      </c>
      <c r="R14652">
        <f t="shared" si="918"/>
        <v>0</v>
      </c>
      <c r="S14652" s="3" t="str">
        <f t="shared" si="919"/>
        <v/>
      </c>
      <c r="T14652" s="9" t="str">
        <f t="shared" si="920"/>
        <v/>
      </c>
    </row>
    <row r="14653" spans="2:20" x14ac:dyDescent="0.3">
      <c r="B14653" t="s">
        <v>66</v>
      </c>
      <c r="C14653" t="s">
        <v>66</v>
      </c>
      <c r="I14653" s="10">
        <f t="shared" si="917"/>
        <v>0</v>
      </c>
      <c r="R14653">
        <f t="shared" si="918"/>
        <v>0</v>
      </c>
      <c r="S14653" s="3" t="str">
        <f t="shared" si="919"/>
        <v/>
      </c>
      <c r="T14653" s="9" t="str">
        <f t="shared" si="920"/>
        <v/>
      </c>
    </row>
    <row r="14654" spans="2:20" x14ac:dyDescent="0.3">
      <c r="B14654" t="s">
        <v>66</v>
      </c>
      <c r="C14654" t="s">
        <v>66</v>
      </c>
      <c r="I14654" s="10">
        <f t="shared" si="917"/>
        <v>0</v>
      </c>
      <c r="R14654">
        <f t="shared" si="918"/>
        <v>0</v>
      </c>
      <c r="S14654" s="3" t="str">
        <f t="shared" si="919"/>
        <v/>
      </c>
      <c r="T14654" s="9" t="str">
        <f t="shared" si="920"/>
        <v/>
      </c>
    </row>
    <row r="14655" spans="2:20" x14ac:dyDescent="0.3">
      <c r="B14655" t="s">
        <v>66</v>
      </c>
      <c r="C14655" t="s">
        <v>66</v>
      </c>
      <c r="I14655" s="10">
        <f t="shared" si="917"/>
        <v>0</v>
      </c>
      <c r="R14655">
        <f t="shared" si="918"/>
        <v>0</v>
      </c>
      <c r="S14655" s="3" t="str">
        <f t="shared" si="919"/>
        <v/>
      </c>
      <c r="T14655" s="9" t="str">
        <f t="shared" si="920"/>
        <v/>
      </c>
    </row>
    <row r="14656" spans="2:20" x14ac:dyDescent="0.3">
      <c r="B14656" t="s">
        <v>66</v>
      </c>
      <c r="C14656" t="s">
        <v>66</v>
      </c>
      <c r="I14656" s="10">
        <f t="shared" si="917"/>
        <v>0</v>
      </c>
      <c r="R14656">
        <f t="shared" si="918"/>
        <v>0</v>
      </c>
      <c r="S14656" s="3" t="str">
        <f t="shared" si="919"/>
        <v/>
      </c>
      <c r="T14656" s="9" t="str">
        <f t="shared" si="920"/>
        <v/>
      </c>
    </row>
    <row r="14657" spans="2:20" x14ac:dyDescent="0.3">
      <c r="B14657" t="s">
        <v>66</v>
      </c>
      <c r="C14657" t="s">
        <v>66</v>
      </c>
      <c r="I14657" s="10">
        <f t="shared" si="917"/>
        <v>0</v>
      </c>
      <c r="R14657">
        <f t="shared" si="918"/>
        <v>0</v>
      </c>
      <c r="S14657" s="3" t="str">
        <f t="shared" si="919"/>
        <v/>
      </c>
      <c r="T14657" s="9" t="str">
        <f t="shared" si="920"/>
        <v/>
      </c>
    </row>
    <row r="14658" spans="2:20" x14ac:dyDescent="0.3">
      <c r="B14658" t="s">
        <v>66</v>
      </c>
      <c r="C14658" t="s">
        <v>66</v>
      </c>
      <c r="I14658" s="10">
        <f t="shared" si="917"/>
        <v>0</v>
      </c>
      <c r="R14658">
        <f t="shared" si="918"/>
        <v>0</v>
      </c>
      <c r="S14658" s="3" t="str">
        <f t="shared" si="919"/>
        <v/>
      </c>
      <c r="T14658" s="9" t="str">
        <f t="shared" si="920"/>
        <v/>
      </c>
    </row>
    <row r="14659" spans="2:20" x14ac:dyDescent="0.3">
      <c r="B14659" t="s">
        <v>66</v>
      </c>
      <c r="C14659" t="s">
        <v>66</v>
      </c>
      <c r="I14659" s="10">
        <f t="shared" ref="I14659:I14722" si="921">H14659*0.5</f>
        <v>0</v>
      </c>
      <c r="R14659">
        <f t="shared" ref="R14659:R14722" si="922">SUM(I14659:Q14659)</f>
        <v>0</v>
      </c>
      <c r="S14659" s="3" t="str">
        <f t="shared" ref="S14659:S14722" si="923">IFERROR(IF(R14659&lt;=H14659,R14659/H14659*100,100),"")</f>
        <v/>
      </c>
      <c r="T14659" s="9" t="str">
        <f t="shared" ref="T14659:T14722" si="924">IFERROR(G14659*S14659/100,"")</f>
        <v/>
      </c>
    </row>
    <row r="14660" spans="2:20" x14ac:dyDescent="0.3">
      <c r="B14660" t="s">
        <v>66</v>
      </c>
      <c r="C14660" t="s">
        <v>66</v>
      </c>
      <c r="I14660" s="10">
        <f t="shared" si="921"/>
        <v>0</v>
      </c>
      <c r="R14660">
        <f t="shared" si="922"/>
        <v>0</v>
      </c>
      <c r="S14660" s="3" t="str">
        <f t="shared" si="923"/>
        <v/>
      </c>
      <c r="T14660" s="9" t="str">
        <f t="shared" si="924"/>
        <v/>
      </c>
    </row>
    <row r="14661" spans="2:20" x14ac:dyDescent="0.3">
      <c r="B14661" t="s">
        <v>66</v>
      </c>
      <c r="C14661" t="s">
        <v>66</v>
      </c>
      <c r="I14661" s="10">
        <f t="shared" si="921"/>
        <v>0</v>
      </c>
      <c r="R14661">
        <f t="shared" si="922"/>
        <v>0</v>
      </c>
      <c r="S14661" s="3" t="str">
        <f t="shared" si="923"/>
        <v/>
      </c>
      <c r="T14661" s="9" t="str">
        <f t="shared" si="924"/>
        <v/>
      </c>
    </row>
    <row r="14662" spans="2:20" x14ac:dyDescent="0.3">
      <c r="B14662" t="s">
        <v>66</v>
      </c>
      <c r="C14662" t="s">
        <v>66</v>
      </c>
      <c r="I14662" s="10">
        <f t="shared" si="921"/>
        <v>0</v>
      </c>
      <c r="R14662">
        <f t="shared" si="922"/>
        <v>0</v>
      </c>
      <c r="S14662" s="3" t="str">
        <f t="shared" si="923"/>
        <v/>
      </c>
      <c r="T14662" s="9" t="str">
        <f t="shared" si="924"/>
        <v/>
      </c>
    </row>
    <row r="14663" spans="2:20" x14ac:dyDescent="0.3">
      <c r="B14663" t="s">
        <v>66</v>
      </c>
      <c r="C14663" t="s">
        <v>66</v>
      </c>
      <c r="I14663" s="10">
        <f t="shared" si="921"/>
        <v>0</v>
      </c>
      <c r="R14663">
        <f t="shared" si="922"/>
        <v>0</v>
      </c>
      <c r="S14663" s="3" t="str">
        <f t="shared" si="923"/>
        <v/>
      </c>
      <c r="T14663" s="9" t="str">
        <f t="shared" si="924"/>
        <v/>
      </c>
    </row>
    <row r="14664" spans="2:20" x14ac:dyDescent="0.3">
      <c r="B14664" t="s">
        <v>66</v>
      </c>
      <c r="C14664" t="s">
        <v>66</v>
      </c>
      <c r="I14664" s="10">
        <f t="shared" si="921"/>
        <v>0</v>
      </c>
      <c r="R14664">
        <f t="shared" si="922"/>
        <v>0</v>
      </c>
      <c r="S14664" s="3" t="str">
        <f t="shared" si="923"/>
        <v/>
      </c>
      <c r="T14664" s="9" t="str">
        <f t="shared" si="924"/>
        <v/>
      </c>
    </row>
    <row r="14665" spans="2:20" x14ac:dyDescent="0.3">
      <c r="B14665" t="s">
        <v>66</v>
      </c>
      <c r="C14665" t="s">
        <v>66</v>
      </c>
      <c r="I14665" s="10">
        <f t="shared" si="921"/>
        <v>0</v>
      </c>
      <c r="R14665">
        <f t="shared" si="922"/>
        <v>0</v>
      </c>
      <c r="S14665" s="3" t="str">
        <f t="shared" si="923"/>
        <v/>
      </c>
      <c r="T14665" s="9" t="str">
        <f t="shared" si="924"/>
        <v/>
      </c>
    </row>
    <row r="14666" spans="2:20" x14ac:dyDescent="0.3">
      <c r="B14666" t="s">
        <v>66</v>
      </c>
      <c r="C14666" t="s">
        <v>66</v>
      </c>
      <c r="I14666" s="10">
        <f t="shared" si="921"/>
        <v>0</v>
      </c>
      <c r="R14666">
        <f t="shared" si="922"/>
        <v>0</v>
      </c>
      <c r="S14666" s="3" t="str">
        <f t="shared" si="923"/>
        <v/>
      </c>
      <c r="T14666" s="9" t="str">
        <f t="shared" si="924"/>
        <v/>
      </c>
    </row>
    <row r="14667" spans="2:20" x14ac:dyDescent="0.3">
      <c r="B14667" t="s">
        <v>66</v>
      </c>
      <c r="C14667" t="s">
        <v>66</v>
      </c>
      <c r="I14667" s="10">
        <f t="shared" si="921"/>
        <v>0</v>
      </c>
      <c r="R14667">
        <f t="shared" si="922"/>
        <v>0</v>
      </c>
      <c r="S14667" s="3" t="str">
        <f t="shared" si="923"/>
        <v/>
      </c>
      <c r="T14667" s="9" t="str">
        <f t="shared" si="924"/>
        <v/>
      </c>
    </row>
    <row r="14668" spans="2:20" x14ac:dyDescent="0.3">
      <c r="B14668" t="s">
        <v>66</v>
      </c>
      <c r="C14668" t="s">
        <v>66</v>
      </c>
      <c r="I14668" s="10">
        <f t="shared" si="921"/>
        <v>0</v>
      </c>
      <c r="R14668">
        <f t="shared" si="922"/>
        <v>0</v>
      </c>
      <c r="S14668" s="3" t="str">
        <f t="shared" si="923"/>
        <v/>
      </c>
      <c r="T14668" s="9" t="str">
        <f t="shared" si="924"/>
        <v/>
      </c>
    </row>
    <row r="14669" spans="2:20" x14ac:dyDescent="0.3">
      <c r="B14669" t="s">
        <v>66</v>
      </c>
      <c r="C14669" t="s">
        <v>66</v>
      </c>
      <c r="I14669" s="10">
        <f t="shared" si="921"/>
        <v>0</v>
      </c>
      <c r="R14669">
        <f t="shared" si="922"/>
        <v>0</v>
      </c>
      <c r="S14669" s="3" t="str">
        <f t="shared" si="923"/>
        <v/>
      </c>
      <c r="T14669" s="9" t="str">
        <f t="shared" si="924"/>
        <v/>
      </c>
    </row>
    <row r="14670" spans="2:20" x14ac:dyDescent="0.3">
      <c r="B14670" t="s">
        <v>66</v>
      </c>
      <c r="C14670" t="s">
        <v>66</v>
      </c>
      <c r="I14670" s="10">
        <f t="shared" si="921"/>
        <v>0</v>
      </c>
      <c r="R14670">
        <f t="shared" si="922"/>
        <v>0</v>
      </c>
      <c r="S14670" s="3" t="str">
        <f t="shared" si="923"/>
        <v/>
      </c>
      <c r="T14670" s="9" t="str">
        <f t="shared" si="924"/>
        <v/>
      </c>
    </row>
    <row r="14671" spans="2:20" x14ac:dyDescent="0.3">
      <c r="B14671" t="s">
        <v>66</v>
      </c>
      <c r="C14671" t="s">
        <v>66</v>
      </c>
      <c r="I14671" s="10">
        <f t="shared" si="921"/>
        <v>0</v>
      </c>
      <c r="R14671">
        <f t="shared" si="922"/>
        <v>0</v>
      </c>
      <c r="S14671" s="3" t="str">
        <f t="shared" si="923"/>
        <v/>
      </c>
      <c r="T14671" s="9" t="str">
        <f t="shared" si="924"/>
        <v/>
      </c>
    </row>
    <row r="14672" spans="2:20" x14ac:dyDescent="0.3">
      <c r="B14672" t="s">
        <v>66</v>
      </c>
      <c r="C14672" t="s">
        <v>66</v>
      </c>
      <c r="I14672" s="10">
        <f t="shared" si="921"/>
        <v>0</v>
      </c>
      <c r="R14672">
        <f t="shared" si="922"/>
        <v>0</v>
      </c>
      <c r="S14672" s="3" t="str">
        <f t="shared" si="923"/>
        <v/>
      </c>
      <c r="T14672" s="9" t="str">
        <f t="shared" si="924"/>
        <v/>
      </c>
    </row>
    <row r="14673" spans="2:20" x14ac:dyDescent="0.3">
      <c r="B14673" t="s">
        <v>66</v>
      </c>
      <c r="C14673" t="s">
        <v>66</v>
      </c>
      <c r="I14673" s="10">
        <f t="shared" si="921"/>
        <v>0</v>
      </c>
      <c r="R14673">
        <f t="shared" si="922"/>
        <v>0</v>
      </c>
      <c r="S14673" s="3" t="str">
        <f t="shared" si="923"/>
        <v/>
      </c>
      <c r="T14673" s="9" t="str">
        <f t="shared" si="924"/>
        <v/>
      </c>
    </row>
    <row r="14674" spans="2:20" x14ac:dyDescent="0.3">
      <c r="B14674" t="s">
        <v>66</v>
      </c>
      <c r="C14674" t="s">
        <v>66</v>
      </c>
      <c r="I14674" s="10">
        <f t="shared" si="921"/>
        <v>0</v>
      </c>
      <c r="R14674">
        <f t="shared" si="922"/>
        <v>0</v>
      </c>
      <c r="S14674" s="3" t="str">
        <f t="shared" si="923"/>
        <v/>
      </c>
      <c r="T14674" s="9" t="str">
        <f t="shared" si="924"/>
        <v/>
      </c>
    </row>
    <row r="14675" spans="2:20" x14ac:dyDescent="0.3">
      <c r="B14675" t="s">
        <v>66</v>
      </c>
      <c r="C14675" t="s">
        <v>66</v>
      </c>
      <c r="I14675" s="10">
        <f t="shared" si="921"/>
        <v>0</v>
      </c>
      <c r="R14675">
        <f t="shared" si="922"/>
        <v>0</v>
      </c>
      <c r="S14675" s="3" t="str">
        <f t="shared" si="923"/>
        <v/>
      </c>
      <c r="T14675" s="9" t="str">
        <f t="shared" si="924"/>
        <v/>
      </c>
    </row>
    <row r="14676" spans="2:20" x14ac:dyDescent="0.3">
      <c r="B14676" t="s">
        <v>66</v>
      </c>
      <c r="C14676" t="s">
        <v>66</v>
      </c>
      <c r="I14676" s="10">
        <f t="shared" si="921"/>
        <v>0</v>
      </c>
      <c r="R14676">
        <f t="shared" si="922"/>
        <v>0</v>
      </c>
      <c r="S14676" s="3" t="str">
        <f t="shared" si="923"/>
        <v/>
      </c>
      <c r="T14676" s="9" t="str">
        <f t="shared" si="924"/>
        <v/>
      </c>
    </row>
    <row r="14677" spans="2:20" x14ac:dyDescent="0.3">
      <c r="B14677" t="s">
        <v>66</v>
      </c>
      <c r="C14677" t="s">
        <v>66</v>
      </c>
      <c r="I14677" s="10">
        <f t="shared" si="921"/>
        <v>0</v>
      </c>
      <c r="R14677">
        <f t="shared" si="922"/>
        <v>0</v>
      </c>
      <c r="S14677" s="3" t="str">
        <f t="shared" si="923"/>
        <v/>
      </c>
      <c r="T14677" s="9" t="str">
        <f t="shared" si="924"/>
        <v/>
      </c>
    </row>
    <row r="14678" spans="2:20" x14ac:dyDescent="0.3">
      <c r="B14678" t="s">
        <v>66</v>
      </c>
      <c r="C14678" t="s">
        <v>66</v>
      </c>
      <c r="I14678" s="10">
        <f t="shared" si="921"/>
        <v>0</v>
      </c>
      <c r="R14678">
        <f t="shared" si="922"/>
        <v>0</v>
      </c>
      <c r="S14678" s="3" t="str">
        <f t="shared" si="923"/>
        <v/>
      </c>
      <c r="T14678" s="9" t="str">
        <f t="shared" si="924"/>
        <v/>
      </c>
    </row>
    <row r="14679" spans="2:20" x14ac:dyDescent="0.3">
      <c r="B14679" t="s">
        <v>66</v>
      </c>
      <c r="C14679" t="s">
        <v>66</v>
      </c>
      <c r="I14679" s="10">
        <f t="shared" si="921"/>
        <v>0</v>
      </c>
      <c r="R14679">
        <f t="shared" si="922"/>
        <v>0</v>
      </c>
      <c r="S14679" s="3" t="str">
        <f t="shared" si="923"/>
        <v/>
      </c>
      <c r="T14679" s="9" t="str">
        <f t="shared" si="924"/>
        <v/>
      </c>
    </row>
    <row r="14680" spans="2:20" x14ac:dyDescent="0.3">
      <c r="B14680" t="s">
        <v>66</v>
      </c>
      <c r="C14680" t="s">
        <v>66</v>
      </c>
      <c r="I14680" s="10">
        <f t="shared" si="921"/>
        <v>0</v>
      </c>
      <c r="R14680">
        <f t="shared" si="922"/>
        <v>0</v>
      </c>
      <c r="S14680" s="3" t="str">
        <f t="shared" si="923"/>
        <v/>
      </c>
      <c r="T14680" s="9" t="str">
        <f t="shared" si="924"/>
        <v/>
      </c>
    </row>
    <row r="14681" spans="2:20" x14ac:dyDescent="0.3">
      <c r="B14681" t="s">
        <v>66</v>
      </c>
      <c r="C14681" t="s">
        <v>66</v>
      </c>
      <c r="I14681" s="10">
        <f t="shared" si="921"/>
        <v>0</v>
      </c>
      <c r="R14681">
        <f t="shared" si="922"/>
        <v>0</v>
      </c>
      <c r="S14681" s="3" t="str">
        <f t="shared" si="923"/>
        <v/>
      </c>
      <c r="T14681" s="9" t="str">
        <f t="shared" si="924"/>
        <v/>
      </c>
    </row>
    <row r="14682" spans="2:20" x14ac:dyDescent="0.3">
      <c r="B14682" t="s">
        <v>66</v>
      </c>
      <c r="C14682" t="s">
        <v>66</v>
      </c>
      <c r="I14682" s="10">
        <f t="shared" si="921"/>
        <v>0</v>
      </c>
      <c r="R14682">
        <f t="shared" si="922"/>
        <v>0</v>
      </c>
      <c r="S14682" s="3" t="str">
        <f t="shared" si="923"/>
        <v/>
      </c>
      <c r="T14682" s="9" t="str">
        <f t="shared" si="924"/>
        <v/>
      </c>
    </row>
    <row r="14683" spans="2:20" x14ac:dyDescent="0.3">
      <c r="B14683" t="s">
        <v>66</v>
      </c>
      <c r="C14683" t="s">
        <v>66</v>
      </c>
      <c r="I14683" s="10">
        <f t="shared" si="921"/>
        <v>0</v>
      </c>
      <c r="R14683">
        <f t="shared" si="922"/>
        <v>0</v>
      </c>
      <c r="S14683" s="3" t="str">
        <f t="shared" si="923"/>
        <v/>
      </c>
      <c r="T14683" s="9" t="str">
        <f t="shared" si="924"/>
        <v/>
      </c>
    </row>
    <row r="14684" spans="2:20" x14ac:dyDescent="0.3">
      <c r="B14684" t="s">
        <v>66</v>
      </c>
      <c r="C14684" t="s">
        <v>66</v>
      </c>
      <c r="I14684" s="10">
        <f t="shared" si="921"/>
        <v>0</v>
      </c>
      <c r="R14684">
        <f t="shared" si="922"/>
        <v>0</v>
      </c>
      <c r="S14684" s="3" t="str">
        <f t="shared" si="923"/>
        <v/>
      </c>
      <c r="T14684" s="9" t="str">
        <f t="shared" si="924"/>
        <v/>
      </c>
    </row>
    <row r="14685" spans="2:20" x14ac:dyDescent="0.3">
      <c r="B14685" t="s">
        <v>66</v>
      </c>
      <c r="C14685" t="s">
        <v>66</v>
      </c>
      <c r="I14685" s="10">
        <f t="shared" si="921"/>
        <v>0</v>
      </c>
      <c r="R14685">
        <f t="shared" si="922"/>
        <v>0</v>
      </c>
      <c r="S14685" s="3" t="str">
        <f t="shared" si="923"/>
        <v/>
      </c>
      <c r="T14685" s="9" t="str">
        <f t="shared" si="924"/>
        <v/>
      </c>
    </row>
    <row r="14686" spans="2:20" x14ac:dyDescent="0.3">
      <c r="B14686" t="s">
        <v>66</v>
      </c>
      <c r="C14686" t="s">
        <v>66</v>
      </c>
      <c r="I14686" s="10">
        <f t="shared" si="921"/>
        <v>0</v>
      </c>
      <c r="R14686">
        <f t="shared" si="922"/>
        <v>0</v>
      </c>
      <c r="S14686" s="3" t="str">
        <f t="shared" si="923"/>
        <v/>
      </c>
      <c r="T14686" s="9" t="str">
        <f t="shared" si="924"/>
        <v/>
      </c>
    </row>
    <row r="14687" spans="2:20" x14ac:dyDescent="0.3">
      <c r="B14687" t="s">
        <v>66</v>
      </c>
      <c r="C14687" t="s">
        <v>66</v>
      </c>
      <c r="I14687" s="10">
        <f t="shared" si="921"/>
        <v>0</v>
      </c>
      <c r="R14687">
        <f t="shared" si="922"/>
        <v>0</v>
      </c>
      <c r="S14687" s="3" t="str">
        <f t="shared" si="923"/>
        <v/>
      </c>
      <c r="T14687" s="9" t="str">
        <f t="shared" si="924"/>
        <v/>
      </c>
    </row>
    <row r="14688" spans="2:20" x14ac:dyDescent="0.3">
      <c r="B14688" t="s">
        <v>66</v>
      </c>
      <c r="C14688" t="s">
        <v>66</v>
      </c>
      <c r="I14688" s="10">
        <f t="shared" si="921"/>
        <v>0</v>
      </c>
      <c r="R14688">
        <f t="shared" si="922"/>
        <v>0</v>
      </c>
      <c r="S14688" s="3" t="str">
        <f t="shared" si="923"/>
        <v/>
      </c>
      <c r="T14688" s="9" t="str">
        <f t="shared" si="924"/>
        <v/>
      </c>
    </row>
    <row r="14689" spans="2:20" x14ac:dyDescent="0.3">
      <c r="B14689" t="s">
        <v>66</v>
      </c>
      <c r="C14689" t="s">
        <v>66</v>
      </c>
      <c r="I14689" s="10">
        <f t="shared" si="921"/>
        <v>0</v>
      </c>
      <c r="R14689">
        <f t="shared" si="922"/>
        <v>0</v>
      </c>
      <c r="S14689" s="3" t="str">
        <f t="shared" si="923"/>
        <v/>
      </c>
      <c r="T14689" s="9" t="str">
        <f t="shared" si="924"/>
        <v/>
      </c>
    </row>
    <row r="14690" spans="2:20" x14ac:dyDescent="0.3">
      <c r="B14690" t="s">
        <v>66</v>
      </c>
      <c r="C14690" t="s">
        <v>66</v>
      </c>
      <c r="I14690" s="10">
        <f t="shared" si="921"/>
        <v>0</v>
      </c>
      <c r="R14690">
        <f t="shared" si="922"/>
        <v>0</v>
      </c>
      <c r="S14690" s="3" t="str">
        <f t="shared" si="923"/>
        <v/>
      </c>
      <c r="T14690" s="9" t="str">
        <f t="shared" si="924"/>
        <v/>
      </c>
    </row>
    <row r="14691" spans="2:20" x14ac:dyDescent="0.3">
      <c r="B14691" t="s">
        <v>66</v>
      </c>
      <c r="C14691" t="s">
        <v>66</v>
      </c>
      <c r="I14691" s="10">
        <f t="shared" si="921"/>
        <v>0</v>
      </c>
      <c r="R14691">
        <f t="shared" si="922"/>
        <v>0</v>
      </c>
      <c r="S14691" s="3" t="str">
        <f t="shared" si="923"/>
        <v/>
      </c>
      <c r="T14691" s="9" t="str">
        <f t="shared" si="924"/>
        <v/>
      </c>
    </row>
    <row r="14692" spans="2:20" x14ac:dyDescent="0.3">
      <c r="B14692" t="s">
        <v>66</v>
      </c>
      <c r="C14692" t="s">
        <v>66</v>
      </c>
      <c r="I14692" s="10">
        <f t="shared" si="921"/>
        <v>0</v>
      </c>
      <c r="R14692">
        <f t="shared" si="922"/>
        <v>0</v>
      </c>
      <c r="S14692" s="3" t="str">
        <f t="shared" si="923"/>
        <v/>
      </c>
      <c r="T14692" s="9" t="str">
        <f t="shared" si="924"/>
        <v/>
      </c>
    </row>
    <row r="14693" spans="2:20" x14ac:dyDescent="0.3">
      <c r="B14693" t="s">
        <v>66</v>
      </c>
      <c r="C14693" t="s">
        <v>66</v>
      </c>
      <c r="I14693" s="10">
        <f t="shared" si="921"/>
        <v>0</v>
      </c>
      <c r="R14693">
        <f t="shared" si="922"/>
        <v>0</v>
      </c>
      <c r="S14693" s="3" t="str">
        <f t="shared" si="923"/>
        <v/>
      </c>
      <c r="T14693" s="9" t="str">
        <f t="shared" si="924"/>
        <v/>
      </c>
    </row>
    <row r="14694" spans="2:20" x14ac:dyDescent="0.3">
      <c r="B14694" t="s">
        <v>66</v>
      </c>
      <c r="C14694" t="s">
        <v>66</v>
      </c>
      <c r="I14694" s="10">
        <f t="shared" si="921"/>
        <v>0</v>
      </c>
      <c r="R14694">
        <f t="shared" si="922"/>
        <v>0</v>
      </c>
      <c r="S14694" s="3" t="str">
        <f t="shared" si="923"/>
        <v/>
      </c>
      <c r="T14694" s="9" t="str">
        <f t="shared" si="924"/>
        <v/>
      </c>
    </row>
    <row r="14695" spans="2:20" x14ac:dyDescent="0.3">
      <c r="B14695" t="s">
        <v>66</v>
      </c>
      <c r="C14695" t="s">
        <v>66</v>
      </c>
      <c r="I14695" s="10">
        <f t="shared" si="921"/>
        <v>0</v>
      </c>
      <c r="R14695">
        <f t="shared" si="922"/>
        <v>0</v>
      </c>
      <c r="S14695" s="3" t="str">
        <f t="shared" si="923"/>
        <v/>
      </c>
      <c r="T14695" s="9" t="str">
        <f t="shared" si="924"/>
        <v/>
      </c>
    </row>
    <row r="14696" spans="2:20" x14ac:dyDescent="0.3">
      <c r="B14696" t="s">
        <v>66</v>
      </c>
      <c r="C14696" t="s">
        <v>66</v>
      </c>
      <c r="I14696" s="10">
        <f t="shared" si="921"/>
        <v>0</v>
      </c>
      <c r="R14696">
        <f t="shared" si="922"/>
        <v>0</v>
      </c>
      <c r="S14696" s="3" t="str">
        <f t="shared" si="923"/>
        <v/>
      </c>
      <c r="T14696" s="9" t="str">
        <f t="shared" si="924"/>
        <v/>
      </c>
    </row>
    <row r="14697" spans="2:20" x14ac:dyDescent="0.3">
      <c r="B14697" t="s">
        <v>66</v>
      </c>
      <c r="C14697" t="s">
        <v>66</v>
      </c>
      <c r="I14697" s="10">
        <f t="shared" si="921"/>
        <v>0</v>
      </c>
      <c r="R14697">
        <f t="shared" si="922"/>
        <v>0</v>
      </c>
      <c r="S14697" s="3" t="str">
        <f t="shared" si="923"/>
        <v/>
      </c>
      <c r="T14697" s="9" t="str">
        <f t="shared" si="924"/>
        <v/>
      </c>
    </row>
    <row r="14698" spans="2:20" x14ac:dyDescent="0.3">
      <c r="B14698" t="s">
        <v>66</v>
      </c>
      <c r="C14698" t="s">
        <v>66</v>
      </c>
      <c r="I14698" s="10">
        <f t="shared" si="921"/>
        <v>0</v>
      </c>
      <c r="R14698">
        <f t="shared" si="922"/>
        <v>0</v>
      </c>
      <c r="S14698" s="3" t="str">
        <f t="shared" si="923"/>
        <v/>
      </c>
      <c r="T14698" s="9" t="str">
        <f t="shared" si="924"/>
        <v/>
      </c>
    </row>
    <row r="14699" spans="2:20" x14ac:dyDescent="0.3">
      <c r="B14699" t="s">
        <v>66</v>
      </c>
      <c r="C14699" t="s">
        <v>66</v>
      </c>
      <c r="I14699" s="10">
        <f t="shared" si="921"/>
        <v>0</v>
      </c>
      <c r="R14699">
        <f t="shared" si="922"/>
        <v>0</v>
      </c>
      <c r="S14699" s="3" t="str">
        <f t="shared" si="923"/>
        <v/>
      </c>
      <c r="T14699" s="9" t="str">
        <f t="shared" si="924"/>
        <v/>
      </c>
    </row>
    <row r="14700" spans="2:20" x14ac:dyDescent="0.3">
      <c r="B14700" t="s">
        <v>66</v>
      </c>
      <c r="C14700" t="s">
        <v>66</v>
      </c>
      <c r="I14700" s="10">
        <f t="shared" si="921"/>
        <v>0</v>
      </c>
      <c r="R14700">
        <f t="shared" si="922"/>
        <v>0</v>
      </c>
      <c r="S14700" s="3" t="str">
        <f t="shared" si="923"/>
        <v/>
      </c>
      <c r="T14700" s="9" t="str">
        <f t="shared" si="924"/>
        <v/>
      </c>
    </row>
    <row r="14701" spans="2:20" x14ac:dyDescent="0.3">
      <c r="B14701" t="s">
        <v>66</v>
      </c>
      <c r="C14701" t="s">
        <v>66</v>
      </c>
      <c r="I14701" s="10">
        <f t="shared" si="921"/>
        <v>0</v>
      </c>
      <c r="R14701">
        <f t="shared" si="922"/>
        <v>0</v>
      </c>
      <c r="S14701" s="3" t="str">
        <f t="shared" si="923"/>
        <v/>
      </c>
      <c r="T14701" s="9" t="str">
        <f t="shared" si="924"/>
        <v/>
      </c>
    </row>
    <row r="14702" spans="2:20" x14ac:dyDescent="0.3">
      <c r="B14702" t="s">
        <v>66</v>
      </c>
      <c r="C14702" t="s">
        <v>66</v>
      </c>
      <c r="I14702" s="10">
        <f t="shared" si="921"/>
        <v>0</v>
      </c>
      <c r="R14702">
        <f t="shared" si="922"/>
        <v>0</v>
      </c>
      <c r="S14702" s="3" t="str">
        <f t="shared" si="923"/>
        <v/>
      </c>
      <c r="T14702" s="9" t="str">
        <f t="shared" si="924"/>
        <v/>
      </c>
    </row>
    <row r="14703" spans="2:20" x14ac:dyDescent="0.3">
      <c r="B14703" t="s">
        <v>66</v>
      </c>
      <c r="C14703" t="s">
        <v>66</v>
      </c>
      <c r="I14703" s="10">
        <f t="shared" si="921"/>
        <v>0</v>
      </c>
      <c r="R14703">
        <f t="shared" si="922"/>
        <v>0</v>
      </c>
      <c r="S14703" s="3" t="str">
        <f t="shared" si="923"/>
        <v/>
      </c>
      <c r="T14703" s="9" t="str">
        <f t="shared" si="924"/>
        <v/>
      </c>
    </row>
    <row r="14704" spans="2:20" x14ac:dyDescent="0.3">
      <c r="B14704" t="s">
        <v>66</v>
      </c>
      <c r="C14704" t="s">
        <v>66</v>
      </c>
      <c r="I14704" s="10">
        <f t="shared" si="921"/>
        <v>0</v>
      </c>
      <c r="R14704">
        <f t="shared" si="922"/>
        <v>0</v>
      </c>
      <c r="S14704" s="3" t="str">
        <f t="shared" si="923"/>
        <v/>
      </c>
      <c r="T14704" s="9" t="str">
        <f t="shared" si="924"/>
        <v/>
      </c>
    </row>
    <row r="14705" spans="2:20" x14ac:dyDescent="0.3">
      <c r="B14705" t="s">
        <v>66</v>
      </c>
      <c r="C14705" t="s">
        <v>66</v>
      </c>
      <c r="I14705" s="10">
        <f t="shared" si="921"/>
        <v>0</v>
      </c>
      <c r="R14705">
        <f t="shared" si="922"/>
        <v>0</v>
      </c>
      <c r="S14705" s="3" t="str">
        <f t="shared" si="923"/>
        <v/>
      </c>
      <c r="T14705" s="9" t="str">
        <f t="shared" si="924"/>
        <v/>
      </c>
    </row>
    <row r="14706" spans="2:20" x14ac:dyDescent="0.3">
      <c r="B14706" t="s">
        <v>66</v>
      </c>
      <c r="C14706" t="s">
        <v>66</v>
      </c>
      <c r="I14706" s="10">
        <f t="shared" si="921"/>
        <v>0</v>
      </c>
      <c r="R14706">
        <f t="shared" si="922"/>
        <v>0</v>
      </c>
      <c r="S14706" s="3" t="str">
        <f t="shared" si="923"/>
        <v/>
      </c>
      <c r="T14706" s="9" t="str">
        <f t="shared" si="924"/>
        <v/>
      </c>
    </row>
    <row r="14707" spans="2:20" x14ac:dyDescent="0.3">
      <c r="B14707" t="s">
        <v>66</v>
      </c>
      <c r="C14707" t="s">
        <v>66</v>
      </c>
      <c r="I14707" s="10">
        <f t="shared" si="921"/>
        <v>0</v>
      </c>
      <c r="R14707">
        <f t="shared" si="922"/>
        <v>0</v>
      </c>
      <c r="S14707" s="3" t="str">
        <f t="shared" si="923"/>
        <v/>
      </c>
      <c r="T14707" s="9" t="str">
        <f t="shared" si="924"/>
        <v/>
      </c>
    </row>
    <row r="14708" spans="2:20" x14ac:dyDescent="0.3">
      <c r="B14708" t="s">
        <v>66</v>
      </c>
      <c r="C14708" t="s">
        <v>66</v>
      </c>
      <c r="I14708" s="10">
        <f t="shared" si="921"/>
        <v>0</v>
      </c>
      <c r="R14708">
        <f t="shared" si="922"/>
        <v>0</v>
      </c>
      <c r="S14708" s="3" t="str">
        <f t="shared" si="923"/>
        <v/>
      </c>
      <c r="T14708" s="9" t="str">
        <f t="shared" si="924"/>
        <v/>
      </c>
    </row>
    <row r="14709" spans="2:20" x14ac:dyDescent="0.3">
      <c r="B14709" t="s">
        <v>66</v>
      </c>
      <c r="C14709" t="s">
        <v>66</v>
      </c>
      <c r="I14709" s="10">
        <f t="shared" si="921"/>
        <v>0</v>
      </c>
      <c r="R14709">
        <f t="shared" si="922"/>
        <v>0</v>
      </c>
      <c r="S14709" s="3" t="str">
        <f t="shared" si="923"/>
        <v/>
      </c>
      <c r="T14709" s="9" t="str">
        <f t="shared" si="924"/>
        <v/>
      </c>
    </row>
    <row r="14710" spans="2:20" x14ac:dyDescent="0.3">
      <c r="B14710" t="s">
        <v>66</v>
      </c>
      <c r="C14710" t="s">
        <v>66</v>
      </c>
      <c r="I14710" s="10">
        <f t="shared" si="921"/>
        <v>0</v>
      </c>
      <c r="R14710">
        <f t="shared" si="922"/>
        <v>0</v>
      </c>
      <c r="S14710" s="3" t="str">
        <f t="shared" si="923"/>
        <v/>
      </c>
      <c r="T14710" s="9" t="str">
        <f t="shared" si="924"/>
        <v/>
      </c>
    </row>
    <row r="14711" spans="2:20" x14ac:dyDescent="0.3">
      <c r="B14711" t="s">
        <v>66</v>
      </c>
      <c r="C14711" t="s">
        <v>66</v>
      </c>
      <c r="I14711" s="10">
        <f t="shared" si="921"/>
        <v>0</v>
      </c>
      <c r="R14711">
        <f t="shared" si="922"/>
        <v>0</v>
      </c>
      <c r="S14711" s="3" t="str">
        <f t="shared" si="923"/>
        <v/>
      </c>
      <c r="T14711" s="9" t="str">
        <f t="shared" si="924"/>
        <v/>
      </c>
    </row>
    <row r="14712" spans="2:20" x14ac:dyDescent="0.3">
      <c r="B14712" t="s">
        <v>66</v>
      </c>
      <c r="C14712" t="s">
        <v>66</v>
      </c>
      <c r="I14712" s="10">
        <f t="shared" si="921"/>
        <v>0</v>
      </c>
      <c r="R14712">
        <f t="shared" si="922"/>
        <v>0</v>
      </c>
      <c r="S14712" s="3" t="str">
        <f t="shared" si="923"/>
        <v/>
      </c>
      <c r="T14712" s="9" t="str">
        <f t="shared" si="924"/>
        <v/>
      </c>
    </row>
    <row r="14713" spans="2:20" x14ac:dyDescent="0.3">
      <c r="B14713" t="s">
        <v>66</v>
      </c>
      <c r="C14713" t="s">
        <v>66</v>
      </c>
      <c r="I14713" s="10">
        <f t="shared" si="921"/>
        <v>0</v>
      </c>
      <c r="R14713">
        <f t="shared" si="922"/>
        <v>0</v>
      </c>
      <c r="S14713" s="3" t="str">
        <f t="shared" si="923"/>
        <v/>
      </c>
      <c r="T14713" s="9" t="str">
        <f t="shared" si="924"/>
        <v/>
      </c>
    </row>
    <row r="14714" spans="2:20" x14ac:dyDescent="0.3">
      <c r="B14714" t="s">
        <v>66</v>
      </c>
      <c r="C14714" t="s">
        <v>66</v>
      </c>
      <c r="I14714" s="10">
        <f t="shared" si="921"/>
        <v>0</v>
      </c>
      <c r="R14714">
        <f t="shared" si="922"/>
        <v>0</v>
      </c>
      <c r="S14714" s="3" t="str">
        <f t="shared" si="923"/>
        <v/>
      </c>
      <c r="T14714" s="9" t="str">
        <f t="shared" si="924"/>
        <v/>
      </c>
    </row>
    <row r="14715" spans="2:20" x14ac:dyDescent="0.3">
      <c r="B14715" t="s">
        <v>66</v>
      </c>
      <c r="C14715" t="s">
        <v>66</v>
      </c>
      <c r="I14715" s="10">
        <f t="shared" si="921"/>
        <v>0</v>
      </c>
      <c r="R14715">
        <f t="shared" si="922"/>
        <v>0</v>
      </c>
      <c r="S14715" s="3" t="str">
        <f t="shared" si="923"/>
        <v/>
      </c>
      <c r="T14715" s="9" t="str">
        <f t="shared" si="924"/>
        <v/>
      </c>
    </row>
    <row r="14716" spans="2:20" x14ac:dyDescent="0.3">
      <c r="B14716" t="s">
        <v>66</v>
      </c>
      <c r="C14716" t="s">
        <v>66</v>
      </c>
      <c r="I14716" s="10">
        <f t="shared" si="921"/>
        <v>0</v>
      </c>
      <c r="R14716">
        <f t="shared" si="922"/>
        <v>0</v>
      </c>
      <c r="S14716" s="3" t="str">
        <f t="shared" si="923"/>
        <v/>
      </c>
      <c r="T14716" s="9" t="str">
        <f t="shared" si="924"/>
        <v/>
      </c>
    </row>
    <row r="14717" spans="2:20" x14ac:dyDescent="0.3">
      <c r="B14717" t="s">
        <v>66</v>
      </c>
      <c r="C14717" t="s">
        <v>66</v>
      </c>
      <c r="I14717" s="10">
        <f t="shared" si="921"/>
        <v>0</v>
      </c>
      <c r="R14717">
        <f t="shared" si="922"/>
        <v>0</v>
      </c>
      <c r="S14717" s="3" t="str">
        <f t="shared" si="923"/>
        <v/>
      </c>
      <c r="T14717" s="9" t="str">
        <f t="shared" si="924"/>
        <v/>
      </c>
    </row>
    <row r="14718" spans="2:20" x14ac:dyDescent="0.3">
      <c r="B14718" t="s">
        <v>66</v>
      </c>
      <c r="C14718" t="s">
        <v>66</v>
      </c>
      <c r="I14718" s="10">
        <f t="shared" si="921"/>
        <v>0</v>
      </c>
      <c r="R14718">
        <f t="shared" si="922"/>
        <v>0</v>
      </c>
      <c r="S14718" s="3" t="str">
        <f t="shared" si="923"/>
        <v/>
      </c>
      <c r="T14718" s="9" t="str">
        <f t="shared" si="924"/>
        <v/>
      </c>
    </row>
    <row r="14719" spans="2:20" x14ac:dyDescent="0.3">
      <c r="B14719" t="s">
        <v>66</v>
      </c>
      <c r="C14719" t="s">
        <v>66</v>
      </c>
      <c r="I14719" s="10">
        <f t="shared" si="921"/>
        <v>0</v>
      </c>
      <c r="R14719">
        <f t="shared" si="922"/>
        <v>0</v>
      </c>
      <c r="S14719" s="3" t="str">
        <f t="shared" si="923"/>
        <v/>
      </c>
      <c r="T14719" s="9" t="str">
        <f t="shared" si="924"/>
        <v/>
      </c>
    </row>
    <row r="14720" spans="2:20" x14ac:dyDescent="0.3">
      <c r="B14720" t="s">
        <v>66</v>
      </c>
      <c r="C14720" t="s">
        <v>66</v>
      </c>
      <c r="I14720" s="10">
        <f t="shared" si="921"/>
        <v>0</v>
      </c>
      <c r="R14720">
        <f t="shared" si="922"/>
        <v>0</v>
      </c>
      <c r="S14720" s="3" t="str">
        <f t="shared" si="923"/>
        <v/>
      </c>
      <c r="T14720" s="9" t="str">
        <f t="shared" si="924"/>
        <v/>
      </c>
    </row>
    <row r="14721" spans="2:20" x14ac:dyDescent="0.3">
      <c r="B14721" t="s">
        <v>66</v>
      </c>
      <c r="C14721" t="s">
        <v>66</v>
      </c>
      <c r="I14721" s="10">
        <f t="shared" si="921"/>
        <v>0</v>
      </c>
      <c r="R14721">
        <f t="shared" si="922"/>
        <v>0</v>
      </c>
      <c r="S14721" s="3" t="str">
        <f t="shared" si="923"/>
        <v/>
      </c>
      <c r="T14721" s="9" t="str">
        <f t="shared" si="924"/>
        <v/>
      </c>
    </row>
    <row r="14722" spans="2:20" x14ac:dyDescent="0.3">
      <c r="B14722" t="s">
        <v>66</v>
      </c>
      <c r="C14722" t="s">
        <v>66</v>
      </c>
      <c r="I14722" s="10">
        <f t="shared" si="921"/>
        <v>0</v>
      </c>
      <c r="R14722">
        <f t="shared" si="922"/>
        <v>0</v>
      </c>
      <c r="S14722" s="3" t="str">
        <f t="shared" si="923"/>
        <v/>
      </c>
      <c r="T14722" s="9" t="str">
        <f t="shared" si="924"/>
        <v/>
      </c>
    </row>
    <row r="14723" spans="2:20" x14ac:dyDescent="0.3">
      <c r="B14723" t="s">
        <v>66</v>
      </c>
      <c r="C14723" t="s">
        <v>66</v>
      </c>
      <c r="I14723" s="10">
        <f t="shared" ref="I14723:I14786" si="925">H14723*0.5</f>
        <v>0</v>
      </c>
      <c r="R14723">
        <f t="shared" ref="R14723:R14786" si="926">SUM(I14723:Q14723)</f>
        <v>0</v>
      </c>
      <c r="S14723" s="3" t="str">
        <f t="shared" ref="S14723:S14786" si="927">IFERROR(IF(R14723&lt;=H14723,R14723/H14723*100,100),"")</f>
        <v/>
      </c>
      <c r="T14723" s="9" t="str">
        <f t="shared" ref="T14723:T14786" si="928">IFERROR(G14723*S14723/100,"")</f>
        <v/>
      </c>
    </row>
    <row r="14724" spans="2:20" x14ac:dyDescent="0.3">
      <c r="B14724" t="s">
        <v>66</v>
      </c>
      <c r="C14724" t="s">
        <v>66</v>
      </c>
      <c r="I14724" s="10">
        <f t="shared" si="925"/>
        <v>0</v>
      </c>
      <c r="R14724">
        <f t="shared" si="926"/>
        <v>0</v>
      </c>
      <c r="S14724" s="3" t="str">
        <f t="shared" si="927"/>
        <v/>
      </c>
      <c r="T14724" s="9" t="str">
        <f t="shared" si="928"/>
        <v/>
      </c>
    </row>
    <row r="14725" spans="2:20" x14ac:dyDescent="0.3">
      <c r="B14725" t="s">
        <v>66</v>
      </c>
      <c r="C14725" t="s">
        <v>66</v>
      </c>
      <c r="I14725" s="10">
        <f t="shared" si="925"/>
        <v>0</v>
      </c>
      <c r="R14725">
        <f t="shared" si="926"/>
        <v>0</v>
      </c>
      <c r="S14725" s="3" t="str">
        <f t="shared" si="927"/>
        <v/>
      </c>
      <c r="T14725" s="9" t="str">
        <f t="shared" si="928"/>
        <v/>
      </c>
    </row>
    <row r="14726" spans="2:20" x14ac:dyDescent="0.3">
      <c r="B14726" t="s">
        <v>66</v>
      </c>
      <c r="C14726" t="s">
        <v>66</v>
      </c>
      <c r="I14726" s="10">
        <f t="shared" si="925"/>
        <v>0</v>
      </c>
      <c r="R14726">
        <f t="shared" si="926"/>
        <v>0</v>
      </c>
      <c r="S14726" s="3" t="str">
        <f t="shared" si="927"/>
        <v/>
      </c>
      <c r="T14726" s="9" t="str">
        <f t="shared" si="928"/>
        <v/>
      </c>
    </row>
    <row r="14727" spans="2:20" x14ac:dyDescent="0.3">
      <c r="B14727" t="s">
        <v>66</v>
      </c>
      <c r="C14727" t="s">
        <v>66</v>
      </c>
      <c r="I14727" s="10">
        <f t="shared" si="925"/>
        <v>0</v>
      </c>
      <c r="R14727">
        <f t="shared" si="926"/>
        <v>0</v>
      </c>
      <c r="S14727" s="3" t="str">
        <f t="shared" si="927"/>
        <v/>
      </c>
      <c r="T14727" s="9" t="str">
        <f t="shared" si="928"/>
        <v/>
      </c>
    </row>
    <row r="14728" spans="2:20" x14ac:dyDescent="0.3">
      <c r="B14728" t="s">
        <v>66</v>
      </c>
      <c r="C14728" t="s">
        <v>66</v>
      </c>
      <c r="I14728" s="10">
        <f t="shared" si="925"/>
        <v>0</v>
      </c>
      <c r="R14728">
        <f t="shared" si="926"/>
        <v>0</v>
      </c>
      <c r="S14728" s="3" t="str">
        <f t="shared" si="927"/>
        <v/>
      </c>
      <c r="T14728" s="9" t="str">
        <f t="shared" si="928"/>
        <v/>
      </c>
    </row>
    <row r="14729" spans="2:20" x14ac:dyDescent="0.3">
      <c r="B14729" t="s">
        <v>66</v>
      </c>
      <c r="C14729" t="s">
        <v>66</v>
      </c>
      <c r="I14729" s="10">
        <f t="shared" si="925"/>
        <v>0</v>
      </c>
      <c r="R14729">
        <f t="shared" si="926"/>
        <v>0</v>
      </c>
      <c r="S14729" s="3" t="str">
        <f t="shared" si="927"/>
        <v/>
      </c>
      <c r="T14729" s="9" t="str">
        <f t="shared" si="928"/>
        <v/>
      </c>
    </row>
    <row r="14730" spans="2:20" x14ac:dyDescent="0.3">
      <c r="B14730" t="s">
        <v>66</v>
      </c>
      <c r="C14730" t="s">
        <v>66</v>
      </c>
      <c r="I14730" s="10">
        <f t="shared" si="925"/>
        <v>0</v>
      </c>
      <c r="R14730">
        <f t="shared" si="926"/>
        <v>0</v>
      </c>
      <c r="S14730" s="3" t="str">
        <f t="shared" si="927"/>
        <v/>
      </c>
      <c r="T14730" s="9" t="str">
        <f t="shared" si="928"/>
        <v/>
      </c>
    </row>
    <row r="14731" spans="2:20" x14ac:dyDescent="0.3">
      <c r="B14731" t="s">
        <v>66</v>
      </c>
      <c r="C14731" t="s">
        <v>66</v>
      </c>
      <c r="I14731" s="10">
        <f t="shared" si="925"/>
        <v>0</v>
      </c>
      <c r="R14731">
        <f t="shared" si="926"/>
        <v>0</v>
      </c>
      <c r="S14731" s="3" t="str">
        <f t="shared" si="927"/>
        <v/>
      </c>
      <c r="T14731" s="9" t="str">
        <f t="shared" si="928"/>
        <v/>
      </c>
    </row>
    <row r="14732" spans="2:20" x14ac:dyDescent="0.3">
      <c r="B14732" t="s">
        <v>66</v>
      </c>
      <c r="C14732" t="s">
        <v>66</v>
      </c>
      <c r="I14732" s="10">
        <f t="shared" si="925"/>
        <v>0</v>
      </c>
      <c r="R14732">
        <f t="shared" si="926"/>
        <v>0</v>
      </c>
      <c r="S14732" s="3" t="str">
        <f t="shared" si="927"/>
        <v/>
      </c>
      <c r="T14732" s="9" t="str">
        <f t="shared" si="928"/>
        <v/>
      </c>
    </row>
    <row r="14733" spans="2:20" x14ac:dyDescent="0.3">
      <c r="B14733" t="s">
        <v>66</v>
      </c>
      <c r="C14733" t="s">
        <v>66</v>
      </c>
      <c r="I14733" s="10">
        <f t="shared" si="925"/>
        <v>0</v>
      </c>
      <c r="R14733">
        <f t="shared" si="926"/>
        <v>0</v>
      </c>
      <c r="S14733" s="3" t="str">
        <f t="shared" si="927"/>
        <v/>
      </c>
      <c r="T14733" s="9" t="str">
        <f t="shared" si="928"/>
        <v/>
      </c>
    </row>
    <row r="14734" spans="2:20" x14ac:dyDescent="0.3">
      <c r="B14734" t="s">
        <v>66</v>
      </c>
      <c r="C14734" t="s">
        <v>66</v>
      </c>
      <c r="I14734" s="10">
        <f t="shared" si="925"/>
        <v>0</v>
      </c>
      <c r="R14734">
        <f t="shared" si="926"/>
        <v>0</v>
      </c>
      <c r="S14734" s="3" t="str">
        <f t="shared" si="927"/>
        <v/>
      </c>
      <c r="T14734" s="9" t="str">
        <f t="shared" si="928"/>
        <v/>
      </c>
    </row>
    <row r="14735" spans="2:20" x14ac:dyDescent="0.3">
      <c r="B14735" t="s">
        <v>66</v>
      </c>
      <c r="C14735" t="s">
        <v>66</v>
      </c>
      <c r="I14735" s="10">
        <f t="shared" si="925"/>
        <v>0</v>
      </c>
      <c r="R14735">
        <f t="shared" si="926"/>
        <v>0</v>
      </c>
      <c r="S14735" s="3" t="str">
        <f t="shared" si="927"/>
        <v/>
      </c>
      <c r="T14735" s="9" t="str">
        <f t="shared" si="928"/>
        <v/>
      </c>
    </row>
    <row r="14736" spans="2:20" x14ac:dyDescent="0.3">
      <c r="B14736" t="s">
        <v>66</v>
      </c>
      <c r="C14736" t="s">
        <v>66</v>
      </c>
      <c r="I14736" s="10">
        <f t="shared" si="925"/>
        <v>0</v>
      </c>
      <c r="R14736">
        <f t="shared" si="926"/>
        <v>0</v>
      </c>
      <c r="S14736" s="3" t="str">
        <f t="shared" si="927"/>
        <v/>
      </c>
      <c r="T14736" s="9" t="str">
        <f t="shared" si="928"/>
        <v/>
      </c>
    </row>
    <row r="14737" spans="2:20" x14ac:dyDescent="0.3">
      <c r="B14737" t="s">
        <v>66</v>
      </c>
      <c r="C14737" t="s">
        <v>66</v>
      </c>
      <c r="I14737" s="10">
        <f t="shared" si="925"/>
        <v>0</v>
      </c>
      <c r="R14737">
        <f t="shared" si="926"/>
        <v>0</v>
      </c>
      <c r="S14737" s="3" t="str">
        <f t="shared" si="927"/>
        <v/>
      </c>
      <c r="T14737" s="9" t="str">
        <f t="shared" si="928"/>
        <v/>
      </c>
    </row>
    <row r="14738" spans="2:20" x14ac:dyDescent="0.3">
      <c r="B14738" t="s">
        <v>66</v>
      </c>
      <c r="C14738" t="s">
        <v>66</v>
      </c>
      <c r="I14738" s="10">
        <f t="shared" si="925"/>
        <v>0</v>
      </c>
      <c r="R14738">
        <f t="shared" si="926"/>
        <v>0</v>
      </c>
      <c r="S14738" s="3" t="str">
        <f t="shared" si="927"/>
        <v/>
      </c>
      <c r="T14738" s="9" t="str">
        <f t="shared" si="928"/>
        <v/>
      </c>
    </row>
    <row r="14739" spans="2:20" x14ac:dyDescent="0.3">
      <c r="B14739" t="s">
        <v>66</v>
      </c>
      <c r="C14739" t="s">
        <v>66</v>
      </c>
      <c r="I14739" s="10">
        <f t="shared" si="925"/>
        <v>0</v>
      </c>
      <c r="R14739">
        <f t="shared" si="926"/>
        <v>0</v>
      </c>
      <c r="S14739" s="3" t="str">
        <f t="shared" si="927"/>
        <v/>
      </c>
      <c r="T14739" s="9" t="str">
        <f t="shared" si="928"/>
        <v/>
      </c>
    </row>
    <row r="14740" spans="2:20" x14ac:dyDescent="0.3">
      <c r="B14740" t="s">
        <v>66</v>
      </c>
      <c r="C14740" t="s">
        <v>66</v>
      </c>
      <c r="I14740" s="10">
        <f t="shared" si="925"/>
        <v>0</v>
      </c>
      <c r="R14740">
        <f t="shared" si="926"/>
        <v>0</v>
      </c>
      <c r="S14740" s="3" t="str">
        <f t="shared" si="927"/>
        <v/>
      </c>
      <c r="T14740" s="9" t="str">
        <f t="shared" si="928"/>
        <v/>
      </c>
    </row>
    <row r="14741" spans="2:20" x14ac:dyDescent="0.3">
      <c r="B14741" t="s">
        <v>66</v>
      </c>
      <c r="C14741" t="s">
        <v>66</v>
      </c>
      <c r="I14741" s="10">
        <f t="shared" si="925"/>
        <v>0</v>
      </c>
      <c r="R14741">
        <f t="shared" si="926"/>
        <v>0</v>
      </c>
      <c r="S14741" s="3" t="str">
        <f t="shared" si="927"/>
        <v/>
      </c>
      <c r="T14741" s="9" t="str">
        <f t="shared" si="928"/>
        <v/>
      </c>
    </row>
    <row r="14742" spans="2:20" x14ac:dyDescent="0.3">
      <c r="B14742" t="s">
        <v>66</v>
      </c>
      <c r="C14742" t="s">
        <v>66</v>
      </c>
      <c r="I14742" s="10">
        <f t="shared" si="925"/>
        <v>0</v>
      </c>
      <c r="R14742">
        <f t="shared" si="926"/>
        <v>0</v>
      </c>
      <c r="S14742" s="3" t="str">
        <f t="shared" si="927"/>
        <v/>
      </c>
      <c r="T14742" s="9" t="str">
        <f t="shared" si="928"/>
        <v/>
      </c>
    </row>
    <row r="14743" spans="2:20" x14ac:dyDescent="0.3">
      <c r="B14743" t="s">
        <v>66</v>
      </c>
      <c r="C14743" t="s">
        <v>66</v>
      </c>
      <c r="I14743" s="10">
        <f t="shared" si="925"/>
        <v>0</v>
      </c>
      <c r="R14743">
        <f t="shared" si="926"/>
        <v>0</v>
      </c>
      <c r="S14743" s="3" t="str">
        <f t="shared" si="927"/>
        <v/>
      </c>
      <c r="T14743" s="9" t="str">
        <f t="shared" si="928"/>
        <v/>
      </c>
    </row>
    <row r="14744" spans="2:20" x14ac:dyDescent="0.3">
      <c r="B14744" t="s">
        <v>66</v>
      </c>
      <c r="C14744" t="s">
        <v>66</v>
      </c>
      <c r="I14744" s="10">
        <f t="shared" si="925"/>
        <v>0</v>
      </c>
      <c r="R14744">
        <f t="shared" si="926"/>
        <v>0</v>
      </c>
      <c r="S14744" s="3" t="str">
        <f t="shared" si="927"/>
        <v/>
      </c>
      <c r="T14744" s="9" t="str">
        <f t="shared" si="928"/>
        <v/>
      </c>
    </row>
    <row r="14745" spans="2:20" x14ac:dyDescent="0.3">
      <c r="B14745" t="s">
        <v>66</v>
      </c>
      <c r="C14745" t="s">
        <v>66</v>
      </c>
      <c r="I14745" s="10">
        <f t="shared" si="925"/>
        <v>0</v>
      </c>
      <c r="R14745">
        <f t="shared" si="926"/>
        <v>0</v>
      </c>
      <c r="S14745" s="3" t="str">
        <f t="shared" si="927"/>
        <v/>
      </c>
      <c r="T14745" s="9" t="str">
        <f t="shared" si="928"/>
        <v/>
      </c>
    </row>
    <row r="14746" spans="2:20" x14ac:dyDescent="0.3">
      <c r="B14746" t="s">
        <v>66</v>
      </c>
      <c r="C14746" t="s">
        <v>66</v>
      </c>
      <c r="I14746" s="10">
        <f t="shared" si="925"/>
        <v>0</v>
      </c>
      <c r="R14746">
        <f t="shared" si="926"/>
        <v>0</v>
      </c>
      <c r="S14746" s="3" t="str">
        <f t="shared" si="927"/>
        <v/>
      </c>
      <c r="T14746" s="9" t="str">
        <f t="shared" si="928"/>
        <v/>
      </c>
    </row>
    <row r="14747" spans="2:20" x14ac:dyDescent="0.3">
      <c r="B14747" t="s">
        <v>66</v>
      </c>
      <c r="C14747" t="s">
        <v>66</v>
      </c>
      <c r="I14747" s="10">
        <f t="shared" si="925"/>
        <v>0</v>
      </c>
      <c r="R14747">
        <f t="shared" si="926"/>
        <v>0</v>
      </c>
      <c r="S14747" s="3" t="str">
        <f t="shared" si="927"/>
        <v/>
      </c>
      <c r="T14747" s="9" t="str">
        <f t="shared" si="928"/>
        <v/>
      </c>
    </row>
    <row r="14748" spans="2:20" x14ac:dyDescent="0.3">
      <c r="B14748" t="s">
        <v>66</v>
      </c>
      <c r="C14748" t="s">
        <v>66</v>
      </c>
      <c r="I14748" s="10">
        <f t="shared" si="925"/>
        <v>0</v>
      </c>
      <c r="R14748">
        <f t="shared" si="926"/>
        <v>0</v>
      </c>
      <c r="S14748" s="3" t="str">
        <f t="shared" si="927"/>
        <v/>
      </c>
      <c r="T14748" s="9" t="str">
        <f t="shared" si="928"/>
        <v/>
      </c>
    </row>
    <row r="14749" spans="2:20" x14ac:dyDescent="0.3">
      <c r="B14749" t="s">
        <v>66</v>
      </c>
      <c r="C14749" t="s">
        <v>66</v>
      </c>
      <c r="I14749" s="10">
        <f t="shared" si="925"/>
        <v>0</v>
      </c>
      <c r="R14749">
        <f t="shared" si="926"/>
        <v>0</v>
      </c>
      <c r="S14749" s="3" t="str">
        <f t="shared" si="927"/>
        <v/>
      </c>
      <c r="T14749" s="9" t="str">
        <f t="shared" si="928"/>
        <v/>
      </c>
    </row>
    <row r="14750" spans="2:20" x14ac:dyDescent="0.3">
      <c r="B14750" t="s">
        <v>66</v>
      </c>
      <c r="C14750" t="s">
        <v>66</v>
      </c>
      <c r="I14750" s="10">
        <f t="shared" si="925"/>
        <v>0</v>
      </c>
      <c r="R14750">
        <f t="shared" si="926"/>
        <v>0</v>
      </c>
      <c r="S14750" s="3" t="str">
        <f t="shared" si="927"/>
        <v/>
      </c>
      <c r="T14750" s="9" t="str">
        <f t="shared" si="928"/>
        <v/>
      </c>
    </row>
    <row r="14751" spans="2:20" x14ac:dyDescent="0.3">
      <c r="B14751" t="s">
        <v>66</v>
      </c>
      <c r="C14751" t="s">
        <v>66</v>
      </c>
      <c r="I14751" s="10">
        <f t="shared" si="925"/>
        <v>0</v>
      </c>
      <c r="R14751">
        <f t="shared" si="926"/>
        <v>0</v>
      </c>
      <c r="S14751" s="3" t="str">
        <f t="shared" si="927"/>
        <v/>
      </c>
      <c r="T14751" s="9" t="str">
        <f t="shared" si="928"/>
        <v/>
      </c>
    </row>
    <row r="14752" spans="2:20" x14ac:dyDescent="0.3">
      <c r="B14752" t="s">
        <v>66</v>
      </c>
      <c r="C14752" t="s">
        <v>66</v>
      </c>
      <c r="I14752" s="10">
        <f t="shared" si="925"/>
        <v>0</v>
      </c>
      <c r="R14752">
        <f t="shared" si="926"/>
        <v>0</v>
      </c>
      <c r="S14752" s="3" t="str">
        <f t="shared" si="927"/>
        <v/>
      </c>
      <c r="T14752" s="9" t="str">
        <f t="shared" si="928"/>
        <v/>
      </c>
    </row>
    <row r="14753" spans="2:20" x14ac:dyDescent="0.3">
      <c r="B14753" t="s">
        <v>66</v>
      </c>
      <c r="C14753" t="s">
        <v>66</v>
      </c>
      <c r="I14753" s="10">
        <f t="shared" si="925"/>
        <v>0</v>
      </c>
      <c r="R14753">
        <f t="shared" si="926"/>
        <v>0</v>
      </c>
      <c r="S14753" s="3" t="str">
        <f t="shared" si="927"/>
        <v/>
      </c>
      <c r="T14753" s="9" t="str">
        <f t="shared" si="928"/>
        <v/>
      </c>
    </row>
    <row r="14754" spans="2:20" x14ac:dyDescent="0.3">
      <c r="B14754" t="s">
        <v>66</v>
      </c>
      <c r="C14754" t="s">
        <v>66</v>
      </c>
      <c r="I14754" s="10">
        <f t="shared" si="925"/>
        <v>0</v>
      </c>
      <c r="R14754">
        <f t="shared" si="926"/>
        <v>0</v>
      </c>
      <c r="S14754" s="3" t="str">
        <f t="shared" si="927"/>
        <v/>
      </c>
      <c r="T14754" s="9" t="str">
        <f t="shared" si="928"/>
        <v/>
      </c>
    </row>
    <row r="14755" spans="2:20" x14ac:dyDescent="0.3">
      <c r="B14755" t="s">
        <v>66</v>
      </c>
      <c r="C14755" t="s">
        <v>66</v>
      </c>
      <c r="I14755" s="10">
        <f t="shared" si="925"/>
        <v>0</v>
      </c>
      <c r="R14755">
        <f t="shared" si="926"/>
        <v>0</v>
      </c>
      <c r="S14755" s="3" t="str">
        <f t="shared" si="927"/>
        <v/>
      </c>
      <c r="T14755" s="9" t="str">
        <f t="shared" si="928"/>
        <v/>
      </c>
    </row>
    <row r="14756" spans="2:20" x14ac:dyDescent="0.3">
      <c r="B14756" t="s">
        <v>66</v>
      </c>
      <c r="C14756" t="s">
        <v>66</v>
      </c>
      <c r="I14756" s="10">
        <f t="shared" si="925"/>
        <v>0</v>
      </c>
      <c r="R14756">
        <f t="shared" si="926"/>
        <v>0</v>
      </c>
      <c r="S14756" s="3" t="str">
        <f t="shared" si="927"/>
        <v/>
      </c>
      <c r="T14756" s="9" t="str">
        <f t="shared" si="928"/>
        <v/>
      </c>
    </row>
    <row r="14757" spans="2:20" x14ac:dyDescent="0.3">
      <c r="B14757" t="s">
        <v>66</v>
      </c>
      <c r="C14757" t="s">
        <v>66</v>
      </c>
      <c r="I14757" s="10">
        <f t="shared" si="925"/>
        <v>0</v>
      </c>
      <c r="R14757">
        <f t="shared" si="926"/>
        <v>0</v>
      </c>
      <c r="S14757" s="3" t="str">
        <f t="shared" si="927"/>
        <v/>
      </c>
      <c r="T14757" s="9" t="str">
        <f t="shared" si="928"/>
        <v/>
      </c>
    </row>
    <row r="14758" spans="2:20" x14ac:dyDescent="0.3">
      <c r="B14758" t="s">
        <v>66</v>
      </c>
      <c r="C14758" t="s">
        <v>66</v>
      </c>
      <c r="I14758" s="10">
        <f t="shared" si="925"/>
        <v>0</v>
      </c>
      <c r="R14758">
        <f t="shared" si="926"/>
        <v>0</v>
      </c>
      <c r="S14758" s="3" t="str">
        <f t="shared" si="927"/>
        <v/>
      </c>
      <c r="T14758" s="9" t="str">
        <f t="shared" si="928"/>
        <v/>
      </c>
    </row>
    <row r="14759" spans="2:20" x14ac:dyDescent="0.3">
      <c r="B14759" t="s">
        <v>66</v>
      </c>
      <c r="C14759" t="s">
        <v>66</v>
      </c>
      <c r="I14759" s="10">
        <f t="shared" si="925"/>
        <v>0</v>
      </c>
      <c r="R14759">
        <f t="shared" si="926"/>
        <v>0</v>
      </c>
      <c r="S14759" s="3" t="str">
        <f t="shared" si="927"/>
        <v/>
      </c>
      <c r="T14759" s="9" t="str">
        <f t="shared" si="928"/>
        <v/>
      </c>
    </row>
    <row r="14760" spans="2:20" x14ac:dyDescent="0.3">
      <c r="B14760" t="s">
        <v>66</v>
      </c>
      <c r="C14760" t="s">
        <v>66</v>
      </c>
      <c r="I14760" s="10">
        <f t="shared" si="925"/>
        <v>0</v>
      </c>
      <c r="R14760">
        <f t="shared" si="926"/>
        <v>0</v>
      </c>
      <c r="S14760" s="3" t="str">
        <f t="shared" si="927"/>
        <v/>
      </c>
      <c r="T14760" s="9" t="str">
        <f t="shared" si="928"/>
        <v/>
      </c>
    </row>
    <row r="14761" spans="2:20" x14ac:dyDescent="0.3">
      <c r="B14761" t="s">
        <v>66</v>
      </c>
      <c r="C14761" t="s">
        <v>66</v>
      </c>
      <c r="I14761" s="10">
        <f t="shared" si="925"/>
        <v>0</v>
      </c>
      <c r="R14761">
        <f t="shared" si="926"/>
        <v>0</v>
      </c>
      <c r="S14761" s="3" t="str">
        <f t="shared" si="927"/>
        <v/>
      </c>
      <c r="T14761" s="9" t="str">
        <f t="shared" si="928"/>
        <v/>
      </c>
    </row>
    <row r="14762" spans="2:20" x14ac:dyDescent="0.3">
      <c r="B14762" t="s">
        <v>66</v>
      </c>
      <c r="C14762" t="s">
        <v>66</v>
      </c>
      <c r="I14762" s="10">
        <f t="shared" si="925"/>
        <v>0</v>
      </c>
      <c r="R14762">
        <f t="shared" si="926"/>
        <v>0</v>
      </c>
      <c r="S14762" s="3" t="str">
        <f t="shared" si="927"/>
        <v/>
      </c>
      <c r="T14762" s="9" t="str">
        <f t="shared" si="928"/>
        <v/>
      </c>
    </row>
    <row r="14763" spans="2:20" x14ac:dyDescent="0.3">
      <c r="B14763" t="s">
        <v>66</v>
      </c>
      <c r="C14763" t="s">
        <v>66</v>
      </c>
      <c r="I14763" s="10">
        <f t="shared" si="925"/>
        <v>0</v>
      </c>
      <c r="R14763">
        <f t="shared" si="926"/>
        <v>0</v>
      </c>
      <c r="S14763" s="3" t="str">
        <f t="shared" si="927"/>
        <v/>
      </c>
      <c r="T14763" s="9" t="str">
        <f t="shared" si="928"/>
        <v/>
      </c>
    </row>
    <row r="14764" spans="2:20" x14ac:dyDescent="0.3">
      <c r="B14764" t="s">
        <v>66</v>
      </c>
      <c r="C14764" t="s">
        <v>66</v>
      </c>
      <c r="I14764" s="10">
        <f t="shared" si="925"/>
        <v>0</v>
      </c>
      <c r="R14764">
        <f t="shared" si="926"/>
        <v>0</v>
      </c>
      <c r="S14764" s="3" t="str">
        <f t="shared" si="927"/>
        <v/>
      </c>
      <c r="T14764" s="9" t="str">
        <f t="shared" si="928"/>
        <v/>
      </c>
    </row>
    <row r="14765" spans="2:20" x14ac:dyDescent="0.3">
      <c r="B14765" t="s">
        <v>66</v>
      </c>
      <c r="C14765" t="s">
        <v>66</v>
      </c>
      <c r="I14765" s="10">
        <f t="shared" si="925"/>
        <v>0</v>
      </c>
      <c r="R14765">
        <f t="shared" si="926"/>
        <v>0</v>
      </c>
      <c r="S14765" s="3" t="str">
        <f t="shared" si="927"/>
        <v/>
      </c>
      <c r="T14765" s="9" t="str">
        <f t="shared" si="928"/>
        <v/>
      </c>
    </row>
    <row r="14766" spans="2:20" x14ac:dyDescent="0.3">
      <c r="B14766" t="s">
        <v>66</v>
      </c>
      <c r="C14766" t="s">
        <v>66</v>
      </c>
      <c r="I14766" s="10">
        <f t="shared" si="925"/>
        <v>0</v>
      </c>
      <c r="R14766">
        <f t="shared" si="926"/>
        <v>0</v>
      </c>
      <c r="S14766" s="3" t="str">
        <f t="shared" si="927"/>
        <v/>
      </c>
      <c r="T14766" s="9" t="str">
        <f t="shared" si="928"/>
        <v/>
      </c>
    </row>
    <row r="14767" spans="2:20" x14ac:dyDescent="0.3">
      <c r="B14767" t="s">
        <v>66</v>
      </c>
      <c r="C14767" t="s">
        <v>66</v>
      </c>
      <c r="I14767" s="10">
        <f t="shared" si="925"/>
        <v>0</v>
      </c>
      <c r="R14767">
        <f t="shared" si="926"/>
        <v>0</v>
      </c>
      <c r="S14767" s="3" t="str">
        <f t="shared" si="927"/>
        <v/>
      </c>
      <c r="T14767" s="9" t="str">
        <f t="shared" si="928"/>
        <v/>
      </c>
    </row>
    <row r="14768" spans="2:20" x14ac:dyDescent="0.3">
      <c r="B14768" t="s">
        <v>66</v>
      </c>
      <c r="C14768" t="s">
        <v>66</v>
      </c>
      <c r="I14768" s="10">
        <f t="shared" si="925"/>
        <v>0</v>
      </c>
      <c r="R14768">
        <f t="shared" si="926"/>
        <v>0</v>
      </c>
      <c r="S14768" s="3" t="str">
        <f t="shared" si="927"/>
        <v/>
      </c>
      <c r="T14768" s="9" t="str">
        <f t="shared" si="928"/>
        <v/>
      </c>
    </row>
    <row r="14769" spans="2:20" x14ac:dyDescent="0.3">
      <c r="B14769" t="s">
        <v>66</v>
      </c>
      <c r="C14769" t="s">
        <v>66</v>
      </c>
      <c r="I14769" s="10">
        <f t="shared" si="925"/>
        <v>0</v>
      </c>
      <c r="R14769">
        <f t="shared" si="926"/>
        <v>0</v>
      </c>
      <c r="S14769" s="3" t="str">
        <f t="shared" si="927"/>
        <v/>
      </c>
      <c r="T14769" s="9" t="str">
        <f t="shared" si="928"/>
        <v/>
      </c>
    </row>
    <row r="14770" spans="2:20" x14ac:dyDescent="0.3">
      <c r="B14770" t="s">
        <v>66</v>
      </c>
      <c r="C14770" t="s">
        <v>66</v>
      </c>
      <c r="I14770" s="10">
        <f t="shared" si="925"/>
        <v>0</v>
      </c>
      <c r="R14770">
        <f t="shared" si="926"/>
        <v>0</v>
      </c>
      <c r="S14770" s="3" t="str">
        <f t="shared" si="927"/>
        <v/>
      </c>
      <c r="T14770" s="9" t="str">
        <f t="shared" si="928"/>
        <v/>
      </c>
    </row>
    <row r="14771" spans="2:20" x14ac:dyDescent="0.3">
      <c r="B14771" t="s">
        <v>66</v>
      </c>
      <c r="C14771" t="s">
        <v>66</v>
      </c>
      <c r="I14771" s="10">
        <f t="shared" si="925"/>
        <v>0</v>
      </c>
      <c r="R14771">
        <f t="shared" si="926"/>
        <v>0</v>
      </c>
      <c r="S14771" s="3" t="str">
        <f t="shared" si="927"/>
        <v/>
      </c>
      <c r="T14771" s="9" t="str">
        <f t="shared" si="928"/>
        <v/>
      </c>
    </row>
    <row r="14772" spans="2:20" x14ac:dyDescent="0.3">
      <c r="B14772" t="s">
        <v>66</v>
      </c>
      <c r="C14772" t="s">
        <v>66</v>
      </c>
      <c r="I14772" s="10">
        <f t="shared" si="925"/>
        <v>0</v>
      </c>
      <c r="R14772">
        <f t="shared" si="926"/>
        <v>0</v>
      </c>
      <c r="S14772" s="3" t="str">
        <f t="shared" si="927"/>
        <v/>
      </c>
      <c r="T14772" s="9" t="str">
        <f t="shared" si="928"/>
        <v/>
      </c>
    </row>
    <row r="14773" spans="2:20" x14ac:dyDescent="0.3">
      <c r="B14773" t="s">
        <v>66</v>
      </c>
      <c r="C14773" t="s">
        <v>66</v>
      </c>
      <c r="I14773" s="10">
        <f t="shared" si="925"/>
        <v>0</v>
      </c>
      <c r="R14773">
        <f t="shared" si="926"/>
        <v>0</v>
      </c>
      <c r="S14773" s="3" t="str">
        <f t="shared" si="927"/>
        <v/>
      </c>
      <c r="T14773" s="9" t="str">
        <f t="shared" si="928"/>
        <v/>
      </c>
    </row>
    <row r="14774" spans="2:20" x14ac:dyDescent="0.3">
      <c r="B14774" t="s">
        <v>66</v>
      </c>
      <c r="C14774" t="s">
        <v>66</v>
      </c>
      <c r="I14774" s="10">
        <f t="shared" si="925"/>
        <v>0</v>
      </c>
      <c r="R14774">
        <f t="shared" si="926"/>
        <v>0</v>
      </c>
      <c r="S14774" s="3" t="str">
        <f t="shared" si="927"/>
        <v/>
      </c>
      <c r="T14774" s="9" t="str">
        <f t="shared" si="928"/>
        <v/>
      </c>
    </row>
    <row r="14775" spans="2:20" x14ac:dyDescent="0.3">
      <c r="B14775" t="s">
        <v>66</v>
      </c>
      <c r="C14775" t="s">
        <v>66</v>
      </c>
      <c r="I14775" s="10">
        <f t="shared" si="925"/>
        <v>0</v>
      </c>
      <c r="R14775">
        <f t="shared" si="926"/>
        <v>0</v>
      </c>
      <c r="S14775" s="3" t="str">
        <f t="shared" si="927"/>
        <v/>
      </c>
      <c r="T14775" s="9" t="str">
        <f t="shared" si="928"/>
        <v/>
      </c>
    </row>
    <row r="14776" spans="2:20" x14ac:dyDescent="0.3">
      <c r="B14776" t="s">
        <v>66</v>
      </c>
      <c r="C14776" t="s">
        <v>66</v>
      </c>
      <c r="I14776" s="10">
        <f t="shared" si="925"/>
        <v>0</v>
      </c>
      <c r="R14776">
        <f t="shared" si="926"/>
        <v>0</v>
      </c>
      <c r="S14776" s="3" t="str">
        <f t="shared" si="927"/>
        <v/>
      </c>
      <c r="T14776" s="9" t="str">
        <f t="shared" si="928"/>
        <v/>
      </c>
    </row>
    <row r="14777" spans="2:20" x14ac:dyDescent="0.3">
      <c r="B14777" t="s">
        <v>66</v>
      </c>
      <c r="C14777" t="s">
        <v>66</v>
      </c>
      <c r="I14777" s="10">
        <f t="shared" si="925"/>
        <v>0</v>
      </c>
      <c r="R14777">
        <f t="shared" si="926"/>
        <v>0</v>
      </c>
      <c r="S14777" s="3" t="str">
        <f t="shared" si="927"/>
        <v/>
      </c>
      <c r="T14777" s="9" t="str">
        <f t="shared" si="928"/>
        <v/>
      </c>
    </row>
    <row r="14778" spans="2:20" x14ac:dyDescent="0.3">
      <c r="B14778" t="s">
        <v>66</v>
      </c>
      <c r="C14778" t="s">
        <v>66</v>
      </c>
      <c r="I14778" s="10">
        <f t="shared" si="925"/>
        <v>0</v>
      </c>
      <c r="R14778">
        <f t="shared" si="926"/>
        <v>0</v>
      </c>
      <c r="S14778" s="3" t="str">
        <f t="shared" si="927"/>
        <v/>
      </c>
      <c r="T14778" s="9" t="str">
        <f t="shared" si="928"/>
        <v/>
      </c>
    </row>
    <row r="14779" spans="2:20" x14ac:dyDescent="0.3">
      <c r="B14779" t="s">
        <v>66</v>
      </c>
      <c r="C14779" t="s">
        <v>66</v>
      </c>
      <c r="I14779" s="10">
        <f t="shared" si="925"/>
        <v>0</v>
      </c>
      <c r="R14779">
        <f t="shared" si="926"/>
        <v>0</v>
      </c>
      <c r="S14779" s="3" t="str">
        <f t="shared" si="927"/>
        <v/>
      </c>
      <c r="T14779" s="9" t="str">
        <f t="shared" si="928"/>
        <v/>
      </c>
    </row>
    <row r="14780" spans="2:20" x14ac:dyDescent="0.3">
      <c r="B14780" t="s">
        <v>66</v>
      </c>
      <c r="C14780" t="s">
        <v>66</v>
      </c>
      <c r="I14780" s="10">
        <f t="shared" si="925"/>
        <v>0</v>
      </c>
      <c r="R14780">
        <f t="shared" si="926"/>
        <v>0</v>
      </c>
      <c r="S14780" s="3" t="str">
        <f t="shared" si="927"/>
        <v/>
      </c>
      <c r="T14780" s="9" t="str">
        <f t="shared" si="928"/>
        <v/>
      </c>
    </row>
    <row r="14781" spans="2:20" x14ac:dyDescent="0.3">
      <c r="B14781" t="s">
        <v>66</v>
      </c>
      <c r="C14781" t="s">
        <v>66</v>
      </c>
      <c r="I14781" s="10">
        <f t="shared" si="925"/>
        <v>0</v>
      </c>
      <c r="R14781">
        <f t="shared" si="926"/>
        <v>0</v>
      </c>
      <c r="S14781" s="3" t="str">
        <f t="shared" si="927"/>
        <v/>
      </c>
      <c r="T14781" s="9" t="str">
        <f t="shared" si="928"/>
        <v/>
      </c>
    </row>
    <row r="14782" spans="2:20" x14ac:dyDescent="0.3">
      <c r="B14782" t="s">
        <v>66</v>
      </c>
      <c r="C14782" t="s">
        <v>66</v>
      </c>
      <c r="I14782" s="10">
        <f t="shared" si="925"/>
        <v>0</v>
      </c>
      <c r="R14782">
        <f t="shared" si="926"/>
        <v>0</v>
      </c>
      <c r="S14782" s="3" t="str">
        <f t="shared" si="927"/>
        <v/>
      </c>
      <c r="T14782" s="9" t="str">
        <f t="shared" si="928"/>
        <v/>
      </c>
    </row>
    <row r="14783" spans="2:20" x14ac:dyDescent="0.3">
      <c r="B14783" t="s">
        <v>66</v>
      </c>
      <c r="C14783" t="s">
        <v>66</v>
      </c>
      <c r="I14783" s="10">
        <f t="shared" si="925"/>
        <v>0</v>
      </c>
      <c r="R14783">
        <f t="shared" si="926"/>
        <v>0</v>
      </c>
      <c r="S14783" s="3" t="str">
        <f t="shared" si="927"/>
        <v/>
      </c>
      <c r="T14783" s="9" t="str">
        <f t="shared" si="928"/>
        <v/>
      </c>
    </row>
    <row r="14784" spans="2:20" x14ac:dyDescent="0.3">
      <c r="B14784" t="s">
        <v>66</v>
      </c>
      <c r="C14784" t="s">
        <v>66</v>
      </c>
      <c r="I14784" s="10">
        <f t="shared" si="925"/>
        <v>0</v>
      </c>
      <c r="R14784">
        <f t="shared" si="926"/>
        <v>0</v>
      </c>
      <c r="S14784" s="3" t="str">
        <f t="shared" si="927"/>
        <v/>
      </c>
      <c r="T14784" s="9" t="str">
        <f t="shared" si="928"/>
        <v/>
      </c>
    </row>
    <row r="14785" spans="2:20" x14ac:dyDescent="0.3">
      <c r="B14785" t="s">
        <v>66</v>
      </c>
      <c r="C14785" t="s">
        <v>66</v>
      </c>
      <c r="I14785" s="10">
        <f t="shared" si="925"/>
        <v>0</v>
      </c>
      <c r="R14785">
        <f t="shared" si="926"/>
        <v>0</v>
      </c>
      <c r="S14785" s="3" t="str">
        <f t="shared" si="927"/>
        <v/>
      </c>
      <c r="T14785" s="9" t="str">
        <f t="shared" si="928"/>
        <v/>
      </c>
    </row>
    <row r="14786" spans="2:20" x14ac:dyDescent="0.3">
      <c r="B14786" t="s">
        <v>66</v>
      </c>
      <c r="C14786" t="s">
        <v>66</v>
      </c>
      <c r="I14786" s="10">
        <f t="shared" si="925"/>
        <v>0</v>
      </c>
      <c r="R14786">
        <f t="shared" si="926"/>
        <v>0</v>
      </c>
      <c r="S14786" s="3" t="str">
        <f t="shared" si="927"/>
        <v/>
      </c>
      <c r="T14786" s="9" t="str">
        <f t="shared" si="928"/>
        <v/>
      </c>
    </row>
    <row r="14787" spans="2:20" x14ac:dyDescent="0.3">
      <c r="B14787" t="s">
        <v>66</v>
      </c>
      <c r="C14787" t="s">
        <v>66</v>
      </c>
      <c r="I14787" s="10">
        <f t="shared" ref="I14787:I14850" si="929">H14787*0.5</f>
        <v>0</v>
      </c>
      <c r="R14787">
        <f t="shared" ref="R14787:R14850" si="930">SUM(I14787:Q14787)</f>
        <v>0</v>
      </c>
      <c r="S14787" s="3" t="str">
        <f t="shared" ref="S14787:S14850" si="931">IFERROR(IF(R14787&lt;=H14787,R14787/H14787*100,100),"")</f>
        <v/>
      </c>
      <c r="T14787" s="9" t="str">
        <f t="shared" ref="T14787:T14850" si="932">IFERROR(G14787*S14787/100,"")</f>
        <v/>
      </c>
    </row>
    <row r="14788" spans="2:20" x14ac:dyDescent="0.3">
      <c r="B14788" t="s">
        <v>66</v>
      </c>
      <c r="C14788" t="s">
        <v>66</v>
      </c>
      <c r="I14788" s="10">
        <f t="shared" si="929"/>
        <v>0</v>
      </c>
      <c r="R14788">
        <f t="shared" si="930"/>
        <v>0</v>
      </c>
      <c r="S14788" s="3" t="str">
        <f t="shared" si="931"/>
        <v/>
      </c>
      <c r="T14788" s="9" t="str">
        <f t="shared" si="932"/>
        <v/>
      </c>
    </row>
    <row r="14789" spans="2:20" x14ac:dyDescent="0.3">
      <c r="B14789" t="s">
        <v>66</v>
      </c>
      <c r="C14789" t="s">
        <v>66</v>
      </c>
      <c r="I14789" s="10">
        <f t="shared" si="929"/>
        <v>0</v>
      </c>
      <c r="R14789">
        <f t="shared" si="930"/>
        <v>0</v>
      </c>
      <c r="S14789" s="3" t="str">
        <f t="shared" si="931"/>
        <v/>
      </c>
      <c r="T14789" s="9" t="str">
        <f t="shared" si="932"/>
        <v/>
      </c>
    </row>
    <row r="14790" spans="2:20" x14ac:dyDescent="0.3">
      <c r="B14790" t="s">
        <v>66</v>
      </c>
      <c r="C14790" t="s">
        <v>66</v>
      </c>
      <c r="I14790" s="10">
        <f t="shared" si="929"/>
        <v>0</v>
      </c>
      <c r="R14790">
        <f t="shared" si="930"/>
        <v>0</v>
      </c>
      <c r="S14790" s="3" t="str">
        <f t="shared" si="931"/>
        <v/>
      </c>
      <c r="T14790" s="9" t="str">
        <f t="shared" si="932"/>
        <v/>
      </c>
    </row>
    <row r="14791" spans="2:20" x14ac:dyDescent="0.3">
      <c r="B14791" t="s">
        <v>66</v>
      </c>
      <c r="C14791" t="s">
        <v>66</v>
      </c>
      <c r="I14791" s="10">
        <f t="shared" si="929"/>
        <v>0</v>
      </c>
      <c r="R14791">
        <f t="shared" si="930"/>
        <v>0</v>
      </c>
      <c r="S14791" s="3" t="str">
        <f t="shared" si="931"/>
        <v/>
      </c>
      <c r="T14791" s="9" t="str">
        <f t="shared" si="932"/>
        <v/>
      </c>
    </row>
    <row r="14792" spans="2:20" x14ac:dyDescent="0.3">
      <c r="B14792" t="s">
        <v>66</v>
      </c>
      <c r="C14792" t="s">
        <v>66</v>
      </c>
      <c r="I14792" s="10">
        <f t="shared" si="929"/>
        <v>0</v>
      </c>
      <c r="R14792">
        <f t="shared" si="930"/>
        <v>0</v>
      </c>
      <c r="S14792" s="3" t="str">
        <f t="shared" si="931"/>
        <v/>
      </c>
      <c r="T14792" s="9" t="str">
        <f t="shared" si="932"/>
        <v/>
      </c>
    </row>
    <row r="14793" spans="2:20" x14ac:dyDescent="0.3">
      <c r="B14793" t="s">
        <v>66</v>
      </c>
      <c r="C14793" t="s">
        <v>66</v>
      </c>
      <c r="I14793" s="10">
        <f t="shared" si="929"/>
        <v>0</v>
      </c>
      <c r="R14793">
        <f t="shared" si="930"/>
        <v>0</v>
      </c>
      <c r="S14793" s="3" t="str">
        <f t="shared" si="931"/>
        <v/>
      </c>
      <c r="T14793" s="9" t="str">
        <f t="shared" si="932"/>
        <v/>
      </c>
    </row>
    <row r="14794" spans="2:20" x14ac:dyDescent="0.3">
      <c r="B14794" t="s">
        <v>66</v>
      </c>
      <c r="C14794" t="s">
        <v>66</v>
      </c>
      <c r="I14794" s="10">
        <f t="shared" si="929"/>
        <v>0</v>
      </c>
      <c r="R14794">
        <f t="shared" si="930"/>
        <v>0</v>
      </c>
      <c r="S14794" s="3" t="str">
        <f t="shared" si="931"/>
        <v/>
      </c>
      <c r="T14794" s="9" t="str">
        <f t="shared" si="932"/>
        <v/>
      </c>
    </row>
    <row r="14795" spans="2:20" x14ac:dyDescent="0.3">
      <c r="B14795" t="s">
        <v>66</v>
      </c>
      <c r="C14795" t="s">
        <v>66</v>
      </c>
      <c r="I14795" s="10">
        <f t="shared" si="929"/>
        <v>0</v>
      </c>
      <c r="R14795">
        <f t="shared" si="930"/>
        <v>0</v>
      </c>
      <c r="S14795" s="3" t="str">
        <f t="shared" si="931"/>
        <v/>
      </c>
      <c r="T14795" s="9" t="str">
        <f t="shared" si="932"/>
        <v/>
      </c>
    </row>
    <row r="14796" spans="2:20" x14ac:dyDescent="0.3">
      <c r="B14796" t="s">
        <v>66</v>
      </c>
      <c r="C14796" t="s">
        <v>66</v>
      </c>
      <c r="I14796" s="10">
        <f t="shared" si="929"/>
        <v>0</v>
      </c>
      <c r="R14796">
        <f t="shared" si="930"/>
        <v>0</v>
      </c>
      <c r="S14796" s="3" t="str">
        <f t="shared" si="931"/>
        <v/>
      </c>
      <c r="T14796" s="9" t="str">
        <f t="shared" si="932"/>
        <v/>
      </c>
    </row>
    <row r="14797" spans="2:20" x14ac:dyDescent="0.3">
      <c r="B14797" t="s">
        <v>66</v>
      </c>
      <c r="C14797" t="s">
        <v>66</v>
      </c>
      <c r="I14797" s="10">
        <f t="shared" si="929"/>
        <v>0</v>
      </c>
      <c r="R14797">
        <f t="shared" si="930"/>
        <v>0</v>
      </c>
      <c r="S14797" s="3" t="str">
        <f t="shared" si="931"/>
        <v/>
      </c>
      <c r="T14797" s="9" t="str">
        <f t="shared" si="932"/>
        <v/>
      </c>
    </row>
    <row r="14798" spans="2:20" x14ac:dyDescent="0.3">
      <c r="B14798" t="s">
        <v>66</v>
      </c>
      <c r="C14798" t="s">
        <v>66</v>
      </c>
      <c r="I14798" s="10">
        <f t="shared" si="929"/>
        <v>0</v>
      </c>
      <c r="R14798">
        <f t="shared" si="930"/>
        <v>0</v>
      </c>
      <c r="S14798" s="3" t="str">
        <f t="shared" si="931"/>
        <v/>
      </c>
      <c r="T14798" s="9" t="str">
        <f t="shared" si="932"/>
        <v/>
      </c>
    </row>
    <row r="14799" spans="2:20" x14ac:dyDescent="0.3">
      <c r="B14799" t="s">
        <v>66</v>
      </c>
      <c r="C14799" t="s">
        <v>66</v>
      </c>
      <c r="I14799" s="10">
        <f t="shared" si="929"/>
        <v>0</v>
      </c>
      <c r="R14799">
        <f t="shared" si="930"/>
        <v>0</v>
      </c>
      <c r="S14799" s="3" t="str">
        <f t="shared" si="931"/>
        <v/>
      </c>
      <c r="T14799" s="9" t="str">
        <f t="shared" si="932"/>
        <v/>
      </c>
    </row>
    <row r="14800" spans="2:20" x14ac:dyDescent="0.3">
      <c r="B14800" t="s">
        <v>66</v>
      </c>
      <c r="C14800" t="s">
        <v>66</v>
      </c>
      <c r="I14800" s="10">
        <f t="shared" si="929"/>
        <v>0</v>
      </c>
      <c r="R14800">
        <f t="shared" si="930"/>
        <v>0</v>
      </c>
      <c r="S14800" s="3" t="str">
        <f t="shared" si="931"/>
        <v/>
      </c>
      <c r="T14800" s="9" t="str">
        <f t="shared" si="932"/>
        <v/>
      </c>
    </row>
    <row r="14801" spans="2:20" x14ac:dyDescent="0.3">
      <c r="B14801" t="s">
        <v>66</v>
      </c>
      <c r="C14801" t="s">
        <v>66</v>
      </c>
      <c r="I14801" s="10">
        <f t="shared" si="929"/>
        <v>0</v>
      </c>
      <c r="R14801">
        <f t="shared" si="930"/>
        <v>0</v>
      </c>
      <c r="S14801" s="3" t="str">
        <f t="shared" si="931"/>
        <v/>
      </c>
      <c r="T14801" s="9" t="str">
        <f t="shared" si="932"/>
        <v/>
      </c>
    </row>
    <row r="14802" spans="2:20" x14ac:dyDescent="0.3">
      <c r="B14802" t="s">
        <v>66</v>
      </c>
      <c r="C14802" t="s">
        <v>66</v>
      </c>
      <c r="I14802" s="10">
        <f t="shared" si="929"/>
        <v>0</v>
      </c>
      <c r="R14802">
        <f t="shared" si="930"/>
        <v>0</v>
      </c>
      <c r="S14802" s="3" t="str">
        <f t="shared" si="931"/>
        <v/>
      </c>
      <c r="T14802" s="9" t="str">
        <f t="shared" si="932"/>
        <v/>
      </c>
    </row>
    <row r="14803" spans="2:20" x14ac:dyDescent="0.3">
      <c r="B14803" t="s">
        <v>66</v>
      </c>
      <c r="C14803" t="s">
        <v>66</v>
      </c>
      <c r="I14803" s="10">
        <f t="shared" si="929"/>
        <v>0</v>
      </c>
      <c r="R14803">
        <f t="shared" si="930"/>
        <v>0</v>
      </c>
      <c r="S14803" s="3" t="str">
        <f t="shared" si="931"/>
        <v/>
      </c>
      <c r="T14803" s="9" t="str">
        <f t="shared" si="932"/>
        <v/>
      </c>
    </row>
    <row r="14804" spans="2:20" x14ac:dyDescent="0.3">
      <c r="B14804" t="s">
        <v>66</v>
      </c>
      <c r="C14804" t="s">
        <v>66</v>
      </c>
      <c r="I14804" s="10">
        <f t="shared" si="929"/>
        <v>0</v>
      </c>
      <c r="R14804">
        <f t="shared" si="930"/>
        <v>0</v>
      </c>
      <c r="S14804" s="3" t="str">
        <f t="shared" si="931"/>
        <v/>
      </c>
      <c r="T14804" s="9" t="str">
        <f t="shared" si="932"/>
        <v/>
      </c>
    </row>
    <row r="14805" spans="2:20" x14ac:dyDescent="0.3">
      <c r="B14805" t="s">
        <v>66</v>
      </c>
      <c r="C14805" t="s">
        <v>66</v>
      </c>
      <c r="I14805" s="10">
        <f t="shared" si="929"/>
        <v>0</v>
      </c>
      <c r="R14805">
        <f t="shared" si="930"/>
        <v>0</v>
      </c>
      <c r="S14805" s="3" t="str">
        <f t="shared" si="931"/>
        <v/>
      </c>
      <c r="T14805" s="9" t="str">
        <f t="shared" si="932"/>
        <v/>
      </c>
    </row>
    <row r="14806" spans="2:20" x14ac:dyDescent="0.3">
      <c r="B14806" t="s">
        <v>66</v>
      </c>
      <c r="C14806" t="s">
        <v>66</v>
      </c>
      <c r="I14806" s="10">
        <f t="shared" si="929"/>
        <v>0</v>
      </c>
      <c r="R14806">
        <f t="shared" si="930"/>
        <v>0</v>
      </c>
      <c r="S14806" s="3" t="str">
        <f t="shared" si="931"/>
        <v/>
      </c>
      <c r="T14806" s="9" t="str">
        <f t="shared" si="932"/>
        <v/>
      </c>
    </row>
    <row r="14807" spans="2:20" x14ac:dyDescent="0.3">
      <c r="B14807" t="s">
        <v>66</v>
      </c>
      <c r="C14807" t="s">
        <v>66</v>
      </c>
      <c r="I14807" s="10">
        <f t="shared" si="929"/>
        <v>0</v>
      </c>
      <c r="R14807">
        <f t="shared" si="930"/>
        <v>0</v>
      </c>
      <c r="S14807" s="3" t="str">
        <f t="shared" si="931"/>
        <v/>
      </c>
      <c r="T14807" s="9" t="str">
        <f t="shared" si="932"/>
        <v/>
      </c>
    </row>
    <row r="14808" spans="2:20" x14ac:dyDescent="0.3">
      <c r="B14808" t="s">
        <v>66</v>
      </c>
      <c r="C14808" t="s">
        <v>66</v>
      </c>
      <c r="I14808" s="10">
        <f t="shared" si="929"/>
        <v>0</v>
      </c>
      <c r="R14808">
        <f t="shared" si="930"/>
        <v>0</v>
      </c>
      <c r="S14808" s="3" t="str">
        <f t="shared" si="931"/>
        <v/>
      </c>
      <c r="T14808" s="9" t="str">
        <f t="shared" si="932"/>
        <v/>
      </c>
    </row>
    <row r="14809" spans="2:20" x14ac:dyDescent="0.3">
      <c r="B14809" t="s">
        <v>66</v>
      </c>
      <c r="C14809" t="s">
        <v>66</v>
      </c>
      <c r="I14809" s="10">
        <f t="shared" si="929"/>
        <v>0</v>
      </c>
      <c r="R14809">
        <f t="shared" si="930"/>
        <v>0</v>
      </c>
      <c r="S14809" s="3" t="str">
        <f t="shared" si="931"/>
        <v/>
      </c>
      <c r="T14809" s="9" t="str">
        <f t="shared" si="932"/>
        <v/>
      </c>
    </row>
    <row r="14810" spans="2:20" x14ac:dyDescent="0.3">
      <c r="B14810" t="s">
        <v>66</v>
      </c>
      <c r="C14810" t="s">
        <v>66</v>
      </c>
      <c r="I14810" s="10">
        <f t="shared" si="929"/>
        <v>0</v>
      </c>
      <c r="R14810">
        <f t="shared" si="930"/>
        <v>0</v>
      </c>
      <c r="S14810" s="3" t="str">
        <f t="shared" si="931"/>
        <v/>
      </c>
      <c r="T14810" s="9" t="str">
        <f t="shared" si="932"/>
        <v/>
      </c>
    </row>
    <row r="14811" spans="2:20" x14ac:dyDescent="0.3">
      <c r="B14811" t="s">
        <v>66</v>
      </c>
      <c r="C14811" t="s">
        <v>66</v>
      </c>
      <c r="I14811" s="10">
        <f t="shared" si="929"/>
        <v>0</v>
      </c>
      <c r="R14811">
        <f t="shared" si="930"/>
        <v>0</v>
      </c>
      <c r="S14811" s="3" t="str">
        <f t="shared" si="931"/>
        <v/>
      </c>
      <c r="T14811" s="9" t="str">
        <f t="shared" si="932"/>
        <v/>
      </c>
    </row>
    <row r="14812" spans="2:20" x14ac:dyDescent="0.3">
      <c r="B14812" t="s">
        <v>66</v>
      </c>
      <c r="C14812" t="s">
        <v>66</v>
      </c>
      <c r="I14812" s="10">
        <f t="shared" si="929"/>
        <v>0</v>
      </c>
      <c r="R14812">
        <f t="shared" si="930"/>
        <v>0</v>
      </c>
      <c r="S14812" s="3" t="str">
        <f t="shared" si="931"/>
        <v/>
      </c>
      <c r="T14812" s="9" t="str">
        <f t="shared" si="932"/>
        <v/>
      </c>
    </row>
    <row r="14813" spans="2:20" x14ac:dyDescent="0.3">
      <c r="B14813" t="s">
        <v>66</v>
      </c>
      <c r="C14813" t="s">
        <v>66</v>
      </c>
      <c r="I14813" s="10">
        <f t="shared" si="929"/>
        <v>0</v>
      </c>
      <c r="R14813">
        <f t="shared" si="930"/>
        <v>0</v>
      </c>
      <c r="S14813" s="3" t="str">
        <f t="shared" si="931"/>
        <v/>
      </c>
      <c r="T14813" s="9" t="str">
        <f t="shared" si="932"/>
        <v/>
      </c>
    </row>
    <row r="14814" spans="2:20" x14ac:dyDescent="0.3">
      <c r="B14814" t="s">
        <v>66</v>
      </c>
      <c r="C14814" t="s">
        <v>66</v>
      </c>
      <c r="I14814" s="10">
        <f t="shared" si="929"/>
        <v>0</v>
      </c>
      <c r="R14814">
        <f t="shared" si="930"/>
        <v>0</v>
      </c>
      <c r="S14814" s="3" t="str">
        <f t="shared" si="931"/>
        <v/>
      </c>
      <c r="T14814" s="9" t="str">
        <f t="shared" si="932"/>
        <v/>
      </c>
    </row>
    <row r="14815" spans="2:20" x14ac:dyDescent="0.3">
      <c r="B14815" t="s">
        <v>66</v>
      </c>
      <c r="C14815" t="s">
        <v>66</v>
      </c>
      <c r="I14815" s="10">
        <f t="shared" si="929"/>
        <v>0</v>
      </c>
      <c r="R14815">
        <f t="shared" si="930"/>
        <v>0</v>
      </c>
      <c r="S14815" s="3" t="str">
        <f t="shared" si="931"/>
        <v/>
      </c>
      <c r="T14815" s="9" t="str">
        <f t="shared" si="932"/>
        <v/>
      </c>
    </row>
    <row r="14816" spans="2:20" x14ac:dyDescent="0.3">
      <c r="B14816" t="s">
        <v>66</v>
      </c>
      <c r="C14816" t="s">
        <v>66</v>
      </c>
      <c r="I14816" s="10">
        <f t="shared" si="929"/>
        <v>0</v>
      </c>
      <c r="R14816">
        <f t="shared" si="930"/>
        <v>0</v>
      </c>
      <c r="S14816" s="3" t="str">
        <f t="shared" si="931"/>
        <v/>
      </c>
      <c r="T14816" s="9" t="str">
        <f t="shared" si="932"/>
        <v/>
      </c>
    </row>
    <row r="14817" spans="2:20" x14ac:dyDescent="0.3">
      <c r="B14817" t="s">
        <v>66</v>
      </c>
      <c r="C14817" t="s">
        <v>66</v>
      </c>
      <c r="I14817" s="10">
        <f t="shared" si="929"/>
        <v>0</v>
      </c>
      <c r="R14817">
        <f t="shared" si="930"/>
        <v>0</v>
      </c>
      <c r="S14817" s="3" t="str">
        <f t="shared" si="931"/>
        <v/>
      </c>
      <c r="T14817" s="9" t="str">
        <f t="shared" si="932"/>
        <v/>
      </c>
    </row>
    <row r="14818" spans="2:20" x14ac:dyDescent="0.3">
      <c r="B14818" t="s">
        <v>66</v>
      </c>
      <c r="C14818" t="s">
        <v>66</v>
      </c>
      <c r="I14818" s="10">
        <f t="shared" si="929"/>
        <v>0</v>
      </c>
      <c r="R14818">
        <f t="shared" si="930"/>
        <v>0</v>
      </c>
      <c r="S14818" s="3" t="str">
        <f t="shared" si="931"/>
        <v/>
      </c>
      <c r="T14818" s="9" t="str">
        <f t="shared" si="932"/>
        <v/>
      </c>
    </row>
    <row r="14819" spans="2:20" x14ac:dyDescent="0.3">
      <c r="B14819" t="s">
        <v>66</v>
      </c>
      <c r="C14819" t="s">
        <v>66</v>
      </c>
      <c r="I14819" s="10">
        <f t="shared" si="929"/>
        <v>0</v>
      </c>
      <c r="R14819">
        <f t="shared" si="930"/>
        <v>0</v>
      </c>
      <c r="S14819" s="3" t="str">
        <f t="shared" si="931"/>
        <v/>
      </c>
      <c r="T14819" s="9" t="str">
        <f t="shared" si="932"/>
        <v/>
      </c>
    </row>
    <row r="14820" spans="2:20" x14ac:dyDescent="0.3">
      <c r="B14820" t="s">
        <v>66</v>
      </c>
      <c r="C14820" t="s">
        <v>66</v>
      </c>
      <c r="I14820" s="10">
        <f t="shared" si="929"/>
        <v>0</v>
      </c>
      <c r="R14820">
        <f t="shared" si="930"/>
        <v>0</v>
      </c>
      <c r="S14820" s="3" t="str">
        <f t="shared" si="931"/>
        <v/>
      </c>
      <c r="T14820" s="9" t="str">
        <f t="shared" si="932"/>
        <v/>
      </c>
    </row>
    <row r="14821" spans="2:20" x14ac:dyDescent="0.3">
      <c r="B14821" t="s">
        <v>66</v>
      </c>
      <c r="C14821" t="s">
        <v>66</v>
      </c>
      <c r="I14821" s="10">
        <f t="shared" si="929"/>
        <v>0</v>
      </c>
      <c r="R14821">
        <f t="shared" si="930"/>
        <v>0</v>
      </c>
      <c r="S14821" s="3" t="str">
        <f t="shared" si="931"/>
        <v/>
      </c>
      <c r="T14821" s="9" t="str">
        <f t="shared" si="932"/>
        <v/>
      </c>
    </row>
    <row r="14822" spans="2:20" x14ac:dyDescent="0.3">
      <c r="B14822" t="s">
        <v>66</v>
      </c>
      <c r="C14822" t="s">
        <v>66</v>
      </c>
      <c r="I14822" s="10">
        <f t="shared" si="929"/>
        <v>0</v>
      </c>
      <c r="R14822">
        <f t="shared" si="930"/>
        <v>0</v>
      </c>
      <c r="S14822" s="3" t="str">
        <f t="shared" si="931"/>
        <v/>
      </c>
      <c r="T14822" s="9" t="str">
        <f t="shared" si="932"/>
        <v/>
      </c>
    </row>
    <row r="14823" spans="2:20" x14ac:dyDescent="0.3">
      <c r="B14823" t="s">
        <v>66</v>
      </c>
      <c r="C14823" t="s">
        <v>66</v>
      </c>
      <c r="I14823" s="10">
        <f t="shared" si="929"/>
        <v>0</v>
      </c>
      <c r="R14823">
        <f t="shared" si="930"/>
        <v>0</v>
      </c>
      <c r="S14823" s="3" t="str">
        <f t="shared" si="931"/>
        <v/>
      </c>
      <c r="T14823" s="9" t="str">
        <f t="shared" si="932"/>
        <v/>
      </c>
    </row>
    <row r="14824" spans="2:20" x14ac:dyDescent="0.3">
      <c r="B14824" t="s">
        <v>66</v>
      </c>
      <c r="C14824" t="s">
        <v>66</v>
      </c>
      <c r="I14824" s="10">
        <f t="shared" si="929"/>
        <v>0</v>
      </c>
      <c r="R14824">
        <f t="shared" si="930"/>
        <v>0</v>
      </c>
      <c r="S14824" s="3" t="str">
        <f t="shared" si="931"/>
        <v/>
      </c>
      <c r="T14824" s="9" t="str">
        <f t="shared" si="932"/>
        <v/>
      </c>
    </row>
    <row r="14825" spans="2:20" x14ac:dyDescent="0.3">
      <c r="B14825" t="s">
        <v>66</v>
      </c>
      <c r="C14825" t="s">
        <v>66</v>
      </c>
      <c r="I14825" s="10">
        <f t="shared" si="929"/>
        <v>0</v>
      </c>
      <c r="R14825">
        <f t="shared" si="930"/>
        <v>0</v>
      </c>
      <c r="S14825" s="3" t="str">
        <f t="shared" si="931"/>
        <v/>
      </c>
      <c r="T14825" s="9" t="str">
        <f t="shared" si="932"/>
        <v/>
      </c>
    </row>
    <row r="14826" spans="2:20" x14ac:dyDescent="0.3">
      <c r="B14826" t="s">
        <v>66</v>
      </c>
      <c r="C14826" t="s">
        <v>66</v>
      </c>
      <c r="I14826" s="10">
        <f t="shared" si="929"/>
        <v>0</v>
      </c>
      <c r="R14826">
        <f t="shared" si="930"/>
        <v>0</v>
      </c>
      <c r="S14826" s="3" t="str">
        <f t="shared" si="931"/>
        <v/>
      </c>
      <c r="T14826" s="9" t="str">
        <f t="shared" si="932"/>
        <v/>
      </c>
    </row>
    <row r="14827" spans="2:20" x14ac:dyDescent="0.3">
      <c r="B14827" t="s">
        <v>66</v>
      </c>
      <c r="C14827" t="s">
        <v>66</v>
      </c>
      <c r="I14827" s="10">
        <f t="shared" si="929"/>
        <v>0</v>
      </c>
      <c r="R14827">
        <f t="shared" si="930"/>
        <v>0</v>
      </c>
      <c r="S14827" s="3" t="str">
        <f t="shared" si="931"/>
        <v/>
      </c>
      <c r="T14827" s="9" t="str">
        <f t="shared" si="932"/>
        <v/>
      </c>
    </row>
    <row r="14828" spans="2:20" x14ac:dyDescent="0.3">
      <c r="B14828" t="s">
        <v>66</v>
      </c>
      <c r="C14828" t="s">
        <v>66</v>
      </c>
      <c r="I14828" s="10">
        <f t="shared" si="929"/>
        <v>0</v>
      </c>
      <c r="R14828">
        <f t="shared" si="930"/>
        <v>0</v>
      </c>
      <c r="S14828" s="3" t="str">
        <f t="shared" si="931"/>
        <v/>
      </c>
      <c r="T14828" s="9" t="str">
        <f t="shared" si="932"/>
        <v/>
      </c>
    </row>
    <row r="14829" spans="2:20" x14ac:dyDescent="0.3">
      <c r="B14829" t="s">
        <v>66</v>
      </c>
      <c r="C14829" t="s">
        <v>66</v>
      </c>
      <c r="I14829" s="10">
        <f t="shared" si="929"/>
        <v>0</v>
      </c>
      <c r="R14829">
        <f t="shared" si="930"/>
        <v>0</v>
      </c>
      <c r="S14829" s="3" t="str">
        <f t="shared" si="931"/>
        <v/>
      </c>
      <c r="T14829" s="9" t="str">
        <f t="shared" si="932"/>
        <v/>
      </c>
    </row>
    <row r="14830" spans="2:20" x14ac:dyDescent="0.3">
      <c r="B14830" t="s">
        <v>66</v>
      </c>
      <c r="C14830" t="s">
        <v>66</v>
      </c>
      <c r="I14830" s="10">
        <f t="shared" si="929"/>
        <v>0</v>
      </c>
      <c r="R14830">
        <f t="shared" si="930"/>
        <v>0</v>
      </c>
      <c r="S14830" s="3" t="str">
        <f t="shared" si="931"/>
        <v/>
      </c>
      <c r="T14830" s="9" t="str">
        <f t="shared" si="932"/>
        <v/>
      </c>
    </row>
    <row r="14831" spans="2:20" x14ac:dyDescent="0.3">
      <c r="B14831" t="s">
        <v>66</v>
      </c>
      <c r="C14831" t="s">
        <v>66</v>
      </c>
      <c r="I14831" s="10">
        <f t="shared" si="929"/>
        <v>0</v>
      </c>
      <c r="R14831">
        <f t="shared" si="930"/>
        <v>0</v>
      </c>
      <c r="S14831" s="3" t="str">
        <f t="shared" si="931"/>
        <v/>
      </c>
      <c r="T14831" s="9" t="str">
        <f t="shared" si="932"/>
        <v/>
      </c>
    </row>
    <row r="14832" spans="2:20" x14ac:dyDescent="0.3">
      <c r="B14832" t="s">
        <v>66</v>
      </c>
      <c r="C14832" t="s">
        <v>66</v>
      </c>
      <c r="I14832" s="10">
        <f t="shared" si="929"/>
        <v>0</v>
      </c>
      <c r="R14832">
        <f t="shared" si="930"/>
        <v>0</v>
      </c>
      <c r="S14832" s="3" t="str">
        <f t="shared" si="931"/>
        <v/>
      </c>
      <c r="T14832" s="9" t="str">
        <f t="shared" si="932"/>
        <v/>
      </c>
    </row>
    <row r="14833" spans="2:20" x14ac:dyDescent="0.3">
      <c r="B14833" t="s">
        <v>66</v>
      </c>
      <c r="C14833" t="s">
        <v>66</v>
      </c>
      <c r="I14833" s="10">
        <f t="shared" si="929"/>
        <v>0</v>
      </c>
      <c r="R14833">
        <f t="shared" si="930"/>
        <v>0</v>
      </c>
      <c r="S14833" s="3" t="str">
        <f t="shared" si="931"/>
        <v/>
      </c>
      <c r="T14833" s="9" t="str">
        <f t="shared" si="932"/>
        <v/>
      </c>
    </row>
    <row r="14834" spans="2:20" x14ac:dyDescent="0.3">
      <c r="B14834" t="s">
        <v>66</v>
      </c>
      <c r="C14834" t="s">
        <v>66</v>
      </c>
      <c r="I14834" s="10">
        <f t="shared" si="929"/>
        <v>0</v>
      </c>
      <c r="R14834">
        <f t="shared" si="930"/>
        <v>0</v>
      </c>
      <c r="S14834" s="3" t="str">
        <f t="shared" si="931"/>
        <v/>
      </c>
      <c r="T14834" s="9" t="str">
        <f t="shared" si="932"/>
        <v/>
      </c>
    </row>
    <row r="14835" spans="2:20" x14ac:dyDescent="0.3">
      <c r="B14835" t="s">
        <v>66</v>
      </c>
      <c r="C14835" t="s">
        <v>66</v>
      </c>
      <c r="I14835" s="10">
        <f t="shared" si="929"/>
        <v>0</v>
      </c>
      <c r="R14835">
        <f t="shared" si="930"/>
        <v>0</v>
      </c>
      <c r="S14835" s="3" t="str">
        <f t="shared" si="931"/>
        <v/>
      </c>
      <c r="T14835" s="9" t="str">
        <f t="shared" si="932"/>
        <v/>
      </c>
    </row>
    <row r="14836" spans="2:20" x14ac:dyDescent="0.3">
      <c r="B14836" t="s">
        <v>66</v>
      </c>
      <c r="C14836" t="s">
        <v>66</v>
      </c>
      <c r="I14836" s="10">
        <f t="shared" si="929"/>
        <v>0</v>
      </c>
      <c r="R14836">
        <f t="shared" si="930"/>
        <v>0</v>
      </c>
      <c r="S14836" s="3" t="str">
        <f t="shared" si="931"/>
        <v/>
      </c>
      <c r="T14836" s="9" t="str">
        <f t="shared" si="932"/>
        <v/>
      </c>
    </row>
    <row r="14837" spans="2:20" x14ac:dyDescent="0.3">
      <c r="B14837" t="s">
        <v>66</v>
      </c>
      <c r="C14837" t="s">
        <v>66</v>
      </c>
      <c r="I14837" s="10">
        <f t="shared" si="929"/>
        <v>0</v>
      </c>
      <c r="R14837">
        <f t="shared" si="930"/>
        <v>0</v>
      </c>
      <c r="S14837" s="3" t="str">
        <f t="shared" si="931"/>
        <v/>
      </c>
      <c r="T14837" s="9" t="str">
        <f t="shared" si="932"/>
        <v/>
      </c>
    </row>
    <row r="14838" spans="2:20" x14ac:dyDescent="0.3">
      <c r="B14838" t="s">
        <v>66</v>
      </c>
      <c r="C14838" t="s">
        <v>66</v>
      </c>
      <c r="I14838" s="10">
        <f t="shared" si="929"/>
        <v>0</v>
      </c>
      <c r="R14838">
        <f t="shared" si="930"/>
        <v>0</v>
      </c>
      <c r="S14838" s="3" t="str">
        <f t="shared" si="931"/>
        <v/>
      </c>
      <c r="T14838" s="9" t="str">
        <f t="shared" si="932"/>
        <v/>
      </c>
    </row>
    <row r="14839" spans="2:20" x14ac:dyDescent="0.3">
      <c r="B14839" t="s">
        <v>66</v>
      </c>
      <c r="C14839" t="s">
        <v>66</v>
      </c>
      <c r="I14839" s="10">
        <f t="shared" si="929"/>
        <v>0</v>
      </c>
      <c r="R14839">
        <f t="shared" si="930"/>
        <v>0</v>
      </c>
      <c r="S14839" s="3" t="str">
        <f t="shared" si="931"/>
        <v/>
      </c>
      <c r="T14839" s="9" t="str">
        <f t="shared" si="932"/>
        <v/>
      </c>
    </row>
    <row r="14840" spans="2:20" x14ac:dyDescent="0.3">
      <c r="B14840" t="s">
        <v>66</v>
      </c>
      <c r="C14840" t="s">
        <v>66</v>
      </c>
      <c r="I14840" s="10">
        <f t="shared" si="929"/>
        <v>0</v>
      </c>
      <c r="R14840">
        <f t="shared" si="930"/>
        <v>0</v>
      </c>
      <c r="S14840" s="3" t="str">
        <f t="shared" si="931"/>
        <v/>
      </c>
      <c r="T14840" s="9" t="str">
        <f t="shared" si="932"/>
        <v/>
      </c>
    </row>
    <row r="14841" spans="2:20" x14ac:dyDescent="0.3">
      <c r="B14841" t="s">
        <v>66</v>
      </c>
      <c r="C14841" t="s">
        <v>66</v>
      </c>
      <c r="I14841" s="10">
        <f t="shared" si="929"/>
        <v>0</v>
      </c>
      <c r="R14841">
        <f t="shared" si="930"/>
        <v>0</v>
      </c>
      <c r="S14841" s="3" t="str">
        <f t="shared" si="931"/>
        <v/>
      </c>
      <c r="T14841" s="9" t="str">
        <f t="shared" si="932"/>
        <v/>
      </c>
    </row>
    <row r="14842" spans="2:20" x14ac:dyDescent="0.3">
      <c r="B14842" t="s">
        <v>66</v>
      </c>
      <c r="C14842" t="s">
        <v>66</v>
      </c>
      <c r="I14842" s="10">
        <f t="shared" si="929"/>
        <v>0</v>
      </c>
      <c r="R14842">
        <f t="shared" si="930"/>
        <v>0</v>
      </c>
      <c r="S14842" s="3" t="str">
        <f t="shared" si="931"/>
        <v/>
      </c>
      <c r="T14842" s="9" t="str">
        <f t="shared" si="932"/>
        <v/>
      </c>
    </row>
    <row r="14843" spans="2:20" x14ac:dyDescent="0.3">
      <c r="B14843" t="s">
        <v>66</v>
      </c>
      <c r="C14843" t="s">
        <v>66</v>
      </c>
      <c r="I14843" s="10">
        <f t="shared" si="929"/>
        <v>0</v>
      </c>
      <c r="R14843">
        <f t="shared" si="930"/>
        <v>0</v>
      </c>
      <c r="S14843" s="3" t="str">
        <f t="shared" si="931"/>
        <v/>
      </c>
      <c r="T14843" s="9" t="str">
        <f t="shared" si="932"/>
        <v/>
      </c>
    </row>
    <row r="14844" spans="2:20" x14ac:dyDescent="0.3">
      <c r="B14844" t="s">
        <v>66</v>
      </c>
      <c r="C14844" t="s">
        <v>66</v>
      </c>
      <c r="I14844" s="10">
        <f t="shared" si="929"/>
        <v>0</v>
      </c>
      <c r="R14844">
        <f t="shared" si="930"/>
        <v>0</v>
      </c>
      <c r="S14844" s="3" t="str">
        <f t="shared" si="931"/>
        <v/>
      </c>
      <c r="T14844" s="9" t="str">
        <f t="shared" si="932"/>
        <v/>
      </c>
    </row>
    <row r="14845" spans="2:20" x14ac:dyDescent="0.3">
      <c r="B14845" t="s">
        <v>66</v>
      </c>
      <c r="C14845" t="s">
        <v>66</v>
      </c>
      <c r="I14845" s="10">
        <f t="shared" si="929"/>
        <v>0</v>
      </c>
      <c r="R14845">
        <f t="shared" si="930"/>
        <v>0</v>
      </c>
      <c r="S14845" s="3" t="str">
        <f t="shared" si="931"/>
        <v/>
      </c>
      <c r="T14845" s="9" t="str">
        <f t="shared" si="932"/>
        <v/>
      </c>
    </row>
    <row r="14846" spans="2:20" x14ac:dyDescent="0.3">
      <c r="B14846" t="s">
        <v>66</v>
      </c>
      <c r="C14846" t="s">
        <v>66</v>
      </c>
      <c r="I14846" s="10">
        <f t="shared" si="929"/>
        <v>0</v>
      </c>
      <c r="R14846">
        <f t="shared" si="930"/>
        <v>0</v>
      </c>
      <c r="S14846" s="3" t="str">
        <f t="shared" si="931"/>
        <v/>
      </c>
      <c r="T14846" s="9" t="str">
        <f t="shared" si="932"/>
        <v/>
      </c>
    </row>
    <row r="14847" spans="2:20" x14ac:dyDescent="0.3">
      <c r="B14847" t="s">
        <v>66</v>
      </c>
      <c r="C14847" t="s">
        <v>66</v>
      </c>
      <c r="I14847" s="10">
        <f t="shared" si="929"/>
        <v>0</v>
      </c>
      <c r="R14847">
        <f t="shared" si="930"/>
        <v>0</v>
      </c>
      <c r="S14847" s="3" t="str">
        <f t="shared" si="931"/>
        <v/>
      </c>
      <c r="T14847" s="9" t="str">
        <f t="shared" si="932"/>
        <v/>
      </c>
    </row>
    <row r="14848" spans="2:20" x14ac:dyDescent="0.3">
      <c r="B14848" t="s">
        <v>66</v>
      </c>
      <c r="C14848" t="s">
        <v>66</v>
      </c>
      <c r="I14848" s="10">
        <f t="shared" si="929"/>
        <v>0</v>
      </c>
      <c r="R14848">
        <f t="shared" si="930"/>
        <v>0</v>
      </c>
      <c r="S14848" s="3" t="str">
        <f t="shared" si="931"/>
        <v/>
      </c>
      <c r="T14848" s="9" t="str">
        <f t="shared" si="932"/>
        <v/>
      </c>
    </row>
    <row r="14849" spans="2:20" x14ac:dyDescent="0.3">
      <c r="B14849" t="s">
        <v>66</v>
      </c>
      <c r="C14849" t="s">
        <v>66</v>
      </c>
      <c r="I14849" s="10">
        <f t="shared" si="929"/>
        <v>0</v>
      </c>
      <c r="R14849">
        <f t="shared" si="930"/>
        <v>0</v>
      </c>
      <c r="S14849" s="3" t="str">
        <f t="shared" si="931"/>
        <v/>
      </c>
      <c r="T14849" s="9" t="str">
        <f t="shared" si="932"/>
        <v/>
      </c>
    </row>
    <row r="14850" spans="2:20" x14ac:dyDescent="0.3">
      <c r="B14850" t="s">
        <v>66</v>
      </c>
      <c r="C14850" t="s">
        <v>66</v>
      </c>
      <c r="I14850" s="10">
        <f t="shared" si="929"/>
        <v>0</v>
      </c>
      <c r="R14850">
        <f t="shared" si="930"/>
        <v>0</v>
      </c>
      <c r="S14850" s="3" t="str">
        <f t="shared" si="931"/>
        <v/>
      </c>
      <c r="T14850" s="9" t="str">
        <f t="shared" si="932"/>
        <v/>
      </c>
    </row>
    <row r="14851" spans="2:20" x14ac:dyDescent="0.3">
      <c r="B14851" t="s">
        <v>66</v>
      </c>
      <c r="C14851" t="s">
        <v>66</v>
      </c>
      <c r="I14851" s="10">
        <f t="shared" ref="I14851:I14914" si="933">H14851*0.5</f>
        <v>0</v>
      </c>
      <c r="R14851">
        <f t="shared" ref="R14851:R14914" si="934">SUM(I14851:Q14851)</f>
        <v>0</v>
      </c>
      <c r="S14851" s="3" t="str">
        <f t="shared" ref="S14851:S14914" si="935">IFERROR(IF(R14851&lt;=H14851,R14851/H14851*100,100),"")</f>
        <v/>
      </c>
      <c r="T14851" s="9" t="str">
        <f t="shared" ref="T14851:T14914" si="936">IFERROR(G14851*S14851/100,"")</f>
        <v/>
      </c>
    </row>
    <row r="14852" spans="2:20" x14ac:dyDescent="0.3">
      <c r="B14852" t="s">
        <v>66</v>
      </c>
      <c r="C14852" t="s">
        <v>66</v>
      </c>
      <c r="I14852" s="10">
        <f t="shared" si="933"/>
        <v>0</v>
      </c>
      <c r="R14852">
        <f t="shared" si="934"/>
        <v>0</v>
      </c>
      <c r="S14852" s="3" t="str">
        <f t="shared" si="935"/>
        <v/>
      </c>
      <c r="T14852" s="9" t="str">
        <f t="shared" si="936"/>
        <v/>
      </c>
    </row>
    <row r="14853" spans="2:20" x14ac:dyDescent="0.3">
      <c r="B14853" t="s">
        <v>66</v>
      </c>
      <c r="C14853" t="s">
        <v>66</v>
      </c>
      <c r="I14853" s="10">
        <f t="shared" si="933"/>
        <v>0</v>
      </c>
      <c r="R14853">
        <f t="shared" si="934"/>
        <v>0</v>
      </c>
      <c r="S14853" s="3" t="str">
        <f t="shared" si="935"/>
        <v/>
      </c>
      <c r="T14853" s="9" t="str">
        <f t="shared" si="936"/>
        <v/>
      </c>
    </row>
    <row r="14854" spans="2:20" x14ac:dyDescent="0.3">
      <c r="B14854" t="s">
        <v>66</v>
      </c>
      <c r="C14854" t="s">
        <v>66</v>
      </c>
      <c r="I14854" s="10">
        <f t="shared" si="933"/>
        <v>0</v>
      </c>
      <c r="R14854">
        <f t="shared" si="934"/>
        <v>0</v>
      </c>
      <c r="S14854" s="3" t="str">
        <f t="shared" si="935"/>
        <v/>
      </c>
      <c r="T14854" s="9" t="str">
        <f t="shared" si="936"/>
        <v/>
      </c>
    </row>
    <row r="14855" spans="2:20" x14ac:dyDescent="0.3">
      <c r="B14855" t="s">
        <v>66</v>
      </c>
      <c r="C14855" t="s">
        <v>66</v>
      </c>
      <c r="I14855" s="10">
        <f t="shared" si="933"/>
        <v>0</v>
      </c>
      <c r="R14855">
        <f t="shared" si="934"/>
        <v>0</v>
      </c>
      <c r="S14855" s="3" t="str">
        <f t="shared" si="935"/>
        <v/>
      </c>
      <c r="T14855" s="9" t="str">
        <f t="shared" si="936"/>
        <v/>
      </c>
    </row>
    <row r="14856" spans="2:20" x14ac:dyDescent="0.3">
      <c r="B14856" t="s">
        <v>66</v>
      </c>
      <c r="C14856" t="s">
        <v>66</v>
      </c>
      <c r="I14856" s="10">
        <f t="shared" si="933"/>
        <v>0</v>
      </c>
      <c r="R14856">
        <f t="shared" si="934"/>
        <v>0</v>
      </c>
      <c r="S14856" s="3" t="str">
        <f t="shared" si="935"/>
        <v/>
      </c>
      <c r="T14856" s="9" t="str">
        <f t="shared" si="936"/>
        <v/>
      </c>
    </row>
    <row r="14857" spans="2:20" x14ac:dyDescent="0.3">
      <c r="B14857" t="s">
        <v>66</v>
      </c>
      <c r="C14857" t="s">
        <v>66</v>
      </c>
      <c r="I14857" s="10">
        <f t="shared" si="933"/>
        <v>0</v>
      </c>
      <c r="R14857">
        <f t="shared" si="934"/>
        <v>0</v>
      </c>
      <c r="S14857" s="3" t="str">
        <f t="shared" si="935"/>
        <v/>
      </c>
      <c r="T14857" s="9" t="str">
        <f t="shared" si="936"/>
        <v/>
      </c>
    </row>
    <row r="14858" spans="2:20" x14ac:dyDescent="0.3">
      <c r="B14858" t="s">
        <v>66</v>
      </c>
      <c r="C14858" t="s">
        <v>66</v>
      </c>
      <c r="I14858" s="10">
        <f t="shared" si="933"/>
        <v>0</v>
      </c>
      <c r="R14858">
        <f t="shared" si="934"/>
        <v>0</v>
      </c>
      <c r="S14858" s="3" t="str">
        <f t="shared" si="935"/>
        <v/>
      </c>
      <c r="T14858" s="9" t="str">
        <f t="shared" si="936"/>
        <v/>
      </c>
    </row>
    <row r="14859" spans="2:20" x14ac:dyDescent="0.3">
      <c r="B14859" t="s">
        <v>66</v>
      </c>
      <c r="C14859" t="s">
        <v>66</v>
      </c>
      <c r="I14859" s="10">
        <f t="shared" si="933"/>
        <v>0</v>
      </c>
      <c r="R14859">
        <f t="shared" si="934"/>
        <v>0</v>
      </c>
      <c r="S14859" s="3" t="str">
        <f t="shared" si="935"/>
        <v/>
      </c>
      <c r="T14859" s="9" t="str">
        <f t="shared" si="936"/>
        <v/>
      </c>
    </row>
    <row r="14860" spans="2:20" x14ac:dyDescent="0.3">
      <c r="B14860" t="s">
        <v>66</v>
      </c>
      <c r="C14860" t="s">
        <v>66</v>
      </c>
      <c r="I14860" s="10">
        <f t="shared" si="933"/>
        <v>0</v>
      </c>
      <c r="R14860">
        <f t="shared" si="934"/>
        <v>0</v>
      </c>
      <c r="S14860" s="3" t="str">
        <f t="shared" si="935"/>
        <v/>
      </c>
      <c r="T14860" s="9" t="str">
        <f t="shared" si="936"/>
        <v/>
      </c>
    </row>
    <row r="14861" spans="2:20" x14ac:dyDescent="0.3">
      <c r="B14861" t="s">
        <v>66</v>
      </c>
      <c r="C14861" t="s">
        <v>66</v>
      </c>
      <c r="I14861" s="10">
        <f t="shared" si="933"/>
        <v>0</v>
      </c>
      <c r="R14861">
        <f t="shared" si="934"/>
        <v>0</v>
      </c>
      <c r="S14861" s="3" t="str">
        <f t="shared" si="935"/>
        <v/>
      </c>
      <c r="T14861" s="9" t="str">
        <f t="shared" si="936"/>
        <v/>
      </c>
    </row>
    <row r="14862" spans="2:20" x14ac:dyDescent="0.3">
      <c r="B14862" t="s">
        <v>66</v>
      </c>
      <c r="C14862" t="s">
        <v>66</v>
      </c>
      <c r="I14862" s="10">
        <f t="shared" si="933"/>
        <v>0</v>
      </c>
      <c r="R14862">
        <f t="shared" si="934"/>
        <v>0</v>
      </c>
      <c r="S14862" s="3" t="str">
        <f t="shared" si="935"/>
        <v/>
      </c>
      <c r="T14862" s="9" t="str">
        <f t="shared" si="936"/>
        <v/>
      </c>
    </row>
    <row r="14863" spans="2:20" x14ac:dyDescent="0.3">
      <c r="B14863" t="s">
        <v>66</v>
      </c>
      <c r="C14863" t="s">
        <v>66</v>
      </c>
      <c r="I14863" s="10">
        <f t="shared" si="933"/>
        <v>0</v>
      </c>
      <c r="R14863">
        <f t="shared" si="934"/>
        <v>0</v>
      </c>
      <c r="S14863" s="3" t="str">
        <f t="shared" si="935"/>
        <v/>
      </c>
      <c r="T14863" s="9" t="str">
        <f t="shared" si="936"/>
        <v/>
      </c>
    </row>
    <row r="14864" spans="2:20" x14ac:dyDescent="0.3">
      <c r="B14864" t="s">
        <v>66</v>
      </c>
      <c r="C14864" t="s">
        <v>66</v>
      </c>
      <c r="I14864" s="10">
        <f t="shared" si="933"/>
        <v>0</v>
      </c>
      <c r="R14864">
        <f t="shared" si="934"/>
        <v>0</v>
      </c>
      <c r="S14864" s="3" t="str">
        <f t="shared" si="935"/>
        <v/>
      </c>
      <c r="T14864" s="9" t="str">
        <f t="shared" si="936"/>
        <v/>
      </c>
    </row>
    <row r="14865" spans="2:20" x14ac:dyDescent="0.3">
      <c r="B14865" t="s">
        <v>66</v>
      </c>
      <c r="C14865" t="s">
        <v>66</v>
      </c>
      <c r="I14865" s="10">
        <f t="shared" si="933"/>
        <v>0</v>
      </c>
      <c r="R14865">
        <f t="shared" si="934"/>
        <v>0</v>
      </c>
      <c r="S14865" s="3" t="str">
        <f t="shared" si="935"/>
        <v/>
      </c>
      <c r="T14865" s="9" t="str">
        <f t="shared" si="936"/>
        <v/>
      </c>
    </row>
    <row r="14866" spans="2:20" x14ac:dyDescent="0.3">
      <c r="B14866" t="s">
        <v>66</v>
      </c>
      <c r="C14866" t="s">
        <v>66</v>
      </c>
      <c r="I14866" s="10">
        <f t="shared" si="933"/>
        <v>0</v>
      </c>
      <c r="R14866">
        <f t="shared" si="934"/>
        <v>0</v>
      </c>
      <c r="S14866" s="3" t="str">
        <f t="shared" si="935"/>
        <v/>
      </c>
      <c r="T14866" s="9" t="str">
        <f t="shared" si="936"/>
        <v/>
      </c>
    </row>
    <row r="14867" spans="2:20" x14ac:dyDescent="0.3">
      <c r="B14867" t="s">
        <v>66</v>
      </c>
      <c r="C14867" t="s">
        <v>66</v>
      </c>
      <c r="I14867" s="10">
        <f t="shared" si="933"/>
        <v>0</v>
      </c>
      <c r="R14867">
        <f t="shared" si="934"/>
        <v>0</v>
      </c>
      <c r="S14867" s="3" t="str">
        <f t="shared" si="935"/>
        <v/>
      </c>
      <c r="T14867" s="9" t="str">
        <f t="shared" si="936"/>
        <v/>
      </c>
    </row>
    <row r="14868" spans="2:20" x14ac:dyDescent="0.3">
      <c r="B14868" t="s">
        <v>66</v>
      </c>
      <c r="C14868" t="s">
        <v>66</v>
      </c>
      <c r="I14868" s="10">
        <f t="shared" si="933"/>
        <v>0</v>
      </c>
      <c r="R14868">
        <f t="shared" si="934"/>
        <v>0</v>
      </c>
      <c r="S14868" s="3" t="str">
        <f t="shared" si="935"/>
        <v/>
      </c>
      <c r="T14868" s="9" t="str">
        <f t="shared" si="936"/>
        <v/>
      </c>
    </row>
    <row r="14869" spans="2:20" x14ac:dyDescent="0.3">
      <c r="B14869" t="s">
        <v>66</v>
      </c>
      <c r="C14869" t="s">
        <v>66</v>
      </c>
      <c r="I14869" s="10">
        <f t="shared" si="933"/>
        <v>0</v>
      </c>
      <c r="R14869">
        <f t="shared" si="934"/>
        <v>0</v>
      </c>
      <c r="S14869" s="3" t="str">
        <f t="shared" si="935"/>
        <v/>
      </c>
      <c r="T14869" s="9" t="str">
        <f t="shared" si="936"/>
        <v/>
      </c>
    </row>
    <row r="14870" spans="2:20" x14ac:dyDescent="0.3">
      <c r="B14870" t="s">
        <v>66</v>
      </c>
      <c r="C14870" t="s">
        <v>66</v>
      </c>
      <c r="I14870" s="10">
        <f t="shared" si="933"/>
        <v>0</v>
      </c>
      <c r="R14870">
        <f t="shared" si="934"/>
        <v>0</v>
      </c>
      <c r="S14870" s="3" t="str">
        <f t="shared" si="935"/>
        <v/>
      </c>
      <c r="T14870" s="9" t="str">
        <f t="shared" si="936"/>
        <v/>
      </c>
    </row>
    <row r="14871" spans="2:20" x14ac:dyDescent="0.3">
      <c r="B14871" t="s">
        <v>66</v>
      </c>
      <c r="C14871" t="s">
        <v>66</v>
      </c>
      <c r="I14871" s="10">
        <f t="shared" si="933"/>
        <v>0</v>
      </c>
      <c r="R14871">
        <f t="shared" si="934"/>
        <v>0</v>
      </c>
      <c r="S14871" s="3" t="str">
        <f t="shared" si="935"/>
        <v/>
      </c>
      <c r="T14871" s="9" t="str">
        <f t="shared" si="936"/>
        <v/>
      </c>
    </row>
    <row r="14872" spans="2:20" x14ac:dyDescent="0.3">
      <c r="B14872" t="s">
        <v>66</v>
      </c>
      <c r="C14872" t="s">
        <v>66</v>
      </c>
      <c r="I14872" s="10">
        <f t="shared" si="933"/>
        <v>0</v>
      </c>
      <c r="R14872">
        <f t="shared" si="934"/>
        <v>0</v>
      </c>
      <c r="S14872" s="3" t="str">
        <f t="shared" si="935"/>
        <v/>
      </c>
      <c r="T14872" s="9" t="str">
        <f t="shared" si="936"/>
        <v/>
      </c>
    </row>
    <row r="14873" spans="2:20" x14ac:dyDescent="0.3">
      <c r="B14873" t="s">
        <v>66</v>
      </c>
      <c r="C14873" t="s">
        <v>66</v>
      </c>
      <c r="I14873" s="10">
        <f t="shared" si="933"/>
        <v>0</v>
      </c>
      <c r="R14873">
        <f t="shared" si="934"/>
        <v>0</v>
      </c>
      <c r="S14873" s="3" t="str">
        <f t="shared" si="935"/>
        <v/>
      </c>
      <c r="T14873" s="9" t="str">
        <f t="shared" si="936"/>
        <v/>
      </c>
    </row>
    <row r="14874" spans="2:20" x14ac:dyDescent="0.3">
      <c r="B14874" t="s">
        <v>66</v>
      </c>
      <c r="C14874" t="s">
        <v>66</v>
      </c>
      <c r="I14874" s="10">
        <f t="shared" si="933"/>
        <v>0</v>
      </c>
      <c r="R14874">
        <f t="shared" si="934"/>
        <v>0</v>
      </c>
      <c r="S14874" s="3" t="str">
        <f t="shared" si="935"/>
        <v/>
      </c>
      <c r="T14874" s="9" t="str">
        <f t="shared" si="936"/>
        <v/>
      </c>
    </row>
    <row r="14875" spans="2:20" x14ac:dyDescent="0.3">
      <c r="B14875" t="s">
        <v>66</v>
      </c>
      <c r="C14875" t="s">
        <v>66</v>
      </c>
      <c r="I14875" s="10">
        <f t="shared" si="933"/>
        <v>0</v>
      </c>
      <c r="R14875">
        <f t="shared" si="934"/>
        <v>0</v>
      </c>
      <c r="S14875" s="3" t="str">
        <f t="shared" si="935"/>
        <v/>
      </c>
      <c r="T14875" s="9" t="str">
        <f t="shared" si="936"/>
        <v/>
      </c>
    </row>
    <row r="14876" spans="2:20" x14ac:dyDescent="0.3">
      <c r="B14876" t="s">
        <v>66</v>
      </c>
      <c r="C14876" t="s">
        <v>66</v>
      </c>
      <c r="I14876" s="10">
        <f t="shared" si="933"/>
        <v>0</v>
      </c>
      <c r="R14876">
        <f t="shared" si="934"/>
        <v>0</v>
      </c>
      <c r="S14876" s="3" t="str">
        <f t="shared" si="935"/>
        <v/>
      </c>
      <c r="T14876" s="9" t="str">
        <f t="shared" si="936"/>
        <v/>
      </c>
    </row>
    <row r="14877" spans="2:20" x14ac:dyDescent="0.3">
      <c r="B14877" t="s">
        <v>66</v>
      </c>
      <c r="C14877" t="s">
        <v>66</v>
      </c>
      <c r="I14877" s="10">
        <f t="shared" si="933"/>
        <v>0</v>
      </c>
      <c r="R14877">
        <f t="shared" si="934"/>
        <v>0</v>
      </c>
      <c r="S14877" s="3" t="str">
        <f t="shared" si="935"/>
        <v/>
      </c>
      <c r="T14877" s="9" t="str">
        <f t="shared" si="936"/>
        <v/>
      </c>
    </row>
    <row r="14878" spans="2:20" x14ac:dyDescent="0.3">
      <c r="B14878" t="s">
        <v>66</v>
      </c>
      <c r="C14878" t="s">
        <v>66</v>
      </c>
      <c r="I14878" s="10">
        <f t="shared" si="933"/>
        <v>0</v>
      </c>
      <c r="R14878">
        <f t="shared" si="934"/>
        <v>0</v>
      </c>
      <c r="S14878" s="3" t="str">
        <f t="shared" si="935"/>
        <v/>
      </c>
      <c r="T14878" s="9" t="str">
        <f t="shared" si="936"/>
        <v/>
      </c>
    </row>
    <row r="14879" spans="2:20" x14ac:dyDescent="0.3">
      <c r="B14879" t="s">
        <v>66</v>
      </c>
      <c r="C14879" t="s">
        <v>66</v>
      </c>
      <c r="I14879" s="10">
        <f t="shared" si="933"/>
        <v>0</v>
      </c>
      <c r="R14879">
        <f t="shared" si="934"/>
        <v>0</v>
      </c>
      <c r="S14879" s="3" t="str">
        <f t="shared" si="935"/>
        <v/>
      </c>
      <c r="T14879" s="9" t="str">
        <f t="shared" si="936"/>
        <v/>
      </c>
    </row>
    <row r="14880" spans="2:20" x14ac:dyDescent="0.3">
      <c r="B14880" t="s">
        <v>66</v>
      </c>
      <c r="C14880" t="s">
        <v>66</v>
      </c>
      <c r="I14880" s="10">
        <f t="shared" si="933"/>
        <v>0</v>
      </c>
      <c r="R14880">
        <f t="shared" si="934"/>
        <v>0</v>
      </c>
      <c r="S14880" s="3" t="str">
        <f t="shared" si="935"/>
        <v/>
      </c>
      <c r="T14880" s="9" t="str">
        <f t="shared" si="936"/>
        <v/>
      </c>
    </row>
    <row r="14881" spans="2:20" x14ac:dyDescent="0.3">
      <c r="B14881" t="s">
        <v>66</v>
      </c>
      <c r="C14881" t="s">
        <v>66</v>
      </c>
      <c r="I14881" s="10">
        <f t="shared" si="933"/>
        <v>0</v>
      </c>
      <c r="R14881">
        <f t="shared" si="934"/>
        <v>0</v>
      </c>
      <c r="S14881" s="3" t="str">
        <f t="shared" si="935"/>
        <v/>
      </c>
      <c r="T14881" s="9" t="str">
        <f t="shared" si="936"/>
        <v/>
      </c>
    </row>
    <row r="14882" spans="2:20" x14ac:dyDescent="0.3">
      <c r="B14882" t="s">
        <v>66</v>
      </c>
      <c r="C14882" t="s">
        <v>66</v>
      </c>
      <c r="I14882" s="10">
        <f t="shared" si="933"/>
        <v>0</v>
      </c>
      <c r="R14882">
        <f t="shared" si="934"/>
        <v>0</v>
      </c>
      <c r="S14882" s="3" t="str">
        <f t="shared" si="935"/>
        <v/>
      </c>
      <c r="T14882" s="9" t="str">
        <f t="shared" si="936"/>
        <v/>
      </c>
    </row>
    <row r="14883" spans="2:20" x14ac:dyDescent="0.3">
      <c r="B14883" t="s">
        <v>66</v>
      </c>
      <c r="C14883" t="s">
        <v>66</v>
      </c>
      <c r="I14883" s="10">
        <f t="shared" si="933"/>
        <v>0</v>
      </c>
      <c r="R14883">
        <f t="shared" si="934"/>
        <v>0</v>
      </c>
      <c r="S14883" s="3" t="str">
        <f t="shared" si="935"/>
        <v/>
      </c>
      <c r="T14883" s="9" t="str">
        <f t="shared" si="936"/>
        <v/>
      </c>
    </row>
    <row r="14884" spans="2:20" x14ac:dyDescent="0.3">
      <c r="B14884" t="s">
        <v>66</v>
      </c>
      <c r="C14884" t="s">
        <v>66</v>
      </c>
      <c r="I14884" s="10">
        <f t="shared" si="933"/>
        <v>0</v>
      </c>
      <c r="R14884">
        <f t="shared" si="934"/>
        <v>0</v>
      </c>
      <c r="S14884" s="3" t="str">
        <f t="shared" si="935"/>
        <v/>
      </c>
      <c r="T14884" s="9" t="str">
        <f t="shared" si="936"/>
        <v/>
      </c>
    </row>
    <row r="14885" spans="2:20" x14ac:dyDescent="0.3">
      <c r="B14885" t="s">
        <v>66</v>
      </c>
      <c r="C14885" t="s">
        <v>66</v>
      </c>
      <c r="I14885" s="10">
        <f t="shared" si="933"/>
        <v>0</v>
      </c>
      <c r="R14885">
        <f t="shared" si="934"/>
        <v>0</v>
      </c>
      <c r="S14885" s="3" t="str">
        <f t="shared" si="935"/>
        <v/>
      </c>
      <c r="T14885" s="9" t="str">
        <f t="shared" si="936"/>
        <v/>
      </c>
    </row>
    <row r="14886" spans="2:20" x14ac:dyDescent="0.3">
      <c r="B14886" t="s">
        <v>66</v>
      </c>
      <c r="C14886" t="s">
        <v>66</v>
      </c>
      <c r="I14886" s="10">
        <f t="shared" si="933"/>
        <v>0</v>
      </c>
      <c r="R14886">
        <f t="shared" si="934"/>
        <v>0</v>
      </c>
      <c r="S14886" s="3" t="str">
        <f t="shared" si="935"/>
        <v/>
      </c>
      <c r="T14886" s="9" t="str">
        <f t="shared" si="936"/>
        <v/>
      </c>
    </row>
    <row r="14887" spans="2:20" x14ac:dyDescent="0.3">
      <c r="B14887" t="s">
        <v>66</v>
      </c>
      <c r="C14887" t="s">
        <v>66</v>
      </c>
      <c r="I14887" s="10">
        <f t="shared" si="933"/>
        <v>0</v>
      </c>
      <c r="R14887">
        <f t="shared" si="934"/>
        <v>0</v>
      </c>
      <c r="S14887" s="3" t="str">
        <f t="shared" si="935"/>
        <v/>
      </c>
      <c r="T14887" s="9" t="str">
        <f t="shared" si="936"/>
        <v/>
      </c>
    </row>
    <row r="14888" spans="2:20" x14ac:dyDescent="0.3">
      <c r="B14888" t="s">
        <v>66</v>
      </c>
      <c r="C14888" t="s">
        <v>66</v>
      </c>
      <c r="I14888" s="10">
        <f t="shared" si="933"/>
        <v>0</v>
      </c>
      <c r="R14888">
        <f t="shared" si="934"/>
        <v>0</v>
      </c>
      <c r="S14888" s="3" t="str">
        <f t="shared" si="935"/>
        <v/>
      </c>
      <c r="T14888" s="9" t="str">
        <f t="shared" si="936"/>
        <v/>
      </c>
    </row>
    <row r="14889" spans="2:20" x14ac:dyDescent="0.3">
      <c r="B14889" t="s">
        <v>66</v>
      </c>
      <c r="C14889" t="s">
        <v>66</v>
      </c>
      <c r="I14889" s="10">
        <f t="shared" si="933"/>
        <v>0</v>
      </c>
      <c r="R14889">
        <f t="shared" si="934"/>
        <v>0</v>
      </c>
      <c r="S14889" s="3" t="str">
        <f t="shared" si="935"/>
        <v/>
      </c>
      <c r="T14889" s="9" t="str">
        <f t="shared" si="936"/>
        <v/>
      </c>
    </row>
    <row r="14890" spans="2:20" x14ac:dyDescent="0.3">
      <c r="B14890" t="s">
        <v>66</v>
      </c>
      <c r="C14890" t="s">
        <v>66</v>
      </c>
      <c r="I14890" s="10">
        <f t="shared" si="933"/>
        <v>0</v>
      </c>
      <c r="R14890">
        <f t="shared" si="934"/>
        <v>0</v>
      </c>
      <c r="S14890" s="3" t="str">
        <f t="shared" si="935"/>
        <v/>
      </c>
      <c r="T14890" s="9" t="str">
        <f t="shared" si="936"/>
        <v/>
      </c>
    </row>
    <row r="14891" spans="2:20" x14ac:dyDescent="0.3">
      <c r="B14891" t="s">
        <v>66</v>
      </c>
      <c r="C14891" t="s">
        <v>66</v>
      </c>
      <c r="I14891" s="10">
        <f t="shared" si="933"/>
        <v>0</v>
      </c>
      <c r="R14891">
        <f t="shared" si="934"/>
        <v>0</v>
      </c>
      <c r="S14891" s="3" t="str">
        <f t="shared" si="935"/>
        <v/>
      </c>
      <c r="T14891" s="9" t="str">
        <f t="shared" si="936"/>
        <v/>
      </c>
    </row>
    <row r="14892" spans="2:20" x14ac:dyDescent="0.3">
      <c r="B14892" t="s">
        <v>66</v>
      </c>
      <c r="C14892" t="s">
        <v>66</v>
      </c>
      <c r="I14892" s="10">
        <f t="shared" si="933"/>
        <v>0</v>
      </c>
      <c r="R14892">
        <f t="shared" si="934"/>
        <v>0</v>
      </c>
      <c r="S14892" s="3" t="str">
        <f t="shared" si="935"/>
        <v/>
      </c>
      <c r="T14892" s="9" t="str">
        <f t="shared" si="936"/>
        <v/>
      </c>
    </row>
    <row r="14893" spans="2:20" x14ac:dyDescent="0.3">
      <c r="B14893" t="s">
        <v>66</v>
      </c>
      <c r="C14893" t="s">
        <v>66</v>
      </c>
      <c r="I14893" s="10">
        <f t="shared" si="933"/>
        <v>0</v>
      </c>
      <c r="R14893">
        <f t="shared" si="934"/>
        <v>0</v>
      </c>
      <c r="S14893" s="3" t="str">
        <f t="shared" si="935"/>
        <v/>
      </c>
      <c r="T14893" s="9" t="str">
        <f t="shared" si="936"/>
        <v/>
      </c>
    </row>
    <row r="14894" spans="2:20" x14ac:dyDescent="0.3">
      <c r="B14894" t="s">
        <v>66</v>
      </c>
      <c r="C14894" t="s">
        <v>66</v>
      </c>
      <c r="I14894" s="10">
        <f t="shared" si="933"/>
        <v>0</v>
      </c>
      <c r="R14894">
        <f t="shared" si="934"/>
        <v>0</v>
      </c>
      <c r="S14894" s="3" t="str">
        <f t="shared" si="935"/>
        <v/>
      </c>
      <c r="T14894" s="9" t="str">
        <f t="shared" si="936"/>
        <v/>
      </c>
    </row>
    <row r="14895" spans="2:20" x14ac:dyDescent="0.3">
      <c r="B14895" t="s">
        <v>66</v>
      </c>
      <c r="C14895" t="s">
        <v>66</v>
      </c>
      <c r="I14895" s="10">
        <f t="shared" si="933"/>
        <v>0</v>
      </c>
      <c r="R14895">
        <f t="shared" si="934"/>
        <v>0</v>
      </c>
      <c r="S14895" s="3" t="str">
        <f t="shared" si="935"/>
        <v/>
      </c>
      <c r="T14895" s="9" t="str">
        <f t="shared" si="936"/>
        <v/>
      </c>
    </row>
    <row r="14896" spans="2:20" x14ac:dyDescent="0.3">
      <c r="B14896" t="s">
        <v>66</v>
      </c>
      <c r="C14896" t="s">
        <v>66</v>
      </c>
      <c r="I14896" s="10">
        <f t="shared" si="933"/>
        <v>0</v>
      </c>
      <c r="R14896">
        <f t="shared" si="934"/>
        <v>0</v>
      </c>
      <c r="S14896" s="3" t="str">
        <f t="shared" si="935"/>
        <v/>
      </c>
      <c r="T14896" s="9" t="str">
        <f t="shared" si="936"/>
        <v/>
      </c>
    </row>
    <row r="14897" spans="2:20" x14ac:dyDescent="0.3">
      <c r="B14897" t="s">
        <v>66</v>
      </c>
      <c r="C14897" t="s">
        <v>66</v>
      </c>
      <c r="I14897" s="10">
        <f t="shared" si="933"/>
        <v>0</v>
      </c>
      <c r="R14897">
        <f t="shared" si="934"/>
        <v>0</v>
      </c>
      <c r="S14897" s="3" t="str">
        <f t="shared" si="935"/>
        <v/>
      </c>
      <c r="T14897" s="9" t="str">
        <f t="shared" si="936"/>
        <v/>
      </c>
    </row>
    <row r="14898" spans="2:20" x14ac:dyDescent="0.3">
      <c r="B14898" t="s">
        <v>66</v>
      </c>
      <c r="C14898" t="s">
        <v>66</v>
      </c>
      <c r="I14898" s="10">
        <f t="shared" si="933"/>
        <v>0</v>
      </c>
      <c r="R14898">
        <f t="shared" si="934"/>
        <v>0</v>
      </c>
      <c r="S14898" s="3" t="str">
        <f t="shared" si="935"/>
        <v/>
      </c>
      <c r="T14898" s="9" t="str">
        <f t="shared" si="936"/>
        <v/>
      </c>
    </row>
    <row r="14899" spans="2:20" x14ac:dyDescent="0.3">
      <c r="B14899" t="s">
        <v>66</v>
      </c>
      <c r="C14899" t="s">
        <v>66</v>
      </c>
      <c r="I14899" s="10">
        <f t="shared" si="933"/>
        <v>0</v>
      </c>
      <c r="R14899">
        <f t="shared" si="934"/>
        <v>0</v>
      </c>
      <c r="S14899" s="3" t="str">
        <f t="shared" si="935"/>
        <v/>
      </c>
      <c r="T14899" s="9" t="str">
        <f t="shared" si="936"/>
        <v/>
      </c>
    </row>
    <row r="14900" spans="2:20" x14ac:dyDescent="0.3">
      <c r="B14900" t="s">
        <v>66</v>
      </c>
      <c r="C14900" t="s">
        <v>66</v>
      </c>
      <c r="I14900" s="10">
        <f t="shared" si="933"/>
        <v>0</v>
      </c>
      <c r="R14900">
        <f t="shared" si="934"/>
        <v>0</v>
      </c>
      <c r="S14900" s="3" t="str">
        <f t="shared" si="935"/>
        <v/>
      </c>
      <c r="T14900" s="9" t="str">
        <f t="shared" si="936"/>
        <v/>
      </c>
    </row>
    <row r="14901" spans="2:20" x14ac:dyDescent="0.3">
      <c r="B14901" t="s">
        <v>66</v>
      </c>
      <c r="C14901" t="s">
        <v>66</v>
      </c>
      <c r="I14901" s="10">
        <f t="shared" si="933"/>
        <v>0</v>
      </c>
      <c r="R14901">
        <f t="shared" si="934"/>
        <v>0</v>
      </c>
      <c r="S14901" s="3" t="str">
        <f t="shared" si="935"/>
        <v/>
      </c>
      <c r="T14901" s="9" t="str">
        <f t="shared" si="936"/>
        <v/>
      </c>
    </row>
    <row r="14902" spans="2:20" x14ac:dyDescent="0.3">
      <c r="B14902" t="s">
        <v>66</v>
      </c>
      <c r="C14902" t="s">
        <v>66</v>
      </c>
      <c r="I14902" s="10">
        <f t="shared" si="933"/>
        <v>0</v>
      </c>
      <c r="R14902">
        <f t="shared" si="934"/>
        <v>0</v>
      </c>
      <c r="S14902" s="3" t="str">
        <f t="shared" si="935"/>
        <v/>
      </c>
      <c r="T14902" s="9" t="str">
        <f t="shared" si="936"/>
        <v/>
      </c>
    </row>
    <row r="14903" spans="2:20" x14ac:dyDescent="0.3">
      <c r="B14903" t="s">
        <v>66</v>
      </c>
      <c r="C14903" t="s">
        <v>66</v>
      </c>
      <c r="I14903" s="10">
        <f t="shared" si="933"/>
        <v>0</v>
      </c>
      <c r="R14903">
        <f t="shared" si="934"/>
        <v>0</v>
      </c>
      <c r="S14903" s="3" t="str">
        <f t="shared" si="935"/>
        <v/>
      </c>
      <c r="T14903" s="9" t="str">
        <f t="shared" si="936"/>
        <v/>
      </c>
    </row>
    <row r="14904" spans="2:20" x14ac:dyDescent="0.3">
      <c r="B14904" t="s">
        <v>66</v>
      </c>
      <c r="C14904" t="s">
        <v>66</v>
      </c>
      <c r="I14904" s="10">
        <f t="shared" si="933"/>
        <v>0</v>
      </c>
      <c r="R14904">
        <f t="shared" si="934"/>
        <v>0</v>
      </c>
      <c r="S14904" s="3" t="str">
        <f t="shared" si="935"/>
        <v/>
      </c>
      <c r="T14904" s="9" t="str">
        <f t="shared" si="936"/>
        <v/>
      </c>
    </row>
    <row r="14905" spans="2:20" x14ac:dyDescent="0.3">
      <c r="B14905" t="s">
        <v>66</v>
      </c>
      <c r="C14905" t="s">
        <v>66</v>
      </c>
      <c r="I14905" s="10">
        <f t="shared" si="933"/>
        <v>0</v>
      </c>
      <c r="R14905">
        <f t="shared" si="934"/>
        <v>0</v>
      </c>
      <c r="S14905" s="3" t="str">
        <f t="shared" si="935"/>
        <v/>
      </c>
      <c r="T14905" s="9" t="str">
        <f t="shared" si="936"/>
        <v/>
      </c>
    </row>
    <row r="14906" spans="2:20" x14ac:dyDescent="0.3">
      <c r="B14906" t="s">
        <v>66</v>
      </c>
      <c r="C14906" t="s">
        <v>66</v>
      </c>
      <c r="I14906" s="10">
        <f t="shared" si="933"/>
        <v>0</v>
      </c>
      <c r="R14906">
        <f t="shared" si="934"/>
        <v>0</v>
      </c>
      <c r="S14906" s="3" t="str">
        <f t="shared" si="935"/>
        <v/>
      </c>
      <c r="T14906" s="9" t="str">
        <f t="shared" si="936"/>
        <v/>
      </c>
    </row>
    <row r="14907" spans="2:20" x14ac:dyDescent="0.3">
      <c r="B14907" t="s">
        <v>66</v>
      </c>
      <c r="C14907" t="s">
        <v>66</v>
      </c>
      <c r="I14907" s="10">
        <f t="shared" si="933"/>
        <v>0</v>
      </c>
      <c r="R14907">
        <f t="shared" si="934"/>
        <v>0</v>
      </c>
      <c r="S14907" s="3" t="str">
        <f t="shared" si="935"/>
        <v/>
      </c>
      <c r="T14907" s="9" t="str">
        <f t="shared" si="936"/>
        <v/>
      </c>
    </row>
    <row r="14908" spans="2:20" x14ac:dyDescent="0.3">
      <c r="B14908" t="s">
        <v>66</v>
      </c>
      <c r="C14908" t="s">
        <v>66</v>
      </c>
      <c r="I14908" s="10">
        <f t="shared" si="933"/>
        <v>0</v>
      </c>
      <c r="R14908">
        <f t="shared" si="934"/>
        <v>0</v>
      </c>
      <c r="S14908" s="3" t="str">
        <f t="shared" si="935"/>
        <v/>
      </c>
      <c r="T14908" s="9" t="str">
        <f t="shared" si="936"/>
        <v/>
      </c>
    </row>
    <row r="14909" spans="2:20" x14ac:dyDescent="0.3">
      <c r="B14909" t="s">
        <v>66</v>
      </c>
      <c r="C14909" t="s">
        <v>66</v>
      </c>
      <c r="I14909" s="10">
        <f t="shared" si="933"/>
        <v>0</v>
      </c>
      <c r="R14909">
        <f t="shared" si="934"/>
        <v>0</v>
      </c>
      <c r="S14909" s="3" t="str">
        <f t="shared" si="935"/>
        <v/>
      </c>
      <c r="T14909" s="9" t="str">
        <f t="shared" si="936"/>
        <v/>
      </c>
    </row>
    <row r="14910" spans="2:20" x14ac:dyDescent="0.3">
      <c r="B14910" t="s">
        <v>66</v>
      </c>
      <c r="C14910" t="s">
        <v>66</v>
      </c>
      <c r="I14910" s="10">
        <f t="shared" si="933"/>
        <v>0</v>
      </c>
      <c r="R14910">
        <f t="shared" si="934"/>
        <v>0</v>
      </c>
      <c r="S14910" s="3" t="str">
        <f t="shared" si="935"/>
        <v/>
      </c>
      <c r="T14910" s="9" t="str">
        <f t="shared" si="936"/>
        <v/>
      </c>
    </row>
    <row r="14911" spans="2:20" x14ac:dyDescent="0.3">
      <c r="B14911" t="s">
        <v>66</v>
      </c>
      <c r="C14911" t="s">
        <v>66</v>
      </c>
      <c r="I14911" s="10">
        <f t="shared" si="933"/>
        <v>0</v>
      </c>
      <c r="R14911">
        <f t="shared" si="934"/>
        <v>0</v>
      </c>
      <c r="S14911" s="3" t="str">
        <f t="shared" si="935"/>
        <v/>
      </c>
      <c r="T14911" s="9" t="str">
        <f t="shared" si="936"/>
        <v/>
      </c>
    </row>
    <row r="14912" spans="2:20" x14ac:dyDescent="0.3">
      <c r="B14912" t="s">
        <v>66</v>
      </c>
      <c r="C14912" t="s">
        <v>66</v>
      </c>
      <c r="I14912" s="10">
        <f t="shared" si="933"/>
        <v>0</v>
      </c>
      <c r="R14912">
        <f t="shared" si="934"/>
        <v>0</v>
      </c>
      <c r="S14912" s="3" t="str">
        <f t="shared" si="935"/>
        <v/>
      </c>
      <c r="T14912" s="9" t="str">
        <f t="shared" si="936"/>
        <v/>
      </c>
    </row>
    <row r="14913" spans="2:20" x14ac:dyDescent="0.3">
      <c r="B14913" t="s">
        <v>66</v>
      </c>
      <c r="C14913" t="s">
        <v>66</v>
      </c>
      <c r="I14913" s="10">
        <f t="shared" si="933"/>
        <v>0</v>
      </c>
      <c r="R14913">
        <f t="shared" si="934"/>
        <v>0</v>
      </c>
      <c r="S14913" s="3" t="str">
        <f t="shared" si="935"/>
        <v/>
      </c>
      <c r="T14913" s="9" t="str">
        <f t="shared" si="936"/>
        <v/>
      </c>
    </row>
    <row r="14914" spans="2:20" x14ac:dyDescent="0.3">
      <c r="B14914" t="s">
        <v>66</v>
      </c>
      <c r="C14914" t="s">
        <v>66</v>
      </c>
      <c r="I14914" s="10">
        <f t="shared" si="933"/>
        <v>0</v>
      </c>
      <c r="R14914">
        <f t="shared" si="934"/>
        <v>0</v>
      </c>
      <c r="S14914" s="3" t="str">
        <f t="shared" si="935"/>
        <v/>
      </c>
      <c r="T14914" s="9" t="str">
        <f t="shared" si="936"/>
        <v/>
      </c>
    </row>
    <row r="14915" spans="2:20" x14ac:dyDescent="0.3">
      <c r="B14915" t="s">
        <v>66</v>
      </c>
      <c r="C14915" t="s">
        <v>66</v>
      </c>
      <c r="I14915" s="10">
        <f t="shared" ref="I14915:I14978" si="937">H14915*0.5</f>
        <v>0</v>
      </c>
      <c r="R14915">
        <f t="shared" ref="R14915:R14978" si="938">SUM(I14915:Q14915)</f>
        <v>0</v>
      </c>
      <c r="S14915" s="3" t="str">
        <f t="shared" ref="S14915:S14978" si="939">IFERROR(IF(R14915&lt;=H14915,R14915/H14915*100,100),"")</f>
        <v/>
      </c>
      <c r="T14915" s="9" t="str">
        <f t="shared" ref="T14915:T14978" si="940">IFERROR(G14915*S14915/100,"")</f>
        <v/>
      </c>
    </row>
    <row r="14916" spans="2:20" x14ac:dyDescent="0.3">
      <c r="B14916" t="s">
        <v>66</v>
      </c>
      <c r="C14916" t="s">
        <v>66</v>
      </c>
      <c r="I14916" s="10">
        <f t="shared" si="937"/>
        <v>0</v>
      </c>
      <c r="R14916">
        <f t="shared" si="938"/>
        <v>0</v>
      </c>
      <c r="S14916" s="3" t="str">
        <f t="shared" si="939"/>
        <v/>
      </c>
      <c r="T14916" s="9" t="str">
        <f t="shared" si="940"/>
        <v/>
      </c>
    </row>
    <row r="14917" spans="2:20" x14ac:dyDescent="0.3">
      <c r="B14917" t="s">
        <v>66</v>
      </c>
      <c r="C14917" t="s">
        <v>66</v>
      </c>
      <c r="I14917" s="10">
        <f t="shared" si="937"/>
        <v>0</v>
      </c>
      <c r="R14917">
        <f t="shared" si="938"/>
        <v>0</v>
      </c>
      <c r="S14917" s="3" t="str">
        <f t="shared" si="939"/>
        <v/>
      </c>
      <c r="T14917" s="9" t="str">
        <f t="shared" si="940"/>
        <v/>
      </c>
    </row>
    <row r="14918" spans="2:20" x14ac:dyDescent="0.3">
      <c r="B14918" t="s">
        <v>66</v>
      </c>
      <c r="C14918" t="s">
        <v>66</v>
      </c>
      <c r="I14918" s="10">
        <f t="shared" si="937"/>
        <v>0</v>
      </c>
      <c r="R14918">
        <f t="shared" si="938"/>
        <v>0</v>
      </c>
      <c r="S14918" s="3" t="str">
        <f t="shared" si="939"/>
        <v/>
      </c>
      <c r="T14918" s="9" t="str">
        <f t="shared" si="940"/>
        <v/>
      </c>
    </row>
    <row r="14919" spans="2:20" x14ac:dyDescent="0.3">
      <c r="B14919" t="s">
        <v>66</v>
      </c>
      <c r="C14919" t="s">
        <v>66</v>
      </c>
      <c r="I14919" s="10">
        <f t="shared" si="937"/>
        <v>0</v>
      </c>
      <c r="R14919">
        <f t="shared" si="938"/>
        <v>0</v>
      </c>
      <c r="S14919" s="3" t="str">
        <f t="shared" si="939"/>
        <v/>
      </c>
      <c r="T14919" s="9" t="str">
        <f t="shared" si="940"/>
        <v/>
      </c>
    </row>
    <row r="14920" spans="2:20" x14ac:dyDescent="0.3">
      <c r="B14920" t="s">
        <v>66</v>
      </c>
      <c r="C14920" t="s">
        <v>66</v>
      </c>
      <c r="I14920" s="10">
        <f t="shared" si="937"/>
        <v>0</v>
      </c>
      <c r="R14920">
        <f t="shared" si="938"/>
        <v>0</v>
      </c>
      <c r="S14920" s="3" t="str">
        <f t="shared" si="939"/>
        <v/>
      </c>
      <c r="T14920" s="9" t="str">
        <f t="shared" si="940"/>
        <v/>
      </c>
    </row>
    <row r="14921" spans="2:20" x14ac:dyDescent="0.3">
      <c r="B14921" t="s">
        <v>66</v>
      </c>
      <c r="C14921" t="s">
        <v>66</v>
      </c>
      <c r="I14921" s="10">
        <f t="shared" si="937"/>
        <v>0</v>
      </c>
      <c r="R14921">
        <f t="shared" si="938"/>
        <v>0</v>
      </c>
      <c r="S14921" s="3" t="str">
        <f t="shared" si="939"/>
        <v/>
      </c>
      <c r="T14921" s="9" t="str">
        <f t="shared" si="940"/>
        <v/>
      </c>
    </row>
    <row r="14922" spans="2:20" x14ac:dyDescent="0.3">
      <c r="B14922" t="s">
        <v>66</v>
      </c>
      <c r="C14922" t="s">
        <v>66</v>
      </c>
      <c r="I14922" s="10">
        <f t="shared" si="937"/>
        <v>0</v>
      </c>
      <c r="R14922">
        <f t="shared" si="938"/>
        <v>0</v>
      </c>
      <c r="S14922" s="3" t="str">
        <f t="shared" si="939"/>
        <v/>
      </c>
      <c r="T14922" s="9" t="str">
        <f t="shared" si="940"/>
        <v/>
      </c>
    </row>
    <row r="14923" spans="2:20" x14ac:dyDescent="0.3">
      <c r="B14923" t="s">
        <v>66</v>
      </c>
      <c r="C14923" t="s">
        <v>66</v>
      </c>
      <c r="I14923" s="10">
        <f t="shared" si="937"/>
        <v>0</v>
      </c>
      <c r="R14923">
        <f t="shared" si="938"/>
        <v>0</v>
      </c>
      <c r="S14923" s="3" t="str">
        <f t="shared" si="939"/>
        <v/>
      </c>
      <c r="T14923" s="9" t="str">
        <f t="shared" si="940"/>
        <v/>
      </c>
    </row>
    <row r="14924" spans="2:20" x14ac:dyDescent="0.3">
      <c r="B14924" t="s">
        <v>66</v>
      </c>
      <c r="C14924" t="s">
        <v>66</v>
      </c>
      <c r="I14924" s="10">
        <f t="shared" si="937"/>
        <v>0</v>
      </c>
      <c r="R14924">
        <f t="shared" si="938"/>
        <v>0</v>
      </c>
      <c r="S14924" s="3" t="str">
        <f t="shared" si="939"/>
        <v/>
      </c>
      <c r="T14924" s="9" t="str">
        <f t="shared" si="940"/>
        <v/>
      </c>
    </row>
    <row r="14925" spans="2:20" x14ac:dyDescent="0.3">
      <c r="B14925" t="s">
        <v>66</v>
      </c>
      <c r="C14925" t="s">
        <v>66</v>
      </c>
      <c r="I14925" s="10">
        <f t="shared" si="937"/>
        <v>0</v>
      </c>
      <c r="R14925">
        <f t="shared" si="938"/>
        <v>0</v>
      </c>
      <c r="S14925" s="3" t="str">
        <f t="shared" si="939"/>
        <v/>
      </c>
      <c r="T14925" s="9" t="str">
        <f t="shared" si="940"/>
        <v/>
      </c>
    </row>
    <row r="14926" spans="2:20" x14ac:dyDescent="0.3">
      <c r="B14926" t="s">
        <v>66</v>
      </c>
      <c r="C14926" t="s">
        <v>66</v>
      </c>
      <c r="I14926" s="10">
        <f t="shared" si="937"/>
        <v>0</v>
      </c>
      <c r="R14926">
        <f t="shared" si="938"/>
        <v>0</v>
      </c>
      <c r="S14926" s="3" t="str">
        <f t="shared" si="939"/>
        <v/>
      </c>
      <c r="T14926" s="9" t="str">
        <f t="shared" si="940"/>
        <v/>
      </c>
    </row>
    <row r="14927" spans="2:20" x14ac:dyDescent="0.3">
      <c r="B14927" t="s">
        <v>66</v>
      </c>
      <c r="C14927" t="s">
        <v>66</v>
      </c>
      <c r="I14927" s="10">
        <f t="shared" si="937"/>
        <v>0</v>
      </c>
      <c r="R14927">
        <f t="shared" si="938"/>
        <v>0</v>
      </c>
      <c r="S14927" s="3" t="str">
        <f t="shared" si="939"/>
        <v/>
      </c>
      <c r="T14927" s="9" t="str">
        <f t="shared" si="940"/>
        <v/>
      </c>
    </row>
    <row r="14928" spans="2:20" x14ac:dyDescent="0.3">
      <c r="B14928" t="s">
        <v>66</v>
      </c>
      <c r="C14928" t="s">
        <v>66</v>
      </c>
      <c r="I14928" s="10">
        <f t="shared" si="937"/>
        <v>0</v>
      </c>
      <c r="R14928">
        <f t="shared" si="938"/>
        <v>0</v>
      </c>
      <c r="S14928" s="3" t="str">
        <f t="shared" si="939"/>
        <v/>
      </c>
      <c r="T14928" s="9" t="str">
        <f t="shared" si="940"/>
        <v/>
      </c>
    </row>
    <row r="14929" spans="2:20" x14ac:dyDescent="0.3">
      <c r="B14929" t="s">
        <v>66</v>
      </c>
      <c r="C14929" t="s">
        <v>66</v>
      </c>
      <c r="I14929" s="10">
        <f t="shared" si="937"/>
        <v>0</v>
      </c>
      <c r="R14929">
        <f t="shared" si="938"/>
        <v>0</v>
      </c>
      <c r="S14929" s="3" t="str">
        <f t="shared" si="939"/>
        <v/>
      </c>
      <c r="T14929" s="9" t="str">
        <f t="shared" si="940"/>
        <v/>
      </c>
    </row>
    <row r="14930" spans="2:20" x14ac:dyDescent="0.3">
      <c r="B14930" t="s">
        <v>66</v>
      </c>
      <c r="C14930" t="s">
        <v>66</v>
      </c>
      <c r="I14930" s="10">
        <f t="shared" si="937"/>
        <v>0</v>
      </c>
      <c r="R14930">
        <f t="shared" si="938"/>
        <v>0</v>
      </c>
      <c r="S14930" s="3" t="str">
        <f t="shared" si="939"/>
        <v/>
      </c>
      <c r="T14930" s="9" t="str">
        <f t="shared" si="940"/>
        <v/>
      </c>
    </row>
    <row r="14931" spans="2:20" x14ac:dyDescent="0.3">
      <c r="B14931" t="s">
        <v>66</v>
      </c>
      <c r="C14931" t="s">
        <v>66</v>
      </c>
      <c r="I14931" s="10">
        <f t="shared" si="937"/>
        <v>0</v>
      </c>
      <c r="R14931">
        <f t="shared" si="938"/>
        <v>0</v>
      </c>
      <c r="S14931" s="3" t="str">
        <f t="shared" si="939"/>
        <v/>
      </c>
      <c r="T14931" s="9" t="str">
        <f t="shared" si="940"/>
        <v/>
      </c>
    </row>
    <row r="14932" spans="2:20" x14ac:dyDescent="0.3">
      <c r="B14932" t="s">
        <v>66</v>
      </c>
      <c r="C14932" t="s">
        <v>66</v>
      </c>
      <c r="I14932" s="10">
        <f t="shared" si="937"/>
        <v>0</v>
      </c>
      <c r="R14932">
        <f t="shared" si="938"/>
        <v>0</v>
      </c>
      <c r="S14932" s="3" t="str">
        <f t="shared" si="939"/>
        <v/>
      </c>
      <c r="T14932" s="9" t="str">
        <f t="shared" si="940"/>
        <v/>
      </c>
    </row>
    <row r="14933" spans="2:20" x14ac:dyDescent="0.3">
      <c r="B14933" t="s">
        <v>66</v>
      </c>
      <c r="C14933" t="s">
        <v>66</v>
      </c>
      <c r="I14933" s="10">
        <f t="shared" si="937"/>
        <v>0</v>
      </c>
      <c r="R14933">
        <f t="shared" si="938"/>
        <v>0</v>
      </c>
      <c r="S14933" s="3" t="str">
        <f t="shared" si="939"/>
        <v/>
      </c>
      <c r="T14933" s="9" t="str">
        <f t="shared" si="940"/>
        <v/>
      </c>
    </row>
    <row r="14934" spans="2:20" x14ac:dyDescent="0.3">
      <c r="B14934" t="s">
        <v>66</v>
      </c>
      <c r="C14934" t="s">
        <v>66</v>
      </c>
      <c r="I14934" s="10">
        <f t="shared" si="937"/>
        <v>0</v>
      </c>
      <c r="R14934">
        <f t="shared" si="938"/>
        <v>0</v>
      </c>
      <c r="S14934" s="3" t="str">
        <f t="shared" si="939"/>
        <v/>
      </c>
      <c r="T14934" s="9" t="str">
        <f t="shared" si="940"/>
        <v/>
      </c>
    </row>
    <row r="14935" spans="2:20" x14ac:dyDescent="0.3">
      <c r="B14935" t="s">
        <v>66</v>
      </c>
      <c r="C14935" t="s">
        <v>66</v>
      </c>
      <c r="I14935" s="10">
        <f t="shared" si="937"/>
        <v>0</v>
      </c>
      <c r="R14935">
        <f t="shared" si="938"/>
        <v>0</v>
      </c>
      <c r="S14935" s="3" t="str">
        <f t="shared" si="939"/>
        <v/>
      </c>
      <c r="T14935" s="9" t="str">
        <f t="shared" si="940"/>
        <v/>
      </c>
    </row>
    <row r="14936" spans="2:20" x14ac:dyDescent="0.3">
      <c r="B14936" t="s">
        <v>66</v>
      </c>
      <c r="C14936" t="s">
        <v>66</v>
      </c>
      <c r="I14936" s="10">
        <f t="shared" si="937"/>
        <v>0</v>
      </c>
      <c r="R14936">
        <f t="shared" si="938"/>
        <v>0</v>
      </c>
      <c r="S14936" s="3" t="str">
        <f t="shared" si="939"/>
        <v/>
      </c>
      <c r="T14936" s="9" t="str">
        <f t="shared" si="940"/>
        <v/>
      </c>
    </row>
    <row r="14937" spans="2:20" x14ac:dyDescent="0.3">
      <c r="B14937" t="s">
        <v>66</v>
      </c>
      <c r="C14937" t="s">
        <v>66</v>
      </c>
      <c r="I14937" s="10">
        <f t="shared" si="937"/>
        <v>0</v>
      </c>
      <c r="R14937">
        <f t="shared" si="938"/>
        <v>0</v>
      </c>
      <c r="S14937" s="3" t="str">
        <f t="shared" si="939"/>
        <v/>
      </c>
      <c r="T14937" s="9" t="str">
        <f t="shared" si="940"/>
        <v/>
      </c>
    </row>
    <row r="14938" spans="2:20" x14ac:dyDescent="0.3">
      <c r="B14938" t="s">
        <v>66</v>
      </c>
      <c r="C14938" t="s">
        <v>66</v>
      </c>
      <c r="I14938" s="10">
        <f t="shared" si="937"/>
        <v>0</v>
      </c>
      <c r="R14938">
        <f t="shared" si="938"/>
        <v>0</v>
      </c>
      <c r="S14938" s="3" t="str">
        <f t="shared" si="939"/>
        <v/>
      </c>
      <c r="T14938" s="9" t="str">
        <f t="shared" si="940"/>
        <v/>
      </c>
    </row>
    <row r="14939" spans="2:20" x14ac:dyDescent="0.3">
      <c r="B14939" t="s">
        <v>66</v>
      </c>
      <c r="C14939" t="s">
        <v>66</v>
      </c>
      <c r="I14939" s="10">
        <f t="shared" si="937"/>
        <v>0</v>
      </c>
      <c r="R14939">
        <f t="shared" si="938"/>
        <v>0</v>
      </c>
      <c r="S14939" s="3" t="str">
        <f t="shared" si="939"/>
        <v/>
      </c>
      <c r="T14939" s="9" t="str">
        <f t="shared" si="940"/>
        <v/>
      </c>
    </row>
    <row r="14940" spans="2:20" x14ac:dyDescent="0.3">
      <c r="B14940" t="s">
        <v>66</v>
      </c>
      <c r="C14940" t="s">
        <v>66</v>
      </c>
      <c r="I14940" s="10">
        <f t="shared" si="937"/>
        <v>0</v>
      </c>
      <c r="R14940">
        <f t="shared" si="938"/>
        <v>0</v>
      </c>
      <c r="S14940" s="3" t="str">
        <f t="shared" si="939"/>
        <v/>
      </c>
      <c r="T14940" s="9" t="str">
        <f t="shared" si="940"/>
        <v/>
      </c>
    </row>
    <row r="14941" spans="2:20" x14ac:dyDescent="0.3">
      <c r="B14941" t="s">
        <v>66</v>
      </c>
      <c r="C14941" t="s">
        <v>66</v>
      </c>
      <c r="I14941" s="10">
        <f t="shared" si="937"/>
        <v>0</v>
      </c>
      <c r="R14941">
        <f t="shared" si="938"/>
        <v>0</v>
      </c>
      <c r="S14941" s="3" t="str">
        <f t="shared" si="939"/>
        <v/>
      </c>
      <c r="T14941" s="9" t="str">
        <f t="shared" si="940"/>
        <v/>
      </c>
    </row>
    <row r="14942" spans="2:20" x14ac:dyDescent="0.3">
      <c r="B14942" t="s">
        <v>66</v>
      </c>
      <c r="C14942" t="s">
        <v>66</v>
      </c>
      <c r="I14942" s="10">
        <f t="shared" si="937"/>
        <v>0</v>
      </c>
      <c r="R14942">
        <f t="shared" si="938"/>
        <v>0</v>
      </c>
      <c r="S14942" s="3" t="str">
        <f t="shared" si="939"/>
        <v/>
      </c>
      <c r="T14942" s="9" t="str">
        <f t="shared" si="940"/>
        <v/>
      </c>
    </row>
    <row r="14943" spans="2:20" x14ac:dyDescent="0.3">
      <c r="B14943" t="s">
        <v>66</v>
      </c>
      <c r="C14943" t="s">
        <v>66</v>
      </c>
      <c r="I14943" s="10">
        <f t="shared" si="937"/>
        <v>0</v>
      </c>
      <c r="R14943">
        <f t="shared" si="938"/>
        <v>0</v>
      </c>
      <c r="S14943" s="3" t="str">
        <f t="shared" si="939"/>
        <v/>
      </c>
      <c r="T14943" s="9" t="str">
        <f t="shared" si="940"/>
        <v/>
      </c>
    </row>
    <row r="14944" spans="2:20" x14ac:dyDescent="0.3">
      <c r="B14944" t="s">
        <v>66</v>
      </c>
      <c r="C14944" t="s">
        <v>66</v>
      </c>
      <c r="I14944" s="10">
        <f t="shared" si="937"/>
        <v>0</v>
      </c>
      <c r="R14944">
        <f t="shared" si="938"/>
        <v>0</v>
      </c>
      <c r="S14944" s="3" t="str">
        <f t="shared" si="939"/>
        <v/>
      </c>
      <c r="T14944" s="9" t="str">
        <f t="shared" si="940"/>
        <v/>
      </c>
    </row>
    <row r="14945" spans="2:20" x14ac:dyDescent="0.3">
      <c r="B14945" t="s">
        <v>66</v>
      </c>
      <c r="C14945" t="s">
        <v>66</v>
      </c>
      <c r="I14945" s="10">
        <f t="shared" si="937"/>
        <v>0</v>
      </c>
      <c r="R14945">
        <f t="shared" si="938"/>
        <v>0</v>
      </c>
      <c r="S14945" s="3" t="str">
        <f t="shared" si="939"/>
        <v/>
      </c>
      <c r="T14945" s="9" t="str">
        <f t="shared" si="940"/>
        <v/>
      </c>
    </row>
    <row r="14946" spans="2:20" x14ac:dyDescent="0.3">
      <c r="B14946" t="s">
        <v>66</v>
      </c>
      <c r="C14946" t="s">
        <v>66</v>
      </c>
      <c r="I14946" s="10">
        <f t="shared" si="937"/>
        <v>0</v>
      </c>
      <c r="R14946">
        <f t="shared" si="938"/>
        <v>0</v>
      </c>
      <c r="S14946" s="3" t="str">
        <f t="shared" si="939"/>
        <v/>
      </c>
      <c r="T14946" s="9" t="str">
        <f t="shared" si="940"/>
        <v/>
      </c>
    </row>
    <row r="14947" spans="2:20" x14ac:dyDescent="0.3">
      <c r="B14947" t="s">
        <v>66</v>
      </c>
      <c r="C14947" t="s">
        <v>66</v>
      </c>
      <c r="I14947" s="10">
        <f t="shared" si="937"/>
        <v>0</v>
      </c>
      <c r="R14947">
        <f t="shared" si="938"/>
        <v>0</v>
      </c>
      <c r="S14947" s="3" t="str">
        <f t="shared" si="939"/>
        <v/>
      </c>
      <c r="T14947" s="9" t="str">
        <f t="shared" si="940"/>
        <v/>
      </c>
    </row>
    <row r="14948" spans="2:20" x14ac:dyDescent="0.3">
      <c r="B14948" t="s">
        <v>66</v>
      </c>
      <c r="C14948" t="s">
        <v>66</v>
      </c>
      <c r="I14948" s="10">
        <f t="shared" si="937"/>
        <v>0</v>
      </c>
      <c r="R14948">
        <f t="shared" si="938"/>
        <v>0</v>
      </c>
      <c r="S14948" s="3" t="str">
        <f t="shared" si="939"/>
        <v/>
      </c>
      <c r="T14948" s="9" t="str">
        <f t="shared" si="940"/>
        <v/>
      </c>
    </row>
    <row r="14949" spans="2:20" x14ac:dyDescent="0.3">
      <c r="B14949" t="s">
        <v>66</v>
      </c>
      <c r="C14949" t="s">
        <v>66</v>
      </c>
      <c r="I14949" s="10">
        <f t="shared" si="937"/>
        <v>0</v>
      </c>
      <c r="R14949">
        <f t="shared" si="938"/>
        <v>0</v>
      </c>
      <c r="S14949" s="3" t="str">
        <f t="shared" si="939"/>
        <v/>
      </c>
      <c r="T14949" s="9" t="str">
        <f t="shared" si="940"/>
        <v/>
      </c>
    </row>
    <row r="14950" spans="2:20" x14ac:dyDescent="0.3">
      <c r="B14950" t="s">
        <v>66</v>
      </c>
      <c r="C14950" t="s">
        <v>66</v>
      </c>
      <c r="I14950" s="10">
        <f t="shared" si="937"/>
        <v>0</v>
      </c>
      <c r="R14950">
        <f t="shared" si="938"/>
        <v>0</v>
      </c>
      <c r="S14950" s="3" t="str">
        <f t="shared" si="939"/>
        <v/>
      </c>
      <c r="T14950" s="9" t="str">
        <f t="shared" si="940"/>
        <v/>
      </c>
    </row>
    <row r="14951" spans="2:20" x14ac:dyDescent="0.3">
      <c r="B14951" t="s">
        <v>66</v>
      </c>
      <c r="C14951" t="s">
        <v>66</v>
      </c>
      <c r="I14951" s="10">
        <f t="shared" si="937"/>
        <v>0</v>
      </c>
      <c r="R14951">
        <f t="shared" si="938"/>
        <v>0</v>
      </c>
      <c r="S14951" s="3" t="str">
        <f t="shared" si="939"/>
        <v/>
      </c>
      <c r="T14951" s="9" t="str">
        <f t="shared" si="940"/>
        <v/>
      </c>
    </row>
    <row r="14952" spans="2:20" x14ac:dyDescent="0.3">
      <c r="B14952" t="s">
        <v>66</v>
      </c>
      <c r="C14952" t="s">
        <v>66</v>
      </c>
      <c r="I14952" s="10">
        <f t="shared" si="937"/>
        <v>0</v>
      </c>
      <c r="R14952">
        <f t="shared" si="938"/>
        <v>0</v>
      </c>
      <c r="S14952" s="3" t="str">
        <f t="shared" si="939"/>
        <v/>
      </c>
      <c r="T14952" s="9" t="str">
        <f t="shared" si="940"/>
        <v/>
      </c>
    </row>
    <row r="14953" spans="2:20" x14ac:dyDescent="0.3">
      <c r="B14953" t="s">
        <v>66</v>
      </c>
      <c r="C14953" t="s">
        <v>66</v>
      </c>
      <c r="I14953" s="10">
        <f t="shared" si="937"/>
        <v>0</v>
      </c>
      <c r="R14953">
        <f t="shared" si="938"/>
        <v>0</v>
      </c>
      <c r="S14953" s="3" t="str">
        <f t="shared" si="939"/>
        <v/>
      </c>
      <c r="T14953" s="9" t="str">
        <f t="shared" si="940"/>
        <v/>
      </c>
    </row>
    <row r="14954" spans="2:20" x14ac:dyDescent="0.3">
      <c r="B14954" t="s">
        <v>66</v>
      </c>
      <c r="C14954" t="s">
        <v>66</v>
      </c>
      <c r="I14954" s="10">
        <f t="shared" si="937"/>
        <v>0</v>
      </c>
      <c r="R14954">
        <f t="shared" si="938"/>
        <v>0</v>
      </c>
      <c r="S14954" s="3" t="str">
        <f t="shared" si="939"/>
        <v/>
      </c>
      <c r="T14954" s="9" t="str">
        <f t="shared" si="940"/>
        <v/>
      </c>
    </row>
    <row r="14955" spans="2:20" x14ac:dyDescent="0.3">
      <c r="B14955" t="s">
        <v>66</v>
      </c>
      <c r="C14955" t="s">
        <v>66</v>
      </c>
      <c r="I14955" s="10">
        <f t="shared" si="937"/>
        <v>0</v>
      </c>
      <c r="R14955">
        <f t="shared" si="938"/>
        <v>0</v>
      </c>
      <c r="S14955" s="3" t="str">
        <f t="shared" si="939"/>
        <v/>
      </c>
      <c r="T14955" s="9" t="str">
        <f t="shared" si="940"/>
        <v/>
      </c>
    </row>
    <row r="14956" spans="2:20" x14ac:dyDescent="0.3">
      <c r="B14956" t="s">
        <v>66</v>
      </c>
      <c r="C14956" t="s">
        <v>66</v>
      </c>
      <c r="I14956" s="10">
        <f t="shared" si="937"/>
        <v>0</v>
      </c>
      <c r="R14956">
        <f t="shared" si="938"/>
        <v>0</v>
      </c>
      <c r="S14956" s="3" t="str">
        <f t="shared" si="939"/>
        <v/>
      </c>
      <c r="T14956" s="9" t="str">
        <f t="shared" si="940"/>
        <v/>
      </c>
    </row>
    <row r="14957" spans="2:20" x14ac:dyDescent="0.3">
      <c r="B14957" t="s">
        <v>66</v>
      </c>
      <c r="C14957" t="s">
        <v>66</v>
      </c>
      <c r="I14957" s="10">
        <f t="shared" si="937"/>
        <v>0</v>
      </c>
      <c r="R14957">
        <f t="shared" si="938"/>
        <v>0</v>
      </c>
      <c r="S14957" s="3" t="str">
        <f t="shared" si="939"/>
        <v/>
      </c>
      <c r="T14957" s="9" t="str">
        <f t="shared" si="940"/>
        <v/>
      </c>
    </row>
    <row r="14958" spans="2:20" x14ac:dyDescent="0.3">
      <c r="B14958" t="s">
        <v>66</v>
      </c>
      <c r="C14958" t="s">
        <v>66</v>
      </c>
      <c r="I14958" s="10">
        <f t="shared" si="937"/>
        <v>0</v>
      </c>
      <c r="R14958">
        <f t="shared" si="938"/>
        <v>0</v>
      </c>
      <c r="S14958" s="3" t="str">
        <f t="shared" si="939"/>
        <v/>
      </c>
      <c r="T14958" s="9" t="str">
        <f t="shared" si="940"/>
        <v/>
      </c>
    </row>
    <row r="14959" spans="2:20" x14ac:dyDescent="0.3">
      <c r="B14959" t="s">
        <v>66</v>
      </c>
      <c r="C14959" t="s">
        <v>66</v>
      </c>
      <c r="I14959" s="10">
        <f t="shared" si="937"/>
        <v>0</v>
      </c>
      <c r="R14959">
        <f t="shared" si="938"/>
        <v>0</v>
      </c>
      <c r="S14959" s="3" t="str">
        <f t="shared" si="939"/>
        <v/>
      </c>
      <c r="T14959" s="9" t="str">
        <f t="shared" si="940"/>
        <v/>
      </c>
    </row>
    <row r="14960" spans="2:20" x14ac:dyDescent="0.3">
      <c r="B14960" t="s">
        <v>66</v>
      </c>
      <c r="C14960" t="s">
        <v>66</v>
      </c>
      <c r="I14960" s="10">
        <f t="shared" si="937"/>
        <v>0</v>
      </c>
      <c r="R14960">
        <f t="shared" si="938"/>
        <v>0</v>
      </c>
      <c r="S14960" s="3" t="str">
        <f t="shared" si="939"/>
        <v/>
      </c>
      <c r="T14960" s="9" t="str">
        <f t="shared" si="940"/>
        <v/>
      </c>
    </row>
    <row r="14961" spans="2:20" x14ac:dyDescent="0.3">
      <c r="B14961" t="s">
        <v>66</v>
      </c>
      <c r="C14961" t="s">
        <v>66</v>
      </c>
      <c r="I14961" s="10">
        <f t="shared" si="937"/>
        <v>0</v>
      </c>
      <c r="R14961">
        <f t="shared" si="938"/>
        <v>0</v>
      </c>
      <c r="S14961" s="3" t="str">
        <f t="shared" si="939"/>
        <v/>
      </c>
      <c r="T14961" s="9" t="str">
        <f t="shared" si="940"/>
        <v/>
      </c>
    </row>
    <row r="14962" spans="2:20" x14ac:dyDescent="0.3">
      <c r="B14962" t="s">
        <v>66</v>
      </c>
      <c r="C14962" t="s">
        <v>66</v>
      </c>
      <c r="I14962" s="10">
        <f t="shared" si="937"/>
        <v>0</v>
      </c>
      <c r="R14962">
        <f t="shared" si="938"/>
        <v>0</v>
      </c>
      <c r="S14962" s="3" t="str">
        <f t="shared" si="939"/>
        <v/>
      </c>
      <c r="T14962" s="9" t="str">
        <f t="shared" si="940"/>
        <v/>
      </c>
    </row>
    <row r="14963" spans="2:20" x14ac:dyDescent="0.3">
      <c r="B14963" t="s">
        <v>66</v>
      </c>
      <c r="C14963" t="s">
        <v>66</v>
      </c>
      <c r="I14963" s="10">
        <f t="shared" si="937"/>
        <v>0</v>
      </c>
      <c r="R14963">
        <f t="shared" si="938"/>
        <v>0</v>
      </c>
      <c r="S14963" s="3" t="str">
        <f t="shared" si="939"/>
        <v/>
      </c>
      <c r="T14963" s="9" t="str">
        <f t="shared" si="940"/>
        <v/>
      </c>
    </row>
    <row r="14964" spans="2:20" x14ac:dyDescent="0.3">
      <c r="B14964" t="s">
        <v>66</v>
      </c>
      <c r="C14964" t="s">
        <v>66</v>
      </c>
      <c r="I14964" s="10">
        <f t="shared" si="937"/>
        <v>0</v>
      </c>
      <c r="R14964">
        <f t="shared" si="938"/>
        <v>0</v>
      </c>
      <c r="S14964" s="3" t="str">
        <f t="shared" si="939"/>
        <v/>
      </c>
      <c r="T14964" s="9" t="str">
        <f t="shared" si="940"/>
        <v/>
      </c>
    </row>
    <row r="14965" spans="2:20" x14ac:dyDescent="0.3">
      <c r="B14965" t="s">
        <v>66</v>
      </c>
      <c r="C14965" t="s">
        <v>66</v>
      </c>
      <c r="I14965" s="10">
        <f t="shared" si="937"/>
        <v>0</v>
      </c>
      <c r="R14965">
        <f t="shared" si="938"/>
        <v>0</v>
      </c>
      <c r="S14965" s="3" t="str">
        <f t="shared" si="939"/>
        <v/>
      </c>
      <c r="T14965" s="9" t="str">
        <f t="shared" si="940"/>
        <v/>
      </c>
    </row>
    <row r="14966" spans="2:20" x14ac:dyDescent="0.3">
      <c r="B14966" t="s">
        <v>66</v>
      </c>
      <c r="C14966" t="s">
        <v>66</v>
      </c>
      <c r="I14966" s="10">
        <f t="shared" si="937"/>
        <v>0</v>
      </c>
      <c r="R14966">
        <f t="shared" si="938"/>
        <v>0</v>
      </c>
      <c r="S14966" s="3" t="str">
        <f t="shared" si="939"/>
        <v/>
      </c>
      <c r="T14966" s="9" t="str">
        <f t="shared" si="940"/>
        <v/>
      </c>
    </row>
    <row r="14967" spans="2:20" x14ac:dyDescent="0.3">
      <c r="B14967" t="s">
        <v>66</v>
      </c>
      <c r="C14967" t="s">
        <v>66</v>
      </c>
      <c r="I14967" s="10">
        <f t="shared" si="937"/>
        <v>0</v>
      </c>
      <c r="R14967">
        <f t="shared" si="938"/>
        <v>0</v>
      </c>
      <c r="S14967" s="3" t="str">
        <f t="shared" si="939"/>
        <v/>
      </c>
      <c r="T14967" s="9" t="str">
        <f t="shared" si="940"/>
        <v/>
      </c>
    </row>
    <row r="14968" spans="2:20" x14ac:dyDescent="0.3">
      <c r="B14968" t="s">
        <v>66</v>
      </c>
      <c r="C14968" t="s">
        <v>66</v>
      </c>
      <c r="I14968" s="10">
        <f t="shared" si="937"/>
        <v>0</v>
      </c>
      <c r="R14968">
        <f t="shared" si="938"/>
        <v>0</v>
      </c>
      <c r="S14968" s="3" t="str">
        <f t="shared" si="939"/>
        <v/>
      </c>
      <c r="T14968" s="9" t="str">
        <f t="shared" si="940"/>
        <v/>
      </c>
    </row>
    <row r="14969" spans="2:20" x14ac:dyDescent="0.3">
      <c r="B14969" t="s">
        <v>66</v>
      </c>
      <c r="C14969" t="s">
        <v>66</v>
      </c>
      <c r="I14969" s="10">
        <f t="shared" si="937"/>
        <v>0</v>
      </c>
      <c r="R14969">
        <f t="shared" si="938"/>
        <v>0</v>
      </c>
      <c r="S14969" s="3" t="str">
        <f t="shared" si="939"/>
        <v/>
      </c>
      <c r="T14969" s="9" t="str">
        <f t="shared" si="940"/>
        <v/>
      </c>
    </row>
    <row r="14970" spans="2:20" x14ac:dyDescent="0.3">
      <c r="B14970" t="s">
        <v>66</v>
      </c>
      <c r="C14970" t="s">
        <v>66</v>
      </c>
      <c r="I14970" s="10">
        <f t="shared" si="937"/>
        <v>0</v>
      </c>
      <c r="R14970">
        <f t="shared" si="938"/>
        <v>0</v>
      </c>
      <c r="S14970" s="3" t="str">
        <f t="shared" si="939"/>
        <v/>
      </c>
      <c r="T14970" s="9" t="str">
        <f t="shared" si="940"/>
        <v/>
      </c>
    </row>
    <row r="14971" spans="2:20" x14ac:dyDescent="0.3">
      <c r="B14971" t="s">
        <v>66</v>
      </c>
      <c r="C14971" t="s">
        <v>66</v>
      </c>
      <c r="I14971" s="10">
        <f t="shared" si="937"/>
        <v>0</v>
      </c>
      <c r="R14971">
        <f t="shared" si="938"/>
        <v>0</v>
      </c>
      <c r="S14971" s="3" t="str">
        <f t="shared" si="939"/>
        <v/>
      </c>
      <c r="T14971" s="9" t="str">
        <f t="shared" si="940"/>
        <v/>
      </c>
    </row>
    <row r="14972" spans="2:20" x14ac:dyDescent="0.3">
      <c r="B14972" t="s">
        <v>66</v>
      </c>
      <c r="C14972" t="s">
        <v>66</v>
      </c>
      <c r="I14972" s="10">
        <f t="shared" si="937"/>
        <v>0</v>
      </c>
      <c r="R14972">
        <f t="shared" si="938"/>
        <v>0</v>
      </c>
      <c r="S14972" s="3" t="str">
        <f t="shared" si="939"/>
        <v/>
      </c>
      <c r="T14972" s="9" t="str">
        <f t="shared" si="940"/>
        <v/>
      </c>
    </row>
    <row r="14973" spans="2:20" x14ac:dyDescent="0.3">
      <c r="B14973" t="s">
        <v>66</v>
      </c>
      <c r="C14973" t="s">
        <v>66</v>
      </c>
      <c r="I14973" s="10">
        <f t="shared" si="937"/>
        <v>0</v>
      </c>
      <c r="R14973">
        <f t="shared" si="938"/>
        <v>0</v>
      </c>
      <c r="S14973" s="3" t="str">
        <f t="shared" si="939"/>
        <v/>
      </c>
      <c r="T14973" s="9" t="str">
        <f t="shared" si="940"/>
        <v/>
      </c>
    </row>
    <row r="14974" spans="2:20" x14ac:dyDescent="0.3">
      <c r="B14974" t="s">
        <v>66</v>
      </c>
      <c r="C14974" t="s">
        <v>66</v>
      </c>
      <c r="I14974" s="10">
        <f t="shared" si="937"/>
        <v>0</v>
      </c>
      <c r="R14974">
        <f t="shared" si="938"/>
        <v>0</v>
      </c>
      <c r="S14974" s="3" t="str">
        <f t="shared" si="939"/>
        <v/>
      </c>
      <c r="T14974" s="9" t="str">
        <f t="shared" si="940"/>
        <v/>
      </c>
    </row>
    <row r="14975" spans="2:20" x14ac:dyDescent="0.3">
      <c r="B14975" t="s">
        <v>66</v>
      </c>
      <c r="C14975" t="s">
        <v>66</v>
      </c>
      <c r="I14975" s="10">
        <f t="shared" si="937"/>
        <v>0</v>
      </c>
      <c r="R14975">
        <f t="shared" si="938"/>
        <v>0</v>
      </c>
      <c r="S14975" s="3" t="str">
        <f t="shared" si="939"/>
        <v/>
      </c>
      <c r="T14975" s="9" t="str">
        <f t="shared" si="940"/>
        <v/>
      </c>
    </row>
    <row r="14976" spans="2:20" x14ac:dyDescent="0.3">
      <c r="B14976" t="s">
        <v>66</v>
      </c>
      <c r="C14976" t="s">
        <v>66</v>
      </c>
      <c r="I14976" s="10">
        <f t="shared" si="937"/>
        <v>0</v>
      </c>
      <c r="R14976">
        <f t="shared" si="938"/>
        <v>0</v>
      </c>
      <c r="S14976" s="3" t="str">
        <f t="shared" si="939"/>
        <v/>
      </c>
      <c r="T14976" s="9" t="str">
        <f t="shared" si="940"/>
        <v/>
      </c>
    </row>
    <row r="14977" spans="2:20" x14ac:dyDescent="0.3">
      <c r="B14977" t="s">
        <v>66</v>
      </c>
      <c r="C14977" t="s">
        <v>66</v>
      </c>
      <c r="I14977" s="10">
        <f t="shared" si="937"/>
        <v>0</v>
      </c>
      <c r="R14977">
        <f t="shared" si="938"/>
        <v>0</v>
      </c>
      <c r="S14977" s="3" t="str">
        <f t="shared" si="939"/>
        <v/>
      </c>
      <c r="T14977" s="9" t="str">
        <f t="shared" si="940"/>
        <v/>
      </c>
    </row>
    <row r="14978" spans="2:20" x14ac:dyDescent="0.3">
      <c r="B14978" t="s">
        <v>66</v>
      </c>
      <c r="C14978" t="s">
        <v>66</v>
      </c>
      <c r="I14978" s="10">
        <f t="shared" si="937"/>
        <v>0</v>
      </c>
      <c r="R14978">
        <f t="shared" si="938"/>
        <v>0</v>
      </c>
      <c r="S14978" s="3" t="str">
        <f t="shared" si="939"/>
        <v/>
      </c>
      <c r="T14978" s="9" t="str">
        <f t="shared" si="940"/>
        <v/>
      </c>
    </row>
    <row r="14979" spans="2:20" x14ac:dyDescent="0.3">
      <c r="B14979" t="s">
        <v>66</v>
      </c>
      <c r="C14979" t="s">
        <v>66</v>
      </c>
      <c r="I14979" s="10">
        <f t="shared" ref="I14979:I15042" si="941">H14979*0.5</f>
        <v>0</v>
      </c>
      <c r="R14979">
        <f t="shared" ref="R14979:R15042" si="942">SUM(I14979:Q14979)</f>
        <v>0</v>
      </c>
      <c r="S14979" s="3" t="str">
        <f t="shared" ref="S14979:S15042" si="943">IFERROR(IF(R14979&lt;=H14979,R14979/H14979*100,100),"")</f>
        <v/>
      </c>
      <c r="T14979" s="9" t="str">
        <f t="shared" ref="T14979:T15042" si="944">IFERROR(G14979*S14979/100,"")</f>
        <v/>
      </c>
    </row>
    <row r="14980" spans="2:20" x14ac:dyDescent="0.3">
      <c r="B14980" t="s">
        <v>66</v>
      </c>
      <c r="C14980" t="s">
        <v>66</v>
      </c>
      <c r="I14980" s="10">
        <f t="shared" si="941"/>
        <v>0</v>
      </c>
      <c r="R14980">
        <f t="shared" si="942"/>
        <v>0</v>
      </c>
      <c r="S14980" s="3" t="str">
        <f t="shared" si="943"/>
        <v/>
      </c>
      <c r="T14980" s="9" t="str">
        <f t="shared" si="944"/>
        <v/>
      </c>
    </row>
    <row r="14981" spans="2:20" x14ac:dyDescent="0.3">
      <c r="B14981" t="s">
        <v>66</v>
      </c>
      <c r="C14981" t="s">
        <v>66</v>
      </c>
      <c r="I14981" s="10">
        <f t="shared" si="941"/>
        <v>0</v>
      </c>
      <c r="R14981">
        <f t="shared" si="942"/>
        <v>0</v>
      </c>
      <c r="S14981" s="3" t="str">
        <f t="shared" si="943"/>
        <v/>
      </c>
      <c r="T14981" s="9" t="str">
        <f t="shared" si="944"/>
        <v/>
      </c>
    </row>
    <row r="14982" spans="2:20" x14ac:dyDescent="0.3">
      <c r="B14982" t="s">
        <v>66</v>
      </c>
      <c r="C14982" t="s">
        <v>66</v>
      </c>
      <c r="I14982" s="10">
        <f t="shared" si="941"/>
        <v>0</v>
      </c>
      <c r="R14982">
        <f t="shared" si="942"/>
        <v>0</v>
      </c>
      <c r="S14982" s="3" t="str">
        <f t="shared" si="943"/>
        <v/>
      </c>
      <c r="T14982" s="9" t="str">
        <f t="shared" si="944"/>
        <v/>
      </c>
    </row>
    <row r="14983" spans="2:20" x14ac:dyDescent="0.3">
      <c r="B14983" t="s">
        <v>66</v>
      </c>
      <c r="C14983" t="s">
        <v>66</v>
      </c>
      <c r="I14983" s="10">
        <f t="shared" si="941"/>
        <v>0</v>
      </c>
      <c r="R14983">
        <f t="shared" si="942"/>
        <v>0</v>
      </c>
      <c r="S14983" s="3" t="str">
        <f t="shared" si="943"/>
        <v/>
      </c>
      <c r="T14983" s="9" t="str">
        <f t="shared" si="944"/>
        <v/>
      </c>
    </row>
    <row r="14984" spans="2:20" x14ac:dyDescent="0.3">
      <c r="B14984" t="s">
        <v>66</v>
      </c>
      <c r="C14984" t="s">
        <v>66</v>
      </c>
      <c r="I14984" s="10">
        <f t="shared" si="941"/>
        <v>0</v>
      </c>
      <c r="R14984">
        <f t="shared" si="942"/>
        <v>0</v>
      </c>
      <c r="S14984" s="3" t="str">
        <f t="shared" si="943"/>
        <v/>
      </c>
      <c r="T14984" s="9" t="str">
        <f t="shared" si="944"/>
        <v/>
      </c>
    </row>
    <row r="14985" spans="2:20" x14ac:dyDescent="0.3">
      <c r="B14985" t="s">
        <v>66</v>
      </c>
      <c r="C14985" t="s">
        <v>66</v>
      </c>
      <c r="I14985" s="10">
        <f t="shared" si="941"/>
        <v>0</v>
      </c>
      <c r="R14985">
        <f t="shared" si="942"/>
        <v>0</v>
      </c>
      <c r="S14985" s="3" t="str">
        <f t="shared" si="943"/>
        <v/>
      </c>
      <c r="T14985" s="9" t="str">
        <f t="shared" si="944"/>
        <v/>
      </c>
    </row>
    <row r="14986" spans="2:20" x14ac:dyDescent="0.3">
      <c r="B14986" t="s">
        <v>66</v>
      </c>
      <c r="C14986" t="s">
        <v>66</v>
      </c>
      <c r="I14986" s="10">
        <f t="shared" si="941"/>
        <v>0</v>
      </c>
      <c r="R14986">
        <f t="shared" si="942"/>
        <v>0</v>
      </c>
      <c r="S14986" s="3" t="str">
        <f t="shared" si="943"/>
        <v/>
      </c>
      <c r="T14986" s="9" t="str">
        <f t="shared" si="944"/>
        <v/>
      </c>
    </row>
    <row r="14987" spans="2:20" x14ac:dyDescent="0.3">
      <c r="B14987" t="s">
        <v>66</v>
      </c>
      <c r="C14987" t="s">
        <v>66</v>
      </c>
      <c r="I14987" s="10">
        <f t="shared" si="941"/>
        <v>0</v>
      </c>
      <c r="R14987">
        <f t="shared" si="942"/>
        <v>0</v>
      </c>
      <c r="S14987" s="3" t="str">
        <f t="shared" si="943"/>
        <v/>
      </c>
      <c r="T14987" s="9" t="str">
        <f t="shared" si="944"/>
        <v/>
      </c>
    </row>
    <row r="14988" spans="2:20" x14ac:dyDescent="0.3">
      <c r="B14988" t="s">
        <v>66</v>
      </c>
      <c r="C14988" t="s">
        <v>66</v>
      </c>
      <c r="I14988" s="10">
        <f t="shared" si="941"/>
        <v>0</v>
      </c>
      <c r="R14988">
        <f t="shared" si="942"/>
        <v>0</v>
      </c>
      <c r="S14988" s="3" t="str">
        <f t="shared" si="943"/>
        <v/>
      </c>
      <c r="T14988" s="9" t="str">
        <f t="shared" si="944"/>
        <v/>
      </c>
    </row>
    <row r="14989" spans="2:20" x14ac:dyDescent="0.3">
      <c r="B14989" t="s">
        <v>66</v>
      </c>
      <c r="C14989" t="s">
        <v>66</v>
      </c>
      <c r="I14989" s="10">
        <f t="shared" si="941"/>
        <v>0</v>
      </c>
      <c r="R14989">
        <f t="shared" si="942"/>
        <v>0</v>
      </c>
      <c r="S14989" s="3" t="str">
        <f t="shared" si="943"/>
        <v/>
      </c>
      <c r="T14989" s="9" t="str">
        <f t="shared" si="944"/>
        <v/>
      </c>
    </row>
    <row r="14990" spans="2:20" x14ac:dyDescent="0.3">
      <c r="B14990" t="s">
        <v>66</v>
      </c>
      <c r="C14990" t="s">
        <v>66</v>
      </c>
      <c r="I14990" s="10">
        <f t="shared" si="941"/>
        <v>0</v>
      </c>
      <c r="R14990">
        <f t="shared" si="942"/>
        <v>0</v>
      </c>
      <c r="S14990" s="3" t="str">
        <f t="shared" si="943"/>
        <v/>
      </c>
      <c r="T14990" s="9" t="str">
        <f t="shared" si="944"/>
        <v/>
      </c>
    </row>
    <row r="14991" spans="2:20" x14ac:dyDescent="0.3">
      <c r="B14991" t="s">
        <v>66</v>
      </c>
      <c r="C14991" t="s">
        <v>66</v>
      </c>
      <c r="I14991" s="10">
        <f t="shared" si="941"/>
        <v>0</v>
      </c>
      <c r="R14991">
        <f t="shared" si="942"/>
        <v>0</v>
      </c>
      <c r="S14991" s="3" t="str">
        <f t="shared" si="943"/>
        <v/>
      </c>
      <c r="T14991" s="9" t="str">
        <f t="shared" si="944"/>
        <v/>
      </c>
    </row>
    <row r="14992" spans="2:20" x14ac:dyDescent="0.3">
      <c r="B14992" t="s">
        <v>66</v>
      </c>
      <c r="C14992" t="s">
        <v>66</v>
      </c>
      <c r="I14992" s="10">
        <f t="shared" si="941"/>
        <v>0</v>
      </c>
      <c r="R14992">
        <f t="shared" si="942"/>
        <v>0</v>
      </c>
      <c r="S14992" s="3" t="str">
        <f t="shared" si="943"/>
        <v/>
      </c>
      <c r="T14992" s="9" t="str">
        <f t="shared" si="944"/>
        <v/>
      </c>
    </row>
    <row r="14993" spans="2:20" x14ac:dyDescent="0.3">
      <c r="B14993" t="s">
        <v>66</v>
      </c>
      <c r="C14993" t="s">
        <v>66</v>
      </c>
      <c r="I14993" s="10">
        <f t="shared" si="941"/>
        <v>0</v>
      </c>
      <c r="R14993">
        <f t="shared" si="942"/>
        <v>0</v>
      </c>
      <c r="S14993" s="3" t="str">
        <f t="shared" si="943"/>
        <v/>
      </c>
      <c r="T14993" s="9" t="str">
        <f t="shared" si="944"/>
        <v/>
      </c>
    </row>
    <row r="14994" spans="2:20" x14ac:dyDescent="0.3">
      <c r="B14994" t="s">
        <v>66</v>
      </c>
      <c r="C14994" t="s">
        <v>66</v>
      </c>
      <c r="I14994" s="10">
        <f t="shared" si="941"/>
        <v>0</v>
      </c>
      <c r="R14994">
        <f t="shared" si="942"/>
        <v>0</v>
      </c>
      <c r="S14994" s="3" t="str">
        <f t="shared" si="943"/>
        <v/>
      </c>
      <c r="T14994" s="9" t="str">
        <f t="shared" si="944"/>
        <v/>
      </c>
    </row>
    <row r="14995" spans="2:20" x14ac:dyDescent="0.3">
      <c r="B14995" t="s">
        <v>66</v>
      </c>
      <c r="C14995" t="s">
        <v>66</v>
      </c>
      <c r="I14995" s="10">
        <f t="shared" si="941"/>
        <v>0</v>
      </c>
      <c r="R14995">
        <f t="shared" si="942"/>
        <v>0</v>
      </c>
      <c r="S14995" s="3" t="str">
        <f t="shared" si="943"/>
        <v/>
      </c>
      <c r="T14995" s="9" t="str">
        <f t="shared" si="944"/>
        <v/>
      </c>
    </row>
    <row r="14996" spans="2:20" x14ac:dyDescent="0.3">
      <c r="B14996" t="s">
        <v>66</v>
      </c>
      <c r="C14996" t="s">
        <v>66</v>
      </c>
      <c r="I14996" s="10">
        <f t="shared" si="941"/>
        <v>0</v>
      </c>
      <c r="R14996">
        <f t="shared" si="942"/>
        <v>0</v>
      </c>
      <c r="S14996" s="3" t="str">
        <f t="shared" si="943"/>
        <v/>
      </c>
      <c r="T14996" s="9" t="str">
        <f t="shared" si="944"/>
        <v/>
      </c>
    </row>
    <row r="14997" spans="2:20" x14ac:dyDescent="0.3">
      <c r="B14997" t="s">
        <v>66</v>
      </c>
      <c r="C14997" t="s">
        <v>66</v>
      </c>
      <c r="I14997" s="10">
        <f t="shared" si="941"/>
        <v>0</v>
      </c>
      <c r="R14997">
        <f t="shared" si="942"/>
        <v>0</v>
      </c>
      <c r="S14997" s="3" t="str">
        <f t="shared" si="943"/>
        <v/>
      </c>
      <c r="T14997" s="9" t="str">
        <f t="shared" si="944"/>
        <v/>
      </c>
    </row>
    <row r="14998" spans="2:20" x14ac:dyDescent="0.3">
      <c r="B14998" t="s">
        <v>66</v>
      </c>
      <c r="C14998" t="s">
        <v>66</v>
      </c>
      <c r="I14998" s="10">
        <f t="shared" si="941"/>
        <v>0</v>
      </c>
      <c r="R14998">
        <f t="shared" si="942"/>
        <v>0</v>
      </c>
      <c r="S14998" s="3" t="str">
        <f t="shared" si="943"/>
        <v/>
      </c>
      <c r="T14998" s="9" t="str">
        <f t="shared" si="944"/>
        <v/>
      </c>
    </row>
    <row r="14999" spans="2:20" x14ac:dyDescent="0.3">
      <c r="B14999" t="s">
        <v>66</v>
      </c>
      <c r="C14999" t="s">
        <v>66</v>
      </c>
      <c r="I14999" s="10">
        <f t="shared" si="941"/>
        <v>0</v>
      </c>
      <c r="R14999">
        <f t="shared" si="942"/>
        <v>0</v>
      </c>
      <c r="S14999" s="3" t="str">
        <f t="shared" si="943"/>
        <v/>
      </c>
      <c r="T14999" s="9" t="str">
        <f t="shared" si="944"/>
        <v/>
      </c>
    </row>
    <row r="15000" spans="2:20" x14ac:dyDescent="0.3">
      <c r="B15000" t="s">
        <v>66</v>
      </c>
      <c r="C15000" t="s">
        <v>66</v>
      </c>
      <c r="I15000" s="10">
        <f t="shared" si="941"/>
        <v>0</v>
      </c>
      <c r="R15000">
        <f t="shared" si="942"/>
        <v>0</v>
      </c>
      <c r="S15000" s="3" t="str">
        <f t="shared" si="943"/>
        <v/>
      </c>
      <c r="T15000" s="9" t="str">
        <f t="shared" si="944"/>
        <v/>
      </c>
    </row>
    <row r="15001" spans="2:20" x14ac:dyDescent="0.3">
      <c r="B15001" t="s">
        <v>66</v>
      </c>
      <c r="C15001" t="s">
        <v>66</v>
      </c>
      <c r="I15001" s="10">
        <f t="shared" si="941"/>
        <v>0</v>
      </c>
      <c r="R15001">
        <f t="shared" si="942"/>
        <v>0</v>
      </c>
      <c r="S15001" s="3" t="str">
        <f t="shared" si="943"/>
        <v/>
      </c>
      <c r="T15001" s="9" t="str">
        <f t="shared" si="944"/>
        <v/>
      </c>
    </row>
    <row r="15002" spans="2:20" x14ac:dyDescent="0.3">
      <c r="B15002" t="s">
        <v>66</v>
      </c>
      <c r="C15002" t="s">
        <v>66</v>
      </c>
      <c r="I15002" s="10">
        <f t="shared" si="941"/>
        <v>0</v>
      </c>
      <c r="R15002">
        <f t="shared" si="942"/>
        <v>0</v>
      </c>
      <c r="S15002" s="3" t="str">
        <f t="shared" si="943"/>
        <v/>
      </c>
      <c r="T15002" s="9" t="str">
        <f t="shared" si="944"/>
        <v/>
      </c>
    </row>
    <row r="15003" spans="2:20" x14ac:dyDescent="0.3">
      <c r="B15003" t="s">
        <v>66</v>
      </c>
      <c r="C15003" t="s">
        <v>66</v>
      </c>
      <c r="I15003" s="10">
        <f t="shared" si="941"/>
        <v>0</v>
      </c>
      <c r="R15003">
        <f t="shared" si="942"/>
        <v>0</v>
      </c>
      <c r="S15003" s="3" t="str">
        <f t="shared" si="943"/>
        <v/>
      </c>
      <c r="T15003" s="9" t="str">
        <f t="shared" si="944"/>
        <v/>
      </c>
    </row>
    <row r="15004" spans="2:20" x14ac:dyDescent="0.3">
      <c r="B15004" t="s">
        <v>66</v>
      </c>
      <c r="C15004" t="s">
        <v>66</v>
      </c>
      <c r="I15004" s="10">
        <f t="shared" si="941"/>
        <v>0</v>
      </c>
      <c r="R15004">
        <f t="shared" si="942"/>
        <v>0</v>
      </c>
      <c r="S15004" s="3" t="str">
        <f t="shared" si="943"/>
        <v/>
      </c>
      <c r="T15004" s="9" t="str">
        <f t="shared" si="944"/>
        <v/>
      </c>
    </row>
    <row r="15005" spans="2:20" x14ac:dyDescent="0.3">
      <c r="B15005" t="s">
        <v>66</v>
      </c>
      <c r="C15005" t="s">
        <v>66</v>
      </c>
      <c r="I15005" s="10">
        <f t="shared" si="941"/>
        <v>0</v>
      </c>
      <c r="R15005">
        <f t="shared" si="942"/>
        <v>0</v>
      </c>
      <c r="S15005" s="3" t="str">
        <f t="shared" si="943"/>
        <v/>
      </c>
      <c r="T15005" s="9" t="str">
        <f t="shared" si="944"/>
        <v/>
      </c>
    </row>
    <row r="15006" spans="2:20" x14ac:dyDescent="0.3">
      <c r="B15006" t="s">
        <v>66</v>
      </c>
      <c r="C15006" t="s">
        <v>66</v>
      </c>
      <c r="I15006" s="10">
        <f t="shared" si="941"/>
        <v>0</v>
      </c>
      <c r="R15006">
        <f t="shared" si="942"/>
        <v>0</v>
      </c>
      <c r="S15006" s="3" t="str">
        <f t="shared" si="943"/>
        <v/>
      </c>
      <c r="T15006" s="9" t="str">
        <f t="shared" si="944"/>
        <v/>
      </c>
    </row>
    <row r="15007" spans="2:20" x14ac:dyDescent="0.3">
      <c r="B15007" t="s">
        <v>66</v>
      </c>
      <c r="C15007" t="s">
        <v>66</v>
      </c>
      <c r="I15007" s="10">
        <f t="shared" si="941"/>
        <v>0</v>
      </c>
      <c r="R15007">
        <f t="shared" si="942"/>
        <v>0</v>
      </c>
      <c r="S15007" s="3" t="str">
        <f t="shared" si="943"/>
        <v/>
      </c>
      <c r="T15007" s="9" t="str">
        <f t="shared" si="944"/>
        <v/>
      </c>
    </row>
    <row r="15008" spans="2:20" x14ac:dyDescent="0.3">
      <c r="B15008" t="s">
        <v>66</v>
      </c>
      <c r="C15008" t="s">
        <v>66</v>
      </c>
      <c r="I15008" s="10">
        <f t="shared" si="941"/>
        <v>0</v>
      </c>
      <c r="R15008">
        <f t="shared" si="942"/>
        <v>0</v>
      </c>
      <c r="S15008" s="3" t="str">
        <f t="shared" si="943"/>
        <v/>
      </c>
      <c r="T15008" s="9" t="str">
        <f t="shared" si="944"/>
        <v/>
      </c>
    </row>
    <row r="15009" spans="2:20" x14ac:dyDescent="0.3">
      <c r="B15009" t="s">
        <v>66</v>
      </c>
      <c r="C15009" t="s">
        <v>66</v>
      </c>
      <c r="I15009" s="10">
        <f t="shared" si="941"/>
        <v>0</v>
      </c>
      <c r="R15009">
        <f t="shared" si="942"/>
        <v>0</v>
      </c>
      <c r="S15009" s="3" t="str">
        <f t="shared" si="943"/>
        <v/>
      </c>
      <c r="T15009" s="9" t="str">
        <f t="shared" si="944"/>
        <v/>
      </c>
    </row>
    <row r="15010" spans="2:20" x14ac:dyDescent="0.3">
      <c r="B15010" t="s">
        <v>66</v>
      </c>
      <c r="C15010" t="s">
        <v>66</v>
      </c>
      <c r="I15010" s="10">
        <f t="shared" si="941"/>
        <v>0</v>
      </c>
      <c r="R15010">
        <f t="shared" si="942"/>
        <v>0</v>
      </c>
      <c r="S15010" s="3" t="str">
        <f t="shared" si="943"/>
        <v/>
      </c>
      <c r="T15010" s="9" t="str">
        <f t="shared" si="944"/>
        <v/>
      </c>
    </row>
    <row r="15011" spans="2:20" x14ac:dyDescent="0.3">
      <c r="B15011" t="s">
        <v>66</v>
      </c>
      <c r="C15011" t="s">
        <v>66</v>
      </c>
      <c r="I15011" s="10">
        <f t="shared" si="941"/>
        <v>0</v>
      </c>
      <c r="R15011">
        <f t="shared" si="942"/>
        <v>0</v>
      </c>
      <c r="S15011" s="3" t="str">
        <f t="shared" si="943"/>
        <v/>
      </c>
      <c r="T15011" s="9" t="str">
        <f t="shared" si="944"/>
        <v/>
      </c>
    </row>
    <row r="15012" spans="2:20" x14ac:dyDescent="0.3">
      <c r="B15012" t="s">
        <v>66</v>
      </c>
      <c r="C15012" t="s">
        <v>66</v>
      </c>
      <c r="I15012" s="10">
        <f t="shared" si="941"/>
        <v>0</v>
      </c>
      <c r="R15012">
        <f t="shared" si="942"/>
        <v>0</v>
      </c>
      <c r="S15012" s="3" t="str">
        <f t="shared" si="943"/>
        <v/>
      </c>
      <c r="T15012" s="9" t="str">
        <f t="shared" si="944"/>
        <v/>
      </c>
    </row>
    <row r="15013" spans="2:20" x14ac:dyDescent="0.3">
      <c r="B15013" t="s">
        <v>66</v>
      </c>
      <c r="C15013" t="s">
        <v>66</v>
      </c>
      <c r="I15013" s="10">
        <f t="shared" si="941"/>
        <v>0</v>
      </c>
      <c r="R15013">
        <f t="shared" si="942"/>
        <v>0</v>
      </c>
      <c r="S15013" s="3" t="str">
        <f t="shared" si="943"/>
        <v/>
      </c>
      <c r="T15013" s="9" t="str">
        <f t="shared" si="944"/>
        <v/>
      </c>
    </row>
    <row r="15014" spans="2:20" x14ac:dyDescent="0.3">
      <c r="B15014" t="s">
        <v>66</v>
      </c>
      <c r="C15014" t="s">
        <v>66</v>
      </c>
      <c r="I15014" s="10">
        <f t="shared" si="941"/>
        <v>0</v>
      </c>
      <c r="R15014">
        <f t="shared" si="942"/>
        <v>0</v>
      </c>
      <c r="S15014" s="3" t="str">
        <f t="shared" si="943"/>
        <v/>
      </c>
      <c r="T15014" s="9" t="str">
        <f t="shared" si="944"/>
        <v/>
      </c>
    </row>
    <row r="15015" spans="2:20" x14ac:dyDescent="0.3">
      <c r="B15015" t="s">
        <v>66</v>
      </c>
      <c r="C15015" t="s">
        <v>66</v>
      </c>
      <c r="I15015" s="10">
        <f t="shared" si="941"/>
        <v>0</v>
      </c>
      <c r="R15015">
        <f t="shared" si="942"/>
        <v>0</v>
      </c>
      <c r="S15015" s="3" t="str">
        <f t="shared" si="943"/>
        <v/>
      </c>
      <c r="T15015" s="9" t="str">
        <f t="shared" si="944"/>
        <v/>
      </c>
    </row>
    <row r="15016" spans="2:20" x14ac:dyDescent="0.3">
      <c r="B15016" t="s">
        <v>66</v>
      </c>
      <c r="C15016" t="s">
        <v>66</v>
      </c>
      <c r="I15016" s="10">
        <f t="shared" si="941"/>
        <v>0</v>
      </c>
      <c r="R15016">
        <f t="shared" si="942"/>
        <v>0</v>
      </c>
      <c r="S15016" s="3" t="str">
        <f t="shared" si="943"/>
        <v/>
      </c>
      <c r="T15016" s="9" t="str">
        <f t="shared" si="944"/>
        <v/>
      </c>
    </row>
    <row r="15017" spans="2:20" x14ac:dyDescent="0.3">
      <c r="B15017" t="s">
        <v>66</v>
      </c>
      <c r="C15017" t="s">
        <v>66</v>
      </c>
      <c r="I15017" s="10">
        <f t="shared" si="941"/>
        <v>0</v>
      </c>
      <c r="R15017">
        <f t="shared" si="942"/>
        <v>0</v>
      </c>
      <c r="S15017" s="3" t="str">
        <f t="shared" si="943"/>
        <v/>
      </c>
      <c r="T15017" s="9" t="str">
        <f t="shared" si="944"/>
        <v/>
      </c>
    </row>
    <row r="15018" spans="2:20" x14ac:dyDescent="0.3">
      <c r="B15018" t="s">
        <v>66</v>
      </c>
      <c r="C15018" t="s">
        <v>66</v>
      </c>
      <c r="I15018" s="10">
        <f t="shared" si="941"/>
        <v>0</v>
      </c>
      <c r="R15018">
        <f t="shared" si="942"/>
        <v>0</v>
      </c>
      <c r="S15018" s="3" t="str">
        <f t="shared" si="943"/>
        <v/>
      </c>
      <c r="T15018" s="9" t="str">
        <f t="shared" si="944"/>
        <v/>
      </c>
    </row>
    <row r="15019" spans="2:20" x14ac:dyDescent="0.3">
      <c r="B15019" t="s">
        <v>66</v>
      </c>
      <c r="C15019" t="s">
        <v>66</v>
      </c>
      <c r="I15019" s="10">
        <f t="shared" si="941"/>
        <v>0</v>
      </c>
      <c r="R15019">
        <f t="shared" si="942"/>
        <v>0</v>
      </c>
      <c r="S15019" s="3" t="str">
        <f t="shared" si="943"/>
        <v/>
      </c>
      <c r="T15019" s="9" t="str">
        <f t="shared" si="944"/>
        <v/>
      </c>
    </row>
    <row r="15020" spans="2:20" x14ac:dyDescent="0.3">
      <c r="B15020" t="s">
        <v>66</v>
      </c>
      <c r="C15020" t="s">
        <v>66</v>
      </c>
      <c r="I15020" s="10">
        <f t="shared" si="941"/>
        <v>0</v>
      </c>
      <c r="R15020">
        <f t="shared" si="942"/>
        <v>0</v>
      </c>
      <c r="S15020" s="3" t="str">
        <f t="shared" si="943"/>
        <v/>
      </c>
      <c r="T15020" s="9" t="str">
        <f t="shared" si="944"/>
        <v/>
      </c>
    </row>
    <row r="15021" spans="2:20" x14ac:dyDescent="0.3">
      <c r="B15021" t="s">
        <v>66</v>
      </c>
      <c r="C15021" t="s">
        <v>66</v>
      </c>
      <c r="I15021" s="10">
        <f t="shared" si="941"/>
        <v>0</v>
      </c>
      <c r="R15021">
        <f t="shared" si="942"/>
        <v>0</v>
      </c>
      <c r="S15021" s="3" t="str">
        <f t="shared" si="943"/>
        <v/>
      </c>
      <c r="T15021" s="9" t="str">
        <f t="shared" si="944"/>
        <v/>
      </c>
    </row>
    <row r="15022" spans="2:20" x14ac:dyDescent="0.3">
      <c r="B15022" t="s">
        <v>66</v>
      </c>
      <c r="C15022" t="s">
        <v>66</v>
      </c>
      <c r="I15022" s="10">
        <f t="shared" si="941"/>
        <v>0</v>
      </c>
      <c r="R15022">
        <f t="shared" si="942"/>
        <v>0</v>
      </c>
      <c r="S15022" s="3" t="str">
        <f t="shared" si="943"/>
        <v/>
      </c>
      <c r="T15022" s="9" t="str">
        <f t="shared" si="944"/>
        <v/>
      </c>
    </row>
    <row r="15023" spans="2:20" x14ac:dyDescent="0.3">
      <c r="B15023" t="s">
        <v>66</v>
      </c>
      <c r="C15023" t="s">
        <v>66</v>
      </c>
      <c r="I15023" s="10">
        <f t="shared" si="941"/>
        <v>0</v>
      </c>
      <c r="R15023">
        <f t="shared" si="942"/>
        <v>0</v>
      </c>
      <c r="S15023" s="3" t="str">
        <f t="shared" si="943"/>
        <v/>
      </c>
      <c r="T15023" s="9" t="str">
        <f t="shared" si="944"/>
        <v/>
      </c>
    </row>
    <row r="15024" spans="2:20" x14ac:dyDescent="0.3">
      <c r="B15024" t="s">
        <v>66</v>
      </c>
      <c r="C15024" t="s">
        <v>66</v>
      </c>
      <c r="I15024" s="10">
        <f t="shared" si="941"/>
        <v>0</v>
      </c>
      <c r="R15024">
        <f t="shared" si="942"/>
        <v>0</v>
      </c>
      <c r="S15024" s="3" t="str">
        <f t="shared" si="943"/>
        <v/>
      </c>
      <c r="T15024" s="9" t="str">
        <f t="shared" si="944"/>
        <v/>
      </c>
    </row>
    <row r="15025" spans="2:20" x14ac:dyDescent="0.3">
      <c r="B15025" t="s">
        <v>66</v>
      </c>
      <c r="C15025" t="s">
        <v>66</v>
      </c>
      <c r="I15025" s="10">
        <f t="shared" si="941"/>
        <v>0</v>
      </c>
      <c r="R15025">
        <f t="shared" si="942"/>
        <v>0</v>
      </c>
      <c r="S15025" s="3" t="str">
        <f t="shared" si="943"/>
        <v/>
      </c>
      <c r="T15025" s="9" t="str">
        <f t="shared" si="944"/>
        <v/>
      </c>
    </row>
    <row r="15026" spans="2:20" x14ac:dyDescent="0.3">
      <c r="B15026" t="s">
        <v>66</v>
      </c>
      <c r="C15026" t="s">
        <v>66</v>
      </c>
      <c r="I15026" s="10">
        <f t="shared" si="941"/>
        <v>0</v>
      </c>
      <c r="R15026">
        <f t="shared" si="942"/>
        <v>0</v>
      </c>
      <c r="S15026" s="3" t="str">
        <f t="shared" si="943"/>
        <v/>
      </c>
      <c r="T15026" s="9" t="str">
        <f t="shared" si="944"/>
        <v/>
      </c>
    </row>
    <row r="15027" spans="2:20" x14ac:dyDescent="0.3">
      <c r="B15027" t="s">
        <v>66</v>
      </c>
      <c r="C15027" t="s">
        <v>66</v>
      </c>
      <c r="I15027" s="10">
        <f t="shared" si="941"/>
        <v>0</v>
      </c>
      <c r="R15027">
        <f t="shared" si="942"/>
        <v>0</v>
      </c>
      <c r="S15027" s="3" t="str">
        <f t="shared" si="943"/>
        <v/>
      </c>
      <c r="T15027" s="9" t="str">
        <f t="shared" si="944"/>
        <v/>
      </c>
    </row>
    <row r="15028" spans="2:20" x14ac:dyDescent="0.3">
      <c r="B15028" t="s">
        <v>66</v>
      </c>
      <c r="C15028" t="s">
        <v>66</v>
      </c>
      <c r="I15028" s="10">
        <f t="shared" si="941"/>
        <v>0</v>
      </c>
      <c r="R15028">
        <f t="shared" si="942"/>
        <v>0</v>
      </c>
      <c r="S15028" s="3" t="str">
        <f t="shared" si="943"/>
        <v/>
      </c>
      <c r="T15028" s="9" t="str">
        <f t="shared" si="944"/>
        <v/>
      </c>
    </row>
    <row r="15029" spans="2:20" x14ac:dyDescent="0.3">
      <c r="B15029" t="s">
        <v>66</v>
      </c>
      <c r="C15029" t="s">
        <v>66</v>
      </c>
      <c r="I15029" s="10">
        <f t="shared" si="941"/>
        <v>0</v>
      </c>
      <c r="R15029">
        <f t="shared" si="942"/>
        <v>0</v>
      </c>
      <c r="S15029" s="3" t="str">
        <f t="shared" si="943"/>
        <v/>
      </c>
      <c r="T15029" s="9" t="str">
        <f t="shared" si="944"/>
        <v/>
      </c>
    </row>
    <row r="15030" spans="2:20" x14ac:dyDescent="0.3">
      <c r="B15030" t="s">
        <v>66</v>
      </c>
      <c r="C15030" t="s">
        <v>66</v>
      </c>
      <c r="I15030" s="10">
        <f t="shared" si="941"/>
        <v>0</v>
      </c>
      <c r="R15030">
        <f t="shared" si="942"/>
        <v>0</v>
      </c>
      <c r="S15030" s="3" t="str">
        <f t="shared" si="943"/>
        <v/>
      </c>
      <c r="T15030" s="9" t="str">
        <f t="shared" si="944"/>
        <v/>
      </c>
    </row>
    <row r="15031" spans="2:20" x14ac:dyDescent="0.3">
      <c r="B15031" t="s">
        <v>66</v>
      </c>
      <c r="C15031" t="s">
        <v>66</v>
      </c>
      <c r="I15031" s="10">
        <f t="shared" si="941"/>
        <v>0</v>
      </c>
      <c r="R15031">
        <f t="shared" si="942"/>
        <v>0</v>
      </c>
      <c r="S15031" s="3" t="str">
        <f t="shared" si="943"/>
        <v/>
      </c>
      <c r="T15031" s="9" t="str">
        <f t="shared" si="944"/>
        <v/>
      </c>
    </row>
    <row r="15032" spans="2:20" x14ac:dyDescent="0.3">
      <c r="B15032" t="s">
        <v>66</v>
      </c>
      <c r="C15032" t="s">
        <v>66</v>
      </c>
      <c r="I15032" s="10">
        <f t="shared" si="941"/>
        <v>0</v>
      </c>
      <c r="R15032">
        <f t="shared" si="942"/>
        <v>0</v>
      </c>
      <c r="S15032" s="3" t="str">
        <f t="shared" si="943"/>
        <v/>
      </c>
      <c r="T15032" s="9" t="str">
        <f t="shared" si="944"/>
        <v/>
      </c>
    </row>
    <row r="15033" spans="2:20" x14ac:dyDescent="0.3">
      <c r="B15033" t="s">
        <v>66</v>
      </c>
      <c r="C15033" t="s">
        <v>66</v>
      </c>
      <c r="I15033" s="10">
        <f t="shared" si="941"/>
        <v>0</v>
      </c>
      <c r="R15033">
        <f t="shared" si="942"/>
        <v>0</v>
      </c>
      <c r="S15033" s="3" t="str">
        <f t="shared" si="943"/>
        <v/>
      </c>
      <c r="T15033" s="9" t="str">
        <f t="shared" si="944"/>
        <v/>
      </c>
    </row>
    <row r="15034" spans="2:20" x14ac:dyDescent="0.3">
      <c r="B15034" t="s">
        <v>66</v>
      </c>
      <c r="C15034" t="s">
        <v>66</v>
      </c>
      <c r="I15034" s="10">
        <f t="shared" si="941"/>
        <v>0</v>
      </c>
      <c r="R15034">
        <f t="shared" si="942"/>
        <v>0</v>
      </c>
      <c r="S15034" s="3" t="str">
        <f t="shared" si="943"/>
        <v/>
      </c>
      <c r="T15034" s="9" t="str">
        <f t="shared" si="944"/>
        <v/>
      </c>
    </row>
    <row r="15035" spans="2:20" x14ac:dyDescent="0.3">
      <c r="B15035" t="s">
        <v>66</v>
      </c>
      <c r="C15035" t="s">
        <v>66</v>
      </c>
      <c r="I15035" s="10">
        <f t="shared" si="941"/>
        <v>0</v>
      </c>
      <c r="R15035">
        <f t="shared" si="942"/>
        <v>0</v>
      </c>
      <c r="S15035" s="3" t="str">
        <f t="shared" si="943"/>
        <v/>
      </c>
      <c r="T15035" s="9" t="str">
        <f t="shared" si="944"/>
        <v/>
      </c>
    </row>
    <row r="15036" spans="2:20" x14ac:dyDescent="0.3">
      <c r="B15036" t="s">
        <v>66</v>
      </c>
      <c r="C15036" t="s">
        <v>66</v>
      </c>
      <c r="I15036" s="10">
        <f t="shared" si="941"/>
        <v>0</v>
      </c>
      <c r="R15036">
        <f t="shared" si="942"/>
        <v>0</v>
      </c>
      <c r="S15036" s="3" t="str">
        <f t="shared" si="943"/>
        <v/>
      </c>
      <c r="T15036" s="9" t="str">
        <f t="shared" si="944"/>
        <v/>
      </c>
    </row>
    <row r="15037" spans="2:20" x14ac:dyDescent="0.3">
      <c r="B15037" t="s">
        <v>66</v>
      </c>
      <c r="C15037" t="s">
        <v>66</v>
      </c>
      <c r="I15037" s="10">
        <f t="shared" si="941"/>
        <v>0</v>
      </c>
      <c r="R15037">
        <f t="shared" si="942"/>
        <v>0</v>
      </c>
      <c r="S15037" s="3" t="str">
        <f t="shared" si="943"/>
        <v/>
      </c>
      <c r="T15037" s="9" t="str">
        <f t="shared" si="944"/>
        <v/>
      </c>
    </row>
    <row r="15038" spans="2:20" x14ac:dyDescent="0.3">
      <c r="B15038" t="s">
        <v>66</v>
      </c>
      <c r="C15038" t="s">
        <v>66</v>
      </c>
      <c r="I15038" s="10">
        <f t="shared" si="941"/>
        <v>0</v>
      </c>
      <c r="R15038">
        <f t="shared" si="942"/>
        <v>0</v>
      </c>
      <c r="S15038" s="3" t="str">
        <f t="shared" si="943"/>
        <v/>
      </c>
      <c r="T15038" s="9" t="str">
        <f t="shared" si="944"/>
        <v/>
      </c>
    </row>
    <row r="15039" spans="2:20" x14ac:dyDescent="0.3">
      <c r="B15039" t="s">
        <v>66</v>
      </c>
      <c r="C15039" t="s">
        <v>66</v>
      </c>
      <c r="I15039" s="10">
        <f t="shared" si="941"/>
        <v>0</v>
      </c>
      <c r="R15039">
        <f t="shared" si="942"/>
        <v>0</v>
      </c>
      <c r="S15039" s="3" t="str">
        <f t="shared" si="943"/>
        <v/>
      </c>
      <c r="T15039" s="9" t="str">
        <f t="shared" si="944"/>
        <v/>
      </c>
    </row>
    <row r="15040" spans="2:20" x14ac:dyDescent="0.3">
      <c r="B15040" t="s">
        <v>66</v>
      </c>
      <c r="C15040" t="s">
        <v>66</v>
      </c>
      <c r="I15040" s="10">
        <f t="shared" si="941"/>
        <v>0</v>
      </c>
      <c r="R15040">
        <f t="shared" si="942"/>
        <v>0</v>
      </c>
      <c r="S15040" s="3" t="str">
        <f t="shared" si="943"/>
        <v/>
      </c>
      <c r="T15040" s="9" t="str">
        <f t="shared" si="944"/>
        <v/>
      </c>
    </row>
    <row r="15041" spans="2:20" x14ac:dyDescent="0.3">
      <c r="B15041" t="s">
        <v>66</v>
      </c>
      <c r="C15041" t="s">
        <v>66</v>
      </c>
      <c r="I15041" s="10">
        <f t="shared" si="941"/>
        <v>0</v>
      </c>
      <c r="R15041">
        <f t="shared" si="942"/>
        <v>0</v>
      </c>
      <c r="S15041" s="3" t="str">
        <f t="shared" si="943"/>
        <v/>
      </c>
      <c r="T15041" s="9" t="str">
        <f t="shared" si="944"/>
        <v/>
      </c>
    </row>
    <row r="15042" spans="2:20" x14ac:dyDescent="0.3">
      <c r="B15042" t="s">
        <v>66</v>
      </c>
      <c r="C15042" t="s">
        <v>66</v>
      </c>
      <c r="I15042" s="10">
        <f t="shared" si="941"/>
        <v>0</v>
      </c>
      <c r="R15042">
        <f t="shared" si="942"/>
        <v>0</v>
      </c>
      <c r="S15042" s="3" t="str">
        <f t="shared" si="943"/>
        <v/>
      </c>
      <c r="T15042" s="9" t="str">
        <f t="shared" si="944"/>
        <v/>
      </c>
    </row>
    <row r="15043" spans="2:20" x14ac:dyDescent="0.3">
      <c r="B15043" t="s">
        <v>66</v>
      </c>
      <c r="C15043" t="s">
        <v>66</v>
      </c>
      <c r="I15043" s="10">
        <f t="shared" ref="I15043:I15106" si="945">H15043*0.5</f>
        <v>0</v>
      </c>
      <c r="R15043">
        <f t="shared" ref="R15043:R15106" si="946">SUM(I15043:Q15043)</f>
        <v>0</v>
      </c>
      <c r="S15043" s="3" t="str">
        <f t="shared" ref="S15043:S15106" si="947">IFERROR(IF(R15043&lt;=H15043,R15043/H15043*100,100),"")</f>
        <v/>
      </c>
      <c r="T15043" s="9" t="str">
        <f t="shared" ref="T15043:T15106" si="948">IFERROR(G15043*S15043/100,"")</f>
        <v/>
      </c>
    </row>
    <row r="15044" spans="2:20" x14ac:dyDescent="0.3">
      <c r="B15044" t="s">
        <v>66</v>
      </c>
      <c r="C15044" t="s">
        <v>66</v>
      </c>
      <c r="I15044" s="10">
        <f t="shared" si="945"/>
        <v>0</v>
      </c>
      <c r="R15044">
        <f t="shared" si="946"/>
        <v>0</v>
      </c>
      <c r="S15044" s="3" t="str">
        <f t="shared" si="947"/>
        <v/>
      </c>
      <c r="T15044" s="9" t="str">
        <f t="shared" si="948"/>
        <v/>
      </c>
    </row>
    <row r="15045" spans="2:20" x14ac:dyDescent="0.3">
      <c r="B15045" t="s">
        <v>66</v>
      </c>
      <c r="C15045" t="s">
        <v>66</v>
      </c>
      <c r="I15045" s="10">
        <f t="shared" si="945"/>
        <v>0</v>
      </c>
      <c r="R15045">
        <f t="shared" si="946"/>
        <v>0</v>
      </c>
      <c r="S15045" s="3" t="str">
        <f t="shared" si="947"/>
        <v/>
      </c>
      <c r="T15045" s="9" t="str">
        <f t="shared" si="948"/>
        <v/>
      </c>
    </row>
    <row r="15046" spans="2:20" x14ac:dyDescent="0.3">
      <c r="B15046" t="s">
        <v>66</v>
      </c>
      <c r="C15046" t="s">
        <v>66</v>
      </c>
      <c r="I15046" s="10">
        <f t="shared" si="945"/>
        <v>0</v>
      </c>
      <c r="R15046">
        <f t="shared" si="946"/>
        <v>0</v>
      </c>
      <c r="S15046" s="3" t="str">
        <f t="shared" si="947"/>
        <v/>
      </c>
      <c r="T15046" s="9" t="str">
        <f t="shared" si="948"/>
        <v/>
      </c>
    </row>
    <row r="15047" spans="2:20" x14ac:dyDescent="0.3">
      <c r="B15047" t="s">
        <v>66</v>
      </c>
      <c r="C15047" t="s">
        <v>66</v>
      </c>
      <c r="I15047" s="10">
        <f t="shared" si="945"/>
        <v>0</v>
      </c>
      <c r="R15047">
        <f t="shared" si="946"/>
        <v>0</v>
      </c>
      <c r="S15047" s="3" t="str">
        <f t="shared" si="947"/>
        <v/>
      </c>
      <c r="T15047" s="9" t="str">
        <f t="shared" si="948"/>
        <v/>
      </c>
    </row>
    <row r="15048" spans="2:20" x14ac:dyDescent="0.3">
      <c r="B15048" t="s">
        <v>66</v>
      </c>
      <c r="C15048" t="s">
        <v>66</v>
      </c>
      <c r="I15048" s="10">
        <f t="shared" si="945"/>
        <v>0</v>
      </c>
      <c r="R15048">
        <f t="shared" si="946"/>
        <v>0</v>
      </c>
      <c r="S15048" s="3" t="str">
        <f t="shared" si="947"/>
        <v/>
      </c>
      <c r="T15048" s="9" t="str">
        <f t="shared" si="948"/>
        <v/>
      </c>
    </row>
    <row r="15049" spans="2:20" x14ac:dyDescent="0.3">
      <c r="B15049" t="s">
        <v>66</v>
      </c>
      <c r="C15049" t="s">
        <v>66</v>
      </c>
      <c r="I15049" s="10">
        <f t="shared" si="945"/>
        <v>0</v>
      </c>
      <c r="R15049">
        <f t="shared" si="946"/>
        <v>0</v>
      </c>
      <c r="S15049" s="3" t="str">
        <f t="shared" si="947"/>
        <v/>
      </c>
      <c r="T15049" s="9" t="str">
        <f t="shared" si="948"/>
        <v/>
      </c>
    </row>
    <row r="15050" spans="2:20" x14ac:dyDescent="0.3">
      <c r="B15050" t="s">
        <v>66</v>
      </c>
      <c r="C15050" t="s">
        <v>66</v>
      </c>
      <c r="I15050" s="10">
        <f t="shared" si="945"/>
        <v>0</v>
      </c>
      <c r="R15050">
        <f t="shared" si="946"/>
        <v>0</v>
      </c>
      <c r="S15050" s="3" t="str">
        <f t="shared" si="947"/>
        <v/>
      </c>
      <c r="T15050" s="9" t="str">
        <f t="shared" si="948"/>
        <v/>
      </c>
    </row>
    <row r="15051" spans="2:20" x14ac:dyDescent="0.3">
      <c r="B15051" t="s">
        <v>66</v>
      </c>
      <c r="C15051" t="s">
        <v>66</v>
      </c>
      <c r="I15051" s="10">
        <f t="shared" si="945"/>
        <v>0</v>
      </c>
      <c r="R15051">
        <f t="shared" si="946"/>
        <v>0</v>
      </c>
      <c r="S15051" s="3" t="str">
        <f t="shared" si="947"/>
        <v/>
      </c>
      <c r="T15051" s="9" t="str">
        <f t="shared" si="948"/>
        <v/>
      </c>
    </row>
    <row r="15052" spans="2:20" x14ac:dyDescent="0.3">
      <c r="B15052" t="s">
        <v>66</v>
      </c>
      <c r="C15052" t="s">
        <v>66</v>
      </c>
      <c r="I15052" s="10">
        <f t="shared" si="945"/>
        <v>0</v>
      </c>
      <c r="R15052">
        <f t="shared" si="946"/>
        <v>0</v>
      </c>
      <c r="S15052" s="3" t="str">
        <f t="shared" si="947"/>
        <v/>
      </c>
      <c r="T15052" s="9" t="str">
        <f t="shared" si="948"/>
        <v/>
      </c>
    </row>
    <row r="15053" spans="2:20" x14ac:dyDescent="0.3">
      <c r="B15053" t="s">
        <v>66</v>
      </c>
      <c r="C15053" t="s">
        <v>66</v>
      </c>
      <c r="I15053" s="10">
        <f t="shared" si="945"/>
        <v>0</v>
      </c>
      <c r="R15053">
        <f t="shared" si="946"/>
        <v>0</v>
      </c>
      <c r="S15053" s="3" t="str">
        <f t="shared" si="947"/>
        <v/>
      </c>
      <c r="T15053" s="9" t="str">
        <f t="shared" si="948"/>
        <v/>
      </c>
    </row>
    <row r="15054" spans="2:20" x14ac:dyDescent="0.3">
      <c r="B15054" t="s">
        <v>66</v>
      </c>
      <c r="C15054" t="s">
        <v>66</v>
      </c>
      <c r="I15054" s="10">
        <f t="shared" si="945"/>
        <v>0</v>
      </c>
      <c r="R15054">
        <f t="shared" si="946"/>
        <v>0</v>
      </c>
      <c r="S15054" s="3" t="str">
        <f t="shared" si="947"/>
        <v/>
      </c>
      <c r="T15054" s="9" t="str">
        <f t="shared" si="948"/>
        <v/>
      </c>
    </row>
    <row r="15055" spans="2:20" x14ac:dyDescent="0.3">
      <c r="B15055" t="s">
        <v>66</v>
      </c>
      <c r="C15055" t="s">
        <v>66</v>
      </c>
      <c r="I15055" s="10">
        <f t="shared" si="945"/>
        <v>0</v>
      </c>
      <c r="R15055">
        <f t="shared" si="946"/>
        <v>0</v>
      </c>
      <c r="S15055" s="3" t="str">
        <f t="shared" si="947"/>
        <v/>
      </c>
      <c r="T15055" s="9" t="str">
        <f t="shared" si="948"/>
        <v/>
      </c>
    </row>
    <row r="15056" spans="2:20" x14ac:dyDescent="0.3">
      <c r="B15056" t="s">
        <v>66</v>
      </c>
      <c r="C15056" t="s">
        <v>66</v>
      </c>
      <c r="I15056" s="10">
        <f t="shared" si="945"/>
        <v>0</v>
      </c>
      <c r="R15056">
        <f t="shared" si="946"/>
        <v>0</v>
      </c>
      <c r="S15056" s="3" t="str">
        <f t="shared" si="947"/>
        <v/>
      </c>
      <c r="T15056" s="9" t="str">
        <f t="shared" si="948"/>
        <v/>
      </c>
    </row>
    <row r="15057" spans="2:20" x14ac:dyDescent="0.3">
      <c r="B15057" t="s">
        <v>66</v>
      </c>
      <c r="C15057" t="s">
        <v>66</v>
      </c>
      <c r="I15057" s="10">
        <f t="shared" si="945"/>
        <v>0</v>
      </c>
      <c r="R15057">
        <f t="shared" si="946"/>
        <v>0</v>
      </c>
      <c r="S15057" s="3" t="str">
        <f t="shared" si="947"/>
        <v/>
      </c>
      <c r="T15057" s="9" t="str">
        <f t="shared" si="948"/>
        <v/>
      </c>
    </row>
    <row r="15058" spans="2:20" x14ac:dyDescent="0.3">
      <c r="B15058" t="s">
        <v>66</v>
      </c>
      <c r="C15058" t="s">
        <v>66</v>
      </c>
      <c r="I15058" s="10">
        <f t="shared" si="945"/>
        <v>0</v>
      </c>
      <c r="R15058">
        <f t="shared" si="946"/>
        <v>0</v>
      </c>
      <c r="S15058" s="3" t="str">
        <f t="shared" si="947"/>
        <v/>
      </c>
      <c r="T15058" s="9" t="str">
        <f t="shared" si="948"/>
        <v/>
      </c>
    </row>
    <row r="15059" spans="2:20" x14ac:dyDescent="0.3">
      <c r="B15059" t="s">
        <v>66</v>
      </c>
      <c r="C15059" t="s">
        <v>66</v>
      </c>
      <c r="I15059" s="10">
        <f t="shared" si="945"/>
        <v>0</v>
      </c>
      <c r="R15059">
        <f t="shared" si="946"/>
        <v>0</v>
      </c>
      <c r="S15059" s="3" t="str">
        <f t="shared" si="947"/>
        <v/>
      </c>
      <c r="T15059" s="9" t="str">
        <f t="shared" si="948"/>
        <v/>
      </c>
    </row>
    <row r="15060" spans="2:20" x14ac:dyDescent="0.3">
      <c r="B15060" t="s">
        <v>66</v>
      </c>
      <c r="C15060" t="s">
        <v>66</v>
      </c>
      <c r="I15060" s="10">
        <f t="shared" si="945"/>
        <v>0</v>
      </c>
      <c r="R15060">
        <f t="shared" si="946"/>
        <v>0</v>
      </c>
      <c r="S15060" s="3" t="str">
        <f t="shared" si="947"/>
        <v/>
      </c>
      <c r="T15060" s="9" t="str">
        <f t="shared" si="948"/>
        <v/>
      </c>
    </row>
    <row r="15061" spans="2:20" x14ac:dyDescent="0.3">
      <c r="B15061" t="s">
        <v>66</v>
      </c>
      <c r="C15061" t="s">
        <v>66</v>
      </c>
      <c r="I15061" s="10">
        <f t="shared" si="945"/>
        <v>0</v>
      </c>
      <c r="R15061">
        <f t="shared" si="946"/>
        <v>0</v>
      </c>
      <c r="S15061" s="3" t="str">
        <f t="shared" si="947"/>
        <v/>
      </c>
      <c r="T15061" s="9" t="str">
        <f t="shared" si="948"/>
        <v/>
      </c>
    </row>
    <row r="15062" spans="2:20" x14ac:dyDescent="0.3">
      <c r="B15062" t="s">
        <v>66</v>
      </c>
      <c r="C15062" t="s">
        <v>66</v>
      </c>
      <c r="I15062" s="10">
        <f t="shared" si="945"/>
        <v>0</v>
      </c>
      <c r="R15062">
        <f t="shared" si="946"/>
        <v>0</v>
      </c>
      <c r="S15062" s="3" t="str">
        <f t="shared" si="947"/>
        <v/>
      </c>
      <c r="T15062" s="9" t="str">
        <f t="shared" si="948"/>
        <v/>
      </c>
    </row>
    <row r="15063" spans="2:20" x14ac:dyDescent="0.3">
      <c r="B15063" t="s">
        <v>66</v>
      </c>
      <c r="C15063" t="s">
        <v>66</v>
      </c>
      <c r="I15063" s="10">
        <f t="shared" si="945"/>
        <v>0</v>
      </c>
      <c r="R15063">
        <f t="shared" si="946"/>
        <v>0</v>
      </c>
      <c r="S15063" s="3" t="str">
        <f t="shared" si="947"/>
        <v/>
      </c>
      <c r="T15063" s="9" t="str">
        <f t="shared" si="948"/>
        <v/>
      </c>
    </row>
    <row r="15064" spans="2:20" x14ac:dyDescent="0.3">
      <c r="B15064" t="s">
        <v>66</v>
      </c>
      <c r="C15064" t="s">
        <v>66</v>
      </c>
      <c r="I15064" s="10">
        <f t="shared" si="945"/>
        <v>0</v>
      </c>
      <c r="R15064">
        <f t="shared" si="946"/>
        <v>0</v>
      </c>
      <c r="S15064" s="3" t="str">
        <f t="shared" si="947"/>
        <v/>
      </c>
      <c r="T15064" s="9" t="str">
        <f t="shared" si="948"/>
        <v/>
      </c>
    </row>
    <row r="15065" spans="2:20" x14ac:dyDescent="0.3">
      <c r="B15065" t="s">
        <v>66</v>
      </c>
      <c r="C15065" t="s">
        <v>66</v>
      </c>
      <c r="I15065" s="10">
        <f t="shared" si="945"/>
        <v>0</v>
      </c>
      <c r="R15065">
        <f t="shared" si="946"/>
        <v>0</v>
      </c>
      <c r="S15065" s="3" t="str">
        <f t="shared" si="947"/>
        <v/>
      </c>
      <c r="T15065" s="9" t="str">
        <f t="shared" si="948"/>
        <v/>
      </c>
    </row>
    <row r="15066" spans="2:20" x14ac:dyDescent="0.3">
      <c r="B15066" t="s">
        <v>66</v>
      </c>
      <c r="C15066" t="s">
        <v>66</v>
      </c>
      <c r="I15066" s="10">
        <f t="shared" si="945"/>
        <v>0</v>
      </c>
      <c r="R15066">
        <f t="shared" si="946"/>
        <v>0</v>
      </c>
      <c r="S15066" s="3" t="str">
        <f t="shared" si="947"/>
        <v/>
      </c>
      <c r="T15066" s="9" t="str">
        <f t="shared" si="948"/>
        <v/>
      </c>
    </row>
    <row r="15067" spans="2:20" x14ac:dyDescent="0.3">
      <c r="B15067" t="s">
        <v>66</v>
      </c>
      <c r="C15067" t="s">
        <v>66</v>
      </c>
      <c r="I15067" s="10">
        <f t="shared" si="945"/>
        <v>0</v>
      </c>
      <c r="R15067">
        <f t="shared" si="946"/>
        <v>0</v>
      </c>
      <c r="S15067" s="3" t="str">
        <f t="shared" si="947"/>
        <v/>
      </c>
      <c r="T15067" s="9" t="str">
        <f t="shared" si="948"/>
        <v/>
      </c>
    </row>
    <row r="15068" spans="2:20" x14ac:dyDescent="0.3">
      <c r="B15068" t="s">
        <v>66</v>
      </c>
      <c r="C15068" t="s">
        <v>66</v>
      </c>
      <c r="I15068" s="10">
        <f t="shared" si="945"/>
        <v>0</v>
      </c>
      <c r="R15068">
        <f t="shared" si="946"/>
        <v>0</v>
      </c>
      <c r="S15068" s="3" t="str">
        <f t="shared" si="947"/>
        <v/>
      </c>
      <c r="T15068" s="9" t="str">
        <f t="shared" si="948"/>
        <v/>
      </c>
    </row>
    <row r="15069" spans="2:20" x14ac:dyDescent="0.3">
      <c r="B15069" t="s">
        <v>66</v>
      </c>
      <c r="C15069" t="s">
        <v>66</v>
      </c>
      <c r="I15069" s="10">
        <f t="shared" si="945"/>
        <v>0</v>
      </c>
      <c r="R15069">
        <f t="shared" si="946"/>
        <v>0</v>
      </c>
      <c r="S15069" s="3" t="str">
        <f t="shared" si="947"/>
        <v/>
      </c>
      <c r="T15069" s="9" t="str">
        <f t="shared" si="948"/>
        <v/>
      </c>
    </row>
    <row r="15070" spans="2:20" x14ac:dyDescent="0.3">
      <c r="B15070" t="s">
        <v>66</v>
      </c>
      <c r="C15070" t="s">
        <v>66</v>
      </c>
      <c r="I15070" s="10">
        <f t="shared" si="945"/>
        <v>0</v>
      </c>
      <c r="R15070">
        <f t="shared" si="946"/>
        <v>0</v>
      </c>
      <c r="S15070" s="3" t="str">
        <f t="shared" si="947"/>
        <v/>
      </c>
      <c r="T15070" s="9" t="str">
        <f t="shared" si="948"/>
        <v/>
      </c>
    </row>
    <row r="15071" spans="2:20" x14ac:dyDescent="0.3">
      <c r="B15071" t="s">
        <v>66</v>
      </c>
      <c r="C15071" t="s">
        <v>66</v>
      </c>
      <c r="I15071" s="10">
        <f t="shared" si="945"/>
        <v>0</v>
      </c>
      <c r="R15071">
        <f t="shared" si="946"/>
        <v>0</v>
      </c>
      <c r="S15071" s="3" t="str">
        <f t="shared" si="947"/>
        <v/>
      </c>
      <c r="T15071" s="9" t="str">
        <f t="shared" si="948"/>
        <v/>
      </c>
    </row>
    <row r="15072" spans="2:20" x14ac:dyDescent="0.3">
      <c r="B15072" t="s">
        <v>66</v>
      </c>
      <c r="C15072" t="s">
        <v>66</v>
      </c>
      <c r="I15072" s="10">
        <f t="shared" si="945"/>
        <v>0</v>
      </c>
      <c r="R15072">
        <f t="shared" si="946"/>
        <v>0</v>
      </c>
      <c r="S15072" s="3" t="str">
        <f t="shared" si="947"/>
        <v/>
      </c>
      <c r="T15072" s="9" t="str">
        <f t="shared" si="948"/>
        <v/>
      </c>
    </row>
    <row r="15073" spans="2:20" x14ac:dyDescent="0.3">
      <c r="B15073" t="s">
        <v>66</v>
      </c>
      <c r="C15073" t="s">
        <v>66</v>
      </c>
      <c r="I15073" s="10">
        <f t="shared" si="945"/>
        <v>0</v>
      </c>
      <c r="R15073">
        <f t="shared" si="946"/>
        <v>0</v>
      </c>
      <c r="S15073" s="3" t="str">
        <f t="shared" si="947"/>
        <v/>
      </c>
      <c r="T15073" s="9" t="str">
        <f t="shared" si="948"/>
        <v/>
      </c>
    </row>
    <row r="15074" spans="2:20" x14ac:dyDescent="0.3">
      <c r="B15074" t="s">
        <v>66</v>
      </c>
      <c r="C15074" t="s">
        <v>66</v>
      </c>
      <c r="I15074" s="10">
        <f t="shared" si="945"/>
        <v>0</v>
      </c>
      <c r="R15074">
        <f t="shared" si="946"/>
        <v>0</v>
      </c>
      <c r="S15074" s="3" t="str">
        <f t="shared" si="947"/>
        <v/>
      </c>
      <c r="T15074" s="9" t="str">
        <f t="shared" si="948"/>
        <v/>
      </c>
    </row>
    <row r="15075" spans="2:20" x14ac:dyDescent="0.3">
      <c r="B15075" t="s">
        <v>66</v>
      </c>
      <c r="C15075" t="s">
        <v>66</v>
      </c>
      <c r="I15075" s="10">
        <f t="shared" si="945"/>
        <v>0</v>
      </c>
      <c r="R15075">
        <f t="shared" si="946"/>
        <v>0</v>
      </c>
      <c r="S15075" s="3" t="str">
        <f t="shared" si="947"/>
        <v/>
      </c>
      <c r="T15075" s="9" t="str">
        <f t="shared" si="948"/>
        <v/>
      </c>
    </row>
    <row r="15076" spans="2:20" x14ac:dyDescent="0.3">
      <c r="B15076" t="s">
        <v>66</v>
      </c>
      <c r="C15076" t="s">
        <v>66</v>
      </c>
      <c r="I15076" s="10">
        <f t="shared" si="945"/>
        <v>0</v>
      </c>
      <c r="R15076">
        <f t="shared" si="946"/>
        <v>0</v>
      </c>
      <c r="S15076" s="3" t="str">
        <f t="shared" si="947"/>
        <v/>
      </c>
      <c r="T15076" s="9" t="str">
        <f t="shared" si="948"/>
        <v/>
      </c>
    </row>
    <row r="15077" spans="2:20" x14ac:dyDescent="0.3">
      <c r="B15077" t="s">
        <v>66</v>
      </c>
      <c r="C15077" t="s">
        <v>66</v>
      </c>
      <c r="I15077" s="10">
        <f t="shared" si="945"/>
        <v>0</v>
      </c>
      <c r="R15077">
        <f t="shared" si="946"/>
        <v>0</v>
      </c>
      <c r="S15077" s="3" t="str">
        <f t="shared" si="947"/>
        <v/>
      </c>
      <c r="T15077" s="9" t="str">
        <f t="shared" si="948"/>
        <v/>
      </c>
    </row>
    <row r="15078" spans="2:20" x14ac:dyDescent="0.3">
      <c r="B15078" t="s">
        <v>66</v>
      </c>
      <c r="C15078" t="s">
        <v>66</v>
      </c>
      <c r="I15078" s="10">
        <f t="shared" si="945"/>
        <v>0</v>
      </c>
      <c r="R15078">
        <f t="shared" si="946"/>
        <v>0</v>
      </c>
      <c r="S15078" s="3" t="str">
        <f t="shared" si="947"/>
        <v/>
      </c>
      <c r="T15078" s="9" t="str">
        <f t="shared" si="948"/>
        <v/>
      </c>
    </row>
    <row r="15079" spans="2:20" x14ac:dyDescent="0.3">
      <c r="B15079" t="s">
        <v>66</v>
      </c>
      <c r="C15079" t="s">
        <v>66</v>
      </c>
      <c r="I15079" s="10">
        <f t="shared" si="945"/>
        <v>0</v>
      </c>
      <c r="R15079">
        <f t="shared" si="946"/>
        <v>0</v>
      </c>
      <c r="S15079" s="3" t="str">
        <f t="shared" si="947"/>
        <v/>
      </c>
      <c r="T15079" s="9" t="str">
        <f t="shared" si="948"/>
        <v/>
      </c>
    </row>
    <row r="15080" spans="2:20" x14ac:dyDescent="0.3">
      <c r="B15080" t="s">
        <v>66</v>
      </c>
      <c r="C15080" t="s">
        <v>66</v>
      </c>
      <c r="I15080" s="10">
        <f t="shared" si="945"/>
        <v>0</v>
      </c>
      <c r="R15080">
        <f t="shared" si="946"/>
        <v>0</v>
      </c>
      <c r="S15080" s="3" t="str">
        <f t="shared" si="947"/>
        <v/>
      </c>
      <c r="T15080" s="9" t="str">
        <f t="shared" si="948"/>
        <v/>
      </c>
    </row>
    <row r="15081" spans="2:20" x14ac:dyDescent="0.3">
      <c r="B15081" t="s">
        <v>66</v>
      </c>
      <c r="C15081" t="s">
        <v>66</v>
      </c>
      <c r="I15081" s="10">
        <f t="shared" si="945"/>
        <v>0</v>
      </c>
      <c r="R15081">
        <f t="shared" si="946"/>
        <v>0</v>
      </c>
      <c r="S15081" s="3" t="str">
        <f t="shared" si="947"/>
        <v/>
      </c>
      <c r="T15081" s="9" t="str">
        <f t="shared" si="948"/>
        <v/>
      </c>
    </row>
    <row r="15082" spans="2:20" x14ac:dyDescent="0.3">
      <c r="B15082" t="s">
        <v>66</v>
      </c>
      <c r="C15082" t="s">
        <v>66</v>
      </c>
      <c r="I15082" s="10">
        <f t="shared" si="945"/>
        <v>0</v>
      </c>
      <c r="R15082">
        <f t="shared" si="946"/>
        <v>0</v>
      </c>
      <c r="S15082" s="3" t="str">
        <f t="shared" si="947"/>
        <v/>
      </c>
      <c r="T15082" s="9" t="str">
        <f t="shared" si="948"/>
        <v/>
      </c>
    </row>
    <row r="15083" spans="2:20" x14ac:dyDescent="0.3">
      <c r="B15083" t="s">
        <v>66</v>
      </c>
      <c r="C15083" t="s">
        <v>66</v>
      </c>
      <c r="I15083" s="10">
        <f t="shared" si="945"/>
        <v>0</v>
      </c>
      <c r="R15083">
        <f t="shared" si="946"/>
        <v>0</v>
      </c>
      <c r="S15083" s="3" t="str">
        <f t="shared" si="947"/>
        <v/>
      </c>
      <c r="T15083" s="9" t="str">
        <f t="shared" si="948"/>
        <v/>
      </c>
    </row>
    <row r="15084" spans="2:20" x14ac:dyDescent="0.3">
      <c r="B15084" t="s">
        <v>66</v>
      </c>
      <c r="C15084" t="s">
        <v>66</v>
      </c>
      <c r="I15084" s="10">
        <f t="shared" si="945"/>
        <v>0</v>
      </c>
      <c r="R15084">
        <f t="shared" si="946"/>
        <v>0</v>
      </c>
      <c r="S15084" s="3" t="str">
        <f t="shared" si="947"/>
        <v/>
      </c>
      <c r="T15084" s="9" t="str">
        <f t="shared" si="948"/>
        <v/>
      </c>
    </row>
    <row r="15085" spans="2:20" x14ac:dyDescent="0.3">
      <c r="B15085" t="s">
        <v>66</v>
      </c>
      <c r="C15085" t="s">
        <v>66</v>
      </c>
      <c r="I15085" s="10">
        <f t="shared" si="945"/>
        <v>0</v>
      </c>
      <c r="R15085">
        <f t="shared" si="946"/>
        <v>0</v>
      </c>
      <c r="S15085" s="3" t="str">
        <f t="shared" si="947"/>
        <v/>
      </c>
      <c r="T15085" s="9" t="str">
        <f t="shared" si="948"/>
        <v/>
      </c>
    </row>
    <row r="15086" spans="2:20" x14ac:dyDescent="0.3">
      <c r="B15086" t="s">
        <v>66</v>
      </c>
      <c r="C15086" t="s">
        <v>66</v>
      </c>
      <c r="I15086" s="10">
        <f t="shared" si="945"/>
        <v>0</v>
      </c>
      <c r="R15086">
        <f t="shared" si="946"/>
        <v>0</v>
      </c>
      <c r="S15086" s="3" t="str">
        <f t="shared" si="947"/>
        <v/>
      </c>
      <c r="T15086" s="9" t="str">
        <f t="shared" si="948"/>
        <v/>
      </c>
    </row>
    <row r="15087" spans="2:20" x14ac:dyDescent="0.3">
      <c r="B15087" t="s">
        <v>66</v>
      </c>
      <c r="C15087" t="s">
        <v>66</v>
      </c>
      <c r="I15087" s="10">
        <f t="shared" si="945"/>
        <v>0</v>
      </c>
      <c r="R15087">
        <f t="shared" si="946"/>
        <v>0</v>
      </c>
      <c r="S15087" s="3" t="str">
        <f t="shared" si="947"/>
        <v/>
      </c>
      <c r="T15087" s="9" t="str">
        <f t="shared" si="948"/>
        <v/>
      </c>
    </row>
    <row r="15088" spans="2:20" x14ac:dyDescent="0.3">
      <c r="B15088" t="s">
        <v>66</v>
      </c>
      <c r="C15088" t="s">
        <v>66</v>
      </c>
      <c r="I15088" s="10">
        <f t="shared" si="945"/>
        <v>0</v>
      </c>
      <c r="R15088">
        <f t="shared" si="946"/>
        <v>0</v>
      </c>
      <c r="S15088" s="3" t="str">
        <f t="shared" si="947"/>
        <v/>
      </c>
      <c r="T15088" s="9" t="str">
        <f t="shared" si="948"/>
        <v/>
      </c>
    </row>
    <row r="15089" spans="2:20" x14ac:dyDescent="0.3">
      <c r="B15089" t="s">
        <v>66</v>
      </c>
      <c r="C15089" t="s">
        <v>66</v>
      </c>
      <c r="I15089" s="10">
        <f t="shared" si="945"/>
        <v>0</v>
      </c>
      <c r="R15089">
        <f t="shared" si="946"/>
        <v>0</v>
      </c>
      <c r="S15089" s="3" t="str">
        <f t="shared" si="947"/>
        <v/>
      </c>
      <c r="T15089" s="9" t="str">
        <f t="shared" si="948"/>
        <v/>
      </c>
    </row>
    <row r="15090" spans="2:20" x14ac:dyDescent="0.3">
      <c r="B15090" t="s">
        <v>66</v>
      </c>
      <c r="C15090" t="s">
        <v>66</v>
      </c>
      <c r="I15090" s="10">
        <f t="shared" si="945"/>
        <v>0</v>
      </c>
      <c r="R15090">
        <f t="shared" si="946"/>
        <v>0</v>
      </c>
      <c r="S15090" s="3" t="str">
        <f t="shared" si="947"/>
        <v/>
      </c>
      <c r="T15090" s="9" t="str">
        <f t="shared" si="948"/>
        <v/>
      </c>
    </row>
    <row r="15091" spans="2:20" x14ac:dyDescent="0.3">
      <c r="B15091" t="s">
        <v>66</v>
      </c>
      <c r="C15091" t="s">
        <v>66</v>
      </c>
      <c r="I15091" s="10">
        <f t="shared" si="945"/>
        <v>0</v>
      </c>
      <c r="R15091">
        <f t="shared" si="946"/>
        <v>0</v>
      </c>
      <c r="S15091" s="3" t="str">
        <f t="shared" si="947"/>
        <v/>
      </c>
      <c r="T15091" s="9" t="str">
        <f t="shared" si="948"/>
        <v/>
      </c>
    </row>
    <row r="15092" spans="2:20" x14ac:dyDescent="0.3">
      <c r="B15092" t="s">
        <v>66</v>
      </c>
      <c r="C15092" t="s">
        <v>66</v>
      </c>
      <c r="I15092" s="10">
        <f t="shared" si="945"/>
        <v>0</v>
      </c>
      <c r="R15092">
        <f t="shared" si="946"/>
        <v>0</v>
      </c>
      <c r="S15092" s="3" t="str">
        <f t="shared" si="947"/>
        <v/>
      </c>
      <c r="T15092" s="9" t="str">
        <f t="shared" si="948"/>
        <v/>
      </c>
    </row>
    <row r="15093" spans="2:20" x14ac:dyDescent="0.3">
      <c r="B15093" t="s">
        <v>66</v>
      </c>
      <c r="C15093" t="s">
        <v>66</v>
      </c>
      <c r="I15093" s="10">
        <f t="shared" si="945"/>
        <v>0</v>
      </c>
      <c r="R15093">
        <f t="shared" si="946"/>
        <v>0</v>
      </c>
      <c r="S15093" s="3" t="str">
        <f t="shared" si="947"/>
        <v/>
      </c>
      <c r="T15093" s="9" t="str">
        <f t="shared" si="948"/>
        <v/>
      </c>
    </row>
    <row r="15094" spans="2:20" x14ac:dyDescent="0.3">
      <c r="B15094" t="s">
        <v>66</v>
      </c>
      <c r="C15094" t="s">
        <v>66</v>
      </c>
      <c r="I15094" s="10">
        <f t="shared" si="945"/>
        <v>0</v>
      </c>
      <c r="R15094">
        <f t="shared" si="946"/>
        <v>0</v>
      </c>
      <c r="S15094" s="3" t="str">
        <f t="shared" si="947"/>
        <v/>
      </c>
      <c r="T15094" s="9" t="str">
        <f t="shared" si="948"/>
        <v/>
      </c>
    </row>
    <row r="15095" spans="2:20" x14ac:dyDescent="0.3">
      <c r="B15095" t="s">
        <v>66</v>
      </c>
      <c r="C15095" t="s">
        <v>66</v>
      </c>
      <c r="I15095" s="10">
        <f t="shared" si="945"/>
        <v>0</v>
      </c>
      <c r="R15095">
        <f t="shared" si="946"/>
        <v>0</v>
      </c>
      <c r="S15095" s="3" t="str">
        <f t="shared" si="947"/>
        <v/>
      </c>
      <c r="T15095" s="9" t="str">
        <f t="shared" si="948"/>
        <v/>
      </c>
    </row>
    <row r="15096" spans="2:20" x14ac:dyDescent="0.3">
      <c r="B15096" t="s">
        <v>66</v>
      </c>
      <c r="C15096" t="s">
        <v>66</v>
      </c>
      <c r="I15096" s="10">
        <f t="shared" si="945"/>
        <v>0</v>
      </c>
      <c r="R15096">
        <f t="shared" si="946"/>
        <v>0</v>
      </c>
      <c r="S15096" s="3" t="str">
        <f t="shared" si="947"/>
        <v/>
      </c>
      <c r="T15096" s="9" t="str">
        <f t="shared" si="948"/>
        <v/>
      </c>
    </row>
    <row r="15097" spans="2:20" x14ac:dyDescent="0.3">
      <c r="B15097" t="s">
        <v>66</v>
      </c>
      <c r="C15097" t="s">
        <v>66</v>
      </c>
      <c r="I15097" s="10">
        <f t="shared" si="945"/>
        <v>0</v>
      </c>
      <c r="R15097">
        <f t="shared" si="946"/>
        <v>0</v>
      </c>
      <c r="S15097" s="3" t="str">
        <f t="shared" si="947"/>
        <v/>
      </c>
      <c r="T15097" s="9" t="str">
        <f t="shared" si="948"/>
        <v/>
      </c>
    </row>
    <row r="15098" spans="2:20" x14ac:dyDescent="0.3">
      <c r="B15098" t="s">
        <v>66</v>
      </c>
      <c r="C15098" t="s">
        <v>66</v>
      </c>
      <c r="I15098" s="10">
        <f t="shared" si="945"/>
        <v>0</v>
      </c>
      <c r="R15098">
        <f t="shared" si="946"/>
        <v>0</v>
      </c>
      <c r="S15098" s="3" t="str">
        <f t="shared" si="947"/>
        <v/>
      </c>
      <c r="T15098" s="9" t="str">
        <f t="shared" si="948"/>
        <v/>
      </c>
    </row>
    <row r="15099" spans="2:20" x14ac:dyDescent="0.3">
      <c r="B15099" t="s">
        <v>66</v>
      </c>
      <c r="C15099" t="s">
        <v>66</v>
      </c>
      <c r="I15099" s="10">
        <f t="shared" si="945"/>
        <v>0</v>
      </c>
      <c r="R15099">
        <f t="shared" si="946"/>
        <v>0</v>
      </c>
      <c r="S15099" s="3" t="str">
        <f t="shared" si="947"/>
        <v/>
      </c>
      <c r="T15099" s="9" t="str">
        <f t="shared" si="948"/>
        <v/>
      </c>
    </row>
    <row r="15100" spans="2:20" x14ac:dyDescent="0.3">
      <c r="B15100" t="s">
        <v>66</v>
      </c>
      <c r="C15100" t="s">
        <v>66</v>
      </c>
      <c r="I15100" s="10">
        <f t="shared" si="945"/>
        <v>0</v>
      </c>
      <c r="R15100">
        <f t="shared" si="946"/>
        <v>0</v>
      </c>
      <c r="S15100" s="3" t="str">
        <f t="shared" si="947"/>
        <v/>
      </c>
      <c r="T15100" s="9" t="str">
        <f t="shared" si="948"/>
        <v/>
      </c>
    </row>
    <row r="15101" spans="2:20" x14ac:dyDescent="0.3">
      <c r="B15101" t="s">
        <v>66</v>
      </c>
      <c r="C15101" t="s">
        <v>66</v>
      </c>
      <c r="I15101" s="10">
        <f t="shared" si="945"/>
        <v>0</v>
      </c>
      <c r="R15101">
        <f t="shared" si="946"/>
        <v>0</v>
      </c>
      <c r="S15101" s="3" t="str">
        <f t="shared" si="947"/>
        <v/>
      </c>
      <c r="T15101" s="9" t="str">
        <f t="shared" si="948"/>
        <v/>
      </c>
    </row>
    <row r="15102" spans="2:20" x14ac:dyDescent="0.3">
      <c r="B15102" t="s">
        <v>66</v>
      </c>
      <c r="C15102" t="s">
        <v>66</v>
      </c>
      <c r="I15102" s="10">
        <f t="shared" si="945"/>
        <v>0</v>
      </c>
      <c r="R15102">
        <f t="shared" si="946"/>
        <v>0</v>
      </c>
      <c r="S15102" s="3" t="str">
        <f t="shared" si="947"/>
        <v/>
      </c>
      <c r="T15102" s="9" t="str">
        <f t="shared" si="948"/>
        <v/>
      </c>
    </row>
    <row r="15103" spans="2:20" x14ac:dyDescent="0.3">
      <c r="B15103" t="s">
        <v>66</v>
      </c>
      <c r="C15103" t="s">
        <v>66</v>
      </c>
      <c r="I15103" s="10">
        <f t="shared" si="945"/>
        <v>0</v>
      </c>
      <c r="R15103">
        <f t="shared" si="946"/>
        <v>0</v>
      </c>
      <c r="S15103" s="3" t="str">
        <f t="shared" si="947"/>
        <v/>
      </c>
      <c r="T15103" s="9" t="str">
        <f t="shared" si="948"/>
        <v/>
      </c>
    </row>
    <row r="15104" spans="2:20" x14ac:dyDescent="0.3">
      <c r="B15104" t="s">
        <v>66</v>
      </c>
      <c r="C15104" t="s">
        <v>66</v>
      </c>
      <c r="I15104" s="10">
        <f t="shared" si="945"/>
        <v>0</v>
      </c>
      <c r="R15104">
        <f t="shared" si="946"/>
        <v>0</v>
      </c>
      <c r="S15104" s="3" t="str">
        <f t="shared" si="947"/>
        <v/>
      </c>
      <c r="T15104" s="9" t="str">
        <f t="shared" si="948"/>
        <v/>
      </c>
    </row>
    <row r="15105" spans="2:20" x14ac:dyDescent="0.3">
      <c r="B15105" t="s">
        <v>66</v>
      </c>
      <c r="C15105" t="s">
        <v>66</v>
      </c>
      <c r="I15105" s="10">
        <f t="shared" si="945"/>
        <v>0</v>
      </c>
      <c r="R15105">
        <f t="shared" si="946"/>
        <v>0</v>
      </c>
      <c r="S15105" s="3" t="str">
        <f t="shared" si="947"/>
        <v/>
      </c>
      <c r="T15105" s="9" t="str">
        <f t="shared" si="948"/>
        <v/>
      </c>
    </row>
    <row r="15106" spans="2:20" x14ac:dyDescent="0.3">
      <c r="B15106" t="s">
        <v>66</v>
      </c>
      <c r="C15106" t="s">
        <v>66</v>
      </c>
      <c r="I15106" s="10">
        <f t="shared" si="945"/>
        <v>0</v>
      </c>
      <c r="R15106">
        <f t="shared" si="946"/>
        <v>0</v>
      </c>
      <c r="S15106" s="3" t="str">
        <f t="shared" si="947"/>
        <v/>
      </c>
      <c r="T15106" s="9" t="str">
        <f t="shared" si="948"/>
        <v/>
      </c>
    </row>
    <row r="15107" spans="2:20" x14ac:dyDescent="0.3">
      <c r="B15107" t="s">
        <v>66</v>
      </c>
      <c r="C15107" t="s">
        <v>66</v>
      </c>
      <c r="I15107" s="10">
        <f t="shared" ref="I15107:I15170" si="949">H15107*0.5</f>
        <v>0</v>
      </c>
      <c r="R15107">
        <f t="shared" ref="R15107:R15170" si="950">SUM(I15107:Q15107)</f>
        <v>0</v>
      </c>
      <c r="S15107" s="3" t="str">
        <f t="shared" ref="S15107:S15170" si="951">IFERROR(IF(R15107&lt;=H15107,R15107/H15107*100,100),"")</f>
        <v/>
      </c>
      <c r="T15107" s="9" t="str">
        <f t="shared" ref="T15107:T15170" si="952">IFERROR(G15107*S15107/100,"")</f>
        <v/>
      </c>
    </row>
    <row r="15108" spans="2:20" x14ac:dyDescent="0.3">
      <c r="B15108" t="s">
        <v>66</v>
      </c>
      <c r="C15108" t="s">
        <v>66</v>
      </c>
      <c r="I15108" s="10">
        <f t="shared" si="949"/>
        <v>0</v>
      </c>
      <c r="R15108">
        <f t="shared" si="950"/>
        <v>0</v>
      </c>
      <c r="S15108" s="3" t="str">
        <f t="shared" si="951"/>
        <v/>
      </c>
      <c r="T15108" s="9" t="str">
        <f t="shared" si="952"/>
        <v/>
      </c>
    </row>
    <row r="15109" spans="2:20" x14ac:dyDescent="0.3">
      <c r="B15109" t="s">
        <v>66</v>
      </c>
      <c r="C15109" t="s">
        <v>66</v>
      </c>
      <c r="I15109" s="10">
        <f t="shared" si="949"/>
        <v>0</v>
      </c>
      <c r="R15109">
        <f t="shared" si="950"/>
        <v>0</v>
      </c>
      <c r="S15109" s="3" t="str">
        <f t="shared" si="951"/>
        <v/>
      </c>
      <c r="T15109" s="9" t="str">
        <f t="shared" si="952"/>
        <v/>
      </c>
    </row>
    <row r="15110" spans="2:20" x14ac:dyDescent="0.3">
      <c r="B15110" t="s">
        <v>66</v>
      </c>
      <c r="C15110" t="s">
        <v>66</v>
      </c>
      <c r="I15110" s="10">
        <f t="shared" si="949"/>
        <v>0</v>
      </c>
      <c r="R15110">
        <f t="shared" si="950"/>
        <v>0</v>
      </c>
      <c r="S15110" s="3" t="str">
        <f t="shared" si="951"/>
        <v/>
      </c>
      <c r="T15110" s="9" t="str">
        <f t="shared" si="952"/>
        <v/>
      </c>
    </row>
    <row r="15111" spans="2:20" x14ac:dyDescent="0.3">
      <c r="B15111" t="s">
        <v>66</v>
      </c>
      <c r="C15111" t="s">
        <v>66</v>
      </c>
      <c r="I15111" s="10">
        <f t="shared" si="949"/>
        <v>0</v>
      </c>
      <c r="R15111">
        <f t="shared" si="950"/>
        <v>0</v>
      </c>
      <c r="S15111" s="3" t="str">
        <f t="shared" si="951"/>
        <v/>
      </c>
      <c r="T15111" s="9" t="str">
        <f t="shared" si="952"/>
        <v/>
      </c>
    </row>
    <row r="15112" spans="2:20" x14ac:dyDescent="0.3">
      <c r="B15112" t="s">
        <v>66</v>
      </c>
      <c r="C15112" t="s">
        <v>66</v>
      </c>
      <c r="I15112" s="10">
        <f t="shared" si="949"/>
        <v>0</v>
      </c>
      <c r="R15112">
        <f t="shared" si="950"/>
        <v>0</v>
      </c>
      <c r="S15112" s="3" t="str">
        <f t="shared" si="951"/>
        <v/>
      </c>
      <c r="T15112" s="9" t="str">
        <f t="shared" si="952"/>
        <v/>
      </c>
    </row>
    <row r="15113" spans="2:20" x14ac:dyDescent="0.3">
      <c r="B15113" t="s">
        <v>66</v>
      </c>
      <c r="C15113" t="s">
        <v>66</v>
      </c>
      <c r="I15113" s="10">
        <f t="shared" si="949"/>
        <v>0</v>
      </c>
      <c r="R15113">
        <f t="shared" si="950"/>
        <v>0</v>
      </c>
      <c r="S15113" s="3" t="str">
        <f t="shared" si="951"/>
        <v/>
      </c>
      <c r="T15113" s="9" t="str">
        <f t="shared" si="952"/>
        <v/>
      </c>
    </row>
    <row r="15114" spans="2:20" x14ac:dyDescent="0.3">
      <c r="B15114" t="s">
        <v>66</v>
      </c>
      <c r="C15114" t="s">
        <v>66</v>
      </c>
      <c r="I15114" s="10">
        <f t="shared" si="949"/>
        <v>0</v>
      </c>
      <c r="R15114">
        <f t="shared" si="950"/>
        <v>0</v>
      </c>
      <c r="S15114" s="3" t="str">
        <f t="shared" si="951"/>
        <v/>
      </c>
      <c r="T15114" s="9" t="str">
        <f t="shared" si="952"/>
        <v/>
      </c>
    </row>
    <row r="15115" spans="2:20" x14ac:dyDescent="0.3">
      <c r="B15115" t="s">
        <v>66</v>
      </c>
      <c r="C15115" t="s">
        <v>66</v>
      </c>
      <c r="I15115" s="10">
        <f t="shared" si="949"/>
        <v>0</v>
      </c>
      <c r="R15115">
        <f t="shared" si="950"/>
        <v>0</v>
      </c>
      <c r="S15115" s="3" t="str">
        <f t="shared" si="951"/>
        <v/>
      </c>
      <c r="T15115" s="9" t="str">
        <f t="shared" si="952"/>
        <v/>
      </c>
    </row>
    <row r="15116" spans="2:20" x14ac:dyDescent="0.3">
      <c r="B15116" t="s">
        <v>66</v>
      </c>
      <c r="C15116" t="s">
        <v>66</v>
      </c>
      <c r="I15116" s="10">
        <f t="shared" si="949"/>
        <v>0</v>
      </c>
      <c r="R15116">
        <f t="shared" si="950"/>
        <v>0</v>
      </c>
      <c r="S15116" s="3" t="str">
        <f t="shared" si="951"/>
        <v/>
      </c>
      <c r="T15116" s="9" t="str">
        <f t="shared" si="952"/>
        <v/>
      </c>
    </row>
    <row r="15117" spans="2:20" x14ac:dyDescent="0.3">
      <c r="B15117" t="s">
        <v>66</v>
      </c>
      <c r="C15117" t="s">
        <v>66</v>
      </c>
      <c r="I15117" s="10">
        <f t="shared" si="949"/>
        <v>0</v>
      </c>
      <c r="R15117">
        <f t="shared" si="950"/>
        <v>0</v>
      </c>
      <c r="S15117" s="3" t="str">
        <f t="shared" si="951"/>
        <v/>
      </c>
      <c r="T15117" s="9" t="str">
        <f t="shared" si="952"/>
        <v/>
      </c>
    </row>
    <row r="15118" spans="2:20" x14ac:dyDescent="0.3">
      <c r="B15118" t="s">
        <v>66</v>
      </c>
      <c r="C15118" t="s">
        <v>66</v>
      </c>
      <c r="I15118" s="10">
        <f t="shared" si="949"/>
        <v>0</v>
      </c>
      <c r="R15118">
        <f t="shared" si="950"/>
        <v>0</v>
      </c>
      <c r="S15118" s="3" t="str">
        <f t="shared" si="951"/>
        <v/>
      </c>
      <c r="T15118" s="9" t="str">
        <f t="shared" si="952"/>
        <v/>
      </c>
    </row>
    <row r="15119" spans="2:20" x14ac:dyDescent="0.3">
      <c r="B15119" t="s">
        <v>66</v>
      </c>
      <c r="C15119" t="s">
        <v>66</v>
      </c>
      <c r="I15119" s="10">
        <f t="shared" si="949"/>
        <v>0</v>
      </c>
      <c r="R15119">
        <f t="shared" si="950"/>
        <v>0</v>
      </c>
      <c r="S15119" s="3" t="str">
        <f t="shared" si="951"/>
        <v/>
      </c>
      <c r="T15119" s="9" t="str">
        <f t="shared" si="952"/>
        <v/>
      </c>
    </row>
    <row r="15120" spans="2:20" x14ac:dyDescent="0.3">
      <c r="B15120" t="s">
        <v>66</v>
      </c>
      <c r="C15120" t="s">
        <v>66</v>
      </c>
      <c r="I15120" s="10">
        <f t="shared" si="949"/>
        <v>0</v>
      </c>
      <c r="R15120">
        <f t="shared" si="950"/>
        <v>0</v>
      </c>
      <c r="S15120" s="3" t="str">
        <f t="shared" si="951"/>
        <v/>
      </c>
      <c r="T15120" s="9" t="str">
        <f t="shared" si="952"/>
        <v/>
      </c>
    </row>
    <row r="15121" spans="2:20" x14ac:dyDescent="0.3">
      <c r="B15121" t="s">
        <v>66</v>
      </c>
      <c r="C15121" t="s">
        <v>66</v>
      </c>
      <c r="I15121" s="10">
        <f t="shared" si="949"/>
        <v>0</v>
      </c>
      <c r="R15121">
        <f t="shared" si="950"/>
        <v>0</v>
      </c>
      <c r="S15121" s="3" t="str">
        <f t="shared" si="951"/>
        <v/>
      </c>
      <c r="T15121" s="9" t="str">
        <f t="shared" si="952"/>
        <v/>
      </c>
    </row>
    <row r="15122" spans="2:20" x14ac:dyDescent="0.3">
      <c r="B15122" t="s">
        <v>66</v>
      </c>
      <c r="C15122" t="s">
        <v>66</v>
      </c>
      <c r="I15122" s="10">
        <f t="shared" si="949"/>
        <v>0</v>
      </c>
      <c r="R15122">
        <f t="shared" si="950"/>
        <v>0</v>
      </c>
      <c r="S15122" s="3" t="str">
        <f t="shared" si="951"/>
        <v/>
      </c>
      <c r="T15122" s="9" t="str">
        <f t="shared" si="952"/>
        <v/>
      </c>
    </row>
    <row r="15123" spans="2:20" x14ac:dyDescent="0.3">
      <c r="B15123" t="s">
        <v>66</v>
      </c>
      <c r="C15123" t="s">
        <v>66</v>
      </c>
      <c r="I15123" s="10">
        <f t="shared" si="949"/>
        <v>0</v>
      </c>
      <c r="R15123">
        <f t="shared" si="950"/>
        <v>0</v>
      </c>
      <c r="S15123" s="3" t="str">
        <f t="shared" si="951"/>
        <v/>
      </c>
      <c r="T15123" s="9" t="str">
        <f t="shared" si="952"/>
        <v/>
      </c>
    </row>
    <row r="15124" spans="2:20" x14ac:dyDescent="0.3">
      <c r="B15124" t="s">
        <v>66</v>
      </c>
      <c r="C15124" t="s">
        <v>66</v>
      </c>
      <c r="I15124" s="10">
        <f t="shared" si="949"/>
        <v>0</v>
      </c>
      <c r="R15124">
        <f t="shared" si="950"/>
        <v>0</v>
      </c>
      <c r="S15124" s="3" t="str">
        <f t="shared" si="951"/>
        <v/>
      </c>
      <c r="T15124" s="9" t="str">
        <f t="shared" si="952"/>
        <v/>
      </c>
    </row>
    <row r="15125" spans="2:20" x14ac:dyDescent="0.3">
      <c r="B15125" t="s">
        <v>66</v>
      </c>
      <c r="C15125" t="s">
        <v>66</v>
      </c>
      <c r="I15125" s="10">
        <f t="shared" si="949"/>
        <v>0</v>
      </c>
      <c r="R15125">
        <f t="shared" si="950"/>
        <v>0</v>
      </c>
      <c r="S15125" s="3" t="str">
        <f t="shared" si="951"/>
        <v/>
      </c>
      <c r="T15125" s="9" t="str">
        <f t="shared" si="952"/>
        <v/>
      </c>
    </row>
    <row r="15126" spans="2:20" x14ac:dyDescent="0.3">
      <c r="B15126" t="s">
        <v>66</v>
      </c>
      <c r="C15126" t="s">
        <v>66</v>
      </c>
      <c r="I15126" s="10">
        <f t="shared" si="949"/>
        <v>0</v>
      </c>
      <c r="R15126">
        <f t="shared" si="950"/>
        <v>0</v>
      </c>
      <c r="S15126" s="3" t="str">
        <f t="shared" si="951"/>
        <v/>
      </c>
      <c r="T15126" s="9" t="str">
        <f t="shared" si="952"/>
        <v/>
      </c>
    </row>
    <row r="15127" spans="2:20" x14ac:dyDescent="0.3">
      <c r="B15127" t="s">
        <v>66</v>
      </c>
      <c r="C15127" t="s">
        <v>66</v>
      </c>
      <c r="I15127" s="10">
        <f t="shared" si="949"/>
        <v>0</v>
      </c>
      <c r="R15127">
        <f t="shared" si="950"/>
        <v>0</v>
      </c>
      <c r="S15127" s="3" t="str">
        <f t="shared" si="951"/>
        <v/>
      </c>
      <c r="T15127" s="9" t="str">
        <f t="shared" si="952"/>
        <v/>
      </c>
    </row>
    <row r="15128" spans="2:20" x14ac:dyDescent="0.3">
      <c r="B15128" t="s">
        <v>66</v>
      </c>
      <c r="C15128" t="s">
        <v>66</v>
      </c>
      <c r="I15128" s="10">
        <f t="shared" si="949"/>
        <v>0</v>
      </c>
      <c r="R15128">
        <f t="shared" si="950"/>
        <v>0</v>
      </c>
      <c r="S15128" s="3" t="str">
        <f t="shared" si="951"/>
        <v/>
      </c>
      <c r="T15128" s="9" t="str">
        <f t="shared" si="952"/>
        <v/>
      </c>
    </row>
    <row r="15129" spans="2:20" x14ac:dyDescent="0.3">
      <c r="B15129" t="s">
        <v>66</v>
      </c>
      <c r="C15129" t="s">
        <v>66</v>
      </c>
      <c r="I15129" s="10">
        <f t="shared" si="949"/>
        <v>0</v>
      </c>
      <c r="R15129">
        <f t="shared" si="950"/>
        <v>0</v>
      </c>
      <c r="S15129" s="3" t="str">
        <f t="shared" si="951"/>
        <v/>
      </c>
      <c r="T15129" s="9" t="str">
        <f t="shared" si="952"/>
        <v/>
      </c>
    </row>
    <row r="15130" spans="2:20" x14ac:dyDescent="0.3">
      <c r="B15130" t="s">
        <v>66</v>
      </c>
      <c r="C15130" t="s">
        <v>66</v>
      </c>
      <c r="I15130" s="10">
        <f t="shared" si="949"/>
        <v>0</v>
      </c>
      <c r="R15130">
        <f t="shared" si="950"/>
        <v>0</v>
      </c>
      <c r="S15130" s="3" t="str">
        <f t="shared" si="951"/>
        <v/>
      </c>
      <c r="T15130" s="9" t="str">
        <f t="shared" si="952"/>
        <v/>
      </c>
    </row>
    <row r="15131" spans="2:20" x14ac:dyDescent="0.3">
      <c r="B15131" t="s">
        <v>66</v>
      </c>
      <c r="C15131" t="s">
        <v>66</v>
      </c>
      <c r="I15131" s="10">
        <f t="shared" si="949"/>
        <v>0</v>
      </c>
      <c r="R15131">
        <f t="shared" si="950"/>
        <v>0</v>
      </c>
      <c r="S15131" s="3" t="str">
        <f t="shared" si="951"/>
        <v/>
      </c>
      <c r="T15131" s="9" t="str">
        <f t="shared" si="952"/>
        <v/>
      </c>
    </row>
    <row r="15132" spans="2:20" x14ac:dyDescent="0.3">
      <c r="B15132" t="s">
        <v>66</v>
      </c>
      <c r="C15132" t="s">
        <v>66</v>
      </c>
      <c r="I15132" s="10">
        <f t="shared" si="949"/>
        <v>0</v>
      </c>
      <c r="R15132">
        <f t="shared" si="950"/>
        <v>0</v>
      </c>
      <c r="S15132" s="3" t="str">
        <f t="shared" si="951"/>
        <v/>
      </c>
      <c r="T15132" s="9" t="str">
        <f t="shared" si="952"/>
        <v/>
      </c>
    </row>
    <row r="15133" spans="2:20" x14ac:dyDescent="0.3">
      <c r="B15133" t="s">
        <v>66</v>
      </c>
      <c r="C15133" t="s">
        <v>66</v>
      </c>
      <c r="I15133" s="10">
        <f t="shared" si="949"/>
        <v>0</v>
      </c>
      <c r="R15133">
        <f t="shared" si="950"/>
        <v>0</v>
      </c>
      <c r="S15133" s="3" t="str">
        <f t="shared" si="951"/>
        <v/>
      </c>
      <c r="T15133" s="9" t="str">
        <f t="shared" si="952"/>
        <v/>
      </c>
    </row>
    <row r="15134" spans="2:20" x14ac:dyDescent="0.3">
      <c r="B15134" t="s">
        <v>66</v>
      </c>
      <c r="C15134" t="s">
        <v>66</v>
      </c>
      <c r="I15134" s="10">
        <f t="shared" si="949"/>
        <v>0</v>
      </c>
      <c r="R15134">
        <f t="shared" si="950"/>
        <v>0</v>
      </c>
      <c r="S15134" s="3" t="str">
        <f t="shared" si="951"/>
        <v/>
      </c>
      <c r="T15134" s="9" t="str">
        <f t="shared" si="952"/>
        <v/>
      </c>
    </row>
    <row r="15135" spans="2:20" x14ac:dyDescent="0.3">
      <c r="B15135" t="s">
        <v>66</v>
      </c>
      <c r="C15135" t="s">
        <v>66</v>
      </c>
      <c r="I15135" s="10">
        <f t="shared" si="949"/>
        <v>0</v>
      </c>
      <c r="R15135">
        <f t="shared" si="950"/>
        <v>0</v>
      </c>
      <c r="S15135" s="3" t="str">
        <f t="shared" si="951"/>
        <v/>
      </c>
      <c r="T15135" s="9" t="str">
        <f t="shared" si="952"/>
        <v/>
      </c>
    </row>
    <row r="15136" spans="2:20" x14ac:dyDescent="0.3">
      <c r="B15136" t="s">
        <v>66</v>
      </c>
      <c r="C15136" t="s">
        <v>66</v>
      </c>
      <c r="I15136" s="10">
        <f t="shared" si="949"/>
        <v>0</v>
      </c>
      <c r="R15136">
        <f t="shared" si="950"/>
        <v>0</v>
      </c>
      <c r="S15136" s="3" t="str">
        <f t="shared" si="951"/>
        <v/>
      </c>
      <c r="T15136" s="9" t="str">
        <f t="shared" si="952"/>
        <v/>
      </c>
    </row>
    <row r="15137" spans="2:20" x14ac:dyDescent="0.3">
      <c r="B15137" t="s">
        <v>66</v>
      </c>
      <c r="C15137" t="s">
        <v>66</v>
      </c>
      <c r="I15137" s="10">
        <f t="shared" si="949"/>
        <v>0</v>
      </c>
      <c r="R15137">
        <f t="shared" si="950"/>
        <v>0</v>
      </c>
      <c r="S15137" s="3" t="str">
        <f t="shared" si="951"/>
        <v/>
      </c>
      <c r="T15137" s="9" t="str">
        <f t="shared" si="952"/>
        <v/>
      </c>
    </row>
    <row r="15138" spans="2:20" x14ac:dyDescent="0.3">
      <c r="B15138" t="s">
        <v>66</v>
      </c>
      <c r="C15138" t="s">
        <v>66</v>
      </c>
      <c r="I15138" s="10">
        <f t="shared" si="949"/>
        <v>0</v>
      </c>
      <c r="R15138">
        <f t="shared" si="950"/>
        <v>0</v>
      </c>
      <c r="S15138" s="3" t="str">
        <f t="shared" si="951"/>
        <v/>
      </c>
      <c r="T15138" s="9" t="str">
        <f t="shared" si="952"/>
        <v/>
      </c>
    </row>
    <row r="15139" spans="2:20" x14ac:dyDescent="0.3">
      <c r="B15139" t="s">
        <v>66</v>
      </c>
      <c r="C15139" t="s">
        <v>66</v>
      </c>
      <c r="I15139" s="10">
        <f t="shared" si="949"/>
        <v>0</v>
      </c>
      <c r="R15139">
        <f t="shared" si="950"/>
        <v>0</v>
      </c>
      <c r="S15139" s="3" t="str">
        <f t="shared" si="951"/>
        <v/>
      </c>
      <c r="T15139" s="9" t="str">
        <f t="shared" si="952"/>
        <v/>
      </c>
    </row>
    <row r="15140" spans="2:20" x14ac:dyDescent="0.3">
      <c r="B15140" t="s">
        <v>66</v>
      </c>
      <c r="C15140" t="s">
        <v>66</v>
      </c>
      <c r="I15140" s="10">
        <f t="shared" si="949"/>
        <v>0</v>
      </c>
      <c r="R15140">
        <f t="shared" si="950"/>
        <v>0</v>
      </c>
      <c r="S15140" s="3" t="str">
        <f t="shared" si="951"/>
        <v/>
      </c>
      <c r="T15140" s="9" t="str">
        <f t="shared" si="952"/>
        <v/>
      </c>
    </row>
    <row r="15141" spans="2:20" x14ac:dyDescent="0.3">
      <c r="B15141" t="s">
        <v>66</v>
      </c>
      <c r="C15141" t="s">
        <v>66</v>
      </c>
      <c r="I15141" s="10">
        <f t="shared" si="949"/>
        <v>0</v>
      </c>
      <c r="R15141">
        <f t="shared" si="950"/>
        <v>0</v>
      </c>
      <c r="S15141" s="3" t="str">
        <f t="shared" si="951"/>
        <v/>
      </c>
      <c r="T15141" s="9" t="str">
        <f t="shared" si="952"/>
        <v/>
      </c>
    </row>
    <row r="15142" spans="2:20" x14ac:dyDescent="0.3">
      <c r="B15142" t="s">
        <v>66</v>
      </c>
      <c r="C15142" t="s">
        <v>66</v>
      </c>
      <c r="I15142" s="10">
        <f t="shared" si="949"/>
        <v>0</v>
      </c>
      <c r="R15142">
        <f t="shared" si="950"/>
        <v>0</v>
      </c>
      <c r="S15142" s="3" t="str">
        <f t="shared" si="951"/>
        <v/>
      </c>
      <c r="T15142" s="9" t="str">
        <f t="shared" si="952"/>
        <v/>
      </c>
    </row>
    <row r="15143" spans="2:20" x14ac:dyDescent="0.3">
      <c r="B15143" t="s">
        <v>66</v>
      </c>
      <c r="C15143" t="s">
        <v>66</v>
      </c>
      <c r="I15143" s="10">
        <f t="shared" si="949"/>
        <v>0</v>
      </c>
      <c r="R15143">
        <f t="shared" si="950"/>
        <v>0</v>
      </c>
      <c r="S15143" s="3" t="str">
        <f t="shared" si="951"/>
        <v/>
      </c>
      <c r="T15143" s="9" t="str">
        <f t="shared" si="952"/>
        <v/>
      </c>
    </row>
    <row r="15144" spans="2:20" x14ac:dyDescent="0.3">
      <c r="B15144" t="s">
        <v>66</v>
      </c>
      <c r="C15144" t="s">
        <v>66</v>
      </c>
      <c r="I15144" s="10">
        <f t="shared" si="949"/>
        <v>0</v>
      </c>
      <c r="R15144">
        <f t="shared" si="950"/>
        <v>0</v>
      </c>
      <c r="S15144" s="3" t="str">
        <f t="shared" si="951"/>
        <v/>
      </c>
      <c r="T15144" s="9" t="str">
        <f t="shared" si="952"/>
        <v/>
      </c>
    </row>
    <row r="15145" spans="2:20" x14ac:dyDescent="0.3">
      <c r="B15145" t="s">
        <v>66</v>
      </c>
      <c r="C15145" t="s">
        <v>66</v>
      </c>
      <c r="I15145" s="10">
        <f t="shared" si="949"/>
        <v>0</v>
      </c>
      <c r="R15145">
        <f t="shared" si="950"/>
        <v>0</v>
      </c>
      <c r="S15145" s="3" t="str">
        <f t="shared" si="951"/>
        <v/>
      </c>
      <c r="T15145" s="9" t="str">
        <f t="shared" si="952"/>
        <v/>
      </c>
    </row>
    <row r="15146" spans="2:20" x14ac:dyDescent="0.3">
      <c r="B15146" t="s">
        <v>66</v>
      </c>
      <c r="C15146" t="s">
        <v>66</v>
      </c>
      <c r="I15146" s="10">
        <f t="shared" si="949"/>
        <v>0</v>
      </c>
      <c r="R15146">
        <f t="shared" si="950"/>
        <v>0</v>
      </c>
      <c r="S15146" s="3" t="str">
        <f t="shared" si="951"/>
        <v/>
      </c>
      <c r="T15146" s="9" t="str">
        <f t="shared" si="952"/>
        <v/>
      </c>
    </row>
    <row r="15147" spans="2:20" x14ac:dyDescent="0.3">
      <c r="B15147" t="s">
        <v>66</v>
      </c>
      <c r="C15147" t="s">
        <v>66</v>
      </c>
      <c r="I15147" s="10">
        <f t="shared" si="949"/>
        <v>0</v>
      </c>
      <c r="R15147">
        <f t="shared" si="950"/>
        <v>0</v>
      </c>
      <c r="S15147" s="3" t="str">
        <f t="shared" si="951"/>
        <v/>
      </c>
      <c r="T15147" s="9" t="str">
        <f t="shared" si="952"/>
        <v/>
      </c>
    </row>
    <row r="15148" spans="2:20" x14ac:dyDescent="0.3">
      <c r="B15148" t="s">
        <v>66</v>
      </c>
      <c r="C15148" t="s">
        <v>66</v>
      </c>
      <c r="I15148" s="10">
        <f t="shared" si="949"/>
        <v>0</v>
      </c>
      <c r="R15148">
        <f t="shared" si="950"/>
        <v>0</v>
      </c>
      <c r="S15148" s="3" t="str">
        <f t="shared" si="951"/>
        <v/>
      </c>
      <c r="T15148" s="9" t="str">
        <f t="shared" si="952"/>
        <v/>
      </c>
    </row>
    <row r="15149" spans="2:20" x14ac:dyDescent="0.3">
      <c r="B15149" t="s">
        <v>66</v>
      </c>
      <c r="C15149" t="s">
        <v>66</v>
      </c>
      <c r="I15149" s="10">
        <f t="shared" si="949"/>
        <v>0</v>
      </c>
      <c r="R15149">
        <f t="shared" si="950"/>
        <v>0</v>
      </c>
      <c r="S15149" s="3" t="str">
        <f t="shared" si="951"/>
        <v/>
      </c>
      <c r="T15149" s="9" t="str">
        <f t="shared" si="952"/>
        <v/>
      </c>
    </row>
    <row r="15150" spans="2:20" x14ac:dyDescent="0.3">
      <c r="B15150" t="s">
        <v>66</v>
      </c>
      <c r="C15150" t="s">
        <v>66</v>
      </c>
      <c r="I15150" s="10">
        <f t="shared" si="949"/>
        <v>0</v>
      </c>
      <c r="R15150">
        <f t="shared" si="950"/>
        <v>0</v>
      </c>
      <c r="S15150" s="3" t="str">
        <f t="shared" si="951"/>
        <v/>
      </c>
      <c r="T15150" s="9" t="str">
        <f t="shared" si="952"/>
        <v/>
      </c>
    </row>
    <row r="15151" spans="2:20" x14ac:dyDescent="0.3">
      <c r="B15151" t="s">
        <v>66</v>
      </c>
      <c r="C15151" t="s">
        <v>66</v>
      </c>
      <c r="I15151" s="10">
        <f t="shared" si="949"/>
        <v>0</v>
      </c>
      <c r="R15151">
        <f t="shared" si="950"/>
        <v>0</v>
      </c>
      <c r="S15151" s="3" t="str">
        <f t="shared" si="951"/>
        <v/>
      </c>
      <c r="T15151" s="9" t="str">
        <f t="shared" si="952"/>
        <v/>
      </c>
    </row>
    <row r="15152" spans="2:20" x14ac:dyDescent="0.3">
      <c r="B15152" t="s">
        <v>66</v>
      </c>
      <c r="C15152" t="s">
        <v>66</v>
      </c>
      <c r="I15152" s="10">
        <f t="shared" si="949"/>
        <v>0</v>
      </c>
      <c r="R15152">
        <f t="shared" si="950"/>
        <v>0</v>
      </c>
      <c r="S15152" s="3" t="str">
        <f t="shared" si="951"/>
        <v/>
      </c>
      <c r="T15152" s="9" t="str">
        <f t="shared" si="952"/>
        <v/>
      </c>
    </row>
    <row r="15153" spans="2:20" x14ac:dyDescent="0.3">
      <c r="B15153" t="s">
        <v>66</v>
      </c>
      <c r="C15153" t="s">
        <v>66</v>
      </c>
      <c r="I15153" s="10">
        <f t="shared" si="949"/>
        <v>0</v>
      </c>
      <c r="R15153">
        <f t="shared" si="950"/>
        <v>0</v>
      </c>
      <c r="S15153" s="3" t="str">
        <f t="shared" si="951"/>
        <v/>
      </c>
      <c r="T15153" s="9" t="str">
        <f t="shared" si="952"/>
        <v/>
      </c>
    </row>
    <row r="15154" spans="2:20" x14ac:dyDescent="0.3">
      <c r="B15154" t="s">
        <v>66</v>
      </c>
      <c r="C15154" t="s">
        <v>66</v>
      </c>
      <c r="I15154" s="10">
        <f t="shared" si="949"/>
        <v>0</v>
      </c>
      <c r="R15154">
        <f t="shared" si="950"/>
        <v>0</v>
      </c>
      <c r="S15154" s="3" t="str">
        <f t="shared" si="951"/>
        <v/>
      </c>
      <c r="T15154" s="9" t="str">
        <f t="shared" si="952"/>
        <v/>
      </c>
    </row>
    <row r="15155" spans="2:20" x14ac:dyDescent="0.3">
      <c r="B15155" t="s">
        <v>66</v>
      </c>
      <c r="C15155" t="s">
        <v>66</v>
      </c>
      <c r="I15155" s="10">
        <f t="shared" si="949"/>
        <v>0</v>
      </c>
      <c r="R15155">
        <f t="shared" si="950"/>
        <v>0</v>
      </c>
      <c r="S15155" s="3" t="str">
        <f t="shared" si="951"/>
        <v/>
      </c>
      <c r="T15155" s="9" t="str">
        <f t="shared" si="952"/>
        <v/>
      </c>
    </row>
    <row r="15156" spans="2:20" x14ac:dyDescent="0.3">
      <c r="B15156" t="s">
        <v>66</v>
      </c>
      <c r="C15156" t="s">
        <v>66</v>
      </c>
      <c r="I15156" s="10">
        <f t="shared" si="949"/>
        <v>0</v>
      </c>
      <c r="R15156">
        <f t="shared" si="950"/>
        <v>0</v>
      </c>
      <c r="S15156" s="3" t="str">
        <f t="shared" si="951"/>
        <v/>
      </c>
      <c r="T15156" s="9" t="str">
        <f t="shared" si="952"/>
        <v/>
      </c>
    </row>
    <row r="15157" spans="2:20" x14ac:dyDescent="0.3">
      <c r="B15157" t="s">
        <v>66</v>
      </c>
      <c r="C15157" t="s">
        <v>66</v>
      </c>
      <c r="I15157" s="10">
        <f t="shared" si="949"/>
        <v>0</v>
      </c>
      <c r="R15157">
        <f t="shared" si="950"/>
        <v>0</v>
      </c>
      <c r="S15157" s="3" t="str">
        <f t="shared" si="951"/>
        <v/>
      </c>
      <c r="T15157" s="9" t="str">
        <f t="shared" si="952"/>
        <v/>
      </c>
    </row>
    <row r="15158" spans="2:20" x14ac:dyDescent="0.3">
      <c r="B15158" t="s">
        <v>66</v>
      </c>
      <c r="C15158" t="s">
        <v>66</v>
      </c>
      <c r="I15158" s="10">
        <f t="shared" si="949"/>
        <v>0</v>
      </c>
      <c r="R15158">
        <f t="shared" si="950"/>
        <v>0</v>
      </c>
      <c r="S15158" s="3" t="str">
        <f t="shared" si="951"/>
        <v/>
      </c>
      <c r="T15158" s="9" t="str">
        <f t="shared" si="952"/>
        <v/>
      </c>
    </row>
    <row r="15159" spans="2:20" x14ac:dyDescent="0.3">
      <c r="B15159" t="s">
        <v>66</v>
      </c>
      <c r="C15159" t="s">
        <v>66</v>
      </c>
      <c r="I15159" s="10">
        <f t="shared" si="949"/>
        <v>0</v>
      </c>
      <c r="R15159">
        <f t="shared" si="950"/>
        <v>0</v>
      </c>
      <c r="S15159" s="3" t="str">
        <f t="shared" si="951"/>
        <v/>
      </c>
      <c r="T15159" s="9" t="str">
        <f t="shared" si="952"/>
        <v/>
      </c>
    </row>
    <row r="15160" spans="2:20" x14ac:dyDescent="0.3">
      <c r="B15160" t="s">
        <v>66</v>
      </c>
      <c r="C15160" t="s">
        <v>66</v>
      </c>
      <c r="I15160" s="10">
        <f t="shared" si="949"/>
        <v>0</v>
      </c>
      <c r="R15160">
        <f t="shared" si="950"/>
        <v>0</v>
      </c>
      <c r="S15160" s="3" t="str">
        <f t="shared" si="951"/>
        <v/>
      </c>
      <c r="T15160" s="9" t="str">
        <f t="shared" si="952"/>
        <v/>
      </c>
    </row>
    <row r="15161" spans="2:20" x14ac:dyDescent="0.3">
      <c r="B15161" t="s">
        <v>66</v>
      </c>
      <c r="C15161" t="s">
        <v>66</v>
      </c>
      <c r="I15161" s="10">
        <f t="shared" si="949"/>
        <v>0</v>
      </c>
      <c r="R15161">
        <f t="shared" si="950"/>
        <v>0</v>
      </c>
      <c r="S15161" s="3" t="str">
        <f t="shared" si="951"/>
        <v/>
      </c>
      <c r="T15161" s="9" t="str">
        <f t="shared" si="952"/>
        <v/>
      </c>
    </row>
    <row r="15162" spans="2:20" x14ac:dyDescent="0.3">
      <c r="B15162" t="s">
        <v>66</v>
      </c>
      <c r="C15162" t="s">
        <v>66</v>
      </c>
      <c r="I15162" s="10">
        <f t="shared" si="949"/>
        <v>0</v>
      </c>
      <c r="R15162">
        <f t="shared" si="950"/>
        <v>0</v>
      </c>
      <c r="S15162" s="3" t="str">
        <f t="shared" si="951"/>
        <v/>
      </c>
      <c r="T15162" s="9" t="str">
        <f t="shared" si="952"/>
        <v/>
      </c>
    </row>
    <row r="15163" spans="2:20" x14ac:dyDescent="0.3">
      <c r="B15163" t="s">
        <v>66</v>
      </c>
      <c r="C15163" t="s">
        <v>66</v>
      </c>
      <c r="I15163" s="10">
        <f t="shared" si="949"/>
        <v>0</v>
      </c>
      <c r="R15163">
        <f t="shared" si="950"/>
        <v>0</v>
      </c>
      <c r="S15163" s="3" t="str">
        <f t="shared" si="951"/>
        <v/>
      </c>
      <c r="T15163" s="9" t="str">
        <f t="shared" si="952"/>
        <v/>
      </c>
    </row>
    <row r="15164" spans="2:20" x14ac:dyDescent="0.3">
      <c r="B15164" t="s">
        <v>66</v>
      </c>
      <c r="C15164" t="s">
        <v>66</v>
      </c>
      <c r="I15164" s="10">
        <f t="shared" si="949"/>
        <v>0</v>
      </c>
      <c r="R15164">
        <f t="shared" si="950"/>
        <v>0</v>
      </c>
      <c r="S15164" s="3" t="str">
        <f t="shared" si="951"/>
        <v/>
      </c>
      <c r="T15164" s="9" t="str">
        <f t="shared" si="952"/>
        <v/>
      </c>
    </row>
    <row r="15165" spans="2:20" x14ac:dyDescent="0.3">
      <c r="B15165" t="s">
        <v>66</v>
      </c>
      <c r="C15165" t="s">
        <v>66</v>
      </c>
      <c r="I15165" s="10">
        <f t="shared" si="949"/>
        <v>0</v>
      </c>
      <c r="R15165">
        <f t="shared" si="950"/>
        <v>0</v>
      </c>
      <c r="S15165" s="3" t="str">
        <f t="shared" si="951"/>
        <v/>
      </c>
      <c r="T15165" s="9" t="str">
        <f t="shared" si="952"/>
        <v/>
      </c>
    </row>
    <row r="15166" spans="2:20" x14ac:dyDescent="0.3">
      <c r="B15166" t="s">
        <v>66</v>
      </c>
      <c r="C15166" t="s">
        <v>66</v>
      </c>
      <c r="I15166" s="10">
        <f t="shared" si="949"/>
        <v>0</v>
      </c>
      <c r="R15166">
        <f t="shared" si="950"/>
        <v>0</v>
      </c>
      <c r="S15166" s="3" t="str">
        <f t="shared" si="951"/>
        <v/>
      </c>
      <c r="T15166" s="9" t="str">
        <f t="shared" si="952"/>
        <v/>
      </c>
    </row>
    <row r="15167" spans="2:20" x14ac:dyDescent="0.3">
      <c r="B15167" t="s">
        <v>66</v>
      </c>
      <c r="C15167" t="s">
        <v>66</v>
      </c>
      <c r="I15167" s="10">
        <f t="shared" si="949"/>
        <v>0</v>
      </c>
      <c r="R15167">
        <f t="shared" si="950"/>
        <v>0</v>
      </c>
      <c r="S15167" s="3" t="str">
        <f t="shared" si="951"/>
        <v/>
      </c>
      <c r="T15167" s="9" t="str">
        <f t="shared" si="952"/>
        <v/>
      </c>
    </row>
    <row r="15168" spans="2:20" x14ac:dyDescent="0.3">
      <c r="B15168" t="s">
        <v>66</v>
      </c>
      <c r="C15168" t="s">
        <v>66</v>
      </c>
      <c r="I15168" s="10">
        <f t="shared" si="949"/>
        <v>0</v>
      </c>
      <c r="R15168">
        <f t="shared" si="950"/>
        <v>0</v>
      </c>
      <c r="S15168" s="3" t="str">
        <f t="shared" si="951"/>
        <v/>
      </c>
      <c r="T15168" s="9" t="str">
        <f t="shared" si="952"/>
        <v/>
      </c>
    </row>
    <row r="15169" spans="2:20" x14ac:dyDescent="0.3">
      <c r="B15169" t="s">
        <v>66</v>
      </c>
      <c r="C15169" t="s">
        <v>66</v>
      </c>
      <c r="I15169" s="10">
        <f t="shared" si="949"/>
        <v>0</v>
      </c>
      <c r="R15169">
        <f t="shared" si="950"/>
        <v>0</v>
      </c>
      <c r="S15169" s="3" t="str">
        <f t="shared" si="951"/>
        <v/>
      </c>
      <c r="T15169" s="9" t="str">
        <f t="shared" si="952"/>
        <v/>
      </c>
    </row>
    <row r="15170" spans="2:20" x14ac:dyDescent="0.3">
      <c r="B15170" t="s">
        <v>66</v>
      </c>
      <c r="C15170" t="s">
        <v>66</v>
      </c>
      <c r="I15170" s="10">
        <f t="shared" si="949"/>
        <v>0</v>
      </c>
      <c r="R15170">
        <f t="shared" si="950"/>
        <v>0</v>
      </c>
      <c r="S15170" s="3" t="str">
        <f t="shared" si="951"/>
        <v/>
      </c>
      <c r="T15170" s="9" t="str">
        <f t="shared" si="952"/>
        <v/>
      </c>
    </row>
    <row r="15171" spans="2:20" x14ac:dyDescent="0.3">
      <c r="B15171" t="s">
        <v>66</v>
      </c>
      <c r="C15171" t="s">
        <v>66</v>
      </c>
      <c r="I15171" s="10">
        <f t="shared" ref="I15171:I15234" si="953">H15171*0.5</f>
        <v>0</v>
      </c>
      <c r="R15171">
        <f t="shared" ref="R15171:R15234" si="954">SUM(I15171:Q15171)</f>
        <v>0</v>
      </c>
      <c r="S15171" s="3" t="str">
        <f t="shared" ref="S15171:S15234" si="955">IFERROR(IF(R15171&lt;=H15171,R15171/H15171*100,100),"")</f>
        <v/>
      </c>
      <c r="T15171" s="9" t="str">
        <f t="shared" ref="T15171:T15234" si="956">IFERROR(G15171*S15171/100,"")</f>
        <v/>
      </c>
    </row>
    <row r="15172" spans="2:20" x14ac:dyDescent="0.3">
      <c r="B15172" t="s">
        <v>66</v>
      </c>
      <c r="C15172" t="s">
        <v>66</v>
      </c>
      <c r="I15172" s="10">
        <f t="shared" si="953"/>
        <v>0</v>
      </c>
      <c r="R15172">
        <f t="shared" si="954"/>
        <v>0</v>
      </c>
      <c r="S15172" s="3" t="str">
        <f t="shared" si="955"/>
        <v/>
      </c>
      <c r="T15172" s="9" t="str">
        <f t="shared" si="956"/>
        <v/>
      </c>
    </row>
    <row r="15173" spans="2:20" x14ac:dyDescent="0.3">
      <c r="B15173" t="s">
        <v>66</v>
      </c>
      <c r="C15173" t="s">
        <v>66</v>
      </c>
      <c r="I15173" s="10">
        <f t="shared" si="953"/>
        <v>0</v>
      </c>
      <c r="R15173">
        <f t="shared" si="954"/>
        <v>0</v>
      </c>
      <c r="S15173" s="3" t="str">
        <f t="shared" si="955"/>
        <v/>
      </c>
      <c r="T15173" s="9" t="str">
        <f t="shared" si="956"/>
        <v/>
      </c>
    </row>
    <row r="15174" spans="2:20" x14ac:dyDescent="0.3">
      <c r="B15174" t="s">
        <v>66</v>
      </c>
      <c r="C15174" t="s">
        <v>66</v>
      </c>
      <c r="I15174" s="10">
        <f t="shared" si="953"/>
        <v>0</v>
      </c>
      <c r="R15174">
        <f t="shared" si="954"/>
        <v>0</v>
      </c>
      <c r="S15174" s="3" t="str">
        <f t="shared" si="955"/>
        <v/>
      </c>
      <c r="T15174" s="9" t="str">
        <f t="shared" si="956"/>
        <v/>
      </c>
    </row>
    <row r="15175" spans="2:20" x14ac:dyDescent="0.3">
      <c r="B15175" t="s">
        <v>66</v>
      </c>
      <c r="C15175" t="s">
        <v>66</v>
      </c>
      <c r="I15175" s="10">
        <f t="shared" si="953"/>
        <v>0</v>
      </c>
      <c r="R15175">
        <f t="shared" si="954"/>
        <v>0</v>
      </c>
      <c r="S15175" s="3" t="str">
        <f t="shared" si="955"/>
        <v/>
      </c>
      <c r="T15175" s="9" t="str">
        <f t="shared" si="956"/>
        <v/>
      </c>
    </row>
    <row r="15176" spans="2:20" x14ac:dyDescent="0.3">
      <c r="B15176" t="s">
        <v>66</v>
      </c>
      <c r="C15176" t="s">
        <v>66</v>
      </c>
      <c r="I15176" s="10">
        <f t="shared" si="953"/>
        <v>0</v>
      </c>
      <c r="R15176">
        <f t="shared" si="954"/>
        <v>0</v>
      </c>
      <c r="S15176" s="3" t="str">
        <f t="shared" si="955"/>
        <v/>
      </c>
      <c r="T15176" s="9" t="str">
        <f t="shared" si="956"/>
        <v/>
      </c>
    </row>
    <row r="15177" spans="2:20" x14ac:dyDescent="0.3">
      <c r="B15177" t="s">
        <v>66</v>
      </c>
      <c r="C15177" t="s">
        <v>66</v>
      </c>
      <c r="I15177" s="10">
        <f t="shared" si="953"/>
        <v>0</v>
      </c>
      <c r="R15177">
        <f t="shared" si="954"/>
        <v>0</v>
      </c>
      <c r="S15177" s="3" t="str">
        <f t="shared" si="955"/>
        <v/>
      </c>
      <c r="T15177" s="9" t="str">
        <f t="shared" si="956"/>
        <v/>
      </c>
    </row>
    <row r="15178" spans="2:20" x14ac:dyDescent="0.3">
      <c r="B15178" t="s">
        <v>66</v>
      </c>
      <c r="C15178" t="s">
        <v>66</v>
      </c>
      <c r="I15178" s="10">
        <f t="shared" si="953"/>
        <v>0</v>
      </c>
      <c r="R15178">
        <f t="shared" si="954"/>
        <v>0</v>
      </c>
      <c r="S15178" s="3" t="str">
        <f t="shared" si="955"/>
        <v/>
      </c>
      <c r="T15178" s="9" t="str">
        <f t="shared" si="956"/>
        <v/>
      </c>
    </row>
    <row r="15179" spans="2:20" x14ac:dyDescent="0.3">
      <c r="B15179" t="s">
        <v>66</v>
      </c>
      <c r="C15179" t="s">
        <v>66</v>
      </c>
      <c r="I15179" s="10">
        <f t="shared" si="953"/>
        <v>0</v>
      </c>
      <c r="R15179">
        <f t="shared" si="954"/>
        <v>0</v>
      </c>
      <c r="S15179" s="3" t="str">
        <f t="shared" si="955"/>
        <v/>
      </c>
      <c r="T15179" s="9" t="str">
        <f t="shared" si="956"/>
        <v/>
      </c>
    </row>
    <row r="15180" spans="2:20" x14ac:dyDescent="0.3">
      <c r="B15180" t="s">
        <v>66</v>
      </c>
      <c r="C15180" t="s">
        <v>66</v>
      </c>
      <c r="I15180" s="10">
        <f t="shared" si="953"/>
        <v>0</v>
      </c>
      <c r="R15180">
        <f t="shared" si="954"/>
        <v>0</v>
      </c>
      <c r="S15180" s="3" t="str">
        <f t="shared" si="955"/>
        <v/>
      </c>
      <c r="T15180" s="9" t="str">
        <f t="shared" si="956"/>
        <v/>
      </c>
    </row>
    <row r="15181" spans="2:20" x14ac:dyDescent="0.3">
      <c r="B15181" t="s">
        <v>66</v>
      </c>
      <c r="C15181" t="s">
        <v>66</v>
      </c>
      <c r="I15181" s="10">
        <f t="shared" si="953"/>
        <v>0</v>
      </c>
      <c r="R15181">
        <f t="shared" si="954"/>
        <v>0</v>
      </c>
      <c r="S15181" s="3" t="str">
        <f t="shared" si="955"/>
        <v/>
      </c>
      <c r="T15181" s="9" t="str">
        <f t="shared" si="956"/>
        <v/>
      </c>
    </row>
    <row r="15182" spans="2:20" x14ac:dyDescent="0.3">
      <c r="B15182" t="s">
        <v>66</v>
      </c>
      <c r="C15182" t="s">
        <v>66</v>
      </c>
      <c r="I15182" s="10">
        <f t="shared" si="953"/>
        <v>0</v>
      </c>
      <c r="R15182">
        <f t="shared" si="954"/>
        <v>0</v>
      </c>
      <c r="S15182" s="3" t="str">
        <f t="shared" si="955"/>
        <v/>
      </c>
      <c r="T15182" s="9" t="str">
        <f t="shared" si="956"/>
        <v/>
      </c>
    </row>
    <row r="15183" spans="2:20" x14ac:dyDescent="0.3">
      <c r="B15183" t="s">
        <v>66</v>
      </c>
      <c r="C15183" t="s">
        <v>66</v>
      </c>
      <c r="I15183" s="10">
        <f t="shared" si="953"/>
        <v>0</v>
      </c>
      <c r="R15183">
        <f t="shared" si="954"/>
        <v>0</v>
      </c>
      <c r="S15183" s="3" t="str">
        <f t="shared" si="955"/>
        <v/>
      </c>
      <c r="T15183" s="9" t="str">
        <f t="shared" si="956"/>
        <v/>
      </c>
    </row>
    <row r="15184" spans="2:20" x14ac:dyDescent="0.3">
      <c r="B15184" t="s">
        <v>66</v>
      </c>
      <c r="C15184" t="s">
        <v>66</v>
      </c>
      <c r="I15184" s="10">
        <f t="shared" si="953"/>
        <v>0</v>
      </c>
      <c r="R15184">
        <f t="shared" si="954"/>
        <v>0</v>
      </c>
      <c r="S15184" s="3" t="str">
        <f t="shared" si="955"/>
        <v/>
      </c>
      <c r="T15184" s="9" t="str">
        <f t="shared" si="956"/>
        <v/>
      </c>
    </row>
    <row r="15185" spans="2:20" x14ac:dyDescent="0.3">
      <c r="B15185" t="s">
        <v>66</v>
      </c>
      <c r="C15185" t="s">
        <v>66</v>
      </c>
      <c r="I15185" s="10">
        <f t="shared" si="953"/>
        <v>0</v>
      </c>
      <c r="R15185">
        <f t="shared" si="954"/>
        <v>0</v>
      </c>
      <c r="S15185" s="3" t="str">
        <f t="shared" si="955"/>
        <v/>
      </c>
      <c r="T15185" s="9" t="str">
        <f t="shared" si="956"/>
        <v/>
      </c>
    </row>
    <row r="15186" spans="2:20" x14ac:dyDescent="0.3">
      <c r="B15186" t="s">
        <v>66</v>
      </c>
      <c r="C15186" t="s">
        <v>66</v>
      </c>
      <c r="I15186" s="10">
        <f t="shared" si="953"/>
        <v>0</v>
      </c>
      <c r="R15186">
        <f t="shared" si="954"/>
        <v>0</v>
      </c>
      <c r="S15186" s="3" t="str">
        <f t="shared" si="955"/>
        <v/>
      </c>
      <c r="T15186" s="9" t="str">
        <f t="shared" si="956"/>
        <v/>
      </c>
    </row>
    <row r="15187" spans="2:20" x14ac:dyDescent="0.3">
      <c r="B15187" t="s">
        <v>66</v>
      </c>
      <c r="C15187" t="s">
        <v>66</v>
      </c>
      <c r="I15187" s="10">
        <f t="shared" si="953"/>
        <v>0</v>
      </c>
      <c r="R15187">
        <f t="shared" si="954"/>
        <v>0</v>
      </c>
      <c r="S15187" s="3" t="str">
        <f t="shared" si="955"/>
        <v/>
      </c>
      <c r="T15187" s="9" t="str">
        <f t="shared" si="956"/>
        <v/>
      </c>
    </row>
    <row r="15188" spans="2:20" x14ac:dyDescent="0.3">
      <c r="B15188" t="s">
        <v>66</v>
      </c>
      <c r="C15188" t="s">
        <v>66</v>
      </c>
      <c r="I15188" s="10">
        <f t="shared" si="953"/>
        <v>0</v>
      </c>
      <c r="R15188">
        <f t="shared" si="954"/>
        <v>0</v>
      </c>
      <c r="S15188" s="3" t="str">
        <f t="shared" si="955"/>
        <v/>
      </c>
      <c r="T15188" s="9" t="str">
        <f t="shared" si="956"/>
        <v/>
      </c>
    </row>
    <row r="15189" spans="2:20" x14ac:dyDescent="0.3">
      <c r="B15189" t="s">
        <v>66</v>
      </c>
      <c r="C15189" t="s">
        <v>66</v>
      </c>
      <c r="I15189" s="10">
        <f t="shared" si="953"/>
        <v>0</v>
      </c>
      <c r="R15189">
        <f t="shared" si="954"/>
        <v>0</v>
      </c>
      <c r="S15189" s="3" t="str">
        <f t="shared" si="955"/>
        <v/>
      </c>
      <c r="T15189" s="9" t="str">
        <f t="shared" si="956"/>
        <v/>
      </c>
    </row>
    <row r="15190" spans="2:20" x14ac:dyDescent="0.3">
      <c r="B15190" t="s">
        <v>66</v>
      </c>
      <c r="C15190" t="s">
        <v>66</v>
      </c>
      <c r="I15190" s="10">
        <f t="shared" si="953"/>
        <v>0</v>
      </c>
      <c r="R15190">
        <f t="shared" si="954"/>
        <v>0</v>
      </c>
      <c r="S15190" s="3" t="str">
        <f t="shared" si="955"/>
        <v/>
      </c>
      <c r="T15190" s="9" t="str">
        <f t="shared" si="956"/>
        <v/>
      </c>
    </row>
    <row r="15191" spans="2:20" x14ac:dyDescent="0.3">
      <c r="B15191" t="s">
        <v>66</v>
      </c>
      <c r="C15191" t="s">
        <v>66</v>
      </c>
      <c r="I15191" s="10">
        <f t="shared" si="953"/>
        <v>0</v>
      </c>
      <c r="R15191">
        <f t="shared" si="954"/>
        <v>0</v>
      </c>
      <c r="S15191" s="3" t="str">
        <f t="shared" si="955"/>
        <v/>
      </c>
      <c r="T15191" s="9" t="str">
        <f t="shared" si="956"/>
        <v/>
      </c>
    </row>
    <row r="15192" spans="2:20" x14ac:dyDescent="0.3">
      <c r="B15192" t="s">
        <v>66</v>
      </c>
      <c r="C15192" t="s">
        <v>66</v>
      </c>
      <c r="I15192" s="10">
        <f t="shared" si="953"/>
        <v>0</v>
      </c>
      <c r="R15192">
        <f t="shared" si="954"/>
        <v>0</v>
      </c>
      <c r="S15192" s="3" t="str">
        <f t="shared" si="955"/>
        <v/>
      </c>
      <c r="T15192" s="9" t="str">
        <f t="shared" si="956"/>
        <v/>
      </c>
    </row>
    <row r="15193" spans="2:20" x14ac:dyDescent="0.3">
      <c r="B15193" t="s">
        <v>66</v>
      </c>
      <c r="C15193" t="s">
        <v>66</v>
      </c>
      <c r="I15193" s="10">
        <f t="shared" si="953"/>
        <v>0</v>
      </c>
      <c r="R15193">
        <f t="shared" si="954"/>
        <v>0</v>
      </c>
      <c r="S15193" s="3" t="str">
        <f t="shared" si="955"/>
        <v/>
      </c>
      <c r="T15193" s="9" t="str">
        <f t="shared" si="956"/>
        <v/>
      </c>
    </row>
    <row r="15194" spans="2:20" x14ac:dyDescent="0.3">
      <c r="B15194" t="s">
        <v>66</v>
      </c>
      <c r="C15194" t="s">
        <v>66</v>
      </c>
      <c r="I15194" s="10">
        <f t="shared" si="953"/>
        <v>0</v>
      </c>
      <c r="R15194">
        <f t="shared" si="954"/>
        <v>0</v>
      </c>
      <c r="S15194" s="3" t="str">
        <f t="shared" si="955"/>
        <v/>
      </c>
      <c r="T15194" s="9" t="str">
        <f t="shared" si="956"/>
        <v/>
      </c>
    </row>
    <row r="15195" spans="2:20" x14ac:dyDescent="0.3">
      <c r="B15195" t="s">
        <v>66</v>
      </c>
      <c r="C15195" t="s">
        <v>66</v>
      </c>
      <c r="I15195" s="10">
        <f t="shared" si="953"/>
        <v>0</v>
      </c>
      <c r="R15195">
        <f t="shared" si="954"/>
        <v>0</v>
      </c>
      <c r="S15195" s="3" t="str">
        <f t="shared" si="955"/>
        <v/>
      </c>
      <c r="T15195" s="9" t="str">
        <f t="shared" si="956"/>
        <v/>
      </c>
    </row>
    <row r="15196" spans="2:20" x14ac:dyDescent="0.3">
      <c r="B15196" t="s">
        <v>66</v>
      </c>
      <c r="C15196" t="s">
        <v>66</v>
      </c>
      <c r="I15196" s="10">
        <f t="shared" si="953"/>
        <v>0</v>
      </c>
      <c r="R15196">
        <f t="shared" si="954"/>
        <v>0</v>
      </c>
      <c r="S15196" s="3" t="str">
        <f t="shared" si="955"/>
        <v/>
      </c>
      <c r="T15196" s="9" t="str">
        <f t="shared" si="956"/>
        <v/>
      </c>
    </row>
    <row r="15197" spans="2:20" x14ac:dyDescent="0.3">
      <c r="B15197" t="s">
        <v>66</v>
      </c>
      <c r="C15197" t="s">
        <v>66</v>
      </c>
      <c r="I15197" s="10">
        <f t="shared" si="953"/>
        <v>0</v>
      </c>
      <c r="R15197">
        <f t="shared" si="954"/>
        <v>0</v>
      </c>
      <c r="S15197" s="3" t="str">
        <f t="shared" si="955"/>
        <v/>
      </c>
      <c r="T15197" s="9" t="str">
        <f t="shared" si="956"/>
        <v/>
      </c>
    </row>
    <row r="15198" spans="2:20" x14ac:dyDescent="0.3">
      <c r="B15198" t="s">
        <v>66</v>
      </c>
      <c r="C15198" t="s">
        <v>66</v>
      </c>
      <c r="I15198" s="10">
        <f t="shared" si="953"/>
        <v>0</v>
      </c>
      <c r="R15198">
        <f t="shared" si="954"/>
        <v>0</v>
      </c>
      <c r="S15198" s="3" t="str">
        <f t="shared" si="955"/>
        <v/>
      </c>
      <c r="T15198" s="9" t="str">
        <f t="shared" si="956"/>
        <v/>
      </c>
    </row>
    <row r="15199" spans="2:20" x14ac:dyDescent="0.3">
      <c r="B15199" t="s">
        <v>66</v>
      </c>
      <c r="C15199" t="s">
        <v>66</v>
      </c>
      <c r="I15199" s="10">
        <f t="shared" si="953"/>
        <v>0</v>
      </c>
      <c r="R15199">
        <f t="shared" si="954"/>
        <v>0</v>
      </c>
      <c r="S15199" s="3" t="str">
        <f t="shared" si="955"/>
        <v/>
      </c>
      <c r="T15199" s="9" t="str">
        <f t="shared" si="956"/>
        <v/>
      </c>
    </row>
    <row r="15200" spans="2:20" x14ac:dyDescent="0.3">
      <c r="B15200" t="s">
        <v>66</v>
      </c>
      <c r="C15200" t="s">
        <v>66</v>
      </c>
      <c r="I15200" s="10">
        <f t="shared" si="953"/>
        <v>0</v>
      </c>
      <c r="R15200">
        <f t="shared" si="954"/>
        <v>0</v>
      </c>
      <c r="S15200" s="3" t="str">
        <f t="shared" si="955"/>
        <v/>
      </c>
      <c r="T15200" s="9" t="str">
        <f t="shared" si="956"/>
        <v/>
      </c>
    </row>
    <row r="15201" spans="2:20" x14ac:dyDescent="0.3">
      <c r="B15201" t="s">
        <v>66</v>
      </c>
      <c r="C15201" t="s">
        <v>66</v>
      </c>
      <c r="I15201" s="10">
        <f t="shared" si="953"/>
        <v>0</v>
      </c>
      <c r="R15201">
        <f t="shared" si="954"/>
        <v>0</v>
      </c>
      <c r="S15201" s="3" t="str">
        <f t="shared" si="955"/>
        <v/>
      </c>
      <c r="T15201" s="9" t="str">
        <f t="shared" si="956"/>
        <v/>
      </c>
    </row>
    <row r="15202" spans="2:20" x14ac:dyDescent="0.3">
      <c r="B15202" t="s">
        <v>66</v>
      </c>
      <c r="C15202" t="s">
        <v>66</v>
      </c>
      <c r="I15202" s="10">
        <f t="shared" si="953"/>
        <v>0</v>
      </c>
      <c r="R15202">
        <f t="shared" si="954"/>
        <v>0</v>
      </c>
      <c r="S15202" s="3" t="str">
        <f t="shared" si="955"/>
        <v/>
      </c>
      <c r="T15202" s="9" t="str">
        <f t="shared" si="956"/>
        <v/>
      </c>
    </row>
    <row r="15203" spans="2:20" x14ac:dyDescent="0.3">
      <c r="B15203" t="s">
        <v>66</v>
      </c>
      <c r="C15203" t="s">
        <v>66</v>
      </c>
      <c r="I15203" s="10">
        <f t="shared" si="953"/>
        <v>0</v>
      </c>
      <c r="R15203">
        <f t="shared" si="954"/>
        <v>0</v>
      </c>
      <c r="S15203" s="3" t="str">
        <f t="shared" si="955"/>
        <v/>
      </c>
      <c r="T15203" s="9" t="str">
        <f t="shared" si="956"/>
        <v/>
      </c>
    </row>
    <row r="15204" spans="2:20" x14ac:dyDescent="0.3">
      <c r="B15204" t="s">
        <v>66</v>
      </c>
      <c r="C15204" t="s">
        <v>66</v>
      </c>
      <c r="I15204" s="10">
        <f t="shared" si="953"/>
        <v>0</v>
      </c>
      <c r="R15204">
        <f t="shared" si="954"/>
        <v>0</v>
      </c>
      <c r="S15204" s="3" t="str">
        <f t="shared" si="955"/>
        <v/>
      </c>
      <c r="T15204" s="9" t="str">
        <f t="shared" si="956"/>
        <v/>
      </c>
    </row>
    <row r="15205" spans="2:20" x14ac:dyDescent="0.3">
      <c r="B15205" t="s">
        <v>66</v>
      </c>
      <c r="C15205" t="s">
        <v>66</v>
      </c>
      <c r="I15205" s="10">
        <f t="shared" si="953"/>
        <v>0</v>
      </c>
      <c r="R15205">
        <f t="shared" si="954"/>
        <v>0</v>
      </c>
      <c r="S15205" s="3" t="str">
        <f t="shared" si="955"/>
        <v/>
      </c>
      <c r="T15205" s="9" t="str">
        <f t="shared" si="956"/>
        <v/>
      </c>
    </row>
    <row r="15206" spans="2:20" x14ac:dyDescent="0.3">
      <c r="B15206" t="s">
        <v>66</v>
      </c>
      <c r="C15206" t="s">
        <v>66</v>
      </c>
      <c r="I15206" s="10">
        <f t="shared" si="953"/>
        <v>0</v>
      </c>
      <c r="R15206">
        <f t="shared" si="954"/>
        <v>0</v>
      </c>
      <c r="S15206" s="3" t="str">
        <f t="shared" si="955"/>
        <v/>
      </c>
      <c r="T15206" s="9" t="str">
        <f t="shared" si="956"/>
        <v/>
      </c>
    </row>
    <row r="15207" spans="2:20" x14ac:dyDescent="0.3">
      <c r="B15207" t="s">
        <v>66</v>
      </c>
      <c r="C15207" t="s">
        <v>66</v>
      </c>
      <c r="I15207" s="10">
        <f t="shared" si="953"/>
        <v>0</v>
      </c>
      <c r="R15207">
        <f t="shared" si="954"/>
        <v>0</v>
      </c>
      <c r="S15207" s="3" t="str">
        <f t="shared" si="955"/>
        <v/>
      </c>
      <c r="T15207" s="9" t="str">
        <f t="shared" si="956"/>
        <v/>
      </c>
    </row>
    <row r="15208" spans="2:20" x14ac:dyDescent="0.3">
      <c r="B15208" t="s">
        <v>66</v>
      </c>
      <c r="C15208" t="s">
        <v>66</v>
      </c>
      <c r="I15208" s="10">
        <f t="shared" si="953"/>
        <v>0</v>
      </c>
      <c r="R15208">
        <f t="shared" si="954"/>
        <v>0</v>
      </c>
      <c r="S15208" s="3" t="str">
        <f t="shared" si="955"/>
        <v/>
      </c>
      <c r="T15208" s="9" t="str">
        <f t="shared" si="956"/>
        <v/>
      </c>
    </row>
    <row r="15209" spans="2:20" x14ac:dyDescent="0.3">
      <c r="B15209" t="s">
        <v>66</v>
      </c>
      <c r="C15209" t="s">
        <v>66</v>
      </c>
      <c r="I15209" s="10">
        <f t="shared" si="953"/>
        <v>0</v>
      </c>
      <c r="R15209">
        <f t="shared" si="954"/>
        <v>0</v>
      </c>
      <c r="S15209" s="3" t="str">
        <f t="shared" si="955"/>
        <v/>
      </c>
      <c r="T15209" s="9" t="str">
        <f t="shared" si="956"/>
        <v/>
      </c>
    </row>
    <row r="15210" spans="2:20" x14ac:dyDescent="0.3">
      <c r="B15210" t="s">
        <v>66</v>
      </c>
      <c r="C15210" t="s">
        <v>66</v>
      </c>
      <c r="I15210" s="10">
        <f t="shared" si="953"/>
        <v>0</v>
      </c>
      <c r="R15210">
        <f t="shared" si="954"/>
        <v>0</v>
      </c>
      <c r="S15210" s="3" t="str">
        <f t="shared" si="955"/>
        <v/>
      </c>
      <c r="T15210" s="9" t="str">
        <f t="shared" si="956"/>
        <v/>
      </c>
    </row>
    <row r="15211" spans="2:20" x14ac:dyDescent="0.3">
      <c r="B15211" t="s">
        <v>66</v>
      </c>
      <c r="C15211" t="s">
        <v>66</v>
      </c>
      <c r="I15211" s="10">
        <f t="shared" si="953"/>
        <v>0</v>
      </c>
      <c r="R15211">
        <f t="shared" si="954"/>
        <v>0</v>
      </c>
      <c r="S15211" s="3" t="str">
        <f t="shared" si="955"/>
        <v/>
      </c>
      <c r="T15211" s="9" t="str">
        <f t="shared" si="956"/>
        <v/>
      </c>
    </row>
    <row r="15212" spans="2:20" x14ac:dyDescent="0.3">
      <c r="B15212" t="s">
        <v>66</v>
      </c>
      <c r="C15212" t="s">
        <v>66</v>
      </c>
      <c r="I15212" s="10">
        <f t="shared" si="953"/>
        <v>0</v>
      </c>
      <c r="R15212">
        <f t="shared" si="954"/>
        <v>0</v>
      </c>
      <c r="S15212" s="3" t="str">
        <f t="shared" si="955"/>
        <v/>
      </c>
      <c r="T15212" s="9" t="str">
        <f t="shared" si="956"/>
        <v/>
      </c>
    </row>
    <row r="15213" spans="2:20" x14ac:dyDescent="0.3">
      <c r="B15213" t="s">
        <v>66</v>
      </c>
      <c r="C15213" t="s">
        <v>66</v>
      </c>
      <c r="I15213" s="10">
        <f t="shared" si="953"/>
        <v>0</v>
      </c>
      <c r="R15213">
        <f t="shared" si="954"/>
        <v>0</v>
      </c>
      <c r="S15213" s="3" t="str">
        <f t="shared" si="955"/>
        <v/>
      </c>
      <c r="T15213" s="9" t="str">
        <f t="shared" si="956"/>
        <v/>
      </c>
    </row>
    <row r="15214" spans="2:20" x14ac:dyDescent="0.3">
      <c r="B15214" t="s">
        <v>66</v>
      </c>
      <c r="C15214" t="s">
        <v>66</v>
      </c>
      <c r="I15214" s="10">
        <f t="shared" si="953"/>
        <v>0</v>
      </c>
      <c r="R15214">
        <f t="shared" si="954"/>
        <v>0</v>
      </c>
      <c r="S15214" s="3" t="str">
        <f t="shared" si="955"/>
        <v/>
      </c>
      <c r="T15214" s="9" t="str">
        <f t="shared" si="956"/>
        <v/>
      </c>
    </row>
    <row r="15215" spans="2:20" x14ac:dyDescent="0.3">
      <c r="B15215" t="s">
        <v>66</v>
      </c>
      <c r="C15215" t="s">
        <v>66</v>
      </c>
      <c r="I15215" s="10">
        <f t="shared" si="953"/>
        <v>0</v>
      </c>
      <c r="R15215">
        <f t="shared" si="954"/>
        <v>0</v>
      </c>
      <c r="S15215" s="3" t="str">
        <f t="shared" si="955"/>
        <v/>
      </c>
      <c r="T15215" s="9" t="str">
        <f t="shared" si="956"/>
        <v/>
      </c>
    </row>
    <row r="15216" spans="2:20" x14ac:dyDescent="0.3">
      <c r="B15216" t="s">
        <v>66</v>
      </c>
      <c r="C15216" t="s">
        <v>66</v>
      </c>
      <c r="I15216" s="10">
        <f t="shared" si="953"/>
        <v>0</v>
      </c>
      <c r="R15216">
        <f t="shared" si="954"/>
        <v>0</v>
      </c>
      <c r="S15216" s="3" t="str">
        <f t="shared" si="955"/>
        <v/>
      </c>
      <c r="T15216" s="9" t="str">
        <f t="shared" si="956"/>
        <v/>
      </c>
    </row>
    <row r="15217" spans="2:20" x14ac:dyDescent="0.3">
      <c r="B15217" t="s">
        <v>66</v>
      </c>
      <c r="C15217" t="s">
        <v>66</v>
      </c>
      <c r="I15217" s="10">
        <f t="shared" si="953"/>
        <v>0</v>
      </c>
      <c r="R15217">
        <f t="shared" si="954"/>
        <v>0</v>
      </c>
      <c r="S15217" s="3" t="str">
        <f t="shared" si="955"/>
        <v/>
      </c>
      <c r="T15217" s="9" t="str">
        <f t="shared" si="956"/>
        <v/>
      </c>
    </row>
    <row r="15218" spans="2:20" x14ac:dyDescent="0.3">
      <c r="B15218" t="s">
        <v>66</v>
      </c>
      <c r="C15218" t="s">
        <v>66</v>
      </c>
      <c r="I15218" s="10">
        <f t="shared" si="953"/>
        <v>0</v>
      </c>
      <c r="R15218">
        <f t="shared" si="954"/>
        <v>0</v>
      </c>
      <c r="S15218" s="3" t="str">
        <f t="shared" si="955"/>
        <v/>
      </c>
      <c r="T15218" s="9" t="str">
        <f t="shared" si="956"/>
        <v/>
      </c>
    </row>
    <row r="15219" spans="2:20" x14ac:dyDescent="0.3">
      <c r="B15219" t="s">
        <v>66</v>
      </c>
      <c r="C15219" t="s">
        <v>66</v>
      </c>
      <c r="I15219" s="10">
        <f t="shared" si="953"/>
        <v>0</v>
      </c>
      <c r="R15219">
        <f t="shared" si="954"/>
        <v>0</v>
      </c>
      <c r="S15219" s="3" t="str">
        <f t="shared" si="955"/>
        <v/>
      </c>
      <c r="T15219" s="9" t="str">
        <f t="shared" si="956"/>
        <v/>
      </c>
    </row>
    <row r="15220" spans="2:20" x14ac:dyDescent="0.3">
      <c r="B15220" t="s">
        <v>66</v>
      </c>
      <c r="C15220" t="s">
        <v>66</v>
      </c>
      <c r="I15220" s="10">
        <f t="shared" si="953"/>
        <v>0</v>
      </c>
      <c r="R15220">
        <f t="shared" si="954"/>
        <v>0</v>
      </c>
      <c r="S15220" s="3" t="str">
        <f t="shared" si="955"/>
        <v/>
      </c>
      <c r="T15220" s="9" t="str">
        <f t="shared" si="956"/>
        <v/>
      </c>
    </row>
    <row r="15221" spans="2:20" x14ac:dyDescent="0.3">
      <c r="B15221" t="s">
        <v>66</v>
      </c>
      <c r="C15221" t="s">
        <v>66</v>
      </c>
      <c r="I15221" s="10">
        <f t="shared" si="953"/>
        <v>0</v>
      </c>
      <c r="R15221">
        <f t="shared" si="954"/>
        <v>0</v>
      </c>
      <c r="S15221" s="3" t="str">
        <f t="shared" si="955"/>
        <v/>
      </c>
      <c r="T15221" s="9" t="str">
        <f t="shared" si="956"/>
        <v/>
      </c>
    </row>
    <row r="15222" spans="2:20" x14ac:dyDescent="0.3">
      <c r="B15222" t="s">
        <v>66</v>
      </c>
      <c r="C15222" t="s">
        <v>66</v>
      </c>
      <c r="I15222" s="10">
        <f t="shared" si="953"/>
        <v>0</v>
      </c>
      <c r="R15222">
        <f t="shared" si="954"/>
        <v>0</v>
      </c>
      <c r="S15222" s="3" t="str">
        <f t="shared" si="955"/>
        <v/>
      </c>
      <c r="T15222" s="9" t="str">
        <f t="shared" si="956"/>
        <v/>
      </c>
    </row>
    <row r="15223" spans="2:20" x14ac:dyDescent="0.3">
      <c r="B15223" t="s">
        <v>66</v>
      </c>
      <c r="C15223" t="s">
        <v>66</v>
      </c>
      <c r="I15223" s="10">
        <f t="shared" si="953"/>
        <v>0</v>
      </c>
      <c r="R15223">
        <f t="shared" si="954"/>
        <v>0</v>
      </c>
      <c r="S15223" s="3" t="str">
        <f t="shared" si="955"/>
        <v/>
      </c>
      <c r="T15223" s="9" t="str">
        <f t="shared" si="956"/>
        <v/>
      </c>
    </row>
    <row r="15224" spans="2:20" x14ac:dyDescent="0.3">
      <c r="B15224" t="s">
        <v>66</v>
      </c>
      <c r="C15224" t="s">
        <v>66</v>
      </c>
      <c r="I15224" s="10">
        <f t="shared" si="953"/>
        <v>0</v>
      </c>
      <c r="R15224">
        <f t="shared" si="954"/>
        <v>0</v>
      </c>
      <c r="S15224" s="3" t="str">
        <f t="shared" si="955"/>
        <v/>
      </c>
      <c r="T15224" s="9" t="str">
        <f t="shared" si="956"/>
        <v/>
      </c>
    </row>
    <row r="15225" spans="2:20" x14ac:dyDescent="0.3">
      <c r="B15225" t="s">
        <v>66</v>
      </c>
      <c r="C15225" t="s">
        <v>66</v>
      </c>
      <c r="I15225" s="10">
        <f t="shared" si="953"/>
        <v>0</v>
      </c>
      <c r="R15225">
        <f t="shared" si="954"/>
        <v>0</v>
      </c>
      <c r="S15225" s="3" t="str">
        <f t="shared" si="955"/>
        <v/>
      </c>
      <c r="T15225" s="9" t="str">
        <f t="shared" si="956"/>
        <v/>
      </c>
    </row>
    <row r="15226" spans="2:20" x14ac:dyDescent="0.3">
      <c r="B15226" t="s">
        <v>66</v>
      </c>
      <c r="C15226" t="s">
        <v>66</v>
      </c>
      <c r="I15226" s="10">
        <f t="shared" si="953"/>
        <v>0</v>
      </c>
      <c r="R15226">
        <f t="shared" si="954"/>
        <v>0</v>
      </c>
      <c r="S15226" s="3" t="str">
        <f t="shared" si="955"/>
        <v/>
      </c>
      <c r="T15226" s="9" t="str">
        <f t="shared" si="956"/>
        <v/>
      </c>
    </row>
    <row r="15227" spans="2:20" x14ac:dyDescent="0.3">
      <c r="B15227" t="s">
        <v>66</v>
      </c>
      <c r="C15227" t="s">
        <v>66</v>
      </c>
      <c r="I15227" s="10">
        <f t="shared" si="953"/>
        <v>0</v>
      </c>
      <c r="R15227">
        <f t="shared" si="954"/>
        <v>0</v>
      </c>
      <c r="S15227" s="3" t="str">
        <f t="shared" si="955"/>
        <v/>
      </c>
      <c r="T15227" s="9" t="str">
        <f t="shared" si="956"/>
        <v/>
      </c>
    </row>
    <row r="15228" spans="2:20" x14ac:dyDescent="0.3">
      <c r="B15228" t="s">
        <v>66</v>
      </c>
      <c r="C15228" t="s">
        <v>66</v>
      </c>
      <c r="I15228" s="10">
        <f t="shared" si="953"/>
        <v>0</v>
      </c>
      <c r="R15228">
        <f t="shared" si="954"/>
        <v>0</v>
      </c>
      <c r="S15228" s="3" t="str">
        <f t="shared" si="955"/>
        <v/>
      </c>
      <c r="T15228" s="9" t="str">
        <f t="shared" si="956"/>
        <v/>
      </c>
    </row>
    <row r="15229" spans="2:20" x14ac:dyDescent="0.3">
      <c r="B15229" t="s">
        <v>66</v>
      </c>
      <c r="C15229" t="s">
        <v>66</v>
      </c>
      <c r="I15229" s="10">
        <f t="shared" si="953"/>
        <v>0</v>
      </c>
      <c r="R15229">
        <f t="shared" si="954"/>
        <v>0</v>
      </c>
      <c r="S15229" s="3" t="str">
        <f t="shared" si="955"/>
        <v/>
      </c>
      <c r="T15229" s="9" t="str">
        <f t="shared" si="956"/>
        <v/>
      </c>
    </row>
    <row r="15230" spans="2:20" x14ac:dyDescent="0.3">
      <c r="B15230" t="s">
        <v>66</v>
      </c>
      <c r="C15230" t="s">
        <v>66</v>
      </c>
      <c r="I15230" s="10">
        <f t="shared" si="953"/>
        <v>0</v>
      </c>
      <c r="R15230">
        <f t="shared" si="954"/>
        <v>0</v>
      </c>
      <c r="S15230" s="3" t="str">
        <f t="shared" si="955"/>
        <v/>
      </c>
      <c r="T15230" s="9" t="str">
        <f t="shared" si="956"/>
        <v/>
      </c>
    </row>
    <row r="15231" spans="2:20" x14ac:dyDescent="0.3">
      <c r="B15231" t="s">
        <v>66</v>
      </c>
      <c r="C15231" t="s">
        <v>66</v>
      </c>
      <c r="I15231" s="10">
        <f t="shared" si="953"/>
        <v>0</v>
      </c>
      <c r="R15231">
        <f t="shared" si="954"/>
        <v>0</v>
      </c>
      <c r="S15231" s="3" t="str">
        <f t="shared" si="955"/>
        <v/>
      </c>
      <c r="T15231" s="9" t="str">
        <f t="shared" si="956"/>
        <v/>
      </c>
    </row>
    <row r="15232" spans="2:20" x14ac:dyDescent="0.3">
      <c r="B15232" t="s">
        <v>66</v>
      </c>
      <c r="C15232" t="s">
        <v>66</v>
      </c>
      <c r="I15232" s="10">
        <f t="shared" si="953"/>
        <v>0</v>
      </c>
      <c r="R15232">
        <f t="shared" si="954"/>
        <v>0</v>
      </c>
      <c r="S15232" s="3" t="str">
        <f t="shared" si="955"/>
        <v/>
      </c>
      <c r="T15232" s="9" t="str">
        <f t="shared" si="956"/>
        <v/>
      </c>
    </row>
    <row r="15233" spans="2:20" x14ac:dyDescent="0.3">
      <c r="B15233" t="s">
        <v>66</v>
      </c>
      <c r="C15233" t="s">
        <v>66</v>
      </c>
      <c r="I15233" s="10">
        <f t="shared" si="953"/>
        <v>0</v>
      </c>
      <c r="R15233">
        <f t="shared" si="954"/>
        <v>0</v>
      </c>
      <c r="S15233" s="3" t="str">
        <f t="shared" si="955"/>
        <v/>
      </c>
      <c r="T15233" s="9" t="str">
        <f t="shared" si="956"/>
        <v/>
      </c>
    </row>
    <row r="15234" spans="2:20" x14ac:dyDescent="0.3">
      <c r="B15234" t="s">
        <v>66</v>
      </c>
      <c r="C15234" t="s">
        <v>66</v>
      </c>
      <c r="I15234" s="10">
        <f t="shared" si="953"/>
        <v>0</v>
      </c>
      <c r="R15234">
        <f t="shared" si="954"/>
        <v>0</v>
      </c>
      <c r="S15234" s="3" t="str">
        <f t="shared" si="955"/>
        <v/>
      </c>
      <c r="T15234" s="9" t="str">
        <f t="shared" si="956"/>
        <v/>
      </c>
    </row>
    <row r="15235" spans="2:20" x14ac:dyDescent="0.3">
      <c r="B15235" t="s">
        <v>66</v>
      </c>
      <c r="C15235" t="s">
        <v>66</v>
      </c>
      <c r="I15235" s="10">
        <f t="shared" ref="I15235:I15298" si="957">H15235*0.5</f>
        <v>0</v>
      </c>
      <c r="R15235">
        <f t="shared" ref="R15235:R15298" si="958">SUM(I15235:Q15235)</f>
        <v>0</v>
      </c>
      <c r="S15235" s="3" t="str">
        <f t="shared" ref="S15235:S15298" si="959">IFERROR(IF(R15235&lt;=H15235,R15235/H15235*100,100),"")</f>
        <v/>
      </c>
      <c r="T15235" s="9" t="str">
        <f t="shared" ref="T15235:T15298" si="960">IFERROR(G15235*S15235/100,"")</f>
        <v/>
      </c>
    </row>
    <row r="15236" spans="2:20" x14ac:dyDescent="0.3">
      <c r="B15236" t="s">
        <v>66</v>
      </c>
      <c r="C15236" t="s">
        <v>66</v>
      </c>
      <c r="I15236" s="10">
        <f t="shared" si="957"/>
        <v>0</v>
      </c>
      <c r="R15236">
        <f t="shared" si="958"/>
        <v>0</v>
      </c>
      <c r="S15236" s="3" t="str">
        <f t="shared" si="959"/>
        <v/>
      </c>
      <c r="T15236" s="9" t="str">
        <f t="shared" si="960"/>
        <v/>
      </c>
    </row>
    <row r="15237" spans="2:20" x14ac:dyDescent="0.3">
      <c r="B15237" t="s">
        <v>66</v>
      </c>
      <c r="C15237" t="s">
        <v>66</v>
      </c>
      <c r="I15237" s="10">
        <f t="shared" si="957"/>
        <v>0</v>
      </c>
      <c r="R15237">
        <f t="shared" si="958"/>
        <v>0</v>
      </c>
      <c r="S15237" s="3" t="str">
        <f t="shared" si="959"/>
        <v/>
      </c>
      <c r="T15237" s="9" t="str">
        <f t="shared" si="960"/>
        <v/>
      </c>
    </row>
    <row r="15238" spans="2:20" x14ac:dyDescent="0.3">
      <c r="B15238" t="s">
        <v>66</v>
      </c>
      <c r="C15238" t="s">
        <v>66</v>
      </c>
      <c r="I15238" s="10">
        <f t="shared" si="957"/>
        <v>0</v>
      </c>
      <c r="R15238">
        <f t="shared" si="958"/>
        <v>0</v>
      </c>
      <c r="S15238" s="3" t="str">
        <f t="shared" si="959"/>
        <v/>
      </c>
      <c r="T15238" s="9" t="str">
        <f t="shared" si="960"/>
        <v/>
      </c>
    </row>
    <row r="15239" spans="2:20" x14ac:dyDescent="0.3">
      <c r="B15239" t="s">
        <v>66</v>
      </c>
      <c r="C15239" t="s">
        <v>66</v>
      </c>
      <c r="I15239" s="10">
        <f t="shared" si="957"/>
        <v>0</v>
      </c>
      <c r="R15239">
        <f t="shared" si="958"/>
        <v>0</v>
      </c>
      <c r="S15239" s="3" t="str">
        <f t="shared" si="959"/>
        <v/>
      </c>
      <c r="T15239" s="9" t="str">
        <f t="shared" si="960"/>
        <v/>
      </c>
    </row>
    <row r="15240" spans="2:20" x14ac:dyDescent="0.3">
      <c r="B15240" t="s">
        <v>66</v>
      </c>
      <c r="C15240" t="s">
        <v>66</v>
      </c>
      <c r="I15240" s="10">
        <f t="shared" si="957"/>
        <v>0</v>
      </c>
      <c r="R15240">
        <f t="shared" si="958"/>
        <v>0</v>
      </c>
      <c r="S15240" s="3" t="str">
        <f t="shared" si="959"/>
        <v/>
      </c>
      <c r="T15240" s="9" t="str">
        <f t="shared" si="960"/>
        <v/>
      </c>
    </row>
    <row r="15241" spans="2:20" x14ac:dyDescent="0.3">
      <c r="B15241" t="s">
        <v>66</v>
      </c>
      <c r="C15241" t="s">
        <v>66</v>
      </c>
      <c r="I15241" s="10">
        <f t="shared" si="957"/>
        <v>0</v>
      </c>
      <c r="R15241">
        <f t="shared" si="958"/>
        <v>0</v>
      </c>
      <c r="S15241" s="3" t="str">
        <f t="shared" si="959"/>
        <v/>
      </c>
      <c r="T15241" s="9" t="str">
        <f t="shared" si="960"/>
        <v/>
      </c>
    </row>
    <row r="15242" spans="2:20" x14ac:dyDescent="0.3">
      <c r="B15242" t="s">
        <v>66</v>
      </c>
      <c r="C15242" t="s">
        <v>66</v>
      </c>
      <c r="I15242" s="10">
        <f t="shared" si="957"/>
        <v>0</v>
      </c>
      <c r="R15242">
        <f t="shared" si="958"/>
        <v>0</v>
      </c>
      <c r="S15242" s="3" t="str">
        <f t="shared" si="959"/>
        <v/>
      </c>
      <c r="T15242" s="9" t="str">
        <f t="shared" si="960"/>
        <v/>
      </c>
    </row>
    <row r="15243" spans="2:20" x14ac:dyDescent="0.3">
      <c r="B15243" t="s">
        <v>66</v>
      </c>
      <c r="C15243" t="s">
        <v>66</v>
      </c>
      <c r="I15243" s="10">
        <f t="shared" si="957"/>
        <v>0</v>
      </c>
      <c r="R15243">
        <f t="shared" si="958"/>
        <v>0</v>
      </c>
      <c r="S15243" s="3" t="str">
        <f t="shared" si="959"/>
        <v/>
      </c>
      <c r="T15243" s="9" t="str">
        <f t="shared" si="960"/>
        <v/>
      </c>
    </row>
    <row r="15244" spans="2:20" x14ac:dyDescent="0.3">
      <c r="B15244" t="s">
        <v>66</v>
      </c>
      <c r="C15244" t="s">
        <v>66</v>
      </c>
      <c r="I15244" s="10">
        <f t="shared" si="957"/>
        <v>0</v>
      </c>
      <c r="R15244">
        <f t="shared" si="958"/>
        <v>0</v>
      </c>
      <c r="S15244" s="3" t="str">
        <f t="shared" si="959"/>
        <v/>
      </c>
      <c r="T15244" s="9" t="str">
        <f t="shared" si="960"/>
        <v/>
      </c>
    </row>
    <row r="15245" spans="2:20" x14ac:dyDescent="0.3">
      <c r="B15245" t="s">
        <v>66</v>
      </c>
      <c r="C15245" t="s">
        <v>66</v>
      </c>
      <c r="I15245" s="10">
        <f t="shared" si="957"/>
        <v>0</v>
      </c>
      <c r="R15245">
        <f t="shared" si="958"/>
        <v>0</v>
      </c>
      <c r="S15245" s="3" t="str">
        <f t="shared" si="959"/>
        <v/>
      </c>
      <c r="T15245" s="9" t="str">
        <f t="shared" si="960"/>
        <v/>
      </c>
    </row>
    <row r="15246" spans="2:20" x14ac:dyDescent="0.3">
      <c r="B15246" t="s">
        <v>66</v>
      </c>
      <c r="C15246" t="s">
        <v>66</v>
      </c>
      <c r="I15246" s="10">
        <f t="shared" si="957"/>
        <v>0</v>
      </c>
      <c r="R15246">
        <f t="shared" si="958"/>
        <v>0</v>
      </c>
      <c r="S15246" s="3" t="str">
        <f t="shared" si="959"/>
        <v/>
      </c>
      <c r="T15246" s="9" t="str">
        <f t="shared" si="960"/>
        <v/>
      </c>
    </row>
    <row r="15247" spans="2:20" x14ac:dyDescent="0.3">
      <c r="B15247" t="s">
        <v>66</v>
      </c>
      <c r="C15247" t="s">
        <v>66</v>
      </c>
      <c r="I15247" s="10">
        <f t="shared" si="957"/>
        <v>0</v>
      </c>
      <c r="R15247">
        <f t="shared" si="958"/>
        <v>0</v>
      </c>
      <c r="S15247" s="3" t="str">
        <f t="shared" si="959"/>
        <v/>
      </c>
      <c r="T15247" s="9" t="str">
        <f t="shared" si="960"/>
        <v/>
      </c>
    </row>
    <row r="15248" spans="2:20" x14ac:dyDescent="0.3">
      <c r="B15248" t="s">
        <v>66</v>
      </c>
      <c r="C15248" t="s">
        <v>66</v>
      </c>
      <c r="I15248" s="10">
        <f t="shared" si="957"/>
        <v>0</v>
      </c>
      <c r="R15248">
        <f t="shared" si="958"/>
        <v>0</v>
      </c>
      <c r="S15248" s="3" t="str">
        <f t="shared" si="959"/>
        <v/>
      </c>
      <c r="T15248" s="9" t="str">
        <f t="shared" si="960"/>
        <v/>
      </c>
    </row>
    <row r="15249" spans="2:20" x14ac:dyDescent="0.3">
      <c r="B15249" t="s">
        <v>66</v>
      </c>
      <c r="C15249" t="s">
        <v>66</v>
      </c>
      <c r="I15249" s="10">
        <f t="shared" si="957"/>
        <v>0</v>
      </c>
      <c r="R15249">
        <f t="shared" si="958"/>
        <v>0</v>
      </c>
      <c r="S15249" s="3" t="str">
        <f t="shared" si="959"/>
        <v/>
      </c>
      <c r="T15249" s="9" t="str">
        <f t="shared" si="960"/>
        <v/>
      </c>
    </row>
    <row r="15250" spans="2:20" x14ac:dyDescent="0.3">
      <c r="B15250" t="s">
        <v>66</v>
      </c>
      <c r="C15250" t="s">
        <v>66</v>
      </c>
      <c r="I15250" s="10">
        <f t="shared" si="957"/>
        <v>0</v>
      </c>
      <c r="R15250">
        <f t="shared" si="958"/>
        <v>0</v>
      </c>
      <c r="S15250" s="3" t="str">
        <f t="shared" si="959"/>
        <v/>
      </c>
      <c r="T15250" s="9" t="str">
        <f t="shared" si="960"/>
        <v/>
      </c>
    </row>
    <row r="15251" spans="2:20" x14ac:dyDescent="0.3">
      <c r="B15251" t="s">
        <v>66</v>
      </c>
      <c r="C15251" t="s">
        <v>66</v>
      </c>
      <c r="I15251" s="10">
        <f t="shared" si="957"/>
        <v>0</v>
      </c>
      <c r="R15251">
        <f t="shared" si="958"/>
        <v>0</v>
      </c>
      <c r="S15251" s="3" t="str">
        <f t="shared" si="959"/>
        <v/>
      </c>
      <c r="T15251" s="9" t="str">
        <f t="shared" si="960"/>
        <v/>
      </c>
    </row>
    <row r="15252" spans="2:20" x14ac:dyDescent="0.3">
      <c r="B15252" t="s">
        <v>66</v>
      </c>
      <c r="C15252" t="s">
        <v>66</v>
      </c>
      <c r="I15252" s="10">
        <f t="shared" si="957"/>
        <v>0</v>
      </c>
      <c r="R15252">
        <f t="shared" si="958"/>
        <v>0</v>
      </c>
      <c r="S15252" s="3" t="str">
        <f t="shared" si="959"/>
        <v/>
      </c>
      <c r="T15252" s="9" t="str">
        <f t="shared" si="960"/>
        <v/>
      </c>
    </row>
    <row r="15253" spans="2:20" x14ac:dyDescent="0.3">
      <c r="B15253" t="s">
        <v>66</v>
      </c>
      <c r="C15253" t="s">
        <v>66</v>
      </c>
      <c r="I15253" s="10">
        <f t="shared" si="957"/>
        <v>0</v>
      </c>
      <c r="R15253">
        <f t="shared" si="958"/>
        <v>0</v>
      </c>
      <c r="S15253" s="3" t="str">
        <f t="shared" si="959"/>
        <v/>
      </c>
      <c r="T15253" s="9" t="str">
        <f t="shared" si="960"/>
        <v/>
      </c>
    </row>
    <row r="15254" spans="2:20" x14ac:dyDescent="0.3">
      <c r="B15254" t="s">
        <v>66</v>
      </c>
      <c r="C15254" t="s">
        <v>66</v>
      </c>
      <c r="I15254" s="10">
        <f t="shared" si="957"/>
        <v>0</v>
      </c>
      <c r="R15254">
        <f t="shared" si="958"/>
        <v>0</v>
      </c>
      <c r="S15254" s="3" t="str">
        <f t="shared" si="959"/>
        <v/>
      </c>
      <c r="T15254" s="9" t="str">
        <f t="shared" si="960"/>
        <v/>
      </c>
    </row>
    <row r="15255" spans="2:20" x14ac:dyDescent="0.3">
      <c r="B15255" t="s">
        <v>66</v>
      </c>
      <c r="C15255" t="s">
        <v>66</v>
      </c>
      <c r="I15255" s="10">
        <f t="shared" si="957"/>
        <v>0</v>
      </c>
      <c r="R15255">
        <f t="shared" si="958"/>
        <v>0</v>
      </c>
      <c r="S15255" s="3" t="str">
        <f t="shared" si="959"/>
        <v/>
      </c>
      <c r="T15255" s="9" t="str">
        <f t="shared" si="960"/>
        <v/>
      </c>
    </row>
    <row r="15256" spans="2:20" x14ac:dyDescent="0.3">
      <c r="B15256" t="s">
        <v>66</v>
      </c>
      <c r="C15256" t="s">
        <v>66</v>
      </c>
      <c r="I15256" s="10">
        <f t="shared" si="957"/>
        <v>0</v>
      </c>
      <c r="R15256">
        <f t="shared" si="958"/>
        <v>0</v>
      </c>
      <c r="S15256" s="3" t="str">
        <f t="shared" si="959"/>
        <v/>
      </c>
      <c r="T15256" s="9" t="str">
        <f t="shared" si="960"/>
        <v/>
      </c>
    </row>
    <row r="15257" spans="2:20" x14ac:dyDescent="0.3">
      <c r="B15257" t="s">
        <v>66</v>
      </c>
      <c r="C15257" t="s">
        <v>66</v>
      </c>
      <c r="I15257" s="10">
        <f t="shared" si="957"/>
        <v>0</v>
      </c>
      <c r="R15257">
        <f t="shared" si="958"/>
        <v>0</v>
      </c>
      <c r="S15257" s="3" t="str">
        <f t="shared" si="959"/>
        <v/>
      </c>
      <c r="T15257" s="9" t="str">
        <f t="shared" si="960"/>
        <v/>
      </c>
    </row>
    <row r="15258" spans="2:20" x14ac:dyDescent="0.3">
      <c r="B15258" t="s">
        <v>66</v>
      </c>
      <c r="C15258" t="s">
        <v>66</v>
      </c>
      <c r="I15258" s="10">
        <f t="shared" si="957"/>
        <v>0</v>
      </c>
      <c r="R15258">
        <f t="shared" si="958"/>
        <v>0</v>
      </c>
      <c r="S15258" s="3" t="str">
        <f t="shared" si="959"/>
        <v/>
      </c>
      <c r="T15258" s="9" t="str">
        <f t="shared" si="960"/>
        <v/>
      </c>
    </row>
    <row r="15259" spans="2:20" x14ac:dyDescent="0.3">
      <c r="B15259" t="s">
        <v>66</v>
      </c>
      <c r="C15259" t="s">
        <v>66</v>
      </c>
      <c r="I15259" s="10">
        <f t="shared" si="957"/>
        <v>0</v>
      </c>
      <c r="R15259">
        <f t="shared" si="958"/>
        <v>0</v>
      </c>
      <c r="S15259" s="3" t="str">
        <f t="shared" si="959"/>
        <v/>
      </c>
      <c r="T15259" s="9" t="str">
        <f t="shared" si="960"/>
        <v/>
      </c>
    </row>
    <row r="15260" spans="2:20" x14ac:dyDescent="0.3">
      <c r="B15260" t="s">
        <v>66</v>
      </c>
      <c r="C15260" t="s">
        <v>66</v>
      </c>
      <c r="I15260" s="10">
        <f t="shared" si="957"/>
        <v>0</v>
      </c>
      <c r="R15260">
        <f t="shared" si="958"/>
        <v>0</v>
      </c>
      <c r="S15260" s="3" t="str">
        <f t="shared" si="959"/>
        <v/>
      </c>
      <c r="T15260" s="9" t="str">
        <f t="shared" si="960"/>
        <v/>
      </c>
    </row>
    <row r="15261" spans="2:20" x14ac:dyDescent="0.3">
      <c r="B15261" t="s">
        <v>66</v>
      </c>
      <c r="C15261" t="s">
        <v>66</v>
      </c>
      <c r="I15261" s="10">
        <f t="shared" si="957"/>
        <v>0</v>
      </c>
      <c r="R15261">
        <f t="shared" si="958"/>
        <v>0</v>
      </c>
      <c r="S15261" s="3" t="str">
        <f t="shared" si="959"/>
        <v/>
      </c>
      <c r="T15261" s="9" t="str">
        <f t="shared" si="960"/>
        <v/>
      </c>
    </row>
    <row r="15262" spans="2:20" x14ac:dyDescent="0.3">
      <c r="B15262" t="s">
        <v>66</v>
      </c>
      <c r="C15262" t="s">
        <v>66</v>
      </c>
      <c r="I15262" s="10">
        <f t="shared" si="957"/>
        <v>0</v>
      </c>
      <c r="R15262">
        <f t="shared" si="958"/>
        <v>0</v>
      </c>
      <c r="S15262" s="3" t="str">
        <f t="shared" si="959"/>
        <v/>
      </c>
      <c r="T15262" s="9" t="str">
        <f t="shared" si="960"/>
        <v/>
      </c>
    </row>
    <row r="15263" spans="2:20" x14ac:dyDescent="0.3">
      <c r="B15263" t="s">
        <v>66</v>
      </c>
      <c r="C15263" t="s">
        <v>66</v>
      </c>
      <c r="I15263" s="10">
        <f t="shared" si="957"/>
        <v>0</v>
      </c>
      <c r="R15263">
        <f t="shared" si="958"/>
        <v>0</v>
      </c>
      <c r="S15263" s="3" t="str">
        <f t="shared" si="959"/>
        <v/>
      </c>
      <c r="T15263" s="9" t="str">
        <f t="shared" si="960"/>
        <v/>
      </c>
    </row>
    <row r="15264" spans="2:20" x14ac:dyDescent="0.3">
      <c r="B15264" t="s">
        <v>66</v>
      </c>
      <c r="C15264" t="s">
        <v>66</v>
      </c>
      <c r="I15264" s="10">
        <f t="shared" si="957"/>
        <v>0</v>
      </c>
      <c r="R15264">
        <f t="shared" si="958"/>
        <v>0</v>
      </c>
      <c r="S15264" s="3" t="str">
        <f t="shared" si="959"/>
        <v/>
      </c>
      <c r="T15264" s="9" t="str">
        <f t="shared" si="960"/>
        <v/>
      </c>
    </row>
    <row r="15265" spans="2:20" x14ac:dyDescent="0.3">
      <c r="B15265" t="s">
        <v>66</v>
      </c>
      <c r="C15265" t="s">
        <v>66</v>
      </c>
      <c r="I15265" s="10">
        <f t="shared" si="957"/>
        <v>0</v>
      </c>
      <c r="R15265">
        <f t="shared" si="958"/>
        <v>0</v>
      </c>
      <c r="S15265" s="3" t="str">
        <f t="shared" si="959"/>
        <v/>
      </c>
      <c r="T15265" s="9" t="str">
        <f t="shared" si="960"/>
        <v/>
      </c>
    </row>
    <row r="15266" spans="2:20" x14ac:dyDescent="0.3">
      <c r="B15266" t="s">
        <v>66</v>
      </c>
      <c r="C15266" t="s">
        <v>66</v>
      </c>
      <c r="I15266" s="10">
        <f t="shared" si="957"/>
        <v>0</v>
      </c>
      <c r="R15266">
        <f t="shared" si="958"/>
        <v>0</v>
      </c>
      <c r="S15266" s="3" t="str">
        <f t="shared" si="959"/>
        <v/>
      </c>
      <c r="T15266" s="9" t="str">
        <f t="shared" si="960"/>
        <v/>
      </c>
    </row>
    <row r="15267" spans="2:20" x14ac:dyDescent="0.3">
      <c r="B15267" t="s">
        <v>66</v>
      </c>
      <c r="C15267" t="s">
        <v>66</v>
      </c>
      <c r="I15267" s="10">
        <f t="shared" si="957"/>
        <v>0</v>
      </c>
      <c r="R15267">
        <f t="shared" si="958"/>
        <v>0</v>
      </c>
      <c r="S15267" s="3" t="str">
        <f t="shared" si="959"/>
        <v/>
      </c>
      <c r="T15267" s="9" t="str">
        <f t="shared" si="960"/>
        <v/>
      </c>
    </row>
    <row r="15268" spans="2:20" x14ac:dyDescent="0.3">
      <c r="B15268" t="s">
        <v>66</v>
      </c>
      <c r="C15268" t="s">
        <v>66</v>
      </c>
      <c r="I15268" s="10">
        <f t="shared" si="957"/>
        <v>0</v>
      </c>
      <c r="R15268">
        <f t="shared" si="958"/>
        <v>0</v>
      </c>
      <c r="S15268" s="3" t="str">
        <f t="shared" si="959"/>
        <v/>
      </c>
      <c r="T15268" s="9" t="str">
        <f t="shared" si="960"/>
        <v/>
      </c>
    </row>
    <row r="15269" spans="2:20" x14ac:dyDescent="0.3">
      <c r="B15269" t="s">
        <v>66</v>
      </c>
      <c r="C15269" t="s">
        <v>66</v>
      </c>
      <c r="I15269" s="10">
        <f t="shared" si="957"/>
        <v>0</v>
      </c>
      <c r="R15269">
        <f t="shared" si="958"/>
        <v>0</v>
      </c>
      <c r="S15269" s="3" t="str">
        <f t="shared" si="959"/>
        <v/>
      </c>
      <c r="T15269" s="9" t="str">
        <f t="shared" si="960"/>
        <v/>
      </c>
    </row>
    <row r="15270" spans="2:20" x14ac:dyDescent="0.3">
      <c r="B15270" t="s">
        <v>66</v>
      </c>
      <c r="C15270" t="s">
        <v>66</v>
      </c>
      <c r="I15270" s="10">
        <f t="shared" si="957"/>
        <v>0</v>
      </c>
      <c r="R15270">
        <f t="shared" si="958"/>
        <v>0</v>
      </c>
      <c r="S15270" s="3" t="str">
        <f t="shared" si="959"/>
        <v/>
      </c>
      <c r="T15270" s="9" t="str">
        <f t="shared" si="960"/>
        <v/>
      </c>
    </row>
    <row r="15271" spans="2:20" x14ac:dyDescent="0.3">
      <c r="B15271" t="s">
        <v>66</v>
      </c>
      <c r="C15271" t="s">
        <v>66</v>
      </c>
      <c r="I15271" s="10">
        <f t="shared" si="957"/>
        <v>0</v>
      </c>
      <c r="R15271">
        <f t="shared" si="958"/>
        <v>0</v>
      </c>
      <c r="S15271" s="3" t="str">
        <f t="shared" si="959"/>
        <v/>
      </c>
      <c r="T15271" s="9" t="str">
        <f t="shared" si="960"/>
        <v/>
      </c>
    </row>
    <row r="15272" spans="2:20" x14ac:dyDescent="0.3">
      <c r="B15272" t="s">
        <v>66</v>
      </c>
      <c r="C15272" t="s">
        <v>66</v>
      </c>
      <c r="I15272" s="10">
        <f t="shared" si="957"/>
        <v>0</v>
      </c>
      <c r="R15272">
        <f t="shared" si="958"/>
        <v>0</v>
      </c>
      <c r="S15272" s="3" t="str">
        <f t="shared" si="959"/>
        <v/>
      </c>
      <c r="T15272" s="9" t="str">
        <f t="shared" si="960"/>
        <v/>
      </c>
    </row>
    <row r="15273" spans="2:20" x14ac:dyDescent="0.3">
      <c r="B15273" t="s">
        <v>66</v>
      </c>
      <c r="C15273" t="s">
        <v>66</v>
      </c>
      <c r="I15273" s="10">
        <f t="shared" si="957"/>
        <v>0</v>
      </c>
      <c r="R15273">
        <f t="shared" si="958"/>
        <v>0</v>
      </c>
      <c r="S15273" s="3" t="str">
        <f t="shared" si="959"/>
        <v/>
      </c>
      <c r="T15273" s="9" t="str">
        <f t="shared" si="960"/>
        <v/>
      </c>
    </row>
    <row r="15274" spans="2:20" x14ac:dyDescent="0.3">
      <c r="B15274" t="s">
        <v>66</v>
      </c>
      <c r="C15274" t="s">
        <v>66</v>
      </c>
      <c r="I15274" s="10">
        <f t="shared" si="957"/>
        <v>0</v>
      </c>
      <c r="R15274">
        <f t="shared" si="958"/>
        <v>0</v>
      </c>
      <c r="S15274" s="3" t="str">
        <f t="shared" si="959"/>
        <v/>
      </c>
      <c r="T15274" s="9" t="str">
        <f t="shared" si="960"/>
        <v/>
      </c>
    </row>
    <row r="15275" spans="2:20" x14ac:dyDescent="0.3">
      <c r="B15275" t="s">
        <v>66</v>
      </c>
      <c r="C15275" t="s">
        <v>66</v>
      </c>
      <c r="I15275" s="10">
        <f t="shared" si="957"/>
        <v>0</v>
      </c>
      <c r="R15275">
        <f t="shared" si="958"/>
        <v>0</v>
      </c>
      <c r="S15275" s="3" t="str">
        <f t="shared" si="959"/>
        <v/>
      </c>
      <c r="T15275" s="9" t="str">
        <f t="shared" si="960"/>
        <v/>
      </c>
    </row>
    <row r="15276" spans="2:20" x14ac:dyDescent="0.3">
      <c r="B15276" t="s">
        <v>66</v>
      </c>
      <c r="C15276" t="s">
        <v>66</v>
      </c>
      <c r="I15276" s="10">
        <f t="shared" si="957"/>
        <v>0</v>
      </c>
      <c r="R15276">
        <f t="shared" si="958"/>
        <v>0</v>
      </c>
      <c r="S15276" s="3" t="str">
        <f t="shared" si="959"/>
        <v/>
      </c>
      <c r="T15276" s="9" t="str">
        <f t="shared" si="960"/>
        <v/>
      </c>
    </row>
    <row r="15277" spans="2:20" x14ac:dyDescent="0.3">
      <c r="B15277" t="s">
        <v>66</v>
      </c>
      <c r="C15277" t="s">
        <v>66</v>
      </c>
      <c r="I15277" s="10">
        <f t="shared" si="957"/>
        <v>0</v>
      </c>
      <c r="R15277">
        <f t="shared" si="958"/>
        <v>0</v>
      </c>
      <c r="S15277" s="3" t="str">
        <f t="shared" si="959"/>
        <v/>
      </c>
      <c r="T15277" s="9" t="str">
        <f t="shared" si="960"/>
        <v/>
      </c>
    </row>
    <row r="15278" spans="2:20" x14ac:dyDescent="0.3">
      <c r="B15278" t="s">
        <v>66</v>
      </c>
      <c r="C15278" t="s">
        <v>66</v>
      </c>
      <c r="I15278" s="10">
        <f t="shared" si="957"/>
        <v>0</v>
      </c>
      <c r="R15278">
        <f t="shared" si="958"/>
        <v>0</v>
      </c>
      <c r="S15278" s="3" t="str">
        <f t="shared" si="959"/>
        <v/>
      </c>
      <c r="T15278" s="9" t="str">
        <f t="shared" si="960"/>
        <v/>
      </c>
    </row>
    <row r="15279" spans="2:20" x14ac:dyDescent="0.3">
      <c r="B15279" t="s">
        <v>66</v>
      </c>
      <c r="C15279" t="s">
        <v>66</v>
      </c>
      <c r="I15279" s="10">
        <f t="shared" si="957"/>
        <v>0</v>
      </c>
      <c r="R15279">
        <f t="shared" si="958"/>
        <v>0</v>
      </c>
      <c r="S15279" s="3" t="str">
        <f t="shared" si="959"/>
        <v/>
      </c>
      <c r="T15279" s="9" t="str">
        <f t="shared" si="960"/>
        <v/>
      </c>
    </row>
    <row r="15280" spans="2:20" x14ac:dyDescent="0.3">
      <c r="B15280" t="s">
        <v>66</v>
      </c>
      <c r="C15280" t="s">
        <v>66</v>
      </c>
      <c r="I15280" s="10">
        <f t="shared" si="957"/>
        <v>0</v>
      </c>
      <c r="R15280">
        <f t="shared" si="958"/>
        <v>0</v>
      </c>
      <c r="S15280" s="3" t="str">
        <f t="shared" si="959"/>
        <v/>
      </c>
      <c r="T15280" s="9" t="str">
        <f t="shared" si="960"/>
        <v/>
      </c>
    </row>
    <row r="15281" spans="2:20" x14ac:dyDescent="0.3">
      <c r="B15281" t="s">
        <v>66</v>
      </c>
      <c r="C15281" t="s">
        <v>66</v>
      </c>
      <c r="I15281" s="10">
        <f t="shared" si="957"/>
        <v>0</v>
      </c>
      <c r="R15281">
        <f t="shared" si="958"/>
        <v>0</v>
      </c>
      <c r="S15281" s="3" t="str">
        <f t="shared" si="959"/>
        <v/>
      </c>
      <c r="T15281" s="9" t="str">
        <f t="shared" si="960"/>
        <v/>
      </c>
    </row>
    <row r="15282" spans="2:20" x14ac:dyDescent="0.3">
      <c r="B15282" t="s">
        <v>66</v>
      </c>
      <c r="C15282" t="s">
        <v>66</v>
      </c>
      <c r="I15282" s="10">
        <f t="shared" si="957"/>
        <v>0</v>
      </c>
      <c r="R15282">
        <f t="shared" si="958"/>
        <v>0</v>
      </c>
      <c r="S15282" s="3" t="str">
        <f t="shared" si="959"/>
        <v/>
      </c>
      <c r="T15282" s="9" t="str">
        <f t="shared" si="960"/>
        <v/>
      </c>
    </row>
    <row r="15283" spans="2:20" x14ac:dyDescent="0.3">
      <c r="B15283" t="s">
        <v>66</v>
      </c>
      <c r="C15283" t="s">
        <v>66</v>
      </c>
      <c r="I15283" s="10">
        <f t="shared" si="957"/>
        <v>0</v>
      </c>
      <c r="R15283">
        <f t="shared" si="958"/>
        <v>0</v>
      </c>
      <c r="S15283" s="3" t="str">
        <f t="shared" si="959"/>
        <v/>
      </c>
      <c r="T15283" s="9" t="str">
        <f t="shared" si="960"/>
        <v/>
      </c>
    </row>
    <row r="15284" spans="2:20" x14ac:dyDescent="0.3">
      <c r="B15284" t="s">
        <v>66</v>
      </c>
      <c r="C15284" t="s">
        <v>66</v>
      </c>
      <c r="I15284" s="10">
        <f t="shared" si="957"/>
        <v>0</v>
      </c>
      <c r="R15284">
        <f t="shared" si="958"/>
        <v>0</v>
      </c>
      <c r="S15284" s="3" t="str">
        <f t="shared" si="959"/>
        <v/>
      </c>
      <c r="T15284" s="9" t="str">
        <f t="shared" si="960"/>
        <v/>
      </c>
    </row>
    <row r="15285" spans="2:20" x14ac:dyDescent="0.3">
      <c r="B15285" t="s">
        <v>66</v>
      </c>
      <c r="C15285" t="s">
        <v>66</v>
      </c>
      <c r="I15285" s="10">
        <f t="shared" si="957"/>
        <v>0</v>
      </c>
      <c r="R15285">
        <f t="shared" si="958"/>
        <v>0</v>
      </c>
      <c r="S15285" s="3" t="str">
        <f t="shared" si="959"/>
        <v/>
      </c>
      <c r="T15285" s="9" t="str">
        <f t="shared" si="960"/>
        <v/>
      </c>
    </row>
    <row r="15286" spans="2:20" x14ac:dyDescent="0.3">
      <c r="B15286" t="s">
        <v>66</v>
      </c>
      <c r="C15286" t="s">
        <v>66</v>
      </c>
      <c r="I15286" s="10">
        <f t="shared" si="957"/>
        <v>0</v>
      </c>
      <c r="R15286">
        <f t="shared" si="958"/>
        <v>0</v>
      </c>
      <c r="S15286" s="3" t="str">
        <f t="shared" si="959"/>
        <v/>
      </c>
      <c r="T15286" s="9" t="str">
        <f t="shared" si="960"/>
        <v/>
      </c>
    </row>
    <row r="15287" spans="2:20" x14ac:dyDescent="0.3">
      <c r="B15287" t="s">
        <v>66</v>
      </c>
      <c r="C15287" t="s">
        <v>66</v>
      </c>
      <c r="I15287" s="10">
        <f t="shared" si="957"/>
        <v>0</v>
      </c>
      <c r="R15287">
        <f t="shared" si="958"/>
        <v>0</v>
      </c>
      <c r="S15287" s="3" t="str">
        <f t="shared" si="959"/>
        <v/>
      </c>
      <c r="T15287" s="9" t="str">
        <f t="shared" si="960"/>
        <v/>
      </c>
    </row>
    <row r="15288" spans="2:20" x14ac:dyDescent="0.3">
      <c r="B15288" t="s">
        <v>66</v>
      </c>
      <c r="C15288" t="s">
        <v>66</v>
      </c>
      <c r="I15288" s="10">
        <f t="shared" si="957"/>
        <v>0</v>
      </c>
      <c r="R15288">
        <f t="shared" si="958"/>
        <v>0</v>
      </c>
      <c r="S15288" s="3" t="str">
        <f t="shared" si="959"/>
        <v/>
      </c>
      <c r="T15288" s="9" t="str">
        <f t="shared" si="960"/>
        <v/>
      </c>
    </row>
    <row r="15289" spans="2:20" x14ac:dyDescent="0.3">
      <c r="B15289" t="s">
        <v>66</v>
      </c>
      <c r="C15289" t="s">
        <v>66</v>
      </c>
      <c r="I15289" s="10">
        <f t="shared" si="957"/>
        <v>0</v>
      </c>
      <c r="R15289">
        <f t="shared" si="958"/>
        <v>0</v>
      </c>
      <c r="S15289" s="3" t="str">
        <f t="shared" si="959"/>
        <v/>
      </c>
      <c r="T15289" s="9" t="str">
        <f t="shared" si="960"/>
        <v/>
      </c>
    </row>
    <row r="15290" spans="2:20" x14ac:dyDescent="0.3">
      <c r="B15290" t="s">
        <v>66</v>
      </c>
      <c r="C15290" t="s">
        <v>66</v>
      </c>
      <c r="I15290" s="10">
        <f t="shared" si="957"/>
        <v>0</v>
      </c>
      <c r="R15290">
        <f t="shared" si="958"/>
        <v>0</v>
      </c>
      <c r="S15290" s="3" t="str">
        <f t="shared" si="959"/>
        <v/>
      </c>
      <c r="T15290" s="9" t="str">
        <f t="shared" si="960"/>
        <v/>
      </c>
    </row>
    <row r="15291" spans="2:20" x14ac:dyDescent="0.3">
      <c r="B15291" t="s">
        <v>66</v>
      </c>
      <c r="C15291" t="s">
        <v>66</v>
      </c>
      <c r="I15291" s="10">
        <f t="shared" si="957"/>
        <v>0</v>
      </c>
      <c r="R15291">
        <f t="shared" si="958"/>
        <v>0</v>
      </c>
      <c r="S15291" s="3" t="str">
        <f t="shared" si="959"/>
        <v/>
      </c>
      <c r="T15291" s="9" t="str">
        <f t="shared" si="960"/>
        <v/>
      </c>
    </row>
    <row r="15292" spans="2:20" x14ac:dyDescent="0.3">
      <c r="B15292" t="s">
        <v>66</v>
      </c>
      <c r="C15292" t="s">
        <v>66</v>
      </c>
      <c r="I15292" s="10">
        <f t="shared" si="957"/>
        <v>0</v>
      </c>
      <c r="R15292">
        <f t="shared" si="958"/>
        <v>0</v>
      </c>
      <c r="S15292" s="3" t="str">
        <f t="shared" si="959"/>
        <v/>
      </c>
      <c r="T15292" s="9" t="str">
        <f t="shared" si="960"/>
        <v/>
      </c>
    </row>
    <row r="15293" spans="2:20" x14ac:dyDescent="0.3">
      <c r="B15293" t="s">
        <v>66</v>
      </c>
      <c r="C15293" t="s">
        <v>66</v>
      </c>
      <c r="I15293" s="10">
        <f t="shared" si="957"/>
        <v>0</v>
      </c>
      <c r="R15293">
        <f t="shared" si="958"/>
        <v>0</v>
      </c>
      <c r="S15293" s="3" t="str">
        <f t="shared" si="959"/>
        <v/>
      </c>
      <c r="T15293" s="9" t="str">
        <f t="shared" si="960"/>
        <v/>
      </c>
    </row>
    <row r="15294" spans="2:20" x14ac:dyDescent="0.3">
      <c r="B15294" t="s">
        <v>66</v>
      </c>
      <c r="C15294" t="s">
        <v>66</v>
      </c>
      <c r="I15294" s="10">
        <f t="shared" si="957"/>
        <v>0</v>
      </c>
      <c r="R15294">
        <f t="shared" si="958"/>
        <v>0</v>
      </c>
      <c r="S15294" s="3" t="str">
        <f t="shared" si="959"/>
        <v/>
      </c>
      <c r="T15294" s="9" t="str">
        <f t="shared" si="960"/>
        <v/>
      </c>
    </row>
    <row r="15295" spans="2:20" x14ac:dyDescent="0.3">
      <c r="B15295" t="s">
        <v>66</v>
      </c>
      <c r="C15295" t="s">
        <v>66</v>
      </c>
      <c r="I15295" s="10">
        <f t="shared" si="957"/>
        <v>0</v>
      </c>
      <c r="R15295">
        <f t="shared" si="958"/>
        <v>0</v>
      </c>
      <c r="S15295" s="3" t="str">
        <f t="shared" si="959"/>
        <v/>
      </c>
      <c r="T15295" s="9" t="str">
        <f t="shared" si="960"/>
        <v/>
      </c>
    </row>
    <row r="15296" spans="2:20" x14ac:dyDescent="0.3">
      <c r="B15296" t="s">
        <v>66</v>
      </c>
      <c r="C15296" t="s">
        <v>66</v>
      </c>
      <c r="I15296" s="10">
        <f t="shared" si="957"/>
        <v>0</v>
      </c>
      <c r="R15296">
        <f t="shared" si="958"/>
        <v>0</v>
      </c>
      <c r="S15296" s="3" t="str">
        <f t="shared" si="959"/>
        <v/>
      </c>
      <c r="T15296" s="9" t="str">
        <f t="shared" si="960"/>
        <v/>
      </c>
    </row>
    <row r="15297" spans="2:20" x14ac:dyDescent="0.3">
      <c r="B15297" t="s">
        <v>66</v>
      </c>
      <c r="C15297" t="s">
        <v>66</v>
      </c>
      <c r="I15297" s="10">
        <f t="shared" si="957"/>
        <v>0</v>
      </c>
      <c r="R15297">
        <f t="shared" si="958"/>
        <v>0</v>
      </c>
      <c r="S15297" s="3" t="str">
        <f t="shared" si="959"/>
        <v/>
      </c>
      <c r="T15297" s="9" t="str">
        <f t="shared" si="960"/>
        <v/>
      </c>
    </row>
    <row r="15298" spans="2:20" x14ac:dyDescent="0.3">
      <c r="B15298" t="s">
        <v>66</v>
      </c>
      <c r="C15298" t="s">
        <v>66</v>
      </c>
      <c r="I15298" s="10">
        <f t="shared" si="957"/>
        <v>0</v>
      </c>
      <c r="R15298">
        <f t="shared" si="958"/>
        <v>0</v>
      </c>
      <c r="S15298" s="3" t="str">
        <f t="shared" si="959"/>
        <v/>
      </c>
      <c r="T15298" s="9" t="str">
        <f t="shared" si="960"/>
        <v/>
      </c>
    </row>
    <row r="15299" spans="2:20" x14ac:dyDescent="0.3">
      <c r="B15299" t="s">
        <v>66</v>
      </c>
      <c r="C15299" t="s">
        <v>66</v>
      </c>
      <c r="I15299" s="10">
        <f t="shared" ref="I15299:I15362" si="961">H15299*0.5</f>
        <v>0</v>
      </c>
      <c r="R15299">
        <f t="shared" ref="R15299:R15362" si="962">SUM(I15299:Q15299)</f>
        <v>0</v>
      </c>
      <c r="S15299" s="3" t="str">
        <f t="shared" ref="S15299:S15362" si="963">IFERROR(IF(R15299&lt;=H15299,R15299/H15299*100,100),"")</f>
        <v/>
      </c>
      <c r="T15299" s="9" t="str">
        <f t="shared" ref="T15299:T15362" si="964">IFERROR(G15299*S15299/100,"")</f>
        <v/>
      </c>
    </row>
    <row r="15300" spans="2:20" x14ac:dyDescent="0.3">
      <c r="B15300" t="s">
        <v>66</v>
      </c>
      <c r="C15300" t="s">
        <v>66</v>
      </c>
      <c r="I15300" s="10">
        <f t="shared" si="961"/>
        <v>0</v>
      </c>
      <c r="R15300">
        <f t="shared" si="962"/>
        <v>0</v>
      </c>
      <c r="S15300" s="3" t="str">
        <f t="shared" si="963"/>
        <v/>
      </c>
      <c r="T15300" s="9" t="str">
        <f t="shared" si="964"/>
        <v/>
      </c>
    </row>
    <row r="15301" spans="2:20" x14ac:dyDescent="0.3">
      <c r="B15301" t="s">
        <v>66</v>
      </c>
      <c r="C15301" t="s">
        <v>66</v>
      </c>
      <c r="I15301" s="10">
        <f t="shared" si="961"/>
        <v>0</v>
      </c>
      <c r="R15301">
        <f t="shared" si="962"/>
        <v>0</v>
      </c>
      <c r="S15301" s="3" t="str">
        <f t="shared" si="963"/>
        <v/>
      </c>
      <c r="T15301" s="9" t="str">
        <f t="shared" si="964"/>
        <v/>
      </c>
    </row>
    <row r="15302" spans="2:20" x14ac:dyDescent="0.3">
      <c r="B15302" t="s">
        <v>66</v>
      </c>
      <c r="C15302" t="s">
        <v>66</v>
      </c>
      <c r="I15302" s="10">
        <f t="shared" si="961"/>
        <v>0</v>
      </c>
      <c r="R15302">
        <f t="shared" si="962"/>
        <v>0</v>
      </c>
      <c r="S15302" s="3" t="str">
        <f t="shared" si="963"/>
        <v/>
      </c>
      <c r="T15302" s="9" t="str">
        <f t="shared" si="964"/>
        <v/>
      </c>
    </row>
    <row r="15303" spans="2:20" x14ac:dyDescent="0.3">
      <c r="B15303" t="s">
        <v>66</v>
      </c>
      <c r="C15303" t="s">
        <v>66</v>
      </c>
      <c r="I15303" s="10">
        <f t="shared" si="961"/>
        <v>0</v>
      </c>
      <c r="R15303">
        <f t="shared" si="962"/>
        <v>0</v>
      </c>
      <c r="S15303" s="3" t="str">
        <f t="shared" si="963"/>
        <v/>
      </c>
      <c r="T15303" s="9" t="str">
        <f t="shared" si="964"/>
        <v/>
      </c>
    </row>
    <row r="15304" spans="2:20" x14ac:dyDescent="0.3">
      <c r="B15304" t="s">
        <v>66</v>
      </c>
      <c r="C15304" t="s">
        <v>66</v>
      </c>
      <c r="I15304" s="10">
        <f t="shared" si="961"/>
        <v>0</v>
      </c>
      <c r="R15304">
        <f t="shared" si="962"/>
        <v>0</v>
      </c>
      <c r="S15304" s="3" t="str">
        <f t="shared" si="963"/>
        <v/>
      </c>
      <c r="T15304" s="9" t="str">
        <f t="shared" si="964"/>
        <v/>
      </c>
    </row>
    <row r="15305" spans="2:20" x14ac:dyDescent="0.3">
      <c r="B15305" t="s">
        <v>66</v>
      </c>
      <c r="C15305" t="s">
        <v>66</v>
      </c>
      <c r="I15305" s="10">
        <f t="shared" si="961"/>
        <v>0</v>
      </c>
      <c r="R15305">
        <f t="shared" si="962"/>
        <v>0</v>
      </c>
      <c r="S15305" s="3" t="str">
        <f t="shared" si="963"/>
        <v/>
      </c>
      <c r="T15305" s="9" t="str">
        <f t="shared" si="964"/>
        <v/>
      </c>
    </row>
    <row r="15306" spans="2:20" x14ac:dyDescent="0.3">
      <c r="B15306" t="s">
        <v>66</v>
      </c>
      <c r="C15306" t="s">
        <v>66</v>
      </c>
      <c r="I15306" s="10">
        <f t="shared" si="961"/>
        <v>0</v>
      </c>
      <c r="R15306">
        <f t="shared" si="962"/>
        <v>0</v>
      </c>
      <c r="S15306" s="3" t="str">
        <f t="shared" si="963"/>
        <v/>
      </c>
      <c r="T15306" s="9" t="str">
        <f t="shared" si="964"/>
        <v/>
      </c>
    </row>
    <row r="15307" spans="2:20" x14ac:dyDescent="0.3">
      <c r="B15307" t="s">
        <v>66</v>
      </c>
      <c r="C15307" t="s">
        <v>66</v>
      </c>
      <c r="I15307" s="10">
        <f t="shared" si="961"/>
        <v>0</v>
      </c>
      <c r="R15307">
        <f t="shared" si="962"/>
        <v>0</v>
      </c>
      <c r="S15307" s="3" t="str">
        <f t="shared" si="963"/>
        <v/>
      </c>
      <c r="T15307" s="9" t="str">
        <f t="shared" si="964"/>
        <v/>
      </c>
    </row>
    <row r="15308" spans="2:20" x14ac:dyDescent="0.3">
      <c r="B15308" t="s">
        <v>66</v>
      </c>
      <c r="C15308" t="s">
        <v>66</v>
      </c>
      <c r="I15308" s="10">
        <f t="shared" si="961"/>
        <v>0</v>
      </c>
      <c r="R15308">
        <f t="shared" si="962"/>
        <v>0</v>
      </c>
      <c r="S15308" s="3" t="str">
        <f t="shared" si="963"/>
        <v/>
      </c>
      <c r="T15308" s="9" t="str">
        <f t="shared" si="964"/>
        <v/>
      </c>
    </row>
    <row r="15309" spans="2:20" x14ac:dyDescent="0.3">
      <c r="B15309" t="s">
        <v>66</v>
      </c>
      <c r="C15309" t="s">
        <v>66</v>
      </c>
      <c r="I15309" s="10">
        <f t="shared" si="961"/>
        <v>0</v>
      </c>
      <c r="R15309">
        <f t="shared" si="962"/>
        <v>0</v>
      </c>
      <c r="S15309" s="3" t="str">
        <f t="shared" si="963"/>
        <v/>
      </c>
      <c r="T15309" s="9" t="str">
        <f t="shared" si="964"/>
        <v/>
      </c>
    </row>
    <row r="15310" spans="2:20" x14ac:dyDescent="0.3">
      <c r="B15310" t="s">
        <v>66</v>
      </c>
      <c r="C15310" t="s">
        <v>66</v>
      </c>
      <c r="I15310" s="10">
        <f t="shared" si="961"/>
        <v>0</v>
      </c>
      <c r="R15310">
        <f t="shared" si="962"/>
        <v>0</v>
      </c>
      <c r="S15310" s="3" t="str">
        <f t="shared" si="963"/>
        <v/>
      </c>
      <c r="T15310" s="9" t="str">
        <f t="shared" si="964"/>
        <v/>
      </c>
    </row>
    <row r="15311" spans="2:20" x14ac:dyDescent="0.3">
      <c r="B15311" t="s">
        <v>66</v>
      </c>
      <c r="C15311" t="s">
        <v>66</v>
      </c>
      <c r="I15311" s="10">
        <f t="shared" si="961"/>
        <v>0</v>
      </c>
      <c r="R15311">
        <f t="shared" si="962"/>
        <v>0</v>
      </c>
      <c r="S15311" s="3" t="str">
        <f t="shared" si="963"/>
        <v/>
      </c>
      <c r="T15311" s="9" t="str">
        <f t="shared" si="964"/>
        <v/>
      </c>
    </row>
    <row r="15312" spans="2:20" x14ac:dyDescent="0.3">
      <c r="B15312" t="s">
        <v>66</v>
      </c>
      <c r="C15312" t="s">
        <v>66</v>
      </c>
      <c r="I15312" s="10">
        <f t="shared" si="961"/>
        <v>0</v>
      </c>
      <c r="R15312">
        <f t="shared" si="962"/>
        <v>0</v>
      </c>
      <c r="S15312" s="3" t="str">
        <f t="shared" si="963"/>
        <v/>
      </c>
      <c r="T15312" s="9" t="str">
        <f t="shared" si="964"/>
        <v/>
      </c>
    </row>
    <row r="15313" spans="2:20" x14ac:dyDescent="0.3">
      <c r="B15313" t="s">
        <v>66</v>
      </c>
      <c r="C15313" t="s">
        <v>66</v>
      </c>
      <c r="I15313" s="10">
        <f t="shared" si="961"/>
        <v>0</v>
      </c>
      <c r="R15313">
        <f t="shared" si="962"/>
        <v>0</v>
      </c>
      <c r="S15313" s="3" t="str">
        <f t="shared" si="963"/>
        <v/>
      </c>
      <c r="T15313" s="9" t="str">
        <f t="shared" si="964"/>
        <v/>
      </c>
    </row>
    <row r="15314" spans="2:20" x14ac:dyDescent="0.3">
      <c r="B15314" t="s">
        <v>66</v>
      </c>
      <c r="C15314" t="s">
        <v>66</v>
      </c>
      <c r="I15314" s="10">
        <f t="shared" si="961"/>
        <v>0</v>
      </c>
      <c r="R15314">
        <f t="shared" si="962"/>
        <v>0</v>
      </c>
      <c r="S15314" s="3" t="str">
        <f t="shared" si="963"/>
        <v/>
      </c>
      <c r="T15314" s="9" t="str">
        <f t="shared" si="964"/>
        <v/>
      </c>
    </row>
    <row r="15315" spans="2:20" x14ac:dyDescent="0.3">
      <c r="B15315" t="s">
        <v>66</v>
      </c>
      <c r="C15315" t="s">
        <v>66</v>
      </c>
      <c r="I15315" s="10">
        <f t="shared" si="961"/>
        <v>0</v>
      </c>
      <c r="R15315">
        <f t="shared" si="962"/>
        <v>0</v>
      </c>
      <c r="S15315" s="3" t="str">
        <f t="shared" si="963"/>
        <v/>
      </c>
      <c r="T15315" s="9" t="str">
        <f t="shared" si="964"/>
        <v/>
      </c>
    </row>
    <row r="15316" spans="2:20" x14ac:dyDescent="0.3">
      <c r="B15316" t="s">
        <v>66</v>
      </c>
      <c r="C15316" t="s">
        <v>66</v>
      </c>
      <c r="I15316" s="10">
        <f t="shared" si="961"/>
        <v>0</v>
      </c>
      <c r="R15316">
        <f t="shared" si="962"/>
        <v>0</v>
      </c>
      <c r="S15316" s="3" t="str">
        <f t="shared" si="963"/>
        <v/>
      </c>
      <c r="T15316" s="9" t="str">
        <f t="shared" si="964"/>
        <v/>
      </c>
    </row>
    <row r="15317" spans="2:20" x14ac:dyDescent="0.3">
      <c r="B15317" t="s">
        <v>66</v>
      </c>
      <c r="C15317" t="s">
        <v>66</v>
      </c>
      <c r="I15317" s="10">
        <f t="shared" si="961"/>
        <v>0</v>
      </c>
      <c r="R15317">
        <f t="shared" si="962"/>
        <v>0</v>
      </c>
      <c r="S15317" s="3" t="str">
        <f t="shared" si="963"/>
        <v/>
      </c>
      <c r="T15317" s="9" t="str">
        <f t="shared" si="964"/>
        <v/>
      </c>
    </row>
    <row r="15318" spans="2:20" x14ac:dyDescent="0.3">
      <c r="B15318" t="s">
        <v>66</v>
      </c>
      <c r="C15318" t="s">
        <v>66</v>
      </c>
      <c r="I15318" s="10">
        <f t="shared" si="961"/>
        <v>0</v>
      </c>
      <c r="R15318">
        <f t="shared" si="962"/>
        <v>0</v>
      </c>
      <c r="S15318" s="3" t="str">
        <f t="shared" si="963"/>
        <v/>
      </c>
      <c r="T15318" s="9" t="str">
        <f t="shared" si="964"/>
        <v/>
      </c>
    </row>
    <row r="15319" spans="2:20" x14ac:dyDescent="0.3">
      <c r="B15319" t="s">
        <v>66</v>
      </c>
      <c r="C15319" t="s">
        <v>66</v>
      </c>
      <c r="I15319" s="10">
        <f t="shared" si="961"/>
        <v>0</v>
      </c>
      <c r="R15319">
        <f t="shared" si="962"/>
        <v>0</v>
      </c>
      <c r="S15319" s="3" t="str">
        <f t="shared" si="963"/>
        <v/>
      </c>
      <c r="T15319" s="9" t="str">
        <f t="shared" si="964"/>
        <v/>
      </c>
    </row>
    <row r="15320" spans="2:20" x14ac:dyDescent="0.3">
      <c r="B15320" t="s">
        <v>66</v>
      </c>
      <c r="C15320" t="s">
        <v>66</v>
      </c>
      <c r="I15320" s="10">
        <f t="shared" si="961"/>
        <v>0</v>
      </c>
      <c r="R15320">
        <f t="shared" si="962"/>
        <v>0</v>
      </c>
      <c r="S15320" s="3" t="str">
        <f t="shared" si="963"/>
        <v/>
      </c>
      <c r="T15320" s="9" t="str">
        <f t="shared" si="964"/>
        <v/>
      </c>
    </row>
    <row r="15321" spans="2:20" x14ac:dyDescent="0.3">
      <c r="B15321" t="s">
        <v>66</v>
      </c>
      <c r="C15321" t="s">
        <v>66</v>
      </c>
      <c r="I15321" s="10">
        <f t="shared" si="961"/>
        <v>0</v>
      </c>
      <c r="R15321">
        <f t="shared" si="962"/>
        <v>0</v>
      </c>
      <c r="S15321" s="3" t="str">
        <f t="shared" si="963"/>
        <v/>
      </c>
      <c r="T15321" s="9" t="str">
        <f t="shared" si="964"/>
        <v/>
      </c>
    </row>
    <row r="15322" spans="2:20" x14ac:dyDescent="0.3">
      <c r="B15322" t="s">
        <v>66</v>
      </c>
      <c r="C15322" t="s">
        <v>66</v>
      </c>
      <c r="I15322" s="10">
        <f t="shared" si="961"/>
        <v>0</v>
      </c>
      <c r="R15322">
        <f t="shared" si="962"/>
        <v>0</v>
      </c>
      <c r="S15322" s="3" t="str">
        <f t="shared" si="963"/>
        <v/>
      </c>
      <c r="T15322" s="9" t="str">
        <f t="shared" si="964"/>
        <v/>
      </c>
    </row>
    <row r="15323" spans="2:20" x14ac:dyDescent="0.3">
      <c r="B15323" t="s">
        <v>66</v>
      </c>
      <c r="C15323" t="s">
        <v>66</v>
      </c>
      <c r="I15323" s="10">
        <f t="shared" si="961"/>
        <v>0</v>
      </c>
      <c r="R15323">
        <f t="shared" si="962"/>
        <v>0</v>
      </c>
      <c r="S15323" s="3" t="str">
        <f t="shared" si="963"/>
        <v/>
      </c>
      <c r="T15323" s="9" t="str">
        <f t="shared" si="964"/>
        <v/>
      </c>
    </row>
    <row r="15324" spans="2:20" x14ac:dyDescent="0.3">
      <c r="B15324" t="s">
        <v>66</v>
      </c>
      <c r="C15324" t="s">
        <v>66</v>
      </c>
      <c r="I15324" s="10">
        <f t="shared" si="961"/>
        <v>0</v>
      </c>
      <c r="R15324">
        <f t="shared" si="962"/>
        <v>0</v>
      </c>
      <c r="S15324" s="3" t="str">
        <f t="shared" si="963"/>
        <v/>
      </c>
      <c r="T15324" s="9" t="str">
        <f t="shared" si="964"/>
        <v/>
      </c>
    </row>
    <row r="15325" spans="2:20" x14ac:dyDescent="0.3">
      <c r="B15325" t="s">
        <v>66</v>
      </c>
      <c r="C15325" t="s">
        <v>66</v>
      </c>
      <c r="I15325" s="10">
        <f t="shared" si="961"/>
        <v>0</v>
      </c>
      <c r="R15325">
        <f t="shared" si="962"/>
        <v>0</v>
      </c>
      <c r="S15325" s="3" t="str">
        <f t="shared" si="963"/>
        <v/>
      </c>
      <c r="T15325" s="9" t="str">
        <f t="shared" si="964"/>
        <v/>
      </c>
    </row>
    <row r="15326" spans="2:20" x14ac:dyDescent="0.3">
      <c r="B15326" t="s">
        <v>66</v>
      </c>
      <c r="C15326" t="s">
        <v>66</v>
      </c>
      <c r="I15326" s="10">
        <f t="shared" si="961"/>
        <v>0</v>
      </c>
      <c r="R15326">
        <f t="shared" si="962"/>
        <v>0</v>
      </c>
      <c r="S15326" s="3" t="str">
        <f t="shared" si="963"/>
        <v/>
      </c>
      <c r="T15326" s="9" t="str">
        <f t="shared" si="964"/>
        <v/>
      </c>
    </row>
    <row r="15327" spans="2:20" x14ac:dyDescent="0.3">
      <c r="B15327" t="s">
        <v>66</v>
      </c>
      <c r="C15327" t="s">
        <v>66</v>
      </c>
      <c r="I15327" s="10">
        <f t="shared" si="961"/>
        <v>0</v>
      </c>
      <c r="R15327">
        <f t="shared" si="962"/>
        <v>0</v>
      </c>
      <c r="S15327" s="3" t="str">
        <f t="shared" si="963"/>
        <v/>
      </c>
      <c r="T15327" s="9" t="str">
        <f t="shared" si="964"/>
        <v/>
      </c>
    </row>
    <row r="15328" spans="2:20" x14ac:dyDescent="0.3">
      <c r="B15328" t="s">
        <v>66</v>
      </c>
      <c r="C15328" t="s">
        <v>66</v>
      </c>
      <c r="I15328" s="10">
        <f t="shared" si="961"/>
        <v>0</v>
      </c>
      <c r="R15328">
        <f t="shared" si="962"/>
        <v>0</v>
      </c>
      <c r="S15328" s="3" t="str">
        <f t="shared" si="963"/>
        <v/>
      </c>
      <c r="T15328" s="9" t="str">
        <f t="shared" si="964"/>
        <v/>
      </c>
    </row>
    <row r="15329" spans="2:20" x14ac:dyDescent="0.3">
      <c r="B15329" t="s">
        <v>66</v>
      </c>
      <c r="C15329" t="s">
        <v>66</v>
      </c>
      <c r="I15329" s="10">
        <f t="shared" si="961"/>
        <v>0</v>
      </c>
      <c r="R15329">
        <f t="shared" si="962"/>
        <v>0</v>
      </c>
      <c r="S15329" s="3" t="str">
        <f t="shared" si="963"/>
        <v/>
      </c>
      <c r="T15329" s="9" t="str">
        <f t="shared" si="964"/>
        <v/>
      </c>
    </row>
    <row r="15330" spans="2:20" x14ac:dyDescent="0.3">
      <c r="B15330" t="s">
        <v>66</v>
      </c>
      <c r="C15330" t="s">
        <v>66</v>
      </c>
      <c r="I15330" s="10">
        <f t="shared" si="961"/>
        <v>0</v>
      </c>
      <c r="R15330">
        <f t="shared" si="962"/>
        <v>0</v>
      </c>
      <c r="S15330" s="3" t="str">
        <f t="shared" si="963"/>
        <v/>
      </c>
      <c r="T15330" s="9" t="str">
        <f t="shared" si="964"/>
        <v/>
      </c>
    </row>
    <row r="15331" spans="2:20" x14ac:dyDescent="0.3">
      <c r="B15331" t="s">
        <v>66</v>
      </c>
      <c r="C15331" t="s">
        <v>66</v>
      </c>
      <c r="I15331" s="10">
        <f t="shared" si="961"/>
        <v>0</v>
      </c>
      <c r="R15331">
        <f t="shared" si="962"/>
        <v>0</v>
      </c>
      <c r="S15331" s="3" t="str">
        <f t="shared" si="963"/>
        <v/>
      </c>
      <c r="T15331" s="9" t="str">
        <f t="shared" si="964"/>
        <v/>
      </c>
    </row>
    <row r="15332" spans="2:20" x14ac:dyDescent="0.3">
      <c r="B15332" t="s">
        <v>66</v>
      </c>
      <c r="C15332" t="s">
        <v>66</v>
      </c>
      <c r="I15332" s="10">
        <f t="shared" si="961"/>
        <v>0</v>
      </c>
      <c r="R15332">
        <f t="shared" si="962"/>
        <v>0</v>
      </c>
      <c r="S15332" s="3" t="str">
        <f t="shared" si="963"/>
        <v/>
      </c>
      <c r="T15332" s="9" t="str">
        <f t="shared" si="964"/>
        <v/>
      </c>
    </row>
    <row r="15333" spans="2:20" x14ac:dyDescent="0.3">
      <c r="B15333" t="s">
        <v>66</v>
      </c>
      <c r="C15333" t="s">
        <v>66</v>
      </c>
      <c r="I15333" s="10">
        <f t="shared" si="961"/>
        <v>0</v>
      </c>
      <c r="R15333">
        <f t="shared" si="962"/>
        <v>0</v>
      </c>
      <c r="S15333" s="3" t="str">
        <f t="shared" si="963"/>
        <v/>
      </c>
      <c r="T15333" s="9" t="str">
        <f t="shared" si="964"/>
        <v/>
      </c>
    </row>
    <row r="15334" spans="2:20" x14ac:dyDescent="0.3">
      <c r="B15334" t="s">
        <v>66</v>
      </c>
      <c r="C15334" t="s">
        <v>66</v>
      </c>
      <c r="I15334" s="10">
        <f t="shared" si="961"/>
        <v>0</v>
      </c>
      <c r="R15334">
        <f t="shared" si="962"/>
        <v>0</v>
      </c>
      <c r="S15334" s="3" t="str">
        <f t="shared" si="963"/>
        <v/>
      </c>
      <c r="T15334" s="9" t="str">
        <f t="shared" si="964"/>
        <v/>
      </c>
    </row>
    <row r="15335" spans="2:20" x14ac:dyDescent="0.3">
      <c r="B15335" t="s">
        <v>66</v>
      </c>
      <c r="C15335" t="s">
        <v>66</v>
      </c>
      <c r="I15335" s="10">
        <f t="shared" si="961"/>
        <v>0</v>
      </c>
      <c r="R15335">
        <f t="shared" si="962"/>
        <v>0</v>
      </c>
      <c r="S15335" s="3" t="str">
        <f t="shared" si="963"/>
        <v/>
      </c>
      <c r="T15335" s="9" t="str">
        <f t="shared" si="964"/>
        <v/>
      </c>
    </row>
    <row r="15336" spans="2:20" x14ac:dyDescent="0.3">
      <c r="B15336" t="s">
        <v>66</v>
      </c>
      <c r="C15336" t="s">
        <v>66</v>
      </c>
      <c r="I15336" s="10">
        <f t="shared" si="961"/>
        <v>0</v>
      </c>
      <c r="R15336">
        <f t="shared" si="962"/>
        <v>0</v>
      </c>
      <c r="S15336" s="3" t="str">
        <f t="shared" si="963"/>
        <v/>
      </c>
      <c r="T15336" s="9" t="str">
        <f t="shared" si="964"/>
        <v/>
      </c>
    </row>
    <row r="15337" spans="2:20" x14ac:dyDescent="0.3">
      <c r="B15337" t="s">
        <v>66</v>
      </c>
      <c r="C15337" t="s">
        <v>66</v>
      </c>
      <c r="I15337" s="10">
        <f t="shared" si="961"/>
        <v>0</v>
      </c>
      <c r="R15337">
        <f t="shared" si="962"/>
        <v>0</v>
      </c>
      <c r="S15337" s="3" t="str">
        <f t="shared" si="963"/>
        <v/>
      </c>
      <c r="T15337" s="9" t="str">
        <f t="shared" si="964"/>
        <v/>
      </c>
    </row>
    <row r="15338" spans="2:20" x14ac:dyDescent="0.3">
      <c r="B15338" t="s">
        <v>66</v>
      </c>
      <c r="C15338" t="s">
        <v>66</v>
      </c>
      <c r="I15338" s="10">
        <f t="shared" si="961"/>
        <v>0</v>
      </c>
      <c r="R15338">
        <f t="shared" si="962"/>
        <v>0</v>
      </c>
      <c r="S15338" s="3" t="str">
        <f t="shared" si="963"/>
        <v/>
      </c>
      <c r="T15338" s="9" t="str">
        <f t="shared" si="964"/>
        <v/>
      </c>
    </row>
    <row r="15339" spans="2:20" x14ac:dyDescent="0.3">
      <c r="B15339" t="s">
        <v>66</v>
      </c>
      <c r="C15339" t="s">
        <v>66</v>
      </c>
      <c r="I15339" s="10">
        <f t="shared" si="961"/>
        <v>0</v>
      </c>
      <c r="R15339">
        <f t="shared" si="962"/>
        <v>0</v>
      </c>
      <c r="S15339" s="3" t="str">
        <f t="shared" si="963"/>
        <v/>
      </c>
      <c r="T15339" s="9" t="str">
        <f t="shared" si="964"/>
        <v/>
      </c>
    </row>
    <row r="15340" spans="2:20" x14ac:dyDescent="0.3">
      <c r="B15340" t="s">
        <v>66</v>
      </c>
      <c r="C15340" t="s">
        <v>66</v>
      </c>
      <c r="I15340" s="10">
        <f t="shared" si="961"/>
        <v>0</v>
      </c>
      <c r="R15340">
        <f t="shared" si="962"/>
        <v>0</v>
      </c>
      <c r="S15340" s="3" t="str">
        <f t="shared" si="963"/>
        <v/>
      </c>
      <c r="T15340" s="9" t="str">
        <f t="shared" si="964"/>
        <v/>
      </c>
    </row>
    <row r="15341" spans="2:20" x14ac:dyDescent="0.3">
      <c r="B15341" t="s">
        <v>66</v>
      </c>
      <c r="C15341" t="s">
        <v>66</v>
      </c>
      <c r="I15341" s="10">
        <f t="shared" si="961"/>
        <v>0</v>
      </c>
      <c r="R15341">
        <f t="shared" si="962"/>
        <v>0</v>
      </c>
      <c r="S15341" s="3" t="str">
        <f t="shared" si="963"/>
        <v/>
      </c>
      <c r="T15341" s="9" t="str">
        <f t="shared" si="964"/>
        <v/>
      </c>
    </row>
    <row r="15342" spans="2:20" x14ac:dyDescent="0.3">
      <c r="B15342" t="s">
        <v>66</v>
      </c>
      <c r="C15342" t="s">
        <v>66</v>
      </c>
      <c r="I15342" s="10">
        <f t="shared" si="961"/>
        <v>0</v>
      </c>
      <c r="R15342">
        <f t="shared" si="962"/>
        <v>0</v>
      </c>
      <c r="S15342" s="3" t="str">
        <f t="shared" si="963"/>
        <v/>
      </c>
      <c r="T15342" s="9" t="str">
        <f t="shared" si="964"/>
        <v/>
      </c>
    </row>
    <row r="15343" spans="2:20" x14ac:dyDescent="0.3">
      <c r="B15343" t="s">
        <v>66</v>
      </c>
      <c r="C15343" t="s">
        <v>66</v>
      </c>
      <c r="I15343" s="10">
        <f t="shared" si="961"/>
        <v>0</v>
      </c>
      <c r="R15343">
        <f t="shared" si="962"/>
        <v>0</v>
      </c>
      <c r="S15343" s="3" t="str">
        <f t="shared" si="963"/>
        <v/>
      </c>
      <c r="T15343" s="9" t="str">
        <f t="shared" si="964"/>
        <v/>
      </c>
    </row>
    <row r="15344" spans="2:20" x14ac:dyDescent="0.3">
      <c r="B15344" t="s">
        <v>66</v>
      </c>
      <c r="C15344" t="s">
        <v>66</v>
      </c>
      <c r="I15344" s="10">
        <f t="shared" si="961"/>
        <v>0</v>
      </c>
      <c r="R15344">
        <f t="shared" si="962"/>
        <v>0</v>
      </c>
      <c r="S15344" s="3" t="str">
        <f t="shared" si="963"/>
        <v/>
      </c>
      <c r="T15344" s="9" t="str">
        <f t="shared" si="964"/>
        <v/>
      </c>
    </row>
    <row r="15345" spans="2:20" x14ac:dyDescent="0.3">
      <c r="B15345" t="s">
        <v>66</v>
      </c>
      <c r="C15345" t="s">
        <v>66</v>
      </c>
      <c r="I15345" s="10">
        <f t="shared" si="961"/>
        <v>0</v>
      </c>
      <c r="R15345">
        <f t="shared" si="962"/>
        <v>0</v>
      </c>
      <c r="S15345" s="3" t="str">
        <f t="shared" si="963"/>
        <v/>
      </c>
      <c r="T15345" s="9" t="str">
        <f t="shared" si="964"/>
        <v/>
      </c>
    </row>
    <row r="15346" spans="2:20" x14ac:dyDescent="0.3">
      <c r="B15346" t="s">
        <v>66</v>
      </c>
      <c r="C15346" t="s">
        <v>66</v>
      </c>
      <c r="I15346" s="10">
        <f t="shared" si="961"/>
        <v>0</v>
      </c>
      <c r="R15346">
        <f t="shared" si="962"/>
        <v>0</v>
      </c>
      <c r="S15346" s="3" t="str">
        <f t="shared" si="963"/>
        <v/>
      </c>
      <c r="T15346" s="9" t="str">
        <f t="shared" si="964"/>
        <v/>
      </c>
    </row>
    <row r="15347" spans="2:20" x14ac:dyDescent="0.3">
      <c r="B15347" t="s">
        <v>66</v>
      </c>
      <c r="C15347" t="s">
        <v>66</v>
      </c>
      <c r="I15347" s="10">
        <f t="shared" si="961"/>
        <v>0</v>
      </c>
      <c r="R15347">
        <f t="shared" si="962"/>
        <v>0</v>
      </c>
      <c r="S15347" s="3" t="str">
        <f t="shared" si="963"/>
        <v/>
      </c>
      <c r="T15347" s="9" t="str">
        <f t="shared" si="964"/>
        <v/>
      </c>
    </row>
    <row r="15348" spans="2:20" x14ac:dyDescent="0.3">
      <c r="B15348" t="s">
        <v>66</v>
      </c>
      <c r="C15348" t="s">
        <v>66</v>
      </c>
      <c r="I15348" s="10">
        <f t="shared" si="961"/>
        <v>0</v>
      </c>
      <c r="R15348">
        <f t="shared" si="962"/>
        <v>0</v>
      </c>
      <c r="S15348" s="3" t="str">
        <f t="shared" si="963"/>
        <v/>
      </c>
      <c r="T15348" s="9" t="str">
        <f t="shared" si="964"/>
        <v/>
      </c>
    </row>
    <row r="15349" spans="2:20" x14ac:dyDescent="0.3">
      <c r="B15349" t="s">
        <v>66</v>
      </c>
      <c r="C15349" t="s">
        <v>66</v>
      </c>
      <c r="I15349" s="10">
        <f t="shared" si="961"/>
        <v>0</v>
      </c>
      <c r="R15349">
        <f t="shared" si="962"/>
        <v>0</v>
      </c>
      <c r="S15349" s="3" t="str">
        <f t="shared" si="963"/>
        <v/>
      </c>
      <c r="T15349" s="9" t="str">
        <f t="shared" si="964"/>
        <v/>
      </c>
    </row>
    <row r="15350" spans="2:20" x14ac:dyDescent="0.3">
      <c r="B15350" t="s">
        <v>66</v>
      </c>
      <c r="C15350" t="s">
        <v>66</v>
      </c>
      <c r="I15350" s="10">
        <f t="shared" si="961"/>
        <v>0</v>
      </c>
      <c r="R15350">
        <f t="shared" si="962"/>
        <v>0</v>
      </c>
      <c r="S15350" s="3" t="str">
        <f t="shared" si="963"/>
        <v/>
      </c>
      <c r="T15350" s="9" t="str">
        <f t="shared" si="964"/>
        <v/>
      </c>
    </row>
    <row r="15351" spans="2:20" x14ac:dyDescent="0.3">
      <c r="B15351" t="s">
        <v>66</v>
      </c>
      <c r="C15351" t="s">
        <v>66</v>
      </c>
      <c r="I15351" s="10">
        <f t="shared" si="961"/>
        <v>0</v>
      </c>
      <c r="R15351">
        <f t="shared" si="962"/>
        <v>0</v>
      </c>
      <c r="S15351" s="3" t="str">
        <f t="shared" si="963"/>
        <v/>
      </c>
      <c r="T15351" s="9" t="str">
        <f t="shared" si="964"/>
        <v/>
      </c>
    </row>
    <row r="15352" spans="2:20" x14ac:dyDescent="0.3">
      <c r="B15352" t="s">
        <v>66</v>
      </c>
      <c r="C15352" t="s">
        <v>66</v>
      </c>
      <c r="I15352" s="10">
        <f t="shared" si="961"/>
        <v>0</v>
      </c>
      <c r="R15352">
        <f t="shared" si="962"/>
        <v>0</v>
      </c>
      <c r="S15352" s="3" t="str">
        <f t="shared" si="963"/>
        <v/>
      </c>
      <c r="T15352" s="9" t="str">
        <f t="shared" si="964"/>
        <v/>
      </c>
    </row>
    <row r="15353" spans="2:20" x14ac:dyDescent="0.3">
      <c r="B15353" t="s">
        <v>66</v>
      </c>
      <c r="C15353" t="s">
        <v>66</v>
      </c>
      <c r="I15353" s="10">
        <f t="shared" si="961"/>
        <v>0</v>
      </c>
      <c r="R15353">
        <f t="shared" si="962"/>
        <v>0</v>
      </c>
      <c r="S15353" s="3" t="str">
        <f t="shared" si="963"/>
        <v/>
      </c>
      <c r="T15353" s="9" t="str">
        <f t="shared" si="964"/>
        <v/>
      </c>
    </row>
    <row r="15354" spans="2:20" x14ac:dyDescent="0.3">
      <c r="B15354" t="s">
        <v>66</v>
      </c>
      <c r="C15354" t="s">
        <v>66</v>
      </c>
      <c r="I15354" s="10">
        <f t="shared" si="961"/>
        <v>0</v>
      </c>
      <c r="R15354">
        <f t="shared" si="962"/>
        <v>0</v>
      </c>
      <c r="S15354" s="3" t="str">
        <f t="shared" si="963"/>
        <v/>
      </c>
      <c r="T15354" s="9" t="str">
        <f t="shared" si="964"/>
        <v/>
      </c>
    </row>
    <row r="15355" spans="2:20" x14ac:dyDescent="0.3">
      <c r="B15355" t="s">
        <v>66</v>
      </c>
      <c r="C15355" t="s">
        <v>66</v>
      </c>
      <c r="I15355" s="10">
        <f t="shared" si="961"/>
        <v>0</v>
      </c>
      <c r="R15355">
        <f t="shared" si="962"/>
        <v>0</v>
      </c>
      <c r="S15355" s="3" t="str">
        <f t="shared" si="963"/>
        <v/>
      </c>
      <c r="T15355" s="9" t="str">
        <f t="shared" si="964"/>
        <v/>
      </c>
    </row>
    <row r="15356" spans="2:20" x14ac:dyDescent="0.3">
      <c r="B15356" t="s">
        <v>66</v>
      </c>
      <c r="C15356" t="s">
        <v>66</v>
      </c>
      <c r="I15356" s="10">
        <f t="shared" si="961"/>
        <v>0</v>
      </c>
      <c r="R15356">
        <f t="shared" si="962"/>
        <v>0</v>
      </c>
      <c r="S15356" s="3" t="str">
        <f t="shared" si="963"/>
        <v/>
      </c>
      <c r="T15356" s="9" t="str">
        <f t="shared" si="964"/>
        <v/>
      </c>
    </row>
    <row r="15357" spans="2:20" x14ac:dyDescent="0.3">
      <c r="B15357" t="s">
        <v>66</v>
      </c>
      <c r="C15357" t="s">
        <v>66</v>
      </c>
      <c r="I15357" s="10">
        <f t="shared" si="961"/>
        <v>0</v>
      </c>
      <c r="R15357">
        <f t="shared" si="962"/>
        <v>0</v>
      </c>
      <c r="S15357" s="3" t="str">
        <f t="shared" si="963"/>
        <v/>
      </c>
      <c r="T15357" s="9" t="str">
        <f t="shared" si="964"/>
        <v/>
      </c>
    </row>
    <row r="15358" spans="2:20" x14ac:dyDescent="0.3">
      <c r="B15358" t="s">
        <v>66</v>
      </c>
      <c r="C15358" t="s">
        <v>66</v>
      </c>
      <c r="I15358" s="10">
        <f t="shared" si="961"/>
        <v>0</v>
      </c>
      <c r="R15358">
        <f t="shared" si="962"/>
        <v>0</v>
      </c>
      <c r="S15358" s="3" t="str">
        <f t="shared" si="963"/>
        <v/>
      </c>
      <c r="T15358" s="9" t="str">
        <f t="shared" si="964"/>
        <v/>
      </c>
    </row>
    <row r="15359" spans="2:20" x14ac:dyDescent="0.3">
      <c r="B15359" t="s">
        <v>66</v>
      </c>
      <c r="C15359" t="s">
        <v>66</v>
      </c>
      <c r="I15359" s="10">
        <f t="shared" si="961"/>
        <v>0</v>
      </c>
      <c r="R15359">
        <f t="shared" si="962"/>
        <v>0</v>
      </c>
      <c r="S15359" s="3" t="str">
        <f t="shared" si="963"/>
        <v/>
      </c>
      <c r="T15359" s="9" t="str">
        <f t="shared" si="964"/>
        <v/>
      </c>
    </row>
    <row r="15360" spans="2:20" x14ac:dyDescent="0.3">
      <c r="B15360" t="s">
        <v>66</v>
      </c>
      <c r="C15360" t="s">
        <v>66</v>
      </c>
      <c r="I15360" s="10">
        <f t="shared" si="961"/>
        <v>0</v>
      </c>
      <c r="R15360">
        <f t="shared" si="962"/>
        <v>0</v>
      </c>
      <c r="S15360" s="3" t="str">
        <f t="shared" si="963"/>
        <v/>
      </c>
      <c r="T15360" s="9" t="str">
        <f t="shared" si="964"/>
        <v/>
      </c>
    </row>
    <row r="15361" spans="2:20" x14ac:dyDescent="0.3">
      <c r="B15361" t="s">
        <v>66</v>
      </c>
      <c r="C15361" t="s">
        <v>66</v>
      </c>
      <c r="I15361" s="10">
        <f t="shared" si="961"/>
        <v>0</v>
      </c>
      <c r="R15361">
        <f t="shared" si="962"/>
        <v>0</v>
      </c>
      <c r="S15361" s="3" t="str">
        <f t="shared" si="963"/>
        <v/>
      </c>
      <c r="T15361" s="9" t="str">
        <f t="shared" si="964"/>
        <v/>
      </c>
    </row>
    <row r="15362" spans="2:20" x14ac:dyDescent="0.3">
      <c r="B15362" t="s">
        <v>66</v>
      </c>
      <c r="C15362" t="s">
        <v>66</v>
      </c>
      <c r="I15362" s="10">
        <f t="shared" si="961"/>
        <v>0</v>
      </c>
      <c r="R15362">
        <f t="shared" si="962"/>
        <v>0</v>
      </c>
      <c r="S15362" s="3" t="str">
        <f t="shared" si="963"/>
        <v/>
      </c>
      <c r="T15362" s="9" t="str">
        <f t="shared" si="964"/>
        <v/>
      </c>
    </row>
    <row r="15363" spans="2:20" x14ac:dyDescent="0.3">
      <c r="B15363" t="s">
        <v>66</v>
      </c>
      <c r="C15363" t="s">
        <v>66</v>
      </c>
      <c r="I15363" s="10">
        <f t="shared" ref="I15363:I15426" si="965">H15363*0.5</f>
        <v>0</v>
      </c>
      <c r="R15363">
        <f t="shared" ref="R15363:R15426" si="966">SUM(I15363:Q15363)</f>
        <v>0</v>
      </c>
      <c r="S15363" s="3" t="str">
        <f t="shared" ref="S15363:S15426" si="967">IFERROR(IF(R15363&lt;=H15363,R15363/H15363*100,100),"")</f>
        <v/>
      </c>
      <c r="T15363" s="9" t="str">
        <f t="shared" ref="T15363:T15426" si="968">IFERROR(G15363*S15363/100,"")</f>
        <v/>
      </c>
    </row>
    <row r="15364" spans="2:20" x14ac:dyDescent="0.3">
      <c r="B15364" t="s">
        <v>66</v>
      </c>
      <c r="C15364" t="s">
        <v>66</v>
      </c>
      <c r="I15364" s="10">
        <f t="shared" si="965"/>
        <v>0</v>
      </c>
      <c r="R15364">
        <f t="shared" si="966"/>
        <v>0</v>
      </c>
      <c r="S15364" s="3" t="str">
        <f t="shared" si="967"/>
        <v/>
      </c>
      <c r="T15364" s="9" t="str">
        <f t="shared" si="968"/>
        <v/>
      </c>
    </row>
    <row r="15365" spans="2:20" x14ac:dyDescent="0.3">
      <c r="B15365" t="s">
        <v>66</v>
      </c>
      <c r="C15365" t="s">
        <v>66</v>
      </c>
      <c r="I15365" s="10">
        <f t="shared" si="965"/>
        <v>0</v>
      </c>
      <c r="R15365">
        <f t="shared" si="966"/>
        <v>0</v>
      </c>
      <c r="S15365" s="3" t="str">
        <f t="shared" si="967"/>
        <v/>
      </c>
      <c r="T15365" s="9" t="str">
        <f t="shared" si="968"/>
        <v/>
      </c>
    </row>
    <row r="15366" spans="2:20" x14ac:dyDescent="0.3">
      <c r="B15366" t="s">
        <v>66</v>
      </c>
      <c r="C15366" t="s">
        <v>66</v>
      </c>
      <c r="I15366" s="10">
        <f t="shared" si="965"/>
        <v>0</v>
      </c>
      <c r="R15366">
        <f t="shared" si="966"/>
        <v>0</v>
      </c>
      <c r="S15366" s="3" t="str">
        <f t="shared" si="967"/>
        <v/>
      </c>
      <c r="T15366" s="9" t="str">
        <f t="shared" si="968"/>
        <v/>
      </c>
    </row>
    <row r="15367" spans="2:20" x14ac:dyDescent="0.3">
      <c r="B15367" t="s">
        <v>66</v>
      </c>
      <c r="C15367" t="s">
        <v>66</v>
      </c>
      <c r="I15367" s="10">
        <f t="shared" si="965"/>
        <v>0</v>
      </c>
      <c r="R15367">
        <f t="shared" si="966"/>
        <v>0</v>
      </c>
      <c r="S15367" s="3" t="str">
        <f t="shared" si="967"/>
        <v/>
      </c>
      <c r="T15367" s="9" t="str">
        <f t="shared" si="968"/>
        <v/>
      </c>
    </row>
    <row r="15368" spans="2:20" x14ac:dyDescent="0.3">
      <c r="B15368" t="s">
        <v>66</v>
      </c>
      <c r="C15368" t="s">
        <v>66</v>
      </c>
      <c r="I15368" s="10">
        <f t="shared" si="965"/>
        <v>0</v>
      </c>
      <c r="R15368">
        <f t="shared" si="966"/>
        <v>0</v>
      </c>
      <c r="S15368" s="3" t="str">
        <f t="shared" si="967"/>
        <v/>
      </c>
      <c r="T15368" s="9" t="str">
        <f t="shared" si="968"/>
        <v/>
      </c>
    </row>
    <row r="15369" spans="2:20" x14ac:dyDescent="0.3">
      <c r="B15369" t="s">
        <v>66</v>
      </c>
      <c r="C15369" t="s">
        <v>66</v>
      </c>
      <c r="I15369" s="10">
        <f t="shared" si="965"/>
        <v>0</v>
      </c>
      <c r="R15369">
        <f t="shared" si="966"/>
        <v>0</v>
      </c>
      <c r="S15369" s="3" t="str">
        <f t="shared" si="967"/>
        <v/>
      </c>
      <c r="T15369" s="9" t="str">
        <f t="shared" si="968"/>
        <v/>
      </c>
    </row>
    <row r="15370" spans="2:20" x14ac:dyDescent="0.3">
      <c r="B15370" t="s">
        <v>66</v>
      </c>
      <c r="C15370" t="s">
        <v>66</v>
      </c>
      <c r="I15370" s="10">
        <f t="shared" si="965"/>
        <v>0</v>
      </c>
      <c r="R15370">
        <f t="shared" si="966"/>
        <v>0</v>
      </c>
      <c r="S15370" s="3" t="str">
        <f t="shared" si="967"/>
        <v/>
      </c>
      <c r="T15370" s="9" t="str">
        <f t="shared" si="968"/>
        <v/>
      </c>
    </row>
    <row r="15371" spans="2:20" x14ac:dyDescent="0.3">
      <c r="B15371" t="s">
        <v>66</v>
      </c>
      <c r="C15371" t="s">
        <v>66</v>
      </c>
      <c r="I15371" s="10">
        <f t="shared" si="965"/>
        <v>0</v>
      </c>
      <c r="R15371">
        <f t="shared" si="966"/>
        <v>0</v>
      </c>
      <c r="S15371" s="3" t="str">
        <f t="shared" si="967"/>
        <v/>
      </c>
      <c r="T15371" s="9" t="str">
        <f t="shared" si="968"/>
        <v/>
      </c>
    </row>
    <row r="15372" spans="2:20" x14ac:dyDescent="0.3">
      <c r="B15372" t="s">
        <v>66</v>
      </c>
      <c r="C15372" t="s">
        <v>66</v>
      </c>
      <c r="I15372" s="10">
        <f t="shared" si="965"/>
        <v>0</v>
      </c>
      <c r="R15372">
        <f t="shared" si="966"/>
        <v>0</v>
      </c>
      <c r="S15372" s="3" t="str">
        <f t="shared" si="967"/>
        <v/>
      </c>
      <c r="T15372" s="9" t="str">
        <f t="shared" si="968"/>
        <v/>
      </c>
    </row>
    <row r="15373" spans="2:20" x14ac:dyDescent="0.3">
      <c r="B15373" t="s">
        <v>66</v>
      </c>
      <c r="C15373" t="s">
        <v>66</v>
      </c>
      <c r="I15373" s="10">
        <f t="shared" si="965"/>
        <v>0</v>
      </c>
      <c r="R15373">
        <f t="shared" si="966"/>
        <v>0</v>
      </c>
      <c r="S15373" s="3" t="str">
        <f t="shared" si="967"/>
        <v/>
      </c>
      <c r="T15373" s="9" t="str">
        <f t="shared" si="968"/>
        <v/>
      </c>
    </row>
    <row r="15374" spans="2:20" x14ac:dyDescent="0.3">
      <c r="B15374" t="s">
        <v>66</v>
      </c>
      <c r="C15374" t="s">
        <v>66</v>
      </c>
      <c r="I15374" s="10">
        <f t="shared" si="965"/>
        <v>0</v>
      </c>
      <c r="R15374">
        <f t="shared" si="966"/>
        <v>0</v>
      </c>
      <c r="S15374" s="3" t="str">
        <f t="shared" si="967"/>
        <v/>
      </c>
      <c r="T15374" s="9" t="str">
        <f t="shared" si="968"/>
        <v/>
      </c>
    </row>
    <row r="15375" spans="2:20" x14ac:dyDescent="0.3">
      <c r="B15375" t="s">
        <v>66</v>
      </c>
      <c r="C15375" t="s">
        <v>66</v>
      </c>
      <c r="I15375" s="10">
        <f t="shared" si="965"/>
        <v>0</v>
      </c>
      <c r="R15375">
        <f t="shared" si="966"/>
        <v>0</v>
      </c>
      <c r="S15375" s="3" t="str">
        <f t="shared" si="967"/>
        <v/>
      </c>
      <c r="T15375" s="9" t="str">
        <f t="shared" si="968"/>
        <v/>
      </c>
    </row>
    <row r="15376" spans="2:20" x14ac:dyDescent="0.3">
      <c r="B15376" t="s">
        <v>66</v>
      </c>
      <c r="C15376" t="s">
        <v>66</v>
      </c>
      <c r="I15376" s="10">
        <f t="shared" si="965"/>
        <v>0</v>
      </c>
      <c r="R15376">
        <f t="shared" si="966"/>
        <v>0</v>
      </c>
      <c r="S15376" s="3" t="str">
        <f t="shared" si="967"/>
        <v/>
      </c>
      <c r="T15376" s="9" t="str">
        <f t="shared" si="968"/>
        <v/>
      </c>
    </row>
    <row r="15377" spans="2:20" x14ac:dyDescent="0.3">
      <c r="B15377" t="s">
        <v>66</v>
      </c>
      <c r="C15377" t="s">
        <v>66</v>
      </c>
      <c r="I15377" s="10">
        <f t="shared" si="965"/>
        <v>0</v>
      </c>
      <c r="R15377">
        <f t="shared" si="966"/>
        <v>0</v>
      </c>
      <c r="S15377" s="3" t="str">
        <f t="shared" si="967"/>
        <v/>
      </c>
      <c r="T15377" s="9" t="str">
        <f t="shared" si="968"/>
        <v/>
      </c>
    </row>
    <row r="15378" spans="2:20" x14ac:dyDescent="0.3">
      <c r="B15378" t="s">
        <v>66</v>
      </c>
      <c r="C15378" t="s">
        <v>66</v>
      </c>
      <c r="I15378" s="10">
        <f t="shared" si="965"/>
        <v>0</v>
      </c>
      <c r="R15378">
        <f t="shared" si="966"/>
        <v>0</v>
      </c>
      <c r="S15378" s="3" t="str">
        <f t="shared" si="967"/>
        <v/>
      </c>
      <c r="T15378" s="9" t="str">
        <f t="shared" si="968"/>
        <v/>
      </c>
    </row>
    <row r="15379" spans="2:20" x14ac:dyDescent="0.3">
      <c r="B15379" t="s">
        <v>66</v>
      </c>
      <c r="C15379" t="s">
        <v>66</v>
      </c>
      <c r="I15379" s="10">
        <f t="shared" si="965"/>
        <v>0</v>
      </c>
      <c r="R15379">
        <f t="shared" si="966"/>
        <v>0</v>
      </c>
      <c r="S15379" s="3" t="str">
        <f t="shared" si="967"/>
        <v/>
      </c>
      <c r="T15379" s="9" t="str">
        <f t="shared" si="968"/>
        <v/>
      </c>
    </row>
    <row r="15380" spans="2:20" x14ac:dyDescent="0.3">
      <c r="B15380" t="s">
        <v>66</v>
      </c>
      <c r="C15380" t="s">
        <v>66</v>
      </c>
      <c r="I15380" s="10">
        <f t="shared" si="965"/>
        <v>0</v>
      </c>
      <c r="R15380">
        <f t="shared" si="966"/>
        <v>0</v>
      </c>
      <c r="S15380" s="3" t="str">
        <f t="shared" si="967"/>
        <v/>
      </c>
      <c r="T15380" s="9" t="str">
        <f t="shared" si="968"/>
        <v/>
      </c>
    </row>
    <row r="15381" spans="2:20" x14ac:dyDescent="0.3">
      <c r="B15381" t="s">
        <v>66</v>
      </c>
      <c r="C15381" t="s">
        <v>66</v>
      </c>
      <c r="I15381" s="10">
        <f t="shared" si="965"/>
        <v>0</v>
      </c>
      <c r="R15381">
        <f t="shared" si="966"/>
        <v>0</v>
      </c>
      <c r="S15381" s="3" t="str">
        <f t="shared" si="967"/>
        <v/>
      </c>
      <c r="T15381" s="9" t="str">
        <f t="shared" si="968"/>
        <v/>
      </c>
    </row>
    <row r="15382" spans="2:20" x14ac:dyDescent="0.3">
      <c r="B15382" t="s">
        <v>66</v>
      </c>
      <c r="C15382" t="s">
        <v>66</v>
      </c>
      <c r="I15382" s="10">
        <f t="shared" si="965"/>
        <v>0</v>
      </c>
      <c r="R15382">
        <f t="shared" si="966"/>
        <v>0</v>
      </c>
      <c r="S15382" s="3" t="str">
        <f t="shared" si="967"/>
        <v/>
      </c>
      <c r="T15382" s="9" t="str">
        <f t="shared" si="968"/>
        <v/>
      </c>
    </row>
    <row r="15383" spans="2:20" x14ac:dyDescent="0.3">
      <c r="B15383" t="s">
        <v>66</v>
      </c>
      <c r="C15383" t="s">
        <v>66</v>
      </c>
      <c r="I15383" s="10">
        <f t="shared" si="965"/>
        <v>0</v>
      </c>
      <c r="R15383">
        <f t="shared" si="966"/>
        <v>0</v>
      </c>
      <c r="S15383" s="3" t="str">
        <f t="shared" si="967"/>
        <v/>
      </c>
      <c r="T15383" s="9" t="str">
        <f t="shared" si="968"/>
        <v/>
      </c>
    </row>
    <row r="15384" spans="2:20" x14ac:dyDescent="0.3">
      <c r="B15384" t="s">
        <v>66</v>
      </c>
      <c r="C15384" t="s">
        <v>66</v>
      </c>
      <c r="I15384" s="10">
        <f t="shared" si="965"/>
        <v>0</v>
      </c>
      <c r="R15384">
        <f t="shared" si="966"/>
        <v>0</v>
      </c>
      <c r="S15384" s="3" t="str">
        <f t="shared" si="967"/>
        <v/>
      </c>
      <c r="T15384" s="9" t="str">
        <f t="shared" si="968"/>
        <v/>
      </c>
    </row>
    <row r="15385" spans="2:20" x14ac:dyDescent="0.3">
      <c r="B15385" t="s">
        <v>66</v>
      </c>
      <c r="C15385" t="s">
        <v>66</v>
      </c>
      <c r="I15385" s="10">
        <f t="shared" si="965"/>
        <v>0</v>
      </c>
      <c r="R15385">
        <f t="shared" si="966"/>
        <v>0</v>
      </c>
      <c r="S15385" s="3" t="str">
        <f t="shared" si="967"/>
        <v/>
      </c>
      <c r="T15385" s="9" t="str">
        <f t="shared" si="968"/>
        <v/>
      </c>
    </row>
    <row r="15386" spans="2:20" x14ac:dyDescent="0.3">
      <c r="B15386" t="s">
        <v>66</v>
      </c>
      <c r="C15386" t="s">
        <v>66</v>
      </c>
      <c r="I15386" s="10">
        <f t="shared" si="965"/>
        <v>0</v>
      </c>
      <c r="R15386">
        <f t="shared" si="966"/>
        <v>0</v>
      </c>
      <c r="S15386" s="3" t="str">
        <f t="shared" si="967"/>
        <v/>
      </c>
      <c r="T15386" s="9" t="str">
        <f t="shared" si="968"/>
        <v/>
      </c>
    </row>
    <row r="15387" spans="2:20" x14ac:dyDescent="0.3">
      <c r="B15387" t="s">
        <v>66</v>
      </c>
      <c r="C15387" t="s">
        <v>66</v>
      </c>
      <c r="I15387" s="10">
        <f t="shared" si="965"/>
        <v>0</v>
      </c>
      <c r="R15387">
        <f t="shared" si="966"/>
        <v>0</v>
      </c>
      <c r="S15387" s="3" t="str">
        <f t="shared" si="967"/>
        <v/>
      </c>
      <c r="T15387" s="9" t="str">
        <f t="shared" si="968"/>
        <v/>
      </c>
    </row>
    <row r="15388" spans="2:20" x14ac:dyDescent="0.3">
      <c r="B15388" t="s">
        <v>66</v>
      </c>
      <c r="C15388" t="s">
        <v>66</v>
      </c>
      <c r="I15388" s="10">
        <f t="shared" si="965"/>
        <v>0</v>
      </c>
      <c r="R15388">
        <f t="shared" si="966"/>
        <v>0</v>
      </c>
      <c r="S15388" s="3" t="str">
        <f t="shared" si="967"/>
        <v/>
      </c>
      <c r="T15388" s="9" t="str">
        <f t="shared" si="968"/>
        <v/>
      </c>
    </row>
    <row r="15389" spans="2:20" x14ac:dyDescent="0.3">
      <c r="B15389" t="s">
        <v>66</v>
      </c>
      <c r="C15389" t="s">
        <v>66</v>
      </c>
      <c r="I15389" s="10">
        <f t="shared" si="965"/>
        <v>0</v>
      </c>
      <c r="R15389">
        <f t="shared" si="966"/>
        <v>0</v>
      </c>
      <c r="S15389" s="3" t="str">
        <f t="shared" si="967"/>
        <v/>
      </c>
      <c r="T15389" s="9" t="str">
        <f t="shared" si="968"/>
        <v/>
      </c>
    </row>
    <row r="15390" spans="2:20" x14ac:dyDescent="0.3">
      <c r="B15390" t="s">
        <v>66</v>
      </c>
      <c r="C15390" t="s">
        <v>66</v>
      </c>
      <c r="I15390" s="10">
        <f t="shared" si="965"/>
        <v>0</v>
      </c>
      <c r="R15390">
        <f t="shared" si="966"/>
        <v>0</v>
      </c>
      <c r="S15390" s="3" t="str">
        <f t="shared" si="967"/>
        <v/>
      </c>
      <c r="T15390" s="9" t="str">
        <f t="shared" si="968"/>
        <v/>
      </c>
    </row>
    <row r="15391" spans="2:20" x14ac:dyDescent="0.3">
      <c r="B15391" t="s">
        <v>66</v>
      </c>
      <c r="C15391" t="s">
        <v>66</v>
      </c>
      <c r="I15391" s="10">
        <f t="shared" si="965"/>
        <v>0</v>
      </c>
      <c r="R15391">
        <f t="shared" si="966"/>
        <v>0</v>
      </c>
      <c r="S15391" s="3" t="str">
        <f t="shared" si="967"/>
        <v/>
      </c>
      <c r="T15391" s="9" t="str">
        <f t="shared" si="968"/>
        <v/>
      </c>
    </row>
    <row r="15392" spans="2:20" x14ac:dyDescent="0.3">
      <c r="B15392" t="s">
        <v>66</v>
      </c>
      <c r="C15392" t="s">
        <v>66</v>
      </c>
      <c r="I15392" s="10">
        <f t="shared" si="965"/>
        <v>0</v>
      </c>
      <c r="R15392">
        <f t="shared" si="966"/>
        <v>0</v>
      </c>
      <c r="S15392" s="3" t="str">
        <f t="shared" si="967"/>
        <v/>
      </c>
      <c r="T15392" s="9" t="str">
        <f t="shared" si="968"/>
        <v/>
      </c>
    </row>
    <row r="15393" spans="2:20" x14ac:dyDescent="0.3">
      <c r="B15393" t="s">
        <v>66</v>
      </c>
      <c r="C15393" t="s">
        <v>66</v>
      </c>
      <c r="I15393" s="10">
        <f t="shared" si="965"/>
        <v>0</v>
      </c>
      <c r="R15393">
        <f t="shared" si="966"/>
        <v>0</v>
      </c>
      <c r="S15393" s="3" t="str">
        <f t="shared" si="967"/>
        <v/>
      </c>
      <c r="T15393" s="9" t="str">
        <f t="shared" si="968"/>
        <v/>
      </c>
    </row>
    <row r="15394" spans="2:20" x14ac:dyDescent="0.3">
      <c r="B15394" t="s">
        <v>66</v>
      </c>
      <c r="C15394" t="s">
        <v>66</v>
      </c>
      <c r="I15394" s="10">
        <f t="shared" si="965"/>
        <v>0</v>
      </c>
      <c r="R15394">
        <f t="shared" si="966"/>
        <v>0</v>
      </c>
      <c r="S15394" s="3" t="str">
        <f t="shared" si="967"/>
        <v/>
      </c>
      <c r="T15394" s="9" t="str">
        <f t="shared" si="968"/>
        <v/>
      </c>
    </row>
    <row r="15395" spans="2:20" x14ac:dyDescent="0.3">
      <c r="B15395" t="s">
        <v>66</v>
      </c>
      <c r="C15395" t="s">
        <v>66</v>
      </c>
      <c r="I15395" s="10">
        <f t="shared" si="965"/>
        <v>0</v>
      </c>
      <c r="R15395">
        <f t="shared" si="966"/>
        <v>0</v>
      </c>
      <c r="S15395" s="3" t="str">
        <f t="shared" si="967"/>
        <v/>
      </c>
      <c r="T15395" s="9" t="str">
        <f t="shared" si="968"/>
        <v/>
      </c>
    </row>
    <row r="15396" spans="2:20" x14ac:dyDescent="0.3">
      <c r="B15396" t="s">
        <v>66</v>
      </c>
      <c r="C15396" t="s">
        <v>66</v>
      </c>
      <c r="I15396" s="10">
        <f t="shared" si="965"/>
        <v>0</v>
      </c>
      <c r="R15396">
        <f t="shared" si="966"/>
        <v>0</v>
      </c>
      <c r="S15396" s="3" t="str">
        <f t="shared" si="967"/>
        <v/>
      </c>
      <c r="T15396" s="9" t="str">
        <f t="shared" si="968"/>
        <v/>
      </c>
    </row>
    <row r="15397" spans="2:20" x14ac:dyDescent="0.3">
      <c r="B15397" t="s">
        <v>66</v>
      </c>
      <c r="C15397" t="s">
        <v>66</v>
      </c>
      <c r="I15397" s="10">
        <f t="shared" si="965"/>
        <v>0</v>
      </c>
      <c r="R15397">
        <f t="shared" si="966"/>
        <v>0</v>
      </c>
      <c r="S15397" s="3" t="str">
        <f t="shared" si="967"/>
        <v/>
      </c>
      <c r="T15397" s="9" t="str">
        <f t="shared" si="968"/>
        <v/>
      </c>
    </row>
    <row r="15398" spans="2:20" x14ac:dyDescent="0.3">
      <c r="B15398" t="s">
        <v>66</v>
      </c>
      <c r="C15398" t="s">
        <v>66</v>
      </c>
      <c r="I15398" s="10">
        <f t="shared" si="965"/>
        <v>0</v>
      </c>
      <c r="R15398">
        <f t="shared" si="966"/>
        <v>0</v>
      </c>
      <c r="S15398" s="3" t="str">
        <f t="shared" si="967"/>
        <v/>
      </c>
      <c r="T15398" s="9" t="str">
        <f t="shared" si="968"/>
        <v/>
      </c>
    </row>
    <row r="15399" spans="2:20" x14ac:dyDescent="0.3">
      <c r="B15399" t="s">
        <v>66</v>
      </c>
      <c r="C15399" t="s">
        <v>66</v>
      </c>
      <c r="I15399" s="10">
        <f t="shared" si="965"/>
        <v>0</v>
      </c>
      <c r="R15399">
        <f t="shared" si="966"/>
        <v>0</v>
      </c>
      <c r="S15399" s="3" t="str">
        <f t="shared" si="967"/>
        <v/>
      </c>
      <c r="T15399" s="9" t="str">
        <f t="shared" si="968"/>
        <v/>
      </c>
    </row>
    <row r="15400" spans="2:20" x14ac:dyDescent="0.3">
      <c r="B15400" t="s">
        <v>66</v>
      </c>
      <c r="C15400" t="s">
        <v>66</v>
      </c>
      <c r="I15400" s="10">
        <f t="shared" si="965"/>
        <v>0</v>
      </c>
      <c r="R15400">
        <f t="shared" si="966"/>
        <v>0</v>
      </c>
      <c r="S15400" s="3" t="str">
        <f t="shared" si="967"/>
        <v/>
      </c>
      <c r="T15400" s="9" t="str">
        <f t="shared" si="968"/>
        <v/>
      </c>
    </row>
    <row r="15401" spans="2:20" x14ac:dyDescent="0.3">
      <c r="B15401" t="s">
        <v>66</v>
      </c>
      <c r="C15401" t="s">
        <v>66</v>
      </c>
      <c r="I15401" s="10">
        <f t="shared" si="965"/>
        <v>0</v>
      </c>
      <c r="R15401">
        <f t="shared" si="966"/>
        <v>0</v>
      </c>
      <c r="S15401" s="3" t="str">
        <f t="shared" si="967"/>
        <v/>
      </c>
      <c r="T15401" s="9" t="str">
        <f t="shared" si="968"/>
        <v/>
      </c>
    </row>
    <row r="15402" spans="2:20" x14ac:dyDescent="0.3">
      <c r="B15402" t="s">
        <v>66</v>
      </c>
      <c r="C15402" t="s">
        <v>66</v>
      </c>
      <c r="I15402" s="10">
        <f t="shared" si="965"/>
        <v>0</v>
      </c>
      <c r="R15402">
        <f t="shared" si="966"/>
        <v>0</v>
      </c>
      <c r="S15402" s="3" t="str">
        <f t="shared" si="967"/>
        <v/>
      </c>
      <c r="T15402" s="9" t="str">
        <f t="shared" si="968"/>
        <v/>
      </c>
    </row>
    <row r="15403" spans="2:20" x14ac:dyDescent="0.3">
      <c r="B15403" t="s">
        <v>66</v>
      </c>
      <c r="C15403" t="s">
        <v>66</v>
      </c>
      <c r="I15403" s="10">
        <f t="shared" si="965"/>
        <v>0</v>
      </c>
      <c r="R15403">
        <f t="shared" si="966"/>
        <v>0</v>
      </c>
      <c r="S15403" s="3" t="str">
        <f t="shared" si="967"/>
        <v/>
      </c>
      <c r="T15403" s="9" t="str">
        <f t="shared" si="968"/>
        <v/>
      </c>
    </row>
    <row r="15404" spans="2:20" x14ac:dyDescent="0.3">
      <c r="B15404" t="s">
        <v>66</v>
      </c>
      <c r="C15404" t="s">
        <v>66</v>
      </c>
      <c r="I15404" s="10">
        <f t="shared" si="965"/>
        <v>0</v>
      </c>
      <c r="R15404">
        <f t="shared" si="966"/>
        <v>0</v>
      </c>
      <c r="S15404" s="3" t="str">
        <f t="shared" si="967"/>
        <v/>
      </c>
      <c r="T15404" s="9" t="str">
        <f t="shared" si="968"/>
        <v/>
      </c>
    </row>
    <row r="15405" spans="2:20" x14ac:dyDescent="0.3">
      <c r="B15405" t="s">
        <v>66</v>
      </c>
      <c r="C15405" t="s">
        <v>66</v>
      </c>
      <c r="I15405" s="10">
        <f t="shared" si="965"/>
        <v>0</v>
      </c>
      <c r="R15405">
        <f t="shared" si="966"/>
        <v>0</v>
      </c>
      <c r="S15405" s="3" t="str">
        <f t="shared" si="967"/>
        <v/>
      </c>
      <c r="T15405" s="9" t="str">
        <f t="shared" si="968"/>
        <v/>
      </c>
    </row>
    <row r="15406" spans="2:20" x14ac:dyDescent="0.3">
      <c r="B15406" t="s">
        <v>66</v>
      </c>
      <c r="C15406" t="s">
        <v>66</v>
      </c>
      <c r="I15406" s="10">
        <f t="shared" si="965"/>
        <v>0</v>
      </c>
      <c r="R15406">
        <f t="shared" si="966"/>
        <v>0</v>
      </c>
      <c r="S15406" s="3" t="str">
        <f t="shared" si="967"/>
        <v/>
      </c>
      <c r="T15406" s="9" t="str">
        <f t="shared" si="968"/>
        <v/>
      </c>
    </row>
    <row r="15407" spans="2:20" x14ac:dyDescent="0.3">
      <c r="B15407" t="s">
        <v>66</v>
      </c>
      <c r="C15407" t="s">
        <v>66</v>
      </c>
      <c r="I15407" s="10">
        <f t="shared" si="965"/>
        <v>0</v>
      </c>
      <c r="R15407">
        <f t="shared" si="966"/>
        <v>0</v>
      </c>
      <c r="S15407" s="3" t="str">
        <f t="shared" si="967"/>
        <v/>
      </c>
      <c r="T15407" s="9" t="str">
        <f t="shared" si="968"/>
        <v/>
      </c>
    </row>
    <row r="15408" spans="2:20" x14ac:dyDescent="0.3">
      <c r="B15408" t="s">
        <v>66</v>
      </c>
      <c r="C15408" t="s">
        <v>66</v>
      </c>
      <c r="I15408" s="10">
        <f t="shared" si="965"/>
        <v>0</v>
      </c>
      <c r="R15408">
        <f t="shared" si="966"/>
        <v>0</v>
      </c>
      <c r="S15408" s="3" t="str">
        <f t="shared" si="967"/>
        <v/>
      </c>
      <c r="T15408" s="9" t="str">
        <f t="shared" si="968"/>
        <v/>
      </c>
    </row>
    <row r="15409" spans="2:20" x14ac:dyDescent="0.3">
      <c r="B15409" t="s">
        <v>66</v>
      </c>
      <c r="C15409" t="s">
        <v>66</v>
      </c>
      <c r="I15409" s="10">
        <f t="shared" si="965"/>
        <v>0</v>
      </c>
      <c r="R15409">
        <f t="shared" si="966"/>
        <v>0</v>
      </c>
      <c r="S15409" s="3" t="str">
        <f t="shared" si="967"/>
        <v/>
      </c>
      <c r="T15409" s="9" t="str">
        <f t="shared" si="968"/>
        <v/>
      </c>
    </row>
    <row r="15410" spans="2:20" x14ac:dyDescent="0.3">
      <c r="B15410" t="s">
        <v>66</v>
      </c>
      <c r="C15410" t="s">
        <v>66</v>
      </c>
      <c r="I15410" s="10">
        <f t="shared" si="965"/>
        <v>0</v>
      </c>
      <c r="R15410">
        <f t="shared" si="966"/>
        <v>0</v>
      </c>
      <c r="S15410" s="3" t="str">
        <f t="shared" si="967"/>
        <v/>
      </c>
      <c r="T15410" s="9" t="str">
        <f t="shared" si="968"/>
        <v/>
      </c>
    </row>
    <row r="15411" spans="2:20" x14ac:dyDescent="0.3">
      <c r="B15411" t="s">
        <v>66</v>
      </c>
      <c r="C15411" t="s">
        <v>66</v>
      </c>
      <c r="I15411" s="10">
        <f t="shared" si="965"/>
        <v>0</v>
      </c>
      <c r="R15411">
        <f t="shared" si="966"/>
        <v>0</v>
      </c>
      <c r="S15411" s="3" t="str">
        <f t="shared" si="967"/>
        <v/>
      </c>
      <c r="T15411" s="9" t="str">
        <f t="shared" si="968"/>
        <v/>
      </c>
    </row>
    <row r="15412" spans="2:20" x14ac:dyDescent="0.3">
      <c r="B15412" t="s">
        <v>66</v>
      </c>
      <c r="C15412" t="s">
        <v>66</v>
      </c>
      <c r="I15412" s="10">
        <f t="shared" si="965"/>
        <v>0</v>
      </c>
      <c r="R15412">
        <f t="shared" si="966"/>
        <v>0</v>
      </c>
      <c r="S15412" s="3" t="str">
        <f t="shared" si="967"/>
        <v/>
      </c>
      <c r="T15412" s="9" t="str">
        <f t="shared" si="968"/>
        <v/>
      </c>
    </row>
    <row r="15413" spans="2:20" x14ac:dyDescent="0.3">
      <c r="B15413" t="s">
        <v>66</v>
      </c>
      <c r="C15413" t="s">
        <v>66</v>
      </c>
      <c r="I15413" s="10">
        <f t="shared" si="965"/>
        <v>0</v>
      </c>
      <c r="R15413">
        <f t="shared" si="966"/>
        <v>0</v>
      </c>
      <c r="S15413" s="3" t="str">
        <f t="shared" si="967"/>
        <v/>
      </c>
      <c r="T15413" s="9" t="str">
        <f t="shared" si="968"/>
        <v/>
      </c>
    </row>
    <row r="15414" spans="2:20" x14ac:dyDescent="0.3">
      <c r="B15414" t="s">
        <v>66</v>
      </c>
      <c r="C15414" t="s">
        <v>66</v>
      </c>
      <c r="I15414" s="10">
        <f t="shared" si="965"/>
        <v>0</v>
      </c>
      <c r="R15414">
        <f t="shared" si="966"/>
        <v>0</v>
      </c>
      <c r="S15414" s="3" t="str">
        <f t="shared" si="967"/>
        <v/>
      </c>
      <c r="T15414" s="9" t="str">
        <f t="shared" si="968"/>
        <v/>
      </c>
    </row>
    <row r="15415" spans="2:20" x14ac:dyDescent="0.3">
      <c r="B15415" t="s">
        <v>66</v>
      </c>
      <c r="C15415" t="s">
        <v>66</v>
      </c>
      <c r="I15415" s="10">
        <f t="shared" si="965"/>
        <v>0</v>
      </c>
      <c r="R15415">
        <f t="shared" si="966"/>
        <v>0</v>
      </c>
      <c r="S15415" s="3" t="str">
        <f t="shared" si="967"/>
        <v/>
      </c>
      <c r="T15415" s="9" t="str">
        <f t="shared" si="968"/>
        <v/>
      </c>
    </row>
    <row r="15416" spans="2:20" x14ac:dyDescent="0.3">
      <c r="B15416" t="s">
        <v>66</v>
      </c>
      <c r="C15416" t="s">
        <v>66</v>
      </c>
      <c r="I15416" s="10">
        <f t="shared" si="965"/>
        <v>0</v>
      </c>
      <c r="R15416">
        <f t="shared" si="966"/>
        <v>0</v>
      </c>
      <c r="S15416" s="3" t="str">
        <f t="shared" si="967"/>
        <v/>
      </c>
      <c r="T15416" s="9" t="str">
        <f t="shared" si="968"/>
        <v/>
      </c>
    </row>
    <row r="15417" spans="2:20" x14ac:dyDescent="0.3">
      <c r="B15417" t="s">
        <v>66</v>
      </c>
      <c r="C15417" t="s">
        <v>66</v>
      </c>
      <c r="I15417" s="10">
        <f t="shared" si="965"/>
        <v>0</v>
      </c>
      <c r="R15417">
        <f t="shared" si="966"/>
        <v>0</v>
      </c>
      <c r="S15417" s="3" t="str">
        <f t="shared" si="967"/>
        <v/>
      </c>
      <c r="T15417" s="9" t="str">
        <f t="shared" si="968"/>
        <v/>
      </c>
    </row>
    <row r="15418" spans="2:20" x14ac:dyDescent="0.3">
      <c r="B15418" t="s">
        <v>66</v>
      </c>
      <c r="C15418" t="s">
        <v>66</v>
      </c>
      <c r="I15418" s="10">
        <f t="shared" si="965"/>
        <v>0</v>
      </c>
      <c r="R15418">
        <f t="shared" si="966"/>
        <v>0</v>
      </c>
      <c r="S15418" s="3" t="str">
        <f t="shared" si="967"/>
        <v/>
      </c>
      <c r="T15418" s="9" t="str">
        <f t="shared" si="968"/>
        <v/>
      </c>
    </row>
    <row r="15419" spans="2:20" x14ac:dyDescent="0.3">
      <c r="B15419" t="s">
        <v>66</v>
      </c>
      <c r="C15419" t="s">
        <v>66</v>
      </c>
      <c r="I15419" s="10">
        <f t="shared" si="965"/>
        <v>0</v>
      </c>
      <c r="R15419">
        <f t="shared" si="966"/>
        <v>0</v>
      </c>
      <c r="S15419" s="3" t="str">
        <f t="shared" si="967"/>
        <v/>
      </c>
      <c r="T15419" s="9" t="str">
        <f t="shared" si="968"/>
        <v/>
      </c>
    </row>
    <row r="15420" spans="2:20" x14ac:dyDescent="0.3">
      <c r="B15420" t="s">
        <v>66</v>
      </c>
      <c r="C15420" t="s">
        <v>66</v>
      </c>
      <c r="I15420" s="10">
        <f t="shared" si="965"/>
        <v>0</v>
      </c>
      <c r="R15420">
        <f t="shared" si="966"/>
        <v>0</v>
      </c>
      <c r="S15420" s="3" t="str">
        <f t="shared" si="967"/>
        <v/>
      </c>
      <c r="T15420" s="9" t="str">
        <f t="shared" si="968"/>
        <v/>
      </c>
    </row>
    <row r="15421" spans="2:20" x14ac:dyDescent="0.3">
      <c r="B15421" t="s">
        <v>66</v>
      </c>
      <c r="C15421" t="s">
        <v>66</v>
      </c>
      <c r="I15421" s="10">
        <f t="shared" si="965"/>
        <v>0</v>
      </c>
      <c r="R15421">
        <f t="shared" si="966"/>
        <v>0</v>
      </c>
      <c r="S15421" s="3" t="str">
        <f t="shared" si="967"/>
        <v/>
      </c>
      <c r="T15421" s="9" t="str">
        <f t="shared" si="968"/>
        <v/>
      </c>
    </row>
    <row r="15422" spans="2:20" x14ac:dyDescent="0.3">
      <c r="B15422" t="s">
        <v>66</v>
      </c>
      <c r="C15422" t="s">
        <v>66</v>
      </c>
      <c r="I15422" s="10">
        <f t="shared" si="965"/>
        <v>0</v>
      </c>
      <c r="R15422">
        <f t="shared" si="966"/>
        <v>0</v>
      </c>
      <c r="S15422" s="3" t="str">
        <f t="shared" si="967"/>
        <v/>
      </c>
      <c r="T15422" s="9" t="str">
        <f t="shared" si="968"/>
        <v/>
      </c>
    </row>
    <row r="15423" spans="2:20" x14ac:dyDescent="0.3">
      <c r="B15423" t="s">
        <v>66</v>
      </c>
      <c r="C15423" t="s">
        <v>66</v>
      </c>
      <c r="I15423" s="10">
        <f t="shared" si="965"/>
        <v>0</v>
      </c>
      <c r="R15423">
        <f t="shared" si="966"/>
        <v>0</v>
      </c>
      <c r="S15423" s="3" t="str">
        <f t="shared" si="967"/>
        <v/>
      </c>
      <c r="T15423" s="9" t="str">
        <f t="shared" si="968"/>
        <v/>
      </c>
    </row>
    <row r="15424" spans="2:20" x14ac:dyDescent="0.3">
      <c r="B15424" t="s">
        <v>66</v>
      </c>
      <c r="C15424" t="s">
        <v>66</v>
      </c>
      <c r="I15424" s="10">
        <f t="shared" si="965"/>
        <v>0</v>
      </c>
      <c r="R15424">
        <f t="shared" si="966"/>
        <v>0</v>
      </c>
      <c r="S15424" s="3" t="str">
        <f t="shared" si="967"/>
        <v/>
      </c>
      <c r="T15424" s="9" t="str">
        <f t="shared" si="968"/>
        <v/>
      </c>
    </row>
    <row r="15425" spans="2:20" x14ac:dyDescent="0.3">
      <c r="B15425" t="s">
        <v>66</v>
      </c>
      <c r="C15425" t="s">
        <v>66</v>
      </c>
      <c r="I15425" s="10">
        <f t="shared" si="965"/>
        <v>0</v>
      </c>
      <c r="R15425">
        <f t="shared" si="966"/>
        <v>0</v>
      </c>
      <c r="S15425" s="3" t="str">
        <f t="shared" si="967"/>
        <v/>
      </c>
      <c r="T15425" s="9" t="str">
        <f t="shared" si="968"/>
        <v/>
      </c>
    </row>
    <row r="15426" spans="2:20" x14ac:dyDescent="0.3">
      <c r="B15426" t="s">
        <v>66</v>
      </c>
      <c r="C15426" t="s">
        <v>66</v>
      </c>
      <c r="I15426" s="10">
        <f t="shared" si="965"/>
        <v>0</v>
      </c>
      <c r="R15426">
        <f t="shared" si="966"/>
        <v>0</v>
      </c>
      <c r="S15426" s="3" t="str">
        <f t="shared" si="967"/>
        <v/>
      </c>
      <c r="T15426" s="9" t="str">
        <f t="shared" si="968"/>
        <v/>
      </c>
    </row>
    <row r="15427" spans="2:20" x14ac:dyDescent="0.3">
      <c r="B15427" t="s">
        <v>66</v>
      </c>
      <c r="C15427" t="s">
        <v>66</v>
      </c>
      <c r="I15427" s="10">
        <f t="shared" ref="I15427:I15490" si="969">H15427*0.5</f>
        <v>0</v>
      </c>
      <c r="R15427">
        <f t="shared" ref="R15427:R15490" si="970">SUM(I15427:Q15427)</f>
        <v>0</v>
      </c>
      <c r="S15427" s="3" t="str">
        <f t="shared" ref="S15427:S15490" si="971">IFERROR(IF(R15427&lt;=H15427,R15427/H15427*100,100),"")</f>
        <v/>
      </c>
      <c r="T15427" s="9" t="str">
        <f t="shared" ref="T15427:T15490" si="972">IFERROR(G15427*S15427/100,"")</f>
        <v/>
      </c>
    </row>
    <row r="15428" spans="2:20" x14ac:dyDescent="0.3">
      <c r="B15428" t="s">
        <v>66</v>
      </c>
      <c r="C15428" t="s">
        <v>66</v>
      </c>
      <c r="I15428" s="10">
        <f t="shared" si="969"/>
        <v>0</v>
      </c>
      <c r="R15428">
        <f t="shared" si="970"/>
        <v>0</v>
      </c>
      <c r="S15428" s="3" t="str">
        <f t="shared" si="971"/>
        <v/>
      </c>
      <c r="T15428" s="9" t="str">
        <f t="shared" si="972"/>
        <v/>
      </c>
    </row>
    <row r="15429" spans="2:20" x14ac:dyDescent="0.3">
      <c r="B15429" t="s">
        <v>66</v>
      </c>
      <c r="C15429" t="s">
        <v>66</v>
      </c>
      <c r="I15429" s="10">
        <f t="shared" si="969"/>
        <v>0</v>
      </c>
      <c r="R15429">
        <f t="shared" si="970"/>
        <v>0</v>
      </c>
      <c r="S15429" s="3" t="str">
        <f t="shared" si="971"/>
        <v/>
      </c>
      <c r="T15429" s="9" t="str">
        <f t="shared" si="972"/>
        <v/>
      </c>
    </row>
    <row r="15430" spans="2:20" x14ac:dyDescent="0.3">
      <c r="B15430" t="s">
        <v>66</v>
      </c>
      <c r="C15430" t="s">
        <v>66</v>
      </c>
      <c r="I15430" s="10">
        <f t="shared" si="969"/>
        <v>0</v>
      </c>
      <c r="R15430">
        <f t="shared" si="970"/>
        <v>0</v>
      </c>
      <c r="S15430" s="3" t="str">
        <f t="shared" si="971"/>
        <v/>
      </c>
      <c r="T15430" s="9" t="str">
        <f t="shared" si="972"/>
        <v/>
      </c>
    </row>
    <row r="15431" spans="2:20" x14ac:dyDescent="0.3">
      <c r="B15431" t="s">
        <v>66</v>
      </c>
      <c r="C15431" t="s">
        <v>66</v>
      </c>
      <c r="I15431" s="10">
        <f t="shared" si="969"/>
        <v>0</v>
      </c>
      <c r="R15431">
        <f t="shared" si="970"/>
        <v>0</v>
      </c>
      <c r="S15431" s="3" t="str">
        <f t="shared" si="971"/>
        <v/>
      </c>
      <c r="T15431" s="9" t="str">
        <f t="shared" si="972"/>
        <v/>
      </c>
    </row>
    <row r="15432" spans="2:20" x14ac:dyDescent="0.3">
      <c r="B15432" t="s">
        <v>66</v>
      </c>
      <c r="C15432" t="s">
        <v>66</v>
      </c>
      <c r="I15432" s="10">
        <f t="shared" si="969"/>
        <v>0</v>
      </c>
      <c r="R15432">
        <f t="shared" si="970"/>
        <v>0</v>
      </c>
      <c r="S15432" s="3" t="str">
        <f t="shared" si="971"/>
        <v/>
      </c>
      <c r="T15432" s="9" t="str">
        <f t="shared" si="972"/>
        <v/>
      </c>
    </row>
    <row r="15433" spans="2:20" x14ac:dyDescent="0.3">
      <c r="B15433" t="s">
        <v>66</v>
      </c>
      <c r="C15433" t="s">
        <v>66</v>
      </c>
      <c r="I15433" s="10">
        <f t="shared" si="969"/>
        <v>0</v>
      </c>
      <c r="R15433">
        <f t="shared" si="970"/>
        <v>0</v>
      </c>
      <c r="S15433" s="3" t="str">
        <f t="shared" si="971"/>
        <v/>
      </c>
      <c r="T15433" s="9" t="str">
        <f t="shared" si="972"/>
        <v/>
      </c>
    </row>
    <row r="15434" spans="2:20" x14ac:dyDescent="0.3">
      <c r="B15434" t="s">
        <v>66</v>
      </c>
      <c r="C15434" t="s">
        <v>66</v>
      </c>
      <c r="I15434" s="10">
        <f t="shared" si="969"/>
        <v>0</v>
      </c>
      <c r="R15434">
        <f t="shared" si="970"/>
        <v>0</v>
      </c>
      <c r="S15434" s="3" t="str">
        <f t="shared" si="971"/>
        <v/>
      </c>
      <c r="T15434" s="9" t="str">
        <f t="shared" si="972"/>
        <v/>
      </c>
    </row>
    <row r="15435" spans="2:20" x14ac:dyDescent="0.3">
      <c r="B15435" t="s">
        <v>66</v>
      </c>
      <c r="C15435" t="s">
        <v>66</v>
      </c>
      <c r="I15435" s="10">
        <f t="shared" si="969"/>
        <v>0</v>
      </c>
      <c r="R15435">
        <f t="shared" si="970"/>
        <v>0</v>
      </c>
      <c r="S15435" s="3" t="str">
        <f t="shared" si="971"/>
        <v/>
      </c>
      <c r="T15435" s="9" t="str">
        <f t="shared" si="972"/>
        <v/>
      </c>
    </row>
    <row r="15436" spans="2:20" x14ac:dyDescent="0.3">
      <c r="B15436" t="s">
        <v>66</v>
      </c>
      <c r="C15436" t="s">
        <v>66</v>
      </c>
      <c r="I15436" s="10">
        <f t="shared" si="969"/>
        <v>0</v>
      </c>
      <c r="R15436">
        <f t="shared" si="970"/>
        <v>0</v>
      </c>
      <c r="S15436" s="3" t="str">
        <f t="shared" si="971"/>
        <v/>
      </c>
      <c r="T15436" s="9" t="str">
        <f t="shared" si="972"/>
        <v/>
      </c>
    </row>
    <row r="15437" spans="2:20" x14ac:dyDescent="0.3">
      <c r="B15437" t="s">
        <v>66</v>
      </c>
      <c r="C15437" t="s">
        <v>66</v>
      </c>
      <c r="I15437" s="10">
        <f t="shared" si="969"/>
        <v>0</v>
      </c>
      <c r="R15437">
        <f t="shared" si="970"/>
        <v>0</v>
      </c>
      <c r="S15437" s="3" t="str">
        <f t="shared" si="971"/>
        <v/>
      </c>
      <c r="T15437" s="9" t="str">
        <f t="shared" si="972"/>
        <v/>
      </c>
    </row>
    <row r="15438" spans="2:20" x14ac:dyDescent="0.3">
      <c r="B15438" t="s">
        <v>66</v>
      </c>
      <c r="C15438" t="s">
        <v>66</v>
      </c>
      <c r="I15438" s="10">
        <f t="shared" si="969"/>
        <v>0</v>
      </c>
      <c r="R15438">
        <f t="shared" si="970"/>
        <v>0</v>
      </c>
      <c r="S15438" s="3" t="str">
        <f t="shared" si="971"/>
        <v/>
      </c>
      <c r="T15438" s="9" t="str">
        <f t="shared" si="972"/>
        <v/>
      </c>
    </row>
    <row r="15439" spans="2:20" x14ac:dyDescent="0.3">
      <c r="B15439" t="s">
        <v>66</v>
      </c>
      <c r="C15439" t="s">
        <v>66</v>
      </c>
      <c r="I15439" s="10">
        <f t="shared" si="969"/>
        <v>0</v>
      </c>
      <c r="R15439">
        <f t="shared" si="970"/>
        <v>0</v>
      </c>
      <c r="S15439" s="3" t="str">
        <f t="shared" si="971"/>
        <v/>
      </c>
      <c r="T15439" s="9" t="str">
        <f t="shared" si="972"/>
        <v/>
      </c>
    </row>
    <row r="15440" spans="2:20" x14ac:dyDescent="0.3">
      <c r="B15440" t="s">
        <v>66</v>
      </c>
      <c r="C15440" t="s">
        <v>66</v>
      </c>
      <c r="I15440" s="10">
        <f t="shared" si="969"/>
        <v>0</v>
      </c>
      <c r="R15440">
        <f t="shared" si="970"/>
        <v>0</v>
      </c>
      <c r="S15440" s="3" t="str">
        <f t="shared" si="971"/>
        <v/>
      </c>
      <c r="T15440" s="9" t="str">
        <f t="shared" si="972"/>
        <v/>
      </c>
    </row>
    <row r="15441" spans="2:20" x14ac:dyDescent="0.3">
      <c r="B15441" t="s">
        <v>66</v>
      </c>
      <c r="C15441" t="s">
        <v>66</v>
      </c>
      <c r="I15441" s="10">
        <f t="shared" si="969"/>
        <v>0</v>
      </c>
      <c r="R15441">
        <f t="shared" si="970"/>
        <v>0</v>
      </c>
      <c r="S15441" s="3" t="str">
        <f t="shared" si="971"/>
        <v/>
      </c>
      <c r="T15441" s="9" t="str">
        <f t="shared" si="972"/>
        <v/>
      </c>
    </row>
    <row r="15442" spans="2:20" x14ac:dyDescent="0.3">
      <c r="B15442" t="s">
        <v>66</v>
      </c>
      <c r="C15442" t="s">
        <v>66</v>
      </c>
      <c r="I15442" s="10">
        <f t="shared" si="969"/>
        <v>0</v>
      </c>
      <c r="R15442">
        <f t="shared" si="970"/>
        <v>0</v>
      </c>
      <c r="S15442" s="3" t="str">
        <f t="shared" si="971"/>
        <v/>
      </c>
      <c r="T15442" s="9" t="str">
        <f t="shared" si="972"/>
        <v/>
      </c>
    </row>
    <row r="15443" spans="2:20" x14ac:dyDescent="0.3">
      <c r="B15443" t="s">
        <v>66</v>
      </c>
      <c r="C15443" t="s">
        <v>66</v>
      </c>
      <c r="I15443" s="10">
        <f t="shared" si="969"/>
        <v>0</v>
      </c>
      <c r="R15443">
        <f t="shared" si="970"/>
        <v>0</v>
      </c>
      <c r="S15443" s="3" t="str">
        <f t="shared" si="971"/>
        <v/>
      </c>
      <c r="T15443" s="9" t="str">
        <f t="shared" si="972"/>
        <v/>
      </c>
    </row>
    <row r="15444" spans="2:20" x14ac:dyDescent="0.3">
      <c r="B15444" t="s">
        <v>66</v>
      </c>
      <c r="C15444" t="s">
        <v>66</v>
      </c>
      <c r="I15444" s="10">
        <f t="shared" si="969"/>
        <v>0</v>
      </c>
      <c r="R15444">
        <f t="shared" si="970"/>
        <v>0</v>
      </c>
      <c r="S15444" s="3" t="str">
        <f t="shared" si="971"/>
        <v/>
      </c>
      <c r="T15444" s="9" t="str">
        <f t="shared" si="972"/>
        <v/>
      </c>
    </row>
    <row r="15445" spans="2:20" x14ac:dyDescent="0.3">
      <c r="B15445" t="s">
        <v>66</v>
      </c>
      <c r="C15445" t="s">
        <v>66</v>
      </c>
      <c r="I15445" s="10">
        <f t="shared" si="969"/>
        <v>0</v>
      </c>
      <c r="R15445">
        <f t="shared" si="970"/>
        <v>0</v>
      </c>
      <c r="S15445" s="3" t="str">
        <f t="shared" si="971"/>
        <v/>
      </c>
      <c r="T15445" s="9" t="str">
        <f t="shared" si="972"/>
        <v/>
      </c>
    </row>
    <row r="15446" spans="2:20" x14ac:dyDescent="0.3">
      <c r="B15446" t="s">
        <v>66</v>
      </c>
      <c r="C15446" t="s">
        <v>66</v>
      </c>
      <c r="I15446" s="10">
        <f t="shared" si="969"/>
        <v>0</v>
      </c>
      <c r="R15446">
        <f t="shared" si="970"/>
        <v>0</v>
      </c>
      <c r="S15446" s="3" t="str">
        <f t="shared" si="971"/>
        <v/>
      </c>
      <c r="T15446" s="9" t="str">
        <f t="shared" si="972"/>
        <v/>
      </c>
    </row>
    <row r="15447" spans="2:20" x14ac:dyDescent="0.3">
      <c r="B15447" t="s">
        <v>66</v>
      </c>
      <c r="C15447" t="s">
        <v>66</v>
      </c>
      <c r="I15447" s="10">
        <f t="shared" si="969"/>
        <v>0</v>
      </c>
      <c r="R15447">
        <f t="shared" si="970"/>
        <v>0</v>
      </c>
      <c r="S15447" s="3" t="str">
        <f t="shared" si="971"/>
        <v/>
      </c>
      <c r="T15447" s="9" t="str">
        <f t="shared" si="972"/>
        <v/>
      </c>
    </row>
    <row r="15448" spans="2:20" x14ac:dyDescent="0.3">
      <c r="B15448" t="s">
        <v>66</v>
      </c>
      <c r="C15448" t="s">
        <v>66</v>
      </c>
      <c r="I15448" s="10">
        <f t="shared" si="969"/>
        <v>0</v>
      </c>
      <c r="R15448">
        <f t="shared" si="970"/>
        <v>0</v>
      </c>
      <c r="S15448" s="3" t="str">
        <f t="shared" si="971"/>
        <v/>
      </c>
      <c r="T15448" s="9" t="str">
        <f t="shared" si="972"/>
        <v/>
      </c>
    </row>
    <row r="15449" spans="2:20" x14ac:dyDescent="0.3">
      <c r="B15449" t="s">
        <v>66</v>
      </c>
      <c r="C15449" t="s">
        <v>66</v>
      </c>
      <c r="I15449" s="10">
        <f t="shared" si="969"/>
        <v>0</v>
      </c>
      <c r="R15449">
        <f t="shared" si="970"/>
        <v>0</v>
      </c>
      <c r="S15449" s="3" t="str">
        <f t="shared" si="971"/>
        <v/>
      </c>
      <c r="T15449" s="9" t="str">
        <f t="shared" si="972"/>
        <v/>
      </c>
    </row>
    <row r="15450" spans="2:20" x14ac:dyDescent="0.3">
      <c r="B15450" t="s">
        <v>66</v>
      </c>
      <c r="C15450" t="s">
        <v>66</v>
      </c>
      <c r="I15450" s="10">
        <f t="shared" si="969"/>
        <v>0</v>
      </c>
      <c r="R15450">
        <f t="shared" si="970"/>
        <v>0</v>
      </c>
      <c r="S15450" s="3" t="str">
        <f t="shared" si="971"/>
        <v/>
      </c>
      <c r="T15450" s="9" t="str">
        <f t="shared" si="972"/>
        <v/>
      </c>
    </row>
    <row r="15451" spans="2:20" x14ac:dyDescent="0.3">
      <c r="B15451" t="s">
        <v>66</v>
      </c>
      <c r="C15451" t="s">
        <v>66</v>
      </c>
      <c r="I15451" s="10">
        <f t="shared" si="969"/>
        <v>0</v>
      </c>
      <c r="R15451">
        <f t="shared" si="970"/>
        <v>0</v>
      </c>
      <c r="S15451" s="3" t="str">
        <f t="shared" si="971"/>
        <v/>
      </c>
      <c r="T15451" s="9" t="str">
        <f t="shared" si="972"/>
        <v/>
      </c>
    </row>
    <row r="15452" spans="2:20" x14ac:dyDescent="0.3">
      <c r="B15452" t="s">
        <v>66</v>
      </c>
      <c r="C15452" t="s">
        <v>66</v>
      </c>
      <c r="I15452" s="10">
        <f t="shared" si="969"/>
        <v>0</v>
      </c>
      <c r="R15452">
        <f t="shared" si="970"/>
        <v>0</v>
      </c>
      <c r="S15452" s="3" t="str">
        <f t="shared" si="971"/>
        <v/>
      </c>
      <c r="T15452" s="9" t="str">
        <f t="shared" si="972"/>
        <v/>
      </c>
    </row>
    <row r="15453" spans="2:20" x14ac:dyDescent="0.3">
      <c r="B15453" t="s">
        <v>66</v>
      </c>
      <c r="C15453" t="s">
        <v>66</v>
      </c>
      <c r="I15453" s="10">
        <f t="shared" si="969"/>
        <v>0</v>
      </c>
      <c r="R15453">
        <f t="shared" si="970"/>
        <v>0</v>
      </c>
      <c r="S15453" s="3" t="str">
        <f t="shared" si="971"/>
        <v/>
      </c>
      <c r="T15453" s="9" t="str">
        <f t="shared" si="972"/>
        <v/>
      </c>
    </row>
    <row r="15454" spans="2:20" x14ac:dyDescent="0.3">
      <c r="B15454" t="s">
        <v>66</v>
      </c>
      <c r="C15454" t="s">
        <v>66</v>
      </c>
      <c r="I15454" s="10">
        <f t="shared" si="969"/>
        <v>0</v>
      </c>
      <c r="R15454">
        <f t="shared" si="970"/>
        <v>0</v>
      </c>
      <c r="S15454" s="3" t="str">
        <f t="shared" si="971"/>
        <v/>
      </c>
      <c r="T15454" s="9" t="str">
        <f t="shared" si="972"/>
        <v/>
      </c>
    </row>
    <row r="15455" spans="2:20" x14ac:dyDescent="0.3">
      <c r="B15455" t="s">
        <v>66</v>
      </c>
      <c r="C15455" t="s">
        <v>66</v>
      </c>
      <c r="I15455" s="10">
        <f t="shared" si="969"/>
        <v>0</v>
      </c>
      <c r="R15455">
        <f t="shared" si="970"/>
        <v>0</v>
      </c>
      <c r="S15455" s="3" t="str">
        <f t="shared" si="971"/>
        <v/>
      </c>
      <c r="T15455" s="9" t="str">
        <f t="shared" si="972"/>
        <v/>
      </c>
    </row>
    <row r="15456" spans="2:20" x14ac:dyDescent="0.3">
      <c r="B15456" t="s">
        <v>66</v>
      </c>
      <c r="C15456" t="s">
        <v>66</v>
      </c>
      <c r="I15456" s="10">
        <f t="shared" si="969"/>
        <v>0</v>
      </c>
      <c r="R15456">
        <f t="shared" si="970"/>
        <v>0</v>
      </c>
      <c r="S15456" s="3" t="str">
        <f t="shared" si="971"/>
        <v/>
      </c>
      <c r="T15456" s="9" t="str">
        <f t="shared" si="972"/>
        <v/>
      </c>
    </row>
    <row r="15457" spans="2:20" x14ac:dyDescent="0.3">
      <c r="B15457" t="s">
        <v>66</v>
      </c>
      <c r="C15457" t="s">
        <v>66</v>
      </c>
      <c r="I15457" s="10">
        <f t="shared" si="969"/>
        <v>0</v>
      </c>
      <c r="R15457">
        <f t="shared" si="970"/>
        <v>0</v>
      </c>
      <c r="S15457" s="3" t="str">
        <f t="shared" si="971"/>
        <v/>
      </c>
      <c r="T15457" s="9" t="str">
        <f t="shared" si="972"/>
        <v/>
      </c>
    </row>
    <row r="15458" spans="2:20" x14ac:dyDescent="0.3">
      <c r="B15458" t="s">
        <v>66</v>
      </c>
      <c r="C15458" t="s">
        <v>66</v>
      </c>
      <c r="I15458" s="10">
        <f t="shared" si="969"/>
        <v>0</v>
      </c>
      <c r="R15458">
        <f t="shared" si="970"/>
        <v>0</v>
      </c>
      <c r="S15458" s="3" t="str">
        <f t="shared" si="971"/>
        <v/>
      </c>
      <c r="T15458" s="9" t="str">
        <f t="shared" si="972"/>
        <v/>
      </c>
    </row>
    <row r="15459" spans="2:20" x14ac:dyDescent="0.3">
      <c r="B15459" t="s">
        <v>66</v>
      </c>
      <c r="C15459" t="s">
        <v>66</v>
      </c>
      <c r="I15459" s="10">
        <f t="shared" si="969"/>
        <v>0</v>
      </c>
      <c r="R15459">
        <f t="shared" si="970"/>
        <v>0</v>
      </c>
      <c r="S15459" s="3" t="str">
        <f t="shared" si="971"/>
        <v/>
      </c>
      <c r="T15459" s="9" t="str">
        <f t="shared" si="972"/>
        <v/>
      </c>
    </row>
    <row r="15460" spans="2:20" x14ac:dyDescent="0.3">
      <c r="B15460" t="s">
        <v>66</v>
      </c>
      <c r="C15460" t="s">
        <v>66</v>
      </c>
      <c r="I15460" s="10">
        <f t="shared" si="969"/>
        <v>0</v>
      </c>
      <c r="R15460">
        <f t="shared" si="970"/>
        <v>0</v>
      </c>
      <c r="S15460" s="3" t="str">
        <f t="shared" si="971"/>
        <v/>
      </c>
      <c r="T15460" s="9" t="str">
        <f t="shared" si="972"/>
        <v/>
      </c>
    </row>
    <row r="15461" spans="2:20" x14ac:dyDescent="0.3">
      <c r="B15461" t="s">
        <v>66</v>
      </c>
      <c r="C15461" t="s">
        <v>66</v>
      </c>
      <c r="I15461" s="10">
        <f t="shared" si="969"/>
        <v>0</v>
      </c>
      <c r="R15461">
        <f t="shared" si="970"/>
        <v>0</v>
      </c>
      <c r="S15461" s="3" t="str">
        <f t="shared" si="971"/>
        <v/>
      </c>
      <c r="T15461" s="9" t="str">
        <f t="shared" si="972"/>
        <v/>
      </c>
    </row>
    <row r="15462" spans="2:20" x14ac:dyDescent="0.3">
      <c r="B15462" t="s">
        <v>66</v>
      </c>
      <c r="C15462" t="s">
        <v>66</v>
      </c>
      <c r="I15462" s="10">
        <f t="shared" si="969"/>
        <v>0</v>
      </c>
      <c r="R15462">
        <f t="shared" si="970"/>
        <v>0</v>
      </c>
      <c r="S15462" s="3" t="str">
        <f t="shared" si="971"/>
        <v/>
      </c>
      <c r="T15462" s="9" t="str">
        <f t="shared" si="972"/>
        <v/>
      </c>
    </row>
    <row r="15463" spans="2:20" x14ac:dyDescent="0.3">
      <c r="B15463" t="s">
        <v>66</v>
      </c>
      <c r="C15463" t="s">
        <v>66</v>
      </c>
      <c r="I15463" s="10">
        <f t="shared" si="969"/>
        <v>0</v>
      </c>
      <c r="R15463">
        <f t="shared" si="970"/>
        <v>0</v>
      </c>
      <c r="S15463" s="3" t="str">
        <f t="shared" si="971"/>
        <v/>
      </c>
      <c r="T15463" s="9" t="str">
        <f t="shared" si="972"/>
        <v/>
      </c>
    </row>
    <row r="15464" spans="2:20" x14ac:dyDescent="0.3">
      <c r="B15464" t="s">
        <v>66</v>
      </c>
      <c r="C15464" t="s">
        <v>66</v>
      </c>
      <c r="I15464" s="10">
        <f t="shared" si="969"/>
        <v>0</v>
      </c>
      <c r="R15464">
        <f t="shared" si="970"/>
        <v>0</v>
      </c>
      <c r="S15464" s="3" t="str">
        <f t="shared" si="971"/>
        <v/>
      </c>
      <c r="T15464" s="9" t="str">
        <f t="shared" si="972"/>
        <v/>
      </c>
    </row>
    <row r="15465" spans="2:20" x14ac:dyDescent="0.3">
      <c r="B15465" t="s">
        <v>66</v>
      </c>
      <c r="C15465" t="s">
        <v>66</v>
      </c>
      <c r="I15465" s="10">
        <f t="shared" si="969"/>
        <v>0</v>
      </c>
      <c r="R15465">
        <f t="shared" si="970"/>
        <v>0</v>
      </c>
      <c r="S15465" s="3" t="str">
        <f t="shared" si="971"/>
        <v/>
      </c>
      <c r="T15465" s="9" t="str">
        <f t="shared" si="972"/>
        <v/>
      </c>
    </row>
    <row r="15466" spans="2:20" x14ac:dyDescent="0.3">
      <c r="B15466" t="s">
        <v>66</v>
      </c>
      <c r="C15466" t="s">
        <v>66</v>
      </c>
      <c r="I15466" s="10">
        <f t="shared" si="969"/>
        <v>0</v>
      </c>
      <c r="R15466">
        <f t="shared" si="970"/>
        <v>0</v>
      </c>
      <c r="S15466" s="3" t="str">
        <f t="shared" si="971"/>
        <v/>
      </c>
      <c r="T15466" s="9" t="str">
        <f t="shared" si="972"/>
        <v/>
      </c>
    </row>
    <row r="15467" spans="2:20" x14ac:dyDescent="0.3">
      <c r="B15467" t="s">
        <v>66</v>
      </c>
      <c r="C15467" t="s">
        <v>66</v>
      </c>
      <c r="I15467" s="10">
        <f t="shared" si="969"/>
        <v>0</v>
      </c>
      <c r="R15467">
        <f t="shared" si="970"/>
        <v>0</v>
      </c>
      <c r="S15467" s="3" t="str">
        <f t="shared" si="971"/>
        <v/>
      </c>
      <c r="T15467" s="9" t="str">
        <f t="shared" si="972"/>
        <v/>
      </c>
    </row>
    <row r="15468" spans="2:20" x14ac:dyDescent="0.3">
      <c r="B15468" t="s">
        <v>66</v>
      </c>
      <c r="C15468" t="s">
        <v>66</v>
      </c>
      <c r="I15468" s="10">
        <f t="shared" si="969"/>
        <v>0</v>
      </c>
      <c r="R15468">
        <f t="shared" si="970"/>
        <v>0</v>
      </c>
      <c r="S15468" s="3" t="str">
        <f t="shared" si="971"/>
        <v/>
      </c>
      <c r="T15468" s="9" t="str">
        <f t="shared" si="972"/>
        <v/>
      </c>
    </row>
    <row r="15469" spans="2:20" x14ac:dyDescent="0.3">
      <c r="B15469" t="s">
        <v>66</v>
      </c>
      <c r="C15469" t="s">
        <v>66</v>
      </c>
      <c r="I15469" s="10">
        <f t="shared" si="969"/>
        <v>0</v>
      </c>
      <c r="R15469">
        <f t="shared" si="970"/>
        <v>0</v>
      </c>
      <c r="S15469" s="3" t="str">
        <f t="shared" si="971"/>
        <v/>
      </c>
      <c r="T15469" s="9" t="str">
        <f t="shared" si="972"/>
        <v/>
      </c>
    </row>
    <row r="15470" spans="2:20" x14ac:dyDescent="0.3">
      <c r="B15470" t="s">
        <v>66</v>
      </c>
      <c r="C15470" t="s">
        <v>66</v>
      </c>
      <c r="I15470" s="10">
        <f t="shared" si="969"/>
        <v>0</v>
      </c>
      <c r="R15470">
        <f t="shared" si="970"/>
        <v>0</v>
      </c>
      <c r="S15470" s="3" t="str">
        <f t="shared" si="971"/>
        <v/>
      </c>
      <c r="T15470" s="9" t="str">
        <f t="shared" si="972"/>
        <v/>
      </c>
    </row>
    <row r="15471" spans="2:20" x14ac:dyDescent="0.3">
      <c r="B15471" t="s">
        <v>66</v>
      </c>
      <c r="C15471" t="s">
        <v>66</v>
      </c>
      <c r="I15471" s="10">
        <f t="shared" si="969"/>
        <v>0</v>
      </c>
      <c r="R15471">
        <f t="shared" si="970"/>
        <v>0</v>
      </c>
      <c r="S15471" s="3" t="str">
        <f t="shared" si="971"/>
        <v/>
      </c>
      <c r="T15471" s="9" t="str">
        <f t="shared" si="972"/>
        <v/>
      </c>
    </row>
    <row r="15472" spans="2:20" x14ac:dyDescent="0.3">
      <c r="B15472" t="s">
        <v>66</v>
      </c>
      <c r="C15472" t="s">
        <v>66</v>
      </c>
      <c r="I15472" s="10">
        <f t="shared" si="969"/>
        <v>0</v>
      </c>
      <c r="R15472">
        <f t="shared" si="970"/>
        <v>0</v>
      </c>
      <c r="S15472" s="3" t="str">
        <f t="shared" si="971"/>
        <v/>
      </c>
      <c r="T15472" s="9" t="str">
        <f t="shared" si="972"/>
        <v/>
      </c>
    </row>
    <row r="15473" spans="2:20" x14ac:dyDescent="0.3">
      <c r="B15473" t="s">
        <v>66</v>
      </c>
      <c r="C15473" t="s">
        <v>66</v>
      </c>
      <c r="I15473" s="10">
        <f t="shared" si="969"/>
        <v>0</v>
      </c>
      <c r="R15473">
        <f t="shared" si="970"/>
        <v>0</v>
      </c>
      <c r="S15473" s="3" t="str">
        <f t="shared" si="971"/>
        <v/>
      </c>
      <c r="T15473" s="9" t="str">
        <f t="shared" si="972"/>
        <v/>
      </c>
    </row>
    <row r="15474" spans="2:20" x14ac:dyDescent="0.3">
      <c r="B15474" t="s">
        <v>66</v>
      </c>
      <c r="C15474" t="s">
        <v>66</v>
      </c>
      <c r="I15474" s="10">
        <f t="shared" si="969"/>
        <v>0</v>
      </c>
      <c r="R15474">
        <f t="shared" si="970"/>
        <v>0</v>
      </c>
      <c r="S15474" s="3" t="str">
        <f t="shared" si="971"/>
        <v/>
      </c>
      <c r="T15474" s="9" t="str">
        <f t="shared" si="972"/>
        <v/>
      </c>
    </row>
    <row r="15475" spans="2:20" x14ac:dyDescent="0.3">
      <c r="B15475" t="s">
        <v>66</v>
      </c>
      <c r="C15475" t="s">
        <v>66</v>
      </c>
      <c r="I15475" s="10">
        <f t="shared" si="969"/>
        <v>0</v>
      </c>
      <c r="R15475">
        <f t="shared" si="970"/>
        <v>0</v>
      </c>
      <c r="S15475" s="3" t="str">
        <f t="shared" si="971"/>
        <v/>
      </c>
      <c r="T15475" s="9" t="str">
        <f t="shared" si="972"/>
        <v/>
      </c>
    </row>
    <row r="15476" spans="2:20" x14ac:dyDescent="0.3">
      <c r="B15476" t="s">
        <v>66</v>
      </c>
      <c r="C15476" t="s">
        <v>66</v>
      </c>
      <c r="I15476" s="10">
        <f t="shared" si="969"/>
        <v>0</v>
      </c>
      <c r="R15476">
        <f t="shared" si="970"/>
        <v>0</v>
      </c>
      <c r="S15476" s="3" t="str">
        <f t="shared" si="971"/>
        <v/>
      </c>
      <c r="T15476" s="9" t="str">
        <f t="shared" si="972"/>
        <v/>
      </c>
    </row>
    <row r="15477" spans="2:20" x14ac:dyDescent="0.3">
      <c r="B15477" t="s">
        <v>66</v>
      </c>
      <c r="C15477" t="s">
        <v>66</v>
      </c>
      <c r="I15477" s="10">
        <f t="shared" si="969"/>
        <v>0</v>
      </c>
      <c r="R15477">
        <f t="shared" si="970"/>
        <v>0</v>
      </c>
      <c r="S15477" s="3" t="str">
        <f t="shared" si="971"/>
        <v/>
      </c>
      <c r="T15477" s="9" t="str">
        <f t="shared" si="972"/>
        <v/>
      </c>
    </row>
    <row r="15478" spans="2:20" x14ac:dyDescent="0.3">
      <c r="B15478" t="s">
        <v>66</v>
      </c>
      <c r="C15478" t="s">
        <v>66</v>
      </c>
      <c r="I15478" s="10">
        <f t="shared" si="969"/>
        <v>0</v>
      </c>
      <c r="R15478">
        <f t="shared" si="970"/>
        <v>0</v>
      </c>
      <c r="S15478" s="3" t="str">
        <f t="shared" si="971"/>
        <v/>
      </c>
      <c r="T15478" s="9" t="str">
        <f t="shared" si="972"/>
        <v/>
      </c>
    </row>
    <row r="15479" spans="2:20" x14ac:dyDescent="0.3">
      <c r="B15479" t="s">
        <v>66</v>
      </c>
      <c r="C15479" t="s">
        <v>66</v>
      </c>
      <c r="I15479" s="10">
        <f t="shared" si="969"/>
        <v>0</v>
      </c>
      <c r="R15479">
        <f t="shared" si="970"/>
        <v>0</v>
      </c>
      <c r="S15479" s="3" t="str">
        <f t="shared" si="971"/>
        <v/>
      </c>
      <c r="T15479" s="9" t="str">
        <f t="shared" si="972"/>
        <v/>
      </c>
    </row>
    <row r="15480" spans="2:20" x14ac:dyDescent="0.3">
      <c r="B15480" t="s">
        <v>66</v>
      </c>
      <c r="C15480" t="s">
        <v>66</v>
      </c>
      <c r="I15480" s="10">
        <f t="shared" si="969"/>
        <v>0</v>
      </c>
      <c r="R15480">
        <f t="shared" si="970"/>
        <v>0</v>
      </c>
      <c r="S15480" s="3" t="str">
        <f t="shared" si="971"/>
        <v/>
      </c>
      <c r="T15480" s="9" t="str">
        <f t="shared" si="972"/>
        <v/>
      </c>
    </row>
    <row r="15481" spans="2:20" x14ac:dyDescent="0.3">
      <c r="B15481" t="s">
        <v>66</v>
      </c>
      <c r="C15481" t="s">
        <v>66</v>
      </c>
      <c r="I15481" s="10">
        <f t="shared" si="969"/>
        <v>0</v>
      </c>
      <c r="R15481">
        <f t="shared" si="970"/>
        <v>0</v>
      </c>
      <c r="S15481" s="3" t="str">
        <f t="shared" si="971"/>
        <v/>
      </c>
      <c r="T15481" s="9" t="str">
        <f t="shared" si="972"/>
        <v/>
      </c>
    </row>
    <row r="15482" spans="2:20" x14ac:dyDescent="0.3">
      <c r="B15482" t="s">
        <v>66</v>
      </c>
      <c r="C15482" t="s">
        <v>66</v>
      </c>
      <c r="I15482" s="10">
        <f t="shared" si="969"/>
        <v>0</v>
      </c>
      <c r="R15482">
        <f t="shared" si="970"/>
        <v>0</v>
      </c>
      <c r="S15482" s="3" t="str">
        <f t="shared" si="971"/>
        <v/>
      </c>
      <c r="T15482" s="9" t="str">
        <f t="shared" si="972"/>
        <v/>
      </c>
    </row>
    <row r="15483" spans="2:20" x14ac:dyDescent="0.3">
      <c r="B15483" t="s">
        <v>66</v>
      </c>
      <c r="C15483" t="s">
        <v>66</v>
      </c>
      <c r="I15483" s="10">
        <f t="shared" si="969"/>
        <v>0</v>
      </c>
      <c r="R15483">
        <f t="shared" si="970"/>
        <v>0</v>
      </c>
      <c r="S15483" s="3" t="str">
        <f t="shared" si="971"/>
        <v/>
      </c>
      <c r="T15483" s="9" t="str">
        <f t="shared" si="972"/>
        <v/>
      </c>
    </row>
    <row r="15484" spans="2:20" x14ac:dyDescent="0.3">
      <c r="B15484" t="s">
        <v>66</v>
      </c>
      <c r="C15484" t="s">
        <v>66</v>
      </c>
      <c r="I15484" s="10">
        <f t="shared" si="969"/>
        <v>0</v>
      </c>
      <c r="R15484">
        <f t="shared" si="970"/>
        <v>0</v>
      </c>
      <c r="S15484" s="3" t="str">
        <f t="shared" si="971"/>
        <v/>
      </c>
      <c r="T15484" s="9" t="str">
        <f t="shared" si="972"/>
        <v/>
      </c>
    </row>
    <row r="15485" spans="2:20" x14ac:dyDescent="0.3">
      <c r="B15485" t="s">
        <v>66</v>
      </c>
      <c r="C15485" t="s">
        <v>66</v>
      </c>
      <c r="I15485" s="10">
        <f t="shared" si="969"/>
        <v>0</v>
      </c>
      <c r="R15485">
        <f t="shared" si="970"/>
        <v>0</v>
      </c>
      <c r="S15485" s="3" t="str">
        <f t="shared" si="971"/>
        <v/>
      </c>
      <c r="T15485" s="9" t="str">
        <f t="shared" si="972"/>
        <v/>
      </c>
    </row>
    <row r="15486" spans="2:20" x14ac:dyDescent="0.3">
      <c r="B15486" t="s">
        <v>66</v>
      </c>
      <c r="C15486" t="s">
        <v>66</v>
      </c>
      <c r="I15486" s="10">
        <f t="shared" si="969"/>
        <v>0</v>
      </c>
      <c r="R15486">
        <f t="shared" si="970"/>
        <v>0</v>
      </c>
      <c r="S15486" s="3" t="str">
        <f t="shared" si="971"/>
        <v/>
      </c>
      <c r="T15486" s="9" t="str">
        <f t="shared" si="972"/>
        <v/>
      </c>
    </row>
    <row r="15487" spans="2:20" x14ac:dyDescent="0.3">
      <c r="B15487" t="s">
        <v>66</v>
      </c>
      <c r="C15487" t="s">
        <v>66</v>
      </c>
      <c r="I15487" s="10">
        <f t="shared" si="969"/>
        <v>0</v>
      </c>
      <c r="R15487">
        <f t="shared" si="970"/>
        <v>0</v>
      </c>
      <c r="S15487" s="3" t="str">
        <f t="shared" si="971"/>
        <v/>
      </c>
      <c r="T15487" s="9" t="str">
        <f t="shared" si="972"/>
        <v/>
      </c>
    </row>
    <row r="15488" spans="2:20" x14ac:dyDescent="0.3">
      <c r="B15488" t="s">
        <v>66</v>
      </c>
      <c r="C15488" t="s">
        <v>66</v>
      </c>
      <c r="I15488" s="10">
        <f t="shared" si="969"/>
        <v>0</v>
      </c>
      <c r="R15488">
        <f t="shared" si="970"/>
        <v>0</v>
      </c>
      <c r="S15488" s="3" t="str">
        <f t="shared" si="971"/>
        <v/>
      </c>
      <c r="T15488" s="9" t="str">
        <f t="shared" si="972"/>
        <v/>
      </c>
    </row>
    <row r="15489" spans="2:20" x14ac:dyDescent="0.3">
      <c r="B15489" t="s">
        <v>66</v>
      </c>
      <c r="C15489" t="s">
        <v>66</v>
      </c>
      <c r="I15489" s="10">
        <f t="shared" si="969"/>
        <v>0</v>
      </c>
      <c r="R15489">
        <f t="shared" si="970"/>
        <v>0</v>
      </c>
      <c r="S15489" s="3" t="str">
        <f t="shared" si="971"/>
        <v/>
      </c>
      <c r="T15489" s="9" t="str">
        <f t="shared" si="972"/>
        <v/>
      </c>
    </row>
    <row r="15490" spans="2:20" x14ac:dyDescent="0.3">
      <c r="B15490" t="s">
        <v>66</v>
      </c>
      <c r="C15490" t="s">
        <v>66</v>
      </c>
      <c r="I15490" s="10">
        <f t="shared" si="969"/>
        <v>0</v>
      </c>
      <c r="R15490">
        <f t="shared" si="970"/>
        <v>0</v>
      </c>
      <c r="S15490" s="3" t="str">
        <f t="shared" si="971"/>
        <v/>
      </c>
      <c r="T15490" s="9" t="str">
        <f t="shared" si="972"/>
        <v/>
      </c>
    </row>
    <row r="15491" spans="2:20" x14ac:dyDescent="0.3">
      <c r="B15491" t="s">
        <v>66</v>
      </c>
      <c r="C15491" t="s">
        <v>66</v>
      </c>
      <c r="I15491" s="10">
        <f t="shared" ref="I15491:I15554" si="973">H15491*0.5</f>
        <v>0</v>
      </c>
      <c r="R15491">
        <f t="shared" ref="R15491:R15554" si="974">SUM(I15491:Q15491)</f>
        <v>0</v>
      </c>
      <c r="S15491" s="3" t="str">
        <f t="shared" ref="S15491:S15554" si="975">IFERROR(IF(R15491&lt;=H15491,R15491/H15491*100,100),"")</f>
        <v/>
      </c>
      <c r="T15491" s="9" t="str">
        <f t="shared" ref="T15491:T15554" si="976">IFERROR(G15491*S15491/100,"")</f>
        <v/>
      </c>
    </row>
    <row r="15492" spans="2:20" x14ac:dyDescent="0.3">
      <c r="B15492" t="s">
        <v>66</v>
      </c>
      <c r="C15492" t="s">
        <v>66</v>
      </c>
      <c r="I15492" s="10">
        <f t="shared" si="973"/>
        <v>0</v>
      </c>
      <c r="R15492">
        <f t="shared" si="974"/>
        <v>0</v>
      </c>
      <c r="S15492" s="3" t="str">
        <f t="shared" si="975"/>
        <v/>
      </c>
      <c r="T15492" s="9" t="str">
        <f t="shared" si="976"/>
        <v/>
      </c>
    </row>
    <row r="15493" spans="2:20" x14ac:dyDescent="0.3">
      <c r="B15493" t="s">
        <v>66</v>
      </c>
      <c r="C15493" t="s">
        <v>66</v>
      </c>
      <c r="I15493" s="10">
        <f t="shared" si="973"/>
        <v>0</v>
      </c>
      <c r="R15493">
        <f t="shared" si="974"/>
        <v>0</v>
      </c>
      <c r="S15493" s="3" t="str">
        <f t="shared" si="975"/>
        <v/>
      </c>
      <c r="T15493" s="9" t="str">
        <f t="shared" si="976"/>
        <v/>
      </c>
    </row>
    <row r="15494" spans="2:20" x14ac:dyDescent="0.3">
      <c r="B15494" t="s">
        <v>66</v>
      </c>
      <c r="C15494" t="s">
        <v>66</v>
      </c>
      <c r="I15494" s="10">
        <f t="shared" si="973"/>
        <v>0</v>
      </c>
      <c r="R15494">
        <f t="shared" si="974"/>
        <v>0</v>
      </c>
      <c r="S15494" s="3" t="str">
        <f t="shared" si="975"/>
        <v/>
      </c>
      <c r="T15494" s="9" t="str">
        <f t="shared" si="976"/>
        <v/>
      </c>
    </row>
    <row r="15495" spans="2:20" x14ac:dyDescent="0.3">
      <c r="B15495" t="s">
        <v>66</v>
      </c>
      <c r="C15495" t="s">
        <v>66</v>
      </c>
      <c r="I15495" s="10">
        <f t="shared" si="973"/>
        <v>0</v>
      </c>
      <c r="R15495">
        <f t="shared" si="974"/>
        <v>0</v>
      </c>
      <c r="S15495" s="3" t="str">
        <f t="shared" si="975"/>
        <v/>
      </c>
      <c r="T15495" s="9" t="str">
        <f t="shared" si="976"/>
        <v/>
      </c>
    </row>
    <row r="15496" spans="2:20" x14ac:dyDescent="0.3">
      <c r="B15496" t="s">
        <v>66</v>
      </c>
      <c r="C15496" t="s">
        <v>66</v>
      </c>
      <c r="I15496" s="10">
        <f t="shared" si="973"/>
        <v>0</v>
      </c>
      <c r="R15496">
        <f t="shared" si="974"/>
        <v>0</v>
      </c>
      <c r="S15496" s="3" t="str">
        <f t="shared" si="975"/>
        <v/>
      </c>
      <c r="T15496" s="9" t="str">
        <f t="shared" si="976"/>
        <v/>
      </c>
    </row>
    <row r="15497" spans="2:20" x14ac:dyDescent="0.3">
      <c r="B15497" t="s">
        <v>66</v>
      </c>
      <c r="C15497" t="s">
        <v>66</v>
      </c>
      <c r="I15497" s="10">
        <f t="shared" si="973"/>
        <v>0</v>
      </c>
      <c r="R15497">
        <f t="shared" si="974"/>
        <v>0</v>
      </c>
      <c r="S15497" s="3" t="str">
        <f t="shared" si="975"/>
        <v/>
      </c>
      <c r="T15497" s="9" t="str">
        <f t="shared" si="976"/>
        <v/>
      </c>
    </row>
    <row r="15498" spans="2:20" x14ac:dyDescent="0.3">
      <c r="B15498" t="s">
        <v>66</v>
      </c>
      <c r="C15498" t="s">
        <v>66</v>
      </c>
      <c r="I15498" s="10">
        <f t="shared" si="973"/>
        <v>0</v>
      </c>
      <c r="R15498">
        <f t="shared" si="974"/>
        <v>0</v>
      </c>
      <c r="S15498" s="3" t="str">
        <f t="shared" si="975"/>
        <v/>
      </c>
      <c r="T15498" s="9" t="str">
        <f t="shared" si="976"/>
        <v/>
      </c>
    </row>
    <row r="15499" spans="2:20" x14ac:dyDescent="0.3">
      <c r="B15499" t="s">
        <v>66</v>
      </c>
      <c r="C15499" t="s">
        <v>66</v>
      </c>
      <c r="I15499" s="10">
        <f t="shared" si="973"/>
        <v>0</v>
      </c>
      <c r="R15499">
        <f t="shared" si="974"/>
        <v>0</v>
      </c>
      <c r="S15499" s="3" t="str">
        <f t="shared" si="975"/>
        <v/>
      </c>
      <c r="T15499" s="9" t="str">
        <f t="shared" si="976"/>
        <v/>
      </c>
    </row>
    <row r="15500" spans="2:20" x14ac:dyDescent="0.3">
      <c r="B15500" t="s">
        <v>66</v>
      </c>
      <c r="C15500" t="s">
        <v>66</v>
      </c>
      <c r="I15500" s="10">
        <f t="shared" si="973"/>
        <v>0</v>
      </c>
      <c r="R15500">
        <f t="shared" si="974"/>
        <v>0</v>
      </c>
      <c r="S15500" s="3" t="str">
        <f t="shared" si="975"/>
        <v/>
      </c>
      <c r="T15500" s="9" t="str">
        <f t="shared" si="976"/>
        <v/>
      </c>
    </row>
    <row r="15501" spans="2:20" x14ac:dyDescent="0.3">
      <c r="B15501" t="s">
        <v>66</v>
      </c>
      <c r="C15501" t="s">
        <v>66</v>
      </c>
      <c r="I15501" s="10">
        <f t="shared" si="973"/>
        <v>0</v>
      </c>
      <c r="R15501">
        <f t="shared" si="974"/>
        <v>0</v>
      </c>
      <c r="S15501" s="3" t="str">
        <f t="shared" si="975"/>
        <v/>
      </c>
      <c r="T15501" s="9" t="str">
        <f t="shared" si="976"/>
        <v/>
      </c>
    </row>
    <row r="15502" spans="2:20" x14ac:dyDescent="0.3">
      <c r="B15502" t="s">
        <v>66</v>
      </c>
      <c r="C15502" t="s">
        <v>66</v>
      </c>
      <c r="I15502" s="10">
        <f t="shared" si="973"/>
        <v>0</v>
      </c>
      <c r="R15502">
        <f t="shared" si="974"/>
        <v>0</v>
      </c>
      <c r="S15502" s="3" t="str">
        <f t="shared" si="975"/>
        <v/>
      </c>
      <c r="T15502" s="9" t="str">
        <f t="shared" si="976"/>
        <v/>
      </c>
    </row>
    <row r="15503" spans="2:20" x14ac:dyDescent="0.3">
      <c r="B15503" t="s">
        <v>66</v>
      </c>
      <c r="C15503" t="s">
        <v>66</v>
      </c>
      <c r="I15503" s="10">
        <f t="shared" si="973"/>
        <v>0</v>
      </c>
      <c r="R15503">
        <f t="shared" si="974"/>
        <v>0</v>
      </c>
      <c r="S15503" s="3" t="str">
        <f t="shared" si="975"/>
        <v/>
      </c>
      <c r="T15503" s="9" t="str">
        <f t="shared" si="976"/>
        <v/>
      </c>
    </row>
    <row r="15504" spans="2:20" x14ac:dyDescent="0.3">
      <c r="B15504" t="s">
        <v>66</v>
      </c>
      <c r="C15504" t="s">
        <v>66</v>
      </c>
      <c r="I15504" s="10">
        <f t="shared" si="973"/>
        <v>0</v>
      </c>
      <c r="R15504">
        <f t="shared" si="974"/>
        <v>0</v>
      </c>
      <c r="S15504" s="3" t="str">
        <f t="shared" si="975"/>
        <v/>
      </c>
      <c r="T15504" s="9" t="str">
        <f t="shared" si="976"/>
        <v/>
      </c>
    </row>
    <row r="15505" spans="2:20" x14ac:dyDescent="0.3">
      <c r="B15505" t="s">
        <v>66</v>
      </c>
      <c r="C15505" t="s">
        <v>66</v>
      </c>
      <c r="I15505" s="10">
        <f t="shared" si="973"/>
        <v>0</v>
      </c>
      <c r="R15505">
        <f t="shared" si="974"/>
        <v>0</v>
      </c>
      <c r="S15505" s="3" t="str">
        <f t="shared" si="975"/>
        <v/>
      </c>
      <c r="T15505" s="9" t="str">
        <f t="shared" si="976"/>
        <v/>
      </c>
    </row>
    <row r="15506" spans="2:20" x14ac:dyDescent="0.3">
      <c r="B15506" t="s">
        <v>66</v>
      </c>
      <c r="C15506" t="s">
        <v>66</v>
      </c>
      <c r="I15506" s="10">
        <f t="shared" si="973"/>
        <v>0</v>
      </c>
      <c r="R15506">
        <f t="shared" si="974"/>
        <v>0</v>
      </c>
      <c r="S15506" s="3" t="str">
        <f t="shared" si="975"/>
        <v/>
      </c>
      <c r="T15506" s="9" t="str">
        <f t="shared" si="976"/>
        <v/>
      </c>
    </row>
    <row r="15507" spans="2:20" x14ac:dyDescent="0.3">
      <c r="B15507" t="s">
        <v>66</v>
      </c>
      <c r="C15507" t="s">
        <v>66</v>
      </c>
      <c r="I15507" s="10">
        <f t="shared" si="973"/>
        <v>0</v>
      </c>
      <c r="R15507">
        <f t="shared" si="974"/>
        <v>0</v>
      </c>
      <c r="S15507" s="3" t="str">
        <f t="shared" si="975"/>
        <v/>
      </c>
      <c r="T15507" s="9" t="str">
        <f t="shared" si="976"/>
        <v/>
      </c>
    </row>
    <row r="15508" spans="2:20" x14ac:dyDescent="0.3">
      <c r="B15508" t="s">
        <v>66</v>
      </c>
      <c r="C15508" t="s">
        <v>66</v>
      </c>
      <c r="I15508" s="10">
        <f t="shared" si="973"/>
        <v>0</v>
      </c>
      <c r="R15508">
        <f t="shared" si="974"/>
        <v>0</v>
      </c>
      <c r="S15508" s="3" t="str">
        <f t="shared" si="975"/>
        <v/>
      </c>
      <c r="T15508" s="9" t="str">
        <f t="shared" si="976"/>
        <v/>
      </c>
    </row>
    <row r="15509" spans="2:20" x14ac:dyDescent="0.3">
      <c r="B15509" t="s">
        <v>66</v>
      </c>
      <c r="C15509" t="s">
        <v>66</v>
      </c>
      <c r="I15509" s="10">
        <f t="shared" si="973"/>
        <v>0</v>
      </c>
      <c r="R15509">
        <f t="shared" si="974"/>
        <v>0</v>
      </c>
      <c r="S15509" s="3" t="str">
        <f t="shared" si="975"/>
        <v/>
      </c>
      <c r="T15509" s="9" t="str">
        <f t="shared" si="976"/>
        <v/>
      </c>
    </row>
    <row r="15510" spans="2:20" x14ac:dyDescent="0.3">
      <c r="B15510" t="s">
        <v>66</v>
      </c>
      <c r="C15510" t="s">
        <v>66</v>
      </c>
      <c r="I15510" s="10">
        <f t="shared" si="973"/>
        <v>0</v>
      </c>
      <c r="R15510">
        <f t="shared" si="974"/>
        <v>0</v>
      </c>
      <c r="S15510" s="3" t="str">
        <f t="shared" si="975"/>
        <v/>
      </c>
      <c r="T15510" s="9" t="str">
        <f t="shared" si="976"/>
        <v/>
      </c>
    </row>
    <row r="15511" spans="2:20" x14ac:dyDescent="0.3">
      <c r="B15511" t="s">
        <v>66</v>
      </c>
      <c r="C15511" t="s">
        <v>66</v>
      </c>
      <c r="I15511" s="10">
        <f t="shared" si="973"/>
        <v>0</v>
      </c>
      <c r="R15511">
        <f t="shared" si="974"/>
        <v>0</v>
      </c>
      <c r="S15511" s="3" t="str">
        <f t="shared" si="975"/>
        <v/>
      </c>
      <c r="T15511" s="9" t="str">
        <f t="shared" si="976"/>
        <v/>
      </c>
    </row>
    <row r="15512" spans="2:20" x14ac:dyDescent="0.3">
      <c r="B15512" t="s">
        <v>66</v>
      </c>
      <c r="C15512" t="s">
        <v>66</v>
      </c>
      <c r="I15512" s="10">
        <f t="shared" si="973"/>
        <v>0</v>
      </c>
      <c r="R15512">
        <f t="shared" si="974"/>
        <v>0</v>
      </c>
      <c r="S15512" s="3" t="str">
        <f t="shared" si="975"/>
        <v/>
      </c>
      <c r="T15512" s="9" t="str">
        <f t="shared" si="976"/>
        <v/>
      </c>
    </row>
    <row r="15513" spans="2:20" x14ac:dyDescent="0.3">
      <c r="B15513" t="s">
        <v>66</v>
      </c>
      <c r="C15513" t="s">
        <v>66</v>
      </c>
      <c r="I15513" s="10">
        <f t="shared" si="973"/>
        <v>0</v>
      </c>
      <c r="R15513">
        <f t="shared" si="974"/>
        <v>0</v>
      </c>
      <c r="S15513" s="3" t="str">
        <f t="shared" si="975"/>
        <v/>
      </c>
      <c r="T15513" s="9" t="str">
        <f t="shared" si="976"/>
        <v/>
      </c>
    </row>
    <row r="15514" spans="2:20" x14ac:dyDescent="0.3">
      <c r="B15514" t="s">
        <v>66</v>
      </c>
      <c r="C15514" t="s">
        <v>66</v>
      </c>
      <c r="I15514" s="10">
        <f t="shared" si="973"/>
        <v>0</v>
      </c>
      <c r="R15514">
        <f t="shared" si="974"/>
        <v>0</v>
      </c>
      <c r="S15514" s="3" t="str">
        <f t="shared" si="975"/>
        <v/>
      </c>
      <c r="T15514" s="9" t="str">
        <f t="shared" si="976"/>
        <v/>
      </c>
    </row>
    <row r="15515" spans="2:20" x14ac:dyDescent="0.3">
      <c r="B15515" t="s">
        <v>66</v>
      </c>
      <c r="C15515" t="s">
        <v>66</v>
      </c>
      <c r="I15515" s="10">
        <f t="shared" si="973"/>
        <v>0</v>
      </c>
      <c r="R15515">
        <f t="shared" si="974"/>
        <v>0</v>
      </c>
      <c r="S15515" s="3" t="str">
        <f t="shared" si="975"/>
        <v/>
      </c>
      <c r="T15515" s="9" t="str">
        <f t="shared" si="976"/>
        <v/>
      </c>
    </row>
    <row r="15516" spans="2:20" x14ac:dyDescent="0.3">
      <c r="B15516" t="s">
        <v>66</v>
      </c>
      <c r="C15516" t="s">
        <v>66</v>
      </c>
      <c r="I15516" s="10">
        <f t="shared" si="973"/>
        <v>0</v>
      </c>
      <c r="R15516">
        <f t="shared" si="974"/>
        <v>0</v>
      </c>
      <c r="S15516" s="3" t="str">
        <f t="shared" si="975"/>
        <v/>
      </c>
      <c r="T15516" s="9" t="str">
        <f t="shared" si="976"/>
        <v/>
      </c>
    </row>
    <row r="15517" spans="2:20" x14ac:dyDescent="0.3">
      <c r="B15517" t="s">
        <v>66</v>
      </c>
      <c r="C15517" t="s">
        <v>66</v>
      </c>
      <c r="I15517" s="10">
        <f t="shared" si="973"/>
        <v>0</v>
      </c>
      <c r="R15517">
        <f t="shared" si="974"/>
        <v>0</v>
      </c>
      <c r="S15517" s="3" t="str">
        <f t="shared" si="975"/>
        <v/>
      </c>
      <c r="T15517" s="9" t="str">
        <f t="shared" si="976"/>
        <v/>
      </c>
    </row>
    <row r="15518" spans="2:20" x14ac:dyDescent="0.3">
      <c r="B15518" t="s">
        <v>66</v>
      </c>
      <c r="C15518" t="s">
        <v>66</v>
      </c>
      <c r="I15518" s="10">
        <f t="shared" si="973"/>
        <v>0</v>
      </c>
      <c r="R15518">
        <f t="shared" si="974"/>
        <v>0</v>
      </c>
      <c r="S15518" s="3" t="str">
        <f t="shared" si="975"/>
        <v/>
      </c>
      <c r="T15518" s="9" t="str">
        <f t="shared" si="976"/>
        <v/>
      </c>
    </row>
    <row r="15519" spans="2:20" x14ac:dyDescent="0.3">
      <c r="B15519" t="s">
        <v>66</v>
      </c>
      <c r="C15519" t="s">
        <v>66</v>
      </c>
      <c r="I15519" s="10">
        <f t="shared" si="973"/>
        <v>0</v>
      </c>
      <c r="R15519">
        <f t="shared" si="974"/>
        <v>0</v>
      </c>
      <c r="S15519" s="3" t="str">
        <f t="shared" si="975"/>
        <v/>
      </c>
      <c r="T15519" s="9" t="str">
        <f t="shared" si="976"/>
        <v/>
      </c>
    </row>
    <row r="15520" spans="2:20" x14ac:dyDescent="0.3">
      <c r="B15520" t="s">
        <v>66</v>
      </c>
      <c r="C15520" t="s">
        <v>66</v>
      </c>
      <c r="I15520" s="10">
        <f t="shared" si="973"/>
        <v>0</v>
      </c>
      <c r="R15520">
        <f t="shared" si="974"/>
        <v>0</v>
      </c>
      <c r="S15520" s="3" t="str">
        <f t="shared" si="975"/>
        <v/>
      </c>
      <c r="T15520" s="9" t="str">
        <f t="shared" si="976"/>
        <v/>
      </c>
    </row>
    <row r="15521" spans="2:20" x14ac:dyDescent="0.3">
      <c r="B15521" t="s">
        <v>66</v>
      </c>
      <c r="C15521" t="s">
        <v>66</v>
      </c>
      <c r="I15521" s="10">
        <f t="shared" si="973"/>
        <v>0</v>
      </c>
      <c r="R15521">
        <f t="shared" si="974"/>
        <v>0</v>
      </c>
      <c r="S15521" s="3" t="str">
        <f t="shared" si="975"/>
        <v/>
      </c>
      <c r="T15521" s="9" t="str">
        <f t="shared" si="976"/>
        <v/>
      </c>
    </row>
    <row r="15522" spans="2:20" x14ac:dyDescent="0.3">
      <c r="B15522" t="s">
        <v>66</v>
      </c>
      <c r="C15522" t="s">
        <v>66</v>
      </c>
      <c r="I15522" s="10">
        <f t="shared" si="973"/>
        <v>0</v>
      </c>
      <c r="R15522">
        <f t="shared" si="974"/>
        <v>0</v>
      </c>
      <c r="S15522" s="3" t="str">
        <f t="shared" si="975"/>
        <v/>
      </c>
      <c r="T15522" s="9" t="str">
        <f t="shared" si="976"/>
        <v/>
      </c>
    </row>
    <row r="15523" spans="2:20" x14ac:dyDescent="0.3">
      <c r="B15523" t="s">
        <v>66</v>
      </c>
      <c r="C15523" t="s">
        <v>66</v>
      </c>
      <c r="I15523" s="10">
        <f t="shared" si="973"/>
        <v>0</v>
      </c>
      <c r="R15523">
        <f t="shared" si="974"/>
        <v>0</v>
      </c>
      <c r="S15523" s="3" t="str">
        <f t="shared" si="975"/>
        <v/>
      </c>
      <c r="T15523" s="9" t="str">
        <f t="shared" si="976"/>
        <v/>
      </c>
    </row>
    <row r="15524" spans="2:20" x14ac:dyDescent="0.3">
      <c r="B15524" t="s">
        <v>66</v>
      </c>
      <c r="C15524" t="s">
        <v>66</v>
      </c>
      <c r="I15524" s="10">
        <f t="shared" si="973"/>
        <v>0</v>
      </c>
      <c r="R15524">
        <f t="shared" si="974"/>
        <v>0</v>
      </c>
      <c r="S15524" s="3" t="str">
        <f t="shared" si="975"/>
        <v/>
      </c>
      <c r="T15524" s="9" t="str">
        <f t="shared" si="976"/>
        <v/>
      </c>
    </row>
    <row r="15525" spans="2:20" x14ac:dyDescent="0.3">
      <c r="B15525" t="s">
        <v>66</v>
      </c>
      <c r="C15525" t="s">
        <v>66</v>
      </c>
      <c r="I15525" s="10">
        <f t="shared" si="973"/>
        <v>0</v>
      </c>
      <c r="R15525">
        <f t="shared" si="974"/>
        <v>0</v>
      </c>
      <c r="S15525" s="3" t="str">
        <f t="shared" si="975"/>
        <v/>
      </c>
      <c r="T15525" s="9" t="str">
        <f t="shared" si="976"/>
        <v/>
      </c>
    </row>
    <row r="15526" spans="2:20" x14ac:dyDescent="0.3">
      <c r="B15526" t="s">
        <v>66</v>
      </c>
      <c r="C15526" t="s">
        <v>66</v>
      </c>
      <c r="I15526" s="10">
        <f t="shared" si="973"/>
        <v>0</v>
      </c>
      <c r="R15526">
        <f t="shared" si="974"/>
        <v>0</v>
      </c>
      <c r="S15526" s="3" t="str">
        <f t="shared" si="975"/>
        <v/>
      </c>
      <c r="T15526" s="9" t="str">
        <f t="shared" si="976"/>
        <v/>
      </c>
    </row>
    <row r="15527" spans="2:20" x14ac:dyDescent="0.3">
      <c r="B15527" t="s">
        <v>66</v>
      </c>
      <c r="C15527" t="s">
        <v>66</v>
      </c>
      <c r="I15527" s="10">
        <f t="shared" si="973"/>
        <v>0</v>
      </c>
      <c r="R15527">
        <f t="shared" si="974"/>
        <v>0</v>
      </c>
      <c r="S15527" s="3" t="str">
        <f t="shared" si="975"/>
        <v/>
      </c>
      <c r="T15527" s="9" t="str">
        <f t="shared" si="976"/>
        <v/>
      </c>
    </row>
    <row r="15528" spans="2:20" x14ac:dyDescent="0.3">
      <c r="B15528" t="s">
        <v>66</v>
      </c>
      <c r="C15528" t="s">
        <v>66</v>
      </c>
      <c r="I15528" s="10">
        <f t="shared" si="973"/>
        <v>0</v>
      </c>
      <c r="R15528">
        <f t="shared" si="974"/>
        <v>0</v>
      </c>
      <c r="S15528" s="3" t="str">
        <f t="shared" si="975"/>
        <v/>
      </c>
      <c r="T15528" s="9" t="str">
        <f t="shared" si="976"/>
        <v/>
      </c>
    </row>
    <row r="15529" spans="2:20" x14ac:dyDescent="0.3">
      <c r="B15529" t="s">
        <v>66</v>
      </c>
      <c r="C15529" t="s">
        <v>66</v>
      </c>
      <c r="I15529" s="10">
        <f t="shared" si="973"/>
        <v>0</v>
      </c>
      <c r="R15529">
        <f t="shared" si="974"/>
        <v>0</v>
      </c>
      <c r="S15529" s="3" t="str">
        <f t="shared" si="975"/>
        <v/>
      </c>
      <c r="T15529" s="9" t="str">
        <f t="shared" si="976"/>
        <v/>
      </c>
    </row>
    <row r="15530" spans="2:20" x14ac:dyDescent="0.3">
      <c r="B15530" t="s">
        <v>66</v>
      </c>
      <c r="C15530" t="s">
        <v>66</v>
      </c>
      <c r="I15530" s="10">
        <f t="shared" si="973"/>
        <v>0</v>
      </c>
      <c r="R15530">
        <f t="shared" si="974"/>
        <v>0</v>
      </c>
      <c r="S15530" s="3" t="str">
        <f t="shared" si="975"/>
        <v/>
      </c>
      <c r="T15530" s="9" t="str">
        <f t="shared" si="976"/>
        <v/>
      </c>
    </row>
    <row r="15531" spans="2:20" x14ac:dyDescent="0.3">
      <c r="B15531" t="s">
        <v>66</v>
      </c>
      <c r="C15531" t="s">
        <v>66</v>
      </c>
      <c r="I15531" s="10">
        <f t="shared" si="973"/>
        <v>0</v>
      </c>
      <c r="R15531">
        <f t="shared" si="974"/>
        <v>0</v>
      </c>
      <c r="S15531" s="3" t="str">
        <f t="shared" si="975"/>
        <v/>
      </c>
      <c r="T15531" s="9" t="str">
        <f t="shared" si="976"/>
        <v/>
      </c>
    </row>
    <row r="15532" spans="2:20" x14ac:dyDescent="0.3">
      <c r="B15532" t="s">
        <v>66</v>
      </c>
      <c r="C15532" t="s">
        <v>66</v>
      </c>
      <c r="I15532" s="10">
        <f t="shared" si="973"/>
        <v>0</v>
      </c>
      <c r="R15532">
        <f t="shared" si="974"/>
        <v>0</v>
      </c>
      <c r="S15532" s="3" t="str">
        <f t="shared" si="975"/>
        <v/>
      </c>
      <c r="T15532" s="9" t="str">
        <f t="shared" si="976"/>
        <v/>
      </c>
    </row>
    <row r="15533" spans="2:20" x14ac:dyDescent="0.3">
      <c r="B15533" t="s">
        <v>66</v>
      </c>
      <c r="C15533" t="s">
        <v>66</v>
      </c>
      <c r="I15533" s="10">
        <f t="shared" si="973"/>
        <v>0</v>
      </c>
      <c r="R15533">
        <f t="shared" si="974"/>
        <v>0</v>
      </c>
      <c r="S15533" s="3" t="str">
        <f t="shared" si="975"/>
        <v/>
      </c>
      <c r="T15533" s="9" t="str">
        <f t="shared" si="976"/>
        <v/>
      </c>
    </row>
    <row r="15534" spans="2:20" x14ac:dyDescent="0.3">
      <c r="B15534" t="s">
        <v>66</v>
      </c>
      <c r="C15534" t="s">
        <v>66</v>
      </c>
      <c r="I15534" s="10">
        <f t="shared" si="973"/>
        <v>0</v>
      </c>
      <c r="R15534">
        <f t="shared" si="974"/>
        <v>0</v>
      </c>
      <c r="S15534" s="3" t="str">
        <f t="shared" si="975"/>
        <v/>
      </c>
      <c r="T15534" s="9" t="str">
        <f t="shared" si="976"/>
        <v/>
      </c>
    </row>
    <row r="15535" spans="2:20" x14ac:dyDescent="0.3">
      <c r="B15535" t="s">
        <v>66</v>
      </c>
      <c r="C15535" t="s">
        <v>66</v>
      </c>
      <c r="I15535" s="10">
        <f t="shared" si="973"/>
        <v>0</v>
      </c>
      <c r="R15535">
        <f t="shared" si="974"/>
        <v>0</v>
      </c>
      <c r="S15535" s="3" t="str">
        <f t="shared" si="975"/>
        <v/>
      </c>
      <c r="T15535" s="9" t="str">
        <f t="shared" si="976"/>
        <v/>
      </c>
    </row>
    <row r="15536" spans="2:20" x14ac:dyDescent="0.3">
      <c r="B15536" t="s">
        <v>66</v>
      </c>
      <c r="C15536" t="s">
        <v>66</v>
      </c>
      <c r="I15536" s="10">
        <f t="shared" si="973"/>
        <v>0</v>
      </c>
      <c r="R15536">
        <f t="shared" si="974"/>
        <v>0</v>
      </c>
      <c r="S15536" s="3" t="str">
        <f t="shared" si="975"/>
        <v/>
      </c>
      <c r="T15536" s="9" t="str">
        <f t="shared" si="976"/>
        <v/>
      </c>
    </row>
    <row r="15537" spans="2:20" x14ac:dyDescent="0.3">
      <c r="B15537" t="s">
        <v>66</v>
      </c>
      <c r="C15537" t="s">
        <v>66</v>
      </c>
      <c r="I15537" s="10">
        <f t="shared" si="973"/>
        <v>0</v>
      </c>
      <c r="R15537">
        <f t="shared" si="974"/>
        <v>0</v>
      </c>
      <c r="S15537" s="3" t="str">
        <f t="shared" si="975"/>
        <v/>
      </c>
      <c r="T15537" s="9" t="str">
        <f t="shared" si="976"/>
        <v/>
      </c>
    </row>
    <row r="15538" spans="2:20" x14ac:dyDescent="0.3">
      <c r="B15538" t="s">
        <v>66</v>
      </c>
      <c r="C15538" t="s">
        <v>66</v>
      </c>
      <c r="I15538" s="10">
        <f t="shared" si="973"/>
        <v>0</v>
      </c>
      <c r="R15538">
        <f t="shared" si="974"/>
        <v>0</v>
      </c>
      <c r="S15538" s="3" t="str">
        <f t="shared" si="975"/>
        <v/>
      </c>
      <c r="T15538" s="9" t="str">
        <f t="shared" si="976"/>
        <v/>
      </c>
    </row>
    <row r="15539" spans="2:20" x14ac:dyDescent="0.3">
      <c r="B15539" t="s">
        <v>66</v>
      </c>
      <c r="C15539" t="s">
        <v>66</v>
      </c>
      <c r="I15539" s="10">
        <f t="shared" si="973"/>
        <v>0</v>
      </c>
      <c r="R15539">
        <f t="shared" si="974"/>
        <v>0</v>
      </c>
      <c r="S15539" s="3" t="str">
        <f t="shared" si="975"/>
        <v/>
      </c>
      <c r="T15539" s="9" t="str">
        <f t="shared" si="976"/>
        <v/>
      </c>
    </row>
    <row r="15540" spans="2:20" x14ac:dyDescent="0.3">
      <c r="B15540" t="s">
        <v>66</v>
      </c>
      <c r="C15540" t="s">
        <v>66</v>
      </c>
      <c r="I15540" s="10">
        <f t="shared" si="973"/>
        <v>0</v>
      </c>
      <c r="R15540">
        <f t="shared" si="974"/>
        <v>0</v>
      </c>
      <c r="S15540" s="3" t="str">
        <f t="shared" si="975"/>
        <v/>
      </c>
      <c r="T15540" s="9" t="str">
        <f t="shared" si="976"/>
        <v/>
      </c>
    </row>
    <row r="15541" spans="2:20" x14ac:dyDescent="0.3">
      <c r="B15541" t="s">
        <v>66</v>
      </c>
      <c r="C15541" t="s">
        <v>66</v>
      </c>
      <c r="I15541" s="10">
        <f t="shared" si="973"/>
        <v>0</v>
      </c>
      <c r="R15541">
        <f t="shared" si="974"/>
        <v>0</v>
      </c>
      <c r="S15541" s="3" t="str">
        <f t="shared" si="975"/>
        <v/>
      </c>
      <c r="T15541" s="9" t="str">
        <f t="shared" si="976"/>
        <v/>
      </c>
    </row>
    <row r="15542" spans="2:20" x14ac:dyDescent="0.3">
      <c r="B15542" t="s">
        <v>66</v>
      </c>
      <c r="C15542" t="s">
        <v>66</v>
      </c>
      <c r="I15542" s="10">
        <f t="shared" si="973"/>
        <v>0</v>
      </c>
      <c r="R15542">
        <f t="shared" si="974"/>
        <v>0</v>
      </c>
      <c r="S15542" s="3" t="str">
        <f t="shared" si="975"/>
        <v/>
      </c>
      <c r="T15542" s="9" t="str">
        <f t="shared" si="976"/>
        <v/>
      </c>
    </row>
    <row r="15543" spans="2:20" x14ac:dyDescent="0.3">
      <c r="B15543" t="s">
        <v>66</v>
      </c>
      <c r="C15543" t="s">
        <v>66</v>
      </c>
      <c r="I15543" s="10">
        <f t="shared" si="973"/>
        <v>0</v>
      </c>
      <c r="R15543">
        <f t="shared" si="974"/>
        <v>0</v>
      </c>
      <c r="S15543" s="3" t="str">
        <f t="shared" si="975"/>
        <v/>
      </c>
      <c r="T15543" s="9" t="str">
        <f t="shared" si="976"/>
        <v/>
      </c>
    </row>
    <row r="15544" spans="2:20" x14ac:dyDescent="0.3">
      <c r="B15544" t="s">
        <v>66</v>
      </c>
      <c r="C15544" t="s">
        <v>66</v>
      </c>
      <c r="I15544" s="10">
        <f t="shared" si="973"/>
        <v>0</v>
      </c>
      <c r="R15544">
        <f t="shared" si="974"/>
        <v>0</v>
      </c>
      <c r="S15544" s="3" t="str">
        <f t="shared" si="975"/>
        <v/>
      </c>
      <c r="T15544" s="9" t="str">
        <f t="shared" si="976"/>
        <v/>
      </c>
    </row>
    <row r="15545" spans="2:20" x14ac:dyDescent="0.3">
      <c r="B15545" t="s">
        <v>66</v>
      </c>
      <c r="C15545" t="s">
        <v>66</v>
      </c>
      <c r="I15545" s="10">
        <f t="shared" si="973"/>
        <v>0</v>
      </c>
      <c r="R15545">
        <f t="shared" si="974"/>
        <v>0</v>
      </c>
      <c r="S15545" s="3" t="str">
        <f t="shared" si="975"/>
        <v/>
      </c>
      <c r="T15545" s="9" t="str">
        <f t="shared" si="976"/>
        <v/>
      </c>
    </row>
    <row r="15546" spans="2:20" x14ac:dyDescent="0.3">
      <c r="B15546" t="s">
        <v>66</v>
      </c>
      <c r="C15546" t="s">
        <v>66</v>
      </c>
      <c r="I15546" s="10">
        <f t="shared" si="973"/>
        <v>0</v>
      </c>
      <c r="R15546">
        <f t="shared" si="974"/>
        <v>0</v>
      </c>
      <c r="S15546" s="3" t="str">
        <f t="shared" si="975"/>
        <v/>
      </c>
      <c r="T15546" s="9" t="str">
        <f t="shared" si="976"/>
        <v/>
      </c>
    </row>
    <row r="15547" spans="2:20" x14ac:dyDescent="0.3">
      <c r="B15547" t="s">
        <v>66</v>
      </c>
      <c r="C15547" t="s">
        <v>66</v>
      </c>
      <c r="I15547" s="10">
        <f t="shared" si="973"/>
        <v>0</v>
      </c>
      <c r="R15547">
        <f t="shared" si="974"/>
        <v>0</v>
      </c>
      <c r="S15547" s="3" t="str">
        <f t="shared" si="975"/>
        <v/>
      </c>
      <c r="T15547" s="9" t="str">
        <f t="shared" si="976"/>
        <v/>
      </c>
    </row>
    <row r="15548" spans="2:20" x14ac:dyDescent="0.3">
      <c r="B15548" t="s">
        <v>66</v>
      </c>
      <c r="C15548" t="s">
        <v>66</v>
      </c>
      <c r="I15548" s="10">
        <f t="shared" si="973"/>
        <v>0</v>
      </c>
      <c r="R15548">
        <f t="shared" si="974"/>
        <v>0</v>
      </c>
      <c r="S15548" s="3" t="str">
        <f t="shared" si="975"/>
        <v/>
      </c>
      <c r="T15548" s="9" t="str">
        <f t="shared" si="976"/>
        <v/>
      </c>
    </row>
    <row r="15549" spans="2:20" x14ac:dyDescent="0.3">
      <c r="B15549" t="s">
        <v>66</v>
      </c>
      <c r="C15549" t="s">
        <v>66</v>
      </c>
      <c r="I15549" s="10">
        <f t="shared" si="973"/>
        <v>0</v>
      </c>
      <c r="R15549">
        <f t="shared" si="974"/>
        <v>0</v>
      </c>
      <c r="S15549" s="3" t="str">
        <f t="shared" si="975"/>
        <v/>
      </c>
      <c r="T15549" s="9" t="str">
        <f t="shared" si="976"/>
        <v/>
      </c>
    </row>
    <row r="15550" spans="2:20" x14ac:dyDescent="0.3">
      <c r="B15550" t="s">
        <v>66</v>
      </c>
      <c r="C15550" t="s">
        <v>66</v>
      </c>
      <c r="I15550" s="10">
        <f t="shared" si="973"/>
        <v>0</v>
      </c>
      <c r="R15550">
        <f t="shared" si="974"/>
        <v>0</v>
      </c>
      <c r="S15550" s="3" t="str">
        <f t="shared" si="975"/>
        <v/>
      </c>
      <c r="T15550" s="9" t="str">
        <f t="shared" si="976"/>
        <v/>
      </c>
    </row>
    <row r="15551" spans="2:20" x14ac:dyDescent="0.3">
      <c r="B15551" t="s">
        <v>66</v>
      </c>
      <c r="C15551" t="s">
        <v>66</v>
      </c>
      <c r="I15551" s="10">
        <f t="shared" si="973"/>
        <v>0</v>
      </c>
      <c r="R15551">
        <f t="shared" si="974"/>
        <v>0</v>
      </c>
      <c r="S15551" s="3" t="str">
        <f t="shared" si="975"/>
        <v/>
      </c>
      <c r="T15551" s="9" t="str">
        <f t="shared" si="976"/>
        <v/>
      </c>
    </row>
    <row r="15552" spans="2:20" x14ac:dyDescent="0.3">
      <c r="B15552" t="s">
        <v>66</v>
      </c>
      <c r="C15552" t="s">
        <v>66</v>
      </c>
      <c r="I15552" s="10">
        <f t="shared" si="973"/>
        <v>0</v>
      </c>
      <c r="R15552">
        <f t="shared" si="974"/>
        <v>0</v>
      </c>
      <c r="S15552" s="3" t="str">
        <f t="shared" si="975"/>
        <v/>
      </c>
      <c r="T15552" s="9" t="str">
        <f t="shared" si="976"/>
        <v/>
      </c>
    </row>
    <row r="15553" spans="2:20" x14ac:dyDescent="0.3">
      <c r="B15553" t="s">
        <v>66</v>
      </c>
      <c r="C15553" t="s">
        <v>66</v>
      </c>
      <c r="I15553" s="10">
        <f t="shared" si="973"/>
        <v>0</v>
      </c>
      <c r="R15553">
        <f t="shared" si="974"/>
        <v>0</v>
      </c>
      <c r="S15553" s="3" t="str">
        <f t="shared" si="975"/>
        <v/>
      </c>
      <c r="T15553" s="9" t="str">
        <f t="shared" si="976"/>
        <v/>
      </c>
    </row>
    <row r="15554" spans="2:20" x14ac:dyDescent="0.3">
      <c r="B15554" t="s">
        <v>66</v>
      </c>
      <c r="C15554" t="s">
        <v>66</v>
      </c>
      <c r="I15554" s="10">
        <f t="shared" si="973"/>
        <v>0</v>
      </c>
      <c r="R15554">
        <f t="shared" si="974"/>
        <v>0</v>
      </c>
      <c r="S15554" s="3" t="str">
        <f t="shared" si="975"/>
        <v/>
      </c>
      <c r="T15554" s="9" t="str">
        <f t="shared" si="976"/>
        <v/>
      </c>
    </row>
    <row r="15555" spans="2:20" x14ac:dyDescent="0.3">
      <c r="B15555" t="s">
        <v>66</v>
      </c>
      <c r="C15555" t="s">
        <v>66</v>
      </c>
      <c r="I15555" s="10">
        <f t="shared" ref="I15555:I15618" si="977">H15555*0.5</f>
        <v>0</v>
      </c>
      <c r="R15555">
        <f t="shared" ref="R15555:R15618" si="978">SUM(I15555:Q15555)</f>
        <v>0</v>
      </c>
      <c r="S15555" s="3" t="str">
        <f t="shared" ref="S15555:S15618" si="979">IFERROR(IF(R15555&lt;=H15555,R15555/H15555*100,100),"")</f>
        <v/>
      </c>
      <c r="T15555" s="9" t="str">
        <f t="shared" ref="T15555:T15618" si="980">IFERROR(G15555*S15555/100,"")</f>
        <v/>
      </c>
    </row>
    <row r="15556" spans="2:20" x14ac:dyDescent="0.3">
      <c r="B15556" t="s">
        <v>66</v>
      </c>
      <c r="C15556" t="s">
        <v>66</v>
      </c>
      <c r="I15556" s="10">
        <f t="shared" si="977"/>
        <v>0</v>
      </c>
      <c r="R15556">
        <f t="shared" si="978"/>
        <v>0</v>
      </c>
      <c r="S15556" s="3" t="str">
        <f t="shared" si="979"/>
        <v/>
      </c>
      <c r="T15556" s="9" t="str">
        <f t="shared" si="980"/>
        <v/>
      </c>
    </row>
    <row r="15557" spans="2:20" x14ac:dyDescent="0.3">
      <c r="B15557" t="s">
        <v>66</v>
      </c>
      <c r="C15557" t="s">
        <v>66</v>
      </c>
      <c r="I15557" s="10">
        <f t="shared" si="977"/>
        <v>0</v>
      </c>
      <c r="R15557">
        <f t="shared" si="978"/>
        <v>0</v>
      </c>
      <c r="S15557" s="3" t="str">
        <f t="shared" si="979"/>
        <v/>
      </c>
      <c r="T15557" s="9" t="str">
        <f t="shared" si="980"/>
        <v/>
      </c>
    </row>
    <row r="15558" spans="2:20" x14ac:dyDescent="0.3">
      <c r="B15558" t="s">
        <v>66</v>
      </c>
      <c r="C15558" t="s">
        <v>66</v>
      </c>
      <c r="I15558" s="10">
        <f t="shared" si="977"/>
        <v>0</v>
      </c>
      <c r="R15558">
        <f t="shared" si="978"/>
        <v>0</v>
      </c>
      <c r="S15558" s="3" t="str">
        <f t="shared" si="979"/>
        <v/>
      </c>
      <c r="T15558" s="9" t="str">
        <f t="shared" si="980"/>
        <v/>
      </c>
    </row>
    <row r="15559" spans="2:20" x14ac:dyDescent="0.3">
      <c r="B15559" t="s">
        <v>66</v>
      </c>
      <c r="C15559" t="s">
        <v>66</v>
      </c>
      <c r="I15559" s="10">
        <f t="shared" si="977"/>
        <v>0</v>
      </c>
      <c r="R15559">
        <f t="shared" si="978"/>
        <v>0</v>
      </c>
      <c r="S15559" s="3" t="str">
        <f t="shared" si="979"/>
        <v/>
      </c>
      <c r="T15559" s="9" t="str">
        <f t="shared" si="980"/>
        <v/>
      </c>
    </row>
    <row r="15560" spans="2:20" x14ac:dyDescent="0.3">
      <c r="B15560" t="s">
        <v>66</v>
      </c>
      <c r="C15560" t="s">
        <v>66</v>
      </c>
      <c r="I15560" s="10">
        <f t="shared" si="977"/>
        <v>0</v>
      </c>
      <c r="R15560">
        <f t="shared" si="978"/>
        <v>0</v>
      </c>
      <c r="S15560" s="3" t="str">
        <f t="shared" si="979"/>
        <v/>
      </c>
      <c r="T15560" s="9" t="str">
        <f t="shared" si="980"/>
        <v/>
      </c>
    </row>
    <row r="15561" spans="2:20" x14ac:dyDescent="0.3">
      <c r="B15561" t="s">
        <v>66</v>
      </c>
      <c r="C15561" t="s">
        <v>66</v>
      </c>
      <c r="I15561" s="10">
        <f t="shared" si="977"/>
        <v>0</v>
      </c>
      <c r="R15561">
        <f t="shared" si="978"/>
        <v>0</v>
      </c>
      <c r="S15561" s="3" t="str">
        <f t="shared" si="979"/>
        <v/>
      </c>
      <c r="T15561" s="9" t="str">
        <f t="shared" si="980"/>
        <v/>
      </c>
    </row>
    <row r="15562" spans="2:20" x14ac:dyDescent="0.3">
      <c r="B15562" t="s">
        <v>66</v>
      </c>
      <c r="C15562" t="s">
        <v>66</v>
      </c>
      <c r="I15562" s="10">
        <f t="shared" si="977"/>
        <v>0</v>
      </c>
      <c r="R15562">
        <f t="shared" si="978"/>
        <v>0</v>
      </c>
      <c r="S15562" s="3" t="str">
        <f t="shared" si="979"/>
        <v/>
      </c>
      <c r="T15562" s="9" t="str">
        <f t="shared" si="980"/>
        <v/>
      </c>
    </row>
    <row r="15563" spans="2:20" x14ac:dyDescent="0.3">
      <c r="B15563" t="s">
        <v>66</v>
      </c>
      <c r="C15563" t="s">
        <v>66</v>
      </c>
      <c r="I15563" s="10">
        <f t="shared" si="977"/>
        <v>0</v>
      </c>
      <c r="R15563">
        <f t="shared" si="978"/>
        <v>0</v>
      </c>
      <c r="S15563" s="3" t="str">
        <f t="shared" si="979"/>
        <v/>
      </c>
      <c r="T15563" s="9" t="str">
        <f t="shared" si="980"/>
        <v/>
      </c>
    </row>
    <row r="15564" spans="2:20" x14ac:dyDescent="0.3">
      <c r="B15564" t="s">
        <v>66</v>
      </c>
      <c r="C15564" t="s">
        <v>66</v>
      </c>
      <c r="I15564" s="10">
        <f t="shared" si="977"/>
        <v>0</v>
      </c>
      <c r="R15564">
        <f t="shared" si="978"/>
        <v>0</v>
      </c>
      <c r="S15564" s="3" t="str">
        <f t="shared" si="979"/>
        <v/>
      </c>
      <c r="T15564" s="9" t="str">
        <f t="shared" si="980"/>
        <v/>
      </c>
    </row>
    <row r="15565" spans="2:20" x14ac:dyDescent="0.3">
      <c r="B15565" t="s">
        <v>66</v>
      </c>
      <c r="C15565" t="s">
        <v>66</v>
      </c>
      <c r="I15565" s="10">
        <f t="shared" si="977"/>
        <v>0</v>
      </c>
      <c r="R15565">
        <f t="shared" si="978"/>
        <v>0</v>
      </c>
      <c r="S15565" s="3" t="str">
        <f t="shared" si="979"/>
        <v/>
      </c>
      <c r="T15565" s="9" t="str">
        <f t="shared" si="980"/>
        <v/>
      </c>
    </row>
    <row r="15566" spans="2:20" x14ac:dyDescent="0.3">
      <c r="B15566" t="s">
        <v>66</v>
      </c>
      <c r="C15566" t="s">
        <v>66</v>
      </c>
      <c r="I15566" s="10">
        <f t="shared" si="977"/>
        <v>0</v>
      </c>
      <c r="R15566">
        <f t="shared" si="978"/>
        <v>0</v>
      </c>
      <c r="S15566" s="3" t="str">
        <f t="shared" si="979"/>
        <v/>
      </c>
      <c r="T15566" s="9" t="str">
        <f t="shared" si="980"/>
        <v/>
      </c>
    </row>
    <row r="15567" spans="2:20" x14ac:dyDescent="0.3">
      <c r="B15567" t="s">
        <v>66</v>
      </c>
      <c r="C15567" t="s">
        <v>66</v>
      </c>
      <c r="I15567" s="10">
        <f t="shared" si="977"/>
        <v>0</v>
      </c>
      <c r="R15567">
        <f t="shared" si="978"/>
        <v>0</v>
      </c>
      <c r="S15567" s="3" t="str">
        <f t="shared" si="979"/>
        <v/>
      </c>
      <c r="T15567" s="9" t="str">
        <f t="shared" si="980"/>
        <v/>
      </c>
    </row>
    <row r="15568" spans="2:20" x14ac:dyDescent="0.3">
      <c r="B15568" t="s">
        <v>66</v>
      </c>
      <c r="C15568" t="s">
        <v>66</v>
      </c>
      <c r="I15568" s="10">
        <f t="shared" si="977"/>
        <v>0</v>
      </c>
      <c r="R15568">
        <f t="shared" si="978"/>
        <v>0</v>
      </c>
      <c r="S15568" s="3" t="str">
        <f t="shared" si="979"/>
        <v/>
      </c>
      <c r="T15568" s="9" t="str">
        <f t="shared" si="980"/>
        <v/>
      </c>
    </row>
    <row r="15569" spans="2:20" x14ac:dyDescent="0.3">
      <c r="B15569" t="s">
        <v>66</v>
      </c>
      <c r="C15569" t="s">
        <v>66</v>
      </c>
      <c r="I15569" s="10">
        <f t="shared" si="977"/>
        <v>0</v>
      </c>
      <c r="R15569">
        <f t="shared" si="978"/>
        <v>0</v>
      </c>
      <c r="S15569" s="3" t="str">
        <f t="shared" si="979"/>
        <v/>
      </c>
      <c r="T15569" s="9" t="str">
        <f t="shared" si="980"/>
        <v/>
      </c>
    </row>
    <row r="15570" spans="2:20" x14ac:dyDescent="0.3">
      <c r="B15570" t="s">
        <v>66</v>
      </c>
      <c r="C15570" t="s">
        <v>66</v>
      </c>
      <c r="I15570" s="10">
        <f t="shared" si="977"/>
        <v>0</v>
      </c>
      <c r="R15570">
        <f t="shared" si="978"/>
        <v>0</v>
      </c>
      <c r="S15570" s="3" t="str">
        <f t="shared" si="979"/>
        <v/>
      </c>
      <c r="T15570" s="9" t="str">
        <f t="shared" si="980"/>
        <v/>
      </c>
    </row>
    <row r="15571" spans="2:20" x14ac:dyDescent="0.3">
      <c r="B15571" t="s">
        <v>66</v>
      </c>
      <c r="C15571" t="s">
        <v>66</v>
      </c>
      <c r="I15571" s="10">
        <f t="shared" si="977"/>
        <v>0</v>
      </c>
      <c r="R15571">
        <f t="shared" si="978"/>
        <v>0</v>
      </c>
      <c r="S15571" s="3" t="str">
        <f t="shared" si="979"/>
        <v/>
      </c>
      <c r="T15571" s="9" t="str">
        <f t="shared" si="980"/>
        <v/>
      </c>
    </row>
    <row r="15572" spans="2:20" x14ac:dyDescent="0.3">
      <c r="B15572" t="s">
        <v>66</v>
      </c>
      <c r="C15572" t="s">
        <v>66</v>
      </c>
      <c r="I15572" s="10">
        <f t="shared" si="977"/>
        <v>0</v>
      </c>
      <c r="R15572">
        <f t="shared" si="978"/>
        <v>0</v>
      </c>
      <c r="S15572" s="3" t="str">
        <f t="shared" si="979"/>
        <v/>
      </c>
      <c r="T15572" s="9" t="str">
        <f t="shared" si="980"/>
        <v/>
      </c>
    </row>
    <row r="15573" spans="2:20" x14ac:dyDescent="0.3">
      <c r="B15573" t="s">
        <v>66</v>
      </c>
      <c r="C15573" t="s">
        <v>66</v>
      </c>
      <c r="I15573" s="10">
        <f t="shared" si="977"/>
        <v>0</v>
      </c>
      <c r="R15573">
        <f t="shared" si="978"/>
        <v>0</v>
      </c>
      <c r="S15573" s="3" t="str">
        <f t="shared" si="979"/>
        <v/>
      </c>
      <c r="T15573" s="9" t="str">
        <f t="shared" si="980"/>
        <v/>
      </c>
    </row>
    <row r="15574" spans="2:20" x14ac:dyDescent="0.3">
      <c r="B15574" t="s">
        <v>66</v>
      </c>
      <c r="C15574" t="s">
        <v>66</v>
      </c>
      <c r="I15574" s="10">
        <f t="shared" si="977"/>
        <v>0</v>
      </c>
      <c r="R15574">
        <f t="shared" si="978"/>
        <v>0</v>
      </c>
      <c r="S15574" s="3" t="str">
        <f t="shared" si="979"/>
        <v/>
      </c>
      <c r="T15574" s="9" t="str">
        <f t="shared" si="980"/>
        <v/>
      </c>
    </row>
    <row r="15575" spans="2:20" x14ac:dyDescent="0.3">
      <c r="B15575" t="s">
        <v>66</v>
      </c>
      <c r="C15575" t="s">
        <v>66</v>
      </c>
      <c r="I15575" s="10">
        <f t="shared" si="977"/>
        <v>0</v>
      </c>
      <c r="R15575">
        <f t="shared" si="978"/>
        <v>0</v>
      </c>
      <c r="S15575" s="3" t="str">
        <f t="shared" si="979"/>
        <v/>
      </c>
      <c r="T15575" s="9" t="str">
        <f t="shared" si="980"/>
        <v/>
      </c>
    </row>
    <row r="15576" spans="2:20" x14ac:dyDescent="0.3">
      <c r="B15576" t="s">
        <v>66</v>
      </c>
      <c r="C15576" t="s">
        <v>66</v>
      </c>
      <c r="I15576" s="10">
        <f t="shared" si="977"/>
        <v>0</v>
      </c>
      <c r="R15576">
        <f t="shared" si="978"/>
        <v>0</v>
      </c>
      <c r="S15576" s="3" t="str">
        <f t="shared" si="979"/>
        <v/>
      </c>
      <c r="T15576" s="9" t="str">
        <f t="shared" si="980"/>
        <v/>
      </c>
    </row>
    <row r="15577" spans="2:20" x14ac:dyDescent="0.3">
      <c r="B15577" t="s">
        <v>66</v>
      </c>
      <c r="C15577" t="s">
        <v>66</v>
      </c>
      <c r="I15577" s="10">
        <f t="shared" si="977"/>
        <v>0</v>
      </c>
      <c r="R15577">
        <f t="shared" si="978"/>
        <v>0</v>
      </c>
      <c r="S15577" s="3" t="str">
        <f t="shared" si="979"/>
        <v/>
      </c>
      <c r="T15577" s="9" t="str">
        <f t="shared" si="980"/>
        <v/>
      </c>
    </row>
    <row r="15578" spans="2:20" x14ac:dyDescent="0.3">
      <c r="B15578" t="s">
        <v>66</v>
      </c>
      <c r="C15578" t="s">
        <v>66</v>
      </c>
      <c r="I15578" s="10">
        <f t="shared" si="977"/>
        <v>0</v>
      </c>
      <c r="R15578">
        <f t="shared" si="978"/>
        <v>0</v>
      </c>
      <c r="S15578" s="3" t="str">
        <f t="shared" si="979"/>
        <v/>
      </c>
      <c r="T15578" s="9" t="str">
        <f t="shared" si="980"/>
        <v/>
      </c>
    </row>
    <row r="15579" spans="2:20" x14ac:dyDescent="0.3">
      <c r="B15579" t="s">
        <v>66</v>
      </c>
      <c r="C15579" t="s">
        <v>66</v>
      </c>
      <c r="I15579" s="10">
        <f t="shared" si="977"/>
        <v>0</v>
      </c>
      <c r="R15579">
        <f t="shared" si="978"/>
        <v>0</v>
      </c>
      <c r="S15579" s="3" t="str">
        <f t="shared" si="979"/>
        <v/>
      </c>
      <c r="T15579" s="9" t="str">
        <f t="shared" si="980"/>
        <v/>
      </c>
    </row>
    <row r="15580" spans="2:20" x14ac:dyDescent="0.3">
      <c r="B15580" t="s">
        <v>66</v>
      </c>
      <c r="C15580" t="s">
        <v>66</v>
      </c>
      <c r="I15580" s="10">
        <f t="shared" si="977"/>
        <v>0</v>
      </c>
      <c r="R15580">
        <f t="shared" si="978"/>
        <v>0</v>
      </c>
      <c r="S15580" s="3" t="str">
        <f t="shared" si="979"/>
        <v/>
      </c>
      <c r="T15580" s="9" t="str">
        <f t="shared" si="980"/>
        <v/>
      </c>
    </row>
    <row r="15581" spans="2:20" x14ac:dyDescent="0.3">
      <c r="B15581" t="s">
        <v>66</v>
      </c>
      <c r="C15581" t="s">
        <v>66</v>
      </c>
      <c r="I15581" s="10">
        <f t="shared" si="977"/>
        <v>0</v>
      </c>
      <c r="R15581">
        <f t="shared" si="978"/>
        <v>0</v>
      </c>
      <c r="S15581" s="3" t="str">
        <f t="shared" si="979"/>
        <v/>
      </c>
      <c r="T15581" s="9" t="str">
        <f t="shared" si="980"/>
        <v/>
      </c>
    </row>
    <row r="15582" spans="2:20" x14ac:dyDescent="0.3">
      <c r="B15582" t="s">
        <v>66</v>
      </c>
      <c r="C15582" t="s">
        <v>66</v>
      </c>
      <c r="I15582" s="10">
        <f t="shared" si="977"/>
        <v>0</v>
      </c>
      <c r="R15582">
        <f t="shared" si="978"/>
        <v>0</v>
      </c>
      <c r="S15582" s="3" t="str">
        <f t="shared" si="979"/>
        <v/>
      </c>
      <c r="T15582" s="9" t="str">
        <f t="shared" si="980"/>
        <v/>
      </c>
    </row>
    <row r="15583" spans="2:20" x14ac:dyDescent="0.3">
      <c r="B15583" t="s">
        <v>66</v>
      </c>
      <c r="C15583" t="s">
        <v>66</v>
      </c>
      <c r="I15583" s="10">
        <f t="shared" si="977"/>
        <v>0</v>
      </c>
      <c r="R15583">
        <f t="shared" si="978"/>
        <v>0</v>
      </c>
      <c r="S15583" s="3" t="str">
        <f t="shared" si="979"/>
        <v/>
      </c>
      <c r="T15583" s="9" t="str">
        <f t="shared" si="980"/>
        <v/>
      </c>
    </row>
    <row r="15584" spans="2:20" x14ac:dyDescent="0.3">
      <c r="B15584" t="s">
        <v>66</v>
      </c>
      <c r="C15584" t="s">
        <v>66</v>
      </c>
      <c r="I15584" s="10">
        <f t="shared" si="977"/>
        <v>0</v>
      </c>
      <c r="R15584">
        <f t="shared" si="978"/>
        <v>0</v>
      </c>
      <c r="S15584" s="3" t="str">
        <f t="shared" si="979"/>
        <v/>
      </c>
      <c r="T15584" s="9" t="str">
        <f t="shared" si="980"/>
        <v/>
      </c>
    </row>
    <row r="15585" spans="2:20" x14ac:dyDescent="0.3">
      <c r="B15585" t="s">
        <v>66</v>
      </c>
      <c r="C15585" t="s">
        <v>66</v>
      </c>
      <c r="I15585" s="10">
        <f t="shared" si="977"/>
        <v>0</v>
      </c>
      <c r="R15585">
        <f t="shared" si="978"/>
        <v>0</v>
      </c>
      <c r="S15585" s="3" t="str">
        <f t="shared" si="979"/>
        <v/>
      </c>
      <c r="T15585" s="9" t="str">
        <f t="shared" si="980"/>
        <v/>
      </c>
    </row>
    <row r="15586" spans="2:20" x14ac:dyDescent="0.3">
      <c r="B15586" t="s">
        <v>66</v>
      </c>
      <c r="C15586" t="s">
        <v>66</v>
      </c>
      <c r="I15586" s="10">
        <f t="shared" si="977"/>
        <v>0</v>
      </c>
      <c r="R15586">
        <f t="shared" si="978"/>
        <v>0</v>
      </c>
      <c r="S15586" s="3" t="str">
        <f t="shared" si="979"/>
        <v/>
      </c>
      <c r="T15586" s="9" t="str">
        <f t="shared" si="980"/>
        <v/>
      </c>
    </row>
    <row r="15587" spans="2:20" x14ac:dyDescent="0.3">
      <c r="B15587" t="s">
        <v>66</v>
      </c>
      <c r="C15587" t="s">
        <v>66</v>
      </c>
      <c r="I15587" s="10">
        <f t="shared" si="977"/>
        <v>0</v>
      </c>
      <c r="R15587">
        <f t="shared" si="978"/>
        <v>0</v>
      </c>
      <c r="S15587" s="3" t="str">
        <f t="shared" si="979"/>
        <v/>
      </c>
      <c r="T15587" s="9" t="str">
        <f t="shared" si="980"/>
        <v/>
      </c>
    </row>
    <row r="15588" spans="2:20" x14ac:dyDescent="0.3">
      <c r="B15588" t="s">
        <v>66</v>
      </c>
      <c r="C15588" t="s">
        <v>66</v>
      </c>
      <c r="I15588" s="10">
        <f t="shared" si="977"/>
        <v>0</v>
      </c>
      <c r="R15588">
        <f t="shared" si="978"/>
        <v>0</v>
      </c>
      <c r="S15588" s="3" t="str">
        <f t="shared" si="979"/>
        <v/>
      </c>
      <c r="T15588" s="9" t="str">
        <f t="shared" si="980"/>
        <v/>
      </c>
    </row>
    <row r="15589" spans="2:20" x14ac:dyDescent="0.3">
      <c r="B15589" t="s">
        <v>66</v>
      </c>
      <c r="C15589" t="s">
        <v>66</v>
      </c>
      <c r="I15589" s="10">
        <f t="shared" si="977"/>
        <v>0</v>
      </c>
      <c r="R15589">
        <f t="shared" si="978"/>
        <v>0</v>
      </c>
      <c r="S15589" s="3" t="str">
        <f t="shared" si="979"/>
        <v/>
      </c>
      <c r="T15589" s="9" t="str">
        <f t="shared" si="980"/>
        <v/>
      </c>
    </row>
    <row r="15590" spans="2:20" x14ac:dyDescent="0.3">
      <c r="B15590" t="s">
        <v>66</v>
      </c>
      <c r="C15590" t="s">
        <v>66</v>
      </c>
      <c r="I15590" s="10">
        <f t="shared" si="977"/>
        <v>0</v>
      </c>
      <c r="R15590">
        <f t="shared" si="978"/>
        <v>0</v>
      </c>
      <c r="S15590" s="3" t="str">
        <f t="shared" si="979"/>
        <v/>
      </c>
      <c r="T15590" s="9" t="str">
        <f t="shared" si="980"/>
        <v/>
      </c>
    </row>
    <row r="15591" spans="2:20" x14ac:dyDescent="0.3">
      <c r="B15591" t="s">
        <v>66</v>
      </c>
      <c r="C15591" t="s">
        <v>66</v>
      </c>
      <c r="I15591" s="10">
        <f t="shared" si="977"/>
        <v>0</v>
      </c>
      <c r="R15591">
        <f t="shared" si="978"/>
        <v>0</v>
      </c>
      <c r="S15591" s="3" t="str">
        <f t="shared" si="979"/>
        <v/>
      </c>
      <c r="T15591" s="9" t="str">
        <f t="shared" si="980"/>
        <v/>
      </c>
    </row>
    <row r="15592" spans="2:20" x14ac:dyDescent="0.3">
      <c r="B15592" t="s">
        <v>66</v>
      </c>
      <c r="C15592" t="s">
        <v>66</v>
      </c>
      <c r="I15592" s="10">
        <f t="shared" si="977"/>
        <v>0</v>
      </c>
      <c r="R15592">
        <f t="shared" si="978"/>
        <v>0</v>
      </c>
      <c r="S15592" s="3" t="str">
        <f t="shared" si="979"/>
        <v/>
      </c>
      <c r="T15592" s="9" t="str">
        <f t="shared" si="980"/>
        <v/>
      </c>
    </row>
    <row r="15593" spans="2:20" x14ac:dyDescent="0.3">
      <c r="B15593" t="s">
        <v>66</v>
      </c>
      <c r="C15593" t="s">
        <v>66</v>
      </c>
      <c r="I15593" s="10">
        <f t="shared" si="977"/>
        <v>0</v>
      </c>
      <c r="R15593">
        <f t="shared" si="978"/>
        <v>0</v>
      </c>
      <c r="S15593" s="3" t="str">
        <f t="shared" si="979"/>
        <v/>
      </c>
      <c r="T15593" s="9" t="str">
        <f t="shared" si="980"/>
        <v/>
      </c>
    </row>
    <row r="15594" spans="2:20" x14ac:dyDescent="0.3">
      <c r="B15594" t="s">
        <v>66</v>
      </c>
      <c r="C15594" t="s">
        <v>66</v>
      </c>
      <c r="I15594" s="10">
        <f t="shared" si="977"/>
        <v>0</v>
      </c>
      <c r="R15594">
        <f t="shared" si="978"/>
        <v>0</v>
      </c>
      <c r="S15594" s="3" t="str">
        <f t="shared" si="979"/>
        <v/>
      </c>
      <c r="T15594" s="9" t="str">
        <f t="shared" si="980"/>
        <v/>
      </c>
    </row>
    <row r="15595" spans="2:20" x14ac:dyDescent="0.3">
      <c r="B15595" t="s">
        <v>66</v>
      </c>
      <c r="C15595" t="s">
        <v>66</v>
      </c>
      <c r="I15595" s="10">
        <f t="shared" si="977"/>
        <v>0</v>
      </c>
      <c r="R15595">
        <f t="shared" si="978"/>
        <v>0</v>
      </c>
      <c r="S15595" s="3" t="str">
        <f t="shared" si="979"/>
        <v/>
      </c>
      <c r="T15595" s="9" t="str">
        <f t="shared" si="980"/>
        <v/>
      </c>
    </row>
    <row r="15596" spans="2:20" x14ac:dyDescent="0.3">
      <c r="B15596" t="s">
        <v>66</v>
      </c>
      <c r="C15596" t="s">
        <v>66</v>
      </c>
      <c r="I15596" s="10">
        <f t="shared" si="977"/>
        <v>0</v>
      </c>
      <c r="R15596">
        <f t="shared" si="978"/>
        <v>0</v>
      </c>
      <c r="S15596" s="3" t="str">
        <f t="shared" si="979"/>
        <v/>
      </c>
      <c r="T15596" s="9" t="str">
        <f t="shared" si="980"/>
        <v/>
      </c>
    </row>
    <row r="15597" spans="2:20" x14ac:dyDescent="0.3">
      <c r="B15597" t="s">
        <v>66</v>
      </c>
      <c r="C15597" t="s">
        <v>66</v>
      </c>
      <c r="I15597" s="10">
        <f t="shared" si="977"/>
        <v>0</v>
      </c>
      <c r="R15597">
        <f t="shared" si="978"/>
        <v>0</v>
      </c>
      <c r="S15597" s="3" t="str">
        <f t="shared" si="979"/>
        <v/>
      </c>
      <c r="T15597" s="9" t="str">
        <f t="shared" si="980"/>
        <v/>
      </c>
    </row>
    <row r="15598" spans="2:20" x14ac:dyDescent="0.3">
      <c r="B15598" t="s">
        <v>66</v>
      </c>
      <c r="C15598" t="s">
        <v>66</v>
      </c>
      <c r="I15598" s="10">
        <f t="shared" si="977"/>
        <v>0</v>
      </c>
      <c r="R15598">
        <f t="shared" si="978"/>
        <v>0</v>
      </c>
      <c r="S15598" s="3" t="str">
        <f t="shared" si="979"/>
        <v/>
      </c>
      <c r="T15598" s="9" t="str">
        <f t="shared" si="980"/>
        <v/>
      </c>
    </row>
    <row r="15599" spans="2:20" x14ac:dyDescent="0.3">
      <c r="B15599" t="s">
        <v>66</v>
      </c>
      <c r="C15599" t="s">
        <v>66</v>
      </c>
      <c r="I15599" s="10">
        <f t="shared" si="977"/>
        <v>0</v>
      </c>
      <c r="R15599">
        <f t="shared" si="978"/>
        <v>0</v>
      </c>
      <c r="S15599" s="3" t="str">
        <f t="shared" si="979"/>
        <v/>
      </c>
      <c r="T15599" s="9" t="str">
        <f t="shared" si="980"/>
        <v/>
      </c>
    </row>
    <row r="15600" spans="2:20" x14ac:dyDescent="0.3">
      <c r="B15600" t="s">
        <v>66</v>
      </c>
      <c r="C15600" t="s">
        <v>66</v>
      </c>
      <c r="I15600" s="10">
        <f t="shared" si="977"/>
        <v>0</v>
      </c>
      <c r="R15600">
        <f t="shared" si="978"/>
        <v>0</v>
      </c>
      <c r="S15600" s="3" t="str">
        <f t="shared" si="979"/>
        <v/>
      </c>
      <c r="T15600" s="9" t="str">
        <f t="shared" si="980"/>
        <v/>
      </c>
    </row>
    <row r="15601" spans="2:20" x14ac:dyDescent="0.3">
      <c r="B15601" t="s">
        <v>66</v>
      </c>
      <c r="C15601" t="s">
        <v>66</v>
      </c>
      <c r="I15601" s="10">
        <f t="shared" si="977"/>
        <v>0</v>
      </c>
      <c r="R15601">
        <f t="shared" si="978"/>
        <v>0</v>
      </c>
      <c r="S15601" s="3" t="str">
        <f t="shared" si="979"/>
        <v/>
      </c>
      <c r="T15601" s="9" t="str">
        <f t="shared" si="980"/>
        <v/>
      </c>
    </row>
    <row r="15602" spans="2:20" x14ac:dyDescent="0.3">
      <c r="B15602" t="s">
        <v>66</v>
      </c>
      <c r="C15602" t="s">
        <v>66</v>
      </c>
      <c r="I15602" s="10">
        <f t="shared" si="977"/>
        <v>0</v>
      </c>
      <c r="R15602">
        <f t="shared" si="978"/>
        <v>0</v>
      </c>
      <c r="S15602" s="3" t="str">
        <f t="shared" si="979"/>
        <v/>
      </c>
      <c r="T15602" s="9" t="str">
        <f t="shared" si="980"/>
        <v/>
      </c>
    </row>
    <row r="15603" spans="2:20" x14ac:dyDescent="0.3">
      <c r="B15603" t="s">
        <v>66</v>
      </c>
      <c r="C15603" t="s">
        <v>66</v>
      </c>
      <c r="I15603" s="10">
        <f t="shared" si="977"/>
        <v>0</v>
      </c>
      <c r="R15603">
        <f t="shared" si="978"/>
        <v>0</v>
      </c>
      <c r="S15603" s="3" t="str">
        <f t="shared" si="979"/>
        <v/>
      </c>
      <c r="T15603" s="9" t="str">
        <f t="shared" si="980"/>
        <v/>
      </c>
    </row>
    <row r="15604" spans="2:20" x14ac:dyDescent="0.3">
      <c r="B15604" t="s">
        <v>66</v>
      </c>
      <c r="C15604" t="s">
        <v>66</v>
      </c>
      <c r="I15604" s="10">
        <f t="shared" si="977"/>
        <v>0</v>
      </c>
      <c r="R15604">
        <f t="shared" si="978"/>
        <v>0</v>
      </c>
      <c r="S15604" s="3" t="str">
        <f t="shared" si="979"/>
        <v/>
      </c>
      <c r="T15604" s="9" t="str">
        <f t="shared" si="980"/>
        <v/>
      </c>
    </row>
    <row r="15605" spans="2:20" x14ac:dyDescent="0.3">
      <c r="B15605" t="s">
        <v>66</v>
      </c>
      <c r="C15605" t="s">
        <v>66</v>
      </c>
      <c r="I15605" s="10">
        <f t="shared" si="977"/>
        <v>0</v>
      </c>
      <c r="R15605">
        <f t="shared" si="978"/>
        <v>0</v>
      </c>
      <c r="S15605" s="3" t="str">
        <f t="shared" si="979"/>
        <v/>
      </c>
      <c r="T15605" s="9" t="str">
        <f t="shared" si="980"/>
        <v/>
      </c>
    </row>
    <row r="15606" spans="2:20" x14ac:dyDescent="0.3">
      <c r="B15606" t="s">
        <v>66</v>
      </c>
      <c r="C15606" t="s">
        <v>66</v>
      </c>
      <c r="I15606" s="10">
        <f t="shared" si="977"/>
        <v>0</v>
      </c>
      <c r="R15606">
        <f t="shared" si="978"/>
        <v>0</v>
      </c>
      <c r="S15606" s="3" t="str">
        <f t="shared" si="979"/>
        <v/>
      </c>
      <c r="T15606" s="9" t="str">
        <f t="shared" si="980"/>
        <v/>
      </c>
    </row>
    <row r="15607" spans="2:20" x14ac:dyDescent="0.3">
      <c r="B15607" t="s">
        <v>66</v>
      </c>
      <c r="C15607" t="s">
        <v>66</v>
      </c>
      <c r="I15607" s="10">
        <f t="shared" si="977"/>
        <v>0</v>
      </c>
      <c r="R15607">
        <f t="shared" si="978"/>
        <v>0</v>
      </c>
      <c r="S15607" s="3" t="str">
        <f t="shared" si="979"/>
        <v/>
      </c>
      <c r="T15607" s="9" t="str">
        <f t="shared" si="980"/>
        <v/>
      </c>
    </row>
    <row r="15608" spans="2:20" x14ac:dyDescent="0.3">
      <c r="B15608" t="s">
        <v>66</v>
      </c>
      <c r="C15608" t="s">
        <v>66</v>
      </c>
      <c r="I15608" s="10">
        <f t="shared" si="977"/>
        <v>0</v>
      </c>
      <c r="R15608">
        <f t="shared" si="978"/>
        <v>0</v>
      </c>
      <c r="S15608" s="3" t="str">
        <f t="shared" si="979"/>
        <v/>
      </c>
      <c r="T15608" s="9" t="str">
        <f t="shared" si="980"/>
        <v/>
      </c>
    </row>
    <row r="15609" spans="2:20" x14ac:dyDescent="0.3">
      <c r="B15609" t="s">
        <v>66</v>
      </c>
      <c r="C15609" t="s">
        <v>66</v>
      </c>
      <c r="I15609" s="10">
        <f t="shared" si="977"/>
        <v>0</v>
      </c>
      <c r="R15609">
        <f t="shared" si="978"/>
        <v>0</v>
      </c>
      <c r="S15609" s="3" t="str">
        <f t="shared" si="979"/>
        <v/>
      </c>
      <c r="T15609" s="9" t="str">
        <f t="shared" si="980"/>
        <v/>
      </c>
    </row>
    <row r="15610" spans="2:20" x14ac:dyDescent="0.3">
      <c r="B15610" t="s">
        <v>66</v>
      </c>
      <c r="C15610" t="s">
        <v>66</v>
      </c>
      <c r="I15610" s="10">
        <f t="shared" si="977"/>
        <v>0</v>
      </c>
      <c r="R15610">
        <f t="shared" si="978"/>
        <v>0</v>
      </c>
      <c r="S15610" s="3" t="str">
        <f t="shared" si="979"/>
        <v/>
      </c>
      <c r="T15610" s="9" t="str">
        <f t="shared" si="980"/>
        <v/>
      </c>
    </row>
    <row r="15611" spans="2:20" x14ac:dyDescent="0.3">
      <c r="B15611" t="s">
        <v>66</v>
      </c>
      <c r="C15611" t="s">
        <v>66</v>
      </c>
      <c r="I15611" s="10">
        <f t="shared" si="977"/>
        <v>0</v>
      </c>
      <c r="R15611">
        <f t="shared" si="978"/>
        <v>0</v>
      </c>
      <c r="S15611" s="3" t="str">
        <f t="shared" si="979"/>
        <v/>
      </c>
      <c r="T15611" s="9" t="str">
        <f t="shared" si="980"/>
        <v/>
      </c>
    </row>
    <row r="15612" spans="2:20" x14ac:dyDescent="0.3">
      <c r="B15612" t="s">
        <v>66</v>
      </c>
      <c r="C15612" t="s">
        <v>66</v>
      </c>
      <c r="I15612" s="10">
        <f t="shared" si="977"/>
        <v>0</v>
      </c>
      <c r="R15612">
        <f t="shared" si="978"/>
        <v>0</v>
      </c>
      <c r="S15612" s="3" t="str">
        <f t="shared" si="979"/>
        <v/>
      </c>
      <c r="T15612" s="9" t="str">
        <f t="shared" si="980"/>
        <v/>
      </c>
    </row>
    <row r="15613" spans="2:20" x14ac:dyDescent="0.3">
      <c r="B15613" t="s">
        <v>66</v>
      </c>
      <c r="C15613" t="s">
        <v>66</v>
      </c>
      <c r="I15613" s="10">
        <f t="shared" si="977"/>
        <v>0</v>
      </c>
      <c r="R15613">
        <f t="shared" si="978"/>
        <v>0</v>
      </c>
      <c r="S15613" s="3" t="str">
        <f t="shared" si="979"/>
        <v/>
      </c>
      <c r="T15613" s="9" t="str">
        <f t="shared" si="980"/>
        <v/>
      </c>
    </row>
    <row r="15614" spans="2:20" x14ac:dyDescent="0.3">
      <c r="B15614" t="s">
        <v>66</v>
      </c>
      <c r="C15614" t="s">
        <v>66</v>
      </c>
      <c r="I15614" s="10">
        <f t="shared" si="977"/>
        <v>0</v>
      </c>
      <c r="R15614">
        <f t="shared" si="978"/>
        <v>0</v>
      </c>
      <c r="S15614" s="3" t="str">
        <f t="shared" si="979"/>
        <v/>
      </c>
      <c r="T15614" s="9" t="str">
        <f t="shared" si="980"/>
        <v/>
      </c>
    </row>
    <row r="15615" spans="2:20" x14ac:dyDescent="0.3">
      <c r="B15615" t="s">
        <v>66</v>
      </c>
      <c r="C15615" t="s">
        <v>66</v>
      </c>
      <c r="I15615" s="10">
        <f t="shared" si="977"/>
        <v>0</v>
      </c>
      <c r="R15615">
        <f t="shared" si="978"/>
        <v>0</v>
      </c>
      <c r="S15615" s="3" t="str">
        <f t="shared" si="979"/>
        <v/>
      </c>
      <c r="T15615" s="9" t="str">
        <f t="shared" si="980"/>
        <v/>
      </c>
    </row>
    <row r="15616" spans="2:20" x14ac:dyDescent="0.3">
      <c r="B15616" t="s">
        <v>66</v>
      </c>
      <c r="C15616" t="s">
        <v>66</v>
      </c>
      <c r="I15616" s="10">
        <f t="shared" si="977"/>
        <v>0</v>
      </c>
      <c r="R15616">
        <f t="shared" si="978"/>
        <v>0</v>
      </c>
      <c r="S15616" s="3" t="str">
        <f t="shared" si="979"/>
        <v/>
      </c>
      <c r="T15616" s="9" t="str">
        <f t="shared" si="980"/>
        <v/>
      </c>
    </row>
    <row r="15617" spans="2:20" x14ac:dyDescent="0.3">
      <c r="B15617" t="s">
        <v>66</v>
      </c>
      <c r="C15617" t="s">
        <v>66</v>
      </c>
      <c r="I15617" s="10">
        <f t="shared" si="977"/>
        <v>0</v>
      </c>
      <c r="R15617">
        <f t="shared" si="978"/>
        <v>0</v>
      </c>
      <c r="S15617" s="3" t="str">
        <f t="shared" si="979"/>
        <v/>
      </c>
      <c r="T15617" s="9" t="str">
        <f t="shared" si="980"/>
        <v/>
      </c>
    </row>
    <row r="15618" spans="2:20" x14ac:dyDescent="0.3">
      <c r="B15618" t="s">
        <v>66</v>
      </c>
      <c r="C15618" t="s">
        <v>66</v>
      </c>
      <c r="I15618" s="10">
        <f t="shared" si="977"/>
        <v>0</v>
      </c>
      <c r="R15618">
        <f t="shared" si="978"/>
        <v>0</v>
      </c>
      <c r="S15618" s="3" t="str">
        <f t="shared" si="979"/>
        <v/>
      </c>
      <c r="T15618" s="9" t="str">
        <f t="shared" si="980"/>
        <v/>
      </c>
    </row>
    <row r="15619" spans="2:20" x14ac:dyDescent="0.3">
      <c r="B15619" t="s">
        <v>66</v>
      </c>
      <c r="C15619" t="s">
        <v>66</v>
      </c>
      <c r="I15619" s="10">
        <f t="shared" ref="I15619:I15682" si="981">H15619*0.5</f>
        <v>0</v>
      </c>
      <c r="R15619">
        <f t="shared" ref="R15619:R15682" si="982">SUM(I15619:Q15619)</f>
        <v>0</v>
      </c>
      <c r="S15619" s="3" t="str">
        <f t="shared" ref="S15619:S15682" si="983">IFERROR(IF(R15619&lt;=H15619,R15619/H15619*100,100),"")</f>
        <v/>
      </c>
      <c r="T15619" s="9" t="str">
        <f t="shared" ref="T15619:T15682" si="984">IFERROR(G15619*S15619/100,"")</f>
        <v/>
      </c>
    </row>
    <row r="15620" spans="2:20" x14ac:dyDescent="0.3">
      <c r="B15620" t="s">
        <v>66</v>
      </c>
      <c r="C15620" t="s">
        <v>66</v>
      </c>
      <c r="I15620" s="10">
        <f t="shared" si="981"/>
        <v>0</v>
      </c>
      <c r="R15620">
        <f t="shared" si="982"/>
        <v>0</v>
      </c>
      <c r="S15620" s="3" t="str">
        <f t="shared" si="983"/>
        <v/>
      </c>
      <c r="T15620" s="9" t="str">
        <f t="shared" si="984"/>
        <v/>
      </c>
    </row>
    <row r="15621" spans="2:20" x14ac:dyDescent="0.3">
      <c r="B15621" t="s">
        <v>66</v>
      </c>
      <c r="C15621" t="s">
        <v>66</v>
      </c>
      <c r="I15621" s="10">
        <f t="shared" si="981"/>
        <v>0</v>
      </c>
      <c r="R15621">
        <f t="shared" si="982"/>
        <v>0</v>
      </c>
      <c r="S15621" s="3" t="str">
        <f t="shared" si="983"/>
        <v/>
      </c>
      <c r="T15621" s="9" t="str">
        <f t="shared" si="984"/>
        <v/>
      </c>
    </row>
    <row r="15622" spans="2:20" x14ac:dyDescent="0.3">
      <c r="B15622" t="s">
        <v>66</v>
      </c>
      <c r="C15622" t="s">
        <v>66</v>
      </c>
      <c r="I15622" s="10">
        <f t="shared" si="981"/>
        <v>0</v>
      </c>
      <c r="R15622">
        <f t="shared" si="982"/>
        <v>0</v>
      </c>
      <c r="S15622" s="3" t="str">
        <f t="shared" si="983"/>
        <v/>
      </c>
      <c r="T15622" s="9" t="str">
        <f t="shared" si="984"/>
        <v/>
      </c>
    </row>
    <row r="15623" spans="2:20" x14ac:dyDescent="0.3">
      <c r="B15623" t="s">
        <v>66</v>
      </c>
      <c r="C15623" t="s">
        <v>66</v>
      </c>
      <c r="I15623" s="10">
        <f t="shared" si="981"/>
        <v>0</v>
      </c>
      <c r="R15623">
        <f t="shared" si="982"/>
        <v>0</v>
      </c>
      <c r="S15623" s="3" t="str">
        <f t="shared" si="983"/>
        <v/>
      </c>
      <c r="T15623" s="9" t="str">
        <f t="shared" si="984"/>
        <v/>
      </c>
    </row>
    <row r="15624" spans="2:20" x14ac:dyDescent="0.3">
      <c r="B15624" t="s">
        <v>66</v>
      </c>
      <c r="C15624" t="s">
        <v>66</v>
      </c>
      <c r="I15624" s="10">
        <f t="shared" si="981"/>
        <v>0</v>
      </c>
      <c r="R15624">
        <f t="shared" si="982"/>
        <v>0</v>
      </c>
      <c r="S15624" s="3" t="str">
        <f t="shared" si="983"/>
        <v/>
      </c>
      <c r="T15624" s="9" t="str">
        <f t="shared" si="984"/>
        <v/>
      </c>
    </row>
    <row r="15625" spans="2:20" x14ac:dyDescent="0.3">
      <c r="B15625" t="s">
        <v>66</v>
      </c>
      <c r="C15625" t="s">
        <v>66</v>
      </c>
      <c r="I15625" s="10">
        <f t="shared" si="981"/>
        <v>0</v>
      </c>
      <c r="R15625">
        <f t="shared" si="982"/>
        <v>0</v>
      </c>
      <c r="S15625" s="3" t="str">
        <f t="shared" si="983"/>
        <v/>
      </c>
      <c r="T15625" s="9" t="str">
        <f t="shared" si="984"/>
        <v/>
      </c>
    </row>
    <row r="15626" spans="2:20" x14ac:dyDescent="0.3">
      <c r="B15626" t="s">
        <v>66</v>
      </c>
      <c r="C15626" t="s">
        <v>66</v>
      </c>
      <c r="I15626" s="10">
        <f t="shared" si="981"/>
        <v>0</v>
      </c>
      <c r="R15626">
        <f t="shared" si="982"/>
        <v>0</v>
      </c>
      <c r="S15626" s="3" t="str">
        <f t="shared" si="983"/>
        <v/>
      </c>
      <c r="T15626" s="9" t="str">
        <f t="shared" si="984"/>
        <v/>
      </c>
    </row>
    <row r="15627" spans="2:20" x14ac:dyDescent="0.3">
      <c r="B15627" t="s">
        <v>66</v>
      </c>
      <c r="C15627" t="s">
        <v>66</v>
      </c>
      <c r="I15627" s="10">
        <f t="shared" si="981"/>
        <v>0</v>
      </c>
      <c r="R15627">
        <f t="shared" si="982"/>
        <v>0</v>
      </c>
      <c r="S15627" s="3" t="str">
        <f t="shared" si="983"/>
        <v/>
      </c>
      <c r="T15627" s="9" t="str">
        <f t="shared" si="984"/>
        <v/>
      </c>
    </row>
    <row r="15628" spans="2:20" x14ac:dyDescent="0.3">
      <c r="B15628" t="s">
        <v>66</v>
      </c>
      <c r="C15628" t="s">
        <v>66</v>
      </c>
      <c r="I15628" s="10">
        <f t="shared" si="981"/>
        <v>0</v>
      </c>
      <c r="R15628">
        <f t="shared" si="982"/>
        <v>0</v>
      </c>
      <c r="S15628" s="3" t="str">
        <f t="shared" si="983"/>
        <v/>
      </c>
      <c r="T15628" s="9" t="str">
        <f t="shared" si="984"/>
        <v/>
      </c>
    </row>
    <row r="15629" spans="2:20" x14ac:dyDescent="0.3">
      <c r="B15629" t="s">
        <v>66</v>
      </c>
      <c r="C15629" t="s">
        <v>66</v>
      </c>
      <c r="I15629" s="10">
        <f t="shared" si="981"/>
        <v>0</v>
      </c>
      <c r="R15629">
        <f t="shared" si="982"/>
        <v>0</v>
      </c>
      <c r="S15629" s="3" t="str">
        <f t="shared" si="983"/>
        <v/>
      </c>
      <c r="T15629" s="9" t="str">
        <f t="shared" si="984"/>
        <v/>
      </c>
    </row>
    <row r="15630" spans="2:20" x14ac:dyDescent="0.3">
      <c r="B15630" t="s">
        <v>66</v>
      </c>
      <c r="C15630" t="s">
        <v>66</v>
      </c>
      <c r="I15630" s="10">
        <f t="shared" si="981"/>
        <v>0</v>
      </c>
      <c r="R15630">
        <f t="shared" si="982"/>
        <v>0</v>
      </c>
      <c r="S15630" s="3" t="str">
        <f t="shared" si="983"/>
        <v/>
      </c>
      <c r="T15630" s="9" t="str">
        <f t="shared" si="984"/>
        <v/>
      </c>
    </row>
    <row r="15631" spans="2:20" x14ac:dyDescent="0.3">
      <c r="B15631" t="s">
        <v>66</v>
      </c>
      <c r="C15631" t="s">
        <v>66</v>
      </c>
      <c r="I15631" s="10">
        <f t="shared" si="981"/>
        <v>0</v>
      </c>
      <c r="R15631">
        <f t="shared" si="982"/>
        <v>0</v>
      </c>
      <c r="S15631" s="3" t="str">
        <f t="shared" si="983"/>
        <v/>
      </c>
      <c r="T15631" s="9" t="str">
        <f t="shared" si="984"/>
        <v/>
      </c>
    </row>
    <row r="15632" spans="2:20" x14ac:dyDescent="0.3">
      <c r="B15632" t="s">
        <v>66</v>
      </c>
      <c r="C15632" t="s">
        <v>66</v>
      </c>
      <c r="I15632" s="10">
        <f t="shared" si="981"/>
        <v>0</v>
      </c>
      <c r="R15632">
        <f t="shared" si="982"/>
        <v>0</v>
      </c>
      <c r="S15632" s="3" t="str">
        <f t="shared" si="983"/>
        <v/>
      </c>
      <c r="T15632" s="9" t="str">
        <f t="shared" si="984"/>
        <v/>
      </c>
    </row>
    <row r="15633" spans="2:20" x14ac:dyDescent="0.3">
      <c r="B15633" t="s">
        <v>66</v>
      </c>
      <c r="C15633" t="s">
        <v>66</v>
      </c>
      <c r="I15633" s="10">
        <f t="shared" si="981"/>
        <v>0</v>
      </c>
      <c r="R15633">
        <f t="shared" si="982"/>
        <v>0</v>
      </c>
      <c r="S15633" s="3" t="str">
        <f t="shared" si="983"/>
        <v/>
      </c>
      <c r="T15633" s="9" t="str">
        <f t="shared" si="984"/>
        <v/>
      </c>
    </row>
    <row r="15634" spans="2:20" x14ac:dyDescent="0.3">
      <c r="B15634" t="s">
        <v>66</v>
      </c>
      <c r="C15634" t="s">
        <v>66</v>
      </c>
      <c r="I15634" s="10">
        <f t="shared" si="981"/>
        <v>0</v>
      </c>
      <c r="R15634">
        <f t="shared" si="982"/>
        <v>0</v>
      </c>
      <c r="S15634" s="3" t="str">
        <f t="shared" si="983"/>
        <v/>
      </c>
      <c r="T15634" s="9" t="str">
        <f t="shared" si="984"/>
        <v/>
      </c>
    </row>
    <row r="15635" spans="2:20" x14ac:dyDescent="0.3">
      <c r="B15635" t="s">
        <v>66</v>
      </c>
      <c r="C15635" t="s">
        <v>66</v>
      </c>
      <c r="I15635" s="10">
        <f t="shared" si="981"/>
        <v>0</v>
      </c>
      <c r="R15635">
        <f t="shared" si="982"/>
        <v>0</v>
      </c>
      <c r="S15635" s="3" t="str">
        <f t="shared" si="983"/>
        <v/>
      </c>
      <c r="T15635" s="9" t="str">
        <f t="shared" si="984"/>
        <v/>
      </c>
    </row>
    <row r="15636" spans="2:20" x14ac:dyDescent="0.3">
      <c r="B15636" t="s">
        <v>66</v>
      </c>
      <c r="C15636" t="s">
        <v>66</v>
      </c>
      <c r="I15636" s="10">
        <f t="shared" si="981"/>
        <v>0</v>
      </c>
      <c r="R15636">
        <f t="shared" si="982"/>
        <v>0</v>
      </c>
      <c r="S15636" s="3" t="str">
        <f t="shared" si="983"/>
        <v/>
      </c>
      <c r="T15636" s="9" t="str">
        <f t="shared" si="984"/>
        <v/>
      </c>
    </row>
    <row r="15637" spans="2:20" x14ac:dyDescent="0.3">
      <c r="B15637" t="s">
        <v>66</v>
      </c>
      <c r="C15637" t="s">
        <v>66</v>
      </c>
      <c r="I15637" s="10">
        <f t="shared" si="981"/>
        <v>0</v>
      </c>
      <c r="R15637">
        <f t="shared" si="982"/>
        <v>0</v>
      </c>
      <c r="S15637" s="3" t="str">
        <f t="shared" si="983"/>
        <v/>
      </c>
      <c r="T15637" s="9" t="str">
        <f t="shared" si="984"/>
        <v/>
      </c>
    </row>
    <row r="15638" spans="2:20" x14ac:dyDescent="0.3">
      <c r="B15638" t="s">
        <v>66</v>
      </c>
      <c r="C15638" t="s">
        <v>66</v>
      </c>
      <c r="I15638" s="10">
        <f t="shared" si="981"/>
        <v>0</v>
      </c>
      <c r="R15638">
        <f t="shared" si="982"/>
        <v>0</v>
      </c>
      <c r="S15638" s="3" t="str">
        <f t="shared" si="983"/>
        <v/>
      </c>
      <c r="T15638" s="9" t="str">
        <f t="shared" si="984"/>
        <v/>
      </c>
    </row>
    <row r="15639" spans="2:20" x14ac:dyDescent="0.3">
      <c r="B15639" t="s">
        <v>66</v>
      </c>
      <c r="C15639" t="s">
        <v>66</v>
      </c>
      <c r="I15639" s="10">
        <f t="shared" si="981"/>
        <v>0</v>
      </c>
      <c r="R15639">
        <f t="shared" si="982"/>
        <v>0</v>
      </c>
      <c r="S15639" s="3" t="str">
        <f t="shared" si="983"/>
        <v/>
      </c>
      <c r="T15639" s="9" t="str">
        <f t="shared" si="984"/>
        <v/>
      </c>
    </row>
    <row r="15640" spans="2:20" x14ac:dyDescent="0.3">
      <c r="B15640" t="s">
        <v>66</v>
      </c>
      <c r="C15640" t="s">
        <v>66</v>
      </c>
      <c r="I15640" s="10">
        <f t="shared" si="981"/>
        <v>0</v>
      </c>
      <c r="R15640">
        <f t="shared" si="982"/>
        <v>0</v>
      </c>
      <c r="S15640" s="3" t="str">
        <f t="shared" si="983"/>
        <v/>
      </c>
      <c r="T15640" s="9" t="str">
        <f t="shared" si="984"/>
        <v/>
      </c>
    </row>
    <row r="15641" spans="2:20" x14ac:dyDescent="0.3">
      <c r="B15641" t="s">
        <v>66</v>
      </c>
      <c r="C15641" t="s">
        <v>66</v>
      </c>
      <c r="I15641" s="10">
        <f t="shared" si="981"/>
        <v>0</v>
      </c>
      <c r="R15641">
        <f t="shared" si="982"/>
        <v>0</v>
      </c>
      <c r="S15641" s="3" t="str">
        <f t="shared" si="983"/>
        <v/>
      </c>
      <c r="T15641" s="9" t="str">
        <f t="shared" si="984"/>
        <v/>
      </c>
    </row>
    <row r="15642" spans="2:20" x14ac:dyDescent="0.3">
      <c r="B15642" t="s">
        <v>66</v>
      </c>
      <c r="C15642" t="s">
        <v>66</v>
      </c>
      <c r="I15642" s="10">
        <f t="shared" si="981"/>
        <v>0</v>
      </c>
      <c r="R15642">
        <f t="shared" si="982"/>
        <v>0</v>
      </c>
      <c r="S15642" s="3" t="str">
        <f t="shared" si="983"/>
        <v/>
      </c>
      <c r="T15642" s="9" t="str">
        <f t="shared" si="984"/>
        <v/>
      </c>
    </row>
    <row r="15643" spans="2:20" x14ac:dyDescent="0.3">
      <c r="B15643" t="s">
        <v>66</v>
      </c>
      <c r="C15643" t="s">
        <v>66</v>
      </c>
      <c r="I15643" s="10">
        <f t="shared" si="981"/>
        <v>0</v>
      </c>
      <c r="R15643">
        <f t="shared" si="982"/>
        <v>0</v>
      </c>
      <c r="S15643" s="3" t="str">
        <f t="shared" si="983"/>
        <v/>
      </c>
      <c r="T15643" s="9" t="str">
        <f t="shared" si="984"/>
        <v/>
      </c>
    </row>
    <row r="15644" spans="2:20" x14ac:dyDescent="0.3">
      <c r="B15644" t="s">
        <v>66</v>
      </c>
      <c r="C15644" t="s">
        <v>66</v>
      </c>
      <c r="I15644" s="10">
        <f t="shared" si="981"/>
        <v>0</v>
      </c>
      <c r="R15644">
        <f t="shared" si="982"/>
        <v>0</v>
      </c>
      <c r="S15644" s="3" t="str">
        <f t="shared" si="983"/>
        <v/>
      </c>
      <c r="T15644" s="9" t="str">
        <f t="shared" si="984"/>
        <v/>
      </c>
    </row>
    <row r="15645" spans="2:20" x14ac:dyDescent="0.3">
      <c r="B15645" t="s">
        <v>66</v>
      </c>
      <c r="C15645" t="s">
        <v>66</v>
      </c>
      <c r="I15645" s="10">
        <f t="shared" si="981"/>
        <v>0</v>
      </c>
      <c r="R15645">
        <f t="shared" si="982"/>
        <v>0</v>
      </c>
      <c r="S15645" s="3" t="str">
        <f t="shared" si="983"/>
        <v/>
      </c>
      <c r="T15645" s="9" t="str">
        <f t="shared" si="984"/>
        <v/>
      </c>
    </row>
    <row r="15646" spans="2:20" x14ac:dyDescent="0.3">
      <c r="B15646" t="s">
        <v>66</v>
      </c>
      <c r="C15646" t="s">
        <v>66</v>
      </c>
      <c r="I15646" s="10">
        <f t="shared" si="981"/>
        <v>0</v>
      </c>
      <c r="R15646">
        <f t="shared" si="982"/>
        <v>0</v>
      </c>
      <c r="S15646" s="3" t="str">
        <f t="shared" si="983"/>
        <v/>
      </c>
      <c r="T15646" s="9" t="str">
        <f t="shared" si="984"/>
        <v/>
      </c>
    </row>
    <row r="15647" spans="2:20" x14ac:dyDescent="0.3">
      <c r="B15647" t="s">
        <v>66</v>
      </c>
      <c r="C15647" t="s">
        <v>66</v>
      </c>
      <c r="I15647" s="10">
        <f t="shared" si="981"/>
        <v>0</v>
      </c>
      <c r="R15647">
        <f t="shared" si="982"/>
        <v>0</v>
      </c>
      <c r="S15647" s="3" t="str">
        <f t="shared" si="983"/>
        <v/>
      </c>
      <c r="T15647" s="9" t="str">
        <f t="shared" si="984"/>
        <v/>
      </c>
    </row>
    <row r="15648" spans="2:20" x14ac:dyDescent="0.3">
      <c r="B15648" t="s">
        <v>66</v>
      </c>
      <c r="C15648" t="s">
        <v>66</v>
      </c>
      <c r="I15648" s="10">
        <f t="shared" si="981"/>
        <v>0</v>
      </c>
      <c r="R15648">
        <f t="shared" si="982"/>
        <v>0</v>
      </c>
      <c r="S15648" s="3" t="str">
        <f t="shared" si="983"/>
        <v/>
      </c>
      <c r="T15648" s="9" t="str">
        <f t="shared" si="984"/>
        <v/>
      </c>
    </row>
    <row r="15649" spans="2:20" x14ac:dyDescent="0.3">
      <c r="B15649" t="s">
        <v>66</v>
      </c>
      <c r="C15649" t="s">
        <v>66</v>
      </c>
      <c r="I15649" s="10">
        <f t="shared" si="981"/>
        <v>0</v>
      </c>
      <c r="R15649">
        <f t="shared" si="982"/>
        <v>0</v>
      </c>
      <c r="S15649" s="3" t="str">
        <f t="shared" si="983"/>
        <v/>
      </c>
      <c r="T15649" s="9" t="str">
        <f t="shared" si="984"/>
        <v/>
      </c>
    </row>
    <row r="15650" spans="2:20" x14ac:dyDescent="0.3">
      <c r="B15650" t="s">
        <v>66</v>
      </c>
      <c r="C15650" t="s">
        <v>66</v>
      </c>
      <c r="I15650" s="10">
        <f t="shared" si="981"/>
        <v>0</v>
      </c>
      <c r="R15650">
        <f t="shared" si="982"/>
        <v>0</v>
      </c>
      <c r="S15650" s="3" t="str">
        <f t="shared" si="983"/>
        <v/>
      </c>
      <c r="T15650" s="9" t="str">
        <f t="shared" si="984"/>
        <v/>
      </c>
    </row>
    <row r="15651" spans="2:20" x14ac:dyDescent="0.3">
      <c r="B15651" t="s">
        <v>66</v>
      </c>
      <c r="C15651" t="s">
        <v>66</v>
      </c>
      <c r="I15651" s="10">
        <f t="shared" si="981"/>
        <v>0</v>
      </c>
      <c r="R15651">
        <f t="shared" si="982"/>
        <v>0</v>
      </c>
      <c r="S15651" s="3" t="str">
        <f t="shared" si="983"/>
        <v/>
      </c>
      <c r="T15651" s="9" t="str">
        <f t="shared" si="984"/>
        <v/>
      </c>
    </row>
    <row r="15652" spans="2:20" x14ac:dyDescent="0.3">
      <c r="B15652" t="s">
        <v>66</v>
      </c>
      <c r="C15652" t="s">
        <v>66</v>
      </c>
      <c r="I15652" s="10">
        <f t="shared" si="981"/>
        <v>0</v>
      </c>
      <c r="R15652">
        <f t="shared" si="982"/>
        <v>0</v>
      </c>
      <c r="S15652" s="3" t="str">
        <f t="shared" si="983"/>
        <v/>
      </c>
      <c r="T15652" s="9" t="str">
        <f t="shared" si="984"/>
        <v/>
      </c>
    </row>
    <row r="15653" spans="2:20" x14ac:dyDescent="0.3">
      <c r="B15653" t="s">
        <v>66</v>
      </c>
      <c r="C15653" t="s">
        <v>66</v>
      </c>
      <c r="I15653" s="10">
        <f t="shared" si="981"/>
        <v>0</v>
      </c>
      <c r="R15653">
        <f t="shared" si="982"/>
        <v>0</v>
      </c>
      <c r="S15653" s="3" t="str">
        <f t="shared" si="983"/>
        <v/>
      </c>
      <c r="T15653" s="9" t="str">
        <f t="shared" si="984"/>
        <v/>
      </c>
    </row>
    <row r="15654" spans="2:20" x14ac:dyDescent="0.3">
      <c r="B15654" t="s">
        <v>66</v>
      </c>
      <c r="C15654" t="s">
        <v>66</v>
      </c>
      <c r="I15654" s="10">
        <f t="shared" si="981"/>
        <v>0</v>
      </c>
      <c r="R15654">
        <f t="shared" si="982"/>
        <v>0</v>
      </c>
      <c r="S15654" s="3" t="str">
        <f t="shared" si="983"/>
        <v/>
      </c>
      <c r="T15654" s="9" t="str">
        <f t="shared" si="984"/>
        <v/>
      </c>
    </row>
    <row r="15655" spans="2:20" x14ac:dyDescent="0.3">
      <c r="B15655" t="s">
        <v>66</v>
      </c>
      <c r="C15655" t="s">
        <v>66</v>
      </c>
      <c r="I15655" s="10">
        <f t="shared" si="981"/>
        <v>0</v>
      </c>
      <c r="R15655">
        <f t="shared" si="982"/>
        <v>0</v>
      </c>
      <c r="S15655" s="3" t="str">
        <f t="shared" si="983"/>
        <v/>
      </c>
      <c r="T15655" s="9" t="str">
        <f t="shared" si="984"/>
        <v/>
      </c>
    </row>
    <row r="15656" spans="2:20" x14ac:dyDescent="0.3">
      <c r="B15656" t="s">
        <v>66</v>
      </c>
      <c r="C15656" t="s">
        <v>66</v>
      </c>
      <c r="I15656" s="10">
        <f t="shared" si="981"/>
        <v>0</v>
      </c>
      <c r="R15656">
        <f t="shared" si="982"/>
        <v>0</v>
      </c>
      <c r="S15656" s="3" t="str">
        <f t="shared" si="983"/>
        <v/>
      </c>
      <c r="T15656" s="9" t="str">
        <f t="shared" si="984"/>
        <v/>
      </c>
    </row>
    <row r="15657" spans="2:20" x14ac:dyDescent="0.3">
      <c r="B15657" t="s">
        <v>66</v>
      </c>
      <c r="C15657" t="s">
        <v>66</v>
      </c>
      <c r="I15657" s="10">
        <f t="shared" si="981"/>
        <v>0</v>
      </c>
      <c r="R15657">
        <f t="shared" si="982"/>
        <v>0</v>
      </c>
      <c r="S15657" s="3" t="str">
        <f t="shared" si="983"/>
        <v/>
      </c>
      <c r="T15657" s="9" t="str">
        <f t="shared" si="984"/>
        <v/>
      </c>
    </row>
    <row r="15658" spans="2:20" x14ac:dyDescent="0.3">
      <c r="B15658" t="s">
        <v>66</v>
      </c>
      <c r="C15658" t="s">
        <v>66</v>
      </c>
      <c r="I15658" s="10">
        <f t="shared" si="981"/>
        <v>0</v>
      </c>
      <c r="R15658">
        <f t="shared" si="982"/>
        <v>0</v>
      </c>
      <c r="S15658" s="3" t="str">
        <f t="shared" si="983"/>
        <v/>
      </c>
      <c r="T15658" s="9" t="str">
        <f t="shared" si="984"/>
        <v/>
      </c>
    </row>
    <row r="15659" spans="2:20" x14ac:dyDescent="0.3">
      <c r="B15659" t="s">
        <v>66</v>
      </c>
      <c r="C15659" t="s">
        <v>66</v>
      </c>
      <c r="I15659" s="10">
        <f t="shared" si="981"/>
        <v>0</v>
      </c>
      <c r="R15659">
        <f t="shared" si="982"/>
        <v>0</v>
      </c>
      <c r="S15659" s="3" t="str">
        <f t="shared" si="983"/>
        <v/>
      </c>
      <c r="T15659" s="9" t="str">
        <f t="shared" si="984"/>
        <v/>
      </c>
    </row>
    <row r="15660" spans="2:20" x14ac:dyDescent="0.3">
      <c r="B15660" t="s">
        <v>66</v>
      </c>
      <c r="C15660" t="s">
        <v>66</v>
      </c>
      <c r="I15660" s="10">
        <f t="shared" si="981"/>
        <v>0</v>
      </c>
      <c r="R15660">
        <f t="shared" si="982"/>
        <v>0</v>
      </c>
      <c r="S15660" s="3" t="str">
        <f t="shared" si="983"/>
        <v/>
      </c>
      <c r="T15660" s="9" t="str">
        <f t="shared" si="984"/>
        <v/>
      </c>
    </row>
    <row r="15661" spans="2:20" x14ac:dyDescent="0.3">
      <c r="B15661" t="s">
        <v>66</v>
      </c>
      <c r="C15661" t="s">
        <v>66</v>
      </c>
      <c r="I15661" s="10">
        <f t="shared" si="981"/>
        <v>0</v>
      </c>
      <c r="R15661">
        <f t="shared" si="982"/>
        <v>0</v>
      </c>
      <c r="S15661" s="3" t="str">
        <f t="shared" si="983"/>
        <v/>
      </c>
      <c r="T15661" s="9" t="str">
        <f t="shared" si="984"/>
        <v/>
      </c>
    </row>
    <row r="15662" spans="2:20" x14ac:dyDescent="0.3">
      <c r="B15662" t="s">
        <v>66</v>
      </c>
      <c r="C15662" t="s">
        <v>66</v>
      </c>
      <c r="I15662" s="10">
        <f t="shared" si="981"/>
        <v>0</v>
      </c>
      <c r="R15662">
        <f t="shared" si="982"/>
        <v>0</v>
      </c>
      <c r="S15662" s="3" t="str">
        <f t="shared" si="983"/>
        <v/>
      </c>
      <c r="T15662" s="9" t="str">
        <f t="shared" si="984"/>
        <v/>
      </c>
    </row>
    <row r="15663" spans="2:20" x14ac:dyDescent="0.3">
      <c r="B15663" t="s">
        <v>66</v>
      </c>
      <c r="C15663" t="s">
        <v>66</v>
      </c>
      <c r="I15663" s="10">
        <f t="shared" si="981"/>
        <v>0</v>
      </c>
      <c r="R15663">
        <f t="shared" si="982"/>
        <v>0</v>
      </c>
      <c r="S15663" s="3" t="str">
        <f t="shared" si="983"/>
        <v/>
      </c>
      <c r="T15663" s="9" t="str">
        <f t="shared" si="984"/>
        <v/>
      </c>
    </row>
    <row r="15664" spans="2:20" x14ac:dyDescent="0.3">
      <c r="B15664" t="s">
        <v>66</v>
      </c>
      <c r="C15664" t="s">
        <v>66</v>
      </c>
      <c r="I15664" s="10">
        <f t="shared" si="981"/>
        <v>0</v>
      </c>
      <c r="R15664">
        <f t="shared" si="982"/>
        <v>0</v>
      </c>
      <c r="S15664" s="3" t="str">
        <f t="shared" si="983"/>
        <v/>
      </c>
      <c r="T15664" s="9" t="str">
        <f t="shared" si="984"/>
        <v/>
      </c>
    </row>
    <row r="15665" spans="2:20" x14ac:dyDescent="0.3">
      <c r="B15665" t="s">
        <v>66</v>
      </c>
      <c r="C15665" t="s">
        <v>66</v>
      </c>
      <c r="I15665" s="10">
        <f t="shared" si="981"/>
        <v>0</v>
      </c>
      <c r="R15665">
        <f t="shared" si="982"/>
        <v>0</v>
      </c>
      <c r="S15665" s="3" t="str">
        <f t="shared" si="983"/>
        <v/>
      </c>
      <c r="T15665" s="9" t="str">
        <f t="shared" si="984"/>
        <v/>
      </c>
    </row>
    <row r="15666" spans="2:20" x14ac:dyDescent="0.3">
      <c r="B15666" t="s">
        <v>66</v>
      </c>
      <c r="C15666" t="s">
        <v>66</v>
      </c>
      <c r="I15666" s="10">
        <f t="shared" si="981"/>
        <v>0</v>
      </c>
      <c r="R15666">
        <f t="shared" si="982"/>
        <v>0</v>
      </c>
      <c r="S15666" s="3" t="str">
        <f t="shared" si="983"/>
        <v/>
      </c>
      <c r="T15666" s="9" t="str">
        <f t="shared" si="984"/>
        <v/>
      </c>
    </row>
    <row r="15667" spans="2:20" x14ac:dyDescent="0.3">
      <c r="B15667" t="s">
        <v>66</v>
      </c>
      <c r="C15667" t="s">
        <v>66</v>
      </c>
      <c r="I15667" s="10">
        <f t="shared" si="981"/>
        <v>0</v>
      </c>
      <c r="R15667">
        <f t="shared" si="982"/>
        <v>0</v>
      </c>
      <c r="S15667" s="3" t="str">
        <f t="shared" si="983"/>
        <v/>
      </c>
      <c r="T15667" s="9" t="str">
        <f t="shared" si="984"/>
        <v/>
      </c>
    </row>
    <row r="15668" spans="2:20" x14ac:dyDescent="0.3">
      <c r="B15668" t="s">
        <v>66</v>
      </c>
      <c r="C15668" t="s">
        <v>66</v>
      </c>
      <c r="I15668" s="10">
        <f t="shared" si="981"/>
        <v>0</v>
      </c>
      <c r="R15668">
        <f t="shared" si="982"/>
        <v>0</v>
      </c>
      <c r="S15668" s="3" t="str">
        <f t="shared" si="983"/>
        <v/>
      </c>
      <c r="T15668" s="9" t="str">
        <f t="shared" si="984"/>
        <v/>
      </c>
    </row>
    <row r="15669" spans="2:20" x14ac:dyDescent="0.3">
      <c r="B15669" t="s">
        <v>66</v>
      </c>
      <c r="C15669" t="s">
        <v>66</v>
      </c>
      <c r="I15669" s="10">
        <f t="shared" si="981"/>
        <v>0</v>
      </c>
      <c r="R15669">
        <f t="shared" si="982"/>
        <v>0</v>
      </c>
      <c r="S15669" s="3" t="str">
        <f t="shared" si="983"/>
        <v/>
      </c>
      <c r="T15669" s="9" t="str">
        <f t="shared" si="984"/>
        <v/>
      </c>
    </row>
    <row r="15670" spans="2:20" x14ac:dyDescent="0.3">
      <c r="B15670" t="s">
        <v>66</v>
      </c>
      <c r="C15670" t="s">
        <v>66</v>
      </c>
      <c r="I15670" s="10">
        <f t="shared" si="981"/>
        <v>0</v>
      </c>
      <c r="R15670">
        <f t="shared" si="982"/>
        <v>0</v>
      </c>
      <c r="S15670" s="3" t="str">
        <f t="shared" si="983"/>
        <v/>
      </c>
      <c r="T15670" s="9" t="str">
        <f t="shared" si="984"/>
        <v/>
      </c>
    </row>
    <row r="15671" spans="2:20" x14ac:dyDescent="0.3">
      <c r="B15671" t="s">
        <v>66</v>
      </c>
      <c r="C15671" t="s">
        <v>66</v>
      </c>
      <c r="I15671" s="10">
        <f t="shared" si="981"/>
        <v>0</v>
      </c>
      <c r="R15671">
        <f t="shared" si="982"/>
        <v>0</v>
      </c>
      <c r="S15671" s="3" t="str">
        <f t="shared" si="983"/>
        <v/>
      </c>
      <c r="T15671" s="9" t="str">
        <f t="shared" si="984"/>
        <v/>
      </c>
    </row>
    <row r="15672" spans="2:20" x14ac:dyDescent="0.3">
      <c r="B15672" t="s">
        <v>66</v>
      </c>
      <c r="C15672" t="s">
        <v>66</v>
      </c>
      <c r="I15672" s="10">
        <f t="shared" si="981"/>
        <v>0</v>
      </c>
      <c r="R15672">
        <f t="shared" si="982"/>
        <v>0</v>
      </c>
      <c r="S15672" s="3" t="str">
        <f t="shared" si="983"/>
        <v/>
      </c>
      <c r="T15672" s="9" t="str">
        <f t="shared" si="984"/>
        <v/>
      </c>
    </row>
    <row r="15673" spans="2:20" x14ac:dyDescent="0.3">
      <c r="B15673" t="s">
        <v>66</v>
      </c>
      <c r="C15673" t="s">
        <v>66</v>
      </c>
      <c r="I15673" s="10">
        <f t="shared" si="981"/>
        <v>0</v>
      </c>
      <c r="R15673">
        <f t="shared" si="982"/>
        <v>0</v>
      </c>
      <c r="S15673" s="3" t="str">
        <f t="shared" si="983"/>
        <v/>
      </c>
      <c r="T15673" s="9" t="str">
        <f t="shared" si="984"/>
        <v/>
      </c>
    </row>
    <row r="15674" spans="2:20" x14ac:dyDescent="0.3">
      <c r="B15674" t="s">
        <v>66</v>
      </c>
      <c r="C15674" t="s">
        <v>66</v>
      </c>
      <c r="I15674" s="10">
        <f t="shared" si="981"/>
        <v>0</v>
      </c>
      <c r="R15674">
        <f t="shared" si="982"/>
        <v>0</v>
      </c>
      <c r="S15674" s="3" t="str">
        <f t="shared" si="983"/>
        <v/>
      </c>
      <c r="T15674" s="9" t="str">
        <f t="shared" si="984"/>
        <v/>
      </c>
    </row>
    <row r="15675" spans="2:20" x14ac:dyDescent="0.3">
      <c r="B15675" t="s">
        <v>66</v>
      </c>
      <c r="C15675" t="s">
        <v>66</v>
      </c>
      <c r="I15675" s="10">
        <f t="shared" si="981"/>
        <v>0</v>
      </c>
      <c r="R15675">
        <f t="shared" si="982"/>
        <v>0</v>
      </c>
      <c r="S15675" s="3" t="str">
        <f t="shared" si="983"/>
        <v/>
      </c>
      <c r="T15675" s="9" t="str">
        <f t="shared" si="984"/>
        <v/>
      </c>
    </row>
    <row r="15676" spans="2:20" x14ac:dyDescent="0.3">
      <c r="B15676" t="s">
        <v>66</v>
      </c>
      <c r="C15676" t="s">
        <v>66</v>
      </c>
      <c r="I15676" s="10">
        <f t="shared" si="981"/>
        <v>0</v>
      </c>
      <c r="R15676">
        <f t="shared" si="982"/>
        <v>0</v>
      </c>
      <c r="S15676" s="3" t="str">
        <f t="shared" si="983"/>
        <v/>
      </c>
      <c r="T15676" s="9" t="str">
        <f t="shared" si="984"/>
        <v/>
      </c>
    </row>
    <row r="15677" spans="2:20" x14ac:dyDescent="0.3">
      <c r="B15677" t="s">
        <v>66</v>
      </c>
      <c r="C15677" t="s">
        <v>66</v>
      </c>
      <c r="I15677" s="10">
        <f t="shared" si="981"/>
        <v>0</v>
      </c>
      <c r="R15677">
        <f t="shared" si="982"/>
        <v>0</v>
      </c>
      <c r="S15677" s="3" t="str">
        <f t="shared" si="983"/>
        <v/>
      </c>
      <c r="T15677" s="9" t="str">
        <f t="shared" si="984"/>
        <v/>
      </c>
    </row>
    <row r="15678" spans="2:20" x14ac:dyDescent="0.3">
      <c r="B15678" t="s">
        <v>66</v>
      </c>
      <c r="C15678" t="s">
        <v>66</v>
      </c>
      <c r="I15678" s="10">
        <f t="shared" si="981"/>
        <v>0</v>
      </c>
      <c r="R15678">
        <f t="shared" si="982"/>
        <v>0</v>
      </c>
      <c r="S15678" s="3" t="str">
        <f t="shared" si="983"/>
        <v/>
      </c>
      <c r="T15678" s="9" t="str">
        <f t="shared" si="984"/>
        <v/>
      </c>
    </row>
    <row r="15679" spans="2:20" x14ac:dyDescent="0.3">
      <c r="B15679" t="s">
        <v>66</v>
      </c>
      <c r="C15679" t="s">
        <v>66</v>
      </c>
      <c r="I15679" s="10">
        <f t="shared" si="981"/>
        <v>0</v>
      </c>
      <c r="R15679">
        <f t="shared" si="982"/>
        <v>0</v>
      </c>
      <c r="S15679" s="3" t="str">
        <f t="shared" si="983"/>
        <v/>
      </c>
      <c r="T15679" s="9" t="str">
        <f t="shared" si="984"/>
        <v/>
      </c>
    </row>
    <row r="15680" spans="2:20" x14ac:dyDescent="0.3">
      <c r="B15680" t="s">
        <v>66</v>
      </c>
      <c r="C15680" t="s">
        <v>66</v>
      </c>
      <c r="I15680" s="10">
        <f t="shared" si="981"/>
        <v>0</v>
      </c>
      <c r="R15680">
        <f t="shared" si="982"/>
        <v>0</v>
      </c>
      <c r="S15680" s="3" t="str">
        <f t="shared" si="983"/>
        <v/>
      </c>
      <c r="T15680" s="9" t="str">
        <f t="shared" si="984"/>
        <v/>
      </c>
    </row>
    <row r="15681" spans="2:20" x14ac:dyDescent="0.3">
      <c r="B15681" t="s">
        <v>66</v>
      </c>
      <c r="C15681" t="s">
        <v>66</v>
      </c>
      <c r="I15681" s="10">
        <f t="shared" si="981"/>
        <v>0</v>
      </c>
      <c r="R15681">
        <f t="shared" si="982"/>
        <v>0</v>
      </c>
      <c r="S15681" s="3" t="str">
        <f t="shared" si="983"/>
        <v/>
      </c>
      <c r="T15681" s="9" t="str">
        <f t="shared" si="984"/>
        <v/>
      </c>
    </row>
    <row r="15682" spans="2:20" x14ac:dyDescent="0.3">
      <c r="B15682" t="s">
        <v>66</v>
      </c>
      <c r="C15682" t="s">
        <v>66</v>
      </c>
      <c r="I15682" s="10">
        <f t="shared" si="981"/>
        <v>0</v>
      </c>
      <c r="R15682">
        <f t="shared" si="982"/>
        <v>0</v>
      </c>
      <c r="S15682" s="3" t="str">
        <f t="shared" si="983"/>
        <v/>
      </c>
      <c r="T15682" s="9" t="str">
        <f t="shared" si="984"/>
        <v/>
      </c>
    </row>
    <row r="15683" spans="2:20" x14ac:dyDescent="0.3">
      <c r="B15683" t="s">
        <v>66</v>
      </c>
      <c r="C15683" t="s">
        <v>66</v>
      </c>
      <c r="I15683" s="10">
        <f t="shared" ref="I15683:I15746" si="985">H15683*0.5</f>
        <v>0</v>
      </c>
      <c r="R15683">
        <f t="shared" ref="R15683:R15746" si="986">SUM(I15683:Q15683)</f>
        <v>0</v>
      </c>
      <c r="S15683" s="3" t="str">
        <f t="shared" ref="S15683:S15746" si="987">IFERROR(IF(R15683&lt;=H15683,R15683/H15683*100,100),"")</f>
        <v/>
      </c>
      <c r="T15683" s="9" t="str">
        <f t="shared" ref="T15683:T15746" si="988">IFERROR(G15683*S15683/100,"")</f>
        <v/>
      </c>
    </row>
    <row r="15684" spans="2:20" x14ac:dyDescent="0.3">
      <c r="B15684" t="s">
        <v>66</v>
      </c>
      <c r="C15684" t="s">
        <v>66</v>
      </c>
      <c r="I15684" s="10">
        <f t="shared" si="985"/>
        <v>0</v>
      </c>
      <c r="R15684">
        <f t="shared" si="986"/>
        <v>0</v>
      </c>
      <c r="S15684" s="3" t="str">
        <f t="shared" si="987"/>
        <v/>
      </c>
      <c r="T15684" s="9" t="str">
        <f t="shared" si="988"/>
        <v/>
      </c>
    </row>
    <row r="15685" spans="2:20" x14ac:dyDescent="0.3">
      <c r="B15685" t="s">
        <v>66</v>
      </c>
      <c r="C15685" t="s">
        <v>66</v>
      </c>
      <c r="I15685" s="10">
        <f t="shared" si="985"/>
        <v>0</v>
      </c>
      <c r="R15685">
        <f t="shared" si="986"/>
        <v>0</v>
      </c>
      <c r="S15685" s="3" t="str">
        <f t="shared" si="987"/>
        <v/>
      </c>
      <c r="T15685" s="9" t="str">
        <f t="shared" si="988"/>
        <v/>
      </c>
    </row>
    <row r="15686" spans="2:20" x14ac:dyDescent="0.3">
      <c r="B15686" t="s">
        <v>66</v>
      </c>
      <c r="C15686" t="s">
        <v>66</v>
      </c>
      <c r="I15686" s="10">
        <f t="shared" si="985"/>
        <v>0</v>
      </c>
      <c r="R15686">
        <f t="shared" si="986"/>
        <v>0</v>
      </c>
      <c r="S15686" s="3" t="str">
        <f t="shared" si="987"/>
        <v/>
      </c>
      <c r="T15686" s="9" t="str">
        <f t="shared" si="988"/>
        <v/>
      </c>
    </row>
    <row r="15687" spans="2:20" x14ac:dyDescent="0.3">
      <c r="B15687" t="s">
        <v>66</v>
      </c>
      <c r="C15687" t="s">
        <v>66</v>
      </c>
      <c r="I15687" s="10">
        <f t="shared" si="985"/>
        <v>0</v>
      </c>
      <c r="R15687">
        <f t="shared" si="986"/>
        <v>0</v>
      </c>
      <c r="S15687" s="3" t="str">
        <f t="shared" si="987"/>
        <v/>
      </c>
      <c r="T15687" s="9" t="str">
        <f t="shared" si="988"/>
        <v/>
      </c>
    </row>
    <row r="15688" spans="2:20" x14ac:dyDescent="0.3">
      <c r="B15688" t="s">
        <v>66</v>
      </c>
      <c r="C15688" t="s">
        <v>66</v>
      </c>
      <c r="I15688" s="10">
        <f t="shared" si="985"/>
        <v>0</v>
      </c>
      <c r="R15688">
        <f t="shared" si="986"/>
        <v>0</v>
      </c>
      <c r="S15688" s="3" t="str">
        <f t="shared" si="987"/>
        <v/>
      </c>
      <c r="T15688" s="9" t="str">
        <f t="shared" si="988"/>
        <v/>
      </c>
    </row>
    <row r="15689" spans="2:20" x14ac:dyDescent="0.3">
      <c r="B15689" t="s">
        <v>66</v>
      </c>
      <c r="C15689" t="s">
        <v>66</v>
      </c>
      <c r="I15689" s="10">
        <f t="shared" si="985"/>
        <v>0</v>
      </c>
      <c r="R15689">
        <f t="shared" si="986"/>
        <v>0</v>
      </c>
      <c r="S15689" s="3" t="str">
        <f t="shared" si="987"/>
        <v/>
      </c>
      <c r="T15689" s="9" t="str">
        <f t="shared" si="988"/>
        <v/>
      </c>
    </row>
    <row r="15690" spans="2:20" x14ac:dyDescent="0.3">
      <c r="B15690" t="s">
        <v>66</v>
      </c>
      <c r="C15690" t="s">
        <v>66</v>
      </c>
      <c r="I15690" s="10">
        <f t="shared" si="985"/>
        <v>0</v>
      </c>
      <c r="R15690">
        <f t="shared" si="986"/>
        <v>0</v>
      </c>
      <c r="S15690" s="3" t="str">
        <f t="shared" si="987"/>
        <v/>
      </c>
      <c r="T15690" s="9" t="str">
        <f t="shared" si="988"/>
        <v/>
      </c>
    </row>
    <row r="15691" spans="2:20" x14ac:dyDescent="0.3">
      <c r="B15691" t="s">
        <v>66</v>
      </c>
      <c r="C15691" t="s">
        <v>66</v>
      </c>
      <c r="I15691" s="10">
        <f t="shared" si="985"/>
        <v>0</v>
      </c>
      <c r="R15691">
        <f t="shared" si="986"/>
        <v>0</v>
      </c>
      <c r="S15691" s="3" t="str">
        <f t="shared" si="987"/>
        <v/>
      </c>
      <c r="T15691" s="9" t="str">
        <f t="shared" si="988"/>
        <v/>
      </c>
    </row>
    <row r="15692" spans="2:20" x14ac:dyDescent="0.3">
      <c r="B15692" t="s">
        <v>66</v>
      </c>
      <c r="C15692" t="s">
        <v>66</v>
      </c>
      <c r="I15692" s="10">
        <f t="shared" si="985"/>
        <v>0</v>
      </c>
      <c r="R15692">
        <f t="shared" si="986"/>
        <v>0</v>
      </c>
      <c r="S15692" s="3" t="str">
        <f t="shared" si="987"/>
        <v/>
      </c>
      <c r="T15692" s="9" t="str">
        <f t="shared" si="988"/>
        <v/>
      </c>
    </row>
    <row r="15693" spans="2:20" x14ac:dyDescent="0.3">
      <c r="B15693" t="s">
        <v>66</v>
      </c>
      <c r="C15693" t="s">
        <v>66</v>
      </c>
      <c r="I15693" s="10">
        <f t="shared" si="985"/>
        <v>0</v>
      </c>
      <c r="R15693">
        <f t="shared" si="986"/>
        <v>0</v>
      </c>
      <c r="S15693" s="3" t="str">
        <f t="shared" si="987"/>
        <v/>
      </c>
      <c r="T15693" s="9" t="str">
        <f t="shared" si="988"/>
        <v/>
      </c>
    </row>
    <row r="15694" spans="2:20" x14ac:dyDescent="0.3">
      <c r="B15694" t="s">
        <v>66</v>
      </c>
      <c r="C15694" t="s">
        <v>66</v>
      </c>
      <c r="I15694" s="10">
        <f t="shared" si="985"/>
        <v>0</v>
      </c>
      <c r="R15694">
        <f t="shared" si="986"/>
        <v>0</v>
      </c>
      <c r="S15694" s="3" t="str">
        <f t="shared" si="987"/>
        <v/>
      </c>
      <c r="T15694" s="9" t="str">
        <f t="shared" si="988"/>
        <v/>
      </c>
    </row>
    <row r="15695" spans="2:20" x14ac:dyDescent="0.3">
      <c r="B15695" t="s">
        <v>66</v>
      </c>
      <c r="C15695" t="s">
        <v>66</v>
      </c>
      <c r="I15695" s="10">
        <f t="shared" si="985"/>
        <v>0</v>
      </c>
      <c r="R15695">
        <f t="shared" si="986"/>
        <v>0</v>
      </c>
      <c r="S15695" s="3" t="str">
        <f t="shared" si="987"/>
        <v/>
      </c>
      <c r="T15695" s="9" t="str">
        <f t="shared" si="988"/>
        <v/>
      </c>
    </row>
    <row r="15696" spans="2:20" x14ac:dyDescent="0.3">
      <c r="B15696" t="s">
        <v>66</v>
      </c>
      <c r="C15696" t="s">
        <v>66</v>
      </c>
      <c r="I15696" s="10">
        <f t="shared" si="985"/>
        <v>0</v>
      </c>
      <c r="R15696">
        <f t="shared" si="986"/>
        <v>0</v>
      </c>
      <c r="S15696" s="3" t="str">
        <f t="shared" si="987"/>
        <v/>
      </c>
      <c r="T15696" s="9" t="str">
        <f t="shared" si="988"/>
        <v/>
      </c>
    </row>
    <row r="15697" spans="2:20" x14ac:dyDescent="0.3">
      <c r="B15697" t="s">
        <v>66</v>
      </c>
      <c r="C15697" t="s">
        <v>66</v>
      </c>
      <c r="I15697" s="10">
        <f t="shared" si="985"/>
        <v>0</v>
      </c>
      <c r="R15697">
        <f t="shared" si="986"/>
        <v>0</v>
      </c>
      <c r="S15697" s="3" t="str">
        <f t="shared" si="987"/>
        <v/>
      </c>
      <c r="T15697" s="9" t="str">
        <f t="shared" si="988"/>
        <v/>
      </c>
    </row>
    <row r="15698" spans="2:20" x14ac:dyDescent="0.3">
      <c r="B15698" t="s">
        <v>66</v>
      </c>
      <c r="C15698" t="s">
        <v>66</v>
      </c>
      <c r="I15698" s="10">
        <f t="shared" si="985"/>
        <v>0</v>
      </c>
      <c r="R15698">
        <f t="shared" si="986"/>
        <v>0</v>
      </c>
      <c r="S15698" s="3" t="str">
        <f t="shared" si="987"/>
        <v/>
      </c>
      <c r="T15698" s="9" t="str">
        <f t="shared" si="988"/>
        <v/>
      </c>
    </row>
    <row r="15699" spans="2:20" x14ac:dyDescent="0.3">
      <c r="B15699" t="s">
        <v>66</v>
      </c>
      <c r="C15699" t="s">
        <v>66</v>
      </c>
      <c r="I15699" s="10">
        <f t="shared" si="985"/>
        <v>0</v>
      </c>
      <c r="R15699">
        <f t="shared" si="986"/>
        <v>0</v>
      </c>
      <c r="S15699" s="3" t="str">
        <f t="shared" si="987"/>
        <v/>
      </c>
      <c r="T15699" s="9" t="str">
        <f t="shared" si="988"/>
        <v/>
      </c>
    </row>
    <row r="15700" spans="2:20" x14ac:dyDescent="0.3">
      <c r="B15700" t="s">
        <v>66</v>
      </c>
      <c r="C15700" t="s">
        <v>66</v>
      </c>
      <c r="I15700" s="10">
        <f t="shared" si="985"/>
        <v>0</v>
      </c>
      <c r="R15700">
        <f t="shared" si="986"/>
        <v>0</v>
      </c>
      <c r="S15700" s="3" t="str">
        <f t="shared" si="987"/>
        <v/>
      </c>
      <c r="T15700" s="9" t="str">
        <f t="shared" si="988"/>
        <v/>
      </c>
    </row>
    <row r="15701" spans="2:20" x14ac:dyDescent="0.3">
      <c r="B15701" t="s">
        <v>66</v>
      </c>
      <c r="C15701" t="s">
        <v>66</v>
      </c>
      <c r="I15701" s="10">
        <f t="shared" si="985"/>
        <v>0</v>
      </c>
      <c r="R15701">
        <f t="shared" si="986"/>
        <v>0</v>
      </c>
      <c r="S15701" s="3" t="str">
        <f t="shared" si="987"/>
        <v/>
      </c>
      <c r="T15701" s="9" t="str">
        <f t="shared" si="988"/>
        <v/>
      </c>
    </row>
    <row r="15702" spans="2:20" x14ac:dyDescent="0.3">
      <c r="B15702" t="s">
        <v>66</v>
      </c>
      <c r="C15702" t="s">
        <v>66</v>
      </c>
      <c r="I15702" s="10">
        <f t="shared" si="985"/>
        <v>0</v>
      </c>
      <c r="R15702">
        <f t="shared" si="986"/>
        <v>0</v>
      </c>
      <c r="S15702" s="3" t="str">
        <f t="shared" si="987"/>
        <v/>
      </c>
      <c r="T15702" s="9" t="str">
        <f t="shared" si="988"/>
        <v/>
      </c>
    </row>
    <row r="15703" spans="2:20" x14ac:dyDescent="0.3">
      <c r="B15703" t="s">
        <v>66</v>
      </c>
      <c r="C15703" t="s">
        <v>66</v>
      </c>
      <c r="I15703" s="10">
        <f t="shared" si="985"/>
        <v>0</v>
      </c>
      <c r="R15703">
        <f t="shared" si="986"/>
        <v>0</v>
      </c>
      <c r="S15703" s="3" t="str">
        <f t="shared" si="987"/>
        <v/>
      </c>
      <c r="T15703" s="9" t="str">
        <f t="shared" si="988"/>
        <v/>
      </c>
    </row>
    <row r="15704" spans="2:20" x14ac:dyDescent="0.3">
      <c r="B15704" t="s">
        <v>66</v>
      </c>
      <c r="C15704" t="s">
        <v>66</v>
      </c>
      <c r="I15704" s="10">
        <f t="shared" si="985"/>
        <v>0</v>
      </c>
      <c r="R15704">
        <f t="shared" si="986"/>
        <v>0</v>
      </c>
      <c r="S15704" s="3" t="str">
        <f t="shared" si="987"/>
        <v/>
      </c>
      <c r="T15704" s="9" t="str">
        <f t="shared" si="988"/>
        <v/>
      </c>
    </row>
    <row r="15705" spans="2:20" x14ac:dyDescent="0.3">
      <c r="B15705" t="s">
        <v>66</v>
      </c>
      <c r="C15705" t="s">
        <v>66</v>
      </c>
      <c r="I15705" s="10">
        <f t="shared" si="985"/>
        <v>0</v>
      </c>
      <c r="R15705">
        <f t="shared" si="986"/>
        <v>0</v>
      </c>
      <c r="S15705" s="3" t="str">
        <f t="shared" si="987"/>
        <v/>
      </c>
      <c r="T15705" s="9" t="str">
        <f t="shared" si="988"/>
        <v/>
      </c>
    </row>
    <row r="15706" spans="2:20" x14ac:dyDescent="0.3">
      <c r="B15706" t="s">
        <v>66</v>
      </c>
      <c r="C15706" t="s">
        <v>66</v>
      </c>
      <c r="I15706" s="10">
        <f t="shared" si="985"/>
        <v>0</v>
      </c>
      <c r="R15706">
        <f t="shared" si="986"/>
        <v>0</v>
      </c>
      <c r="S15706" s="3" t="str">
        <f t="shared" si="987"/>
        <v/>
      </c>
      <c r="T15706" s="9" t="str">
        <f t="shared" si="988"/>
        <v/>
      </c>
    </row>
    <row r="15707" spans="2:20" x14ac:dyDescent="0.3">
      <c r="B15707" t="s">
        <v>66</v>
      </c>
      <c r="C15707" t="s">
        <v>66</v>
      </c>
      <c r="I15707" s="10">
        <f t="shared" si="985"/>
        <v>0</v>
      </c>
      <c r="R15707">
        <f t="shared" si="986"/>
        <v>0</v>
      </c>
      <c r="S15707" s="3" t="str">
        <f t="shared" si="987"/>
        <v/>
      </c>
      <c r="T15707" s="9" t="str">
        <f t="shared" si="988"/>
        <v/>
      </c>
    </row>
    <row r="15708" spans="2:20" x14ac:dyDescent="0.3">
      <c r="B15708" t="s">
        <v>66</v>
      </c>
      <c r="C15708" t="s">
        <v>66</v>
      </c>
      <c r="I15708" s="10">
        <f t="shared" si="985"/>
        <v>0</v>
      </c>
      <c r="R15708">
        <f t="shared" si="986"/>
        <v>0</v>
      </c>
      <c r="S15708" s="3" t="str">
        <f t="shared" si="987"/>
        <v/>
      </c>
      <c r="T15708" s="9" t="str">
        <f t="shared" si="988"/>
        <v/>
      </c>
    </row>
    <row r="15709" spans="2:20" x14ac:dyDescent="0.3">
      <c r="B15709" t="s">
        <v>66</v>
      </c>
      <c r="C15709" t="s">
        <v>66</v>
      </c>
      <c r="I15709" s="10">
        <f t="shared" si="985"/>
        <v>0</v>
      </c>
      <c r="R15709">
        <f t="shared" si="986"/>
        <v>0</v>
      </c>
      <c r="S15709" s="3" t="str">
        <f t="shared" si="987"/>
        <v/>
      </c>
      <c r="T15709" s="9" t="str">
        <f t="shared" si="988"/>
        <v/>
      </c>
    </row>
    <row r="15710" spans="2:20" x14ac:dyDescent="0.3">
      <c r="B15710" t="s">
        <v>66</v>
      </c>
      <c r="C15710" t="s">
        <v>66</v>
      </c>
      <c r="I15710" s="10">
        <f t="shared" si="985"/>
        <v>0</v>
      </c>
      <c r="R15710">
        <f t="shared" si="986"/>
        <v>0</v>
      </c>
      <c r="S15710" s="3" t="str">
        <f t="shared" si="987"/>
        <v/>
      </c>
      <c r="T15710" s="9" t="str">
        <f t="shared" si="988"/>
        <v/>
      </c>
    </row>
    <row r="15711" spans="2:20" x14ac:dyDescent="0.3">
      <c r="B15711" t="s">
        <v>66</v>
      </c>
      <c r="C15711" t="s">
        <v>66</v>
      </c>
      <c r="I15711" s="10">
        <f t="shared" si="985"/>
        <v>0</v>
      </c>
      <c r="R15711">
        <f t="shared" si="986"/>
        <v>0</v>
      </c>
      <c r="S15711" s="3" t="str">
        <f t="shared" si="987"/>
        <v/>
      </c>
      <c r="T15711" s="9" t="str">
        <f t="shared" si="988"/>
        <v/>
      </c>
    </row>
    <row r="15712" spans="2:20" x14ac:dyDescent="0.3">
      <c r="B15712" t="s">
        <v>66</v>
      </c>
      <c r="C15712" t="s">
        <v>66</v>
      </c>
      <c r="I15712" s="10">
        <f t="shared" si="985"/>
        <v>0</v>
      </c>
      <c r="R15712">
        <f t="shared" si="986"/>
        <v>0</v>
      </c>
      <c r="S15712" s="3" t="str">
        <f t="shared" si="987"/>
        <v/>
      </c>
      <c r="T15712" s="9" t="str">
        <f t="shared" si="988"/>
        <v/>
      </c>
    </row>
    <row r="15713" spans="2:20" x14ac:dyDescent="0.3">
      <c r="B15713" t="s">
        <v>66</v>
      </c>
      <c r="C15713" t="s">
        <v>66</v>
      </c>
      <c r="I15713" s="10">
        <f t="shared" si="985"/>
        <v>0</v>
      </c>
      <c r="R15713">
        <f t="shared" si="986"/>
        <v>0</v>
      </c>
      <c r="S15713" s="3" t="str">
        <f t="shared" si="987"/>
        <v/>
      </c>
      <c r="T15713" s="9" t="str">
        <f t="shared" si="988"/>
        <v/>
      </c>
    </row>
    <row r="15714" spans="2:20" x14ac:dyDescent="0.3">
      <c r="B15714" t="s">
        <v>66</v>
      </c>
      <c r="C15714" t="s">
        <v>66</v>
      </c>
      <c r="I15714" s="10">
        <f t="shared" si="985"/>
        <v>0</v>
      </c>
      <c r="R15714">
        <f t="shared" si="986"/>
        <v>0</v>
      </c>
      <c r="S15714" s="3" t="str">
        <f t="shared" si="987"/>
        <v/>
      </c>
      <c r="T15714" s="9" t="str">
        <f t="shared" si="988"/>
        <v/>
      </c>
    </row>
    <row r="15715" spans="2:20" x14ac:dyDescent="0.3">
      <c r="B15715" t="s">
        <v>66</v>
      </c>
      <c r="C15715" t="s">
        <v>66</v>
      </c>
      <c r="I15715" s="10">
        <f t="shared" si="985"/>
        <v>0</v>
      </c>
      <c r="R15715">
        <f t="shared" si="986"/>
        <v>0</v>
      </c>
      <c r="S15715" s="3" t="str">
        <f t="shared" si="987"/>
        <v/>
      </c>
      <c r="T15715" s="9" t="str">
        <f t="shared" si="988"/>
        <v/>
      </c>
    </row>
    <row r="15716" spans="2:20" x14ac:dyDescent="0.3">
      <c r="B15716" t="s">
        <v>66</v>
      </c>
      <c r="C15716" t="s">
        <v>66</v>
      </c>
      <c r="I15716" s="10">
        <f t="shared" si="985"/>
        <v>0</v>
      </c>
      <c r="R15716">
        <f t="shared" si="986"/>
        <v>0</v>
      </c>
      <c r="S15716" s="3" t="str">
        <f t="shared" si="987"/>
        <v/>
      </c>
      <c r="T15716" s="9" t="str">
        <f t="shared" si="988"/>
        <v/>
      </c>
    </row>
    <row r="15717" spans="2:20" x14ac:dyDescent="0.3">
      <c r="B15717" t="s">
        <v>66</v>
      </c>
      <c r="C15717" t="s">
        <v>66</v>
      </c>
      <c r="I15717" s="10">
        <f t="shared" si="985"/>
        <v>0</v>
      </c>
      <c r="R15717">
        <f t="shared" si="986"/>
        <v>0</v>
      </c>
      <c r="S15717" s="3" t="str">
        <f t="shared" si="987"/>
        <v/>
      </c>
      <c r="T15717" s="9" t="str">
        <f t="shared" si="988"/>
        <v/>
      </c>
    </row>
    <row r="15718" spans="2:20" x14ac:dyDescent="0.3">
      <c r="B15718" t="s">
        <v>66</v>
      </c>
      <c r="C15718" t="s">
        <v>66</v>
      </c>
      <c r="I15718" s="10">
        <f t="shared" si="985"/>
        <v>0</v>
      </c>
      <c r="R15718">
        <f t="shared" si="986"/>
        <v>0</v>
      </c>
      <c r="S15718" s="3" t="str">
        <f t="shared" si="987"/>
        <v/>
      </c>
      <c r="T15718" s="9" t="str">
        <f t="shared" si="988"/>
        <v/>
      </c>
    </row>
    <row r="15719" spans="2:20" x14ac:dyDescent="0.3">
      <c r="B15719" t="s">
        <v>66</v>
      </c>
      <c r="C15719" t="s">
        <v>66</v>
      </c>
      <c r="I15719" s="10">
        <f t="shared" si="985"/>
        <v>0</v>
      </c>
      <c r="R15719">
        <f t="shared" si="986"/>
        <v>0</v>
      </c>
      <c r="S15719" s="3" t="str">
        <f t="shared" si="987"/>
        <v/>
      </c>
      <c r="T15719" s="9" t="str">
        <f t="shared" si="988"/>
        <v/>
      </c>
    </row>
    <row r="15720" spans="2:20" x14ac:dyDescent="0.3">
      <c r="B15720" t="s">
        <v>66</v>
      </c>
      <c r="C15720" t="s">
        <v>66</v>
      </c>
      <c r="I15720" s="10">
        <f t="shared" si="985"/>
        <v>0</v>
      </c>
      <c r="R15720">
        <f t="shared" si="986"/>
        <v>0</v>
      </c>
      <c r="S15720" s="3" t="str">
        <f t="shared" si="987"/>
        <v/>
      </c>
      <c r="T15720" s="9" t="str">
        <f t="shared" si="988"/>
        <v/>
      </c>
    </row>
    <row r="15721" spans="2:20" x14ac:dyDescent="0.3">
      <c r="B15721" t="s">
        <v>66</v>
      </c>
      <c r="C15721" t="s">
        <v>66</v>
      </c>
      <c r="I15721" s="10">
        <f t="shared" si="985"/>
        <v>0</v>
      </c>
      <c r="R15721">
        <f t="shared" si="986"/>
        <v>0</v>
      </c>
      <c r="S15721" s="3" t="str">
        <f t="shared" si="987"/>
        <v/>
      </c>
      <c r="T15721" s="9" t="str">
        <f t="shared" si="988"/>
        <v/>
      </c>
    </row>
    <row r="15722" spans="2:20" x14ac:dyDescent="0.3">
      <c r="B15722" t="s">
        <v>66</v>
      </c>
      <c r="C15722" t="s">
        <v>66</v>
      </c>
      <c r="I15722" s="10">
        <f t="shared" si="985"/>
        <v>0</v>
      </c>
      <c r="R15722">
        <f t="shared" si="986"/>
        <v>0</v>
      </c>
      <c r="S15722" s="3" t="str">
        <f t="shared" si="987"/>
        <v/>
      </c>
      <c r="T15722" s="9" t="str">
        <f t="shared" si="988"/>
        <v/>
      </c>
    </row>
    <row r="15723" spans="2:20" x14ac:dyDescent="0.3">
      <c r="B15723" t="s">
        <v>66</v>
      </c>
      <c r="C15723" t="s">
        <v>66</v>
      </c>
      <c r="I15723" s="10">
        <f t="shared" si="985"/>
        <v>0</v>
      </c>
      <c r="R15723">
        <f t="shared" si="986"/>
        <v>0</v>
      </c>
      <c r="S15723" s="3" t="str">
        <f t="shared" si="987"/>
        <v/>
      </c>
      <c r="T15723" s="9" t="str">
        <f t="shared" si="988"/>
        <v/>
      </c>
    </row>
    <row r="15724" spans="2:20" x14ac:dyDescent="0.3">
      <c r="B15724" t="s">
        <v>66</v>
      </c>
      <c r="C15724" t="s">
        <v>66</v>
      </c>
      <c r="I15724" s="10">
        <f t="shared" si="985"/>
        <v>0</v>
      </c>
      <c r="R15724">
        <f t="shared" si="986"/>
        <v>0</v>
      </c>
      <c r="S15724" s="3" t="str">
        <f t="shared" si="987"/>
        <v/>
      </c>
      <c r="T15724" s="9" t="str">
        <f t="shared" si="988"/>
        <v/>
      </c>
    </row>
    <row r="15725" spans="2:20" x14ac:dyDescent="0.3">
      <c r="B15725" t="s">
        <v>66</v>
      </c>
      <c r="C15725" t="s">
        <v>66</v>
      </c>
      <c r="I15725" s="10">
        <f t="shared" si="985"/>
        <v>0</v>
      </c>
      <c r="R15725">
        <f t="shared" si="986"/>
        <v>0</v>
      </c>
      <c r="S15725" s="3" t="str">
        <f t="shared" si="987"/>
        <v/>
      </c>
      <c r="T15725" s="9" t="str">
        <f t="shared" si="988"/>
        <v/>
      </c>
    </row>
    <row r="15726" spans="2:20" x14ac:dyDescent="0.3">
      <c r="B15726" t="s">
        <v>66</v>
      </c>
      <c r="C15726" t="s">
        <v>66</v>
      </c>
      <c r="I15726" s="10">
        <f t="shared" si="985"/>
        <v>0</v>
      </c>
      <c r="R15726">
        <f t="shared" si="986"/>
        <v>0</v>
      </c>
      <c r="S15726" s="3" t="str">
        <f t="shared" si="987"/>
        <v/>
      </c>
      <c r="T15726" s="9" t="str">
        <f t="shared" si="988"/>
        <v/>
      </c>
    </row>
    <row r="15727" spans="2:20" x14ac:dyDescent="0.3">
      <c r="B15727" t="s">
        <v>66</v>
      </c>
      <c r="C15727" t="s">
        <v>66</v>
      </c>
      <c r="I15727" s="10">
        <f t="shared" si="985"/>
        <v>0</v>
      </c>
      <c r="R15727">
        <f t="shared" si="986"/>
        <v>0</v>
      </c>
      <c r="S15727" s="3" t="str">
        <f t="shared" si="987"/>
        <v/>
      </c>
      <c r="T15727" s="9" t="str">
        <f t="shared" si="988"/>
        <v/>
      </c>
    </row>
    <row r="15728" spans="2:20" x14ac:dyDescent="0.3">
      <c r="B15728" t="s">
        <v>66</v>
      </c>
      <c r="C15728" t="s">
        <v>66</v>
      </c>
      <c r="I15728" s="10">
        <f t="shared" si="985"/>
        <v>0</v>
      </c>
      <c r="R15728">
        <f t="shared" si="986"/>
        <v>0</v>
      </c>
      <c r="S15728" s="3" t="str">
        <f t="shared" si="987"/>
        <v/>
      </c>
      <c r="T15728" s="9" t="str">
        <f t="shared" si="988"/>
        <v/>
      </c>
    </row>
    <row r="15729" spans="2:20" x14ac:dyDescent="0.3">
      <c r="B15729" t="s">
        <v>66</v>
      </c>
      <c r="C15729" t="s">
        <v>66</v>
      </c>
      <c r="I15729" s="10">
        <f t="shared" si="985"/>
        <v>0</v>
      </c>
      <c r="R15729">
        <f t="shared" si="986"/>
        <v>0</v>
      </c>
      <c r="S15729" s="3" t="str">
        <f t="shared" si="987"/>
        <v/>
      </c>
      <c r="T15729" s="9" t="str">
        <f t="shared" si="988"/>
        <v/>
      </c>
    </row>
    <row r="15730" spans="2:20" x14ac:dyDescent="0.3">
      <c r="B15730" t="s">
        <v>66</v>
      </c>
      <c r="C15730" t="s">
        <v>66</v>
      </c>
      <c r="I15730" s="10">
        <f t="shared" si="985"/>
        <v>0</v>
      </c>
      <c r="R15730">
        <f t="shared" si="986"/>
        <v>0</v>
      </c>
      <c r="S15730" s="3" t="str">
        <f t="shared" si="987"/>
        <v/>
      </c>
      <c r="T15730" s="9" t="str">
        <f t="shared" si="988"/>
        <v/>
      </c>
    </row>
    <row r="15731" spans="2:20" x14ac:dyDescent="0.3">
      <c r="B15731" t="s">
        <v>66</v>
      </c>
      <c r="C15731" t="s">
        <v>66</v>
      </c>
      <c r="I15731" s="10">
        <f t="shared" si="985"/>
        <v>0</v>
      </c>
      <c r="R15731">
        <f t="shared" si="986"/>
        <v>0</v>
      </c>
      <c r="S15731" s="3" t="str">
        <f t="shared" si="987"/>
        <v/>
      </c>
      <c r="T15731" s="9" t="str">
        <f t="shared" si="988"/>
        <v/>
      </c>
    </row>
    <row r="15732" spans="2:20" x14ac:dyDescent="0.3">
      <c r="B15732" t="s">
        <v>66</v>
      </c>
      <c r="C15732" t="s">
        <v>66</v>
      </c>
      <c r="I15732" s="10">
        <f t="shared" si="985"/>
        <v>0</v>
      </c>
      <c r="R15732">
        <f t="shared" si="986"/>
        <v>0</v>
      </c>
      <c r="S15732" s="3" t="str">
        <f t="shared" si="987"/>
        <v/>
      </c>
      <c r="T15732" s="9" t="str">
        <f t="shared" si="988"/>
        <v/>
      </c>
    </row>
    <row r="15733" spans="2:20" x14ac:dyDescent="0.3">
      <c r="B15733" t="s">
        <v>66</v>
      </c>
      <c r="C15733" t="s">
        <v>66</v>
      </c>
      <c r="I15733" s="10">
        <f t="shared" si="985"/>
        <v>0</v>
      </c>
      <c r="R15733">
        <f t="shared" si="986"/>
        <v>0</v>
      </c>
      <c r="S15733" s="3" t="str">
        <f t="shared" si="987"/>
        <v/>
      </c>
      <c r="T15733" s="9" t="str">
        <f t="shared" si="988"/>
        <v/>
      </c>
    </row>
    <row r="15734" spans="2:20" x14ac:dyDescent="0.3">
      <c r="B15734" t="s">
        <v>66</v>
      </c>
      <c r="C15734" t="s">
        <v>66</v>
      </c>
      <c r="I15734" s="10">
        <f t="shared" si="985"/>
        <v>0</v>
      </c>
      <c r="R15734">
        <f t="shared" si="986"/>
        <v>0</v>
      </c>
      <c r="S15734" s="3" t="str">
        <f t="shared" si="987"/>
        <v/>
      </c>
      <c r="T15734" s="9" t="str">
        <f t="shared" si="988"/>
        <v/>
      </c>
    </row>
    <row r="15735" spans="2:20" x14ac:dyDescent="0.3">
      <c r="B15735" t="s">
        <v>66</v>
      </c>
      <c r="C15735" t="s">
        <v>66</v>
      </c>
      <c r="I15735" s="10">
        <f t="shared" si="985"/>
        <v>0</v>
      </c>
      <c r="R15735">
        <f t="shared" si="986"/>
        <v>0</v>
      </c>
      <c r="S15735" s="3" t="str">
        <f t="shared" si="987"/>
        <v/>
      </c>
      <c r="T15735" s="9" t="str">
        <f t="shared" si="988"/>
        <v/>
      </c>
    </row>
    <row r="15736" spans="2:20" x14ac:dyDescent="0.3">
      <c r="B15736" t="s">
        <v>66</v>
      </c>
      <c r="C15736" t="s">
        <v>66</v>
      </c>
      <c r="I15736" s="10">
        <f t="shared" si="985"/>
        <v>0</v>
      </c>
      <c r="R15736">
        <f t="shared" si="986"/>
        <v>0</v>
      </c>
      <c r="S15736" s="3" t="str">
        <f t="shared" si="987"/>
        <v/>
      </c>
      <c r="T15736" s="9" t="str">
        <f t="shared" si="988"/>
        <v/>
      </c>
    </row>
    <row r="15737" spans="2:20" x14ac:dyDescent="0.3">
      <c r="B15737" t="s">
        <v>66</v>
      </c>
      <c r="C15737" t="s">
        <v>66</v>
      </c>
      <c r="I15737" s="10">
        <f t="shared" si="985"/>
        <v>0</v>
      </c>
      <c r="R15737">
        <f t="shared" si="986"/>
        <v>0</v>
      </c>
      <c r="S15737" s="3" t="str">
        <f t="shared" si="987"/>
        <v/>
      </c>
      <c r="T15737" s="9" t="str">
        <f t="shared" si="988"/>
        <v/>
      </c>
    </row>
    <row r="15738" spans="2:20" x14ac:dyDescent="0.3">
      <c r="B15738" t="s">
        <v>66</v>
      </c>
      <c r="C15738" t="s">
        <v>66</v>
      </c>
      <c r="I15738" s="10">
        <f t="shared" si="985"/>
        <v>0</v>
      </c>
      <c r="R15738">
        <f t="shared" si="986"/>
        <v>0</v>
      </c>
      <c r="S15738" s="3" t="str">
        <f t="shared" si="987"/>
        <v/>
      </c>
      <c r="T15738" s="9" t="str">
        <f t="shared" si="988"/>
        <v/>
      </c>
    </row>
    <row r="15739" spans="2:20" x14ac:dyDescent="0.3">
      <c r="B15739" t="s">
        <v>66</v>
      </c>
      <c r="C15739" t="s">
        <v>66</v>
      </c>
      <c r="I15739" s="10">
        <f t="shared" si="985"/>
        <v>0</v>
      </c>
      <c r="R15739">
        <f t="shared" si="986"/>
        <v>0</v>
      </c>
      <c r="S15739" s="3" t="str">
        <f t="shared" si="987"/>
        <v/>
      </c>
      <c r="T15739" s="9" t="str">
        <f t="shared" si="988"/>
        <v/>
      </c>
    </row>
    <row r="15740" spans="2:20" x14ac:dyDescent="0.3">
      <c r="B15740" t="s">
        <v>66</v>
      </c>
      <c r="C15740" t="s">
        <v>66</v>
      </c>
      <c r="I15740" s="10">
        <f t="shared" si="985"/>
        <v>0</v>
      </c>
      <c r="R15740">
        <f t="shared" si="986"/>
        <v>0</v>
      </c>
      <c r="S15740" s="3" t="str">
        <f t="shared" si="987"/>
        <v/>
      </c>
      <c r="T15740" s="9" t="str">
        <f t="shared" si="988"/>
        <v/>
      </c>
    </row>
    <row r="15741" spans="2:20" x14ac:dyDescent="0.3">
      <c r="B15741" t="s">
        <v>66</v>
      </c>
      <c r="C15741" t="s">
        <v>66</v>
      </c>
      <c r="I15741" s="10">
        <f t="shared" si="985"/>
        <v>0</v>
      </c>
      <c r="R15741">
        <f t="shared" si="986"/>
        <v>0</v>
      </c>
      <c r="S15741" s="3" t="str">
        <f t="shared" si="987"/>
        <v/>
      </c>
      <c r="T15741" s="9" t="str">
        <f t="shared" si="988"/>
        <v/>
      </c>
    </row>
    <row r="15742" spans="2:20" x14ac:dyDescent="0.3">
      <c r="B15742" t="s">
        <v>66</v>
      </c>
      <c r="C15742" t="s">
        <v>66</v>
      </c>
      <c r="I15742" s="10">
        <f t="shared" si="985"/>
        <v>0</v>
      </c>
      <c r="R15742">
        <f t="shared" si="986"/>
        <v>0</v>
      </c>
      <c r="S15742" s="3" t="str">
        <f t="shared" si="987"/>
        <v/>
      </c>
      <c r="T15742" s="9" t="str">
        <f t="shared" si="988"/>
        <v/>
      </c>
    </row>
    <row r="15743" spans="2:20" x14ac:dyDescent="0.3">
      <c r="B15743" t="s">
        <v>66</v>
      </c>
      <c r="C15743" t="s">
        <v>66</v>
      </c>
      <c r="I15743" s="10">
        <f t="shared" si="985"/>
        <v>0</v>
      </c>
      <c r="R15743">
        <f t="shared" si="986"/>
        <v>0</v>
      </c>
      <c r="S15743" s="3" t="str">
        <f t="shared" si="987"/>
        <v/>
      </c>
      <c r="T15743" s="9" t="str">
        <f t="shared" si="988"/>
        <v/>
      </c>
    </row>
    <row r="15744" spans="2:20" x14ac:dyDescent="0.3">
      <c r="B15744" t="s">
        <v>66</v>
      </c>
      <c r="C15744" t="s">
        <v>66</v>
      </c>
      <c r="I15744" s="10">
        <f t="shared" si="985"/>
        <v>0</v>
      </c>
      <c r="R15744">
        <f t="shared" si="986"/>
        <v>0</v>
      </c>
      <c r="S15744" s="3" t="str">
        <f t="shared" si="987"/>
        <v/>
      </c>
      <c r="T15744" s="9" t="str">
        <f t="shared" si="988"/>
        <v/>
      </c>
    </row>
    <row r="15745" spans="2:20" x14ac:dyDescent="0.3">
      <c r="B15745" t="s">
        <v>66</v>
      </c>
      <c r="C15745" t="s">
        <v>66</v>
      </c>
      <c r="I15745" s="10">
        <f t="shared" si="985"/>
        <v>0</v>
      </c>
      <c r="R15745">
        <f t="shared" si="986"/>
        <v>0</v>
      </c>
      <c r="S15745" s="3" t="str">
        <f t="shared" si="987"/>
        <v/>
      </c>
      <c r="T15745" s="9" t="str">
        <f t="shared" si="988"/>
        <v/>
      </c>
    </row>
    <row r="15746" spans="2:20" x14ac:dyDescent="0.3">
      <c r="B15746" t="s">
        <v>66</v>
      </c>
      <c r="C15746" t="s">
        <v>66</v>
      </c>
      <c r="I15746" s="10">
        <f t="shared" si="985"/>
        <v>0</v>
      </c>
      <c r="R15746">
        <f t="shared" si="986"/>
        <v>0</v>
      </c>
      <c r="S15746" s="3" t="str">
        <f t="shared" si="987"/>
        <v/>
      </c>
      <c r="T15746" s="9" t="str">
        <f t="shared" si="988"/>
        <v/>
      </c>
    </row>
    <row r="15747" spans="2:20" x14ac:dyDescent="0.3">
      <c r="B15747" t="s">
        <v>66</v>
      </c>
      <c r="C15747" t="s">
        <v>66</v>
      </c>
      <c r="I15747" s="10">
        <f t="shared" ref="I15747:I15810" si="989">H15747*0.5</f>
        <v>0</v>
      </c>
      <c r="R15747">
        <f t="shared" ref="R15747:R15810" si="990">SUM(I15747:Q15747)</f>
        <v>0</v>
      </c>
      <c r="S15747" s="3" t="str">
        <f t="shared" ref="S15747:S15810" si="991">IFERROR(IF(R15747&lt;=H15747,R15747/H15747*100,100),"")</f>
        <v/>
      </c>
      <c r="T15747" s="9" t="str">
        <f t="shared" ref="T15747:T15810" si="992">IFERROR(G15747*S15747/100,"")</f>
        <v/>
      </c>
    </row>
    <row r="15748" spans="2:20" x14ac:dyDescent="0.3">
      <c r="B15748" t="s">
        <v>66</v>
      </c>
      <c r="C15748" t="s">
        <v>66</v>
      </c>
      <c r="I15748" s="10">
        <f t="shared" si="989"/>
        <v>0</v>
      </c>
      <c r="R15748">
        <f t="shared" si="990"/>
        <v>0</v>
      </c>
      <c r="S15748" s="3" t="str">
        <f t="shared" si="991"/>
        <v/>
      </c>
      <c r="T15748" s="9" t="str">
        <f t="shared" si="992"/>
        <v/>
      </c>
    </row>
    <row r="15749" spans="2:20" x14ac:dyDescent="0.3">
      <c r="B15749" t="s">
        <v>66</v>
      </c>
      <c r="C15749" t="s">
        <v>66</v>
      </c>
      <c r="I15749" s="10">
        <f t="shared" si="989"/>
        <v>0</v>
      </c>
      <c r="R15749">
        <f t="shared" si="990"/>
        <v>0</v>
      </c>
      <c r="S15749" s="3" t="str">
        <f t="shared" si="991"/>
        <v/>
      </c>
      <c r="T15749" s="9" t="str">
        <f t="shared" si="992"/>
        <v/>
      </c>
    </row>
    <row r="15750" spans="2:20" x14ac:dyDescent="0.3">
      <c r="B15750" t="s">
        <v>66</v>
      </c>
      <c r="C15750" t="s">
        <v>66</v>
      </c>
      <c r="I15750" s="10">
        <f t="shared" si="989"/>
        <v>0</v>
      </c>
      <c r="R15750">
        <f t="shared" si="990"/>
        <v>0</v>
      </c>
      <c r="S15750" s="3" t="str">
        <f t="shared" si="991"/>
        <v/>
      </c>
      <c r="T15750" s="9" t="str">
        <f t="shared" si="992"/>
        <v/>
      </c>
    </row>
    <row r="15751" spans="2:20" x14ac:dyDescent="0.3">
      <c r="B15751" t="s">
        <v>66</v>
      </c>
      <c r="C15751" t="s">
        <v>66</v>
      </c>
      <c r="I15751" s="10">
        <f t="shared" si="989"/>
        <v>0</v>
      </c>
      <c r="R15751">
        <f t="shared" si="990"/>
        <v>0</v>
      </c>
      <c r="S15751" s="3" t="str">
        <f t="shared" si="991"/>
        <v/>
      </c>
      <c r="T15751" s="9" t="str">
        <f t="shared" si="992"/>
        <v/>
      </c>
    </row>
    <row r="15752" spans="2:20" x14ac:dyDescent="0.3">
      <c r="B15752" t="s">
        <v>66</v>
      </c>
      <c r="C15752" t="s">
        <v>66</v>
      </c>
      <c r="I15752" s="10">
        <f t="shared" si="989"/>
        <v>0</v>
      </c>
      <c r="R15752">
        <f t="shared" si="990"/>
        <v>0</v>
      </c>
      <c r="S15752" s="3" t="str">
        <f t="shared" si="991"/>
        <v/>
      </c>
      <c r="T15752" s="9" t="str">
        <f t="shared" si="992"/>
        <v/>
      </c>
    </row>
    <row r="15753" spans="2:20" x14ac:dyDescent="0.3">
      <c r="B15753" t="s">
        <v>66</v>
      </c>
      <c r="C15753" t="s">
        <v>66</v>
      </c>
      <c r="I15753" s="10">
        <f t="shared" si="989"/>
        <v>0</v>
      </c>
      <c r="R15753">
        <f t="shared" si="990"/>
        <v>0</v>
      </c>
      <c r="S15753" s="3" t="str">
        <f t="shared" si="991"/>
        <v/>
      </c>
      <c r="T15753" s="9" t="str">
        <f t="shared" si="992"/>
        <v/>
      </c>
    </row>
    <row r="15754" spans="2:20" x14ac:dyDescent="0.3">
      <c r="B15754" t="s">
        <v>66</v>
      </c>
      <c r="C15754" t="s">
        <v>66</v>
      </c>
      <c r="I15754" s="10">
        <f t="shared" si="989"/>
        <v>0</v>
      </c>
      <c r="R15754">
        <f t="shared" si="990"/>
        <v>0</v>
      </c>
      <c r="S15754" s="3" t="str">
        <f t="shared" si="991"/>
        <v/>
      </c>
      <c r="T15754" s="9" t="str">
        <f t="shared" si="992"/>
        <v/>
      </c>
    </row>
    <row r="15755" spans="2:20" x14ac:dyDescent="0.3">
      <c r="B15755" t="s">
        <v>66</v>
      </c>
      <c r="C15755" t="s">
        <v>66</v>
      </c>
      <c r="I15755" s="10">
        <f t="shared" si="989"/>
        <v>0</v>
      </c>
      <c r="R15755">
        <f t="shared" si="990"/>
        <v>0</v>
      </c>
      <c r="S15755" s="3" t="str">
        <f t="shared" si="991"/>
        <v/>
      </c>
      <c r="T15755" s="9" t="str">
        <f t="shared" si="992"/>
        <v/>
      </c>
    </row>
    <row r="15756" spans="2:20" x14ac:dyDescent="0.3">
      <c r="B15756" t="s">
        <v>66</v>
      </c>
      <c r="C15756" t="s">
        <v>66</v>
      </c>
      <c r="I15756" s="10">
        <f t="shared" si="989"/>
        <v>0</v>
      </c>
      <c r="R15756">
        <f t="shared" si="990"/>
        <v>0</v>
      </c>
      <c r="S15756" s="3" t="str">
        <f t="shared" si="991"/>
        <v/>
      </c>
      <c r="T15756" s="9" t="str">
        <f t="shared" si="992"/>
        <v/>
      </c>
    </row>
    <row r="15757" spans="2:20" x14ac:dyDescent="0.3">
      <c r="B15757" t="s">
        <v>66</v>
      </c>
      <c r="C15757" t="s">
        <v>66</v>
      </c>
      <c r="I15757" s="10">
        <f t="shared" si="989"/>
        <v>0</v>
      </c>
      <c r="R15757">
        <f t="shared" si="990"/>
        <v>0</v>
      </c>
      <c r="S15757" s="3" t="str">
        <f t="shared" si="991"/>
        <v/>
      </c>
      <c r="T15757" s="9" t="str">
        <f t="shared" si="992"/>
        <v/>
      </c>
    </row>
    <row r="15758" spans="2:20" x14ac:dyDescent="0.3">
      <c r="B15758" t="s">
        <v>66</v>
      </c>
      <c r="C15758" t="s">
        <v>66</v>
      </c>
      <c r="I15758" s="10">
        <f t="shared" si="989"/>
        <v>0</v>
      </c>
      <c r="R15758">
        <f t="shared" si="990"/>
        <v>0</v>
      </c>
      <c r="S15758" s="3" t="str">
        <f t="shared" si="991"/>
        <v/>
      </c>
      <c r="T15758" s="9" t="str">
        <f t="shared" si="992"/>
        <v/>
      </c>
    </row>
    <row r="15759" spans="2:20" x14ac:dyDescent="0.3">
      <c r="B15759" t="s">
        <v>66</v>
      </c>
      <c r="C15759" t="s">
        <v>66</v>
      </c>
      <c r="I15759" s="10">
        <f t="shared" si="989"/>
        <v>0</v>
      </c>
      <c r="R15759">
        <f t="shared" si="990"/>
        <v>0</v>
      </c>
      <c r="S15759" s="3" t="str">
        <f t="shared" si="991"/>
        <v/>
      </c>
      <c r="T15759" s="9" t="str">
        <f t="shared" si="992"/>
        <v/>
      </c>
    </row>
    <row r="15760" spans="2:20" x14ac:dyDescent="0.3">
      <c r="B15760" t="s">
        <v>66</v>
      </c>
      <c r="C15760" t="s">
        <v>66</v>
      </c>
      <c r="I15760" s="10">
        <f t="shared" si="989"/>
        <v>0</v>
      </c>
      <c r="R15760">
        <f t="shared" si="990"/>
        <v>0</v>
      </c>
      <c r="S15760" s="3" t="str">
        <f t="shared" si="991"/>
        <v/>
      </c>
      <c r="T15760" s="9" t="str">
        <f t="shared" si="992"/>
        <v/>
      </c>
    </row>
    <row r="15761" spans="2:20" x14ac:dyDescent="0.3">
      <c r="B15761" t="s">
        <v>66</v>
      </c>
      <c r="C15761" t="s">
        <v>66</v>
      </c>
      <c r="I15761" s="10">
        <f t="shared" si="989"/>
        <v>0</v>
      </c>
      <c r="R15761">
        <f t="shared" si="990"/>
        <v>0</v>
      </c>
      <c r="S15761" s="3" t="str">
        <f t="shared" si="991"/>
        <v/>
      </c>
      <c r="T15761" s="9" t="str">
        <f t="shared" si="992"/>
        <v/>
      </c>
    </row>
    <row r="15762" spans="2:20" x14ac:dyDescent="0.3">
      <c r="B15762" t="s">
        <v>66</v>
      </c>
      <c r="C15762" t="s">
        <v>66</v>
      </c>
      <c r="I15762" s="10">
        <f t="shared" si="989"/>
        <v>0</v>
      </c>
      <c r="R15762">
        <f t="shared" si="990"/>
        <v>0</v>
      </c>
      <c r="S15762" s="3" t="str">
        <f t="shared" si="991"/>
        <v/>
      </c>
      <c r="T15762" s="9" t="str">
        <f t="shared" si="992"/>
        <v/>
      </c>
    </row>
    <row r="15763" spans="2:20" x14ac:dyDescent="0.3">
      <c r="B15763" t="s">
        <v>66</v>
      </c>
      <c r="C15763" t="s">
        <v>66</v>
      </c>
      <c r="I15763" s="10">
        <f t="shared" si="989"/>
        <v>0</v>
      </c>
      <c r="R15763">
        <f t="shared" si="990"/>
        <v>0</v>
      </c>
      <c r="S15763" s="3" t="str">
        <f t="shared" si="991"/>
        <v/>
      </c>
      <c r="T15763" s="9" t="str">
        <f t="shared" si="992"/>
        <v/>
      </c>
    </row>
    <row r="15764" spans="2:20" x14ac:dyDescent="0.3">
      <c r="B15764" t="s">
        <v>66</v>
      </c>
      <c r="C15764" t="s">
        <v>66</v>
      </c>
      <c r="I15764" s="10">
        <f t="shared" si="989"/>
        <v>0</v>
      </c>
      <c r="R15764">
        <f t="shared" si="990"/>
        <v>0</v>
      </c>
      <c r="S15764" s="3" t="str">
        <f t="shared" si="991"/>
        <v/>
      </c>
      <c r="T15764" s="9" t="str">
        <f t="shared" si="992"/>
        <v/>
      </c>
    </row>
    <row r="15765" spans="2:20" x14ac:dyDescent="0.3">
      <c r="B15765" t="s">
        <v>66</v>
      </c>
      <c r="C15765" t="s">
        <v>66</v>
      </c>
      <c r="I15765" s="10">
        <f t="shared" si="989"/>
        <v>0</v>
      </c>
      <c r="R15765">
        <f t="shared" si="990"/>
        <v>0</v>
      </c>
      <c r="S15765" s="3" t="str">
        <f t="shared" si="991"/>
        <v/>
      </c>
      <c r="T15765" s="9" t="str">
        <f t="shared" si="992"/>
        <v/>
      </c>
    </row>
    <row r="15766" spans="2:20" x14ac:dyDescent="0.3">
      <c r="B15766" t="s">
        <v>66</v>
      </c>
      <c r="C15766" t="s">
        <v>66</v>
      </c>
      <c r="I15766" s="10">
        <f t="shared" si="989"/>
        <v>0</v>
      </c>
      <c r="R15766">
        <f t="shared" si="990"/>
        <v>0</v>
      </c>
      <c r="S15766" s="3" t="str">
        <f t="shared" si="991"/>
        <v/>
      </c>
      <c r="T15766" s="9" t="str">
        <f t="shared" si="992"/>
        <v/>
      </c>
    </row>
    <row r="15767" spans="2:20" x14ac:dyDescent="0.3">
      <c r="B15767" t="s">
        <v>66</v>
      </c>
      <c r="C15767" t="s">
        <v>66</v>
      </c>
      <c r="I15767" s="10">
        <f t="shared" si="989"/>
        <v>0</v>
      </c>
      <c r="R15767">
        <f t="shared" si="990"/>
        <v>0</v>
      </c>
      <c r="S15767" s="3" t="str">
        <f t="shared" si="991"/>
        <v/>
      </c>
      <c r="T15767" s="9" t="str">
        <f t="shared" si="992"/>
        <v/>
      </c>
    </row>
    <row r="15768" spans="2:20" x14ac:dyDescent="0.3">
      <c r="B15768" t="s">
        <v>66</v>
      </c>
      <c r="C15768" t="s">
        <v>66</v>
      </c>
      <c r="I15768" s="10">
        <f t="shared" si="989"/>
        <v>0</v>
      </c>
      <c r="R15768">
        <f t="shared" si="990"/>
        <v>0</v>
      </c>
      <c r="S15768" s="3" t="str">
        <f t="shared" si="991"/>
        <v/>
      </c>
      <c r="T15768" s="9" t="str">
        <f t="shared" si="992"/>
        <v/>
      </c>
    </row>
    <row r="15769" spans="2:20" x14ac:dyDescent="0.3">
      <c r="B15769" t="s">
        <v>66</v>
      </c>
      <c r="C15769" t="s">
        <v>66</v>
      </c>
      <c r="I15769" s="10">
        <f t="shared" si="989"/>
        <v>0</v>
      </c>
      <c r="R15769">
        <f t="shared" si="990"/>
        <v>0</v>
      </c>
      <c r="S15769" s="3" t="str">
        <f t="shared" si="991"/>
        <v/>
      </c>
      <c r="T15769" s="9" t="str">
        <f t="shared" si="992"/>
        <v/>
      </c>
    </row>
    <row r="15770" spans="2:20" x14ac:dyDescent="0.3">
      <c r="B15770" t="s">
        <v>66</v>
      </c>
      <c r="C15770" t="s">
        <v>66</v>
      </c>
      <c r="I15770" s="10">
        <f t="shared" si="989"/>
        <v>0</v>
      </c>
      <c r="R15770">
        <f t="shared" si="990"/>
        <v>0</v>
      </c>
      <c r="S15770" s="3" t="str">
        <f t="shared" si="991"/>
        <v/>
      </c>
      <c r="T15770" s="9" t="str">
        <f t="shared" si="992"/>
        <v/>
      </c>
    </row>
    <row r="15771" spans="2:20" x14ac:dyDescent="0.3">
      <c r="B15771" t="s">
        <v>66</v>
      </c>
      <c r="C15771" t="s">
        <v>66</v>
      </c>
      <c r="I15771" s="10">
        <f t="shared" si="989"/>
        <v>0</v>
      </c>
      <c r="R15771">
        <f t="shared" si="990"/>
        <v>0</v>
      </c>
      <c r="S15771" s="3" t="str">
        <f t="shared" si="991"/>
        <v/>
      </c>
      <c r="T15771" s="9" t="str">
        <f t="shared" si="992"/>
        <v/>
      </c>
    </row>
    <row r="15772" spans="2:20" x14ac:dyDescent="0.3">
      <c r="B15772" t="s">
        <v>66</v>
      </c>
      <c r="C15772" t="s">
        <v>66</v>
      </c>
      <c r="I15772" s="10">
        <f t="shared" si="989"/>
        <v>0</v>
      </c>
      <c r="R15772">
        <f t="shared" si="990"/>
        <v>0</v>
      </c>
      <c r="S15772" s="3" t="str">
        <f t="shared" si="991"/>
        <v/>
      </c>
      <c r="T15772" s="9" t="str">
        <f t="shared" si="992"/>
        <v/>
      </c>
    </row>
    <row r="15773" spans="2:20" x14ac:dyDescent="0.3">
      <c r="B15773" t="s">
        <v>66</v>
      </c>
      <c r="C15773" t="s">
        <v>66</v>
      </c>
      <c r="I15773" s="10">
        <f t="shared" si="989"/>
        <v>0</v>
      </c>
      <c r="R15773">
        <f t="shared" si="990"/>
        <v>0</v>
      </c>
      <c r="S15773" s="3" t="str">
        <f t="shared" si="991"/>
        <v/>
      </c>
      <c r="T15773" s="9" t="str">
        <f t="shared" si="992"/>
        <v/>
      </c>
    </row>
    <row r="15774" spans="2:20" x14ac:dyDescent="0.3">
      <c r="B15774" t="s">
        <v>66</v>
      </c>
      <c r="C15774" t="s">
        <v>66</v>
      </c>
      <c r="I15774" s="10">
        <f t="shared" si="989"/>
        <v>0</v>
      </c>
      <c r="R15774">
        <f t="shared" si="990"/>
        <v>0</v>
      </c>
      <c r="S15774" s="3" t="str">
        <f t="shared" si="991"/>
        <v/>
      </c>
      <c r="T15774" s="9" t="str">
        <f t="shared" si="992"/>
        <v/>
      </c>
    </row>
    <row r="15775" spans="2:20" x14ac:dyDescent="0.3">
      <c r="B15775" t="s">
        <v>66</v>
      </c>
      <c r="C15775" t="s">
        <v>66</v>
      </c>
      <c r="I15775" s="10">
        <f t="shared" si="989"/>
        <v>0</v>
      </c>
      <c r="R15775">
        <f t="shared" si="990"/>
        <v>0</v>
      </c>
      <c r="S15775" s="3" t="str">
        <f t="shared" si="991"/>
        <v/>
      </c>
      <c r="T15775" s="9" t="str">
        <f t="shared" si="992"/>
        <v/>
      </c>
    </row>
    <row r="15776" spans="2:20" x14ac:dyDescent="0.3">
      <c r="B15776" t="s">
        <v>66</v>
      </c>
      <c r="C15776" t="s">
        <v>66</v>
      </c>
      <c r="I15776" s="10">
        <f t="shared" si="989"/>
        <v>0</v>
      </c>
      <c r="R15776">
        <f t="shared" si="990"/>
        <v>0</v>
      </c>
      <c r="S15776" s="3" t="str">
        <f t="shared" si="991"/>
        <v/>
      </c>
      <c r="T15776" s="9" t="str">
        <f t="shared" si="992"/>
        <v/>
      </c>
    </row>
    <row r="15777" spans="2:20" x14ac:dyDescent="0.3">
      <c r="B15777" t="s">
        <v>66</v>
      </c>
      <c r="C15777" t="s">
        <v>66</v>
      </c>
      <c r="I15777" s="10">
        <f t="shared" si="989"/>
        <v>0</v>
      </c>
      <c r="R15777">
        <f t="shared" si="990"/>
        <v>0</v>
      </c>
      <c r="S15777" s="3" t="str">
        <f t="shared" si="991"/>
        <v/>
      </c>
      <c r="T15777" s="9" t="str">
        <f t="shared" si="992"/>
        <v/>
      </c>
    </row>
    <row r="15778" spans="2:20" x14ac:dyDescent="0.3">
      <c r="B15778" t="s">
        <v>66</v>
      </c>
      <c r="C15778" t="s">
        <v>66</v>
      </c>
      <c r="I15778" s="10">
        <f t="shared" si="989"/>
        <v>0</v>
      </c>
      <c r="R15778">
        <f t="shared" si="990"/>
        <v>0</v>
      </c>
      <c r="S15778" s="3" t="str">
        <f t="shared" si="991"/>
        <v/>
      </c>
      <c r="T15778" s="9" t="str">
        <f t="shared" si="992"/>
        <v/>
      </c>
    </row>
    <row r="15779" spans="2:20" x14ac:dyDescent="0.3">
      <c r="B15779" t="s">
        <v>66</v>
      </c>
      <c r="C15779" t="s">
        <v>66</v>
      </c>
      <c r="I15779" s="10">
        <f t="shared" si="989"/>
        <v>0</v>
      </c>
      <c r="R15779">
        <f t="shared" si="990"/>
        <v>0</v>
      </c>
      <c r="S15779" s="3" t="str">
        <f t="shared" si="991"/>
        <v/>
      </c>
      <c r="T15779" s="9" t="str">
        <f t="shared" si="992"/>
        <v/>
      </c>
    </row>
    <row r="15780" spans="2:20" x14ac:dyDescent="0.3">
      <c r="B15780" t="s">
        <v>66</v>
      </c>
      <c r="C15780" t="s">
        <v>66</v>
      </c>
      <c r="I15780" s="10">
        <f t="shared" si="989"/>
        <v>0</v>
      </c>
      <c r="R15780">
        <f t="shared" si="990"/>
        <v>0</v>
      </c>
      <c r="S15780" s="3" t="str">
        <f t="shared" si="991"/>
        <v/>
      </c>
      <c r="T15780" s="9" t="str">
        <f t="shared" si="992"/>
        <v/>
      </c>
    </row>
    <row r="15781" spans="2:20" x14ac:dyDescent="0.3">
      <c r="B15781" t="s">
        <v>66</v>
      </c>
      <c r="C15781" t="s">
        <v>66</v>
      </c>
      <c r="I15781" s="10">
        <f t="shared" si="989"/>
        <v>0</v>
      </c>
      <c r="R15781">
        <f t="shared" si="990"/>
        <v>0</v>
      </c>
      <c r="S15781" s="3" t="str">
        <f t="shared" si="991"/>
        <v/>
      </c>
      <c r="T15781" s="9" t="str">
        <f t="shared" si="992"/>
        <v/>
      </c>
    </row>
    <row r="15782" spans="2:20" x14ac:dyDescent="0.3">
      <c r="B15782" t="s">
        <v>66</v>
      </c>
      <c r="C15782" t="s">
        <v>66</v>
      </c>
      <c r="I15782" s="10">
        <f t="shared" si="989"/>
        <v>0</v>
      </c>
      <c r="R15782">
        <f t="shared" si="990"/>
        <v>0</v>
      </c>
      <c r="S15782" s="3" t="str">
        <f t="shared" si="991"/>
        <v/>
      </c>
      <c r="T15782" s="9" t="str">
        <f t="shared" si="992"/>
        <v/>
      </c>
    </row>
    <row r="15783" spans="2:20" x14ac:dyDescent="0.3">
      <c r="B15783" t="s">
        <v>66</v>
      </c>
      <c r="C15783" t="s">
        <v>66</v>
      </c>
      <c r="I15783" s="10">
        <f t="shared" si="989"/>
        <v>0</v>
      </c>
      <c r="R15783">
        <f t="shared" si="990"/>
        <v>0</v>
      </c>
      <c r="S15783" s="3" t="str">
        <f t="shared" si="991"/>
        <v/>
      </c>
      <c r="T15783" s="9" t="str">
        <f t="shared" si="992"/>
        <v/>
      </c>
    </row>
    <row r="15784" spans="2:20" x14ac:dyDescent="0.3">
      <c r="B15784" t="s">
        <v>66</v>
      </c>
      <c r="C15784" t="s">
        <v>66</v>
      </c>
      <c r="I15784" s="10">
        <f t="shared" si="989"/>
        <v>0</v>
      </c>
      <c r="R15784">
        <f t="shared" si="990"/>
        <v>0</v>
      </c>
      <c r="S15784" s="3" t="str">
        <f t="shared" si="991"/>
        <v/>
      </c>
      <c r="T15784" s="9" t="str">
        <f t="shared" si="992"/>
        <v/>
      </c>
    </row>
    <row r="15785" spans="2:20" x14ac:dyDescent="0.3">
      <c r="B15785" t="s">
        <v>66</v>
      </c>
      <c r="C15785" t="s">
        <v>66</v>
      </c>
      <c r="I15785" s="10">
        <f t="shared" si="989"/>
        <v>0</v>
      </c>
      <c r="R15785">
        <f t="shared" si="990"/>
        <v>0</v>
      </c>
      <c r="S15785" s="3" t="str">
        <f t="shared" si="991"/>
        <v/>
      </c>
      <c r="T15785" s="9" t="str">
        <f t="shared" si="992"/>
        <v/>
      </c>
    </row>
    <row r="15786" spans="2:20" x14ac:dyDescent="0.3">
      <c r="B15786" t="s">
        <v>66</v>
      </c>
      <c r="C15786" t="s">
        <v>66</v>
      </c>
      <c r="I15786" s="10">
        <f t="shared" si="989"/>
        <v>0</v>
      </c>
      <c r="R15786">
        <f t="shared" si="990"/>
        <v>0</v>
      </c>
      <c r="S15786" s="3" t="str">
        <f t="shared" si="991"/>
        <v/>
      </c>
      <c r="T15786" s="9" t="str">
        <f t="shared" si="992"/>
        <v/>
      </c>
    </row>
    <row r="15787" spans="2:20" x14ac:dyDescent="0.3">
      <c r="B15787" t="s">
        <v>66</v>
      </c>
      <c r="C15787" t="s">
        <v>66</v>
      </c>
      <c r="I15787" s="10">
        <f t="shared" si="989"/>
        <v>0</v>
      </c>
      <c r="R15787">
        <f t="shared" si="990"/>
        <v>0</v>
      </c>
      <c r="S15787" s="3" t="str">
        <f t="shared" si="991"/>
        <v/>
      </c>
      <c r="T15787" s="9" t="str">
        <f t="shared" si="992"/>
        <v/>
      </c>
    </row>
    <row r="15788" spans="2:20" x14ac:dyDescent="0.3">
      <c r="B15788" t="s">
        <v>66</v>
      </c>
      <c r="C15788" t="s">
        <v>66</v>
      </c>
      <c r="I15788" s="10">
        <f t="shared" si="989"/>
        <v>0</v>
      </c>
      <c r="R15788">
        <f t="shared" si="990"/>
        <v>0</v>
      </c>
      <c r="S15788" s="3" t="str">
        <f t="shared" si="991"/>
        <v/>
      </c>
      <c r="T15788" s="9" t="str">
        <f t="shared" si="992"/>
        <v/>
      </c>
    </row>
    <row r="15789" spans="2:20" x14ac:dyDescent="0.3">
      <c r="B15789" t="s">
        <v>66</v>
      </c>
      <c r="C15789" t="s">
        <v>66</v>
      </c>
      <c r="I15789" s="10">
        <f t="shared" si="989"/>
        <v>0</v>
      </c>
      <c r="R15789">
        <f t="shared" si="990"/>
        <v>0</v>
      </c>
      <c r="S15789" s="3" t="str">
        <f t="shared" si="991"/>
        <v/>
      </c>
      <c r="T15789" s="9" t="str">
        <f t="shared" si="992"/>
        <v/>
      </c>
    </row>
    <row r="15790" spans="2:20" x14ac:dyDescent="0.3">
      <c r="B15790" t="s">
        <v>66</v>
      </c>
      <c r="C15790" t="s">
        <v>66</v>
      </c>
      <c r="I15790" s="10">
        <f t="shared" si="989"/>
        <v>0</v>
      </c>
      <c r="R15790">
        <f t="shared" si="990"/>
        <v>0</v>
      </c>
      <c r="S15790" s="3" t="str">
        <f t="shared" si="991"/>
        <v/>
      </c>
      <c r="T15790" s="9" t="str">
        <f t="shared" si="992"/>
        <v/>
      </c>
    </row>
    <row r="15791" spans="2:20" x14ac:dyDescent="0.3">
      <c r="B15791" t="s">
        <v>66</v>
      </c>
      <c r="C15791" t="s">
        <v>66</v>
      </c>
      <c r="I15791" s="10">
        <f t="shared" si="989"/>
        <v>0</v>
      </c>
      <c r="R15791">
        <f t="shared" si="990"/>
        <v>0</v>
      </c>
      <c r="S15791" s="3" t="str">
        <f t="shared" si="991"/>
        <v/>
      </c>
      <c r="T15791" s="9" t="str">
        <f t="shared" si="992"/>
        <v/>
      </c>
    </row>
    <row r="15792" spans="2:20" x14ac:dyDescent="0.3">
      <c r="B15792" t="s">
        <v>66</v>
      </c>
      <c r="C15792" t="s">
        <v>66</v>
      </c>
      <c r="I15792" s="10">
        <f t="shared" si="989"/>
        <v>0</v>
      </c>
      <c r="R15792">
        <f t="shared" si="990"/>
        <v>0</v>
      </c>
      <c r="S15792" s="3" t="str">
        <f t="shared" si="991"/>
        <v/>
      </c>
      <c r="T15792" s="9" t="str">
        <f t="shared" si="992"/>
        <v/>
      </c>
    </row>
    <row r="15793" spans="2:20" x14ac:dyDescent="0.3">
      <c r="B15793" t="s">
        <v>66</v>
      </c>
      <c r="C15793" t="s">
        <v>66</v>
      </c>
      <c r="I15793" s="10">
        <f t="shared" si="989"/>
        <v>0</v>
      </c>
      <c r="R15793">
        <f t="shared" si="990"/>
        <v>0</v>
      </c>
      <c r="S15793" s="3" t="str">
        <f t="shared" si="991"/>
        <v/>
      </c>
      <c r="T15793" s="9" t="str">
        <f t="shared" si="992"/>
        <v/>
      </c>
    </row>
    <row r="15794" spans="2:20" x14ac:dyDescent="0.3">
      <c r="B15794" t="s">
        <v>66</v>
      </c>
      <c r="C15794" t="s">
        <v>66</v>
      </c>
      <c r="I15794" s="10">
        <f t="shared" si="989"/>
        <v>0</v>
      </c>
      <c r="R15794">
        <f t="shared" si="990"/>
        <v>0</v>
      </c>
      <c r="S15794" s="3" t="str">
        <f t="shared" si="991"/>
        <v/>
      </c>
      <c r="T15794" s="9" t="str">
        <f t="shared" si="992"/>
        <v/>
      </c>
    </row>
    <row r="15795" spans="2:20" x14ac:dyDescent="0.3">
      <c r="B15795" t="s">
        <v>66</v>
      </c>
      <c r="C15795" t="s">
        <v>66</v>
      </c>
      <c r="I15795" s="10">
        <f t="shared" si="989"/>
        <v>0</v>
      </c>
      <c r="R15795">
        <f t="shared" si="990"/>
        <v>0</v>
      </c>
      <c r="S15795" s="3" t="str">
        <f t="shared" si="991"/>
        <v/>
      </c>
      <c r="T15795" s="9" t="str">
        <f t="shared" si="992"/>
        <v/>
      </c>
    </row>
    <row r="15796" spans="2:20" x14ac:dyDescent="0.3">
      <c r="B15796" t="s">
        <v>66</v>
      </c>
      <c r="C15796" t="s">
        <v>66</v>
      </c>
      <c r="I15796" s="10">
        <f t="shared" si="989"/>
        <v>0</v>
      </c>
      <c r="R15796">
        <f t="shared" si="990"/>
        <v>0</v>
      </c>
      <c r="S15796" s="3" t="str">
        <f t="shared" si="991"/>
        <v/>
      </c>
      <c r="T15796" s="9" t="str">
        <f t="shared" si="992"/>
        <v/>
      </c>
    </row>
    <row r="15797" spans="2:20" x14ac:dyDescent="0.3">
      <c r="B15797" t="s">
        <v>66</v>
      </c>
      <c r="C15797" t="s">
        <v>66</v>
      </c>
      <c r="I15797" s="10">
        <f t="shared" si="989"/>
        <v>0</v>
      </c>
      <c r="R15797">
        <f t="shared" si="990"/>
        <v>0</v>
      </c>
      <c r="S15797" s="3" t="str">
        <f t="shared" si="991"/>
        <v/>
      </c>
      <c r="T15797" s="9" t="str">
        <f t="shared" si="992"/>
        <v/>
      </c>
    </row>
    <row r="15798" spans="2:20" x14ac:dyDescent="0.3">
      <c r="B15798" t="s">
        <v>66</v>
      </c>
      <c r="C15798" t="s">
        <v>66</v>
      </c>
      <c r="I15798" s="10">
        <f t="shared" si="989"/>
        <v>0</v>
      </c>
      <c r="R15798">
        <f t="shared" si="990"/>
        <v>0</v>
      </c>
      <c r="S15798" s="3" t="str">
        <f t="shared" si="991"/>
        <v/>
      </c>
      <c r="T15798" s="9" t="str">
        <f t="shared" si="992"/>
        <v/>
      </c>
    </row>
    <row r="15799" spans="2:20" x14ac:dyDescent="0.3">
      <c r="B15799" t="s">
        <v>66</v>
      </c>
      <c r="C15799" t="s">
        <v>66</v>
      </c>
      <c r="I15799" s="10">
        <f t="shared" si="989"/>
        <v>0</v>
      </c>
      <c r="R15799">
        <f t="shared" si="990"/>
        <v>0</v>
      </c>
      <c r="S15799" s="3" t="str">
        <f t="shared" si="991"/>
        <v/>
      </c>
      <c r="T15799" s="9" t="str">
        <f t="shared" si="992"/>
        <v/>
      </c>
    </row>
    <row r="15800" spans="2:20" x14ac:dyDescent="0.3">
      <c r="B15800" t="s">
        <v>66</v>
      </c>
      <c r="C15800" t="s">
        <v>66</v>
      </c>
      <c r="I15800" s="10">
        <f t="shared" si="989"/>
        <v>0</v>
      </c>
      <c r="R15800">
        <f t="shared" si="990"/>
        <v>0</v>
      </c>
      <c r="S15800" s="3" t="str">
        <f t="shared" si="991"/>
        <v/>
      </c>
      <c r="T15800" s="9" t="str">
        <f t="shared" si="992"/>
        <v/>
      </c>
    </row>
    <row r="15801" spans="2:20" x14ac:dyDescent="0.3">
      <c r="B15801" t="s">
        <v>66</v>
      </c>
      <c r="C15801" t="s">
        <v>66</v>
      </c>
      <c r="I15801" s="10">
        <f t="shared" si="989"/>
        <v>0</v>
      </c>
      <c r="R15801">
        <f t="shared" si="990"/>
        <v>0</v>
      </c>
      <c r="S15801" s="3" t="str">
        <f t="shared" si="991"/>
        <v/>
      </c>
      <c r="T15801" s="9" t="str">
        <f t="shared" si="992"/>
        <v/>
      </c>
    </row>
    <row r="15802" spans="2:20" x14ac:dyDescent="0.3">
      <c r="B15802" t="s">
        <v>66</v>
      </c>
      <c r="C15802" t="s">
        <v>66</v>
      </c>
      <c r="I15802" s="10">
        <f t="shared" si="989"/>
        <v>0</v>
      </c>
      <c r="R15802">
        <f t="shared" si="990"/>
        <v>0</v>
      </c>
      <c r="S15802" s="3" t="str">
        <f t="shared" si="991"/>
        <v/>
      </c>
      <c r="T15802" s="9" t="str">
        <f t="shared" si="992"/>
        <v/>
      </c>
    </row>
    <row r="15803" spans="2:20" x14ac:dyDescent="0.3">
      <c r="B15803" t="s">
        <v>66</v>
      </c>
      <c r="C15803" t="s">
        <v>66</v>
      </c>
      <c r="I15803" s="10">
        <f t="shared" si="989"/>
        <v>0</v>
      </c>
      <c r="R15803">
        <f t="shared" si="990"/>
        <v>0</v>
      </c>
      <c r="S15803" s="3" t="str">
        <f t="shared" si="991"/>
        <v/>
      </c>
      <c r="T15803" s="9" t="str">
        <f t="shared" si="992"/>
        <v/>
      </c>
    </row>
    <row r="15804" spans="2:20" x14ac:dyDescent="0.3">
      <c r="B15804" t="s">
        <v>66</v>
      </c>
      <c r="C15804" t="s">
        <v>66</v>
      </c>
      <c r="I15804" s="10">
        <f t="shared" si="989"/>
        <v>0</v>
      </c>
      <c r="R15804">
        <f t="shared" si="990"/>
        <v>0</v>
      </c>
      <c r="S15804" s="3" t="str">
        <f t="shared" si="991"/>
        <v/>
      </c>
      <c r="T15804" s="9" t="str">
        <f t="shared" si="992"/>
        <v/>
      </c>
    </row>
    <row r="15805" spans="2:20" x14ac:dyDescent="0.3">
      <c r="B15805" t="s">
        <v>66</v>
      </c>
      <c r="C15805" t="s">
        <v>66</v>
      </c>
      <c r="I15805" s="10">
        <f t="shared" si="989"/>
        <v>0</v>
      </c>
      <c r="R15805">
        <f t="shared" si="990"/>
        <v>0</v>
      </c>
      <c r="S15805" s="3" t="str">
        <f t="shared" si="991"/>
        <v/>
      </c>
      <c r="T15805" s="9" t="str">
        <f t="shared" si="992"/>
        <v/>
      </c>
    </row>
    <row r="15806" spans="2:20" x14ac:dyDescent="0.3">
      <c r="B15806" t="s">
        <v>66</v>
      </c>
      <c r="C15806" t="s">
        <v>66</v>
      </c>
      <c r="I15806" s="10">
        <f t="shared" si="989"/>
        <v>0</v>
      </c>
      <c r="R15806">
        <f t="shared" si="990"/>
        <v>0</v>
      </c>
      <c r="S15806" s="3" t="str">
        <f t="shared" si="991"/>
        <v/>
      </c>
      <c r="T15806" s="9" t="str">
        <f t="shared" si="992"/>
        <v/>
      </c>
    </row>
    <row r="15807" spans="2:20" x14ac:dyDescent="0.3">
      <c r="B15807" t="s">
        <v>66</v>
      </c>
      <c r="C15807" t="s">
        <v>66</v>
      </c>
      <c r="I15807" s="10">
        <f t="shared" si="989"/>
        <v>0</v>
      </c>
      <c r="R15807">
        <f t="shared" si="990"/>
        <v>0</v>
      </c>
      <c r="S15807" s="3" t="str">
        <f t="shared" si="991"/>
        <v/>
      </c>
      <c r="T15807" s="9" t="str">
        <f t="shared" si="992"/>
        <v/>
      </c>
    </row>
    <row r="15808" spans="2:20" x14ac:dyDescent="0.3">
      <c r="B15808" t="s">
        <v>66</v>
      </c>
      <c r="C15808" t="s">
        <v>66</v>
      </c>
      <c r="I15808" s="10">
        <f t="shared" si="989"/>
        <v>0</v>
      </c>
      <c r="R15808">
        <f t="shared" si="990"/>
        <v>0</v>
      </c>
      <c r="S15808" s="3" t="str">
        <f t="shared" si="991"/>
        <v/>
      </c>
      <c r="T15808" s="9" t="str">
        <f t="shared" si="992"/>
        <v/>
      </c>
    </row>
    <row r="15809" spans="2:20" x14ac:dyDescent="0.3">
      <c r="B15809" t="s">
        <v>66</v>
      </c>
      <c r="C15809" t="s">
        <v>66</v>
      </c>
      <c r="I15809" s="10">
        <f t="shared" si="989"/>
        <v>0</v>
      </c>
      <c r="R15809">
        <f t="shared" si="990"/>
        <v>0</v>
      </c>
      <c r="S15809" s="3" t="str">
        <f t="shared" si="991"/>
        <v/>
      </c>
      <c r="T15809" s="9" t="str">
        <f t="shared" si="992"/>
        <v/>
      </c>
    </row>
    <row r="15810" spans="2:20" x14ac:dyDescent="0.3">
      <c r="B15810" t="s">
        <v>66</v>
      </c>
      <c r="C15810" t="s">
        <v>66</v>
      </c>
      <c r="I15810" s="10">
        <f t="shared" si="989"/>
        <v>0</v>
      </c>
      <c r="R15810">
        <f t="shared" si="990"/>
        <v>0</v>
      </c>
      <c r="S15810" s="3" t="str">
        <f t="shared" si="991"/>
        <v/>
      </c>
      <c r="T15810" s="9" t="str">
        <f t="shared" si="992"/>
        <v/>
      </c>
    </row>
    <row r="15811" spans="2:20" x14ac:dyDescent="0.3">
      <c r="B15811" t="s">
        <v>66</v>
      </c>
      <c r="C15811" t="s">
        <v>66</v>
      </c>
      <c r="I15811" s="10">
        <f t="shared" ref="I15811:I15874" si="993">H15811*0.5</f>
        <v>0</v>
      </c>
      <c r="R15811">
        <f t="shared" ref="R15811:R15874" si="994">SUM(I15811:Q15811)</f>
        <v>0</v>
      </c>
      <c r="S15811" s="3" t="str">
        <f t="shared" ref="S15811:S15874" si="995">IFERROR(IF(R15811&lt;=H15811,R15811/H15811*100,100),"")</f>
        <v/>
      </c>
      <c r="T15811" s="9" t="str">
        <f t="shared" ref="T15811:T15874" si="996">IFERROR(G15811*S15811/100,"")</f>
        <v/>
      </c>
    </row>
    <row r="15812" spans="2:20" x14ac:dyDescent="0.3">
      <c r="B15812" t="s">
        <v>66</v>
      </c>
      <c r="C15812" t="s">
        <v>66</v>
      </c>
      <c r="I15812" s="10">
        <f t="shared" si="993"/>
        <v>0</v>
      </c>
      <c r="R15812">
        <f t="shared" si="994"/>
        <v>0</v>
      </c>
      <c r="S15812" s="3" t="str">
        <f t="shared" si="995"/>
        <v/>
      </c>
      <c r="T15812" s="9" t="str">
        <f t="shared" si="996"/>
        <v/>
      </c>
    </row>
    <row r="15813" spans="2:20" x14ac:dyDescent="0.3">
      <c r="B15813" t="s">
        <v>66</v>
      </c>
      <c r="C15813" t="s">
        <v>66</v>
      </c>
      <c r="I15813" s="10">
        <f t="shared" si="993"/>
        <v>0</v>
      </c>
      <c r="R15813">
        <f t="shared" si="994"/>
        <v>0</v>
      </c>
      <c r="S15813" s="3" t="str">
        <f t="shared" si="995"/>
        <v/>
      </c>
      <c r="T15813" s="9" t="str">
        <f t="shared" si="996"/>
        <v/>
      </c>
    </row>
    <row r="15814" spans="2:20" x14ac:dyDescent="0.3">
      <c r="B15814" t="s">
        <v>66</v>
      </c>
      <c r="C15814" t="s">
        <v>66</v>
      </c>
      <c r="I15814" s="10">
        <f t="shared" si="993"/>
        <v>0</v>
      </c>
      <c r="R15814">
        <f t="shared" si="994"/>
        <v>0</v>
      </c>
      <c r="S15814" s="3" t="str">
        <f t="shared" si="995"/>
        <v/>
      </c>
      <c r="T15814" s="9" t="str">
        <f t="shared" si="996"/>
        <v/>
      </c>
    </row>
    <row r="15815" spans="2:20" x14ac:dyDescent="0.3">
      <c r="B15815" t="s">
        <v>66</v>
      </c>
      <c r="C15815" t="s">
        <v>66</v>
      </c>
      <c r="I15815" s="10">
        <f t="shared" si="993"/>
        <v>0</v>
      </c>
      <c r="R15815">
        <f t="shared" si="994"/>
        <v>0</v>
      </c>
      <c r="S15815" s="3" t="str">
        <f t="shared" si="995"/>
        <v/>
      </c>
      <c r="T15815" s="9" t="str">
        <f t="shared" si="996"/>
        <v/>
      </c>
    </row>
    <row r="15816" spans="2:20" x14ac:dyDescent="0.3">
      <c r="B15816" t="s">
        <v>66</v>
      </c>
      <c r="C15816" t="s">
        <v>66</v>
      </c>
      <c r="I15816" s="10">
        <f t="shared" si="993"/>
        <v>0</v>
      </c>
      <c r="R15816">
        <f t="shared" si="994"/>
        <v>0</v>
      </c>
      <c r="S15816" s="3" t="str">
        <f t="shared" si="995"/>
        <v/>
      </c>
      <c r="T15816" s="9" t="str">
        <f t="shared" si="996"/>
        <v/>
      </c>
    </row>
    <row r="15817" spans="2:20" x14ac:dyDescent="0.3">
      <c r="B15817" t="s">
        <v>66</v>
      </c>
      <c r="C15817" t="s">
        <v>66</v>
      </c>
      <c r="I15817" s="10">
        <f t="shared" si="993"/>
        <v>0</v>
      </c>
      <c r="R15817">
        <f t="shared" si="994"/>
        <v>0</v>
      </c>
      <c r="S15817" s="3" t="str">
        <f t="shared" si="995"/>
        <v/>
      </c>
      <c r="T15817" s="9" t="str">
        <f t="shared" si="996"/>
        <v/>
      </c>
    </row>
    <row r="15818" spans="2:20" x14ac:dyDescent="0.3">
      <c r="B15818" t="s">
        <v>66</v>
      </c>
      <c r="C15818" t="s">
        <v>66</v>
      </c>
      <c r="I15818" s="10">
        <f t="shared" si="993"/>
        <v>0</v>
      </c>
      <c r="R15818">
        <f t="shared" si="994"/>
        <v>0</v>
      </c>
      <c r="S15818" s="3" t="str">
        <f t="shared" si="995"/>
        <v/>
      </c>
      <c r="T15818" s="9" t="str">
        <f t="shared" si="996"/>
        <v/>
      </c>
    </row>
    <row r="15819" spans="2:20" x14ac:dyDescent="0.3">
      <c r="B15819" t="s">
        <v>66</v>
      </c>
      <c r="C15819" t="s">
        <v>66</v>
      </c>
      <c r="I15819" s="10">
        <f t="shared" si="993"/>
        <v>0</v>
      </c>
      <c r="R15819">
        <f t="shared" si="994"/>
        <v>0</v>
      </c>
      <c r="S15819" s="3" t="str">
        <f t="shared" si="995"/>
        <v/>
      </c>
      <c r="T15819" s="9" t="str">
        <f t="shared" si="996"/>
        <v/>
      </c>
    </row>
    <row r="15820" spans="2:20" x14ac:dyDescent="0.3">
      <c r="B15820" t="s">
        <v>66</v>
      </c>
      <c r="C15820" t="s">
        <v>66</v>
      </c>
      <c r="I15820" s="10">
        <f t="shared" si="993"/>
        <v>0</v>
      </c>
      <c r="R15820">
        <f t="shared" si="994"/>
        <v>0</v>
      </c>
      <c r="S15820" s="3" t="str">
        <f t="shared" si="995"/>
        <v/>
      </c>
      <c r="T15820" s="9" t="str">
        <f t="shared" si="996"/>
        <v/>
      </c>
    </row>
    <row r="15821" spans="2:20" x14ac:dyDescent="0.3">
      <c r="B15821" t="s">
        <v>66</v>
      </c>
      <c r="C15821" t="s">
        <v>66</v>
      </c>
      <c r="I15821" s="10">
        <f t="shared" si="993"/>
        <v>0</v>
      </c>
      <c r="R15821">
        <f t="shared" si="994"/>
        <v>0</v>
      </c>
      <c r="S15821" s="3" t="str">
        <f t="shared" si="995"/>
        <v/>
      </c>
      <c r="T15821" s="9" t="str">
        <f t="shared" si="996"/>
        <v/>
      </c>
    </row>
    <row r="15822" spans="2:20" x14ac:dyDescent="0.3">
      <c r="B15822" t="s">
        <v>66</v>
      </c>
      <c r="C15822" t="s">
        <v>66</v>
      </c>
      <c r="I15822" s="10">
        <f t="shared" si="993"/>
        <v>0</v>
      </c>
      <c r="R15822">
        <f t="shared" si="994"/>
        <v>0</v>
      </c>
      <c r="S15822" s="3" t="str">
        <f t="shared" si="995"/>
        <v/>
      </c>
      <c r="T15822" s="9" t="str">
        <f t="shared" si="996"/>
        <v/>
      </c>
    </row>
    <row r="15823" spans="2:20" x14ac:dyDescent="0.3">
      <c r="B15823" t="s">
        <v>66</v>
      </c>
      <c r="C15823" t="s">
        <v>66</v>
      </c>
      <c r="I15823" s="10">
        <f t="shared" si="993"/>
        <v>0</v>
      </c>
      <c r="R15823">
        <f t="shared" si="994"/>
        <v>0</v>
      </c>
      <c r="S15823" s="3" t="str">
        <f t="shared" si="995"/>
        <v/>
      </c>
      <c r="T15823" s="9" t="str">
        <f t="shared" si="996"/>
        <v/>
      </c>
    </row>
    <row r="15824" spans="2:20" x14ac:dyDescent="0.3">
      <c r="B15824" t="s">
        <v>66</v>
      </c>
      <c r="C15824" t="s">
        <v>66</v>
      </c>
      <c r="I15824" s="10">
        <f t="shared" si="993"/>
        <v>0</v>
      </c>
      <c r="R15824">
        <f t="shared" si="994"/>
        <v>0</v>
      </c>
      <c r="S15824" s="3" t="str">
        <f t="shared" si="995"/>
        <v/>
      </c>
      <c r="T15824" s="9" t="str">
        <f t="shared" si="996"/>
        <v/>
      </c>
    </row>
    <row r="15825" spans="2:20" x14ac:dyDescent="0.3">
      <c r="B15825" t="s">
        <v>66</v>
      </c>
      <c r="C15825" t="s">
        <v>66</v>
      </c>
      <c r="I15825" s="10">
        <f t="shared" si="993"/>
        <v>0</v>
      </c>
      <c r="R15825">
        <f t="shared" si="994"/>
        <v>0</v>
      </c>
      <c r="S15825" s="3" t="str">
        <f t="shared" si="995"/>
        <v/>
      </c>
      <c r="T15825" s="9" t="str">
        <f t="shared" si="996"/>
        <v/>
      </c>
    </row>
    <row r="15826" spans="2:20" x14ac:dyDescent="0.3">
      <c r="B15826" t="s">
        <v>66</v>
      </c>
      <c r="C15826" t="s">
        <v>66</v>
      </c>
      <c r="I15826" s="10">
        <f t="shared" si="993"/>
        <v>0</v>
      </c>
      <c r="R15826">
        <f t="shared" si="994"/>
        <v>0</v>
      </c>
      <c r="S15826" s="3" t="str">
        <f t="shared" si="995"/>
        <v/>
      </c>
      <c r="T15826" s="9" t="str">
        <f t="shared" si="996"/>
        <v/>
      </c>
    </row>
    <row r="15827" spans="2:20" x14ac:dyDescent="0.3">
      <c r="B15827" t="s">
        <v>66</v>
      </c>
      <c r="C15827" t="s">
        <v>66</v>
      </c>
      <c r="I15827" s="10">
        <f t="shared" si="993"/>
        <v>0</v>
      </c>
      <c r="R15827">
        <f t="shared" si="994"/>
        <v>0</v>
      </c>
      <c r="S15827" s="3" t="str">
        <f t="shared" si="995"/>
        <v/>
      </c>
      <c r="T15827" s="9" t="str">
        <f t="shared" si="996"/>
        <v/>
      </c>
    </row>
    <row r="15828" spans="2:20" x14ac:dyDescent="0.3">
      <c r="B15828" t="s">
        <v>66</v>
      </c>
      <c r="C15828" t="s">
        <v>66</v>
      </c>
      <c r="I15828" s="10">
        <f t="shared" si="993"/>
        <v>0</v>
      </c>
      <c r="R15828">
        <f t="shared" si="994"/>
        <v>0</v>
      </c>
      <c r="S15828" s="3" t="str">
        <f t="shared" si="995"/>
        <v/>
      </c>
      <c r="T15828" s="9" t="str">
        <f t="shared" si="996"/>
        <v/>
      </c>
    </row>
    <row r="15829" spans="2:20" x14ac:dyDescent="0.3">
      <c r="B15829" t="s">
        <v>66</v>
      </c>
      <c r="C15829" t="s">
        <v>66</v>
      </c>
      <c r="I15829" s="10">
        <f t="shared" si="993"/>
        <v>0</v>
      </c>
      <c r="R15829">
        <f t="shared" si="994"/>
        <v>0</v>
      </c>
      <c r="S15829" s="3" t="str">
        <f t="shared" si="995"/>
        <v/>
      </c>
      <c r="T15829" s="9" t="str">
        <f t="shared" si="996"/>
        <v/>
      </c>
    </row>
    <row r="15830" spans="2:20" x14ac:dyDescent="0.3">
      <c r="B15830" t="s">
        <v>66</v>
      </c>
      <c r="C15830" t="s">
        <v>66</v>
      </c>
      <c r="I15830" s="10">
        <f t="shared" si="993"/>
        <v>0</v>
      </c>
      <c r="R15830">
        <f t="shared" si="994"/>
        <v>0</v>
      </c>
      <c r="S15830" s="3" t="str">
        <f t="shared" si="995"/>
        <v/>
      </c>
      <c r="T15830" s="9" t="str">
        <f t="shared" si="996"/>
        <v/>
      </c>
    </row>
    <row r="15831" spans="2:20" x14ac:dyDescent="0.3">
      <c r="B15831" t="s">
        <v>66</v>
      </c>
      <c r="C15831" t="s">
        <v>66</v>
      </c>
      <c r="I15831" s="10">
        <f t="shared" si="993"/>
        <v>0</v>
      </c>
      <c r="R15831">
        <f t="shared" si="994"/>
        <v>0</v>
      </c>
      <c r="S15831" s="3" t="str">
        <f t="shared" si="995"/>
        <v/>
      </c>
      <c r="T15831" s="9" t="str">
        <f t="shared" si="996"/>
        <v/>
      </c>
    </row>
    <row r="15832" spans="2:20" x14ac:dyDescent="0.3">
      <c r="B15832" t="s">
        <v>66</v>
      </c>
      <c r="C15832" t="s">
        <v>66</v>
      </c>
      <c r="I15832" s="10">
        <f t="shared" si="993"/>
        <v>0</v>
      </c>
      <c r="R15832">
        <f t="shared" si="994"/>
        <v>0</v>
      </c>
      <c r="S15832" s="3" t="str">
        <f t="shared" si="995"/>
        <v/>
      </c>
      <c r="T15832" s="9" t="str">
        <f t="shared" si="996"/>
        <v/>
      </c>
    </row>
    <row r="15833" spans="2:20" x14ac:dyDescent="0.3">
      <c r="B15833" t="s">
        <v>66</v>
      </c>
      <c r="C15833" t="s">
        <v>66</v>
      </c>
      <c r="I15833" s="10">
        <f t="shared" si="993"/>
        <v>0</v>
      </c>
      <c r="R15833">
        <f t="shared" si="994"/>
        <v>0</v>
      </c>
      <c r="S15833" s="3" t="str">
        <f t="shared" si="995"/>
        <v/>
      </c>
      <c r="T15833" s="9" t="str">
        <f t="shared" si="996"/>
        <v/>
      </c>
    </row>
    <row r="15834" spans="2:20" x14ac:dyDescent="0.3">
      <c r="B15834" t="s">
        <v>66</v>
      </c>
      <c r="C15834" t="s">
        <v>66</v>
      </c>
      <c r="I15834" s="10">
        <f t="shared" si="993"/>
        <v>0</v>
      </c>
      <c r="R15834">
        <f t="shared" si="994"/>
        <v>0</v>
      </c>
      <c r="S15834" s="3" t="str">
        <f t="shared" si="995"/>
        <v/>
      </c>
      <c r="T15834" s="9" t="str">
        <f t="shared" si="996"/>
        <v/>
      </c>
    </row>
    <row r="15835" spans="2:20" x14ac:dyDescent="0.3">
      <c r="B15835" t="s">
        <v>66</v>
      </c>
      <c r="C15835" t="s">
        <v>66</v>
      </c>
      <c r="I15835" s="10">
        <f t="shared" si="993"/>
        <v>0</v>
      </c>
      <c r="R15835">
        <f t="shared" si="994"/>
        <v>0</v>
      </c>
      <c r="S15835" s="3" t="str">
        <f t="shared" si="995"/>
        <v/>
      </c>
      <c r="T15835" s="9" t="str">
        <f t="shared" si="996"/>
        <v/>
      </c>
    </row>
    <row r="15836" spans="2:20" x14ac:dyDescent="0.3">
      <c r="B15836" t="s">
        <v>66</v>
      </c>
      <c r="C15836" t="s">
        <v>66</v>
      </c>
      <c r="I15836" s="10">
        <f t="shared" si="993"/>
        <v>0</v>
      </c>
      <c r="R15836">
        <f t="shared" si="994"/>
        <v>0</v>
      </c>
      <c r="S15836" s="3" t="str">
        <f t="shared" si="995"/>
        <v/>
      </c>
      <c r="T15836" s="9" t="str">
        <f t="shared" si="996"/>
        <v/>
      </c>
    </row>
    <row r="15837" spans="2:20" x14ac:dyDescent="0.3">
      <c r="B15837" t="s">
        <v>66</v>
      </c>
      <c r="C15837" t="s">
        <v>66</v>
      </c>
      <c r="I15837" s="10">
        <f t="shared" si="993"/>
        <v>0</v>
      </c>
      <c r="R15837">
        <f t="shared" si="994"/>
        <v>0</v>
      </c>
      <c r="S15837" s="3" t="str">
        <f t="shared" si="995"/>
        <v/>
      </c>
      <c r="T15837" s="9" t="str">
        <f t="shared" si="996"/>
        <v/>
      </c>
    </row>
    <row r="15838" spans="2:20" x14ac:dyDescent="0.3">
      <c r="B15838" t="s">
        <v>66</v>
      </c>
      <c r="C15838" t="s">
        <v>66</v>
      </c>
      <c r="I15838" s="10">
        <f t="shared" si="993"/>
        <v>0</v>
      </c>
      <c r="R15838">
        <f t="shared" si="994"/>
        <v>0</v>
      </c>
      <c r="S15838" s="3" t="str">
        <f t="shared" si="995"/>
        <v/>
      </c>
      <c r="T15838" s="9" t="str">
        <f t="shared" si="996"/>
        <v/>
      </c>
    </row>
    <row r="15839" spans="2:20" x14ac:dyDescent="0.3">
      <c r="B15839" t="s">
        <v>66</v>
      </c>
      <c r="C15839" t="s">
        <v>66</v>
      </c>
      <c r="I15839" s="10">
        <f t="shared" si="993"/>
        <v>0</v>
      </c>
      <c r="R15839">
        <f t="shared" si="994"/>
        <v>0</v>
      </c>
      <c r="S15839" s="3" t="str">
        <f t="shared" si="995"/>
        <v/>
      </c>
      <c r="T15839" s="9" t="str">
        <f t="shared" si="996"/>
        <v/>
      </c>
    </row>
    <row r="15840" spans="2:20" x14ac:dyDescent="0.3">
      <c r="B15840" t="s">
        <v>66</v>
      </c>
      <c r="C15840" t="s">
        <v>66</v>
      </c>
      <c r="I15840" s="10">
        <f t="shared" si="993"/>
        <v>0</v>
      </c>
      <c r="R15840">
        <f t="shared" si="994"/>
        <v>0</v>
      </c>
      <c r="S15840" s="3" t="str">
        <f t="shared" si="995"/>
        <v/>
      </c>
      <c r="T15840" s="9" t="str">
        <f t="shared" si="996"/>
        <v/>
      </c>
    </row>
    <row r="15841" spans="2:20" x14ac:dyDescent="0.3">
      <c r="B15841" t="s">
        <v>66</v>
      </c>
      <c r="C15841" t="s">
        <v>66</v>
      </c>
      <c r="I15841" s="10">
        <f t="shared" si="993"/>
        <v>0</v>
      </c>
      <c r="R15841">
        <f t="shared" si="994"/>
        <v>0</v>
      </c>
      <c r="S15841" s="3" t="str">
        <f t="shared" si="995"/>
        <v/>
      </c>
      <c r="T15841" s="9" t="str">
        <f t="shared" si="996"/>
        <v/>
      </c>
    </row>
    <row r="15842" spans="2:20" x14ac:dyDescent="0.3">
      <c r="B15842" t="s">
        <v>66</v>
      </c>
      <c r="C15842" t="s">
        <v>66</v>
      </c>
      <c r="I15842" s="10">
        <f t="shared" si="993"/>
        <v>0</v>
      </c>
      <c r="R15842">
        <f t="shared" si="994"/>
        <v>0</v>
      </c>
      <c r="S15842" s="3" t="str">
        <f t="shared" si="995"/>
        <v/>
      </c>
      <c r="T15842" s="9" t="str">
        <f t="shared" si="996"/>
        <v/>
      </c>
    </row>
    <row r="15843" spans="2:20" x14ac:dyDescent="0.3">
      <c r="B15843" t="s">
        <v>66</v>
      </c>
      <c r="C15843" t="s">
        <v>66</v>
      </c>
      <c r="I15843" s="10">
        <f t="shared" si="993"/>
        <v>0</v>
      </c>
      <c r="R15843">
        <f t="shared" si="994"/>
        <v>0</v>
      </c>
      <c r="S15843" s="3" t="str">
        <f t="shared" si="995"/>
        <v/>
      </c>
      <c r="T15843" s="9" t="str">
        <f t="shared" si="996"/>
        <v/>
      </c>
    </row>
    <row r="15844" spans="2:20" x14ac:dyDescent="0.3">
      <c r="B15844" t="s">
        <v>66</v>
      </c>
      <c r="C15844" t="s">
        <v>66</v>
      </c>
      <c r="I15844" s="10">
        <f t="shared" si="993"/>
        <v>0</v>
      </c>
      <c r="R15844">
        <f t="shared" si="994"/>
        <v>0</v>
      </c>
      <c r="S15844" s="3" t="str">
        <f t="shared" si="995"/>
        <v/>
      </c>
      <c r="T15844" s="9" t="str">
        <f t="shared" si="996"/>
        <v/>
      </c>
    </row>
    <row r="15845" spans="2:20" x14ac:dyDescent="0.3">
      <c r="B15845" t="s">
        <v>66</v>
      </c>
      <c r="C15845" t="s">
        <v>66</v>
      </c>
      <c r="I15845" s="10">
        <f t="shared" si="993"/>
        <v>0</v>
      </c>
      <c r="R15845">
        <f t="shared" si="994"/>
        <v>0</v>
      </c>
      <c r="S15845" s="3" t="str">
        <f t="shared" si="995"/>
        <v/>
      </c>
      <c r="T15845" s="9" t="str">
        <f t="shared" si="996"/>
        <v/>
      </c>
    </row>
    <row r="15846" spans="2:20" x14ac:dyDescent="0.3">
      <c r="B15846" t="s">
        <v>66</v>
      </c>
      <c r="C15846" t="s">
        <v>66</v>
      </c>
      <c r="I15846" s="10">
        <f t="shared" si="993"/>
        <v>0</v>
      </c>
      <c r="R15846">
        <f t="shared" si="994"/>
        <v>0</v>
      </c>
      <c r="S15846" s="3" t="str">
        <f t="shared" si="995"/>
        <v/>
      </c>
      <c r="T15846" s="9" t="str">
        <f t="shared" si="996"/>
        <v/>
      </c>
    </row>
    <row r="15847" spans="2:20" x14ac:dyDescent="0.3">
      <c r="B15847" t="s">
        <v>66</v>
      </c>
      <c r="C15847" t="s">
        <v>66</v>
      </c>
      <c r="I15847" s="10">
        <f t="shared" si="993"/>
        <v>0</v>
      </c>
      <c r="R15847">
        <f t="shared" si="994"/>
        <v>0</v>
      </c>
      <c r="S15847" s="3" t="str">
        <f t="shared" si="995"/>
        <v/>
      </c>
      <c r="T15847" s="9" t="str">
        <f t="shared" si="996"/>
        <v/>
      </c>
    </row>
    <row r="15848" spans="2:20" x14ac:dyDescent="0.3">
      <c r="B15848" t="s">
        <v>66</v>
      </c>
      <c r="C15848" t="s">
        <v>66</v>
      </c>
      <c r="I15848" s="10">
        <f t="shared" si="993"/>
        <v>0</v>
      </c>
      <c r="R15848">
        <f t="shared" si="994"/>
        <v>0</v>
      </c>
      <c r="S15848" s="3" t="str">
        <f t="shared" si="995"/>
        <v/>
      </c>
      <c r="T15848" s="9" t="str">
        <f t="shared" si="996"/>
        <v/>
      </c>
    </row>
    <row r="15849" spans="2:20" x14ac:dyDescent="0.3">
      <c r="B15849" t="s">
        <v>66</v>
      </c>
      <c r="C15849" t="s">
        <v>66</v>
      </c>
      <c r="I15849" s="10">
        <f t="shared" si="993"/>
        <v>0</v>
      </c>
      <c r="R15849">
        <f t="shared" si="994"/>
        <v>0</v>
      </c>
      <c r="S15849" s="3" t="str">
        <f t="shared" si="995"/>
        <v/>
      </c>
      <c r="T15849" s="9" t="str">
        <f t="shared" si="996"/>
        <v/>
      </c>
    </row>
    <row r="15850" spans="2:20" x14ac:dyDescent="0.3">
      <c r="B15850" t="s">
        <v>66</v>
      </c>
      <c r="C15850" t="s">
        <v>66</v>
      </c>
      <c r="I15850" s="10">
        <f t="shared" si="993"/>
        <v>0</v>
      </c>
      <c r="R15850">
        <f t="shared" si="994"/>
        <v>0</v>
      </c>
      <c r="S15850" s="3" t="str">
        <f t="shared" si="995"/>
        <v/>
      </c>
      <c r="T15850" s="9" t="str">
        <f t="shared" si="996"/>
        <v/>
      </c>
    </row>
    <row r="15851" spans="2:20" x14ac:dyDescent="0.3">
      <c r="B15851" t="s">
        <v>66</v>
      </c>
      <c r="C15851" t="s">
        <v>66</v>
      </c>
      <c r="I15851" s="10">
        <f t="shared" si="993"/>
        <v>0</v>
      </c>
      <c r="R15851">
        <f t="shared" si="994"/>
        <v>0</v>
      </c>
      <c r="S15851" s="3" t="str">
        <f t="shared" si="995"/>
        <v/>
      </c>
      <c r="T15851" s="9" t="str">
        <f t="shared" si="996"/>
        <v/>
      </c>
    </row>
    <row r="15852" spans="2:20" x14ac:dyDescent="0.3">
      <c r="B15852" t="s">
        <v>66</v>
      </c>
      <c r="C15852" t="s">
        <v>66</v>
      </c>
      <c r="I15852" s="10">
        <f t="shared" si="993"/>
        <v>0</v>
      </c>
      <c r="R15852">
        <f t="shared" si="994"/>
        <v>0</v>
      </c>
      <c r="S15852" s="3" t="str">
        <f t="shared" si="995"/>
        <v/>
      </c>
      <c r="T15852" s="9" t="str">
        <f t="shared" si="996"/>
        <v/>
      </c>
    </row>
    <row r="15853" spans="2:20" x14ac:dyDescent="0.3">
      <c r="B15853" t="s">
        <v>66</v>
      </c>
      <c r="C15853" t="s">
        <v>66</v>
      </c>
      <c r="I15853" s="10">
        <f t="shared" si="993"/>
        <v>0</v>
      </c>
      <c r="R15853">
        <f t="shared" si="994"/>
        <v>0</v>
      </c>
      <c r="S15853" s="3" t="str">
        <f t="shared" si="995"/>
        <v/>
      </c>
      <c r="T15853" s="9" t="str">
        <f t="shared" si="996"/>
        <v/>
      </c>
    </row>
    <row r="15854" spans="2:20" x14ac:dyDescent="0.3">
      <c r="B15854" t="s">
        <v>66</v>
      </c>
      <c r="C15854" t="s">
        <v>66</v>
      </c>
      <c r="I15854" s="10">
        <f t="shared" si="993"/>
        <v>0</v>
      </c>
      <c r="R15854">
        <f t="shared" si="994"/>
        <v>0</v>
      </c>
      <c r="S15854" s="3" t="str">
        <f t="shared" si="995"/>
        <v/>
      </c>
      <c r="T15854" s="9" t="str">
        <f t="shared" si="996"/>
        <v/>
      </c>
    </row>
    <row r="15855" spans="2:20" x14ac:dyDescent="0.3">
      <c r="B15855" t="s">
        <v>66</v>
      </c>
      <c r="C15855" t="s">
        <v>66</v>
      </c>
      <c r="I15855" s="10">
        <f t="shared" si="993"/>
        <v>0</v>
      </c>
      <c r="R15855">
        <f t="shared" si="994"/>
        <v>0</v>
      </c>
      <c r="S15855" s="3" t="str">
        <f t="shared" si="995"/>
        <v/>
      </c>
      <c r="T15855" s="9" t="str">
        <f t="shared" si="996"/>
        <v/>
      </c>
    </row>
    <row r="15856" spans="2:20" x14ac:dyDescent="0.3">
      <c r="B15856" t="s">
        <v>66</v>
      </c>
      <c r="C15856" t="s">
        <v>66</v>
      </c>
      <c r="I15856" s="10">
        <f t="shared" si="993"/>
        <v>0</v>
      </c>
      <c r="R15856">
        <f t="shared" si="994"/>
        <v>0</v>
      </c>
      <c r="S15856" s="3" t="str">
        <f t="shared" si="995"/>
        <v/>
      </c>
      <c r="T15856" s="9" t="str">
        <f t="shared" si="996"/>
        <v/>
      </c>
    </row>
    <row r="15857" spans="2:20" x14ac:dyDescent="0.3">
      <c r="B15857" t="s">
        <v>66</v>
      </c>
      <c r="C15857" t="s">
        <v>66</v>
      </c>
      <c r="I15857" s="10">
        <f t="shared" si="993"/>
        <v>0</v>
      </c>
      <c r="R15857">
        <f t="shared" si="994"/>
        <v>0</v>
      </c>
      <c r="S15857" s="3" t="str">
        <f t="shared" si="995"/>
        <v/>
      </c>
      <c r="T15857" s="9" t="str">
        <f t="shared" si="996"/>
        <v/>
      </c>
    </row>
    <row r="15858" spans="2:20" x14ac:dyDescent="0.3">
      <c r="B15858" t="s">
        <v>66</v>
      </c>
      <c r="C15858" t="s">
        <v>66</v>
      </c>
      <c r="I15858" s="10">
        <f t="shared" si="993"/>
        <v>0</v>
      </c>
      <c r="R15858">
        <f t="shared" si="994"/>
        <v>0</v>
      </c>
      <c r="S15858" s="3" t="str">
        <f t="shared" si="995"/>
        <v/>
      </c>
      <c r="T15858" s="9" t="str">
        <f t="shared" si="996"/>
        <v/>
      </c>
    </row>
    <row r="15859" spans="2:20" x14ac:dyDescent="0.3">
      <c r="B15859" t="s">
        <v>66</v>
      </c>
      <c r="C15859" t="s">
        <v>66</v>
      </c>
      <c r="I15859" s="10">
        <f t="shared" si="993"/>
        <v>0</v>
      </c>
      <c r="R15859">
        <f t="shared" si="994"/>
        <v>0</v>
      </c>
      <c r="S15859" s="3" t="str">
        <f t="shared" si="995"/>
        <v/>
      </c>
      <c r="T15859" s="9" t="str">
        <f t="shared" si="996"/>
        <v/>
      </c>
    </row>
    <row r="15860" spans="2:20" x14ac:dyDescent="0.3">
      <c r="B15860" t="s">
        <v>66</v>
      </c>
      <c r="C15860" t="s">
        <v>66</v>
      </c>
      <c r="I15860" s="10">
        <f t="shared" si="993"/>
        <v>0</v>
      </c>
      <c r="R15860">
        <f t="shared" si="994"/>
        <v>0</v>
      </c>
      <c r="S15860" s="3" t="str">
        <f t="shared" si="995"/>
        <v/>
      </c>
      <c r="T15860" s="9" t="str">
        <f t="shared" si="996"/>
        <v/>
      </c>
    </row>
    <row r="15861" spans="2:20" x14ac:dyDescent="0.3">
      <c r="B15861" t="s">
        <v>66</v>
      </c>
      <c r="C15861" t="s">
        <v>66</v>
      </c>
      <c r="I15861" s="10">
        <f t="shared" si="993"/>
        <v>0</v>
      </c>
      <c r="R15861">
        <f t="shared" si="994"/>
        <v>0</v>
      </c>
      <c r="S15861" s="3" t="str">
        <f t="shared" si="995"/>
        <v/>
      </c>
      <c r="T15861" s="9" t="str">
        <f t="shared" si="996"/>
        <v/>
      </c>
    </row>
    <row r="15862" spans="2:20" x14ac:dyDescent="0.3">
      <c r="B15862" t="s">
        <v>66</v>
      </c>
      <c r="C15862" t="s">
        <v>66</v>
      </c>
      <c r="I15862" s="10">
        <f t="shared" si="993"/>
        <v>0</v>
      </c>
      <c r="R15862">
        <f t="shared" si="994"/>
        <v>0</v>
      </c>
      <c r="S15862" s="3" t="str">
        <f t="shared" si="995"/>
        <v/>
      </c>
      <c r="T15862" s="9" t="str">
        <f t="shared" si="996"/>
        <v/>
      </c>
    </row>
    <row r="15863" spans="2:20" x14ac:dyDescent="0.3">
      <c r="B15863" t="s">
        <v>66</v>
      </c>
      <c r="C15863" t="s">
        <v>66</v>
      </c>
      <c r="I15863" s="10">
        <f t="shared" si="993"/>
        <v>0</v>
      </c>
      <c r="R15863">
        <f t="shared" si="994"/>
        <v>0</v>
      </c>
      <c r="S15863" s="3" t="str">
        <f t="shared" si="995"/>
        <v/>
      </c>
      <c r="T15863" s="9" t="str">
        <f t="shared" si="996"/>
        <v/>
      </c>
    </row>
    <row r="15864" spans="2:20" x14ac:dyDescent="0.3">
      <c r="B15864" t="s">
        <v>66</v>
      </c>
      <c r="C15864" t="s">
        <v>66</v>
      </c>
      <c r="I15864" s="10">
        <f t="shared" si="993"/>
        <v>0</v>
      </c>
      <c r="R15864">
        <f t="shared" si="994"/>
        <v>0</v>
      </c>
      <c r="S15864" s="3" t="str">
        <f t="shared" si="995"/>
        <v/>
      </c>
      <c r="T15864" s="9" t="str">
        <f t="shared" si="996"/>
        <v/>
      </c>
    </row>
    <row r="15865" spans="2:20" x14ac:dyDescent="0.3">
      <c r="B15865" t="s">
        <v>66</v>
      </c>
      <c r="C15865" t="s">
        <v>66</v>
      </c>
      <c r="I15865" s="10">
        <f t="shared" si="993"/>
        <v>0</v>
      </c>
      <c r="R15865">
        <f t="shared" si="994"/>
        <v>0</v>
      </c>
      <c r="S15865" s="3" t="str">
        <f t="shared" si="995"/>
        <v/>
      </c>
      <c r="T15865" s="9" t="str">
        <f t="shared" si="996"/>
        <v/>
      </c>
    </row>
    <row r="15866" spans="2:20" x14ac:dyDescent="0.3">
      <c r="B15866" t="s">
        <v>66</v>
      </c>
      <c r="C15866" t="s">
        <v>66</v>
      </c>
      <c r="I15866" s="10">
        <f t="shared" si="993"/>
        <v>0</v>
      </c>
      <c r="R15866">
        <f t="shared" si="994"/>
        <v>0</v>
      </c>
      <c r="S15866" s="3" t="str">
        <f t="shared" si="995"/>
        <v/>
      </c>
      <c r="T15866" s="9" t="str">
        <f t="shared" si="996"/>
        <v/>
      </c>
    </row>
    <row r="15867" spans="2:20" x14ac:dyDescent="0.3">
      <c r="B15867" t="s">
        <v>66</v>
      </c>
      <c r="C15867" t="s">
        <v>66</v>
      </c>
      <c r="I15867" s="10">
        <f t="shared" si="993"/>
        <v>0</v>
      </c>
      <c r="R15867">
        <f t="shared" si="994"/>
        <v>0</v>
      </c>
      <c r="S15867" s="3" t="str">
        <f t="shared" si="995"/>
        <v/>
      </c>
      <c r="T15867" s="9" t="str">
        <f t="shared" si="996"/>
        <v/>
      </c>
    </row>
    <row r="15868" spans="2:20" x14ac:dyDescent="0.3">
      <c r="B15868" t="s">
        <v>66</v>
      </c>
      <c r="C15868" t="s">
        <v>66</v>
      </c>
      <c r="I15868" s="10">
        <f t="shared" si="993"/>
        <v>0</v>
      </c>
      <c r="R15868">
        <f t="shared" si="994"/>
        <v>0</v>
      </c>
      <c r="S15868" s="3" t="str">
        <f t="shared" si="995"/>
        <v/>
      </c>
      <c r="T15868" s="9" t="str">
        <f t="shared" si="996"/>
        <v/>
      </c>
    </row>
    <row r="15869" spans="2:20" x14ac:dyDescent="0.3">
      <c r="B15869" t="s">
        <v>66</v>
      </c>
      <c r="C15869" t="s">
        <v>66</v>
      </c>
      <c r="I15869" s="10">
        <f t="shared" si="993"/>
        <v>0</v>
      </c>
      <c r="R15869">
        <f t="shared" si="994"/>
        <v>0</v>
      </c>
      <c r="S15869" s="3" t="str">
        <f t="shared" si="995"/>
        <v/>
      </c>
      <c r="T15869" s="9" t="str">
        <f t="shared" si="996"/>
        <v/>
      </c>
    </row>
    <row r="15870" spans="2:20" x14ac:dyDescent="0.3">
      <c r="B15870" t="s">
        <v>66</v>
      </c>
      <c r="C15870" t="s">
        <v>66</v>
      </c>
      <c r="I15870" s="10">
        <f t="shared" si="993"/>
        <v>0</v>
      </c>
      <c r="R15870">
        <f t="shared" si="994"/>
        <v>0</v>
      </c>
      <c r="S15870" s="3" t="str">
        <f t="shared" si="995"/>
        <v/>
      </c>
      <c r="T15870" s="9" t="str">
        <f t="shared" si="996"/>
        <v/>
      </c>
    </row>
    <row r="15871" spans="2:20" x14ac:dyDescent="0.3">
      <c r="B15871" t="s">
        <v>66</v>
      </c>
      <c r="C15871" t="s">
        <v>66</v>
      </c>
      <c r="I15871" s="10">
        <f t="shared" si="993"/>
        <v>0</v>
      </c>
      <c r="R15871">
        <f t="shared" si="994"/>
        <v>0</v>
      </c>
      <c r="S15871" s="3" t="str">
        <f t="shared" si="995"/>
        <v/>
      </c>
      <c r="T15871" s="9" t="str">
        <f t="shared" si="996"/>
        <v/>
      </c>
    </row>
    <row r="15872" spans="2:20" x14ac:dyDescent="0.3">
      <c r="B15872" t="s">
        <v>66</v>
      </c>
      <c r="C15872" t="s">
        <v>66</v>
      </c>
      <c r="I15872" s="10">
        <f t="shared" si="993"/>
        <v>0</v>
      </c>
      <c r="R15872">
        <f t="shared" si="994"/>
        <v>0</v>
      </c>
      <c r="S15872" s="3" t="str">
        <f t="shared" si="995"/>
        <v/>
      </c>
      <c r="T15872" s="9" t="str">
        <f t="shared" si="996"/>
        <v/>
      </c>
    </row>
    <row r="15873" spans="2:20" x14ac:dyDescent="0.3">
      <c r="B15873" t="s">
        <v>66</v>
      </c>
      <c r="C15873" t="s">
        <v>66</v>
      </c>
      <c r="I15873" s="10">
        <f t="shared" si="993"/>
        <v>0</v>
      </c>
      <c r="R15873">
        <f t="shared" si="994"/>
        <v>0</v>
      </c>
      <c r="S15873" s="3" t="str">
        <f t="shared" si="995"/>
        <v/>
      </c>
      <c r="T15873" s="9" t="str">
        <f t="shared" si="996"/>
        <v/>
      </c>
    </row>
    <row r="15874" spans="2:20" x14ac:dyDescent="0.3">
      <c r="B15874" t="s">
        <v>66</v>
      </c>
      <c r="C15874" t="s">
        <v>66</v>
      </c>
      <c r="I15874" s="10">
        <f t="shared" si="993"/>
        <v>0</v>
      </c>
      <c r="R15874">
        <f t="shared" si="994"/>
        <v>0</v>
      </c>
      <c r="S15874" s="3" t="str">
        <f t="shared" si="995"/>
        <v/>
      </c>
      <c r="T15874" s="9" t="str">
        <f t="shared" si="996"/>
        <v/>
      </c>
    </row>
    <row r="15875" spans="2:20" x14ac:dyDescent="0.3">
      <c r="B15875" t="s">
        <v>66</v>
      </c>
      <c r="C15875" t="s">
        <v>66</v>
      </c>
      <c r="I15875" s="10">
        <f t="shared" ref="I15875:I15938" si="997">H15875*0.5</f>
        <v>0</v>
      </c>
      <c r="R15875">
        <f t="shared" ref="R15875:R15938" si="998">SUM(I15875:Q15875)</f>
        <v>0</v>
      </c>
      <c r="S15875" s="3" t="str">
        <f t="shared" ref="S15875:S15938" si="999">IFERROR(IF(R15875&lt;=H15875,R15875/H15875*100,100),"")</f>
        <v/>
      </c>
      <c r="T15875" s="9" t="str">
        <f t="shared" ref="T15875:T15938" si="1000">IFERROR(G15875*S15875/100,"")</f>
        <v/>
      </c>
    </row>
    <row r="15876" spans="2:20" x14ac:dyDescent="0.3">
      <c r="B15876" t="s">
        <v>66</v>
      </c>
      <c r="C15876" t="s">
        <v>66</v>
      </c>
      <c r="I15876" s="10">
        <f t="shared" si="997"/>
        <v>0</v>
      </c>
      <c r="R15876">
        <f t="shared" si="998"/>
        <v>0</v>
      </c>
      <c r="S15876" s="3" t="str">
        <f t="shared" si="999"/>
        <v/>
      </c>
      <c r="T15876" s="9" t="str">
        <f t="shared" si="1000"/>
        <v/>
      </c>
    </row>
    <row r="15877" spans="2:20" x14ac:dyDescent="0.3">
      <c r="B15877" t="s">
        <v>66</v>
      </c>
      <c r="C15877" t="s">
        <v>66</v>
      </c>
      <c r="I15877" s="10">
        <f t="shared" si="997"/>
        <v>0</v>
      </c>
      <c r="R15877">
        <f t="shared" si="998"/>
        <v>0</v>
      </c>
      <c r="S15877" s="3" t="str">
        <f t="shared" si="999"/>
        <v/>
      </c>
      <c r="T15877" s="9" t="str">
        <f t="shared" si="1000"/>
        <v/>
      </c>
    </row>
    <row r="15878" spans="2:20" x14ac:dyDescent="0.3">
      <c r="B15878" t="s">
        <v>66</v>
      </c>
      <c r="C15878" t="s">
        <v>66</v>
      </c>
      <c r="I15878" s="10">
        <f t="shared" si="997"/>
        <v>0</v>
      </c>
      <c r="R15878">
        <f t="shared" si="998"/>
        <v>0</v>
      </c>
      <c r="S15878" s="3" t="str">
        <f t="shared" si="999"/>
        <v/>
      </c>
      <c r="T15878" s="9" t="str">
        <f t="shared" si="1000"/>
        <v/>
      </c>
    </row>
    <row r="15879" spans="2:20" x14ac:dyDescent="0.3">
      <c r="B15879" t="s">
        <v>66</v>
      </c>
      <c r="C15879" t="s">
        <v>66</v>
      </c>
      <c r="I15879" s="10">
        <f t="shared" si="997"/>
        <v>0</v>
      </c>
      <c r="R15879">
        <f t="shared" si="998"/>
        <v>0</v>
      </c>
      <c r="S15879" s="3" t="str">
        <f t="shared" si="999"/>
        <v/>
      </c>
      <c r="T15879" s="9" t="str">
        <f t="shared" si="1000"/>
        <v/>
      </c>
    </row>
    <row r="15880" spans="2:20" x14ac:dyDescent="0.3">
      <c r="B15880" t="s">
        <v>66</v>
      </c>
      <c r="C15880" t="s">
        <v>66</v>
      </c>
      <c r="I15880" s="10">
        <f t="shared" si="997"/>
        <v>0</v>
      </c>
      <c r="R15880">
        <f t="shared" si="998"/>
        <v>0</v>
      </c>
      <c r="S15880" s="3" t="str">
        <f t="shared" si="999"/>
        <v/>
      </c>
      <c r="T15880" s="9" t="str">
        <f t="shared" si="1000"/>
        <v/>
      </c>
    </row>
    <row r="15881" spans="2:20" x14ac:dyDescent="0.3">
      <c r="B15881" t="s">
        <v>66</v>
      </c>
      <c r="C15881" t="s">
        <v>66</v>
      </c>
      <c r="I15881" s="10">
        <f t="shared" si="997"/>
        <v>0</v>
      </c>
      <c r="R15881">
        <f t="shared" si="998"/>
        <v>0</v>
      </c>
      <c r="S15881" s="3" t="str">
        <f t="shared" si="999"/>
        <v/>
      </c>
      <c r="T15881" s="9" t="str">
        <f t="shared" si="1000"/>
        <v/>
      </c>
    </row>
    <row r="15882" spans="2:20" x14ac:dyDescent="0.3">
      <c r="B15882" t="s">
        <v>66</v>
      </c>
      <c r="C15882" t="s">
        <v>66</v>
      </c>
      <c r="I15882" s="10">
        <f t="shared" si="997"/>
        <v>0</v>
      </c>
      <c r="R15882">
        <f t="shared" si="998"/>
        <v>0</v>
      </c>
      <c r="S15882" s="3" t="str">
        <f t="shared" si="999"/>
        <v/>
      </c>
      <c r="T15882" s="9" t="str">
        <f t="shared" si="1000"/>
        <v/>
      </c>
    </row>
    <row r="15883" spans="2:20" x14ac:dyDescent="0.3">
      <c r="B15883" t="s">
        <v>66</v>
      </c>
      <c r="C15883" t="s">
        <v>66</v>
      </c>
      <c r="I15883" s="10">
        <f t="shared" si="997"/>
        <v>0</v>
      </c>
      <c r="R15883">
        <f t="shared" si="998"/>
        <v>0</v>
      </c>
      <c r="S15883" s="3" t="str">
        <f t="shared" si="999"/>
        <v/>
      </c>
      <c r="T15883" s="9" t="str">
        <f t="shared" si="1000"/>
        <v/>
      </c>
    </row>
    <row r="15884" spans="2:20" x14ac:dyDescent="0.3">
      <c r="B15884" t="s">
        <v>66</v>
      </c>
      <c r="C15884" t="s">
        <v>66</v>
      </c>
      <c r="I15884" s="10">
        <f t="shared" si="997"/>
        <v>0</v>
      </c>
      <c r="R15884">
        <f t="shared" si="998"/>
        <v>0</v>
      </c>
      <c r="S15884" s="3" t="str">
        <f t="shared" si="999"/>
        <v/>
      </c>
      <c r="T15884" s="9" t="str">
        <f t="shared" si="1000"/>
        <v/>
      </c>
    </row>
    <row r="15885" spans="2:20" x14ac:dyDescent="0.3">
      <c r="B15885" t="s">
        <v>66</v>
      </c>
      <c r="C15885" t="s">
        <v>66</v>
      </c>
      <c r="I15885" s="10">
        <f t="shared" si="997"/>
        <v>0</v>
      </c>
      <c r="R15885">
        <f t="shared" si="998"/>
        <v>0</v>
      </c>
      <c r="S15885" s="3" t="str">
        <f t="shared" si="999"/>
        <v/>
      </c>
      <c r="T15885" s="9" t="str">
        <f t="shared" si="1000"/>
        <v/>
      </c>
    </row>
    <row r="15886" spans="2:20" x14ac:dyDescent="0.3">
      <c r="B15886" t="s">
        <v>66</v>
      </c>
      <c r="C15886" t="s">
        <v>66</v>
      </c>
      <c r="I15886" s="10">
        <f t="shared" si="997"/>
        <v>0</v>
      </c>
      <c r="R15886">
        <f t="shared" si="998"/>
        <v>0</v>
      </c>
      <c r="S15886" s="3" t="str">
        <f t="shared" si="999"/>
        <v/>
      </c>
      <c r="T15886" s="9" t="str">
        <f t="shared" si="1000"/>
        <v/>
      </c>
    </row>
    <row r="15887" spans="2:20" x14ac:dyDescent="0.3">
      <c r="B15887" t="s">
        <v>66</v>
      </c>
      <c r="C15887" t="s">
        <v>66</v>
      </c>
      <c r="I15887" s="10">
        <f t="shared" si="997"/>
        <v>0</v>
      </c>
      <c r="R15887">
        <f t="shared" si="998"/>
        <v>0</v>
      </c>
      <c r="S15887" s="3" t="str">
        <f t="shared" si="999"/>
        <v/>
      </c>
      <c r="T15887" s="9" t="str">
        <f t="shared" si="1000"/>
        <v/>
      </c>
    </row>
    <row r="15888" spans="2:20" x14ac:dyDescent="0.3">
      <c r="B15888" t="s">
        <v>66</v>
      </c>
      <c r="C15888" t="s">
        <v>66</v>
      </c>
      <c r="I15888" s="10">
        <f t="shared" si="997"/>
        <v>0</v>
      </c>
      <c r="R15888">
        <f t="shared" si="998"/>
        <v>0</v>
      </c>
      <c r="S15888" s="3" t="str">
        <f t="shared" si="999"/>
        <v/>
      </c>
      <c r="T15888" s="9" t="str">
        <f t="shared" si="1000"/>
        <v/>
      </c>
    </row>
    <row r="15889" spans="2:20" x14ac:dyDescent="0.3">
      <c r="B15889" t="s">
        <v>66</v>
      </c>
      <c r="C15889" t="s">
        <v>66</v>
      </c>
      <c r="I15889" s="10">
        <f t="shared" si="997"/>
        <v>0</v>
      </c>
      <c r="R15889">
        <f t="shared" si="998"/>
        <v>0</v>
      </c>
      <c r="S15889" s="3" t="str">
        <f t="shared" si="999"/>
        <v/>
      </c>
      <c r="T15889" s="9" t="str">
        <f t="shared" si="1000"/>
        <v/>
      </c>
    </row>
    <row r="15890" spans="2:20" x14ac:dyDescent="0.3">
      <c r="B15890" t="s">
        <v>66</v>
      </c>
      <c r="C15890" t="s">
        <v>66</v>
      </c>
      <c r="I15890" s="10">
        <f t="shared" si="997"/>
        <v>0</v>
      </c>
      <c r="R15890">
        <f t="shared" si="998"/>
        <v>0</v>
      </c>
      <c r="S15890" s="3" t="str">
        <f t="shared" si="999"/>
        <v/>
      </c>
      <c r="T15890" s="9" t="str">
        <f t="shared" si="1000"/>
        <v/>
      </c>
    </row>
    <row r="15891" spans="2:20" x14ac:dyDescent="0.3">
      <c r="B15891" t="s">
        <v>66</v>
      </c>
      <c r="C15891" t="s">
        <v>66</v>
      </c>
      <c r="I15891" s="10">
        <f t="shared" si="997"/>
        <v>0</v>
      </c>
      <c r="R15891">
        <f t="shared" si="998"/>
        <v>0</v>
      </c>
      <c r="S15891" s="3" t="str">
        <f t="shared" si="999"/>
        <v/>
      </c>
      <c r="T15891" s="9" t="str">
        <f t="shared" si="1000"/>
        <v/>
      </c>
    </row>
    <row r="15892" spans="2:20" x14ac:dyDescent="0.3">
      <c r="B15892" t="s">
        <v>66</v>
      </c>
      <c r="C15892" t="s">
        <v>66</v>
      </c>
      <c r="I15892" s="10">
        <f t="shared" si="997"/>
        <v>0</v>
      </c>
      <c r="R15892">
        <f t="shared" si="998"/>
        <v>0</v>
      </c>
      <c r="S15892" s="3" t="str">
        <f t="shared" si="999"/>
        <v/>
      </c>
      <c r="T15892" s="9" t="str">
        <f t="shared" si="1000"/>
        <v/>
      </c>
    </row>
    <row r="15893" spans="2:20" x14ac:dyDescent="0.3">
      <c r="B15893" t="s">
        <v>66</v>
      </c>
      <c r="C15893" t="s">
        <v>66</v>
      </c>
      <c r="I15893" s="10">
        <f t="shared" si="997"/>
        <v>0</v>
      </c>
      <c r="R15893">
        <f t="shared" si="998"/>
        <v>0</v>
      </c>
      <c r="S15893" s="3" t="str">
        <f t="shared" si="999"/>
        <v/>
      </c>
      <c r="T15893" s="9" t="str">
        <f t="shared" si="1000"/>
        <v/>
      </c>
    </row>
    <row r="15894" spans="2:20" x14ac:dyDescent="0.3">
      <c r="B15894" t="s">
        <v>66</v>
      </c>
      <c r="C15894" t="s">
        <v>66</v>
      </c>
      <c r="I15894" s="10">
        <f t="shared" si="997"/>
        <v>0</v>
      </c>
      <c r="R15894">
        <f t="shared" si="998"/>
        <v>0</v>
      </c>
      <c r="S15894" s="3" t="str">
        <f t="shared" si="999"/>
        <v/>
      </c>
      <c r="T15894" s="9" t="str">
        <f t="shared" si="1000"/>
        <v/>
      </c>
    </row>
    <row r="15895" spans="2:20" x14ac:dyDescent="0.3">
      <c r="B15895" t="s">
        <v>66</v>
      </c>
      <c r="C15895" t="s">
        <v>66</v>
      </c>
      <c r="I15895" s="10">
        <f t="shared" si="997"/>
        <v>0</v>
      </c>
      <c r="R15895">
        <f t="shared" si="998"/>
        <v>0</v>
      </c>
      <c r="S15895" s="3" t="str">
        <f t="shared" si="999"/>
        <v/>
      </c>
      <c r="T15895" s="9" t="str">
        <f t="shared" si="1000"/>
        <v/>
      </c>
    </row>
    <row r="15896" spans="2:20" x14ac:dyDescent="0.3">
      <c r="B15896" t="s">
        <v>66</v>
      </c>
      <c r="C15896" t="s">
        <v>66</v>
      </c>
      <c r="I15896" s="10">
        <f t="shared" si="997"/>
        <v>0</v>
      </c>
      <c r="R15896">
        <f t="shared" si="998"/>
        <v>0</v>
      </c>
      <c r="S15896" s="3" t="str">
        <f t="shared" si="999"/>
        <v/>
      </c>
      <c r="T15896" s="9" t="str">
        <f t="shared" si="1000"/>
        <v/>
      </c>
    </row>
    <row r="15897" spans="2:20" x14ac:dyDescent="0.3">
      <c r="B15897" t="s">
        <v>66</v>
      </c>
      <c r="C15897" t="s">
        <v>66</v>
      </c>
      <c r="I15897" s="10">
        <f t="shared" si="997"/>
        <v>0</v>
      </c>
      <c r="R15897">
        <f t="shared" si="998"/>
        <v>0</v>
      </c>
      <c r="S15897" s="3" t="str">
        <f t="shared" si="999"/>
        <v/>
      </c>
      <c r="T15897" s="9" t="str">
        <f t="shared" si="1000"/>
        <v/>
      </c>
    </row>
    <row r="15898" spans="2:20" x14ac:dyDescent="0.3">
      <c r="B15898" t="s">
        <v>66</v>
      </c>
      <c r="C15898" t="s">
        <v>66</v>
      </c>
      <c r="I15898" s="10">
        <f t="shared" si="997"/>
        <v>0</v>
      </c>
      <c r="R15898">
        <f t="shared" si="998"/>
        <v>0</v>
      </c>
      <c r="S15898" s="3" t="str">
        <f t="shared" si="999"/>
        <v/>
      </c>
      <c r="T15898" s="9" t="str">
        <f t="shared" si="1000"/>
        <v/>
      </c>
    </row>
    <row r="15899" spans="2:20" x14ac:dyDescent="0.3">
      <c r="B15899" t="s">
        <v>66</v>
      </c>
      <c r="C15899" t="s">
        <v>66</v>
      </c>
      <c r="I15899" s="10">
        <f t="shared" si="997"/>
        <v>0</v>
      </c>
      <c r="R15899">
        <f t="shared" si="998"/>
        <v>0</v>
      </c>
      <c r="S15899" s="3" t="str">
        <f t="shared" si="999"/>
        <v/>
      </c>
      <c r="T15899" s="9" t="str">
        <f t="shared" si="1000"/>
        <v/>
      </c>
    </row>
    <row r="15900" spans="2:20" x14ac:dyDescent="0.3">
      <c r="B15900" t="s">
        <v>66</v>
      </c>
      <c r="C15900" t="s">
        <v>66</v>
      </c>
      <c r="I15900" s="10">
        <f t="shared" si="997"/>
        <v>0</v>
      </c>
      <c r="R15900">
        <f t="shared" si="998"/>
        <v>0</v>
      </c>
      <c r="S15900" s="3" t="str">
        <f t="shared" si="999"/>
        <v/>
      </c>
      <c r="T15900" s="9" t="str">
        <f t="shared" si="1000"/>
        <v/>
      </c>
    </row>
    <row r="15901" spans="2:20" x14ac:dyDescent="0.3">
      <c r="B15901" t="s">
        <v>66</v>
      </c>
      <c r="C15901" t="s">
        <v>66</v>
      </c>
      <c r="I15901" s="10">
        <f t="shared" si="997"/>
        <v>0</v>
      </c>
      <c r="R15901">
        <f t="shared" si="998"/>
        <v>0</v>
      </c>
      <c r="S15901" s="3" t="str">
        <f t="shared" si="999"/>
        <v/>
      </c>
      <c r="T15901" s="9" t="str">
        <f t="shared" si="1000"/>
        <v/>
      </c>
    </row>
    <row r="15902" spans="2:20" x14ac:dyDescent="0.3">
      <c r="B15902" t="s">
        <v>66</v>
      </c>
      <c r="C15902" t="s">
        <v>66</v>
      </c>
      <c r="I15902" s="10">
        <f t="shared" si="997"/>
        <v>0</v>
      </c>
      <c r="R15902">
        <f t="shared" si="998"/>
        <v>0</v>
      </c>
      <c r="S15902" s="3" t="str">
        <f t="shared" si="999"/>
        <v/>
      </c>
      <c r="T15902" s="9" t="str">
        <f t="shared" si="1000"/>
        <v/>
      </c>
    </row>
    <row r="15903" spans="2:20" x14ac:dyDescent="0.3">
      <c r="B15903" t="s">
        <v>66</v>
      </c>
      <c r="C15903" t="s">
        <v>66</v>
      </c>
      <c r="I15903" s="10">
        <f t="shared" si="997"/>
        <v>0</v>
      </c>
      <c r="R15903">
        <f t="shared" si="998"/>
        <v>0</v>
      </c>
      <c r="S15903" s="3" t="str">
        <f t="shared" si="999"/>
        <v/>
      </c>
      <c r="T15903" s="9" t="str">
        <f t="shared" si="1000"/>
        <v/>
      </c>
    </row>
    <row r="15904" spans="2:20" x14ac:dyDescent="0.3">
      <c r="B15904" t="s">
        <v>66</v>
      </c>
      <c r="C15904" t="s">
        <v>66</v>
      </c>
      <c r="I15904" s="10">
        <f t="shared" si="997"/>
        <v>0</v>
      </c>
      <c r="R15904">
        <f t="shared" si="998"/>
        <v>0</v>
      </c>
      <c r="S15904" s="3" t="str">
        <f t="shared" si="999"/>
        <v/>
      </c>
      <c r="T15904" s="9" t="str">
        <f t="shared" si="1000"/>
        <v/>
      </c>
    </row>
    <row r="15905" spans="2:20" x14ac:dyDescent="0.3">
      <c r="B15905" t="s">
        <v>66</v>
      </c>
      <c r="C15905" t="s">
        <v>66</v>
      </c>
      <c r="I15905" s="10">
        <f t="shared" si="997"/>
        <v>0</v>
      </c>
      <c r="R15905">
        <f t="shared" si="998"/>
        <v>0</v>
      </c>
      <c r="S15905" s="3" t="str">
        <f t="shared" si="999"/>
        <v/>
      </c>
      <c r="T15905" s="9" t="str">
        <f t="shared" si="1000"/>
        <v/>
      </c>
    </row>
    <row r="15906" spans="2:20" x14ac:dyDescent="0.3">
      <c r="B15906" t="s">
        <v>66</v>
      </c>
      <c r="C15906" t="s">
        <v>66</v>
      </c>
      <c r="I15906" s="10">
        <f t="shared" si="997"/>
        <v>0</v>
      </c>
      <c r="R15906">
        <f t="shared" si="998"/>
        <v>0</v>
      </c>
      <c r="S15906" s="3" t="str">
        <f t="shared" si="999"/>
        <v/>
      </c>
      <c r="T15906" s="9" t="str">
        <f t="shared" si="1000"/>
        <v/>
      </c>
    </row>
    <row r="15907" spans="2:20" x14ac:dyDescent="0.3">
      <c r="B15907" t="s">
        <v>66</v>
      </c>
      <c r="C15907" t="s">
        <v>66</v>
      </c>
      <c r="I15907" s="10">
        <f t="shared" si="997"/>
        <v>0</v>
      </c>
      <c r="R15907">
        <f t="shared" si="998"/>
        <v>0</v>
      </c>
      <c r="S15907" s="3" t="str">
        <f t="shared" si="999"/>
        <v/>
      </c>
      <c r="T15907" s="9" t="str">
        <f t="shared" si="1000"/>
        <v/>
      </c>
    </row>
    <row r="15908" spans="2:20" x14ac:dyDescent="0.3">
      <c r="B15908" t="s">
        <v>66</v>
      </c>
      <c r="C15908" t="s">
        <v>66</v>
      </c>
      <c r="I15908" s="10">
        <f t="shared" si="997"/>
        <v>0</v>
      </c>
      <c r="R15908">
        <f t="shared" si="998"/>
        <v>0</v>
      </c>
      <c r="S15908" s="3" t="str">
        <f t="shared" si="999"/>
        <v/>
      </c>
      <c r="T15908" s="9" t="str">
        <f t="shared" si="1000"/>
        <v/>
      </c>
    </row>
    <row r="15909" spans="2:20" x14ac:dyDescent="0.3">
      <c r="B15909" t="s">
        <v>66</v>
      </c>
      <c r="C15909" t="s">
        <v>66</v>
      </c>
      <c r="I15909" s="10">
        <f t="shared" si="997"/>
        <v>0</v>
      </c>
      <c r="R15909">
        <f t="shared" si="998"/>
        <v>0</v>
      </c>
      <c r="S15909" s="3" t="str">
        <f t="shared" si="999"/>
        <v/>
      </c>
      <c r="T15909" s="9" t="str">
        <f t="shared" si="1000"/>
        <v/>
      </c>
    </row>
    <row r="15910" spans="2:20" x14ac:dyDescent="0.3">
      <c r="B15910" t="s">
        <v>66</v>
      </c>
      <c r="C15910" t="s">
        <v>66</v>
      </c>
      <c r="I15910" s="10">
        <f t="shared" si="997"/>
        <v>0</v>
      </c>
      <c r="R15910">
        <f t="shared" si="998"/>
        <v>0</v>
      </c>
      <c r="S15910" s="3" t="str">
        <f t="shared" si="999"/>
        <v/>
      </c>
      <c r="T15910" s="9" t="str">
        <f t="shared" si="1000"/>
        <v/>
      </c>
    </row>
    <row r="15911" spans="2:20" x14ac:dyDescent="0.3">
      <c r="B15911" t="s">
        <v>66</v>
      </c>
      <c r="C15911" t="s">
        <v>66</v>
      </c>
      <c r="I15911" s="10">
        <f t="shared" si="997"/>
        <v>0</v>
      </c>
      <c r="R15911">
        <f t="shared" si="998"/>
        <v>0</v>
      </c>
      <c r="S15911" s="3" t="str">
        <f t="shared" si="999"/>
        <v/>
      </c>
      <c r="T15911" s="9" t="str">
        <f t="shared" si="1000"/>
        <v/>
      </c>
    </row>
    <row r="15912" spans="2:20" x14ac:dyDescent="0.3">
      <c r="B15912" t="s">
        <v>66</v>
      </c>
      <c r="C15912" t="s">
        <v>66</v>
      </c>
      <c r="I15912" s="10">
        <f t="shared" si="997"/>
        <v>0</v>
      </c>
      <c r="R15912">
        <f t="shared" si="998"/>
        <v>0</v>
      </c>
      <c r="S15912" s="3" t="str">
        <f t="shared" si="999"/>
        <v/>
      </c>
      <c r="T15912" s="9" t="str">
        <f t="shared" si="1000"/>
        <v/>
      </c>
    </row>
    <row r="15913" spans="2:20" x14ac:dyDescent="0.3">
      <c r="B15913" t="s">
        <v>66</v>
      </c>
      <c r="C15913" t="s">
        <v>66</v>
      </c>
      <c r="I15913" s="10">
        <f t="shared" si="997"/>
        <v>0</v>
      </c>
      <c r="R15913">
        <f t="shared" si="998"/>
        <v>0</v>
      </c>
      <c r="S15913" s="3" t="str">
        <f t="shared" si="999"/>
        <v/>
      </c>
      <c r="T15913" s="9" t="str">
        <f t="shared" si="1000"/>
        <v/>
      </c>
    </row>
    <row r="15914" spans="2:20" x14ac:dyDescent="0.3">
      <c r="B15914" t="s">
        <v>66</v>
      </c>
      <c r="C15914" t="s">
        <v>66</v>
      </c>
      <c r="I15914" s="10">
        <f t="shared" si="997"/>
        <v>0</v>
      </c>
      <c r="R15914">
        <f t="shared" si="998"/>
        <v>0</v>
      </c>
      <c r="S15914" s="3" t="str">
        <f t="shared" si="999"/>
        <v/>
      </c>
      <c r="T15914" s="9" t="str">
        <f t="shared" si="1000"/>
        <v/>
      </c>
    </row>
    <row r="15915" spans="2:20" x14ac:dyDescent="0.3">
      <c r="B15915" t="s">
        <v>66</v>
      </c>
      <c r="C15915" t="s">
        <v>66</v>
      </c>
      <c r="I15915" s="10">
        <f t="shared" si="997"/>
        <v>0</v>
      </c>
      <c r="R15915">
        <f t="shared" si="998"/>
        <v>0</v>
      </c>
      <c r="S15915" s="3" t="str">
        <f t="shared" si="999"/>
        <v/>
      </c>
      <c r="T15915" s="9" t="str">
        <f t="shared" si="1000"/>
        <v/>
      </c>
    </row>
    <row r="15916" spans="2:20" x14ac:dyDescent="0.3">
      <c r="B15916" t="s">
        <v>66</v>
      </c>
      <c r="C15916" t="s">
        <v>66</v>
      </c>
      <c r="I15916" s="10">
        <f t="shared" si="997"/>
        <v>0</v>
      </c>
      <c r="R15916">
        <f t="shared" si="998"/>
        <v>0</v>
      </c>
      <c r="S15916" s="3" t="str">
        <f t="shared" si="999"/>
        <v/>
      </c>
      <c r="T15916" s="9" t="str">
        <f t="shared" si="1000"/>
        <v/>
      </c>
    </row>
    <row r="15917" spans="2:20" x14ac:dyDescent="0.3">
      <c r="B15917" t="s">
        <v>66</v>
      </c>
      <c r="C15917" t="s">
        <v>66</v>
      </c>
      <c r="I15917" s="10">
        <f t="shared" si="997"/>
        <v>0</v>
      </c>
      <c r="R15917">
        <f t="shared" si="998"/>
        <v>0</v>
      </c>
      <c r="S15917" s="3" t="str">
        <f t="shared" si="999"/>
        <v/>
      </c>
      <c r="T15917" s="9" t="str">
        <f t="shared" si="1000"/>
        <v/>
      </c>
    </row>
    <row r="15918" spans="2:20" x14ac:dyDescent="0.3">
      <c r="B15918" t="s">
        <v>66</v>
      </c>
      <c r="C15918" t="s">
        <v>66</v>
      </c>
      <c r="I15918" s="10">
        <f t="shared" si="997"/>
        <v>0</v>
      </c>
      <c r="R15918">
        <f t="shared" si="998"/>
        <v>0</v>
      </c>
      <c r="S15918" s="3" t="str">
        <f t="shared" si="999"/>
        <v/>
      </c>
      <c r="T15918" s="9" t="str">
        <f t="shared" si="1000"/>
        <v/>
      </c>
    </row>
    <row r="15919" spans="2:20" x14ac:dyDescent="0.3">
      <c r="B15919" t="s">
        <v>66</v>
      </c>
      <c r="C15919" t="s">
        <v>66</v>
      </c>
      <c r="I15919" s="10">
        <f t="shared" si="997"/>
        <v>0</v>
      </c>
      <c r="R15919">
        <f t="shared" si="998"/>
        <v>0</v>
      </c>
      <c r="S15919" s="3" t="str">
        <f t="shared" si="999"/>
        <v/>
      </c>
      <c r="T15919" s="9" t="str">
        <f t="shared" si="1000"/>
        <v/>
      </c>
    </row>
    <row r="15920" spans="2:20" x14ac:dyDescent="0.3">
      <c r="B15920" t="s">
        <v>66</v>
      </c>
      <c r="C15920" t="s">
        <v>66</v>
      </c>
      <c r="I15920" s="10">
        <f t="shared" si="997"/>
        <v>0</v>
      </c>
      <c r="R15920">
        <f t="shared" si="998"/>
        <v>0</v>
      </c>
      <c r="S15920" s="3" t="str">
        <f t="shared" si="999"/>
        <v/>
      </c>
      <c r="T15920" s="9" t="str">
        <f t="shared" si="1000"/>
        <v/>
      </c>
    </row>
    <row r="15921" spans="2:20" x14ac:dyDescent="0.3">
      <c r="B15921" t="s">
        <v>66</v>
      </c>
      <c r="C15921" t="s">
        <v>66</v>
      </c>
      <c r="I15921" s="10">
        <f t="shared" si="997"/>
        <v>0</v>
      </c>
      <c r="R15921">
        <f t="shared" si="998"/>
        <v>0</v>
      </c>
      <c r="S15921" s="3" t="str">
        <f t="shared" si="999"/>
        <v/>
      </c>
      <c r="T15921" s="9" t="str">
        <f t="shared" si="1000"/>
        <v/>
      </c>
    </row>
    <row r="15922" spans="2:20" x14ac:dyDescent="0.3">
      <c r="B15922" t="s">
        <v>66</v>
      </c>
      <c r="C15922" t="s">
        <v>66</v>
      </c>
      <c r="I15922" s="10">
        <f t="shared" si="997"/>
        <v>0</v>
      </c>
      <c r="R15922">
        <f t="shared" si="998"/>
        <v>0</v>
      </c>
      <c r="S15922" s="3" t="str">
        <f t="shared" si="999"/>
        <v/>
      </c>
      <c r="T15922" s="9" t="str">
        <f t="shared" si="1000"/>
        <v/>
      </c>
    </row>
    <row r="15923" spans="2:20" x14ac:dyDescent="0.3">
      <c r="B15923" t="s">
        <v>66</v>
      </c>
      <c r="C15923" t="s">
        <v>66</v>
      </c>
      <c r="I15923" s="10">
        <f t="shared" si="997"/>
        <v>0</v>
      </c>
      <c r="R15923">
        <f t="shared" si="998"/>
        <v>0</v>
      </c>
      <c r="S15923" s="3" t="str">
        <f t="shared" si="999"/>
        <v/>
      </c>
      <c r="T15923" s="9" t="str">
        <f t="shared" si="1000"/>
        <v/>
      </c>
    </row>
    <row r="15924" spans="2:20" x14ac:dyDescent="0.3">
      <c r="B15924" t="s">
        <v>66</v>
      </c>
      <c r="C15924" t="s">
        <v>66</v>
      </c>
      <c r="I15924" s="10">
        <f t="shared" si="997"/>
        <v>0</v>
      </c>
      <c r="R15924">
        <f t="shared" si="998"/>
        <v>0</v>
      </c>
      <c r="S15924" s="3" t="str">
        <f t="shared" si="999"/>
        <v/>
      </c>
      <c r="T15924" s="9" t="str">
        <f t="shared" si="1000"/>
        <v/>
      </c>
    </row>
    <row r="15925" spans="2:20" x14ac:dyDescent="0.3">
      <c r="B15925" t="s">
        <v>66</v>
      </c>
      <c r="C15925" t="s">
        <v>66</v>
      </c>
      <c r="I15925" s="10">
        <f t="shared" si="997"/>
        <v>0</v>
      </c>
      <c r="R15925">
        <f t="shared" si="998"/>
        <v>0</v>
      </c>
      <c r="S15925" s="3" t="str">
        <f t="shared" si="999"/>
        <v/>
      </c>
      <c r="T15925" s="9" t="str">
        <f t="shared" si="1000"/>
        <v/>
      </c>
    </row>
    <row r="15926" spans="2:20" x14ac:dyDescent="0.3">
      <c r="B15926" t="s">
        <v>66</v>
      </c>
      <c r="C15926" t="s">
        <v>66</v>
      </c>
      <c r="I15926" s="10">
        <f t="shared" si="997"/>
        <v>0</v>
      </c>
      <c r="R15926">
        <f t="shared" si="998"/>
        <v>0</v>
      </c>
      <c r="S15926" s="3" t="str">
        <f t="shared" si="999"/>
        <v/>
      </c>
      <c r="T15926" s="9" t="str">
        <f t="shared" si="1000"/>
        <v/>
      </c>
    </row>
    <row r="15927" spans="2:20" x14ac:dyDescent="0.3">
      <c r="B15927" t="s">
        <v>66</v>
      </c>
      <c r="C15927" t="s">
        <v>66</v>
      </c>
      <c r="I15927" s="10">
        <f t="shared" si="997"/>
        <v>0</v>
      </c>
      <c r="R15927">
        <f t="shared" si="998"/>
        <v>0</v>
      </c>
      <c r="S15927" s="3" t="str">
        <f t="shared" si="999"/>
        <v/>
      </c>
      <c r="T15927" s="9" t="str">
        <f t="shared" si="1000"/>
        <v/>
      </c>
    </row>
    <row r="15928" spans="2:20" x14ac:dyDescent="0.3">
      <c r="B15928" t="s">
        <v>66</v>
      </c>
      <c r="C15928" t="s">
        <v>66</v>
      </c>
      <c r="I15928" s="10">
        <f t="shared" si="997"/>
        <v>0</v>
      </c>
      <c r="R15928">
        <f t="shared" si="998"/>
        <v>0</v>
      </c>
      <c r="S15928" s="3" t="str">
        <f t="shared" si="999"/>
        <v/>
      </c>
      <c r="T15928" s="9" t="str">
        <f t="shared" si="1000"/>
        <v/>
      </c>
    </row>
    <row r="15929" spans="2:20" x14ac:dyDescent="0.3">
      <c r="B15929" t="s">
        <v>66</v>
      </c>
      <c r="C15929" t="s">
        <v>66</v>
      </c>
      <c r="I15929" s="10">
        <f t="shared" si="997"/>
        <v>0</v>
      </c>
      <c r="R15929">
        <f t="shared" si="998"/>
        <v>0</v>
      </c>
      <c r="S15929" s="3" t="str">
        <f t="shared" si="999"/>
        <v/>
      </c>
      <c r="T15929" s="9" t="str">
        <f t="shared" si="1000"/>
        <v/>
      </c>
    </row>
    <row r="15930" spans="2:20" x14ac:dyDescent="0.3">
      <c r="B15930" t="s">
        <v>66</v>
      </c>
      <c r="C15930" t="s">
        <v>66</v>
      </c>
      <c r="I15930" s="10">
        <f t="shared" si="997"/>
        <v>0</v>
      </c>
      <c r="R15930">
        <f t="shared" si="998"/>
        <v>0</v>
      </c>
      <c r="S15930" s="3" t="str">
        <f t="shared" si="999"/>
        <v/>
      </c>
      <c r="T15930" s="9" t="str">
        <f t="shared" si="1000"/>
        <v/>
      </c>
    </row>
    <row r="15931" spans="2:20" x14ac:dyDescent="0.3">
      <c r="B15931" t="s">
        <v>66</v>
      </c>
      <c r="C15931" t="s">
        <v>66</v>
      </c>
      <c r="I15931" s="10">
        <f t="shared" si="997"/>
        <v>0</v>
      </c>
      <c r="R15931">
        <f t="shared" si="998"/>
        <v>0</v>
      </c>
      <c r="S15931" s="3" t="str">
        <f t="shared" si="999"/>
        <v/>
      </c>
      <c r="T15931" s="9" t="str">
        <f t="shared" si="1000"/>
        <v/>
      </c>
    </row>
    <row r="15932" spans="2:20" x14ac:dyDescent="0.3">
      <c r="B15932" t="s">
        <v>66</v>
      </c>
      <c r="C15932" t="s">
        <v>66</v>
      </c>
      <c r="I15932" s="10">
        <f t="shared" si="997"/>
        <v>0</v>
      </c>
      <c r="R15932">
        <f t="shared" si="998"/>
        <v>0</v>
      </c>
      <c r="S15932" s="3" t="str">
        <f t="shared" si="999"/>
        <v/>
      </c>
      <c r="T15932" s="9" t="str">
        <f t="shared" si="1000"/>
        <v/>
      </c>
    </row>
    <row r="15933" spans="2:20" x14ac:dyDescent="0.3">
      <c r="B15933" t="s">
        <v>66</v>
      </c>
      <c r="C15933" t="s">
        <v>66</v>
      </c>
      <c r="I15933" s="10">
        <f t="shared" si="997"/>
        <v>0</v>
      </c>
      <c r="R15933">
        <f t="shared" si="998"/>
        <v>0</v>
      </c>
      <c r="S15933" s="3" t="str">
        <f t="shared" si="999"/>
        <v/>
      </c>
      <c r="T15933" s="9" t="str">
        <f t="shared" si="1000"/>
        <v/>
      </c>
    </row>
    <row r="15934" spans="2:20" x14ac:dyDescent="0.3">
      <c r="B15934" t="s">
        <v>66</v>
      </c>
      <c r="C15934" t="s">
        <v>66</v>
      </c>
      <c r="I15934" s="10">
        <f t="shared" si="997"/>
        <v>0</v>
      </c>
      <c r="R15934">
        <f t="shared" si="998"/>
        <v>0</v>
      </c>
      <c r="S15934" s="3" t="str">
        <f t="shared" si="999"/>
        <v/>
      </c>
      <c r="T15934" s="9" t="str">
        <f t="shared" si="1000"/>
        <v/>
      </c>
    </row>
    <row r="15935" spans="2:20" x14ac:dyDescent="0.3">
      <c r="B15935" t="s">
        <v>66</v>
      </c>
      <c r="C15935" t="s">
        <v>66</v>
      </c>
      <c r="I15935" s="10">
        <f t="shared" si="997"/>
        <v>0</v>
      </c>
      <c r="R15935">
        <f t="shared" si="998"/>
        <v>0</v>
      </c>
      <c r="S15935" s="3" t="str">
        <f t="shared" si="999"/>
        <v/>
      </c>
      <c r="T15935" s="9" t="str">
        <f t="shared" si="1000"/>
        <v/>
      </c>
    </row>
    <row r="15936" spans="2:20" x14ac:dyDescent="0.3">
      <c r="B15936" t="s">
        <v>66</v>
      </c>
      <c r="C15936" t="s">
        <v>66</v>
      </c>
      <c r="I15936" s="10">
        <f t="shared" si="997"/>
        <v>0</v>
      </c>
      <c r="R15936">
        <f t="shared" si="998"/>
        <v>0</v>
      </c>
      <c r="S15936" s="3" t="str">
        <f t="shared" si="999"/>
        <v/>
      </c>
      <c r="T15936" s="9" t="str">
        <f t="shared" si="1000"/>
        <v/>
      </c>
    </row>
    <row r="15937" spans="2:20" x14ac:dyDescent="0.3">
      <c r="B15937" t="s">
        <v>66</v>
      </c>
      <c r="C15937" t="s">
        <v>66</v>
      </c>
      <c r="I15937" s="10">
        <f t="shared" si="997"/>
        <v>0</v>
      </c>
      <c r="R15937">
        <f t="shared" si="998"/>
        <v>0</v>
      </c>
      <c r="S15937" s="3" t="str">
        <f t="shared" si="999"/>
        <v/>
      </c>
      <c r="T15937" s="9" t="str">
        <f t="shared" si="1000"/>
        <v/>
      </c>
    </row>
    <row r="15938" spans="2:20" x14ac:dyDescent="0.3">
      <c r="B15938" t="s">
        <v>66</v>
      </c>
      <c r="C15938" t="s">
        <v>66</v>
      </c>
      <c r="I15938" s="10">
        <f t="shared" si="997"/>
        <v>0</v>
      </c>
      <c r="R15938">
        <f t="shared" si="998"/>
        <v>0</v>
      </c>
      <c r="S15938" s="3" t="str">
        <f t="shared" si="999"/>
        <v/>
      </c>
      <c r="T15938" s="9" t="str">
        <f t="shared" si="1000"/>
        <v/>
      </c>
    </row>
    <row r="15939" spans="2:20" x14ac:dyDescent="0.3">
      <c r="B15939" t="s">
        <v>66</v>
      </c>
      <c r="C15939" t="s">
        <v>66</v>
      </c>
      <c r="I15939" s="10">
        <f t="shared" ref="I15939:I16002" si="1001">H15939*0.5</f>
        <v>0</v>
      </c>
      <c r="R15939">
        <f t="shared" ref="R15939:R16002" si="1002">SUM(I15939:Q15939)</f>
        <v>0</v>
      </c>
      <c r="S15939" s="3" t="str">
        <f t="shared" ref="S15939:S16002" si="1003">IFERROR(IF(R15939&lt;=H15939,R15939/H15939*100,100),"")</f>
        <v/>
      </c>
      <c r="T15939" s="9" t="str">
        <f t="shared" ref="T15939:T16002" si="1004">IFERROR(G15939*S15939/100,"")</f>
        <v/>
      </c>
    </row>
    <row r="15940" spans="2:20" x14ac:dyDescent="0.3">
      <c r="B15940" t="s">
        <v>66</v>
      </c>
      <c r="C15940" t="s">
        <v>66</v>
      </c>
      <c r="I15940" s="10">
        <f t="shared" si="1001"/>
        <v>0</v>
      </c>
      <c r="R15940">
        <f t="shared" si="1002"/>
        <v>0</v>
      </c>
      <c r="S15940" s="3" t="str">
        <f t="shared" si="1003"/>
        <v/>
      </c>
      <c r="T15940" s="9" t="str">
        <f t="shared" si="1004"/>
        <v/>
      </c>
    </row>
    <row r="15941" spans="2:20" x14ac:dyDescent="0.3">
      <c r="B15941" t="s">
        <v>66</v>
      </c>
      <c r="C15941" t="s">
        <v>66</v>
      </c>
      <c r="I15941" s="10">
        <f t="shared" si="1001"/>
        <v>0</v>
      </c>
      <c r="R15941">
        <f t="shared" si="1002"/>
        <v>0</v>
      </c>
      <c r="S15941" s="3" t="str">
        <f t="shared" si="1003"/>
        <v/>
      </c>
      <c r="T15941" s="9" t="str">
        <f t="shared" si="1004"/>
        <v/>
      </c>
    </row>
    <row r="15942" spans="2:20" x14ac:dyDescent="0.3">
      <c r="B15942" t="s">
        <v>66</v>
      </c>
      <c r="C15942" t="s">
        <v>66</v>
      </c>
      <c r="I15942" s="10">
        <f t="shared" si="1001"/>
        <v>0</v>
      </c>
      <c r="R15942">
        <f t="shared" si="1002"/>
        <v>0</v>
      </c>
      <c r="S15942" s="3" t="str">
        <f t="shared" si="1003"/>
        <v/>
      </c>
      <c r="T15942" s="9" t="str">
        <f t="shared" si="1004"/>
        <v/>
      </c>
    </row>
    <row r="15943" spans="2:20" x14ac:dyDescent="0.3">
      <c r="B15943" t="s">
        <v>66</v>
      </c>
      <c r="C15943" t="s">
        <v>66</v>
      </c>
      <c r="I15943" s="10">
        <f t="shared" si="1001"/>
        <v>0</v>
      </c>
      <c r="R15943">
        <f t="shared" si="1002"/>
        <v>0</v>
      </c>
      <c r="S15943" s="3" t="str">
        <f t="shared" si="1003"/>
        <v/>
      </c>
      <c r="T15943" s="9" t="str">
        <f t="shared" si="1004"/>
        <v/>
      </c>
    </row>
    <row r="15944" spans="2:20" x14ac:dyDescent="0.3">
      <c r="B15944" t="s">
        <v>66</v>
      </c>
      <c r="C15944" t="s">
        <v>66</v>
      </c>
      <c r="I15944" s="10">
        <f t="shared" si="1001"/>
        <v>0</v>
      </c>
      <c r="R15944">
        <f t="shared" si="1002"/>
        <v>0</v>
      </c>
      <c r="S15944" s="3" t="str">
        <f t="shared" si="1003"/>
        <v/>
      </c>
      <c r="T15944" s="9" t="str">
        <f t="shared" si="1004"/>
        <v/>
      </c>
    </row>
    <row r="15945" spans="2:20" x14ac:dyDescent="0.3">
      <c r="B15945" t="s">
        <v>66</v>
      </c>
      <c r="C15945" t="s">
        <v>66</v>
      </c>
      <c r="I15945" s="10">
        <f t="shared" si="1001"/>
        <v>0</v>
      </c>
      <c r="R15945">
        <f t="shared" si="1002"/>
        <v>0</v>
      </c>
      <c r="S15945" s="3" t="str">
        <f t="shared" si="1003"/>
        <v/>
      </c>
      <c r="T15945" s="9" t="str">
        <f t="shared" si="1004"/>
        <v/>
      </c>
    </row>
    <row r="15946" spans="2:20" x14ac:dyDescent="0.3">
      <c r="B15946" t="s">
        <v>66</v>
      </c>
      <c r="C15946" t="s">
        <v>66</v>
      </c>
      <c r="I15946" s="10">
        <f t="shared" si="1001"/>
        <v>0</v>
      </c>
      <c r="R15946">
        <f t="shared" si="1002"/>
        <v>0</v>
      </c>
      <c r="S15946" s="3" t="str">
        <f t="shared" si="1003"/>
        <v/>
      </c>
      <c r="T15946" s="9" t="str">
        <f t="shared" si="1004"/>
        <v/>
      </c>
    </row>
    <row r="15947" spans="2:20" x14ac:dyDescent="0.3">
      <c r="B15947" t="s">
        <v>66</v>
      </c>
      <c r="C15947" t="s">
        <v>66</v>
      </c>
      <c r="I15947" s="10">
        <f t="shared" si="1001"/>
        <v>0</v>
      </c>
      <c r="R15947">
        <f t="shared" si="1002"/>
        <v>0</v>
      </c>
      <c r="S15947" s="3" t="str">
        <f t="shared" si="1003"/>
        <v/>
      </c>
      <c r="T15947" s="9" t="str">
        <f t="shared" si="1004"/>
        <v/>
      </c>
    </row>
    <row r="15948" spans="2:20" x14ac:dyDescent="0.3">
      <c r="B15948" t="s">
        <v>66</v>
      </c>
      <c r="C15948" t="s">
        <v>66</v>
      </c>
      <c r="I15948" s="10">
        <f t="shared" si="1001"/>
        <v>0</v>
      </c>
      <c r="R15948">
        <f t="shared" si="1002"/>
        <v>0</v>
      </c>
      <c r="S15948" s="3" t="str">
        <f t="shared" si="1003"/>
        <v/>
      </c>
      <c r="T15948" s="9" t="str">
        <f t="shared" si="1004"/>
        <v/>
      </c>
    </row>
    <row r="15949" spans="2:20" x14ac:dyDescent="0.3">
      <c r="B15949" t="s">
        <v>66</v>
      </c>
      <c r="C15949" t="s">
        <v>66</v>
      </c>
      <c r="I15949" s="10">
        <f t="shared" si="1001"/>
        <v>0</v>
      </c>
      <c r="R15949">
        <f t="shared" si="1002"/>
        <v>0</v>
      </c>
      <c r="S15949" s="3" t="str">
        <f t="shared" si="1003"/>
        <v/>
      </c>
      <c r="T15949" s="9" t="str">
        <f t="shared" si="1004"/>
        <v/>
      </c>
    </row>
    <row r="15950" spans="2:20" x14ac:dyDescent="0.3">
      <c r="B15950" t="s">
        <v>66</v>
      </c>
      <c r="C15950" t="s">
        <v>66</v>
      </c>
      <c r="I15950" s="10">
        <f t="shared" si="1001"/>
        <v>0</v>
      </c>
      <c r="R15950">
        <f t="shared" si="1002"/>
        <v>0</v>
      </c>
      <c r="S15950" s="3" t="str">
        <f t="shared" si="1003"/>
        <v/>
      </c>
      <c r="T15950" s="9" t="str">
        <f t="shared" si="1004"/>
        <v/>
      </c>
    </row>
    <row r="15951" spans="2:20" x14ac:dyDescent="0.3">
      <c r="B15951" t="s">
        <v>66</v>
      </c>
      <c r="C15951" t="s">
        <v>66</v>
      </c>
      <c r="I15951" s="10">
        <f t="shared" si="1001"/>
        <v>0</v>
      </c>
      <c r="R15951">
        <f t="shared" si="1002"/>
        <v>0</v>
      </c>
      <c r="S15951" s="3" t="str">
        <f t="shared" si="1003"/>
        <v/>
      </c>
      <c r="T15951" s="9" t="str">
        <f t="shared" si="1004"/>
        <v/>
      </c>
    </row>
    <row r="15952" spans="2:20" x14ac:dyDescent="0.3">
      <c r="B15952" t="s">
        <v>66</v>
      </c>
      <c r="C15952" t="s">
        <v>66</v>
      </c>
      <c r="I15952" s="10">
        <f t="shared" si="1001"/>
        <v>0</v>
      </c>
      <c r="R15952">
        <f t="shared" si="1002"/>
        <v>0</v>
      </c>
      <c r="S15952" s="3" t="str">
        <f t="shared" si="1003"/>
        <v/>
      </c>
      <c r="T15952" s="9" t="str">
        <f t="shared" si="1004"/>
        <v/>
      </c>
    </row>
    <row r="15953" spans="2:20" x14ac:dyDescent="0.3">
      <c r="B15953" t="s">
        <v>66</v>
      </c>
      <c r="C15953" t="s">
        <v>66</v>
      </c>
      <c r="I15953" s="10">
        <f t="shared" si="1001"/>
        <v>0</v>
      </c>
      <c r="R15953">
        <f t="shared" si="1002"/>
        <v>0</v>
      </c>
      <c r="S15953" s="3" t="str">
        <f t="shared" si="1003"/>
        <v/>
      </c>
      <c r="T15953" s="9" t="str">
        <f t="shared" si="1004"/>
        <v/>
      </c>
    </row>
    <row r="15954" spans="2:20" x14ac:dyDescent="0.3">
      <c r="B15954" t="s">
        <v>66</v>
      </c>
      <c r="C15954" t="s">
        <v>66</v>
      </c>
      <c r="I15954" s="10">
        <f t="shared" si="1001"/>
        <v>0</v>
      </c>
      <c r="R15954">
        <f t="shared" si="1002"/>
        <v>0</v>
      </c>
      <c r="S15954" s="3" t="str">
        <f t="shared" si="1003"/>
        <v/>
      </c>
      <c r="T15954" s="9" t="str">
        <f t="shared" si="1004"/>
        <v/>
      </c>
    </row>
    <row r="15955" spans="2:20" x14ac:dyDescent="0.3">
      <c r="B15955" t="s">
        <v>66</v>
      </c>
      <c r="C15955" t="s">
        <v>66</v>
      </c>
      <c r="I15955" s="10">
        <f t="shared" si="1001"/>
        <v>0</v>
      </c>
      <c r="R15955">
        <f t="shared" si="1002"/>
        <v>0</v>
      </c>
      <c r="S15955" s="3" t="str">
        <f t="shared" si="1003"/>
        <v/>
      </c>
      <c r="T15955" s="9" t="str">
        <f t="shared" si="1004"/>
        <v/>
      </c>
    </row>
    <row r="15956" spans="2:20" x14ac:dyDescent="0.3">
      <c r="B15956" t="s">
        <v>66</v>
      </c>
      <c r="C15956" t="s">
        <v>66</v>
      </c>
      <c r="I15956" s="10">
        <f t="shared" si="1001"/>
        <v>0</v>
      </c>
      <c r="R15956">
        <f t="shared" si="1002"/>
        <v>0</v>
      </c>
      <c r="S15956" s="3" t="str">
        <f t="shared" si="1003"/>
        <v/>
      </c>
      <c r="T15956" s="9" t="str">
        <f t="shared" si="1004"/>
        <v/>
      </c>
    </row>
    <row r="15957" spans="2:20" x14ac:dyDescent="0.3">
      <c r="B15957" t="s">
        <v>66</v>
      </c>
      <c r="C15957" t="s">
        <v>66</v>
      </c>
      <c r="I15957" s="10">
        <f t="shared" si="1001"/>
        <v>0</v>
      </c>
      <c r="R15957">
        <f t="shared" si="1002"/>
        <v>0</v>
      </c>
      <c r="S15957" s="3" t="str">
        <f t="shared" si="1003"/>
        <v/>
      </c>
      <c r="T15957" s="9" t="str">
        <f t="shared" si="1004"/>
        <v/>
      </c>
    </row>
    <row r="15958" spans="2:20" x14ac:dyDescent="0.3">
      <c r="B15958" t="s">
        <v>66</v>
      </c>
      <c r="C15958" t="s">
        <v>66</v>
      </c>
      <c r="I15958" s="10">
        <f t="shared" si="1001"/>
        <v>0</v>
      </c>
      <c r="R15958">
        <f t="shared" si="1002"/>
        <v>0</v>
      </c>
      <c r="S15958" s="3" t="str">
        <f t="shared" si="1003"/>
        <v/>
      </c>
      <c r="T15958" s="9" t="str">
        <f t="shared" si="1004"/>
        <v/>
      </c>
    </row>
    <row r="15959" spans="2:20" x14ac:dyDescent="0.3">
      <c r="B15959" t="s">
        <v>66</v>
      </c>
      <c r="C15959" t="s">
        <v>66</v>
      </c>
      <c r="I15959" s="10">
        <f t="shared" si="1001"/>
        <v>0</v>
      </c>
      <c r="R15959">
        <f t="shared" si="1002"/>
        <v>0</v>
      </c>
      <c r="S15959" s="3" t="str">
        <f t="shared" si="1003"/>
        <v/>
      </c>
      <c r="T15959" s="9" t="str">
        <f t="shared" si="1004"/>
        <v/>
      </c>
    </row>
    <row r="15960" spans="2:20" x14ac:dyDescent="0.3">
      <c r="B15960" t="s">
        <v>66</v>
      </c>
      <c r="C15960" t="s">
        <v>66</v>
      </c>
      <c r="I15960" s="10">
        <f t="shared" si="1001"/>
        <v>0</v>
      </c>
      <c r="R15960">
        <f t="shared" si="1002"/>
        <v>0</v>
      </c>
      <c r="S15960" s="3" t="str">
        <f t="shared" si="1003"/>
        <v/>
      </c>
      <c r="T15960" s="9" t="str">
        <f t="shared" si="1004"/>
        <v/>
      </c>
    </row>
    <row r="15961" spans="2:20" x14ac:dyDescent="0.3">
      <c r="B15961" t="s">
        <v>66</v>
      </c>
      <c r="C15961" t="s">
        <v>66</v>
      </c>
      <c r="I15961" s="10">
        <f t="shared" si="1001"/>
        <v>0</v>
      </c>
      <c r="R15961">
        <f t="shared" si="1002"/>
        <v>0</v>
      </c>
      <c r="S15961" s="3" t="str">
        <f t="shared" si="1003"/>
        <v/>
      </c>
      <c r="T15961" s="9" t="str">
        <f t="shared" si="1004"/>
        <v/>
      </c>
    </row>
    <row r="15962" spans="2:20" x14ac:dyDescent="0.3">
      <c r="B15962" t="s">
        <v>66</v>
      </c>
      <c r="C15962" t="s">
        <v>66</v>
      </c>
      <c r="I15962" s="10">
        <f t="shared" si="1001"/>
        <v>0</v>
      </c>
      <c r="R15962">
        <f t="shared" si="1002"/>
        <v>0</v>
      </c>
      <c r="S15962" s="3" t="str">
        <f t="shared" si="1003"/>
        <v/>
      </c>
      <c r="T15962" s="9" t="str">
        <f t="shared" si="1004"/>
        <v/>
      </c>
    </row>
    <row r="15963" spans="2:20" x14ac:dyDescent="0.3">
      <c r="B15963" t="s">
        <v>66</v>
      </c>
      <c r="C15963" t="s">
        <v>66</v>
      </c>
      <c r="I15963" s="10">
        <f t="shared" si="1001"/>
        <v>0</v>
      </c>
      <c r="R15963">
        <f t="shared" si="1002"/>
        <v>0</v>
      </c>
      <c r="S15963" s="3" t="str">
        <f t="shared" si="1003"/>
        <v/>
      </c>
      <c r="T15963" s="9" t="str">
        <f t="shared" si="1004"/>
        <v/>
      </c>
    </row>
    <row r="15964" spans="2:20" x14ac:dyDescent="0.3">
      <c r="B15964" t="s">
        <v>66</v>
      </c>
      <c r="C15964" t="s">
        <v>66</v>
      </c>
      <c r="I15964" s="10">
        <f t="shared" si="1001"/>
        <v>0</v>
      </c>
      <c r="R15964">
        <f t="shared" si="1002"/>
        <v>0</v>
      </c>
      <c r="S15964" s="3" t="str">
        <f t="shared" si="1003"/>
        <v/>
      </c>
      <c r="T15964" s="9" t="str">
        <f t="shared" si="1004"/>
        <v/>
      </c>
    </row>
    <row r="15965" spans="2:20" x14ac:dyDescent="0.3">
      <c r="B15965" t="s">
        <v>66</v>
      </c>
      <c r="C15965" t="s">
        <v>66</v>
      </c>
      <c r="I15965" s="10">
        <f t="shared" si="1001"/>
        <v>0</v>
      </c>
      <c r="R15965">
        <f t="shared" si="1002"/>
        <v>0</v>
      </c>
      <c r="S15965" s="3" t="str">
        <f t="shared" si="1003"/>
        <v/>
      </c>
      <c r="T15965" s="9" t="str">
        <f t="shared" si="1004"/>
        <v/>
      </c>
    </row>
    <row r="15966" spans="2:20" x14ac:dyDescent="0.3">
      <c r="B15966" t="s">
        <v>66</v>
      </c>
      <c r="C15966" t="s">
        <v>66</v>
      </c>
      <c r="I15966" s="10">
        <f t="shared" si="1001"/>
        <v>0</v>
      </c>
      <c r="R15966">
        <f t="shared" si="1002"/>
        <v>0</v>
      </c>
      <c r="S15966" s="3" t="str">
        <f t="shared" si="1003"/>
        <v/>
      </c>
      <c r="T15966" s="9" t="str">
        <f t="shared" si="1004"/>
        <v/>
      </c>
    </row>
    <row r="15967" spans="2:20" x14ac:dyDescent="0.3">
      <c r="B15967" t="s">
        <v>66</v>
      </c>
      <c r="C15967" t="s">
        <v>66</v>
      </c>
      <c r="I15967" s="10">
        <f t="shared" si="1001"/>
        <v>0</v>
      </c>
      <c r="R15967">
        <f t="shared" si="1002"/>
        <v>0</v>
      </c>
      <c r="S15967" s="3" t="str">
        <f t="shared" si="1003"/>
        <v/>
      </c>
      <c r="T15967" s="9" t="str">
        <f t="shared" si="1004"/>
        <v/>
      </c>
    </row>
    <row r="15968" spans="2:20" x14ac:dyDescent="0.3">
      <c r="B15968" t="s">
        <v>66</v>
      </c>
      <c r="C15968" t="s">
        <v>66</v>
      </c>
      <c r="I15968" s="10">
        <f t="shared" si="1001"/>
        <v>0</v>
      </c>
      <c r="R15968">
        <f t="shared" si="1002"/>
        <v>0</v>
      </c>
      <c r="S15968" s="3" t="str">
        <f t="shared" si="1003"/>
        <v/>
      </c>
      <c r="T15968" s="9" t="str">
        <f t="shared" si="1004"/>
        <v/>
      </c>
    </row>
    <row r="15969" spans="2:20" x14ac:dyDescent="0.3">
      <c r="B15969" t="s">
        <v>66</v>
      </c>
      <c r="C15969" t="s">
        <v>66</v>
      </c>
      <c r="I15969" s="10">
        <f t="shared" si="1001"/>
        <v>0</v>
      </c>
      <c r="R15969">
        <f t="shared" si="1002"/>
        <v>0</v>
      </c>
      <c r="S15969" s="3" t="str">
        <f t="shared" si="1003"/>
        <v/>
      </c>
      <c r="T15969" s="9" t="str">
        <f t="shared" si="1004"/>
        <v/>
      </c>
    </row>
    <row r="15970" spans="2:20" x14ac:dyDescent="0.3">
      <c r="B15970" t="s">
        <v>66</v>
      </c>
      <c r="C15970" t="s">
        <v>66</v>
      </c>
      <c r="I15970" s="10">
        <f t="shared" si="1001"/>
        <v>0</v>
      </c>
      <c r="R15970">
        <f t="shared" si="1002"/>
        <v>0</v>
      </c>
      <c r="S15970" s="3" t="str">
        <f t="shared" si="1003"/>
        <v/>
      </c>
      <c r="T15970" s="9" t="str">
        <f t="shared" si="1004"/>
        <v/>
      </c>
    </row>
    <row r="15971" spans="2:20" x14ac:dyDescent="0.3">
      <c r="B15971" t="s">
        <v>66</v>
      </c>
      <c r="C15971" t="s">
        <v>66</v>
      </c>
      <c r="I15971" s="10">
        <f t="shared" si="1001"/>
        <v>0</v>
      </c>
      <c r="R15971">
        <f t="shared" si="1002"/>
        <v>0</v>
      </c>
      <c r="S15971" s="3" t="str">
        <f t="shared" si="1003"/>
        <v/>
      </c>
      <c r="T15971" s="9" t="str">
        <f t="shared" si="1004"/>
        <v/>
      </c>
    </row>
    <row r="15972" spans="2:20" x14ac:dyDescent="0.3">
      <c r="B15972" t="s">
        <v>66</v>
      </c>
      <c r="C15972" t="s">
        <v>66</v>
      </c>
      <c r="I15972" s="10">
        <f t="shared" si="1001"/>
        <v>0</v>
      </c>
      <c r="R15972">
        <f t="shared" si="1002"/>
        <v>0</v>
      </c>
      <c r="S15972" s="3" t="str">
        <f t="shared" si="1003"/>
        <v/>
      </c>
      <c r="T15972" s="9" t="str">
        <f t="shared" si="1004"/>
        <v/>
      </c>
    </row>
    <row r="15973" spans="2:20" x14ac:dyDescent="0.3">
      <c r="B15973" t="s">
        <v>66</v>
      </c>
      <c r="C15973" t="s">
        <v>66</v>
      </c>
      <c r="I15973" s="10">
        <f t="shared" si="1001"/>
        <v>0</v>
      </c>
      <c r="R15973">
        <f t="shared" si="1002"/>
        <v>0</v>
      </c>
      <c r="S15973" s="3" t="str">
        <f t="shared" si="1003"/>
        <v/>
      </c>
      <c r="T15973" s="9" t="str">
        <f t="shared" si="1004"/>
        <v/>
      </c>
    </row>
    <row r="15974" spans="2:20" x14ac:dyDescent="0.3">
      <c r="B15974" t="s">
        <v>66</v>
      </c>
      <c r="C15974" t="s">
        <v>66</v>
      </c>
      <c r="I15974" s="10">
        <f t="shared" si="1001"/>
        <v>0</v>
      </c>
      <c r="R15974">
        <f t="shared" si="1002"/>
        <v>0</v>
      </c>
      <c r="S15974" s="3" t="str">
        <f t="shared" si="1003"/>
        <v/>
      </c>
      <c r="T15974" s="9" t="str">
        <f t="shared" si="1004"/>
        <v/>
      </c>
    </row>
    <row r="15975" spans="2:20" x14ac:dyDescent="0.3">
      <c r="B15975" t="s">
        <v>66</v>
      </c>
      <c r="C15975" t="s">
        <v>66</v>
      </c>
      <c r="I15975" s="10">
        <f t="shared" si="1001"/>
        <v>0</v>
      </c>
      <c r="R15975">
        <f t="shared" si="1002"/>
        <v>0</v>
      </c>
      <c r="S15975" s="3" t="str">
        <f t="shared" si="1003"/>
        <v/>
      </c>
      <c r="T15975" s="9" t="str">
        <f t="shared" si="1004"/>
        <v/>
      </c>
    </row>
    <row r="15976" spans="2:20" x14ac:dyDescent="0.3">
      <c r="B15976" t="s">
        <v>66</v>
      </c>
      <c r="C15976" t="s">
        <v>66</v>
      </c>
      <c r="I15976" s="10">
        <f t="shared" si="1001"/>
        <v>0</v>
      </c>
      <c r="R15976">
        <f t="shared" si="1002"/>
        <v>0</v>
      </c>
      <c r="S15976" s="3" t="str">
        <f t="shared" si="1003"/>
        <v/>
      </c>
      <c r="T15976" s="9" t="str">
        <f t="shared" si="1004"/>
        <v/>
      </c>
    </row>
    <row r="15977" spans="2:20" x14ac:dyDescent="0.3">
      <c r="B15977" t="s">
        <v>66</v>
      </c>
      <c r="C15977" t="s">
        <v>66</v>
      </c>
      <c r="I15977" s="10">
        <f t="shared" si="1001"/>
        <v>0</v>
      </c>
      <c r="R15977">
        <f t="shared" si="1002"/>
        <v>0</v>
      </c>
      <c r="S15977" s="3" t="str">
        <f t="shared" si="1003"/>
        <v/>
      </c>
      <c r="T15977" s="9" t="str">
        <f t="shared" si="1004"/>
        <v/>
      </c>
    </row>
    <row r="15978" spans="2:20" x14ac:dyDescent="0.3">
      <c r="B15978" t="s">
        <v>66</v>
      </c>
      <c r="C15978" t="s">
        <v>66</v>
      </c>
      <c r="I15978" s="10">
        <f t="shared" si="1001"/>
        <v>0</v>
      </c>
      <c r="R15978">
        <f t="shared" si="1002"/>
        <v>0</v>
      </c>
      <c r="S15978" s="3" t="str">
        <f t="shared" si="1003"/>
        <v/>
      </c>
      <c r="T15978" s="9" t="str">
        <f t="shared" si="1004"/>
        <v/>
      </c>
    </row>
    <row r="15979" spans="2:20" x14ac:dyDescent="0.3">
      <c r="B15979" t="s">
        <v>66</v>
      </c>
      <c r="C15979" t="s">
        <v>66</v>
      </c>
      <c r="I15979" s="10">
        <f t="shared" si="1001"/>
        <v>0</v>
      </c>
      <c r="R15979">
        <f t="shared" si="1002"/>
        <v>0</v>
      </c>
      <c r="S15979" s="3" t="str">
        <f t="shared" si="1003"/>
        <v/>
      </c>
      <c r="T15979" s="9" t="str">
        <f t="shared" si="1004"/>
        <v/>
      </c>
    </row>
    <row r="15980" spans="2:20" x14ac:dyDescent="0.3">
      <c r="B15980" t="s">
        <v>66</v>
      </c>
      <c r="C15980" t="s">
        <v>66</v>
      </c>
      <c r="I15980" s="10">
        <f t="shared" si="1001"/>
        <v>0</v>
      </c>
      <c r="R15980">
        <f t="shared" si="1002"/>
        <v>0</v>
      </c>
      <c r="S15980" s="3" t="str">
        <f t="shared" si="1003"/>
        <v/>
      </c>
      <c r="T15980" s="9" t="str">
        <f t="shared" si="1004"/>
        <v/>
      </c>
    </row>
    <row r="15981" spans="2:20" x14ac:dyDescent="0.3">
      <c r="B15981" t="s">
        <v>66</v>
      </c>
      <c r="C15981" t="s">
        <v>66</v>
      </c>
      <c r="I15981" s="10">
        <f t="shared" si="1001"/>
        <v>0</v>
      </c>
      <c r="R15981">
        <f t="shared" si="1002"/>
        <v>0</v>
      </c>
      <c r="S15981" s="3" t="str">
        <f t="shared" si="1003"/>
        <v/>
      </c>
      <c r="T15981" s="9" t="str">
        <f t="shared" si="1004"/>
        <v/>
      </c>
    </row>
    <row r="15982" spans="2:20" x14ac:dyDescent="0.3">
      <c r="B15982" t="s">
        <v>66</v>
      </c>
      <c r="C15982" t="s">
        <v>66</v>
      </c>
      <c r="I15982" s="10">
        <f t="shared" si="1001"/>
        <v>0</v>
      </c>
      <c r="R15982">
        <f t="shared" si="1002"/>
        <v>0</v>
      </c>
      <c r="S15982" s="3" t="str">
        <f t="shared" si="1003"/>
        <v/>
      </c>
      <c r="T15982" s="9" t="str">
        <f t="shared" si="1004"/>
        <v/>
      </c>
    </row>
    <row r="15983" spans="2:20" x14ac:dyDescent="0.3">
      <c r="B15983" t="s">
        <v>66</v>
      </c>
      <c r="C15983" t="s">
        <v>66</v>
      </c>
      <c r="I15983" s="10">
        <f t="shared" si="1001"/>
        <v>0</v>
      </c>
      <c r="R15983">
        <f t="shared" si="1002"/>
        <v>0</v>
      </c>
      <c r="S15983" s="3" t="str">
        <f t="shared" si="1003"/>
        <v/>
      </c>
      <c r="T15983" s="9" t="str">
        <f t="shared" si="1004"/>
        <v/>
      </c>
    </row>
    <row r="15984" spans="2:20" x14ac:dyDescent="0.3">
      <c r="B15984" t="s">
        <v>66</v>
      </c>
      <c r="C15984" t="s">
        <v>66</v>
      </c>
      <c r="I15984" s="10">
        <f t="shared" si="1001"/>
        <v>0</v>
      </c>
      <c r="R15984">
        <f t="shared" si="1002"/>
        <v>0</v>
      </c>
      <c r="S15984" s="3" t="str">
        <f t="shared" si="1003"/>
        <v/>
      </c>
      <c r="T15984" s="9" t="str">
        <f t="shared" si="1004"/>
        <v/>
      </c>
    </row>
    <row r="15985" spans="2:20" x14ac:dyDescent="0.3">
      <c r="B15985" t="s">
        <v>66</v>
      </c>
      <c r="C15985" t="s">
        <v>66</v>
      </c>
      <c r="I15985" s="10">
        <f t="shared" si="1001"/>
        <v>0</v>
      </c>
      <c r="R15985">
        <f t="shared" si="1002"/>
        <v>0</v>
      </c>
      <c r="S15985" s="3" t="str">
        <f t="shared" si="1003"/>
        <v/>
      </c>
      <c r="T15985" s="9" t="str">
        <f t="shared" si="1004"/>
        <v/>
      </c>
    </row>
    <row r="15986" spans="2:20" x14ac:dyDescent="0.3">
      <c r="B15986" t="s">
        <v>66</v>
      </c>
      <c r="C15986" t="s">
        <v>66</v>
      </c>
      <c r="I15986" s="10">
        <f t="shared" si="1001"/>
        <v>0</v>
      </c>
      <c r="R15986">
        <f t="shared" si="1002"/>
        <v>0</v>
      </c>
      <c r="S15986" s="3" t="str">
        <f t="shared" si="1003"/>
        <v/>
      </c>
      <c r="T15986" s="9" t="str">
        <f t="shared" si="1004"/>
        <v/>
      </c>
    </row>
    <row r="15987" spans="2:20" x14ac:dyDescent="0.3">
      <c r="B15987" t="s">
        <v>66</v>
      </c>
      <c r="C15987" t="s">
        <v>66</v>
      </c>
      <c r="I15987" s="10">
        <f t="shared" si="1001"/>
        <v>0</v>
      </c>
      <c r="R15987">
        <f t="shared" si="1002"/>
        <v>0</v>
      </c>
      <c r="S15987" s="3" t="str">
        <f t="shared" si="1003"/>
        <v/>
      </c>
      <c r="T15987" s="9" t="str">
        <f t="shared" si="1004"/>
        <v/>
      </c>
    </row>
    <row r="15988" spans="2:20" x14ac:dyDescent="0.3">
      <c r="B15988" t="s">
        <v>66</v>
      </c>
      <c r="C15988" t="s">
        <v>66</v>
      </c>
      <c r="I15988" s="10">
        <f t="shared" si="1001"/>
        <v>0</v>
      </c>
      <c r="R15988">
        <f t="shared" si="1002"/>
        <v>0</v>
      </c>
      <c r="S15988" s="3" t="str">
        <f t="shared" si="1003"/>
        <v/>
      </c>
      <c r="T15988" s="9" t="str">
        <f t="shared" si="1004"/>
        <v/>
      </c>
    </row>
    <row r="15989" spans="2:20" x14ac:dyDescent="0.3">
      <c r="B15989" t="s">
        <v>66</v>
      </c>
      <c r="C15989" t="s">
        <v>66</v>
      </c>
      <c r="I15989" s="10">
        <f t="shared" si="1001"/>
        <v>0</v>
      </c>
      <c r="R15989">
        <f t="shared" si="1002"/>
        <v>0</v>
      </c>
      <c r="S15989" s="3" t="str">
        <f t="shared" si="1003"/>
        <v/>
      </c>
      <c r="T15989" s="9" t="str">
        <f t="shared" si="1004"/>
        <v/>
      </c>
    </row>
    <row r="15990" spans="2:20" x14ac:dyDescent="0.3">
      <c r="B15990" t="s">
        <v>66</v>
      </c>
      <c r="C15990" t="s">
        <v>66</v>
      </c>
      <c r="I15990" s="10">
        <f t="shared" si="1001"/>
        <v>0</v>
      </c>
      <c r="R15990">
        <f t="shared" si="1002"/>
        <v>0</v>
      </c>
      <c r="S15990" s="3" t="str">
        <f t="shared" si="1003"/>
        <v/>
      </c>
      <c r="T15990" s="9" t="str">
        <f t="shared" si="1004"/>
        <v/>
      </c>
    </row>
    <row r="15991" spans="2:20" x14ac:dyDescent="0.3">
      <c r="B15991" t="s">
        <v>66</v>
      </c>
      <c r="C15991" t="s">
        <v>66</v>
      </c>
      <c r="I15991" s="10">
        <f t="shared" si="1001"/>
        <v>0</v>
      </c>
      <c r="R15991">
        <f t="shared" si="1002"/>
        <v>0</v>
      </c>
      <c r="S15991" s="3" t="str">
        <f t="shared" si="1003"/>
        <v/>
      </c>
      <c r="T15991" s="9" t="str">
        <f t="shared" si="1004"/>
        <v/>
      </c>
    </row>
    <row r="15992" spans="2:20" x14ac:dyDescent="0.3">
      <c r="B15992" t="s">
        <v>66</v>
      </c>
      <c r="C15992" t="s">
        <v>66</v>
      </c>
      <c r="I15992" s="10">
        <f t="shared" si="1001"/>
        <v>0</v>
      </c>
      <c r="R15992">
        <f t="shared" si="1002"/>
        <v>0</v>
      </c>
      <c r="S15992" s="3" t="str">
        <f t="shared" si="1003"/>
        <v/>
      </c>
      <c r="T15992" s="9" t="str">
        <f t="shared" si="1004"/>
        <v/>
      </c>
    </row>
    <row r="15993" spans="2:20" x14ac:dyDescent="0.3">
      <c r="B15993" t="s">
        <v>66</v>
      </c>
      <c r="C15993" t="s">
        <v>66</v>
      </c>
      <c r="I15993" s="10">
        <f t="shared" si="1001"/>
        <v>0</v>
      </c>
      <c r="R15993">
        <f t="shared" si="1002"/>
        <v>0</v>
      </c>
      <c r="S15993" s="3" t="str">
        <f t="shared" si="1003"/>
        <v/>
      </c>
      <c r="T15993" s="9" t="str">
        <f t="shared" si="1004"/>
        <v/>
      </c>
    </row>
    <row r="15994" spans="2:20" x14ac:dyDescent="0.3">
      <c r="B15994" t="s">
        <v>66</v>
      </c>
      <c r="C15994" t="s">
        <v>66</v>
      </c>
      <c r="I15994" s="10">
        <f t="shared" si="1001"/>
        <v>0</v>
      </c>
      <c r="R15994">
        <f t="shared" si="1002"/>
        <v>0</v>
      </c>
      <c r="S15994" s="3" t="str">
        <f t="shared" si="1003"/>
        <v/>
      </c>
      <c r="T15994" s="9" t="str">
        <f t="shared" si="1004"/>
        <v/>
      </c>
    </row>
    <row r="15995" spans="2:20" x14ac:dyDescent="0.3">
      <c r="B15995" t="s">
        <v>66</v>
      </c>
      <c r="C15995" t="s">
        <v>66</v>
      </c>
      <c r="I15995" s="10">
        <f t="shared" si="1001"/>
        <v>0</v>
      </c>
      <c r="R15995">
        <f t="shared" si="1002"/>
        <v>0</v>
      </c>
      <c r="S15995" s="3" t="str">
        <f t="shared" si="1003"/>
        <v/>
      </c>
      <c r="T15995" s="9" t="str">
        <f t="shared" si="1004"/>
        <v/>
      </c>
    </row>
    <row r="15996" spans="2:20" x14ac:dyDescent="0.3">
      <c r="B15996" t="s">
        <v>66</v>
      </c>
      <c r="C15996" t="s">
        <v>66</v>
      </c>
      <c r="I15996" s="10">
        <f t="shared" si="1001"/>
        <v>0</v>
      </c>
      <c r="R15996">
        <f t="shared" si="1002"/>
        <v>0</v>
      </c>
      <c r="S15996" s="3" t="str">
        <f t="shared" si="1003"/>
        <v/>
      </c>
      <c r="T15996" s="9" t="str">
        <f t="shared" si="1004"/>
        <v/>
      </c>
    </row>
    <row r="15997" spans="2:20" x14ac:dyDescent="0.3">
      <c r="B15997" t="s">
        <v>66</v>
      </c>
      <c r="C15997" t="s">
        <v>66</v>
      </c>
      <c r="I15997" s="10">
        <f t="shared" si="1001"/>
        <v>0</v>
      </c>
      <c r="R15997">
        <f t="shared" si="1002"/>
        <v>0</v>
      </c>
      <c r="S15997" s="3" t="str">
        <f t="shared" si="1003"/>
        <v/>
      </c>
      <c r="T15997" s="9" t="str">
        <f t="shared" si="1004"/>
        <v/>
      </c>
    </row>
    <row r="15998" spans="2:20" x14ac:dyDescent="0.3">
      <c r="B15998" t="s">
        <v>66</v>
      </c>
      <c r="C15998" t="s">
        <v>66</v>
      </c>
      <c r="I15998" s="10">
        <f t="shared" si="1001"/>
        <v>0</v>
      </c>
      <c r="R15998">
        <f t="shared" si="1002"/>
        <v>0</v>
      </c>
      <c r="S15998" s="3" t="str">
        <f t="shared" si="1003"/>
        <v/>
      </c>
      <c r="T15998" s="9" t="str">
        <f t="shared" si="1004"/>
        <v/>
      </c>
    </row>
    <row r="15999" spans="2:20" x14ac:dyDescent="0.3">
      <c r="B15999" t="s">
        <v>66</v>
      </c>
      <c r="C15999" t="s">
        <v>66</v>
      </c>
      <c r="I15999" s="10">
        <f t="shared" si="1001"/>
        <v>0</v>
      </c>
      <c r="R15999">
        <f t="shared" si="1002"/>
        <v>0</v>
      </c>
      <c r="S15999" s="3" t="str">
        <f t="shared" si="1003"/>
        <v/>
      </c>
      <c r="T15999" s="9" t="str">
        <f t="shared" si="1004"/>
        <v/>
      </c>
    </row>
    <row r="16000" spans="2:20" x14ac:dyDescent="0.3">
      <c r="B16000" t="s">
        <v>66</v>
      </c>
      <c r="C16000" t="s">
        <v>66</v>
      </c>
      <c r="I16000" s="10">
        <f t="shared" si="1001"/>
        <v>0</v>
      </c>
      <c r="R16000">
        <f t="shared" si="1002"/>
        <v>0</v>
      </c>
      <c r="S16000" s="3" t="str">
        <f t="shared" si="1003"/>
        <v/>
      </c>
      <c r="T16000" s="9" t="str">
        <f t="shared" si="1004"/>
        <v/>
      </c>
    </row>
    <row r="16001" spans="2:20" x14ac:dyDescent="0.3">
      <c r="B16001" t="s">
        <v>66</v>
      </c>
      <c r="C16001" t="s">
        <v>66</v>
      </c>
      <c r="I16001" s="10">
        <f t="shared" si="1001"/>
        <v>0</v>
      </c>
      <c r="R16001">
        <f t="shared" si="1002"/>
        <v>0</v>
      </c>
      <c r="S16001" s="3" t="str">
        <f t="shared" si="1003"/>
        <v/>
      </c>
      <c r="T16001" s="9" t="str">
        <f t="shared" si="1004"/>
        <v/>
      </c>
    </row>
    <row r="16002" spans="2:20" x14ac:dyDescent="0.3">
      <c r="B16002" t="s">
        <v>66</v>
      </c>
      <c r="C16002" t="s">
        <v>66</v>
      </c>
      <c r="I16002" s="10">
        <f t="shared" si="1001"/>
        <v>0</v>
      </c>
      <c r="R16002">
        <f t="shared" si="1002"/>
        <v>0</v>
      </c>
      <c r="S16002" s="3" t="str">
        <f t="shared" si="1003"/>
        <v/>
      </c>
      <c r="T16002" s="9" t="str">
        <f t="shared" si="1004"/>
        <v/>
      </c>
    </row>
    <row r="16003" spans="2:20" x14ac:dyDescent="0.3">
      <c r="B16003" t="s">
        <v>66</v>
      </c>
      <c r="C16003" t="s">
        <v>66</v>
      </c>
      <c r="I16003" s="10">
        <f t="shared" ref="I16003:I16066" si="1005">H16003*0.5</f>
        <v>0</v>
      </c>
      <c r="R16003">
        <f t="shared" ref="R16003:R16066" si="1006">SUM(I16003:Q16003)</f>
        <v>0</v>
      </c>
      <c r="S16003" s="3" t="str">
        <f t="shared" ref="S16003:S16066" si="1007">IFERROR(IF(R16003&lt;=H16003,R16003/H16003*100,100),"")</f>
        <v/>
      </c>
      <c r="T16003" s="9" t="str">
        <f t="shared" ref="T16003:T16066" si="1008">IFERROR(G16003*S16003/100,"")</f>
        <v/>
      </c>
    </row>
    <row r="16004" spans="2:20" x14ac:dyDescent="0.3">
      <c r="B16004" t="s">
        <v>66</v>
      </c>
      <c r="C16004" t="s">
        <v>66</v>
      </c>
      <c r="I16004" s="10">
        <f t="shared" si="1005"/>
        <v>0</v>
      </c>
      <c r="R16004">
        <f t="shared" si="1006"/>
        <v>0</v>
      </c>
      <c r="S16004" s="3" t="str">
        <f t="shared" si="1007"/>
        <v/>
      </c>
      <c r="T16004" s="9" t="str">
        <f t="shared" si="1008"/>
        <v/>
      </c>
    </row>
    <row r="16005" spans="2:20" x14ac:dyDescent="0.3">
      <c r="B16005" t="s">
        <v>66</v>
      </c>
      <c r="C16005" t="s">
        <v>66</v>
      </c>
      <c r="I16005" s="10">
        <f t="shared" si="1005"/>
        <v>0</v>
      </c>
      <c r="R16005">
        <f t="shared" si="1006"/>
        <v>0</v>
      </c>
      <c r="S16005" s="3" t="str">
        <f t="shared" si="1007"/>
        <v/>
      </c>
      <c r="T16005" s="9" t="str">
        <f t="shared" si="1008"/>
        <v/>
      </c>
    </row>
    <row r="16006" spans="2:20" x14ac:dyDescent="0.3">
      <c r="B16006" t="s">
        <v>66</v>
      </c>
      <c r="C16006" t="s">
        <v>66</v>
      </c>
      <c r="I16006" s="10">
        <f t="shared" si="1005"/>
        <v>0</v>
      </c>
      <c r="R16006">
        <f t="shared" si="1006"/>
        <v>0</v>
      </c>
      <c r="S16006" s="3" t="str">
        <f t="shared" si="1007"/>
        <v/>
      </c>
      <c r="T16006" s="9" t="str">
        <f t="shared" si="1008"/>
        <v/>
      </c>
    </row>
    <row r="16007" spans="2:20" x14ac:dyDescent="0.3">
      <c r="B16007" t="s">
        <v>66</v>
      </c>
      <c r="C16007" t="s">
        <v>66</v>
      </c>
      <c r="I16007" s="10">
        <f t="shared" si="1005"/>
        <v>0</v>
      </c>
      <c r="R16007">
        <f t="shared" si="1006"/>
        <v>0</v>
      </c>
      <c r="S16007" s="3" t="str">
        <f t="shared" si="1007"/>
        <v/>
      </c>
      <c r="T16007" s="9" t="str">
        <f t="shared" si="1008"/>
        <v/>
      </c>
    </row>
    <row r="16008" spans="2:20" x14ac:dyDescent="0.3">
      <c r="B16008" t="s">
        <v>66</v>
      </c>
      <c r="C16008" t="s">
        <v>66</v>
      </c>
      <c r="I16008" s="10">
        <f t="shared" si="1005"/>
        <v>0</v>
      </c>
      <c r="R16008">
        <f t="shared" si="1006"/>
        <v>0</v>
      </c>
      <c r="S16008" s="3" t="str">
        <f t="shared" si="1007"/>
        <v/>
      </c>
      <c r="T16008" s="9" t="str">
        <f t="shared" si="1008"/>
        <v/>
      </c>
    </row>
    <row r="16009" spans="2:20" x14ac:dyDescent="0.3">
      <c r="B16009" t="s">
        <v>66</v>
      </c>
      <c r="C16009" t="s">
        <v>66</v>
      </c>
      <c r="I16009" s="10">
        <f t="shared" si="1005"/>
        <v>0</v>
      </c>
      <c r="R16009">
        <f t="shared" si="1006"/>
        <v>0</v>
      </c>
      <c r="S16009" s="3" t="str">
        <f t="shared" si="1007"/>
        <v/>
      </c>
      <c r="T16009" s="9" t="str">
        <f t="shared" si="1008"/>
        <v/>
      </c>
    </row>
    <row r="16010" spans="2:20" x14ac:dyDescent="0.3">
      <c r="B16010" t="s">
        <v>66</v>
      </c>
      <c r="C16010" t="s">
        <v>66</v>
      </c>
      <c r="I16010" s="10">
        <f t="shared" si="1005"/>
        <v>0</v>
      </c>
      <c r="R16010">
        <f t="shared" si="1006"/>
        <v>0</v>
      </c>
      <c r="S16010" s="3" t="str">
        <f t="shared" si="1007"/>
        <v/>
      </c>
      <c r="T16010" s="9" t="str">
        <f t="shared" si="1008"/>
        <v/>
      </c>
    </row>
    <row r="16011" spans="2:20" x14ac:dyDescent="0.3">
      <c r="B16011" t="s">
        <v>66</v>
      </c>
      <c r="C16011" t="s">
        <v>66</v>
      </c>
      <c r="I16011" s="10">
        <f t="shared" si="1005"/>
        <v>0</v>
      </c>
      <c r="R16011">
        <f t="shared" si="1006"/>
        <v>0</v>
      </c>
      <c r="S16011" s="3" t="str">
        <f t="shared" si="1007"/>
        <v/>
      </c>
      <c r="T16011" s="9" t="str">
        <f t="shared" si="1008"/>
        <v/>
      </c>
    </row>
    <row r="16012" spans="2:20" x14ac:dyDescent="0.3">
      <c r="B16012" t="s">
        <v>66</v>
      </c>
      <c r="C16012" t="s">
        <v>66</v>
      </c>
      <c r="I16012" s="10">
        <f t="shared" si="1005"/>
        <v>0</v>
      </c>
      <c r="R16012">
        <f t="shared" si="1006"/>
        <v>0</v>
      </c>
      <c r="S16012" s="3" t="str">
        <f t="shared" si="1007"/>
        <v/>
      </c>
      <c r="T16012" s="9" t="str">
        <f t="shared" si="1008"/>
        <v/>
      </c>
    </row>
    <row r="16013" spans="2:20" x14ac:dyDescent="0.3">
      <c r="B16013" t="s">
        <v>66</v>
      </c>
      <c r="C16013" t="s">
        <v>66</v>
      </c>
      <c r="I16013" s="10">
        <f t="shared" si="1005"/>
        <v>0</v>
      </c>
      <c r="R16013">
        <f t="shared" si="1006"/>
        <v>0</v>
      </c>
      <c r="S16013" s="3" t="str">
        <f t="shared" si="1007"/>
        <v/>
      </c>
      <c r="T16013" s="9" t="str">
        <f t="shared" si="1008"/>
        <v/>
      </c>
    </row>
    <row r="16014" spans="2:20" x14ac:dyDescent="0.3">
      <c r="B16014" t="s">
        <v>66</v>
      </c>
      <c r="C16014" t="s">
        <v>66</v>
      </c>
      <c r="I16014" s="10">
        <f t="shared" si="1005"/>
        <v>0</v>
      </c>
      <c r="R16014">
        <f t="shared" si="1006"/>
        <v>0</v>
      </c>
      <c r="S16014" s="3" t="str">
        <f t="shared" si="1007"/>
        <v/>
      </c>
      <c r="T16014" s="9" t="str">
        <f t="shared" si="1008"/>
        <v/>
      </c>
    </row>
    <row r="16015" spans="2:20" x14ac:dyDescent="0.3">
      <c r="B16015" t="s">
        <v>66</v>
      </c>
      <c r="C16015" t="s">
        <v>66</v>
      </c>
      <c r="I16015" s="10">
        <f t="shared" si="1005"/>
        <v>0</v>
      </c>
      <c r="R16015">
        <f t="shared" si="1006"/>
        <v>0</v>
      </c>
      <c r="S16015" s="3" t="str">
        <f t="shared" si="1007"/>
        <v/>
      </c>
      <c r="T16015" s="9" t="str">
        <f t="shared" si="1008"/>
        <v/>
      </c>
    </row>
    <row r="16016" spans="2:20" x14ac:dyDescent="0.3">
      <c r="B16016" t="s">
        <v>66</v>
      </c>
      <c r="C16016" t="s">
        <v>66</v>
      </c>
      <c r="I16016" s="10">
        <f t="shared" si="1005"/>
        <v>0</v>
      </c>
      <c r="R16016">
        <f t="shared" si="1006"/>
        <v>0</v>
      </c>
      <c r="S16016" s="3" t="str">
        <f t="shared" si="1007"/>
        <v/>
      </c>
      <c r="T16016" s="9" t="str">
        <f t="shared" si="1008"/>
        <v/>
      </c>
    </row>
    <row r="16017" spans="2:20" x14ac:dyDescent="0.3">
      <c r="B16017" t="s">
        <v>66</v>
      </c>
      <c r="C16017" t="s">
        <v>66</v>
      </c>
      <c r="I16017" s="10">
        <f t="shared" si="1005"/>
        <v>0</v>
      </c>
      <c r="R16017">
        <f t="shared" si="1006"/>
        <v>0</v>
      </c>
      <c r="S16017" s="3" t="str">
        <f t="shared" si="1007"/>
        <v/>
      </c>
      <c r="T16017" s="9" t="str">
        <f t="shared" si="1008"/>
        <v/>
      </c>
    </row>
    <row r="16018" spans="2:20" x14ac:dyDescent="0.3">
      <c r="B16018" t="s">
        <v>66</v>
      </c>
      <c r="C16018" t="s">
        <v>66</v>
      </c>
      <c r="I16018" s="10">
        <f t="shared" si="1005"/>
        <v>0</v>
      </c>
      <c r="R16018">
        <f t="shared" si="1006"/>
        <v>0</v>
      </c>
      <c r="S16018" s="3" t="str">
        <f t="shared" si="1007"/>
        <v/>
      </c>
      <c r="T16018" s="9" t="str">
        <f t="shared" si="1008"/>
        <v/>
      </c>
    </row>
    <row r="16019" spans="2:20" x14ac:dyDescent="0.3">
      <c r="B16019" t="s">
        <v>66</v>
      </c>
      <c r="C16019" t="s">
        <v>66</v>
      </c>
      <c r="I16019" s="10">
        <f t="shared" si="1005"/>
        <v>0</v>
      </c>
      <c r="R16019">
        <f t="shared" si="1006"/>
        <v>0</v>
      </c>
      <c r="S16019" s="3" t="str">
        <f t="shared" si="1007"/>
        <v/>
      </c>
      <c r="T16019" s="9" t="str">
        <f t="shared" si="1008"/>
        <v/>
      </c>
    </row>
    <row r="16020" spans="2:20" x14ac:dyDescent="0.3">
      <c r="B16020" t="s">
        <v>66</v>
      </c>
      <c r="C16020" t="s">
        <v>66</v>
      </c>
      <c r="I16020" s="10">
        <f t="shared" si="1005"/>
        <v>0</v>
      </c>
      <c r="R16020">
        <f t="shared" si="1006"/>
        <v>0</v>
      </c>
      <c r="S16020" s="3" t="str">
        <f t="shared" si="1007"/>
        <v/>
      </c>
      <c r="T16020" s="9" t="str">
        <f t="shared" si="1008"/>
        <v/>
      </c>
    </row>
    <row r="16021" spans="2:20" x14ac:dyDescent="0.3">
      <c r="B16021" t="s">
        <v>66</v>
      </c>
      <c r="C16021" t="s">
        <v>66</v>
      </c>
      <c r="I16021" s="10">
        <f t="shared" si="1005"/>
        <v>0</v>
      </c>
      <c r="R16021">
        <f t="shared" si="1006"/>
        <v>0</v>
      </c>
      <c r="S16021" s="3" t="str">
        <f t="shared" si="1007"/>
        <v/>
      </c>
      <c r="T16021" s="9" t="str">
        <f t="shared" si="1008"/>
        <v/>
      </c>
    </row>
    <row r="16022" spans="2:20" x14ac:dyDescent="0.3">
      <c r="B16022" t="s">
        <v>66</v>
      </c>
      <c r="C16022" t="s">
        <v>66</v>
      </c>
      <c r="I16022" s="10">
        <f t="shared" si="1005"/>
        <v>0</v>
      </c>
      <c r="R16022">
        <f t="shared" si="1006"/>
        <v>0</v>
      </c>
      <c r="S16022" s="3" t="str">
        <f t="shared" si="1007"/>
        <v/>
      </c>
      <c r="T16022" s="9" t="str">
        <f t="shared" si="1008"/>
        <v/>
      </c>
    </row>
    <row r="16023" spans="2:20" x14ac:dyDescent="0.3">
      <c r="B16023" t="s">
        <v>66</v>
      </c>
      <c r="C16023" t="s">
        <v>66</v>
      </c>
      <c r="I16023" s="10">
        <f t="shared" si="1005"/>
        <v>0</v>
      </c>
      <c r="R16023">
        <f t="shared" si="1006"/>
        <v>0</v>
      </c>
      <c r="S16023" s="3" t="str">
        <f t="shared" si="1007"/>
        <v/>
      </c>
      <c r="T16023" s="9" t="str">
        <f t="shared" si="1008"/>
        <v/>
      </c>
    </row>
    <row r="16024" spans="2:20" x14ac:dyDescent="0.3">
      <c r="B16024" t="s">
        <v>66</v>
      </c>
      <c r="C16024" t="s">
        <v>66</v>
      </c>
      <c r="I16024" s="10">
        <f t="shared" si="1005"/>
        <v>0</v>
      </c>
      <c r="R16024">
        <f t="shared" si="1006"/>
        <v>0</v>
      </c>
      <c r="S16024" s="3" t="str">
        <f t="shared" si="1007"/>
        <v/>
      </c>
      <c r="T16024" s="9" t="str">
        <f t="shared" si="1008"/>
        <v/>
      </c>
    </row>
    <row r="16025" spans="2:20" x14ac:dyDescent="0.3">
      <c r="B16025" t="s">
        <v>66</v>
      </c>
      <c r="C16025" t="s">
        <v>66</v>
      </c>
      <c r="I16025" s="10">
        <f t="shared" si="1005"/>
        <v>0</v>
      </c>
      <c r="R16025">
        <f t="shared" si="1006"/>
        <v>0</v>
      </c>
      <c r="S16025" s="3" t="str">
        <f t="shared" si="1007"/>
        <v/>
      </c>
      <c r="T16025" s="9" t="str">
        <f t="shared" si="1008"/>
        <v/>
      </c>
    </row>
    <row r="16026" spans="2:20" x14ac:dyDescent="0.3">
      <c r="B16026" t="s">
        <v>66</v>
      </c>
      <c r="C16026" t="s">
        <v>66</v>
      </c>
      <c r="I16026" s="10">
        <f t="shared" si="1005"/>
        <v>0</v>
      </c>
      <c r="R16026">
        <f t="shared" si="1006"/>
        <v>0</v>
      </c>
      <c r="S16026" s="3" t="str">
        <f t="shared" si="1007"/>
        <v/>
      </c>
      <c r="T16026" s="9" t="str">
        <f t="shared" si="1008"/>
        <v/>
      </c>
    </row>
    <row r="16027" spans="2:20" x14ac:dyDescent="0.3">
      <c r="B16027" t="s">
        <v>66</v>
      </c>
      <c r="C16027" t="s">
        <v>66</v>
      </c>
      <c r="I16027" s="10">
        <f t="shared" si="1005"/>
        <v>0</v>
      </c>
      <c r="R16027">
        <f t="shared" si="1006"/>
        <v>0</v>
      </c>
      <c r="S16027" s="3" t="str">
        <f t="shared" si="1007"/>
        <v/>
      </c>
      <c r="T16027" s="9" t="str">
        <f t="shared" si="1008"/>
        <v/>
      </c>
    </row>
    <row r="16028" spans="2:20" x14ac:dyDescent="0.3">
      <c r="B16028" t="s">
        <v>66</v>
      </c>
      <c r="C16028" t="s">
        <v>66</v>
      </c>
      <c r="I16028" s="10">
        <f t="shared" si="1005"/>
        <v>0</v>
      </c>
      <c r="R16028">
        <f t="shared" si="1006"/>
        <v>0</v>
      </c>
      <c r="S16028" s="3" t="str">
        <f t="shared" si="1007"/>
        <v/>
      </c>
      <c r="T16028" s="9" t="str">
        <f t="shared" si="1008"/>
        <v/>
      </c>
    </row>
    <row r="16029" spans="2:20" x14ac:dyDescent="0.3">
      <c r="B16029" t="s">
        <v>66</v>
      </c>
      <c r="C16029" t="s">
        <v>66</v>
      </c>
      <c r="I16029" s="10">
        <f t="shared" si="1005"/>
        <v>0</v>
      </c>
      <c r="R16029">
        <f t="shared" si="1006"/>
        <v>0</v>
      </c>
      <c r="S16029" s="3" t="str">
        <f t="shared" si="1007"/>
        <v/>
      </c>
      <c r="T16029" s="9" t="str">
        <f t="shared" si="1008"/>
        <v/>
      </c>
    </row>
    <row r="16030" spans="2:20" x14ac:dyDescent="0.3">
      <c r="B16030" t="s">
        <v>66</v>
      </c>
      <c r="C16030" t="s">
        <v>66</v>
      </c>
      <c r="I16030" s="10">
        <f t="shared" si="1005"/>
        <v>0</v>
      </c>
      <c r="R16030">
        <f t="shared" si="1006"/>
        <v>0</v>
      </c>
      <c r="S16030" s="3" t="str">
        <f t="shared" si="1007"/>
        <v/>
      </c>
      <c r="T16030" s="9" t="str">
        <f t="shared" si="1008"/>
        <v/>
      </c>
    </row>
    <row r="16031" spans="2:20" x14ac:dyDescent="0.3">
      <c r="B16031" t="s">
        <v>66</v>
      </c>
      <c r="C16031" t="s">
        <v>66</v>
      </c>
      <c r="I16031" s="10">
        <f t="shared" si="1005"/>
        <v>0</v>
      </c>
      <c r="R16031">
        <f t="shared" si="1006"/>
        <v>0</v>
      </c>
      <c r="S16031" s="3" t="str">
        <f t="shared" si="1007"/>
        <v/>
      </c>
      <c r="T16031" s="9" t="str">
        <f t="shared" si="1008"/>
        <v/>
      </c>
    </row>
    <row r="16032" spans="2:20" x14ac:dyDescent="0.3">
      <c r="B16032" t="s">
        <v>66</v>
      </c>
      <c r="C16032" t="s">
        <v>66</v>
      </c>
      <c r="I16032" s="10">
        <f t="shared" si="1005"/>
        <v>0</v>
      </c>
      <c r="R16032">
        <f t="shared" si="1006"/>
        <v>0</v>
      </c>
      <c r="S16032" s="3" t="str">
        <f t="shared" si="1007"/>
        <v/>
      </c>
      <c r="T16032" s="9" t="str">
        <f t="shared" si="1008"/>
        <v/>
      </c>
    </row>
    <row r="16033" spans="2:20" x14ac:dyDescent="0.3">
      <c r="B16033" t="s">
        <v>66</v>
      </c>
      <c r="C16033" t="s">
        <v>66</v>
      </c>
      <c r="I16033" s="10">
        <f t="shared" si="1005"/>
        <v>0</v>
      </c>
      <c r="R16033">
        <f t="shared" si="1006"/>
        <v>0</v>
      </c>
      <c r="S16033" s="3" t="str">
        <f t="shared" si="1007"/>
        <v/>
      </c>
      <c r="T16033" s="9" t="str">
        <f t="shared" si="1008"/>
        <v/>
      </c>
    </row>
    <row r="16034" spans="2:20" x14ac:dyDescent="0.3">
      <c r="B16034" t="s">
        <v>66</v>
      </c>
      <c r="C16034" t="s">
        <v>66</v>
      </c>
      <c r="I16034" s="10">
        <f t="shared" si="1005"/>
        <v>0</v>
      </c>
      <c r="R16034">
        <f t="shared" si="1006"/>
        <v>0</v>
      </c>
      <c r="S16034" s="3" t="str">
        <f t="shared" si="1007"/>
        <v/>
      </c>
      <c r="T16034" s="9" t="str">
        <f t="shared" si="1008"/>
        <v/>
      </c>
    </row>
    <row r="16035" spans="2:20" x14ac:dyDescent="0.3">
      <c r="B16035" t="s">
        <v>66</v>
      </c>
      <c r="C16035" t="s">
        <v>66</v>
      </c>
      <c r="I16035" s="10">
        <f t="shared" si="1005"/>
        <v>0</v>
      </c>
      <c r="R16035">
        <f t="shared" si="1006"/>
        <v>0</v>
      </c>
      <c r="S16035" s="3" t="str">
        <f t="shared" si="1007"/>
        <v/>
      </c>
      <c r="T16035" s="9" t="str">
        <f t="shared" si="1008"/>
        <v/>
      </c>
    </row>
    <row r="16036" spans="2:20" x14ac:dyDescent="0.3">
      <c r="B16036" t="s">
        <v>66</v>
      </c>
      <c r="C16036" t="s">
        <v>66</v>
      </c>
      <c r="I16036" s="10">
        <f t="shared" si="1005"/>
        <v>0</v>
      </c>
      <c r="R16036">
        <f t="shared" si="1006"/>
        <v>0</v>
      </c>
      <c r="S16036" s="3" t="str">
        <f t="shared" si="1007"/>
        <v/>
      </c>
      <c r="T16036" s="9" t="str">
        <f t="shared" si="1008"/>
        <v/>
      </c>
    </row>
    <row r="16037" spans="2:20" x14ac:dyDescent="0.3">
      <c r="B16037" t="s">
        <v>66</v>
      </c>
      <c r="C16037" t="s">
        <v>66</v>
      </c>
      <c r="I16037" s="10">
        <f t="shared" si="1005"/>
        <v>0</v>
      </c>
      <c r="R16037">
        <f t="shared" si="1006"/>
        <v>0</v>
      </c>
      <c r="S16037" s="3" t="str">
        <f t="shared" si="1007"/>
        <v/>
      </c>
      <c r="T16037" s="9" t="str">
        <f t="shared" si="1008"/>
        <v/>
      </c>
    </row>
    <row r="16038" spans="2:20" x14ac:dyDescent="0.3">
      <c r="B16038" t="s">
        <v>66</v>
      </c>
      <c r="C16038" t="s">
        <v>66</v>
      </c>
      <c r="I16038" s="10">
        <f t="shared" si="1005"/>
        <v>0</v>
      </c>
      <c r="R16038">
        <f t="shared" si="1006"/>
        <v>0</v>
      </c>
      <c r="S16038" s="3" t="str">
        <f t="shared" si="1007"/>
        <v/>
      </c>
      <c r="T16038" s="9" t="str">
        <f t="shared" si="1008"/>
        <v/>
      </c>
    </row>
    <row r="16039" spans="2:20" x14ac:dyDescent="0.3">
      <c r="B16039" t="s">
        <v>66</v>
      </c>
      <c r="C16039" t="s">
        <v>66</v>
      </c>
      <c r="I16039" s="10">
        <f t="shared" si="1005"/>
        <v>0</v>
      </c>
      <c r="R16039">
        <f t="shared" si="1006"/>
        <v>0</v>
      </c>
      <c r="S16039" s="3" t="str">
        <f t="shared" si="1007"/>
        <v/>
      </c>
      <c r="T16039" s="9" t="str">
        <f t="shared" si="1008"/>
        <v/>
      </c>
    </row>
    <row r="16040" spans="2:20" x14ac:dyDescent="0.3">
      <c r="B16040" t="s">
        <v>66</v>
      </c>
      <c r="C16040" t="s">
        <v>66</v>
      </c>
      <c r="I16040" s="10">
        <f t="shared" si="1005"/>
        <v>0</v>
      </c>
      <c r="R16040">
        <f t="shared" si="1006"/>
        <v>0</v>
      </c>
      <c r="S16040" s="3" t="str">
        <f t="shared" si="1007"/>
        <v/>
      </c>
      <c r="T16040" s="9" t="str">
        <f t="shared" si="1008"/>
        <v/>
      </c>
    </row>
    <row r="16041" spans="2:20" x14ac:dyDescent="0.3">
      <c r="B16041" t="s">
        <v>66</v>
      </c>
      <c r="C16041" t="s">
        <v>66</v>
      </c>
      <c r="I16041" s="10">
        <f t="shared" si="1005"/>
        <v>0</v>
      </c>
      <c r="R16041">
        <f t="shared" si="1006"/>
        <v>0</v>
      </c>
      <c r="S16041" s="3" t="str">
        <f t="shared" si="1007"/>
        <v/>
      </c>
      <c r="T16041" s="9" t="str">
        <f t="shared" si="1008"/>
        <v/>
      </c>
    </row>
    <row r="16042" spans="2:20" x14ac:dyDescent="0.3">
      <c r="B16042" t="s">
        <v>66</v>
      </c>
      <c r="C16042" t="s">
        <v>66</v>
      </c>
      <c r="I16042" s="10">
        <f t="shared" si="1005"/>
        <v>0</v>
      </c>
      <c r="R16042">
        <f t="shared" si="1006"/>
        <v>0</v>
      </c>
      <c r="S16042" s="3" t="str">
        <f t="shared" si="1007"/>
        <v/>
      </c>
      <c r="T16042" s="9" t="str">
        <f t="shared" si="1008"/>
        <v/>
      </c>
    </row>
    <row r="16043" spans="2:20" x14ac:dyDescent="0.3">
      <c r="B16043" t="s">
        <v>66</v>
      </c>
      <c r="C16043" t="s">
        <v>66</v>
      </c>
      <c r="I16043" s="10">
        <f t="shared" si="1005"/>
        <v>0</v>
      </c>
      <c r="R16043">
        <f t="shared" si="1006"/>
        <v>0</v>
      </c>
      <c r="S16043" s="3" t="str">
        <f t="shared" si="1007"/>
        <v/>
      </c>
      <c r="T16043" s="9" t="str">
        <f t="shared" si="1008"/>
        <v/>
      </c>
    </row>
    <row r="16044" spans="2:20" x14ac:dyDescent="0.3">
      <c r="B16044" t="s">
        <v>66</v>
      </c>
      <c r="C16044" t="s">
        <v>66</v>
      </c>
      <c r="I16044" s="10">
        <f t="shared" si="1005"/>
        <v>0</v>
      </c>
      <c r="R16044">
        <f t="shared" si="1006"/>
        <v>0</v>
      </c>
      <c r="S16044" s="3" t="str">
        <f t="shared" si="1007"/>
        <v/>
      </c>
      <c r="T16044" s="9" t="str">
        <f t="shared" si="1008"/>
        <v/>
      </c>
    </row>
    <row r="16045" spans="2:20" x14ac:dyDescent="0.3">
      <c r="B16045" t="s">
        <v>66</v>
      </c>
      <c r="C16045" t="s">
        <v>66</v>
      </c>
      <c r="I16045" s="10">
        <f t="shared" si="1005"/>
        <v>0</v>
      </c>
      <c r="R16045">
        <f t="shared" si="1006"/>
        <v>0</v>
      </c>
      <c r="S16045" s="3" t="str">
        <f t="shared" si="1007"/>
        <v/>
      </c>
      <c r="T16045" s="9" t="str">
        <f t="shared" si="1008"/>
        <v/>
      </c>
    </row>
    <row r="16046" spans="2:20" x14ac:dyDescent="0.3">
      <c r="B16046" t="s">
        <v>66</v>
      </c>
      <c r="C16046" t="s">
        <v>66</v>
      </c>
      <c r="I16046" s="10">
        <f t="shared" si="1005"/>
        <v>0</v>
      </c>
      <c r="R16046">
        <f t="shared" si="1006"/>
        <v>0</v>
      </c>
      <c r="S16046" s="3" t="str">
        <f t="shared" si="1007"/>
        <v/>
      </c>
      <c r="T16046" s="9" t="str">
        <f t="shared" si="1008"/>
        <v/>
      </c>
    </row>
    <row r="16047" spans="2:20" x14ac:dyDescent="0.3">
      <c r="B16047" t="s">
        <v>66</v>
      </c>
      <c r="C16047" t="s">
        <v>66</v>
      </c>
      <c r="I16047" s="10">
        <f t="shared" si="1005"/>
        <v>0</v>
      </c>
      <c r="R16047">
        <f t="shared" si="1006"/>
        <v>0</v>
      </c>
      <c r="S16047" s="3" t="str">
        <f t="shared" si="1007"/>
        <v/>
      </c>
      <c r="T16047" s="9" t="str">
        <f t="shared" si="1008"/>
        <v/>
      </c>
    </row>
    <row r="16048" spans="2:20" x14ac:dyDescent="0.3">
      <c r="B16048" t="s">
        <v>66</v>
      </c>
      <c r="C16048" t="s">
        <v>66</v>
      </c>
      <c r="I16048" s="10">
        <f t="shared" si="1005"/>
        <v>0</v>
      </c>
      <c r="R16048">
        <f t="shared" si="1006"/>
        <v>0</v>
      </c>
      <c r="S16048" s="3" t="str">
        <f t="shared" si="1007"/>
        <v/>
      </c>
      <c r="T16048" s="9" t="str">
        <f t="shared" si="1008"/>
        <v/>
      </c>
    </row>
    <row r="16049" spans="2:20" x14ac:dyDescent="0.3">
      <c r="B16049" t="s">
        <v>66</v>
      </c>
      <c r="C16049" t="s">
        <v>66</v>
      </c>
      <c r="I16049" s="10">
        <f t="shared" si="1005"/>
        <v>0</v>
      </c>
      <c r="R16049">
        <f t="shared" si="1006"/>
        <v>0</v>
      </c>
      <c r="S16049" s="3" t="str">
        <f t="shared" si="1007"/>
        <v/>
      </c>
      <c r="T16049" s="9" t="str">
        <f t="shared" si="1008"/>
        <v/>
      </c>
    </row>
    <row r="16050" spans="2:20" x14ac:dyDescent="0.3">
      <c r="B16050" t="s">
        <v>66</v>
      </c>
      <c r="C16050" t="s">
        <v>66</v>
      </c>
      <c r="I16050" s="10">
        <f t="shared" si="1005"/>
        <v>0</v>
      </c>
      <c r="R16050">
        <f t="shared" si="1006"/>
        <v>0</v>
      </c>
      <c r="S16050" s="3" t="str">
        <f t="shared" si="1007"/>
        <v/>
      </c>
      <c r="T16050" s="9" t="str">
        <f t="shared" si="1008"/>
        <v/>
      </c>
    </row>
    <row r="16051" spans="2:20" x14ac:dyDescent="0.3">
      <c r="B16051" t="s">
        <v>66</v>
      </c>
      <c r="C16051" t="s">
        <v>66</v>
      </c>
      <c r="I16051" s="10">
        <f t="shared" si="1005"/>
        <v>0</v>
      </c>
      <c r="R16051">
        <f t="shared" si="1006"/>
        <v>0</v>
      </c>
      <c r="S16051" s="3" t="str">
        <f t="shared" si="1007"/>
        <v/>
      </c>
      <c r="T16051" s="9" t="str">
        <f t="shared" si="1008"/>
        <v/>
      </c>
    </row>
    <row r="16052" spans="2:20" x14ac:dyDescent="0.3">
      <c r="B16052" t="s">
        <v>66</v>
      </c>
      <c r="C16052" t="s">
        <v>66</v>
      </c>
      <c r="I16052" s="10">
        <f t="shared" si="1005"/>
        <v>0</v>
      </c>
      <c r="R16052">
        <f t="shared" si="1006"/>
        <v>0</v>
      </c>
      <c r="S16052" s="3" t="str">
        <f t="shared" si="1007"/>
        <v/>
      </c>
      <c r="T16052" s="9" t="str">
        <f t="shared" si="1008"/>
        <v/>
      </c>
    </row>
    <row r="16053" spans="2:20" x14ac:dyDescent="0.3">
      <c r="B16053" t="s">
        <v>66</v>
      </c>
      <c r="C16053" t="s">
        <v>66</v>
      </c>
      <c r="I16053" s="10">
        <f t="shared" si="1005"/>
        <v>0</v>
      </c>
      <c r="R16053">
        <f t="shared" si="1006"/>
        <v>0</v>
      </c>
      <c r="S16053" s="3" t="str">
        <f t="shared" si="1007"/>
        <v/>
      </c>
      <c r="T16053" s="9" t="str">
        <f t="shared" si="1008"/>
        <v/>
      </c>
    </row>
    <row r="16054" spans="2:20" x14ac:dyDescent="0.3">
      <c r="B16054" t="s">
        <v>66</v>
      </c>
      <c r="C16054" t="s">
        <v>66</v>
      </c>
      <c r="I16054" s="10">
        <f t="shared" si="1005"/>
        <v>0</v>
      </c>
      <c r="R16054">
        <f t="shared" si="1006"/>
        <v>0</v>
      </c>
      <c r="S16054" s="3" t="str">
        <f t="shared" si="1007"/>
        <v/>
      </c>
      <c r="T16054" s="9" t="str">
        <f t="shared" si="1008"/>
        <v/>
      </c>
    </row>
    <row r="16055" spans="2:20" x14ac:dyDescent="0.3">
      <c r="B16055" t="s">
        <v>66</v>
      </c>
      <c r="C16055" t="s">
        <v>66</v>
      </c>
      <c r="I16055" s="10">
        <f t="shared" si="1005"/>
        <v>0</v>
      </c>
      <c r="R16055">
        <f t="shared" si="1006"/>
        <v>0</v>
      </c>
      <c r="S16055" s="3" t="str">
        <f t="shared" si="1007"/>
        <v/>
      </c>
      <c r="T16055" s="9" t="str">
        <f t="shared" si="1008"/>
        <v/>
      </c>
    </row>
    <row r="16056" spans="2:20" x14ac:dyDescent="0.3">
      <c r="B16056" t="s">
        <v>66</v>
      </c>
      <c r="C16056" t="s">
        <v>66</v>
      </c>
      <c r="I16056" s="10">
        <f t="shared" si="1005"/>
        <v>0</v>
      </c>
      <c r="R16056">
        <f t="shared" si="1006"/>
        <v>0</v>
      </c>
      <c r="S16056" s="3" t="str">
        <f t="shared" si="1007"/>
        <v/>
      </c>
      <c r="T16056" s="9" t="str">
        <f t="shared" si="1008"/>
        <v/>
      </c>
    </row>
    <row r="16057" spans="2:20" x14ac:dyDescent="0.3">
      <c r="B16057" t="s">
        <v>66</v>
      </c>
      <c r="C16057" t="s">
        <v>66</v>
      </c>
      <c r="I16057" s="10">
        <f t="shared" si="1005"/>
        <v>0</v>
      </c>
      <c r="R16057">
        <f t="shared" si="1006"/>
        <v>0</v>
      </c>
      <c r="S16057" s="3" t="str">
        <f t="shared" si="1007"/>
        <v/>
      </c>
      <c r="T16057" s="9" t="str">
        <f t="shared" si="1008"/>
        <v/>
      </c>
    </row>
    <row r="16058" spans="2:20" x14ac:dyDescent="0.3">
      <c r="B16058" t="s">
        <v>66</v>
      </c>
      <c r="C16058" t="s">
        <v>66</v>
      </c>
      <c r="I16058" s="10">
        <f t="shared" si="1005"/>
        <v>0</v>
      </c>
      <c r="R16058">
        <f t="shared" si="1006"/>
        <v>0</v>
      </c>
      <c r="S16058" s="3" t="str">
        <f t="shared" si="1007"/>
        <v/>
      </c>
      <c r="T16058" s="9" t="str">
        <f t="shared" si="1008"/>
        <v/>
      </c>
    </row>
    <row r="16059" spans="2:20" x14ac:dyDescent="0.3">
      <c r="B16059" t="s">
        <v>66</v>
      </c>
      <c r="C16059" t="s">
        <v>66</v>
      </c>
      <c r="I16059" s="10">
        <f t="shared" si="1005"/>
        <v>0</v>
      </c>
      <c r="R16059">
        <f t="shared" si="1006"/>
        <v>0</v>
      </c>
      <c r="S16059" s="3" t="str">
        <f t="shared" si="1007"/>
        <v/>
      </c>
      <c r="T16059" s="9" t="str">
        <f t="shared" si="1008"/>
        <v/>
      </c>
    </row>
    <row r="16060" spans="2:20" x14ac:dyDescent="0.3">
      <c r="B16060" t="s">
        <v>66</v>
      </c>
      <c r="C16060" t="s">
        <v>66</v>
      </c>
      <c r="I16060" s="10">
        <f t="shared" si="1005"/>
        <v>0</v>
      </c>
      <c r="R16060">
        <f t="shared" si="1006"/>
        <v>0</v>
      </c>
      <c r="S16060" s="3" t="str">
        <f t="shared" si="1007"/>
        <v/>
      </c>
      <c r="T16060" s="9" t="str">
        <f t="shared" si="1008"/>
        <v/>
      </c>
    </row>
    <row r="16061" spans="2:20" x14ac:dyDescent="0.3">
      <c r="B16061" t="s">
        <v>66</v>
      </c>
      <c r="C16061" t="s">
        <v>66</v>
      </c>
      <c r="I16061" s="10">
        <f t="shared" si="1005"/>
        <v>0</v>
      </c>
      <c r="R16061">
        <f t="shared" si="1006"/>
        <v>0</v>
      </c>
      <c r="S16061" s="3" t="str">
        <f t="shared" si="1007"/>
        <v/>
      </c>
      <c r="T16061" s="9" t="str">
        <f t="shared" si="1008"/>
        <v/>
      </c>
    </row>
    <row r="16062" spans="2:20" x14ac:dyDescent="0.3">
      <c r="B16062" t="s">
        <v>66</v>
      </c>
      <c r="C16062" t="s">
        <v>66</v>
      </c>
      <c r="I16062" s="10">
        <f t="shared" si="1005"/>
        <v>0</v>
      </c>
      <c r="R16062">
        <f t="shared" si="1006"/>
        <v>0</v>
      </c>
      <c r="S16062" s="3" t="str">
        <f t="shared" si="1007"/>
        <v/>
      </c>
      <c r="T16062" s="9" t="str">
        <f t="shared" si="1008"/>
        <v/>
      </c>
    </row>
    <row r="16063" spans="2:20" x14ac:dyDescent="0.3">
      <c r="B16063" t="s">
        <v>66</v>
      </c>
      <c r="C16063" t="s">
        <v>66</v>
      </c>
      <c r="I16063" s="10">
        <f t="shared" si="1005"/>
        <v>0</v>
      </c>
      <c r="R16063">
        <f t="shared" si="1006"/>
        <v>0</v>
      </c>
      <c r="S16063" s="3" t="str">
        <f t="shared" si="1007"/>
        <v/>
      </c>
      <c r="T16063" s="9" t="str">
        <f t="shared" si="1008"/>
        <v/>
      </c>
    </row>
    <row r="16064" spans="2:20" x14ac:dyDescent="0.3">
      <c r="B16064" t="s">
        <v>66</v>
      </c>
      <c r="C16064" t="s">
        <v>66</v>
      </c>
      <c r="I16064" s="10">
        <f t="shared" si="1005"/>
        <v>0</v>
      </c>
      <c r="R16064">
        <f t="shared" si="1006"/>
        <v>0</v>
      </c>
      <c r="S16064" s="3" t="str">
        <f t="shared" si="1007"/>
        <v/>
      </c>
      <c r="T16064" s="9" t="str">
        <f t="shared" si="1008"/>
        <v/>
      </c>
    </row>
    <row r="16065" spans="2:20" x14ac:dyDescent="0.3">
      <c r="B16065" t="s">
        <v>66</v>
      </c>
      <c r="C16065" t="s">
        <v>66</v>
      </c>
      <c r="I16065" s="10">
        <f t="shared" si="1005"/>
        <v>0</v>
      </c>
      <c r="R16065">
        <f t="shared" si="1006"/>
        <v>0</v>
      </c>
      <c r="S16065" s="3" t="str">
        <f t="shared" si="1007"/>
        <v/>
      </c>
      <c r="T16065" s="9" t="str">
        <f t="shared" si="1008"/>
        <v/>
      </c>
    </row>
    <row r="16066" spans="2:20" x14ac:dyDescent="0.3">
      <c r="B16066" t="s">
        <v>66</v>
      </c>
      <c r="C16066" t="s">
        <v>66</v>
      </c>
      <c r="I16066" s="10">
        <f t="shared" si="1005"/>
        <v>0</v>
      </c>
      <c r="R16066">
        <f t="shared" si="1006"/>
        <v>0</v>
      </c>
      <c r="S16066" s="3" t="str">
        <f t="shared" si="1007"/>
        <v/>
      </c>
      <c r="T16066" s="9" t="str">
        <f t="shared" si="1008"/>
        <v/>
      </c>
    </row>
    <row r="16067" spans="2:20" x14ac:dyDescent="0.3">
      <c r="B16067" t="s">
        <v>66</v>
      </c>
      <c r="C16067" t="s">
        <v>66</v>
      </c>
      <c r="I16067" s="10">
        <f t="shared" ref="I16067:I16130" si="1009">H16067*0.5</f>
        <v>0</v>
      </c>
      <c r="R16067">
        <f t="shared" ref="R16067:R16130" si="1010">SUM(I16067:Q16067)</f>
        <v>0</v>
      </c>
      <c r="S16067" s="3" t="str">
        <f t="shared" ref="S16067:S16130" si="1011">IFERROR(IF(R16067&lt;=H16067,R16067/H16067*100,100),"")</f>
        <v/>
      </c>
      <c r="T16067" s="9" t="str">
        <f t="shared" ref="T16067:T16130" si="1012">IFERROR(G16067*S16067/100,"")</f>
        <v/>
      </c>
    </row>
    <row r="16068" spans="2:20" x14ac:dyDescent="0.3">
      <c r="B16068" t="s">
        <v>66</v>
      </c>
      <c r="C16068" t="s">
        <v>66</v>
      </c>
      <c r="I16068" s="10">
        <f t="shared" si="1009"/>
        <v>0</v>
      </c>
      <c r="R16068">
        <f t="shared" si="1010"/>
        <v>0</v>
      </c>
      <c r="S16068" s="3" t="str">
        <f t="shared" si="1011"/>
        <v/>
      </c>
      <c r="T16068" s="9" t="str">
        <f t="shared" si="1012"/>
        <v/>
      </c>
    </row>
    <row r="16069" spans="2:20" x14ac:dyDescent="0.3">
      <c r="B16069" t="s">
        <v>66</v>
      </c>
      <c r="C16069" t="s">
        <v>66</v>
      </c>
      <c r="I16069" s="10">
        <f t="shared" si="1009"/>
        <v>0</v>
      </c>
      <c r="R16069">
        <f t="shared" si="1010"/>
        <v>0</v>
      </c>
      <c r="S16069" s="3" t="str">
        <f t="shared" si="1011"/>
        <v/>
      </c>
      <c r="T16069" s="9" t="str">
        <f t="shared" si="1012"/>
        <v/>
      </c>
    </row>
    <row r="16070" spans="2:20" x14ac:dyDescent="0.3">
      <c r="B16070" t="s">
        <v>66</v>
      </c>
      <c r="C16070" t="s">
        <v>66</v>
      </c>
      <c r="I16070" s="10">
        <f t="shared" si="1009"/>
        <v>0</v>
      </c>
      <c r="R16070">
        <f t="shared" si="1010"/>
        <v>0</v>
      </c>
      <c r="S16070" s="3" t="str">
        <f t="shared" si="1011"/>
        <v/>
      </c>
      <c r="T16070" s="9" t="str">
        <f t="shared" si="1012"/>
        <v/>
      </c>
    </row>
    <row r="16071" spans="2:20" x14ac:dyDescent="0.3">
      <c r="B16071" t="s">
        <v>66</v>
      </c>
      <c r="C16071" t="s">
        <v>66</v>
      </c>
      <c r="I16071" s="10">
        <f t="shared" si="1009"/>
        <v>0</v>
      </c>
      <c r="R16071">
        <f t="shared" si="1010"/>
        <v>0</v>
      </c>
      <c r="S16071" s="3" t="str">
        <f t="shared" si="1011"/>
        <v/>
      </c>
      <c r="T16071" s="9" t="str">
        <f t="shared" si="1012"/>
        <v/>
      </c>
    </row>
    <row r="16072" spans="2:20" x14ac:dyDescent="0.3">
      <c r="B16072" t="s">
        <v>66</v>
      </c>
      <c r="C16072" t="s">
        <v>66</v>
      </c>
      <c r="I16072" s="10">
        <f t="shared" si="1009"/>
        <v>0</v>
      </c>
      <c r="R16072">
        <f t="shared" si="1010"/>
        <v>0</v>
      </c>
      <c r="S16072" s="3" t="str">
        <f t="shared" si="1011"/>
        <v/>
      </c>
      <c r="T16072" s="9" t="str">
        <f t="shared" si="1012"/>
        <v/>
      </c>
    </row>
    <row r="16073" spans="2:20" x14ac:dyDescent="0.3">
      <c r="B16073" t="s">
        <v>66</v>
      </c>
      <c r="C16073" t="s">
        <v>66</v>
      </c>
      <c r="I16073" s="10">
        <f t="shared" si="1009"/>
        <v>0</v>
      </c>
      <c r="R16073">
        <f t="shared" si="1010"/>
        <v>0</v>
      </c>
      <c r="S16073" s="3" t="str">
        <f t="shared" si="1011"/>
        <v/>
      </c>
      <c r="T16073" s="9" t="str">
        <f t="shared" si="1012"/>
        <v/>
      </c>
    </row>
    <row r="16074" spans="2:20" x14ac:dyDescent="0.3">
      <c r="B16074" t="s">
        <v>66</v>
      </c>
      <c r="C16074" t="s">
        <v>66</v>
      </c>
      <c r="I16074" s="10">
        <f t="shared" si="1009"/>
        <v>0</v>
      </c>
      <c r="R16074">
        <f t="shared" si="1010"/>
        <v>0</v>
      </c>
      <c r="S16074" s="3" t="str">
        <f t="shared" si="1011"/>
        <v/>
      </c>
      <c r="T16074" s="9" t="str">
        <f t="shared" si="1012"/>
        <v/>
      </c>
    </row>
    <row r="16075" spans="2:20" x14ac:dyDescent="0.3">
      <c r="B16075" t="s">
        <v>66</v>
      </c>
      <c r="C16075" t="s">
        <v>66</v>
      </c>
      <c r="I16075" s="10">
        <f t="shared" si="1009"/>
        <v>0</v>
      </c>
      <c r="R16075">
        <f t="shared" si="1010"/>
        <v>0</v>
      </c>
      <c r="S16075" s="3" t="str">
        <f t="shared" si="1011"/>
        <v/>
      </c>
      <c r="T16075" s="9" t="str">
        <f t="shared" si="1012"/>
        <v/>
      </c>
    </row>
    <row r="16076" spans="2:20" x14ac:dyDescent="0.3">
      <c r="B16076" t="s">
        <v>66</v>
      </c>
      <c r="C16076" t="s">
        <v>66</v>
      </c>
      <c r="I16076" s="10">
        <f t="shared" si="1009"/>
        <v>0</v>
      </c>
      <c r="R16076">
        <f t="shared" si="1010"/>
        <v>0</v>
      </c>
      <c r="S16076" s="3" t="str">
        <f t="shared" si="1011"/>
        <v/>
      </c>
      <c r="T16076" s="9" t="str">
        <f t="shared" si="1012"/>
        <v/>
      </c>
    </row>
    <row r="16077" spans="2:20" x14ac:dyDescent="0.3">
      <c r="B16077" t="s">
        <v>66</v>
      </c>
      <c r="C16077" t="s">
        <v>66</v>
      </c>
      <c r="I16077" s="10">
        <f t="shared" si="1009"/>
        <v>0</v>
      </c>
      <c r="R16077">
        <f t="shared" si="1010"/>
        <v>0</v>
      </c>
      <c r="S16077" s="3" t="str">
        <f t="shared" si="1011"/>
        <v/>
      </c>
      <c r="T16077" s="9" t="str">
        <f t="shared" si="1012"/>
        <v/>
      </c>
    </row>
    <row r="16078" spans="2:20" x14ac:dyDescent="0.3">
      <c r="B16078" t="s">
        <v>66</v>
      </c>
      <c r="C16078" t="s">
        <v>66</v>
      </c>
      <c r="I16078" s="10">
        <f t="shared" si="1009"/>
        <v>0</v>
      </c>
      <c r="R16078">
        <f t="shared" si="1010"/>
        <v>0</v>
      </c>
      <c r="S16078" s="3" t="str">
        <f t="shared" si="1011"/>
        <v/>
      </c>
      <c r="T16078" s="9" t="str">
        <f t="shared" si="1012"/>
        <v/>
      </c>
    </row>
    <row r="16079" spans="2:20" x14ac:dyDescent="0.3">
      <c r="B16079" t="s">
        <v>66</v>
      </c>
      <c r="C16079" t="s">
        <v>66</v>
      </c>
      <c r="I16079" s="10">
        <f t="shared" si="1009"/>
        <v>0</v>
      </c>
      <c r="R16079">
        <f t="shared" si="1010"/>
        <v>0</v>
      </c>
      <c r="S16079" s="3" t="str">
        <f t="shared" si="1011"/>
        <v/>
      </c>
      <c r="T16079" s="9" t="str">
        <f t="shared" si="1012"/>
        <v/>
      </c>
    </row>
    <row r="16080" spans="2:20" x14ac:dyDescent="0.3">
      <c r="B16080" t="s">
        <v>66</v>
      </c>
      <c r="C16080" t="s">
        <v>66</v>
      </c>
      <c r="I16080" s="10">
        <f t="shared" si="1009"/>
        <v>0</v>
      </c>
      <c r="R16080">
        <f t="shared" si="1010"/>
        <v>0</v>
      </c>
      <c r="S16080" s="3" t="str">
        <f t="shared" si="1011"/>
        <v/>
      </c>
      <c r="T16080" s="9" t="str">
        <f t="shared" si="1012"/>
        <v/>
      </c>
    </row>
    <row r="16081" spans="2:20" x14ac:dyDescent="0.3">
      <c r="B16081" t="s">
        <v>66</v>
      </c>
      <c r="C16081" t="s">
        <v>66</v>
      </c>
      <c r="I16081" s="10">
        <f t="shared" si="1009"/>
        <v>0</v>
      </c>
      <c r="R16081">
        <f t="shared" si="1010"/>
        <v>0</v>
      </c>
      <c r="S16081" s="3" t="str">
        <f t="shared" si="1011"/>
        <v/>
      </c>
      <c r="T16081" s="9" t="str">
        <f t="shared" si="1012"/>
        <v/>
      </c>
    </row>
    <row r="16082" spans="2:20" x14ac:dyDescent="0.3">
      <c r="B16082" t="s">
        <v>66</v>
      </c>
      <c r="C16082" t="s">
        <v>66</v>
      </c>
      <c r="I16082" s="10">
        <f t="shared" si="1009"/>
        <v>0</v>
      </c>
      <c r="R16082">
        <f t="shared" si="1010"/>
        <v>0</v>
      </c>
      <c r="S16082" s="3" t="str">
        <f t="shared" si="1011"/>
        <v/>
      </c>
      <c r="T16082" s="9" t="str">
        <f t="shared" si="1012"/>
        <v/>
      </c>
    </row>
    <row r="16083" spans="2:20" x14ac:dyDescent="0.3">
      <c r="B16083" t="s">
        <v>66</v>
      </c>
      <c r="C16083" t="s">
        <v>66</v>
      </c>
      <c r="I16083" s="10">
        <f t="shared" si="1009"/>
        <v>0</v>
      </c>
      <c r="R16083">
        <f t="shared" si="1010"/>
        <v>0</v>
      </c>
      <c r="S16083" s="3" t="str">
        <f t="shared" si="1011"/>
        <v/>
      </c>
      <c r="T16083" s="9" t="str">
        <f t="shared" si="1012"/>
        <v/>
      </c>
    </row>
    <row r="16084" spans="2:20" x14ac:dyDescent="0.3">
      <c r="B16084" t="s">
        <v>66</v>
      </c>
      <c r="C16084" t="s">
        <v>66</v>
      </c>
      <c r="I16084" s="10">
        <f t="shared" si="1009"/>
        <v>0</v>
      </c>
      <c r="R16084">
        <f t="shared" si="1010"/>
        <v>0</v>
      </c>
      <c r="S16084" s="3" t="str">
        <f t="shared" si="1011"/>
        <v/>
      </c>
      <c r="T16084" s="9" t="str">
        <f t="shared" si="1012"/>
        <v/>
      </c>
    </row>
    <row r="16085" spans="2:20" x14ac:dyDescent="0.3">
      <c r="B16085" t="s">
        <v>66</v>
      </c>
      <c r="C16085" t="s">
        <v>66</v>
      </c>
      <c r="I16085" s="10">
        <f t="shared" si="1009"/>
        <v>0</v>
      </c>
      <c r="R16085">
        <f t="shared" si="1010"/>
        <v>0</v>
      </c>
      <c r="S16085" s="3" t="str">
        <f t="shared" si="1011"/>
        <v/>
      </c>
      <c r="T16085" s="9" t="str">
        <f t="shared" si="1012"/>
        <v/>
      </c>
    </row>
    <row r="16086" spans="2:20" x14ac:dyDescent="0.3">
      <c r="B16086" t="s">
        <v>66</v>
      </c>
      <c r="C16086" t="s">
        <v>66</v>
      </c>
      <c r="I16086" s="10">
        <f t="shared" si="1009"/>
        <v>0</v>
      </c>
      <c r="R16086">
        <f t="shared" si="1010"/>
        <v>0</v>
      </c>
      <c r="S16086" s="3" t="str">
        <f t="shared" si="1011"/>
        <v/>
      </c>
      <c r="T16086" s="9" t="str">
        <f t="shared" si="1012"/>
        <v/>
      </c>
    </row>
    <row r="16087" spans="2:20" x14ac:dyDescent="0.3">
      <c r="B16087" t="s">
        <v>66</v>
      </c>
      <c r="C16087" t="s">
        <v>66</v>
      </c>
      <c r="I16087" s="10">
        <f t="shared" si="1009"/>
        <v>0</v>
      </c>
      <c r="R16087">
        <f t="shared" si="1010"/>
        <v>0</v>
      </c>
      <c r="S16087" s="3" t="str">
        <f t="shared" si="1011"/>
        <v/>
      </c>
      <c r="T16087" s="9" t="str">
        <f t="shared" si="1012"/>
        <v/>
      </c>
    </row>
    <row r="16088" spans="2:20" x14ac:dyDescent="0.3">
      <c r="B16088" t="s">
        <v>66</v>
      </c>
      <c r="C16088" t="s">
        <v>66</v>
      </c>
      <c r="I16088" s="10">
        <f t="shared" si="1009"/>
        <v>0</v>
      </c>
      <c r="R16088">
        <f t="shared" si="1010"/>
        <v>0</v>
      </c>
      <c r="S16088" s="3" t="str">
        <f t="shared" si="1011"/>
        <v/>
      </c>
      <c r="T16088" s="9" t="str">
        <f t="shared" si="1012"/>
        <v/>
      </c>
    </row>
    <row r="16089" spans="2:20" x14ac:dyDescent="0.3">
      <c r="B16089" t="s">
        <v>66</v>
      </c>
      <c r="C16089" t="s">
        <v>66</v>
      </c>
      <c r="I16089" s="10">
        <f t="shared" si="1009"/>
        <v>0</v>
      </c>
      <c r="R16089">
        <f t="shared" si="1010"/>
        <v>0</v>
      </c>
      <c r="S16089" s="3" t="str">
        <f t="shared" si="1011"/>
        <v/>
      </c>
      <c r="T16089" s="9" t="str">
        <f t="shared" si="1012"/>
        <v/>
      </c>
    </row>
    <row r="16090" spans="2:20" x14ac:dyDescent="0.3">
      <c r="B16090" t="s">
        <v>66</v>
      </c>
      <c r="C16090" t="s">
        <v>66</v>
      </c>
      <c r="I16090" s="10">
        <f t="shared" si="1009"/>
        <v>0</v>
      </c>
      <c r="R16090">
        <f t="shared" si="1010"/>
        <v>0</v>
      </c>
      <c r="S16090" s="3" t="str">
        <f t="shared" si="1011"/>
        <v/>
      </c>
      <c r="T16090" s="9" t="str">
        <f t="shared" si="1012"/>
        <v/>
      </c>
    </row>
    <row r="16091" spans="2:20" x14ac:dyDescent="0.3">
      <c r="B16091" t="s">
        <v>66</v>
      </c>
      <c r="C16091" t="s">
        <v>66</v>
      </c>
      <c r="I16091" s="10">
        <f t="shared" si="1009"/>
        <v>0</v>
      </c>
      <c r="R16091">
        <f t="shared" si="1010"/>
        <v>0</v>
      </c>
      <c r="S16091" s="3" t="str">
        <f t="shared" si="1011"/>
        <v/>
      </c>
      <c r="T16091" s="9" t="str">
        <f t="shared" si="1012"/>
        <v/>
      </c>
    </row>
    <row r="16092" spans="2:20" x14ac:dyDescent="0.3">
      <c r="B16092" t="s">
        <v>66</v>
      </c>
      <c r="C16092" t="s">
        <v>66</v>
      </c>
      <c r="I16092" s="10">
        <f t="shared" si="1009"/>
        <v>0</v>
      </c>
      <c r="R16092">
        <f t="shared" si="1010"/>
        <v>0</v>
      </c>
      <c r="S16092" s="3" t="str">
        <f t="shared" si="1011"/>
        <v/>
      </c>
      <c r="T16092" s="9" t="str">
        <f t="shared" si="1012"/>
        <v/>
      </c>
    </row>
    <row r="16093" spans="2:20" x14ac:dyDescent="0.3">
      <c r="B16093" t="s">
        <v>66</v>
      </c>
      <c r="C16093" t="s">
        <v>66</v>
      </c>
      <c r="I16093" s="10">
        <f t="shared" si="1009"/>
        <v>0</v>
      </c>
      <c r="R16093">
        <f t="shared" si="1010"/>
        <v>0</v>
      </c>
      <c r="S16093" s="3" t="str">
        <f t="shared" si="1011"/>
        <v/>
      </c>
      <c r="T16093" s="9" t="str">
        <f t="shared" si="1012"/>
        <v/>
      </c>
    </row>
    <row r="16094" spans="2:20" x14ac:dyDescent="0.3">
      <c r="B16094" t="s">
        <v>66</v>
      </c>
      <c r="C16094" t="s">
        <v>66</v>
      </c>
      <c r="I16094" s="10">
        <f t="shared" si="1009"/>
        <v>0</v>
      </c>
      <c r="R16094">
        <f t="shared" si="1010"/>
        <v>0</v>
      </c>
      <c r="S16094" s="3" t="str">
        <f t="shared" si="1011"/>
        <v/>
      </c>
      <c r="T16094" s="9" t="str">
        <f t="shared" si="1012"/>
        <v/>
      </c>
    </row>
    <row r="16095" spans="2:20" x14ac:dyDescent="0.3">
      <c r="B16095" t="s">
        <v>66</v>
      </c>
      <c r="C16095" t="s">
        <v>66</v>
      </c>
      <c r="I16095" s="10">
        <f t="shared" si="1009"/>
        <v>0</v>
      </c>
      <c r="R16095">
        <f t="shared" si="1010"/>
        <v>0</v>
      </c>
      <c r="S16095" s="3" t="str">
        <f t="shared" si="1011"/>
        <v/>
      </c>
      <c r="T16095" s="9" t="str">
        <f t="shared" si="1012"/>
        <v/>
      </c>
    </row>
    <row r="16096" spans="2:20" x14ac:dyDescent="0.3">
      <c r="B16096" t="s">
        <v>66</v>
      </c>
      <c r="C16096" t="s">
        <v>66</v>
      </c>
      <c r="I16096" s="10">
        <f t="shared" si="1009"/>
        <v>0</v>
      </c>
      <c r="R16096">
        <f t="shared" si="1010"/>
        <v>0</v>
      </c>
      <c r="S16096" s="3" t="str">
        <f t="shared" si="1011"/>
        <v/>
      </c>
      <c r="T16096" s="9" t="str">
        <f t="shared" si="1012"/>
        <v/>
      </c>
    </row>
    <row r="16097" spans="2:20" x14ac:dyDescent="0.3">
      <c r="B16097" t="s">
        <v>66</v>
      </c>
      <c r="C16097" t="s">
        <v>66</v>
      </c>
      <c r="I16097" s="10">
        <f t="shared" si="1009"/>
        <v>0</v>
      </c>
      <c r="R16097">
        <f t="shared" si="1010"/>
        <v>0</v>
      </c>
      <c r="S16097" s="3" t="str">
        <f t="shared" si="1011"/>
        <v/>
      </c>
      <c r="T16097" s="9" t="str">
        <f t="shared" si="1012"/>
        <v/>
      </c>
    </row>
    <row r="16098" spans="2:20" x14ac:dyDescent="0.3">
      <c r="B16098" t="s">
        <v>66</v>
      </c>
      <c r="C16098" t="s">
        <v>66</v>
      </c>
      <c r="I16098" s="10">
        <f t="shared" si="1009"/>
        <v>0</v>
      </c>
      <c r="R16098">
        <f t="shared" si="1010"/>
        <v>0</v>
      </c>
      <c r="S16098" s="3" t="str">
        <f t="shared" si="1011"/>
        <v/>
      </c>
      <c r="T16098" s="9" t="str">
        <f t="shared" si="1012"/>
        <v/>
      </c>
    </row>
    <row r="16099" spans="2:20" x14ac:dyDescent="0.3">
      <c r="B16099" t="s">
        <v>66</v>
      </c>
      <c r="C16099" t="s">
        <v>66</v>
      </c>
      <c r="I16099" s="10">
        <f t="shared" si="1009"/>
        <v>0</v>
      </c>
      <c r="R16099">
        <f t="shared" si="1010"/>
        <v>0</v>
      </c>
      <c r="S16099" s="3" t="str">
        <f t="shared" si="1011"/>
        <v/>
      </c>
      <c r="T16099" s="9" t="str">
        <f t="shared" si="1012"/>
        <v/>
      </c>
    </row>
    <row r="16100" spans="2:20" x14ac:dyDescent="0.3">
      <c r="B16100" t="s">
        <v>66</v>
      </c>
      <c r="C16100" t="s">
        <v>66</v>
      </c>
      <c r="I16100" s="10">
        <f t="shared" si="1009"/>
        <v>0</v>
      </c>
      <c r="R16100">
        <f t="shared" si="1010"/>
        <v>0</v>
      </c>
      <c r="S16100" s="3" t="str">
        <f t="shared" si="1011"/>
        <v/>
      </c>
      <c r="T16100" s="9" t="str">
        <f t="shared" si="1012"/>
        <v/>
      </c>
    </row>
    <row r="16101" spans="2:20" x14ac:dyDescent="0.3">
      <c r="B16101" t="s">
        <v>66</v>
      </c>
      <c r="C16101" t="s">
        <v>66</v>
      </c>
      <c r="I16101" s="10">
        <f t="shared" si="1009"/>
        <v>0</v>
      </c>
      <c r="R16101">
        <f t="shared" si="1010"/>
        <v>0</v>
      </c>
      <c r="S16101" s="3" t="str">
        <f t="shared" si="1011"/>
        <v/>
      </c>
      <c r="T16101" s="9" t="str">
        <f t="shared" si="1012"/>
        <v/>
      </c>
    </row>
    <row r="16102" spans="2:20" x14ac:dyDescent="0.3">
      <c r="B16102" t="s">
        <v>66</v>
      </c>
      <c r="C16102" t="s">
        <v>66</v>
      </c>
      <c r="I16102" s="10">
        <f t="shared" si="1009"/>
        <v>0</v>
      </c>
      <c r="R16102">
        <f t="shared" si="1010"/>
        <v>0</v>
      </c>
      <c r="S16102" s="3" t="str">
        <f t="shared" si="1011"/>
        <v/>
      </c>
      <c r="T16102" s="9" t="str">
        <f t="shared" si="1012"/>
        <v/>
      </c>
    </row>
    <row r="16103" spans="2:20" x14ac:dyDescent="0.3">
      <c r="B16103" t="s">
        <v>66</v>
      </c>
      <c r="C16103" t="s">
        <v>66</v>
      </c>
      <c r="I16103" s="10">
        <f t="shared" si="1009"/>
        <v>0</v>
      </c>
      <c r="R16103">
        <f t="shared" si="1010"/>
        <v>0</v>
      </c>
      <c r="S16103" s="3" t="str">
        <f t="shared" si="1011"/>
        <v/>
      </c>
      <c r="T16103" s="9" t="str">
        <f t="shared" si="1012"/>
        <v/>
      </c>
    </row>
    <row r="16104" spans="2:20" x14ac:dyDescent="0.3">
      <c r="B16104" t="s">
        <v>66</v>
      </c>
      <c r="C16104" t="s">
        <v>66</v>
      </c>
      <c r="I16104" s="10">
        <f t="shared" si="1009"/>
        <v>0</v>
      </c>
      <c r="R16104">
        <f t="shared" si="1010"/>
        <v>0</v>
      </c>
      <c r="S16104" s="3" t="str">
        <f t="shared" si="1011"/>
        <v/>
      </c>
      <c r="T16104" s="9" t="str">
        <f t="shared" si="1012"/>
        <v/>
      </c>
    </row>
    <row r="16105" spans="2:20" x14ac:dyDescent="0.3">
      <c r="B16105" t="s">
        <v>66</v>
      </c>
      <c r="C16105" t="s">
        <v>66</v>
      </c>
      <c r="I16105" s="10">
        <f t="shared" si="1009"/>
        <v>0</v>
      </c>
      <c r="R16105">
        <f t="shared" si="1010"/>
        <v>0</v>
      </c>
      <c r="S16105" s="3" t="str">
        <f t="shared" si="1011"/>
        <v/>
      </c>
      <c r="T16105" s="9" t="str">
        <f t="shared" si="1012"/>
        <v/>
      </c>
    </row>
    <row r="16106" spans="2:20" x14ac:dyDescent="0.3">
      <c r="B16106" t="s">
        <v>66</v>
      </c>
      <c r="C16106" t="s">
        <v>66</v>
      </c>
      <c r="I16106" s="10">
        <f t="shared" si="1009"/>
        <v>0</v>
      </c>
      <c r="R16106">
        <f t="shared" si="1010"/>
        <v>0</v>
      </c>
      <c r="S16106" s="3" t="str">
        <f t="shared" si="1011"/>
        <v/>
      </c>
      <c r="T16106" s="9" t="str">
        <f t="shared" si="1012"/>
        <v/>
      </c>
    </row>
    <row r="16107" spans="2:20" x14ac:dyDescent="0.3">
      <c r="B16107" t="s">
        <v>66</v>
      </c>
      <c r="C16107" t="s">
        <v>66</v>
      </c>
      <c r="I16107" s="10">
        <f t="shared" si="1009"/>
        <v>0</v>
      </c>
      <c r="R16107">
        <f t="shared" si="1010"/>
        <v>0</v>
      </c>
      <c r="S16107" s="3" t="str">
        <f t="shared" si="1011"/>
        <v/>
      </c>
      <c r="T16107" s="9" t="str">
        <f t="shared" si="1012"/>
        <v/>
      </c>
    </row>
    <row r="16108" spans="2:20" x14ac:dyDescent="0.3">
      <c r="B16108" t="s">
        <v>66</v>
      </c>
      <c r="C16108" t="s">
        <v>66</v>
      </c>
      <c r="I16108" s="10">
        <f t="shared" si="1009"/>
        <v>0</v>
      </c>
      <c r="R16108">
        <f t="shared" si="1010"/>
        <v>0</v>
      </c>
      <c r="S16108" s="3" t="str">
        <f t="shared" si="1011"/>
        <v/>
      </c>
      <c r="T16108" s="9" t="str">
        <f t="shared" si="1012"/>
        <v/>
      </c>
    </row>
    <row r="16109" spans="2:20" x14ac:dyDescent="0.3">
      <c r="B16109" t="s">
        <v>66</v>
      </c>
      <c r="C16109" t="s">
        <v>66</v>
      </c>
      <c r="I16109" s="10">
        <f t="shared" si="1009"/>
        <v>0</v>
      </c>
      <c r="R16109">
        <f t="shared" si="1010"/>
        <v>0</v>
      </c>
      <c r="S16109" s="3" t="str">
        <f t="shared" si="1011"/>
        <v/>
      </c>
      <c r="T16109" s="9" t="str">
        <f t="shared" si="1012"/>
        <v/>
      </c>
    </row>
    <row r="16110" spans="2:20" x14ac:dyDescent="0.3">
      <c r="B16110" t="s">
        <v>66</v>
      </c>
      <c r="C16110" t="s">
        <v>66</v>
      </c>
      <c r="I16110" s="10">
        <f t="shared" si="1009"/>
        <v>0</v>
      </c>
      <c r="R16110">
        <f t="shared" si="1010"/>
        <v>0</v>
      </c>
      <c r="S16110" s="3" t="str">
        <f t="shared" si="1011"/>
        <v/>
      </c>
      <c r="T16110" s="9" t="str">
        <f t="shared" si="1012"/>
        <v/>
      </c>
    </row>
    <row r="16111" spans="2:20" x14ac:dyDescent="0.3">
      <c r="B16111" t="s">
        <v>66</v>
      </c>
      <c r="C16111" t="s">
        <v>66</v>
      </c>
      <c r="I16111" s="10">
        <f t="shared" si="1009"/>
        <v>0</v>
      </c>
      <c r="R16111">
        <f t="shared" si="1010"/>
        <v>0</v>
      </c>
      <c r="S16111" s="3" t="str">
        <f t="shared" si="1011"/>
        <v/>
      </c>
      <c r="T16111" s="9" t="str">
        <f t="shared" si="1012"/>
        <v/>
      </c>
    </row>
    <row r="16112" spans="2:20" x14ac:dyDescent="0.3">
      <c r="B16112" t="s">
        <v>66</v>
      </c>
      <c r="C16112" t="s">
        <v>66</v>
      </c>
      <c r="I16112" s="10">
        <f t="shared" si="1009"/>
        <v>0</v>
      </c>
      <c r="R16112">
        <f t="shared" si="1010"/>
        <v>0</v>
      </c>
      <c r="S16112" s="3" t="str">
        <f t="shared" si="1011"/>
        <v/>
      </c>
      <c r="T16112" s="9" t="str">
        <f t="shared" si="1012"/>
        <v/>
      </c>
    </row>
    <row r="16113" spans="2:20" x14ac:dyDescent="0.3">
      <c r="B16113" t="s">
        <v>66</v>
      </c>
      <c r="C16113" t="s">
        <v>66</v>
      </c>
      <c r="I16113" s="10">
        <f t="shared" si="1009"/>
        <v>0</v>
      </c>
      <c r="R16113">
        <f t="shared" si="1010"/>
        <v>0</v>
      </c>
      <c r="S16113" s="3" t="str">
        <f t="shared" si="1011"/>
        <v/>
      </c>
      <c r="T16113" s="9" t="str">
        <f t="shared" si="1012"/>
        <v/>
      </c>
    </row>
    <row r="16114" spans="2:20" x14ac:dyDescent="0.3">
      <c r="B16114" t="s">
        <v>66</v>
      </c>
      <c r="C16114" t="s">
        <v>66</v>
      </c>
      <c r="I16114" s="10">
        <f t="shared" si="1009"/>
        <v>0</v>
      </c>
      <c r="R16114">
        <f t="shared" si="1010"/>
        <v>0</v>
      </c>
      <c r="S16114" s="3" t="str">
        <f t="shared" si="1011"/>
        <v/>
      </c>
      <c r="T16114" s="9" t="str">
        <f t="shared" si="1012"/>
        <v/>
      </c>
    </row>
    <row r="16115" spans="2:20" x14ac:dyDescent="0.3">
      <c r="B16115" t="s">
        <v>66</v>
      </c>
      <c r="C16115" t="s">
        <v>66</v>
      </c>
      <c r="I16115" s="10">
        <f t="shared" si="1009"/>
        <v>0</v>
      </c>
      <c r="R16115">
        <f t="shared" si="1010"/>
        <v>0</v>
      </c>
      <c r="S16115" s="3" t="str">
        <f t="shared" si="1011"/>
        <v/>
      </c>
      <c r="T16115" s="9" t="str">
        <f t="shared" si="1012"/>
        <v/>
      </c>
    </row>
    <row r="16116" spans="2:20" x14ac:dyDescent="0.3">
      <c r="B16116" t="s">
        <v>66</v>
      </c>
      <c r="C16116" t="s">
        <v>66</v>
      </c>
      <c r="I16116" s="10">
        <f t="shared" si="1009"/>
        <v>0</v>
      </c>
      <c r="R16116">
        <f t="shared" si="1010"/>
        <v>0</v>
      </c>
      <c r="S16116" s="3" t="str">
        <f t="shared" si="1011"/>
        <v/>
      </c>
      <c r="T16116" s="9" t="str">
        <f t="shared" si="1012"/>
        <v/>
      </c>
    </row>
    <row r="16117" spans="2:20" x14ac:dyDescent="0.3">
      <c r="B16117" t="s">
        <v>66</v>
      </c>
      <c r="C16117" t="s">
        <v>66</v>
      </c>
      <c r="I16117" s="10">
        <f t="shared" si="1009"/>
        <v>0</v>
      </c>
      <c r="R16117">
        <f t="shared" si="1010"/>
        <v>0</v>
      </c>
      <c r="S16117" s="3" t="str">
        <f t="shared" si="1011"/>
        <v/>
      </c>
      <c r="T16117" s="9" t="str">
        <f t="shared" si="1012"/>
        <v/>
      </c>
    </row>
    <row r="16118" spans="2:20" x14ac:dyDescent="0.3">
      <c r="B16118" t="s">
        <v>66</v>
      </c>
      <c r="C16118" t="s">
        <v>66</v>
      </c>
      <c r="I16118" s="10">
        <f t="shared" si="1009"/>
        <v>0</v>
      </c>
      <c r="R16118">
        <f t="shared" si="1010"/>
        <v>0</v>
      </c>
      <c r="S16118" s="3" t="str">
        <f t="shared" si="1011"/>
        <v/>
      </c>
      <c r="T16118" s="9" t="str">
        <f t="shared" si="1012"/>
        <v/>
      </c>
    </row>
    <row r="16119" spans="2:20" x14ac:dyDescent="0.3">
      <c r="B16119" t="s">
        <v>66</v>
      </c>
      <c r="C16119" t="s">
        <v>66</v>
      </c>
      <c r="I16119" s="10">
        <f t="shared" si="1009"/>
        <v>0</v>
      </c>
      <c r="R16119">
        <f t="shared" si="1010"/>
        <v>0</v>
      </c>
      <c r="S16119" s="3" t="str">
        <f t="shared" si="1011"/>
        <v/>
      </c>
      <c r="T16119" s="9" t="str">
        <f t="shared" si="1012"/>
        <v/>
      </c>
    </row>
    <row r="16120" spans="2:20" x14ac:dyDescent="0.3">
      <c r="B16120" t="s">
        <v>66</v>
      </c>
      <c r="C16120" t="s">
        <v>66</v>
      </c>
      <c r="I16120" s="10">
        <f t="shared" si="1009"/>
        <v>0</v>
      </c>
      <c r="R16120">
        <f t="shared" si="1010"/>
        <v>0</v>
      </c>
      <c r="S16120" s="3" t="str">
        <f t="shared" si="1011"/>
        <v/>
      </c>
      <c r="T16120" s="9" t="str">
        <f t="shared" si="1012"/>
        <v/>
      </c>
    </row>
    <row r="16121" spans="2:20" x14ac:dyDescent="0.3">
      <c r="B16121" t="s">
        <v>66</v>
      </c>
      <c r="C16121" t="s">
        <v>66</v>
      </c>
      <c r="I16121" s="10">
        <f t="shared" si="1009"/>
        <v>0</v>
      </c>
      <c r="R16121">
        <f t="shared" si="1010"/>
        <v>0</v>
      </c>
      <c r="S16121" s="3" t="str">
        <f t="shared" si="1011"/>
        <v/>
      </c>
      <c r="T16121" s="9" t="str">
        <f t="shared" si="1012"/>
        <v/>
      </c>
    </row>
    <row r="16122" spans="2:20" x14ac:dyDescent="0.3">
      <c r="B16122" t="s">
        <v>66</v>
      </c>
      <c r="C16122" t="s">
        <v>66</v>
      </c>
      <c r="I16122" s="10">
        <f t="shared" si="1009"/>
        <v>0</v>
      </c>
      <c r="R16122">
        <f t="shared" si="1010"/>
        <v>0</v>
      </c>
      <c r="S16122" s="3" t="str">
        <f t="shared" si="1011"/>
        <v/>
      </c>
      <c r="T16122" s="9" t="str">
        <f t="shared" si="1012"/>
        <v/>
      </c>
    </row>
    <row r="16123" spans="2:20" x14ac:dyDescent="0.3">
      <c r="B16123" t="s">
        <v>66</v>
      </c>
      <c r="C16123" t="s">
        <v>66</v>
      </c>
      <c r="I16123" s="10">
        <f t="shared" si="1009"/>
        <v>0</v>
      </c>
      <c r="R16123">
        <f t="shared" si="1010"/>
        <v>0</v>
      </c>
      <c r="S16123" s="3" t="str">
        <f t="shared" si="1011"/>
        <v/>
      </c>
      <c r="T16123" s="9" t="str">
        <f t="shared" si="1012"/>
        <v/>
      </c>
    </row>
    <row r="16124" spans="2:20" x14ac:dyDescent="0.3">
      <c r="B16124" t="s">
        <v>66</v>
      </c>
      <c r="C16124" t="s">
        <v>66</v>
      </c>
      <c r="I16124" s="10">
        <f t="shared" si="1009"/>
        <v>0</v>
      </c>
      <c r="R16124">
        <f t="shared" si="1010"/>
        <v>0</v>
      </c>
      <c r="S16124" s="3" t="str">
        <f t="shared" si="1011"/>
        <v/>
      </c>
      <c r="T16124" s="9" t="str">
        <f t="shared" si="1012"/>
        <v/>
      </c>
    </row>
    <row r="16125" spans="2:20" x14ac:dyDescent="0.3">
      <c r="B16125" t="s">
        <v>66</v>
      </c>
      <c r="C16125" t="s">
        <v>66</v>
      </c>
      <c r="I16125" s="10">
        <f t="shared" si="1009"/>
        <v>0</v>
      </c>
      <c r="R16125">
        <f t="shared" si="1010"/>
        <v>0</v>
      </c>
      <c r="S16125" s="3" t="str">
        <f t="shared" si="1011"/>
        <v/>
      </c>
      <c r="T16125" s="9" t="str">
        <f t="shared" si="1012"/>
        <v/>
      </c>
    </row>
    <row r="16126" spans="2:20" x14ac:dyDescent="0.3">
      <c r="B16126" t="s">
        <v>66</v>
      </c>
      <c r="C16126" t="s">
        <v>66</v>
      </c>
      <c r="I16126" s="10">
        <f t="shared" si="1009"/>
        <v>0</v>
      </c>
      <c r="R16126">
        <f t="shared" si="1010"/>
        <v>0</v>
      </c>
      <c r="S16126" s="3" t="str">
        <f t="shared" si="1011"/>
        <v/>
      </c>
      <c r="T16126" s="9" t="str">
        <f t="shared" si="1012"/>
        <v/>
      </c>
    </row>
    <row r="16127" spans="2:20" x14ac:dyDescent="0.3">
      <c r="B16127" t="s">
        <v>66</v>
      </c>
      <c r="C16127" t="s">
        <v>66</v>
      </c>
      <c r="I16127" s="10">
        <f t="shared" si="1009"/>
        <v>0</v>
      </c>
      <c r="R16127">
        <f t="shared" si="1010"/>
        <v>0</v>
      </c>
      <c r="S16127" s="3" t="str">
        <f t="shared" si="1011"/>
        <v/>
      </c>
      <c r="T16127" s="9" t="str">
        <f t="shared" si="1012"/>
        <v/>
      </c>
    </row>
    <row r="16128" spans="2:20" x14ac:dyDescent="0.3">
      <c r="B16128" t="s">
        <v>66</v>
      </c>
      <c r="C16128" t="s">
        <v>66</v>
      </c>
      <c r="I16128" s="10">
        <f t="shared" si="1009"/>
        <v>0</v>
      </c>
      <c r="R16128">
        <f t="shared" si="1010"/>
        <v>0</v>
      </c>
      <c r="S16128" s="3" t="str">
        <f t="shared" si="1011"/>
        <v/>
      </c>
      <c r="T16128" s="9" t="str">
        <f t="shared" si="1012"/>
        <v/>
      </c>
    </row>
    <row r="16129" spans="2:20" x14ac:dyDescent="0.3">
      <c r="B16129" t="s">
        <v>66</v>
      </c>
      <c r="C16129" t="s">
        <v>66</v>
      </c>
      <c r="I16129" s="10">
        <f t="shared" si="1009"/>
        <v>0</v>
      </c>
      <c r="R16129">
        <f t="shared" si="1010"/>
        <v>0</v>
      </c>
      <c r="S16129" s="3" t="str">
        <f t="shared" si="1011"/>
        <v/>
      </c>
      <c r="T16129" s="9" t="str">
        <f t="shared" si="1012"/>
        <v/>
      </c>
    </row>
    <row r="16130" spans="2:20" x14ac:dyDescent="0.3">
      <c r="B16130" t="s">
        <v>66</v>
      </c>
      <c r="C16130" t="s">
        <v>66</v>
      </c>
      <c r="I16130" s="10">
        <f t="shared" si="1009"/>
        <v>0</v>
      </c>
      <c r="R16130">
        <f t="shared" si="1010"/>
        <v>0</v>
      </c>
      <c r="S16130" s="3" t="str">
        <f t="shared" si="1011"/>
        <v/>
      </c>
      <c r="T16130" s="9" t="str">
        <f t="shared" si="1012"/>
        <v/>
      </c>
    </row>
    <row r="16131" spans="2:20" x14ac:dyDescent="0.3">
      <c r="B16131" t="s">
        <v>66</v>
      </c>
      <c r="C16131" t="s">
        <v>66</v>
      </c>
      <c r="I16131" s="10">
        <f t="shared" ref="I16131:I16194" si="1013">H16131*0.5</f>
        <v>0</v>
      </c>
      <c r="R16131">
        <f t="shared" ref="R16131:R16194" si="1014">SUM(I16131:Q16131)</f>
        <v>0</v>
      </c>
      <c r="S16131" s="3" t="str">
        <f t="shared" ref="S16131:S16194" si="1015">IFERROR(IF(R16131&lt;=H16131,R16131/H16131*100,100),"")</f>
        <v/>
      </c>
      <c r="T16131" s="9" t="str">
        <f t="shared" ref="T16131:T16194" si="1016">IFERROR(G16131*S16131/100,"")</f>
        <v/>
      </c>
    </row>
    <row r="16132" spans="2:20" x14ac:dyDescent="0.3">
      <c r="B16132" t="s">
        <v>66</v>
      </c>
      <c r="C16132" t="s">
        <v>66</v>
      </c>
      <c r="I16132" s="10">
        <f t="shared" si="1013"/>
        <v>0</v>
      </c>
      <c r="R16132">
        <f t="shared" si="1014"/>
        <v>0</v>
      </c>
      <c r="S16132" s="3" t="str">
        <f t="shared" si="1015"/>
        <v/>
      </c>
      <c r="T16132" s="9" t="str">
        <f t="shared" si="1016"/>
        <v/>
      </c>
    </row>
    <row r="16133" spans="2:20" x14ac:dyDescent="0.3">
      <c r="B16133" t="s">
        <v>66</v>
      </c>
      <c r="C16133" t="s">
        <v>66</v>
      </c>
      <c r="I16133" s="10">
        <f t="shared" si="1013"/>
        <v>0</v>
      </c>
      <c r="R16133">
        <f t="shared" si="1014"/>
        <v>0</v>
      </c>
      <c r="S16133" s="3" t="str">
        <f t="shared" si="1015"/>
        <v/>
      </c>
      <c r="T16133" s="9" t="str">
        <f t="shared" si="1016"/>
        <v/>
      </c>
    </row>
    <row r="16134" spans="2:20" x14ac:dyDescent="0.3">
      <c r="B16134" t="s">
        <v>66</v>
      </c>
      <c r="C16134" t="s">
        <v>66</v>
      </c>
      <c r="I16134" s="10">
        <f t="shared" si="1013"/>
        <v>0</v>
      </c>
      <c r="R16134">
        <f t="shared" si="1014"/>
        <v>0</v>
      </c>
      <c r="S16134" s="3" t="str">
        <f t="shared" si="1015"/>
        <v/>
      </c>
      <c r="T16134" s="9" t="str">
        <f t="shared" si="1016"/>
        <v/>
      </c>
    </row>
    <row r="16135" spans="2:20" x14ac:dyDescent="0.3">
      <c r="B16135" t="s">
        <v>66</v>
      </c>
      <c r="C16135" t="s">
        <v>66</v>
      </c>
      <c r="I16135" s="10">
        <f t="shared" si="1013"/>
        <v>0</v>
      </c>
      <c r="R16135">
        <f t="shared" si="1014"/>
        <v>0</v>
      </c>
      <c r="S16135" s="3" t="str">
        <f t="shared" si="1015"/>
        <v/>
      </c>
      <c r="T16135" s="9" t="str">
        <f t="shared" si="1016"/>
        <v/>
      </c>
    </row>
    <row r="16136" spans="2:20" x14ac:dyDescent="0.3">
      <c r="B16136" t="s">
        <v>66</v>
      </c>
      <c r="C16136" t="s">
        <v>66</v>
      </c>
      <c r="I16136" s="10">
        <f t="shared" si="1013"/>
        <v>0</v>
      </c>
      <c r="R16136">
        <f t="shared" si="1014"/>
        <v>0</v>
      </c>
      <c r="S16136" s="3" t="str">
        <f t="shared" si="1015"/>
        <v/>
      </c>
      <c r="T16136" s="9" t="str">
        <f t="shared" si="1016"/>
        <v/>
      </c>
    </row>
    <row r="16137" spans="2:20" x14ac:dyDescent="0.3">
      <c r="B16137" t="s">
        <v>66</v>
      </c>
      <c r="C16137" t="s">
        <v>66</v>
      </c>
      <c r="I16137" s="10">
        <f t="shared" si="1013"/>
        <v>0</v>
      </c>
      <c r="R16137">
        <f t="shared" si="1014"/>
        <v>0</v>
      </c>
      <c r="S16137" s="3" t="str">
        <f t="shared" si="1015"/>
        <v/>
      </c>
      <c r="T16137" s="9" t="str">
        <f t="shared" si="1016"/>
        <v/>
      </c>
    </row>
    <row r="16138" spans="2:20" x14ac:dyDescent="0.3">
      <c r="B16138" t="s">
        <v>66</v>
      </c>
      <c r="C16138" t="s">
        <v>66</v>
      </c>
      <c r="I16138" s="10">
        <f t="shared" si="1013"/>
        <v>0</v>
      </c>
      <c r="R16138">
        <f t="shared" si="1014"/>
        <v>0</v>
      </c>
      <c r="S16138" s="3" t="str">
        <f t="shared" si="1015"/>
        <v/>
      </c>
      <c r="T16138" s="9" t="str">
        <f t="shared" si="1016"/>
        <v/>
      </c>
    </row>
    <row r="16139" spans="2:20" x14ac:dyDescent="0.3">
      <c r="B16139" t="s">
        <v>66</v>
      </c>
      <c r="C16139" t="s">
        <v>66</v>
      </c>
      <c r="I16139" s="10">
        <f t="shared" si="1013"/>
        <v>0</v>
      </c>
      <c r="R16139">
        <f t="shared" si="1014"/>
        <v>0</v>
      </c>
      <c r="S16139" s="3" t="str">
        <f t="shared" si="1015"/>
        <v/>
      </c>
      <c r="T16139" s="9" t="str">
        <f t="shared" si="1016"/>
        <v/>
      </c>
    </row>
    <row r="16140" spans="2:20" x14ac:dyDescent="0.3">
      <c r="B16140" t="s">
        <v>66</v>
      </c>
      <c r="C16140" t="s">
        <v>66</v>
      </c>
      <c r="I16140" s="10">
        <f t="shared" si="1013"/>
        <v>0</v>
      </c>
      <c r="R16140">
        <f t="shared" si="1014"/>
        <v>0</v>
      </c>
      <c r="S16140" s="3" t="str">
        <f t="shared" si="1015"/>
        <v/>
      </c>
      <c r="T16140" s="9" t="str">
        <f t="shared" si="1016"/>
        <v/>
      </c>
    </row>
    <row r="16141" spans="2:20" x14ac:dyDescent="0.3">
      <c r="B16141" t="s">
        <v>66</v>
      </c>
      <c r="C16141" t="s">
        <v>66</v>
      </c>
      <c r="I16141" s="10">
        <f t="shared" si="1013"/>
        <v>0</v>
      </c>
      <c r="R16141">
        <f t="shared" si="1014"/>
        <v>0</v>
      </c>
      <c r="S16141" s="3" t="str">
        <f t="shared" si="1015"/>
        <v/>
      </c>
      <c r="T16141" s="9" t="str">
        <f t="shared" si="1016"/>
        <v/>
      </c>
    </row>
    <row r="16142" spans="2:20" x14ac:dyDescent="0.3">
      <c r="B16142" t="s">
        <v>66</v>
      </c>
      <c r="C16142" t="s">
        <v>66</v>
      </c>
      <c r="I16142" s="10">
        <f t="shared" si="1013"/>
        <v>0</v>
      </c>
      <c r="R16142">
        <f t="shared" si="1014"/>
        <v>0</v>
      </c>
      <c r="S16142" s="3" t="str">
        <f t="shared" si="1015"/>
        <v/>
      </c>
      <c r="T16142" s="9" t="str">
        <f t="shared" si="1016"/>
        <v/>
      </c>
    </row>
    <row r="16143" spans="2:20" x14ac:dyDescent="0.3">
      <c r="B16143" t="s">
        <v>66</v>
      </c>
      <c r="C16143" t="s">
        <v>66</v>
      </c>
      <c r="I16143" s="10">
        <f t="shared" si="1013"/>
        <v>0</v>
      </c>
      <c r="R16143">
        <f t="shared" si="1014"/>
        <v>0</v>
      </c>
      <c r="S16143" s="3" t="str">
        <f t="shared" si="1015"/>
        <v/>
      </c>
      <c r="T16143" s="9" t="str">
        <f t="shared" si="1016"/>
        <v/>
      </c>
    </row>
    <row r="16144" spans="2:20" x14ac:dyDescent="0.3">
      <c r="B16144" t="s">
        <v>66</v>
      </c>
      <c r="C16144" t="s">
        <v>66</v>
      </c>
      <c r="I16144" s="10">
        <f t="shared" si="1013"/>
        <v>0</v>
      </c>
      <c r="R16144">
        <f t="shared" si="1014"/>
        <v>0</v>
      </c>
      <c r="S16144" s="3" t="str">
        <f t="shared" si="1015"/>
        <v/>
      </c>
      <c r="T16144" s="9" t="str">
        <f t="shared" si="1016"/>
        <v/>
      </c>
    </row>
    <row r="16145" spans="2:20" x14ac:dyDescent="0.3">
      <c r="B16145" t="s">
        <v>66</v>
      </c>
      <c r="C16145" t="s">
        <v>66</v>
      </c>
      <c r="I16145" s="10">
        <f t="shared" si="1013"/>
        <v>0</v>
      </c>
      <c r="R16145">
        <f t="shared" si="1014"/>
        <v>0</v>
      </c>
      <c r="S16145" s="3" t="str">
        <f t="shared" si="1015"/>
        <v/>
      </c>
      <c r="T16145" s="9" t="str">
        <f t="shared" si="1016"/>
        <v/>
      </c>
    </row>
    <row r="16146" spans="2:20" x14ac:dyDescent="0.3">
      <c r="B16146" t="s">
        <v>66</v>
      </c>
      <c r="C16146" t="s">
        <v>66</v>
      </c>
      <c r="I16146" s="10">
        <f t="shared" si="1013"/>
        <v>0</v>
      </c>
      <c r="R16146">
        <f t="shared" si="1014"/>
        <v>0</v>
      </c>
      <c r="S16146" s="3" t="str">
        <f t="shared" si="1015"/>
        <v/>
      </c>
      <c r="T16146" s="9" t="str">
        <f t="shared" si="1016"/>
        <v/>
      </c>
    </row>
    <row r="16147" spans="2:20" x14ac:dyDescent="0.3">
      <c r="B16147" t="s">
        <v>66</v>
      </c>
      <c r="C16147" t="s">
        <v>66</v>
      </c>
      <c r="I16147" s="10">
        <f t="shared" si="1013"/>
        <v>0</v>
      </c>
      <c r="R16147">
        <f t="shared" si="1014"/>
        <v>0</v>
      </c>
      <c r="S16147" s="3" t="str">
        <f t="shared" si="1015"/>
        <v/>
      </c>
      <c r="T16147" s="9" t="str">
        <f t="shared" si="1016"/>
        <v/>
      </c>
    </row>
    <row r="16148" spans="2:20" x14ac:dyDescent="0.3">
      <c r="B16148" t="s">
        <v>66</v>
      </c>
      <c r="C16148" t="s">
        <v>66</v>
      </c>
      <c r="I16148" s="10">
        <f t="shared" si="1013"/>
        <v>0</v>
      </c>
      <c r="R16148">
        <f t="shared" si="1014"/>
        <v>0</v>
      </c>
      <c r="S16148" s="3" t="str">
        <f t="shared" si="1015"/>
        <v/>
      </c>
      <c r="T16148" s="9" t="str">
        <f t="shared" si="1016"/>
        <v/>
      </c>
    </row>
    <row r="16149" spans="2:20" x14ac:dyDescent="0.3">
      <c r="B16149" t="s">
        <v>66</v>
      </c>
      <c r="C16149" t="s">
        <v>66</v>
      </c>
      <c r="I16149" s="10">
        <f t="shared" si="1013"/>
        <v>0</v>
      </c>
      <c r="R16149">
        <f t="shared" si="1014"/>
        <v>0</v>
      </c>
      <c r="S16149" s="3" t="str">
        <f t="shared" si="1015"/>
        <v/>
      </c>
      <c r="T16149" s="9" t="str">
        <f t="shared" si="1016"/>
        <v/>
      </c>
    </row>
    <row r="16150" spans="2:20" x14ac:dyDescent="0.3">
      <c r="B16150" t="s">
        <v>66</v>
      </c>
      <c r="C16150" t="s">
        <v>66</v>
      </c>
      <c r="I16150" s="10">
        <f t="shared" si="1013"/>
        <v>0</v>
      </c>
      <c r="R16150">
        <f t="shared" si="1014"/>
        <v>0</v>
      </c>
      <c r="S16150" s="3" t="str">
        <f t="shared" si="1015"/>
        <v/>
      </c>
      <c r="T16150" s="9" t="str">
        <f t="shared" si="1016"/>
        <v/>
      </c>
    </row>
    <row r="16151" spans="2:20" x14ac:dyDescent="0.3">
      <c r="B16151" t="s">
        <v>66</v>
      </c>
      <c r="C16151" t="s">
        <v>66</v>
      </c>
      <c r="I16151" s="10">
        <f t="shared" si="1013"/>
        <v>0</v>
      </c>
      <c r="R16151">
        <f t="shared" si="1014"/>
        <v>0</v>
      </c>
      <c r="S16151" s="3" t="str">
        <f t="shared" si="1015"/>
        <v/>
      </c>
      <c r="T16151" s="9" t="str">
        <f t="shared" si="1016"/>
        <v/>
      </c>
    </row>
    <row r="16152" spans="2:20" x14ac:dyDescent="0.3">
      <c r="B16152" t="s">
        <v>66</v>
      </c>
      <c r="C16152" t="s">
        <v>66</v>
      </c>
      <c r="I16152" s="10">
        <f t="shared" si="1013"/>
        <v>0</v>
      </c>
      <c r="R16152">
        <f t="shared" si="1014"/>
        <v>0</v>
      </c>
      <c r="S16152" s="3" t="str">
        <f t="shared" si="1015"/>
        <v/>
      </c>
      <c r="T16152" s="9" t="str">
        <f t="shared" si="1016"/>
        <v/>
      </c>
    </row>
    <row r="16153" spans="2:20" x14ac:dyDescent="0.3">
      <c r="B16153" t="s">
        <v>66</v>
      </c>
      <c r="C16153" t="s">
        <v>66</v>
      </c>
      <c r="I16153" s="10">
        <f t="shared" si="1013"/>
        <v>0</v>
      </c>
      <c r="R16153">
        <f t="shared" si="1014"/>
        <v>0</v>
      </c>
      <c r="S16153" s="3" t="str">
        <f t="shared" si="1015"/>
        <v/>
      </c>
      <c r="T16153" s="9" t="str">
        <f t="shared" si="1016"/>
        <v/>
      </c>
    </row>
    <row r="16154" spans="2:20" x14ac:dyDescent="0.3">
      <c r="B16154" t="s">
        <v>66</v>
      </c>
      <c r="C16154" t="s">
        <v>66</v>
      </c>
      <c r="I16154" s="10">
        <f t="shared" si="1013"/>
        <v>0</v>
      </c>
      <c r="R16154">
        <f t="shared" si="1014"/>
        <v>0</v>
      </c>
      <c r="S16154" s="3" t="str">
        <f t="shared" si="1015"/>
        <v/>
      </c>
      <c r="T16154" s="9" t="str">
        <f t="shared" si="1016"/>
        <v/>
      </c>
    </row>
    <row r="16155" spans="2:20" x14ac:dyDescent="0.3">
      <c r="B16155" t="s">
        <v>66</v>
      </c>
      <c r="C16155" t="s">
        <v>66</v>
      </c>
      <c r="I16155" s="10">
        <f t="shared" si="1013"/>
        <v>0</v>
      </c>
      <c r="R16155">
        <f t="shared" si="1014"/>
        <v>0</v>
      </c>
      <c r="S16155" s="3" t="str">
        <f t="shared" si="1015"/>
        <v/>
      </c>
      <c r="T16155" s="9" t="str">
        <f t="shared" si="1016"/>
        <v/>
      </c>
    </row>
    <row r="16156" spans="2:20" x14ac:dyDescent="0.3">
      <c r="B16156" t="s">
        <v>66</v>
      </c>
      <c r="C16156" t="s">
        <v>66</v>
      </c>
      <c r="I16156" s="10">
        <f t="shared" si="1013"/>
        <v>0</v>
      </c>
      <c r="R16156">
        <f t="shared" si="1014"/>
        <v>0</v>
      </c>
      <c r="S16156" s="3" t="str">
        <f t="shared" si="1015"/>
        <v/>
      </c>
      <c r="T16156" s="9" t="str">
        <f t="shared" si="1016"/>
        <v/>
      </c>
    </row>
    <row r="16157" spans="2:20" x14ac:dyDescent="0.3">
      <c r="B16157" t="s">
        <v>66</v>
      </c>
      <c r="C16157" t="s">
        <v>66</v>
      </c>
      <c r="I16157" s="10">
        <f t="shared" si="1013"/>
        <v>0</v>
      </c>
      <c r="R16157">
        <f t="shared" si="1014"/>
        <v>0</v>
      </c>
      <c r="S16157" s="3" t="str">
        <f t="shared" si="1015"/>
        <v/>
      </c>
      <c r="T16157" s="9" t="str">
        <f t="shared" si="1016"/>
        <v/>
      </c>
    </row>
    <row r="16158" spans="2:20" x14ac:dyDescent="0.3">
      <c r="B16158" t="s">
        <v>66</v>
      </c>
      <c r="C16158" t="s">
        <v>66</v>
      </c>
      <c r="I16158" s="10">
        <f t="shared" si="1013"/>
        <v>0</v>
      </c>
      <c r="R16158">
        <f t="shared" si="1014"/>
        <v>0</v>
      </c>
      <c r="S16158" s="3" t="str">
        <f t="shared" si="1015"/>
        <v/>
      </c>
      <c r="T16158" s="9" t="str">
        <f t="shared" si="1016"/>
        <v/>
      </c>
    </row>
    <row r="16159" spans="2:20" x14ac:dyDescent="0.3">
      <c r="B16159" t="s">
        <v>66</v>
      </c>
      <c r="C16159" t="s">
        <v>66</v>
      </c>
      <c r="I16159" s="10">
        <f t="shared" si="1013"/>
        <v>0</v>
      </c>
      <c r="R16159">
        <f t="shared" si="1014"/>
        <v>0</v>
      </c>
      <c r="S16159" s="3" t="str">
        <f t="shared" si="1015"/>
        <v/>
      </c>
      <c r="T16159" s="9" t="str">
        <f t="shared" si="1016"/>
        <v/>
      </c>
    </row>
    <row r="16160" spans="2:20" x14ac:dyDescent="0.3">
      <c r="B16160" t="s">
        <v>66</v>
      </c>
      <c r="C16160" t="s">
        <v>66</v>
      </c>
      <c r="I16160" s="10">
        <f t="shared" si="1013"/>
        <v>0</v>
      </c>
      <c r="R16160">
        <f t="shared" si="1014"/>
        <v>0</v>
      </c>
      <c r="S16160" s="3" t="str">
        <f t="shared" si="1015"/>
        <v/>
      </c>
      <c r="T16160" s="9" t="str">
        <f t="shared" si="1016"/>
        <v/>
      </c>
    </row>
    <row r="16161" spans="2:20" x14ac:dyDescent="0.3">
      <c r="B16161" t="s">
        <v>66</v>
      </c>
      <c r="C16161" t="s">
        <v>66</v>
      </c>
      <c r="I16161" s="10">
        <f t="shared" si="1013"/>
        <v>0</v>
      </c>
      <c r="R16161">
        <f t="shared" si="1014"/>
        <v>0</v>
      </c>
      <c r="S16161" s="3" t="str">
        <f t="shared" si="1015"/>
        <v/>
      </c>
      <c r="T16161" s="9" t="str">
        <f t="shared" si="1016"/>
        <v/>
      </c>
    </row>
    <row r="16162" spans="2:20" x14ac:dyDescent="0.3">
      <c r="B16162" t="s">
        <v>66</v>
      </c>
      <c r="C16162" t="s">
        <v>66</v>
      </c>
      <c r="I16162" s="10">
        <f t="shared" si="1013"/>
        <v>0</v>
      </c>
      <c r="R16162">
        <f t="shared" si="1014"/>
        <v>0</v>
      </c>
      <c r="S16162" s="3" t="str">
        <f t="shared" si="1015"/>
        <v/>
      </c>
      <c r="T16162" s="9" t="str">
        <f t="shared" si="1016"/>
        <v/>
      </c>
    </row>
    <row r="16163" spans="2:20" x14ac:dyDescent="0.3">
      <c r="B16163" t="s">
        <v>66</v>
      </c>
      <c r="C16163" t="s">
        <v>66</v>
      </c>
      <c r="I16163" s="10">
        <f t="shared" si="1013"/>
        <v>0</v>
      </c>
      <c r="R16163">
        <f t="shared" si="1014"/>
        <v>0</v>
      </c>
      <c r="S16163" s="3" t="str">
        <f t="shared" si="1015"/>
        <v/>
      </c>
      <c r="T16163" s="9" t="str">
        <f t="shared" si="1016"/>
        <v/>
      </c>
    </row>
    <row r="16164" spans="2:20" x14ac:dyDescent="0.3">
      <c r="B16164" t="s">
        <v>66</v>
      </c>
      <c r="C16164" t="s">
        <v>66</v>
      </c>
      <c r="I16164" s="10">
        <f t="shared" si="1013"/>
        <v>0</v>
      </c>
      <c r="R16164">
        <f t="shared" si="1014"/>
        <v>0</v>
      </c>
      <c r="S16164" s="3" t="str">
        <f t="shared" si="1015"/>
        <v/>
      </c>
      <c r="T16164" s="9" t="str">
        <f t="shared" si="1016"/>
        <v/>
      </c>
    </row>
    <row r="16165" spans="2:20" x14ac:dyDescent="0.3">
      <c r="B16165" t="s">
        <v>66</v>
      </c>
      <c r="C16165" t="s">
        <v>66</v>
      </c>
      <c r="I16165" s="10">
        <f t="shared" si="1013"/>
        <v>0</v>
      </c>
      <c r="R16165">
        <f t="shared" si="1014"/>
        <v>0</v>
      </c>
      <c r="S16165" s="3" t="str">
        <f t="shared" si="1015"/>
        <v/>
      </c>
      <c r="T16165" s="9" t="str">
        <f t="shared" si="1016"/>
        <v/>
      </c>
    </row>
    <row r="16166" spans="2:20" x14ac:dyDescent="0.3">
      <c r="B16166" t="s">
        <v>66</v>
      </c>
      <c r="C16166" t="s">
        <v>66</v>
      </c>
      <c r="I16166" s="10">
        <f t="shared" si="1013"/>
        <v>0</v>
      </c>
      <c r="R16166">
        <f t="shared" si="1014"/>
        <v>0</v>
      </c>
      <c r="S16166" s="3" t="str">
        <f t="shared" si="1015"/>
        <v/>
      </c>
      <c r="T16166" s="9" t="str">
        <f t="shared" si="1016"/>
        <v/>
      </c>
    </row>
    <row r="16167" spans="2:20" x14ac:dyDescent="0.3">
      <c r="B16167" t="s">
        <v>66</v>
      </c>
      <c r="C16167" t="s">
        <v>66</v>
      </c>
      <c r="I16167" s="10">
        <f t="shared" si="1013"/>
        <v>0</v>
      </c>
      <c r="R16167">
        <f t="shared" si="1014"/>
        <v>0</v>
      </c>
      <c r="S16167" s="3" t="str">
        <f t="shared" si="1015"/>
        <v/>
      </c>
      <c r="T16167" s="9" t="str">
        <f t="shared" si="1016"/>
        <v/>
      </c>
    </row>
    <row r="16168" spans="2:20" x14ac:dyDescent="0.3">
      <c r="B16168" t="s">
        <v>66</v>
      </c>
      <c r="C16168" t="s">
        <v>66</v>
      </c>
      <c r="I16168" s="10">
        <f t="shared" si="1013"/>
        <v>0</v>
      </c>
      <c r="R16168">
        <f t="shared" si="1014"/>
        <v>0</v>
      </c>
      <c r="S16168" s="3" t="str">
        <f t="shared" si="1015"/>
        <v/>
      </c>
      <c r="T16168" s="9" t="str">
        <f t="shared" si="1016"/>
        <v/>
      </c>
    </row>
    <row r="16169" spans="2:20" x14ac:dyDescent="0.3">
      <c r="B16169" t="s">
        <v>66</v>
      </c>
      <c r="C16169" t="s">
        <v>66</v>
      </c>
      <c r="I16169" s="10">
        <f t="shared" si="1013"/>
        <v>0</v>
      </c>
      <c r="R16169">
        <f t="shared" si="1014"/>
        <v>0</v>
      </c>
      <c r="S16169" s="3" t="str">
        <f t="shared" si="1015"/>
        <v/>
      </c>
      <c r="T16169" s="9" t="str">
        <f t="shared" si="1016"/>
        <v/>
      </c>
    </row>
    <row r="16170" spans="2:20" x14ac:dyDescent="0.3">
      <c r="B16170" t="s">
        <v>66</v>
      </c>
      <c r="C16170" t="s">
        <v>66</v>
      </c>
      <c r="I16170" s="10">
        <f t="shared" si="1013"/>
        <v>0</v>
      </c>
      <c r="R16170">
        <f t="shared" si="1014"/>
        <v>0</v>
      </c>
      <c r="S16170" s="3" t="str">
        <f t="shared" si="1015"/>
        <v/>
      </c>
      <c r="T16170" s="9" t="str">
        <f t="shared" si="1016"/>
        <v/>
      </c>
    </row>
    <row r="16171" spans="2:20" x14ac:dyDescent="0.3">
      <c r="B16171" t="s">
        <v>66</v>
      </c>
      <c r="C16171" t="s">
        <v>66</v>
      </c>
      <c r="I16171" s="10">
        <f t="shared" si="1013"/>
        <v>0</v>
      </c>
      <c r="R16171">
        <f t="shared" si="1014"/>
        <v>0</v>
      </c>
      <c r="S16171" s="3" t="str">
        <f t="shared" si="1015"/>
        <v/>
      </c>
      <c r="T16171" s="9" t="str">
        <f t="shared" si="1016"/>
        <v/>
      </c>
    </row>
    <row r="16172" spans="2:20" x14ac:dyDescent="0.3">
      <c r="B16172" t="s">
        <v>66</v>
      </c>
      <c r="C16172" t="s">
        <v>66</v>
      </c>
      <c r="I16172" s="10">
        <f t="shared" si="1013"/>
        <v>0</v>
      </c>
      <c r="R16172">
        <f t="shared" si="1014"/>
        <v>0</v>
      </c>
      <c r="S16172" s="3" t="str">
        <f t="shared" si="1015"/>
        <v/>
      </c>
      <c r="T16172" s="9" t="str">
        <f t="shared" si="1016"/>
        <v/>
      </c>
    </row>
    <row r="16173" spans="2:20" x14ac:dyDescent="0.3">
      <c r="B16173" t="s">
        <v>66</v>
      </c>
      <c r="C16173" t="s">
        <v>66</v>
      </c>
      <c r="I16173" s="10">
        <f t="shared" si="1013"/>
        <v>0</v>
      </c>
      <c r="R16173">
        <f t="shared" si="1014"/>
        <v>0</v>
      </c>
      <c r="S16173" s="3" t="str">
        <f t="shared" si="1015"/>
        <v/>
      </c>
      <c r="T16173" s="9" t="str">
        <f t="shared" si="1016"/>
        <v/>
      </c>
    </row>
    <row r="16174" spans="2:20" x14ac:dyDescent="0.3">
      <c r="B16174" t="s">
        <v>66</v>
      </c>
      <c r="C16174" t="s">
        <v>66</v>
      </c>
      <c r="I16174" s="10">
        <f t="shared" si="1013"/>
        <v>0</v>
      </c>
      <c r="R16174">
        <f t="shared" si="1014"/>
        <v>0</v>
      </c>
      <c r="S16174" s="3" t="str">
        <f t="shared" si="1015"/>
        <v/>
      </c>
      <c r="T16174" s="9" t="str">
        <f t="shared" si="1016"/>
        <v/>
      </c>
    </row>
    <row r="16175" spans="2:20" x14ac:dyDescent="0.3">
      <c r="B16175" t="s">
        <v>66</v>
      </c>
      <c r="C16175" t="s">
        <v>66</v>
      </c>
      <c r="I16175" s="10">
        <f t="shared" si="1013"/>
        <v>0</v>
      </c>
      <c r="R16175">
        <f t="shared" si="1014"/>
        <v>0</v>
      </c>
      <c r="S16175" s="3" t="str">
        <f t="shared" si="1015"/>
        <v/>
      </c>
      <c r="T16175" s="9" t="str">
        <f t="shared" si="1016"/>
        <v/>
      </c>
    </row>
    <row r="16176" spans="2:20" x14ac:dyDescent="0.3">
      <c r="B16176" t="s">
        <v>66</v>
      </c>
      <c r="C16176" t="s">
        <v>66</v>
      </c>
      <c r="I16176" s="10">
        <f t="shared" si="1013"/>
        <v>0</v>
      </c>
      <c r="R16176">
        <f t="shared" si="1014"/>
        <v>0</v>
      </c>
      <c r="S16176" s="3" t="str">
        <f t="shared" si="1015"/>
        <v/>
      </c>
      <c r="T16176" s="9" t="str">
        <f t="shared" si="1016"/>
        <v/>
      </c>
    </row>
    <row r="16177" spans="2:20" x14ac:dyDescent="0.3">
      <c r="B16177" t="s">
        <v>66</v>
      </c>
      <c r="C16177" t="s">
        <v>66</v>
      </c>
      <c r="I16177" s="10">
        <f t="shared" si="1013"/>
        <v>0</v>
      </c>
      <c r="R16177">
        <f t="shared" si="1014"/>
        <v>0</v>
      </c>
      <c r="S16177" s="3" t="str">
        <f t="shared" si="1015"/>
        <v/>
      </c>
      <c r="T16177" s="9" t="str">
        <f t="shared" si="1016"/>
        <v/>
      </c>
    </row>
    <row r="16178" spans="2:20" x14ac:dyDescent="0.3">
      <c r="B16178" t="s">
        <v>66</v>
      </c>
      <c r="C16178" t="s">
        <v>66</v>
      </c>
      <c r="I16178" s="10">
        <f t="shared" si="1013"/>
        <v>0</v>
      </c>
      <c r="R16178">
        <f t="shared" si="1014"/>
        <v>0</v>
      </c>
      <c r="S16178" s="3" t="str">
        <f t="shared" si="1015"/>
        <v/>
      </c>
      <c r="T16178" s="9" t="str">
        <f t="shared" si="1016"/>
        <v/>
      </c>
    </row>
    <row r="16179" spans="2:20" x14ac:dyDescent="0.3">
      <c r="B16179" t="s">
        <v>66</v>
      </c>
      <c r="C16179" t="s">
        <v>66</v>
      </c>
      <c r="I16179" s="10">
        <f t="shared" si="1013"/>
        <v>0</v>
      </c>
      <c r="R16179">
        <f t="shared" si="1014"/>
        <v>0</v>
      </c>
      <c r="S16179" s="3" t="str">
        <f t="shared" si="1015"/>
        <v/>
      </c>
      <c r="T16179" s="9" t="str">
        <f t="shared" si="1016"/>
        <v/>
      </c>
    </row>
    <row r="16180" spans="2:20" x14ac:dyDescent="0.3">
      <c r="B16180" t="s">
        <v>66</v>
      </c>
      <c r="C16180" t="s">
        <v>66</v>
      </c>
      <c r="I16180" s="10">
        <f t="shared" si="1013"/>
        <v>0</v>
      </c>
      <c r="R16180">
        <f t="shared" si="1014"/>
        <v>0</v>
      </c>
      <c r="S16180" s="3" t="str">
        <f t="shared" si="1015"/>
        <v/>
      </c>
      <c r="T16180" s="9" t="str">
        <f t="shared" si="1016"/>
        <v/>
      </c>
    </row>
    <row r="16181" spans="2:20" x14ac:dyDescent="0.3">
      <c r="B16181" t="s">
        <v>66</v>
      </c>
      <c r="C16181" t="s">
        <v>66</v>
      </c>
      <c r="I16181" s="10">
        <f t="shared" si="1013"/>
        <v>0</v>
      </c>
      <c r="R16181">
        <f t="shared" si="1014"/>
        <v>0</v>
      </c>
      <c r="S16181" s="3" t="str">
        <f t="shared" si="1015"/>
        <v/>
      </c>
      <c r="T16181" s="9" t="str">
        <f t="shared" si="1016"/>
        <v/>
      </c>
    </row>
    <row r="16182" spans="2:20" x14ac:dyDescent="0.3">
      <c r="B16182" t="s">
        <v>66</v>
      </c>
      <c r="C16182" t="s">
        <v>66</v>
      </c>
      <c r="I16182" s="10">
        <f t="shared" si="1013"/>
        <v>0</v>
      </c>
      <c r="R16182">
        <f t="shared" si="1014"/>
        <v>0</v>
      </c>
      <c r="S16182" s="3" t="str">
        <f t="shared" si="1015"/>
        <v/>
      </c>
      <c r="T16182" s="9" t="str">
        <f t="shared" si="1016"/>
        <v/>
      </c>
    </row>
    <row r="16183" spans="2:20" x14ac:dyDescent="0.3">
      <c r="B16183" t="s">
        <v>66</v>
      </c>
      <c r="C16183" t="s">
        <v>66</v>
      </c>
      <c r="I16183" s="10">
        <f t="shared" si="1013"/>
        <v>0</v>
      </c>
      <c r="R16183">
        <f t="shared" si="1014"/>
        <v>0</v>
      </c>
      <c r="S16183" s="3" t="str">
        <f t="shared" si="1015"/>
        <v/>
      </c>
      <c r="T16183" s="9" t="str">
        <f t="shared" si="1016"/>
        <v/>
      </c>
    </row>
    <row r="16184" spans="2:20" x14ac:dyDescent="0.3">
      <c r="B16184" t="s">
        <v>66</v>
      </c>
      <c r="C16184" t="s">
        <v>66</v>
      </c>
      <c r="I16184" s="10">
        <f t="shared" si="1013"/>
        <v>0</v>
      </c>
      <c r="R16184">
        <f t="shared" si="1014"/>
        <v>0</v>
      </c>
      <c r="S16184" s="3" t="str">
        <f t="shared" si="1015"/>
        <v/>
      </c>
      <c r="T16184" s="9" t="str">
        <f t="shared" si="1016"/>
        <v/>
      </c>
    </row>
    <row r="16185" spans="2:20" x14ac:dyDescent="0.3">
      <c r="B16185" t="s">
        <v>66</v>
      </c>
      <c r="C16185" t="s">
        <v>66</v>
      </c>
      <c r="I16185" s="10">
        <f t="shared" si="1013"/>
        <v>0</v>
      </c>
      <c r="R16185">
        <f t="shared" si="1014"/>
        <v>0</v>
      </c>
      <c r="S16185" s="3" t="str">
        <f t="shared" si="1015"/>
        <v/>
      </c>
      <c r="T16185" s="9" t="str">
        <f t="shared" si="1016"/>
        <v/>
      </c>
    </row>
    <row r="16186" spans="2:20" x14ac:dyDescent="0.3">
      <c r="B16186" t="s">
        <v>66</v>
      </c>
      <c r="C16186" t="s">
        <v>66</v>
      </c>
      <c r="I16186" s="10">
        <f t="shared" si="1013"/>
        <v>0</v>
      </c>
      <c r="R16186">
        <f t="shared" si="1014"/>
        <v>0</v>
      </c>
      <c r="S16186" s="3" t="str">
        <f t="shared" si="1015"/>
        <v/>
      </c>
      <c r="T16186" s="9" t="str">
        <f t="shared" si="1016"/>
        <v/>
      </c>
    </row>
    <row r="16187" spans="2:20" x14ac:dyDescent="0.3">
      <c r="B16187" t="s">
        <v>66</v>
      </c>
      <c r="C16187" t="s">
        <v>66</v>
      </c>
      <c r="I16187" s="10">
        <f t="shared" si="1013"/>
        <v>0</v>
      </c>
      <c r="R16187">
        <f t="shared" si="1014"/>
        <v>0</v>
      </c>
      <c r="S16187" s="3" t="str">
        <f t="shared" si="1015"/>
        <v/>
      </c>
      <c r="T16187" s="9" t="str">
        <f t="shared" si="1016"/>
        <v/>
      </c>
    </row>
    <row r="16188" spans="2:20" x14ac:dyDescent="0.3">
      <c r="B16188" t="s">
        <v>66</v>
      </c>
      <c r="C16188" t="s">
        <v>66</v>
      </c>
      <c r="I16188" s="10">
        <f t="shared" si="1013"/>
        <v>0</v>
      </c>
      <c r="R16188">
        <f t="shared" si="1014"/>
        <v>0</v>
      </c>
      <c r="S16188" s="3" t="str">
        <f t="shared" si="1015"/>
        <v/>
      </c>
      <c r="T16188" s="9" t="str">
        <f t="shared" si="1016"/>
        <v/>
      </c>
    </row>
    <row r="16189" spans="2:20" x14ac:dyDescent="0.3">
      <c r="B16189" t="s">
        <v>66</v>
      </c>
      <c r="C16189" t="s">
        <v>66</v>
      </c>
      <c r="I16189" s="10">
        <f t="shared" si="1013"/>
        <v>0</v>
      </c>
      <c r="R16189">
        <f t="shared" si="1014"/>
        <v>0</v>
      </c>
      <c r="S16189" s="3" t="str">
        <f t="shared" si="1015"/>
        <v/>
      </c>
      <c r="T16189" s="9" t="str">
        <f t="shared" si="1016"/>
        <v/>
      </c>
    </row>
    <row r="16190" spans="2:20" x14ac:dyDescent="0.3">
      <c r="B16190" t="s">
        <v>66</v>
      </c>
      <c r="C16190" t="s">
        <v>66</v>
      </c>
      <c r="I16190" s="10">
        <f t="shared" si="1013"/>
        <v>0</v>
      </c>
      <c r="R16190">
        <f t="shared" si="1014"/>
        <v>0</v>
      </c>
      <c r="S16190" s="3" t="str">
        <f t="shared" si="1015"/>
        <v/>
      </c>
      <c r="T16190" s="9" t="str">
        <f t="shared" si="1016"/>
        <v/>
      </c>
    </row>
    <row r="16191" spans="2:20" x14ac:dyDescent="0.3">
      <c r="B16191" t="s">
        <v>66</v>
      </c>
      <c r="C16191" t="s">
        <v>66</v>
      </c>
      <c r="I16191" s="10">
        <f t="shared" si="1013"/>
        <v>0</v>
      </c>
      <c r="R16191">
        <f t="shared" si="1014"/>
        <v>0</v>
      </c>
      <c r="S16191" s="3" t="str">
        <f t="shared" si="1015"/>
        <v/>
      </c>
      <c r="T16191" s="9" t="str">
        <f t="shared" si="1016"/>
        <v/>
      </c>
    </row>
    <row r="16192" spans="2:20" x14ac:dyDescent="0.3">
      <c r="B16192" t="s">
        <v>66</v>
      </c>
      <c r="C16192" t="s">
        <v>66</v>
      </c>
      <c r="I16192" s="10">
        <f t="shared" si="1013"/>
        <v>0</v>
      </c>
      <c r="R16192">
        <f t="shared" si="1014"/>
        <v>0</v>
      </c>
      <c r="S16192" s="3" t="str">
        <f t="shared" si="1015"/>
        <v/>
      </c>
      <c r="T16192" s="9" t="str">
        <f t="shared" si="1016"/>
        <v/>
      </c>
    </row>
    <row r="16193" spans="2:20" x14ac:dyDescent="0.3">
      <c r="B16193" t="s">
        <v>66</v>
      </c>
      <c r="C16193" t="s">
        <v>66</v>
      </c>
      <c r="I16193" s="10">
        <f t="shared" si="1013"/>
        <v>0</v>
      </c>
      <c r="R16193">
        <f t="shared" si="1014"/>
        <v>0</v>
      </c>
      <c r="S16193" s="3" t="str">
        <f t="shared" si="1015"/>
        <v/>
      </c>
      <c r="T16193" s="9" t="str">
        <f t="shared" si="1016"/>
        <v/>
      </c>
    </row>
    <row r="16194" spans="2:20" x14ac:dyDescent="0.3">
      <c r="B16194" t="s">
        <v>66</v>
      </c>
      <c r="C16194" t="s">
        <v>66</v>
      </c>
      <c r="I16194" s="10">
        <f t="shared" si="1013"/>
        <v>0</v>
      </c>
      <c r="R16194">
        <f t="shared" si="1014"/>
        <v>0</v>
      </c>
      <c r="S16194" s="3" t="str">
        <f t="shared" si="1015"/>
        <v/>
      </c>
      <c r="T16194" s="9" t="str">
        <f t="shared" si="1016"/>
        <v/>
      </c>
    </row>
    <row r="16195" spans="2:20" x14ac:dyDescent="0.3">
      <c r="B16195" t="s">
        <v>66</v>
      </c>
      <c r="C16195" t="s">
        <v>66</v>
      </c>
      <c r="I16195" s="10">
        <f t="shared" ref="I16195:I16258" si="1017">H16195*0.5</f>
        <v>0</v>
      </c>
      <c r="R16195">
        <f t="shared" ref="R16195:R16258" si="1018">SUM(I16195:Q16195)</f>
        <v>0</v>
      </c>
      <c r="S16195" s="3" t="str">
        <f t="shared" ref="S16195:S16258" si="1019">IFERROR(IF(R16195&lt;=H16195,R16195/H16195*100,100),"")</f>
        <v/>
      </c>
      <c r="T16195" s="9" t="str">
        <f t="shared" ref="T16195:T16258" si="1020">IFERROR(G16195*S16195/100,"")</f>
        <v/>
      </c>
    </row>
    <row r="16196" spans="2:20" x14ac:dyDescent="0.3">
      <c r="B16196" t="s">
        <v>66</v>
      </c>
      <c r="C16196" t="s">
        <v>66</v>
      </c>
      <c r="I16196" s="10">
        <f t="shared" si="1017"/>
        <v>0</v>
      </c>
      <c r="R16196">
        <f t="shared" si="1018"/>
        <v>0</v>
      </c>
      <c r="S16196" s="3" t="str">
        <f t="shared" si="1019"/>
        <v/>
      </c>
      <c r="T16196" s="9" t="str">
        <f t="shared" si="1020"/>
        <v/>
      </c>
    </row>
    <row r="16197" spans="2:20" x14ac:dyDescent="0.3">
      <c r="B16197" t="s">
        <v>66</v>
      </c>
      <c r="C16197" t="s">
        <v>66</v>
      </c>
      <c r="I16197" s="10">
        <f t="shared" si="1017"/>
        <v>0</v>
      </c>
      <c r="R16197">
        <f t="shared" si="1018"/>
        <v>0</v>
      </c>
      <c r="S16197" s="3" t="str">
        <f t="shared" si="1019"/>
        <v/>
      </c>
      <c r="T16197" s="9" t="str">
        <f t="shared" si="1020"/>
        <v/>
      </c>
    </row>
    <row r="16198" spans="2:20" x14ac:dyDescent="0.3">
      <c r="B16198" t="s">
        <v>66</v>
      </c>
      <c r="C16198" t="s">
        <v>66</v>
      </c>
      <c r="I16198" s="10">
        <f t="shared" si="1017"/>
        <v>0</v>
      </c>
      <c r="R16198">
        <f t="shared" si="1018"/>
        <v>0</v>
      </c>
      <c r="S16198" s="3" t="str">
        <f t="shared" si="1019"/>
        <v/>
      </c>
      <c r="T16198" s="9" t="str">
        <f t="shared" si="1020"/>
        <v/>
      </c>
    </row>
    <row r="16199" spans="2:20" x14ac:dyDescent="0.3">
      <c r="B16199" t="s">
        <v>66</v>
      </c>
      <c r="C16199" t="s">
        <v>66</v>
      </c>
      <c r="I16199" s="10">
        <f t="shared" si="1017"/>
        <v>0</v>
      </c>
      <c r="R16199">
        <f t="shared" si="1018"/>
        <v>0</v>
      </c>
      <c r="S16199" s="3" t="str">
        <f t="shared" si="1019"/>
        <v/>
      </c>
      <c r="T16199" s="9" t="str">
        <f t="shared" si="1020"/>
        <v/>
      </c>
    </row>
    <row r="16200" spans="2:20" x14ac:dyDescent="0.3">
      <c r="B16200" t="s">
        <v>66</v>
      </c>
      <c r="C16200" t="s">
        <v>66</v>
      </c>
      <c r="I16200" s="10">
        <f t="shared" si="1017"/>
        <v>0</v>
      </c>
      <c r="R16200">
        <f t="shared" si="1018"/>
        <v>0</v>
      </c>
      <c r="S16200" s="3" t="str">
        <f t="shared" si="1019"/>
        <v/>
      </c>
      <c r="T16200" s="9" t="str">
        <f t="shared" si="1020"/>
        <v/>
      </c>
    </row>
    <row r="16201" spans="2:20" x14ac:dyDescent="0.3">
      <c r="B16201" t="s">
        <v>66</v>
      </c>
      <c r="C16201" t="s">
        <v>66</v>
      </c>
      <c r="I16201" s="10">
        <f t="shared" si="1017"/>
        <v>0</v>
      </c>
      <c r="R16201">
        <f t="shared" si="1018"/>
        <v>0</v>
      </c>
      <c r="S16201" s="3" t="str">
        <f t="shared" si="1019"/>
        <v/>
      </c>
      <c r="T16201" s="9" t="str">
        <f t="shared" si="1020"/>
        <v/>
      </c>
    </row>
    <row r="16202" spans="2:20" x14ac:dyDescent="0.3">
      <c r="B16202" t="s">
        <v>66</v>
      </c>
      <c r="C16202" t="s">
        <v>66</v>
      </c>
      <c r="I16202" s="10">
        <f t="shared" si="1017"/>
        <v>0</v>
      </c>
      <c r="R16202">
        <f t="shared" si="1018"/>
        <v>0</v>
      </c>
      <c r="S16202" s="3" t="str">
        <f t="shared" si="1019"/>
        <v/>
      </c>
      <c r="T16202" s="9" t="str">
        <f t="shared" si="1020"/>
        <v/>
      </c>
    </row>
    <row r="16203" spans="2:20" x14ac:dyDescent="0.3">
      <c r="B16203" t="s">
        <v>66</v>
      </c>
      <c r="C16203" t="s">
        <v>66</v>
      </c>
      <c r="I16203" s="10">
        <f t="shared" si="1017"/>
        <v>0</v>
      </c>
      <c r="R16203">
        <f t="shared" si="1018"/>
        <v>0</v>
      </c>
      <c r="S16203" s="3" t="str">
        <f t="shared" si="1019"/>
        <v/>
      </c>
      <c r="T16203" s="9" t="str">
        <f t="shared" si="1020"/>
        <v/>
      </c>
    </row>
    <row r="16204" spans="2:20" x14ac:dyDescent="0.3">
      <c r="B16204" t="s">
        <v>66</v>
      </c>
      <c r="C16204" t="s">
        <v>66</v>
      </c>
      <c r="I16204" s="10">
        <f t="shared" si="1017"/>
        <v>0</v>
      </c>
      <c r="R16204">
        <f t="shared" si="1018"/>
        <v>0</v>
      </c>
      <c r="S16204" s="3" t="str">
        <f t="shared" si="1019"/>
        <v/>
      </c>
      <c r="T16204" s="9" t="str">
        <f t="shared" si="1020"/>
        <v/>
      </c>
    </row>
    <row r="16205" spans="2:20" x14ac:dyDescent="0.3">
      <c r="B16205" t="s">
        <v>66</v>
      </c>
      <c r="C16205" t="s">
        <v>66</v>
      </c>
      <c r="I16205" s="10">
        <f t="shared" si="1017"/>
        <v>0</v>
      </c>
      <c r="R16205">
        <f t="shared" si="1018"/>
        <v>0</v>
      </c>
      <c r="S16205" s="3" t="str">
        <f t="shared" si="1019"/>
        <v/>
      </c>
      <c r="T16205" s="9" t="str">
        <f t="shared" si="1020"/>
        <v/>
      </c>
    </row>
    <row r="16206" spans="2:20" x14ac:dyDescent="0.3">
      <c r="B16206" t="s">
        <v>66</v>
      </c>
      <c r="C16206" t="s">
        <v>66</v>
      </c>
      <c r="I16206" s="10">
        <f t="shared" si="1017"/>
        <v>0</v>
      </c>
      <c r="R16206">
        <f t="shared" si="1018"/>
        <v>0</v>
      </c>
      <c r="S16206" s="3" t="str">
        <f t="shared" si="1019"/>
        <v/>
      </c>
      <c r="T16206" s="9" t="str">
        <f t="shared" si="1020"/>
        <v/>
      </c>
    </row>
    <row r="16207" spans="2:20" x14ac:dyDescent="0.3">
      <c r="B16207" t="s">
        <v>66</v>
      </c>
      <c r="C16207" t="s">
        <v>66</v>
      </c>
      <c r="I16207" s="10">
        <f t="shared" si="1017"/>
        <v>0</v>
      </c>
      <c r="R16207">
        <f t="shared" si="1018"/>
        <v>0</v>
      </c>
      <c r="S16207" s="3" t="str">
        <f t="shared" si="1019"/>
        <v/>
      </c>
      <c r="T16207" s="9" t="str">
        <f t="shared" si="1020"/>
        <v/>
      </c>
    </row>
    <row r="16208" spans="2:20" x14ac:dyDescent="0.3">
      <c r="B16208" t="s">
        <v>66</v>
      </c>
      <c r="C16208" t="s">
        <v>66</v>
      </c>
      <c r="I16208" s="10">
        <f t="shared" si="1017"/>
        <v>0</v>
      </c>
      <c r="R16208">
        <f t="shared" si="1018"/>
        <v>0</v>
      </c>
      <c r="S16208" s="3" t="str">
        <f t="shared" si="1019"/>
        <v/>
      </c>
      <c r="T16208" s="9" t="str">
        <f t="shared" si="1020"/>
        <v/>
      </c>
    </row>
    <row r="16209" spans="2:20" x14ac:dyDescent="0.3">
      <c r="B16209" t="s">
        <v>66</v>
      </c>
      <c r="C16209" t="s">
        <v>66</v>
      </c>
      <c r="I16209" s="10">
        <f t="shared" si="1017"/>
        <v>0</v>
      </c>
      <c r="R16209">
        <f t="shared" si="1018"/>
        <v>0</v>
      </c>
      <c r="S16209" s="3" t="str">
        <f t="shared" si="1019"/>
        <v/>
      </c>
      <c r="T16209" s="9" t="str">
        <f t="shared" si="1020"/>
        <v/>
      </c>
    </row>
    <row r="16210" spans="2:20" x14ac:dyDescent="0.3">
      <c r="B16210" t="s">
        <v>66</v>
      </c>
      <c r="C16210" t="s">
        <v>66</v>
      </c>
      <c r="I16210" s="10">
        <f t="shared" si="1017"/>
        <v>0</v>
      </c>
      <c r="R16210">
        <f t="shared" si="1018"/>
        <v>0</v>
      </c>
      <c r="S16210" s="3" t="str">
        <f t="shared" si="1019"/>
        <v/>
      </c>
      <c r="T16210" s="9" t="str">
        <f t="shared" si="1020"/>
        <v/>
      </c>
    </row>
    <row r="16211" spans="2:20" x14ac:dyDescent="0.3">
      <c r="B16211" t="s">
        <v>66</v>
      </c>
      <c r="C16211" t="s">
        <v>66</v>
      </c>
      <c r="I16211" s="10">
        <f t="shared" si="1017"/>
        <v>0</v>
      </c>
      <c r="R16211">
        <f t="shared" si="1018"/>
        <v>0</v>
      </c>
      <c r="S16211" s="3" t="str">
        <f t="shared" si="1019"/>
        <v/>
      </c>
      <c r="T16211" s="9" t="str">
        <f t="shared" si="1020"/>
        <v/>
      </c>
    </row>
    <row r="16212" spans="2:20" x14ac:dyDescent="0.3">
      <c r="B16212" t="s">
        <v>66</v>
      </c>
      <c r="C16212" t="s">
        <v>66</v>
      </c>
      <c r="I16212" s="10">
        <f t="shared" si="1017"/>
        <v>0</v>
      </c>
      <c r="R16212">
        <f t="shared" si="1018"/>
        <v>0</v>
      </c>
      <c r="S16212" s="3" t="str">
        <f t="shared" si="1019"/>
        <v/>
      </c>
      <c r="T16212" s="9" t="str">
        <f t="shared" si="1020"/>
        <v/>
      </c>
    </row>
    <row r="16213" spans="2:20" x14ac:dyDescent="0.3">
      <c r="B16213" t="s">
        <v>66</v>
      </c>
      <c r="C16213" t="s">
        <v>66</v>
      </c>
      <c r="I16213" s="10">
        <f t="shared" si="1017"/>
        <v>0</v>
      </c>
      <c r="R16213">
        <f t="shared" si="1018"/>
        <v>0</v>
      </c>
      <c r="S16213" s="3" t="str">
        <f t="shared" si="1019"/>
        <v/>
      </c>
      <c r="T16213" s="9" t="str">
        <f t="shared" si="1020"/>
        <v/>
      </c>
    </row>
    <row r="16214" spans="2:20" x14ac:dyDescent="0.3">
      <c r="B16214" t="s">
        <v>66</v>
      </c>
      <c r="C16214" t="s">
        <v>66</v>
      </c>
      <c r="I16214" s="10">
        <f t="shared" si="1017"/>
        <v>0</v>
      </c>
      <c r="R16214">
        <f t="shared" si="1018"/>
        <v>0</v>
      </c>
      <c r="S16214" s="3" t="str">
        <f t="shared" si="1019"/>
        <v/>
      </c>
      <c r="T16214" s="9" t="str">
        <f t="shared" si="1020"/>
        <v/>
      </c>
    </row>
    <row r="16215" spans="2:20" x14ac:dyDescent="0.3">
      <c r="B16215" t="s">
        <v>66</v>
      </c>
      <c r="C16215" t="s">
        <v>66</v>
      </c>
      <c r="I16215" s="10">
        <f t="shared" si="1017"/>
        <v>0</v>
      </c>
      <c r="R16215">
        <f t="shared" si="1018"/>
        <v>0</v>
      </c>
      <c r="S16215" s="3" t="str">
        <f t="shared" si="1019"/>
        <v/>
      </c>
      <c r="T16215" s="9" t="str">
        <f t="shared" si="1020"/>
        <v/>
      </c>
    </row>
    <row r="16216" spans="2:20" x14ac:dyDescent="0.3">
      <c r="B16216" t="s">
        <v>66</v>
      </c>
      <c r="C16216" t="s">
        <v>66</v>
      </c>
      <c r="I16216" s="10">
        <f t="shared" si="1017"/>
        <v>0</v>
      </c>
      <c r="R16216">
        <f t="shared" si="1018"/>
        <v>0</v>
      </c>
      <c r="S16216" s="3" t="str">
        <f t="shared" si="1019"/>
        <v/>
      </c>
      <c r="T16216" s="9" t="str">
        <f t="shared" si="1020"/>
        <v/>
      </c>
    </row>
    <row r="16217" spans="2:20" x14ac:dyDescent="0.3">
      <c r="B16217" t="s">
        <v>66</v>
      </c>
      <c r="C16217" t="s">
        <v>66</v>
      </c>
      <c r="I16217" s="10">
        <f t="shared" si="1017"/>
        <v>0</v>
      </c>
      <c r="R16217">
        <f t="shared" si="1018"/>
        <v>0</v>
      </c>
      <c r="S16217" s="3" t="str">
        <f t="shared" si="1019"/>
        <v/>
      </c>
      <c r="T16217" s="9" t="str">
        <f t="shared" si="1020"/>
        <v/>
      </c>
    </row>
    <row r="16218" spans="2:20" x14ac:dyDescent="0.3">
      <c r="B16218" t="s">
        <v>66</v>
      </c>
      <c r="C16218" t="s">
        <v>66</v>
      </c>
      <c r="I16218" s="10">
        <f t="shared" si="1017"/>
        <v>0</v>
      </c>
      <c r="R16218">
        <f t="shared" si="1018"/>
        <v>0</v>
      </c>
      <c r="S16218" s="3" t="str">
        <f t="shared" si="1019"/>
        <v/>
      </c>
      <c r="T16218" s="9" t="str">
        <f t="shared" si="1020"/>
        <v/>
      </c>
    </row>
    <row r="16219" spans="2:20" x14ac:dyDescent="0.3">
      <c r="B16219" t="s">
        <v>66</v>
      </c>
      <c r="C16219" t="s">
        <v>66</v>
      </c>
      <c r="I16219" s="10">
        <f t="shared" si="1017"/>
        <v>0</v>
      </c>
      <c r="R16219">
        <f t="shared" si="1018"/>
        <v>0</v>
      </c>
      <c r="S16219" s="3" t="str">
        <f t="shared" si="1019"/>
        <v/>
      </c>
      <c r="T16219" s="9" t="str">
        <f t="shared" si="1020"/>
        <v/>
      </c>
    </row>
    <row r="16220" spans="2:20" x14ac:dyDescent="0.3">
      <c r="B16220" t="s">
        <v>66</v>
      </c>
      <c r="C16220" t="s">
        <v>66</v>
      </c>
      <c r="I16220" s="10">
        <f t="shared" si="1017"/>
        <v>0</v>
      </c>
      <c r="R16220">
        <f t="shared" si="1018"/>
        <v>0</v>
      </c>
      <c r="S16220" s="3" t="str">
        <f t="shared" si="1019"/>
        <v/>
      </c>
      <c r="T16220" s="9" t="str">
        <f t="shared" si="1020"/>
        <v/>
      </c>
    </row>
    <row r="16221" spans="2:20" x14ac:dyDescent="0.3">
      <c r="B16221" t="s">
        <v>66</v>
      </c>
      <c r="C16221" t="s">
        <v>66</v>
      </c>
      <c r="I16221" s="10">
        <f t="shared" si="1017"/>
        <v>0</v>
      </c>
      <c r="R16221">
        <f t="shared" si="1018"/>
        <v>0</v>
      </c>
      <c r="S16221" s="3" t="str">
        <f t="shared" si="1019"/>
        <v/>
      </c>
      <c r="T16221" s="9" t="str">
        <f t="shared" si="1020"/>
        <v/>
      </c>
    </row>
    <row r="16222" spans="2:20" x14ac:dyDescent="0.3">
      <c r="B16222" t="s">
        <v>66</v>
      </c>
      <c r="C16222" t="s">
        <v>66</v>
      </c>
      <c r="I16222" s="10">
        <f t="shared" si="1017"/>
        <v>0</v>
      </c>
      <c r="R16222">
        <f t="shared" si="1018"/>
        <v>0</v>
      </c>
      <c r="S16222" s="3" t="str">
        <f t="shared" si="1019"/>
        <v/>
      </c>
      <c r="T16222" s="9" t="str">
        <f t="shared" si="1020"/>
        <v/>
      </c>
    </row>
    <row r="16223" spans="2:20" x14ac:dyDescent="0.3">
      <c r="B16223" t="s">
        <v>66</v>
      </c>
      <c r="C16223" t="s">
        <v>66</v>
      </c>
      <c r="I16223" s="10">
        <f t="shared" si="1017"/>
        <v>0</v>
      </c>
      <c r="R16223">
        <f t="shared" si="1018"/>
        <v>0</v>
      </c>
      <c r="S16223" s="3" t="str">
        <f t="shared" si="1019"/>
        <v/>
      </c>
      <c r="T16223" s="9" t="str">
        <f t="shared" si="1020"/>
        <v/>
      </c>
    </row>
    <row r="16224" spans="2:20" x14ac:dyDescent="0.3">
      <c r="B16224" t="s">
        <v>66</v>
      </c>
      <c r="C16224" t="s">
        <v>66</v>
      </c>
      <c r="I16224" s="10">
        <f t="shared" si="1017"/>
        <v>0</v>
      </c>
      <c r="R16224">
        <f t="shared" si="1018"/>
        <v>0</v>
      </c>
      <c r="S16224" s="3" t="str">
        <f t="shared" si="1019"/>
        <v/>
      </c>
      <c r="T16224" s="9" t="str">
        <f t="shared" si="1020"/>
        <v/>
      </c>
    </row>
    <row r="16225" spans="2:20" x14ac:dyDescent="0.3">
      <c r="B16225" t="s">
        <v>66</v>
      </c>
      <c r="C16225" t="s">
        <v>66</v>
      </c>
      <c r="I16225" s="10">
        <f t="shared" si="1017"/>
        <v>0</v>
      </c>
      <c r="R16225">
        <f t="shared" si="1018"/>
        <v>0</v>
      </c>
      <c r="S16225" s="3" t="str">
        <f t="shared" si="1019"/>
        <v/>
      </c>
      <c r="T16225" s="9" t="str">
        <f t="shared" si="1020"/>
        <v/>
      </c>
    </row>
    <row r="16226" spans="2:20" x14ac:dyDescent="0.3">
      <c r="B16226" t="s">
        <v>66</v>
      </c>
      <c r="C16226" t="s">
        <v>66</v>
      </c>
      <c r="I16226" s="10">
        <f t="shared" si="1017"/>
        <v>0</v>
      </c>
      <c r="R16226">
        <f t="shared" si="1018"/>
        <v>0</v>
      </c>
      <c r="S16226" s="3" t="str">
        <f t="shared" si="1019"/>
        <v/>
      </c>
      <c r="T16226" s="9" t="str">
        <f t="shared" si="1020"/>
        <v/>
      </c>
    </row>
    <row r="16227" spans="2:20" x14ac:dyDescent="0.3">
      <c r="B16227" t="s">
        <v>66</v>
      </c>
      <c r="C16227" t="s">
        <v>66</v>
      </c>
      <c r="I16227" s="10">
        <f t="shared" si="1017"/>
        <v>0</v>
      </c>
      <c r="R16227">
        <f t="shared" si="1018"/>
        <v>0</v>
      </c>
      <c r="S16227" s="3" t="str">
        <f t="shared" si="1019"/>
        <v/>
      </c>
      <c r="T16227" s="9" t="str">
        <f t="shared" si="1020"/>
        <v/>
      </c>
    </row>
    <row r="16228" spans="2:20" x14ac:dyDescent="0.3">
      <c r="B16228" t="s">
        <v>66</v>
      </c>
      <c r="C16228" t="s">
        <v>66</v>
      </c>
      <c r="I16228" s="10">
        <f t="shared" si="1017"/>
        <v>0</v>
      </c>
      <c r="R16228">
        <f t="shared" si="1018"/>
        <v>0</v>
      </c>
      <c r="S16228" s="3" t="str">
        <f t="shared" si="1019"/>
        <v/>
      </c>
      <c r="T16228" s="9" t="str">
        <f t="shared" si="1020"/>
        <v/>
      </c>
    </row>
    <row r="16229" spans="2:20" x14ac:dyDescent="0.3">
      <c r="B16229" t="s">
        <v>66</v>
      </c>
      <c r="C16229" t="s">
        <v>66</v>
      </c>
      <c r="I16229" s="10">
        <f t="shared" si="1017"/>
        <v>0</v>
      </c>
      <c r="R16229">
        <f t="shared" si="1018"/>
        <v>0</v>
      </c>
      <c r="S16229" s="3" t="str">
        <f t="shared" si="1019"/>
        <v/>
      </c>
      <c r="T16229" s="9" t="str">
        <f t="shared" si="1020"/>
        <v/>
      </c>
    </row>
    <row r="16230" spans="2:20" x14ac:dyDescent="0.3">
      <c r="B16230" t="s">
        <v>66</v>
      </c>
      <c r="C16230" t="s">
        <v>66</v>
      </c>
      <c r="I16230" s="10">
        <f t="shared" si="1017"/>
        <v>0</v>
      </c>
      <c r="R16230">
        <f t="shared" si="1018"/>
        <v>0</v>
      </c>
      <c r="S16230" s="3" t="str">
        <f t="shared" si="1019"/>
        <v/>
      </c>
      <c r="T16230" s="9" t="str">
        <f t="shared" si="1020"/>
        <v/>
      </c>
    </row>
    <row r="16231" spans="2:20" x14ac:dyDescent="0.3">
      <c r="B16231" t="s">
        <v>66</v>
      </c>
      <c r="C16231" t="s">
        <v>66</v>
      </c>
      <c r="I16231" s="10">
        <f t="shared" si="1017"/>
        <v>0</v>
      </c>
      <c r="R16231">
        <f t="shared" si="1018"/>
        <v>0</v>
      </c>
      <c r="S16231" s="3" t="str">
        <f t="shared" si="1019"/>
        <v/>
      </c>
      <c r="T16231" s="9" t="str">
        <f t="shared" si="1020"/>
        <v/>
      </c>
    </row>
    <row r="16232" spans="2:20" x14ac:dyDescent="0.3">
      <c r="B16232" t="s">
        <v>66</v>
      </c>
      <c r="C16232" t="s">
        <v>66</v>
      </c>
      <c r="I16232" s="10">
        <f t="shared" si="1017"/>
        <v>0</v>
      </c>
      <c r="R16232">
        <f t="shared" si="1018"/>
        <v>0</v>
      </c>
      <c r="S16232" s="3" t="str">
        <f t="shared" si="1019"/>
        <v/>
      </c>
      <c r="T16232" s="9" t="str">
        <f t="shared" si="1020"/>
        <v/>
      </c>
    </row>
    <row r="16233" spans="2:20" x14ac:dyDescent="0.3">
      <c r="B16233" t="s">
        <v>66</v>
      </c>
      <c r="C16233" t="s">
        <v>66</v>
      </c>
      <c r="I16233" s="10">
        <f t="shared" si="1017"/>
        <v>0</v>
      </c>
      <c r="R16233">
        <f t="shared" si="1018"/>
        <v>0</v>
      </c>
      <c r="S16233" s="3" t="str">
        <f t="shared" si="1019"/>
        <v/>
      </c>
      <c r="T16233" s="9" t="str">
        <f t="shared" si="1020"/>
        <v/>
      </c>
    </row>
    <row r="16234" spans="2:20" x14ac:dyDescent="0.3">
      <c r="B16234" t="s">
        <v>66</v>
      </c>
      <c r="C16234" t="s">
        <v>66</v>
      </c>
      <c r="I16234" s="10">
        <f t="shared" si="1017"/>
        <v>0</v>
      </c>
      <c r="R16234">
        <f t="shared" si="1018"/>
        <v>0</v>
      </c>
      <c r="S16234" s="3" t="str">
        <f t="shared" si="1019"/>
        <v/>
      </c>
      <c r="T16234" s="9" t="str">
        <f t="shared" si="1020"/>
        <v/>
      </c>
    </row>
    <row r="16235" spans="2:20" x14ac:dyDescent="0.3">
      <c r="B16235" t="s">
        <v>66</v>
      </c>
      <c r="C16235" t="s">
        <v>66</v>
      </c>
      <c r="I16235" s="10">
        <f t="shared" si="1017"/>
        <v>0</v>
      </c>
      <c r="R16235">
        <f t="shared" si="1018"/>
        <v>0</v>
      </c>
      <c r="S16235" s="3" t="str">
        <f t="shared" si="1019"/>
        <v/>
      </c>
      <c r="T16235" s="9" t="str">
        <f t="shared" si="1020"/>
        <v/>
      </c>
    </row>
    <row r="16236" spans="2:20" x14ac:dyDescent="0.3">
      <c r="B16236" t="s">
        <v>66</v>
      </c>
      <c r="C16236" t="s">
        <v>66</v>
      </c>
      <c r="I16236" s="10">
        <f t="shared" si="1017"/>
        <v>0</v>
      </c>
      <c r="R16236">
        <f t="shared" si="1018"/>
        <v>0</v>
      </c>
      <c r="S16236" s="3" t="str">
        <f t="shared" si="1019"/>
        <v/>
      </c>
      <c r="T16236" s="9" t="str">
        <f t="shared" si="1020"/>
        <v/>
      </c>
    </row>
    <row r="16237" spans="2:20" x14ac:dyDescent="0.3">
      <c r="B16237" t="s">
        <v>66</v>
      </c>
      <c r="C16237" t="s">
        <v>66</v>
      </c>
      <c r="I16237" s="10">
        <f t="shared" si="1017"/>
        <v>0</v>
      </c>
      <c r="R16237">
        <f t="shared" si="1018"/>
        <v>0</v>
      </c>
      <c r="S16237" s="3" t="str">
        <f t="shared" si="1019"/>
        <v/>
      </c>
      <c r="T16237" s="9" t="str">
        <f t="shared" si="1020"/>
        <v/>
      </c>
    </row>
    <row r="16238" spans="2:20" x14ac:dyDescent="0.3">
      <c r="B16238" t="s">
        <v>66</v>
      </c>
      <c r="C16238" t="s">
        <v>66</v>
      </c>
      <c r="I16238" s="10">
        <f t="shared" si="1017"/>
        <v>0</v>
      </c>
      <c r="R16238">
        <f t="shared" si="1018"/>
        <v>0</v>
      </c>
      <c r="S16238" s="3" t="str">
        <f t="shared" si="1019"/>
        <v/>
      </c>
      <c r="T16238" s="9" t="str">
        <f t="shared" si="1020"/>
        <v/>
      </c>
    </row>
    <row r="16239" spans="2:20" x14ac:dyDescent="0.3">
      <c r="B16239" t="s">
        <v>66</v>
      </c>
      <c r="C16239" t="s">
        <v>66</v>
      </c>
      <c r="I16239" s="10">
        <f t="shared" si="1017"/>
        <v>0</v>
      </c>
      <c r="R16239">
        <f t="shared" si="1018"/>
        <v>0</v>
      </c>
      <c r="S16239" s="3" t="str">
        <f t="shared" si="1019"/>
        <v/>
      </c>
      <c r="T16239" s="9" t="str">
        <f t="shared" si="1020"/>
        <v/>
      </c>
    </row>
    <row r="16240" spans="2:20" x14ac:dyDescent="0.3">
      <c r="B16240" t="s">
        <v>66</v>
      </c>
      <c r="C16240" t="s">
        <v>66</v>
      </c>
      <c r="I16240" s="10">
        <f t="shared" si="1017"/>
        <v>0</v>
      </c>
      <c r="R16240">
        <f t="shared" si="1018"/>
        <v>0</v>
      </c>
      <c r="S16240" s="3" t="str">
        <f t="shared" si="1019"/>
        <v/>
      </c>
      <c r="T16240" s="9" t="str">
        <f t="shared" si="1020"/>
        <v/>
      </c>
    </row>
    <row r="16241" spans="2:20" x14ac:dyDescent="0.3">
      <c r="B16241" t="s">
        <v>66</v>
      </c>
      <c r="C16241" t="s">
        <v>66</v>
      </c>
      <c r="I16241" s="10">
        <f t="shared" si="1017"/>
        <v>0</v>
      </c>
      <c r="R16241">
        <f t="shared" si="1018"/>
        <v>0</v>
      </c>
      <c r="S16241" s="3" t="str">
        <f t="shared" si="1019"/>
        <v/>
      </c>
      <c r="T16241" s="9" t="str">
        <f t="shared" si="1020"/>
        <v/>
      </c>
    </row>
    <row r="16242" spans="2:20" x14ac:dyDescent="0.3">
      <c r="B16242" t="s">
        <v>66</v>
      </c>
      <c r="C16242" t="s">
        <v>66</v>
      </c>
      <c r="I16242" s="10">
        <f t="shared" si="1017"/>
        <v>0</v>
      </c>
      <c r="R16242">
        <f t="shared" si="1018"/>
        <v>0</v>
      </c>
      <c r="S16242" s="3" t="str">
        <f t="shared" si="1019"/>
        <v/>
      </c>
      <c r="T16242" s="9" t="str">
        <f t="shared" si="1020"/>
        <v/>
      </c>
    </row>
    <row r="16243" spans="2:20" x14ac:dyDescent="0.3">
      <c r="B16243" t="s">
        <v>66</v>
      </c>
      <c r="C16243" t="s">
        <v>66</v>
      </c>
      <c r="I16243" s="10">
        <f t="shared" si="1017"/>
        <v>0</v>
      </c>
      <c r="R16243">
        <f t="shared" si="1018"/>
        <v>0</v>
      </c>
      <c r="S16243" s="3" t="str">
        <f t="shared" si="1019"/>
        <v/>
      </c>
      <c r="T16243" s="9" t="str">
        <f t="shared" si="1020"/>
        <v/>
      </c>
    </row>
    <row r="16244" spans="2:20" x14ac:dyDescent="0.3">
      <c r="B16244" t="s">
        <v>66</v>
      </c>
      <c r="C16244" t="s">
        <v>66</v>
      </c>
      <c r="I16244" s="10">
        <f t="shared" si="1017"/>
        <v>0</v>
      </c>
      <c r="R16244">
        <f t="shared" si="1018"/>
        <v>0</v>
      </c>
      <c r="S16244" s="3" t="str">
        <f t="shared" si="1019"/>
        <v/>
      </c>
      <c r="T16244" s="9" t="str">
        <f t="shared" si="1020"/>
        <v/>
      </c>
    </row>
    <row r="16245" spans="2:20" x14ac:dyDescent="0.3">
      <c r="B16245" t="s">
        <v>66</v>
      </c>
      <c r="C16245" t="s">
        <v>66</v>
      </c>
      <c r="I16245" s="10">
        <f t="shared" si="1017"/>
        <v>0</v>
      </c>
      <c r="R16245">
        <f t="shared" si="1018"/>
        <v>0</v>
      </c>
      <c r="S16245" s="3" t="str">
        <f t="shared" si="1019"/>
        <v/>
      </c>
      <c r="T16245" s="9" t="str">
        <f t="shared" si="1020"/>
        <v/>
      </c>
    </row>
    <row r="16246" spans="2:20" x14ac:dyDescent="0.3">
      <c r="B16246" t="s">
        <v>66</v>
      </c>
      <c r="C16246" t="s">
        <v>66</v>
      </c>
      <c r="I16246" s="10">
        <f t="shared" si="1017"/>
        <v>0</v>
      </c>
      <c r="R16246">
        <f t="shared" si="1018"/>
        <v>0</v>
      </c>
      <c r="S16246" s="3" t="str">
        <f t="shared" si="1019"/>
        <v/>
      </c>
      <c r="T16246" s="9" t="str">
        <f t="shared" si="1020"/>
        <v/>
      </c>
    </row>
    <row r="16247" spans="2:20" x14ac:dyDescent="0.3">
      <c r="B16247" t="s">
        <v>66</v>
      </c>
      <c r="C16247" t="s">
        <v>66</v>
      </c>
      <c r="I16247" s="10">
        <f t="shared" si="1017"/>
        <v>0</v>
      </c>
      <c r="R16247">
        <f t="shared" si="1018"/>
        <v>0</v>
      </c>
      <c r="S16247" s="3" t="str">
        <f t="shared" si="1019"/>
        <v/>
      </c>
      <c r="T16247" s="9" t="str">
        <f t="shared" si="1020"/>
        <v/>
      </c>
    </row>
    <row r="16248" spans="2:20" x14ac:dyDescent="0.3">
      <c r="B16248" t="s">
        <v>66</v>
      </c>
      <c r="C16248" t="s">
        <v>66</v>
      </c>
      <c r="I16248" s="10">
        <f t="shared" si="1017"/>
        <v>0</v>
      </c>
      <c r="R16248">
        <f t="shared" si="1018"/>
        <v>0</v>
      </c>
      <c r="S16248" s="3" t="str">
        <f t="shared" si="1019"/>
        <v/>
      </c>
      <c r="T16248" s="9" t="str">
        <f t="shared" si="1020"/>
        <v/>
      </c>
    </row>
    <row r="16249" spans="2:20" x14ac:dyDescent="0.3">
      <c r="B16249" t="s">
        <v>66</v>
      </c>
      <c r="C16249" t="s">
        <v>66</v>
      </c>
      <c r="I16249" s="10">
        <f t="shared" si="1017"/>
        <v>0</v>
      </c>
      <c r="R16249">
        <f t="shared" si="1018"/>
        <v>0</v>
      </c>
      <c r="S16249" s="3" t="str">
        <f t="shared" si="1019"/>
        <v/>
      </c>
      <c r="T16249" s="9" t="str">
        <f t="shared" si="1020"/>
        <v/>
      </c>
    </row>
    <row r="16250" spans="2:20" x14ac:dyDescent="0.3">
      <c r="B16250" t="s">
        <v>66</v>
      </c>
      <c r="C16250" t="s">
        <v>66</v>
      </c>
      <c r="I16250" s="10">
        <f t="shared" si="1017"/>
        <v>0</v>
      </c>
      <c r="R16250">
        <f t="shared" si="1018"/>
        <v>0</v>
      </c>
      <c r="S16250" s="3" t="str">
        <f t="shared" si="1019"/>
        <v/>
      </c>
      <c r="T16250" s="9" t="str">
        <f t="shared" si="1020"/>
        <v/>
      </c>
    </row>
    <row r="16251" spans="2:20" x14ac:dyDescent="0.3">
      <c r="B16251" t="s">
        <v>66</v>
      </c>
      <c r="C16251" t="s">
        <v>66</v>
      </c>
      <c r="I16251" s="10">
        <f t="shared" si="1017"/>
        <v>0</v>
      </c>
      <c r="R16251">
        <f t="shared" si="1018"/>
        <v>0</v>
      </c>
      <c r="S16251" s="3" t="str">
        <f t="shared" si="1019"/>
        <v/>
      </c>
      <c r="T16251" s="9" t="str">
        <f t="shared" si="1020"/>
        <v/>
      </c>
    </row>
    <row r="16252" spans="2:20" x14ac:dyDescent="0.3">
      <c r="B16252" t="s">
        <v>66</v>
      </c>
      <c r="C16252" t="s">
        <v>66</v>
      </c>
      <c r="I16252" s="10">
        <f t="shared" si="1017"/>
        <v>0</v>
      </c>
      <c r="R16252">
        <f t="shared" si="1018"/>
        <v>0</v>
      </c>
      <c r="S16252" s="3" t="str">
        <f t="shared" si="1019"/>
        <v/>
      </c>
      <c r="T16252" s="9" t="str">
        <f t="shared" si="1020"/>
        <v/>
      </c>
    </row>
    <row r="16253" spans="2:20" x14ac:dyDescent="0.3">
      <c r="B16253" t="s">
        <v>66</v>
      </c>
      <c r="C16253" t="s">
        <v>66</v>
      </c>
      <c r="I16253" s="10">
        <f t="shared" si="1017"/>
        <v>0</v>
      </c>
      <c r="R16253">
        <f t="shared" si="1018"/>
        <v>0</v>
      </c>
      <c r="S16253" s="3" t="str">
        <f t="shared" si="1019"/>
        <v/>
      </c>
      <c r="T16253" s="9" t="str">
        <f t="shared" si="1020"/>
        <v/>
      </c>
    </row>
    <row r="16254" spans="2:20" x14ac:dyDescent="0.3">
      <c r="B16254" t="s">
        <v>66</v>
      </c>
      <c r="C16254" t="s">
        <v>66</v>
      </c>
      <c r="I16254" s="10">
        <f t="shared" si="1017"/>
        <v>0</v>
      </c>
      <c r="R16254">
        <f t="shared" si="1018"/>
        <v>0</v>
      </c>
      <c r="S16254" s="3" t="str">
        <f t="shared" si="1019"/>
        <v/>
      </c>
      <c r="T16254" s="9" t="str">
        <f t="shared" si="1020"/>
        <v/>
      </c>
    </row>
    <row r="16255" spans="2:20" x14ac:dyDescent="0.3">
      <c r="B16255" t="s">
        <v>66</v>
      </c>
      <c r="C16255" t="s">
        <v>66</v>
      </c>
      <c r="I16255" s="10">
        <f t="shared" si="1017"/>
        <v>0</v>
      </c>
      <c r="R16255">
        <f t="shared" si="1018"/>
        <v>0</v>
      </c>
      <c r="S16255" s="3" t="str">
        <f t="shared" si="1019"/>
        <v/>
      </c>
      <c r="T16255" s="9" t="str">
        <f t="shared" si="1020"/>
        <v/>
      </c>
    </row>
    <row r="16256" spans="2:20" x14ac:dyDescent="0.3">
      <c r="B16256" t="s">
        <v>66</v>
      </c>
      <c r="C16256" t="s">
        <v>66</v>
      </c>
      <c r="I16256" s="10">
        <f t="shared" si="1017"/>
        <v>0</v>
      </c>
      <c r="R16256">
        <f t="shared" si="1018"/>
        <v>0</v>
      </c>
      <c r="S16256" s="3" t="str">
        <f t="shared" si="1019"/>
        <v/>
      </c>
      <c r="T16256" s="9" t="str">
        <f t="shared" si="1020"/>
        <v/>
      </c>
    </row>
    <row r="16257" spans="2:20" x14ac:dyDescent="0.3">
      <c r="B16257" t="s">
        <v>66</v>
      </c>
      <c r="C16257" t="s">
        <v>66</v>
      </c>
      <c r="I16257" s="10">
        <f t="shared" si="1017"/>
        <v>0</v>
      </c>
      <c r="R16257">
        <f t="shared" si="1018"/>
        <v>0</v>
      </c>
      <c r="S16257" s="3" t="str">
        <f t="shared" si="1019"/>
        <v/>
      </c>
      <c r="T16257" s="9" t="str">
        <f t="shared" si="1020"/>
        <v/>
      </c>
    </row>
    <row r="16258" spans="2:20" x14ac:dyDescent="0.3">
      <c r="B16258" t="s">
        <v>66</v>
      </c>
      <c r="C16258" t="s">
        <v>66</v>
      </c>
      <c r="I16258" s="10">
        <f t="shared" si="1017"/>
        <v>0</v>
      </c>
      <c r="R16258">
        <f t="shared" si="1018"/>
        <v>0</v>
      </c>
      <c r="S16258" s="3" t="str">
        <f t="shared" si="1019"/>
        <v/>
      </c>
      <c r="T16258" s="9" t="str">
        <f t="shared" si="1020"/>
        <v/>
      </c>
    </row>
    <row r="16259" spans="2:20" x14ac:dyDescent="0.3">
      <c r="B16259" t="s">
        <v>66</v>
      </c>
      <c r="C16259" t="s">
        <v>66</v>
      </c>
      <c r="I16259" s="10">
        <f t="shared" ref="I16259:I16322" si="1021">H16259*0.5</f>
        <v>0</v>
      </c>
      <c r="R16259">
        <f t="shared" ref="R16259:R16322" si="1022">SUM(I16259:Q16259)</f>
        <v>0</v>
      </c>
      <c r="S16259" s="3" t="str">
        <f t="shared" ref="S16259:S16322" si="1023">IFERROR(IF(R16259&lt;=H16259,R16259/H16259*100,100),"")</f>
        <v/>
      </c>
      <c r="T16259" s="9" t="str">
        <f t="shared" ref="T16259:T16322" si="1024">IFERROR(G16259*S16259/100,"")</f>
        <v/>
      </c>
    </row>
    <row r="16260" spans="2:20" x14ac:dyDescent="0.3">
      <c r="B16260" t="s">
        <v>66</v>
      </c>
      <c r="C16260" t="s">
        <v>66</v>
      </c>
      <c r="I16260" s="10">
        <f t="shared" si="1021"/>
        <v>0</v>
      </c>
      <c r="R16260">
        <f t="shared" si="1022"/>
        <v>0</v>
      </c>
      <c r="S16260" s="3" t="str">
        <f t="shared" si="1023"/>
        <v/>
      </c>
      <c r="T16260" s="9" t="str">
        <f t="shared" si="1024"/>
        <v/>
      </c>
    </row>
    <row r="16261" spans="2:20" x14ac:dyDescent="0.3">
      <c r="B16261" t="s">
        <v>66</v>
      </c>
      <c r="C16261" t="s">
        <v>66</v>
      </c>
      <c r="I16261" s="10">
        <f t="shared" si="1021"/>
        <v>0</v>
      </c>
      <c r="R16261">
        <f t="shared" si="1022"/>
        <v>0</v>
      </c>
      <c r="S16261" s="3" t="str">
        <f t="shared" si="1023"/>
        <v/>
      </c>
      <c r="T16261" s="9" t="str">
        <f t="shared" si="1024"/>
        <v/>
      </c>
    </row>
    <row r="16262" spans="2:20" x14ac:dyDescent="0.3">
      <c r="B16262" t="s">
        <v>66</v>
      </c>
      <c r="C16262" t="s">
        <v>66</v>
      </c>
      <c r="I16262" s="10">
        <f t="shared" si="1021"/>
        <v>0</v>
      </c>
      <c r="R16262">
        <f t="shared" si="1022"/>
        <v>0</v>
      </c>
      <c r="S16262" s="3" t="str">
        <f t="shared" si="1023"/>
        <v/>
      </c>
      <c r="T16262" s="9" t="str">
        <f t="shared" si="1024"/>
        <v/>
      </c>
    </row>
    <row r="16263" spans="2:20" x14ac:dyDescent="0.3">
      <c r="B16263" t="s">
        <v>66</v>
      </c>
      <c r="C16263" t="s">
        <v>66</v>
      </c>
      <c r="I16263" s="10">
        <f t="shared" si="1021"/>
        <v>0</v>
      </c>
      <c r="R16263">
        <f t="shared" si="1022"/>
        <v>0</v>
      </c>
      <c r="S16263" s="3" t="str">
        <f t="shared" si="1023"/>
        <v/>
      </c>
      <c r="T16263" s="9" t="str">
        <f t="shared" si="1024"/>
        <v/>
      </c>
    </row>
    <row r="16264" spans="2:20" x14ac:dyDescent="0.3">
      <c r="B16264" t="s">
        <v>66</v>
      </c>
      <c r="C16264" t="s">
        <v>66</v>
      </c>
      <c r="I16264" s="10">
        <f t="shared" si="1021"/>
        <v>0</v>
      </c>
      <c r="R16264">
        <f t="shared" si="1022"/>
        <v>0</v>
      </c>
      <c r="S16264" s="3" t="str">
        <f t="shared" si="1023"/>
        <v/>
      </c>
      <c r="T16264" s="9" t="str">
        <f t="shared" si="1024"/>
        <v/>
      </c>
    </row>
    <row r="16265" spans="2:20" x14ac:dyDescent="0.3">
      <c r="B16265" t="s">
        <v>66</v>
      </c>
      <c r="C16265" t="s">
        <v>66</v>
      </c>
      <c r="I16265" s="10">
        <f t="shared" si="1021"/>
        <v>0</v>
      </c>
      <c r="R16265">
        <f t="shared" si="1022"/>
        <v>0</v>
      </c>
      <c r="S16265" s="3" t="str">
        <f t="shared" si="1023"/>
        <v/>
      </c>
      <c r="T16265" s="9" t="str">
        <f t="shared" si="1024"/>
        <v/>
      </c>
    </row>
    <row r="16266" spans="2:20" x14ac:dyDescent="0.3">
      <c r="B16266" t="s">
        <v>66</v>
      </c>
      <c r="C16266" t="s">
        <v>66</v>
      </c>
      <c r="I16266" s="10">
        <f t="shared" si="1021"/>
        <v>0</v>
      </c>
      <c r="R16266">
        <f t="shared" si="1022"/>
        <v>0</v>
      </c>
      <c r="S16266" s="3" t="str">
        <f t="shared" si="1023"/>
        <v/>
      </c>
      <c r="T16266" s="9" t="str">
        <f t="shared" si="1024"/>
        <v/>
      </c>
    </row>
    <row r="16267" spans="2:20" x14ac:dyDescent="0.3">
      <c r="B16267" t="s">
        <v>66</v>
      </c>
      <c r="C16267" t="s">
        <v>66</v>
      </c>
      <c r="I16267" s="10">
        <f t="shared" si="1021"/>
        <v>0</v>
      </c>
      <c r="R16267">
        <f t="shared" si="1022"/>
        <v>0</v>
      </c>
      <c r="S16267" s="3" t="str">
        <f t="shared" si="1023"/>
        <v/>
      </c>
      <c r="T16267" s="9" t="str">
        <f t="shared" si="1024"/>
        <v/>
      </c>
    </row>
    <row r="16268" spans="2:20" x14ac:dyDescent="0.3">
      <c r="B16268" t="s">
        <v>66</v>
      </c>
      <c r="C16268" t="s">
        <v>66</v>
      </c>
      <c r="I16268" s="10">
        <f t="shared" si="1021"/>
        <v>0</v>
      </c>
      <c r="R16268">
        <f t="shared" si="1022"/>
        <v>0</v>
      </c>
      <c r="S16268" s="3" t="str">
        <f t="shared" si="1023"/>
        <v/>
      </c>
      <c r="T16268" s="9" t="str">
        <f t="shared" si="1024"/>
        <v/>
      </c>
    </row>
    <row r="16269" spans="2:20" x14ac:dyDescent="0.3">
      <c r="B16269" t="s">
        <v>66</v>
      </c>
      <c r="C16269" t="s">
        <v>66</v>
      </c>
      <c r="I16269" s="10">
        <f t="shared" si="1021"/>
        <v>0</v>
      </c>
      <c r="R16269">
        <f t="shared" si="1022"/>
        <v>0</v>
      </c>
      <c r="S16269" s="3" t="str">
        <f t="shared" si="1023"/>
        <v/>
      </c>
      <c r="T16269" s="9" t="str">
        <f t="shared" si="1024"/>
        <v/>
      </c>
    </row>
    <row r="16270" spans="2:20" x14ac:dyDescent="0.3">
      <c r="B16270" t="s">
        <v>66</v>
      </c>
      <c r="C16270" t="s">
        <v>66</v>
      </c>
      <c r="I16270" s="10">
        <f t="shared" si="1021"/>
        <v>0</v>
      </c>
      <c r="R16270">
        <f t="shared" si="1022"/>
        <v>0</v>
      </c>
      <c r="S16270" s="3" t="str">
        <f t="shared" si="1023"/>
        <v/>
      </c>
      <c r="T16270" s="9" t="str">
        <f t="shared" si="1024"/>
        <v/>
      </c>
    </row>
    <row r="16271" spans="2:20" x14ac:dyDescent="0.3">
      <c r="B16271" t="s">
        <v>66</v>
      </c>
      <c r="C16271" t="s">
        <v>66</v>
      </c>
      <c r="I16271" s="10">
        <f t="shared" si="1021"/>
        <v>0</v>
      </c>
      <c r="R16271">
        <f t="shared" si="1022"/>
        <v>0</v>
      </c>
      <c r="S16271" s="3" t="str">
        <f t="shared" si="1023"/>
        <v/>
      </c>
      <c r="T16271" s="9" t="str">
        <f t="shared" si="1024"/>
        <v/>
      </c>
    </row>
    <row r="16272" spans="2:20" x14ac:dyDescent="0.3">
      <c r="B16272" t="s">
        <v>66</v>
      </c>
      <c r="C16272" t="s">
        <v>66</v>
      </c>
      <c r="I16272" s="10">
        <f t="shared" si="1021"/>
        <v>0</v>
      </c>
      <c r="R16272">
        <f t="shared" si="1022"/>
        <v>0</v>
      </c>
      <c r="S16272" s="3" t="str">
        <f t="shared" si="1023"/>
        <v/>
      </c>
      <c r="T16272" s="9" t="str">
        <f t="shared" si="1024"/>
        <v/>
      </c>
    </row>
    <row r="16273" spans="2:20" x14ac:dyDescent="0.3">
      <c r="B16273" t="s">
        <v>66</v>
      </c>
      <c r="C16273" t="s">
        <v>66</v>
      </c>
      <c r="I16273" s="10">
        <f t="shared" si="1021"/>
        <v>0</v>
      </c>
      <c r="R16273">
        <f t="shared" si="1022"/>
        <v>0</v>
      </c>
      <c r="S16273" s="3" t="str">
        <f t="shared" si="1023"/>
        <v/>
      </c>
      <c r="T16273" s="9" t="str">
        <f t="shared" si="1024"/>
        <v/>
      </c>
    </row>
    <row r="16274" spans="2:20" x14ac:dyDescent="0.3">
      <c r="B16274" t="s">
        <v>66</v>
      </c>
      <c r="C16274" t="s">
        <v>66</v>
      </c>
      <c r="I16274" s="10">
        <f t="shared" si="1021"/>
        <v>0</v>
      </c>
      <c r="R16274">
        <f t="shared" si="1022"/>
        <v>0</v>
      </c>
      <c r="S16274" s="3" t="str">
        <f t="shared" si="1023"/>
        <v/>
      </c>
      <c r="T16274" s="9" t="str">
        <f t="shared" si="1024"/>
        <v/>
      </c>
    </row>
    <row r="16275" spans="2:20" x14ac:dyDescent="0.3">
      <c r="B16275" t="s">
        <v>66</v>
      </c>
      <c r="C16275" t="s">
        <v>66</v>
      </c>
      <c r="I16275" s="10">
        <f t="shared" si="1021"/>
        <v>0</v>
      </c>
      <c r="R16275">
        <f t="shared" si="1022"/>
        <v>0</v>
      </c>
      <c r="S16275" s="3" t="str">
        <f t="shared" si="1023"/>
        <v/>
      </c>
      <c r="T16275" s="9" t="str">
        <f t="shared" si="1024"/>
        <v/>
      </c>
    </row>
    <row r="16276" spans="2:20" x14ac:dyDescent="0.3">
      <c r="B16276" t="s">
        <v>66</v>
      </c>
      <c r="C16276" t="s">
        <v>66</v>
      </c>
      <c r="I16276" s="10">
        <f t="shared" si="1021"/>
        <v>0</v>
      </c>
      <c r="R16276">
        <f t="shared" si="1022"/>
        <v>0</v>
      </c>
      <c r="S16276" s="3" t="str">
        <f t="shared" si="1023"/>
        <v/>
      </c>
      <c r="T16276" s="9" t="str">
        <f t="shared" si="1024"/>
        <v/>
      </c>
    </row>
    <row r="16277" spans="2:20" x14ac:dyDescent="0.3">
      <c r="B16277" t="s">
        <v>66</v>
      </c>
      <c r="C16277" t="s">
        <v>66</v>
      </c>
      <c r="I16277" s="10">
        <f t="shared" si="1021"/>
        <v>0</v>
      </c>
      <c r="R16277">
        <f t="shared" si="1022"/>
        <v>0</v>
      </c>
      <c r="S16277" s="3" t="str">
        <f t="shared" si="1023"/>
        <v/>
      </c>
      <c r="T16277" s="9" t="str">
        <f t="shared" si="1024"/>
        <v/>
      </c>
    </row>
    <row r="16278" spans="2:20" x14ac:dyDescent="0.3">
      <c r="B16278" t="s">
        <v>66</v>
      </c>
      <c r="C16278" t="s">
        <v>66</v>
      </c>
      <c r="I16278" s="10">
        <f t="shared" si="1021"/>
        <v>0</v>
      </c>
      <c r="R16278">
        <f t="shared" si="1022"/>
        <v>0</v>
      </c>
      <c r="S16278" s="3" t="str">
        <f t="shared" si="1023"/>
        <v/>
      </c>
      <c r="T16278" s="9" t="str">
        <f t="shared" si="1024"/>
        <v/>
      </c>
    </row>
    <row r="16279" spans="2:20" x14ac:dyDescent="0.3">
      <c r="B16279" t="s">
        <v>66</v>
      </c>
      <c r="C16279" t="s">
        <v>66</v>
      </c>
      <c r="I16279" s="10">
        <f t="shared" si="1021"/>
        <v>0</v>
      </c>
      <c r="R16279">
        <f t="shared" si="1022"/>
        <v>0</v>
      </c>
      <c r="S16279" s="3" t="str">
        <f t="shared" si="1023"/>
        <v/>
      </c>
      <c r="T16279" s="9" t="str">
        <f t="shared" si="1024"/>
        <v/>
      </c>
    </row>
    <row r="16280" spans="2:20" x14ac:dyDescent="0.3">
      <c r="B16280" t="s">
        <v>66</v>
      </c>
      <c r="C16280" t="s">
        <v>66</v>
      </c>
      <c r="I16280" s="10">
        <f t="shared" si="1021"/>
        <v>0</v>
      </c>
      <c r="R16280">
        <f t="shared" si="1022"/>
        <v>0</v>
      </c>
      <c r="S16280" s="3" t="str">
        <f t="shared" si="1023"/>
        <v/>
      </c>
      <c r="T16280" s="9" t="str">
        <f t="shared" si="1024"/>
        <v/>
      </c>
    </row>
    <row r="16281" spans="2:20" x14ac:dyDescent="0.3">
      <c r="B16281" t="s">
        <v>66</v>
      </c>
      <c r="C16281" t="s">
        <v>66</v>
      </c>
      <c r="I16281" s="10">
        <f t="shared" si="1021"/>
        <v>0</v>
      </c>
      <c r="R16281">
        <f t="shared" si="1022"/>
        <v>0</v>
      </c>
      <c r="S16281" s="3" t="str">
        <f t="shared" si="1023"/>
        <v/>
      </c>
      <c r="T16281" s="9" t="str">
        <f t="shared" si="1024"/>
        <v/>
      </c>
    </row>
    <row r="16282" spans="2:20" x14ac:dyDescent="0.3">
      <c r="B16282" t="s">
        <v>66</v>
      </c>
      <c r="C16282" t="s">
        <v>66</v>
      </c>
      <c r="I16282" s="10">
        <f t="shared" si="1021"/>
        <v>0</v>
      </c>
      <c r="R16282">
        <f t="shared" si="1022"/>
        <v>0</v>
      </c>
      <c r="S16282" s="3" t="str">
        <f t="shared" si="1023"/>
        <v/>
      </c>
      <c r="T16282" s="9" t="str">
        <f t="shared" si="1024"/>
        <v/>
      </c>
    </row>
    <row r="16283" spans="2:20" x14ac:dyDescent="0.3">
      <c r="B16283" t="s">
        <v>66</v>
      </c>
      <c r="C16283" t="s">
        <v>66</v>
      </c>
      <c r="I16283" s="10">
        <f t="shared" si="1021"/>
        <v>0</v>
      </c>
      <c r="R16283">
        <f t="shared" si="1022"/>
        <v>0</v>
      </c>
      <c r="S16283" s="3" t="str">
        <f t="shared" si="1023"/>
        <v/>
      </c>
      <c r="T16283" s="9" t="str">
        <f t="shared" si="1024"/>
        <v/>
      </c>
    </row>
    <row r="16284" spans="2:20" x14ac:dyDescent="0.3">
      <c r="B16284" t="s">
        <v>66</v>
      </c>
      <c r="C16284" t="s">
        <v>66</v>
      </c>
      <c r="I16284" s="10">
        <f t="shared" si="1021"/>
        <v>0</v>
      </c>
      <c r="R16284">
        <f t="shared" si="1022"/>
        <v>0</v>
      </c>
      <c r="S16284" s="3" t="str">
        <f t="shared" si="1023"/>
        <v/>
      </c>
      <c r="T16284" s="9" t="str">
        <f t="shared" si="1024"/>
        <v/>
      </c>
    </row>
    <row r="16285" spans="2:20" x14ac:dyDescent="0.3">
      <c r="B16285" t="s">
        <v>66</v>
      </c>
      <c r="C16285" t="s">
        <v>66</v>
      </c>
      <c r="I16285" s="10">
        <f t="shared" si="1021"/>
        <v>0</v>
      </c>
      <c r="R16285">
        <f t="shared" si="1022"/>
        <v>0</v>
      </c>
      <c r="S16285" s="3" t="str">
        <f t="shared" si="1023"/>
        <v/>
      </c>
      <c r="T16285" s="9" t="str">
        <f t="shared" si="1024"/>
        <v/>
      </c>
    </row>
    <row r="16286" spans="2:20" x14ac:dyDescent="0.3">
      <c r="B16286" t="s">
        <v>66</v>
      </c>
      <c r="C16286" t="s">
        <v>66</v>
      </c>
      <c r="I16286" s="10">
        <f t="shared" si="1021"/>
        <v>0</v>
      </c>
      <c r="R16286">
        <f t="shared" si="1022"/>
        <v>0</v>
      </c>
      <c r="S16286" s="3" t="str">
        <f t="shared" si="1023"/>
        <v/>
      </c>
      <c r="T16286" s="9" t="str">
        <f t="shared" si="1024"/>
        <v/>
      </c>
    </row>
    <row r="16287" spans="2:20" x14ac:dyDescent="0.3">
      <c r="B16287" t="s">
        <v>66</v>
      </c>
      <c r="C16287" t="s">
        <v>66</v>
      </c>
      <c r="I16287" s="10">
        <f t="shared" si="1021"/>
        <v>0</v>
      </c>
      <c r="R16287">
        <f t="shared" si="1022"/>
        <v>0</v>
      </c>
      <c r="S16287" s="3" t="str">
        <f t="shared" si="1023"/>
        <v/>
      </c>
      <c r="T16287" s="9" t="str">
        <f t="shared" si="1024"/>
        <v/>
      </c>
    </row>
    <row r="16288" spans="2:20" x14ac:dyDescent="0.3">
      <c r="B16288" t="s">
        <v>66</v>
      </c>
      <c r="C16288" t="s">
        <v>66</v>
      </c>
      <c r="I16288" s="10">
        <f t="shared" si="1021"/>
        <v>0</v>
      </c>
      <c r="R16288">
        <f t="shared" si="1022"/>
        <v>0</v>
      </c>
      <c r="S16288" s="3" t="str">
        <f t="shared" si="1023"/>
        <v/>
      </c>
      <c r="T16288" s="9" t="str">
        <f t="shared" si="1024"/>
        <v/>
      </c>
    </row>
    <row r="16289" spans="2:20" x14ac:dyDescent="0.3">
      <c r="B16289" t="s">
        <v>66</v>
      </c>
      <c r="C16289" t="s">
        <v>66</v>
      </c>
      <c r="I16289" s="10">
        <f t="shared" si="1021"/>
        <v>0</v>
      </c>
      <c r="R16289">
        <f t="shared" si="1022"/>
        <v>0</v>
      </c>
      <c r="S16289" s="3" t="str">
        <f t="shared" si="1023"/>
        <v/>
      </c>
      <c r="T16289" s="9" t="str">
        <f t="shared" si="1024"/>
        <v/>
      </c>
    </row>
    <row r="16290" spans="2:20" x14ac:dyDescent="0.3">
      <c r="B16290" t="s">
        <v>66</v>
      </c>
      <c r="C16290" t="s">
        <v>66</v>
      </c>
      <c r="I16290" s="10">
        <f t="shared" si="1021"/>
        <v>0</v>
      </c>
      <c r="R16290">
        <f t="shared" si="1022"/>
        <v>0</v>
      </c>
      <c r="S16290" s="3" t="str">
        <f t="shared" si="1023"/>
        <v/>
      </c>
      <c r="T16290" s="9" t="str">
        <f t="shared" si="1024"/>
        <v/>
      </c>
    </row>
    <row r="16291" spans="2:20" x14ac:dyDescent="0.3">
      <c r="B16291" t="s">
        <v>66</v>
      </c>
      <c r="C16291" t="s">
        <v>66</v>
      </c>
      <c r="I16291" s="10">
        <f t="shared" si="1021"/>
        <v>0</v>
      </c>
      <c r="R16291">
        <f t="shared" si="1022"/>
        <v>0</v>
      </c>
      <c r="S16291" s="3" t="str">
        <f t="shared" si="1023"/>
        <v/>
      </c>
      <c r="T16291" s="9" t="str">
        <f t="shared" si="1024"/>
        <v/>
      </c>
    </row>
    <row r="16292" spans="2:20" x14ac:dyDescent="0.3">
      <c r="B16292" t="s">
        <v>66</v>
      </c>
      <c r="C16292" t="s">
        <v>66</v>
      </c>
      <c r="I16292" s="10">
        <f t="shared" si="1021"/>
        <v>0</v>
      </c>
      <c r="R16292">
        <f t="shared" si="1022"/>
        <v>0</v>
      </c>
      <c r="S16292" s="3" t="str">
        <f t="shared" si="1023"/>
        <v/>
      </c>
      <c r="T16292" s="9" t="str">
        <f t="shared" si="1024"/>
        <v/>
      </c>
    </row>
    <row r="16293" spans="2:20" x14ac:dyDescent="0.3">
      <c r="B16293" t="s">
        <v>66</v>
      </c>
      <c r="C16293" t="s">
        <v>66</v>
      </c>
      <c r="I16293" s="10">
        <f t="shared" si="1021"/>
        <v>0</v>
      </c>
      <c r="R16293">
        <f t="shared" si="1022"/>
        <v>0</v>
      </c>
      <c r="S16293" s="3" t="str">
        <f t="shared" si="1023"/>
        <v/>
      </c>
      <c r="T16293" s="9" t="str">
        <f t="shared" si="1024"/>
        <v/>
      </c>
    </row>
    <row r="16294" spans="2:20" x14ac:dyDescent="0.3">
      <c r="B16294" t="s">
        <v>66</v>
      </c>
      <c r="C16294" t="s">
        <v>66</v>
      </c>
      <c r="I16294" s="10">
        <f t="shared" si="1021"/>
        <v>0</v>
      </c>
      <c r="R16294">
        <f t="shared" si="1022"/>
        <v>0</v>
      </c>
      <c r="S16294" s="3" t="str">
        <f t="shared" si="1023"/>
        <v/>
      </c>
      <c r="T16294" s="9" t="str">
        <f t="shared" si="1024"/>
        <v/>
      </c>
    </row>
    <row r="16295" spans="2:20" x14ac:dyDescent="0.3">
      <c r="B16295" t="s">
        <v>66</v>
      </c>
      <c r="C16295" t="s">
        <v>66</v>
      </c>
      <c r="I16295" s="10">
        <f t="shared" si="1021"/>
        <v>0</v>
      </c>
      <c r="R16295">
        <f t="shared" si="1022"/>
        <v>0</v>
      </c>
      <c r="S16295" s="3" t="str">
        <f t="shared" si="1023"/>
        <v/>
      </c>
      <c r="T16295" s="9" t="str">
        <f t="shared" si="1024"/>
        <v/>
      </c>
    </row>
    <row r="16296" spans="2:20" x14ac:dyDescent="0.3">
      <c r="B16296" t="s">
        <v>66</v>
      </c>
      <c r="C16296" t="s">
        <v>66</v>
      </c>
      <c r="I16296" s="10">
        <f t="shared" si="1021"/>
        <v>0</v>
      </c>
      <c r="R16296">
        <f t="shared" si="1022"/>
        <v>0</v>
      </c>
      <c r="S16296" s="3" t="str">
        <f t="shared" si="1023"/>
        <v/>
      </c>
      <c r="T16296" s="9" t="str">
        <f t="shared" si="1024"/>
        <v/>
      </c>
    </row>
    <row r="16297" spans="2:20" x14ac:dyDescent="0.3">
      <c r="B16297" t="s">
        <v>66</v>
      </c>
      <c r="C16297" t="s">
        <v>66</v>
      </c>
      <c r="I16297" s="10">
        <f t="shared" si="1021"/>
        <v>0</v>
      </c>
      <c r="R16297">
        <f t="shared" si="1022"/>
        <v>0</v>
      </c>
      <c r="S16297" s="3" t="str">
        <f t="shared" si="1023"/>
        <v/>
      </c>
      <c r="T16297" s="9" t="str">
        <f t="shared" si="1024"/>
        <v/>
      </c>
    </row>
    <row r="16298" spans="2:20" x14ac:dyDescent="0.3">
      <c r="B16298" t="s">
        <v>66</v>
      </c>
      <c r="C16298" t="s">
        <v>66</v>
      </c>
      <c r="I16298" s="10">
        <f t="shared" si="1021"/>
        <v>0</v>
      </c>
      <c r="R16298">
        <f t="shared" si="1022"/>
        <v>0</v>
      </c>
      <c r="S16298" s="3" t="str">
        <f t="shared" si="1023"/>
        <v/>
      </c>
      <c r="T16298" s="9" t="str">
        <f t="shared" si="1024"/>
        <v/>
      </c>
    </row>
    <row r="16299" spans="2:20" x14ac:dyDescent="0.3">
      <c r="B16299" t="s">
        <v>66</v>
      </c>
      <c r="C16299" t="s">
        <v>66</v>
      </c>
      <c r="I16299" s="10">
        <f t="shared" si="1021"/>
        <v>0</v>
      </c>
      <c r="R16299">
        <f t="shared" si="1022"/>
        <v>0</v>
      </c>
      <c r="S16299" s="3" t="str">
        <f t="shared" si="1023"/>
        <v/>
      </c>
      <c r="T16299" s="9" t="str">
        <f t="shared" si="1024"/>
        <v/>
      </c>
    </row>
    <row r="16300" spans="2:20" x14ac:dyDescent="0.3">
      <c r="B16300" t="s">
        <v>66</v>
      </c>
      <c r="C16300" t="s">
        <v>66</v>
      </c>
      <c r="I16300" s="10">
        <f t="shared" si="1021"/>
        <v>0</v>
      </c>
      <c r="R16300">
        <f t="shared" si="1022"/>
        <v>0</v>
      </c>
      <c r="S16300" s="3" t="str">
        <f t="shared" si="1023"/>
        <v/>
      </c>
      <c r="T16300" s="9" t="str">
        <f t="shared" si="1024"/>
        <v/>
      </c>
    </row>
    <row r="16301" spans="2:20" x14ac:dyDescent="0.3">
      <c r="B16301" t="s">
        <v>66</v>
      </c>
      <c r="C16301" t="s">
        <v>66</v>
      </c>
      <c r="I16301" s="10">
        <f t="shared" si="1021"/>
        <v>0</v>
      </c>
      <c r="R16301">
        <f t="shared" si="1022"/>
        <v>0</v>
      </c>
      <c r="S16301" s="3" t="str">
        <f t="shared" si="1023"/>
        <v/>
      </c>
      <c r="T16301" s="9" t="str">
        <f t="shared" si="1024"/>
        <v/>
      </c>
    </row>
    <row r="16302" spans="2:20" x14ac:dyDescent="0.3">
      <c r="B16302" t="s">
        <v>66</v>
      </c>
      <c r="C16302" t="s">
        <v>66</v>
      </c>
      <c r="I16302" s="10">
        <f t="shared" si="1021"/>
        <v>0</v>
      </c>
      <c r="R16302">
        <f t="shared" si="1022"/>
        <v>0</v>
      </c>
      <c r="S16302" s="3" t="str">
        <f t="shared" si="1023"/>
        <v/>
      </c>
      <c r="T16302" s="9" t="str">
        <f t="shared" si="1024"/>
        <v/>
      </c>
    </row>
    <row r="16303" spans="2:20" x14ac:dyDescent="0.3">
      <c r="B16303" t="s">
        <v>66</v>
      </c>
      <c r="C16303" t="s">
        <v>66</v>
      </c>
      <c r="I16303" s="10">
        <f t="shared" si="1021"/>
        <v>0</v>
      </c>
      <c r="R16303">
        <f t="shared" si="1022"/>
        <v>0</v>
      </c>
      <c r="S16303" s="3" t="str">
        <f t="shared" si="1023"/>
        <v/>
      </c>
      <c r="T16303" s="9" t="str">
        <f t="shared" si="1024"/>
        <v/>
      </c>
    </row>
    <row r="16304" spans="2:20" x14ac:dyDescent="0.3">
      <c r="B16304" t="s">
        <v>66</v>
      </c>
      <c r="C16304" t="s">
        <v>66</v>
      </c>
      <c r="I16304" s="10">
        <f t="shared" si="1021"/>
        <v>0</v>
      </c>
      <c r="R16304">
        <f t="shared" si="1022"/>
        <v>0</v>
      </c>
      <c r="S16304" s="3" t="str">
        <f t="shared" si="1023"/>
        <v/>
      </c>
      <c r="T16304" s="9" t="str">
        <f t="shared" si="1024"/>
        <v/>
      </c>
    </row>
    <row r="16305" spans="2:20" x14ac:dyDescent="0.3">
      <c r="B16305" t="s">
        <v>66</v>
      </c>
      <c r="C16305" t="s">
        <v>66</v>
      </c>
      <c r="I16305" s="10">
        <f t="shared" si="1021"/>
        <v>0</v>
      </c>
      <c r="R16305">
        <f t="shared" si="1022"/>
        <v>0</v>
      </c>
      <c r="S16305" s="3" t="str">
        <f t="shared" si="1023"/>
        <v/>
      </c>
      <c r="T16305" s="9" t="str">
        <f t="shared" si="1024"/>
        <v/>
      </c>
    </row>
    <row r="16306" spans="2:20" x14ac:dyDescent="0.3">
      <c r="B16306" t="s">
        <v>66</v>
      </c>
      <c r="C16306" t="s">
        <v>66</v>
      </c>
      <c r="I16306" s="10">
        <f t="shared" si="1021"/>
        <v>0</v>
      </c>
      <c r="R16306">
        <f t="shared" si="1022"/>
        <v>0</v>
      </c>
      <c r="S16306" s="3" t="str">
        <f t="shared" si="1023"/>
        <v/>
      </c>
      <c r="T16306" s="9" t="str">
        <f t="shared" si="1024"/>
        <v/>
      </c>
    </row>
    <row r="16307" spans="2:20" x14ac:dyDescent="0.3">
      <c r="B16307" t="s">
        <v>66</v>
      </c>
      <c r="C16307" t="s">
        <v>66</v>
      </c>
      <c r="I16307" s="10">
        <f t="shared" si="1021"/>
        <v>0</v>
      </c>
      <c r="R16307">
        <f t="shared" si="1022"/>
        <v>0</v>
      </c>
      <c r="S16307" s="3" t="str">
        <f t="shared" si="1023"/>
        <v/>
      </c>
      <c r="T16307" s="9" t="str">
        <f t="shared" si="1024"/>
        <v/>
      </c>
    </row>
    <row r="16308" spans="2:20" x14ac:dyDescent="0.3">
      <c r="B16308" t="s">
        <v>66</v>
      </c>
      <c r="C16308" t="s">
        <v>66</v>
      </c>
      <c r="I16308" s="10">
        <f t="shared" si="1021"/>
        <v>0</v>
      </c>
      <c r="R16308">
        <f t="shared" si="1022"/>
        <v>0</v>
      </c>
      <c r="S16308" s="3" t="str">
        <f t="shared" si="1023"/>
        <v/>
      </c>
      <c r="T16308" s="9" t="str">
        <f t="shared" si="1024"/>
        <v/>
      </c>
    </row>
    <row r="16309" spans="2:20" x14ac:dyDescent="0.3">
      <c r="B16309" t="s">
        <v>66</v>
      </c>
      <c r="C16309" t="s">
        <v>66</v>
      </c>
      <c r="I16309" s="10">
        <f t="shared" si="1021"/>
        <v>0</v>
      </c>
      <c r="R16309">
        <f t="shared" si="1022"/>
        <v>0</v>
      </c>
      <c r="S16309" s="3" t="str">
        <f t="shared" si="1023"/>
        <v/>
      </c>
      <c r="T16309" s="9" t="str">
        <f t="shared" si="1024"/>
        <v/>
      </c>
    </row>
    <row r="16310" spans="2:20" x14ac:dyDescent="0.3">
      <c r="B16310" t="s">
        <v>66</v>
      </c>
      <c r="C16310" t="s">
        <v>66</v>
      </c>
      <c r="I16310" s="10">
        <f t="shared" si="1021"/>
        <v>0</v>
      </c>
      <c r="R16310">
        <f t="shared" si="1022"/>
        <v>0</v>
      </c>
      <c r="S16310" s="3" t="str">
        <f t="shared" si="1023"/>
        <v/>
      </c>
      <c r="T16310" s="9" t="str">
        <f t="shared" si="1024"/>
        <v/>
      </c>
    </row>
    <row r="16311" spans="2:20" x14ac:dyDescent="0.3">
      <c r="B16311" t="s">
        <v>66</v>
      </c>
      <c r="C16311" t="s">
        <v>66</v>
      </c>
      <c r="I16311" s="10">
        <f t="shared" si="1021"/>
        <v>0</v>
      </c>
      <c r="R16311">
        <f t="shared" si="1022"/>
        <v>0</v>
      </c>
      <c r="S16311" s="3" t="str">
        <f t="shared" si="1023"/>
        <v/>
      </c>
      <c r="T16311" s="9" t="str">
        <f t="shared" si="1024"/>
        <v/>
      </c>
    </row>
    <row r="16312" spans="2:20" x14ac:dyDescent="0.3">
      <c r="B16312" t="s">
        <v>66</v>
      </c>
      <c r="C16312" t="s">
        <v>66</v>
      </c>
      <c r="I16312" s="10">
        <f t="shared" si="1021"/>
        <v>0</v>
      </c>
      <c r="R16312">
        <f t="shared" si="1022"/>
        <v>0</v>
      </c>
      <c r="S16312" s="3" t="str">
        <f t="shared" si="1023"/>
        <v/>
      </c>
      <c r="T16312" s="9" t="str">
        <f t="shared" si="1024"/>
        <v/>
      </c>
    </row>
    <row r="16313" spans="2:20" x14ac:dyDescent="0.3">
      <c r="B16313" t="s">
        <v>66</v>
      </c>
      <c r="C16313" t="s">
        <v>66</v>
      </c>
      <c r="I16313" s="10">
        <f t="shared" si="1021"/>
        <v>0</v>
      </c>
      <c r="R16313">
        <f t="shared" si="1022"/>
        <v>0</v>
      </c>
      <c r="S16313" s="3" t="str">
        <f t="shared" si="1023"/>
        <v/>
      </c>
      <c r="T16313" s="9" t="str">
        <f t="shared" si="1024"/>
        <v/>
      </c>
    </row>
    <row r="16314" spans="2:20" x14ac:dyDescent="0.3">
      <c r="B16314" t="s">
        <v>66</v>
      </c>
      <c r="C16314" t="s">
        <v>66</v>
      </c>
      <c r="I16314" s="10">
        <f t="shared" si="1021"/>
        <v>0</v>
      </c>
      <c r="R16314">
        <f t="shared" si="1022"/>
        <v>0</v>
      </c>
      <c r="S16314" s="3" t="str">
        <f t="shared" si="1023"/>
        <v/>
      </c>
      <c r="T16314" s="9" t="str">
        <f t="shared" si="1024"/>
        <v/>
      </c>
    </row>
    <row r="16315" spans="2:20" x14ac:dyDescent="0.3">
      <c r="B16315" t="s">
        <v>66</v>
      </c>
      <c r="C16315" t="s">
        <v>66</v>
      </c>
      <c r="I16315" s="10">
        <f t="shared" si="1021"/>
        <v>0</v>
      </c>
      <c r="R16315">
        <f t="shared" si="1022"/>
        <v>0</v>
      </c>
      <c r="S16315" s="3" t="str">
        <f t="shared" si="1023"/>
        <v/>
      </c>
      <c r="T16315" s="9" t="str">
        <f t="shared" si="1024"/>
        <v/>
      </c>
    </row>
    <row r="16316" spans="2:20" x14ac:dyDescent="0.3">
      <c r="B16316" t="s">
        <v>66</v>
      </c>
      <c r="C16316" t="s">
        <v>66</v>
      </c>
      <c r="I16316" s="10">
        <f t="shared" si="1021"/>
        <v>0</v>
      </c>
      <c r="R16316">
        <f t="shared" si="1022"/>
        <v>0</v>
      </c>
      <c r="S16316" s="3" t="str">
        <f t="shared" si="1023"/>
        <v/>
      </c>
      <c r="T16316" s="9" t="str">
        <f t="shared" si="1024"/>
        <v/>
      </c>
    </row>
    <row r="16317" spans="2:20" x14ac:dyDescent="0.3">
      <c r="B16317" t="s">
        <v>66</v>
      </c>
      <c r="C16317" t="s">
        <v>66</v>
      </c>
      <c r="I16317" s="10">
        <f t="shared" si="1021"/>
        <v>0</v>
      </c>
      <c r="R16317">
        <f t="shared" si="1022"/>
        <v>0</v>
      </c>
      <c r="S16317" s="3" t="str">
        <f t="shared" si="1023"/>
        <v/>
      </c>
      <c r="T16317" s="9" t="str">
        <f t="shared" si="1024"/>
        <v/>
      </c>
    </row>
    <row r="16318" spans="2:20" x14ac:dyDescent="0.3">
      <c r="B16318" t="s">
        <v>66</v>
      </c>
      <c r="C16318" t="s">
        <v>66</v>
      </c>
      <c r="I16318" s="10">
        <f t="shared" si="1021"/>
        <v>0</v>
      </c>
      <c r="R16318">
        <f t="shared" si="1022"/>
        <v>0</v>
      </c>
      <c r="S16318" s="3" t="str">
        <f t="shared" si="1023"/>
        <v/>
      </c>
      <c r="T16318" s="9" t="str">
        <f t="shared" si="1024"/>
        <v/>
      </c>
    </row>
    <row r="16319" spans="2:20" x14ac:dyDescent="0.3">
      <c r="B16319" t="s">
        <v>66</v>
      </c>
      <c r="C16319" t="s">
        <v>66</v>
      </c>
      <c r="I16319" s="10">
        <f t="shared" si="1021"/>
        <v>0</v>
      </c>
      <c r="R16319">
        <f t="shared" si="1022"/>
        <v>0</v>
      </c>
      <c r="S16319" s="3" t="str">
        <f t="shared" si="1023"/>
        <v/>
      </c>
      <c r="T16319" s="9" t="str">
        <f t="shared" si="1024"/>
        <v/>
      </c>
    </row>
    <row r="16320" spans="2:20" x14ac:dyDescent="0.3">
      <c r="B16320" t="s">
        <v>66</v>
      </c>
      <c r="C16320" t="s">
        <v>66</v>
      </c>
      <c r="I16320" s="10">
        <f t="shared" si="1021"/>
        <v>0</v>
      </c>
      <c r="R16320">
        <f t="shared" si="1022"/>
        <v>0</v>
      </c>
      <c r="S16320" s="3" t="str">
        <f t="shared" si="1023"/>
        <v/>
      </c>
      <c r="T16320" s="9" t="str">
        <f t="shared" si="1024"/>
        <v/>
      </c>
    </row>
    <row r="16321" spans="2:20" x14ac:dyDescent="0.3">
      <c r="B16321" t="s">
        <v>66</v>
      </c>
      <c r="C16321" t="s">
        <v>66</v>
      </c>
      <c r="I16321" s="10">
        <f t="shared" si="1021"/>
        <v>0</v>
      </c>
      <c r="R16321">
        <f t="shared" si="1022"/>
        <v>0</v>
      </c>
      <c r="S16321" s="3" t="str">
        <f t="shared" si="1023"/>
        <v/>
      </c>
      <c r="T16321" s="9" t="str">
        <f t="shared" si="1024"/>
        <v/>
      </c>
    </row>
    <row r="16322" spans="2:20" x14ac:dyDescent="0.3">
      <c r="B16322" t="s">
        <v>66</v>
      </c>
      <c r="C16322" t="s">
        <v>66</v>
      </c>
      <c r="I16322" s="10">
        <f t="shared" si="1021"/>
        <v>0</v>
      </c>
      <c r="R16322">
        <f t="shared" si="1022"/>
        <v>0</v>
      </c>
      <c r="S16322" s="3" t="str">
        <f t="shared" si="1023"/>
        <v/>
      </c>
      <c r="T16322" s="9" t="str">
        <f t="shared" si="1024"/>
        <v/>
      </c>
    </row>
    <row r="16323" spans="2:20" x14ac:dyDescent="0.3">
      <c r="B16323" t="s">
        <v>66</v>
      </c>
      <c r="C16323" t="s">
        <v>66</v>
      </c>
      <c r="I16323" s="10">
        <f t="shared" ref="I16323:I16386" si="1025">H16323*0.5</f>
        <v>0</v>
      </c>
      <c r="R16323">
        <f t="shared" ref="R16323:R16386" si="1026">SUM(I16323:Q16323)</f>
        <v>0</v>
      </c>
      <c r="S16323" s="3" t="str">
        <f t="shared" ref="S16323:S16386" si="1027">IFERROR(IF(R16323&lt;=H16323,R16323/H16323*100,100),"")</f>
        <v/>
      </c>
      <c r="T16323" s="9" t="str">
        <f t="shared" ref="T16323:T16386" si="1028">IFERROR(G16323*S16323/100,"")</f>
        <v/>
      </c>
    </row>
    <row r="16324" spans="2:20" x14ac:dyDescent="0.3">
      <c r="B16324" t="s">
        <v>66</v>
      </c>
      <c r="C16324" t="s">
        <v>66</v>
      </c>
      <c r="I16324" s="10">
        <f t="shared" si="1025"/>
        <v>0</v>
      </c>
      <c r="R16324">
        <f t="shared" si="1026"/>
        <v>0</v>
      </c>
      <c r="S16324" s="3" t="str">
        <f t="shared" si="1027"/>
        <v/>
      </c>
      <c r="T16324" s="9" t="str">
        <f t="shared" si="1028"/>
        <v/>
      </c>
    </row>
    <row r="16325" spans="2:20" x14ac:dyDescent="0.3">
      <c r="B16325" t="s">
        <v>66</v>
      </c>
      <c r="C16325" t="s">
        <v>66</v>
      </c>
      <c r="I16325" s="10">
        <f t="shared" si="1025"/>
        <v>0</v>
      </c>
      <c r="R16325">
        <f t="shared" si="1026"/>
        <v>0</v>
      </c>
      <c r="S16325" s="3" t="str">
        <f t="shared" si="1027"/>
        <v/>
      </c>
      <c r="T16325" s="9" t="str">
        <f t="shared" si="1028"/>
        <v/>
      </c>
    </row>
    <row r="16326" spans="2:20" x14ac:dyDescent="0.3">
      <c r="B16326" t="s">
        <v>66</v>
      </c>
      <c r="C16326" t="s">
        <v>66</v>
      </c>
      <c r="I16326" s="10">
        <f t="shared" si="1025"/>
        <v>0</v>
      </c>
      <c r="R16326">
        <f t="shared" si="1026"/>
        <v>0</v>
      </c>
      <c r="S16326" s="3" t="str">
        <f t="shared" si="1027"/>
        <v/>
      </c>
      <c r="T16326" s="9" t="str">
        <f t="shared" si="1028"/>
        <v/>
      </c>
    </row>
    <row r="16327" spans="2:20" x14ac:dyDescent="0.3">
      <c r="B16327" t="s">
        <v>66</v>
      </c>
      <c r="C16327" t="s">
        <v>66</v>
      </c>
      <c r="I16327" s="10">
        <f t="shared" si="1025"/>
        <v>0</v>
      </c>
      <c r="R16327">
        <f t="shared" si="1026"/>
        <v>0</v>
      </c>
      <c r="S16327" s="3" t="str">
        <f t="shared" si="1027"/>
        <v/>
      </c>
      <c r="T16327" s="9" t="str">
        <f t="shared" si="1028"/>
        <v/>
      </c>
    </row>
    <row r="16328" spans="2:20" x14ac:dyDescent="0.3">
      <c r="B16328" t="s">
        <v>66</v>
      </c>
      <c r="C16328" t="s">
        <v>66</v>
      </c>
      <c r="I16328" s="10">
        <f t="shared" si="1025"/>
        <v>0</v>
      </c>
      <c r="R16328">
        <f t="shared" si="1026"/>
        <v>0</v>
      </c>
      <c r="S16328" s="3" t="str">
        <f t="shared" si="1027"/>
        <v/>
      </c>
      <c r="T16328" s="9" t="str">
        <f t="shared" si="1028"/>
        <v/>
      </c>
    </row>
    <row r="16329" spans="2:20" x14ac:dyDescent="0.3">
      <c r="B16329" t="s">
        <v>66</v>
      </c>
      <c r="C16329" t="s">
        <v>66</v>
      </c>
      <c r="I16329" s="10">
        <f t="shared" si="1025"/>
        <v>0</v>
      </c>
      <c r="R16329">
        <f t="shared" si="1026"/>
        <v>0</v>
      </c>
      <c r="S16329" s="3" t="str">
        <f t="shared" si="1027"/>
        <v/>
      </c>
      <c r="T16329" s="9" t="str">
        <f t="shared" si="1028"/>
        <v/>
      </c>
    </row>
    <row r="16330" spans="2:20" x14ac:dyDescent="0.3">
      <c r="B16330" t="s">
        <v>66</v>
      </c>
      <c r="C16330" t="s">
        <v>66</v>
      </c>
      <c r="I16330" s="10">
        <f t="shared" si="1025"/>
        <v>0</v>
      </c>
      <c r="R16330">
        <f t="shared" si="1026"/>
        <v>0</v>
      </c>
      <c r="S16330" s="3" t="str">
        <f t="shared" si="1027"/>
        <v/>
      </c>
      <c r="T16330" s="9" t="str">
        <f t="shared" si="1028"/>
        <v/>
      </c>
    </row>
    <row r="16331" spans="2:20" x14ac:dyDescent="0.3">
      <c r="B16331" t="s">
        <v>66</v>
      </c>
      <c r="C16331" t="s">
        <v>66</v>
      </c>
      <c r="I16331" s="10">
        <f t="shared" si="1025"/>
        <v>0</v>
      </c>
      <c r="R16331">
        <f t="shared" si="1026"/>
        <v>0</v>
      </c>
      <c r="S16331" s="3" t="str">
        <f t="shared" si="1027"/>
        <v/>
      </c>
      <c r="T16331" s="9" t="str">
        <f t="shared" si="1028"/>
        <v/>
      </c>
    </row>
    <row r="16332" spans="2:20" x14ac:dyDescent="0.3">
      <c r="B16332" t="s">
        <v>66</v>
      </c>
      <c r="C16332" t="s">
        <v>66</v>
      </c>
      <c r="I16332" s="10">
        <f t="shared" si="1025"/>
        <v>0</v>
      </c>
      <c r="R16332">
        <f t="shared" si="1026"/>
        <v>0</v>
      </c>
      <c r="S16332" s="3" t="str">
        <f t="shared" si="1027"/>
        <v/>
      </c>
      <c r="T16332" s="9" t="str">
        <f t="shared" si="1028"/>
        <v/>
      </c>
    </row>
    <row r="16333" spans="2:20" x14ac:dyDescent="0.3">
      <c r="B16333" t="s">
        <v>66</v>
      </c>
      <c r="C16333" t="s">
        <v>66</v>
      </c>
      <c r="I16333" s="10">
        <f t="shared" si="1025"/>
        <v>0</v>
      </c>
      <c r="R16333">
        <f t="shared" si="1026"/>
        <v>0</v>
      </c>
      <c r="S16333" s="3" t="str">
        <f t="shared" si="1027"/>
        <v/>
      </c>
      <c r="T16333" s="9" t="str">
        <f t="shared" si="1028"/>
        <v/>
      </c>
    </row>
    <row r="16334" spans="2:20" x14ac:dyDescent="0.3">
      <c r="B16334" t="s">
        <v>66</v>
      </c>
      <c r="C16334" t="s">
        <v>66</v>
      </c>
      <c r="I16334" s="10">
        <f t="shared" si="1025"/>
        <v>0</v>
      </c>
      <c r="R16334">
        <f t="shared" si="1026"/>
        <v>0</v>
      </c>
      <c r="S16334" s="3" t="str">
        <f t="shared" si="1027"/>
        <v/>
      </c>
      <c r="T16334" s="9" t="str">
        <f t="shared" si="1028"/>
        <v/>
      </c>
    </row>
    <row r="16335" spans="2:20" x14ac:dyDescent="0.3">
      <c r="B16335" t="s">
        <v>66</v>
      </c>
      <c r="C16335" t="s">
        <v>66</v>
      </c>
      <c r="I16335" s="10">
        <f t="shared" si="1025"/>
        <v>0</v>
      </c>
      <c r="R16335">
        <f t="shared" si="1026"/>
        <v>0</v>
      </c>
      <c r="S16335" s="3" t="str">
        <f t="shared" si="1027"/>
        <v/>
      </c>
      <c r="T16335" s="9" t="str">
        <f t="shared" si="1028"/>
        <v/>
      </c>
    </row>
    <row r="16336" spans="2:20" x14ac:dyDescent="0.3">
      <c r="B16336" t="s">
        <v>66</v>
      </c>
      <c r="C16336" t="s">
        <v>66</v>
      </c>
      <c r="I16336" s="10">
        <f t="shared" si="1025"/>
        <v>0</v>
      </c>
      <c r="R16336">
        <f t="shared" si="1026"/>
        <v>0</v>
      </c>
      <c r="S16336" s="3" t="str">
        <f t="shared" si="1027"/>
        <v/>
      </c>
      <c r="T16336" s="9" t="str">
        <f t="shared" si="1028"/>
        <v/>
      </c>
    </row>
    <row r="16337" spans="2:20" x14ac:dyDescent="0.3">
      <c r="B16337" t="s">
        <v>66</v>
      </c>
      <c r="C16337" t="s">
        <v>66</v>
      </c>
      <c r="I16337" s="10">
        <f t="shared" si="1025"/>
        <v>0</v>
      </c>
      <c r="R16337">
        <f t="shared" si="1026"/>
        <v>0</v>
      </c>
      <c r="S16337" s="3" t="str">
        <f t="shared" si="1027"/>
        <v/>
      </c>
      <c r="T16337" s="9" t="str">
        <f t="shared" si="1028"/>
        <v/>
      </c>
    </row>
    <row r="16338" spans="2:20" x14ac:dyDescent="0.3">
      <c r="B16338" t="s">
        <v>66</v>
      </c>
      <c r="C16338" t="s">
        <v>66</v>
      </c>
      <c r="I16338" s="10">
        <f t="shared" si="1025"/>
        <v>0</v>
      </c>
      <c r="R16338">
        <f t="shared" si="1026"/>
        <v>0</v>
      </c>
      <c r="S16338" s="3" t="str">
        <f t="shared" si="1027"/>
        <v/>
      </c>
      <c r="T16338" s="9" t="str">
        <f t="shared" si="1028"/>
        <v/>
      </c>
    </row>
    <row r="16339" spans="2:20" x14ac:dyDescent="0.3">
      <c r="B16339" t="s">
        <v>66</v>
      </c>
      <c r="C16339" t="s">
        <v>66</v>
      </c>
      <c r="I16339" s="10">
        <f t="shared" si="1025"/>
        <v>0</v>
      </c>
      <c r="R16339">
        <f t="shared" si="1026"/>
        <v>0</v>
      </c>
      <c r="S16339" s="3" t="str">
        <f t="shared" si="1027"/>
        <v/>
      </c>
      <c r="T16339" s="9" t="str">
        <f t="shared" si="1028"/>
        <v/>
      </c>
    </row>
    <row r="16340" spans="2:20" x14ac:dyDescent="0.3">
      <c r="B16340" t="s">
        <v>66</v>
      </c>
      <c r="C16340" t="s">
        <v>66</v>
      </c>
      <c r="I16340" s="10">
        <f t="shared" si="1025"/>
        <v>0</v>
      </c>
      <c r="R16340">
        <f t="shared" si="1026"/>
        <v>0</v>
      </c>
      <c r="S16340" s="3" t="str">
        <f t="shared" si="1027"/>
        <v/>
      </c>
      <c r="T16340" s="9" t="str">
        <f t="shared" si="1028"/>
        <v/>
      </c>
    </row>
    <row r="16341" spans="2:20" x14ac:dyDescent="0.3">
      <c r="B16341" t="s">
        <v>66</v>
      </c>
      <c r="C16341" t="s">
        <v>66</v>
      </c>
      <c r="I16341" s="10">
        <f t="shared" si="1025"/>
        <v>0</v>
      </c>
      <c r="R16341">
        <f t="shared" si="1026"/>
        <v>0</v>
      </c>
      <c r="S16341" s="3" t="str">
        <f t="shared" si="1027"/>
        <v/>
      </c>
      <c r="T16341" s="9" t="str">
        <f t="shared" si="1028"/>
        <v/>
      </c>
    </row>
    <row r="16342" spans="2:20" x14ac:dyDescent="0.3">
      <c r="B16342" t="s">
        <v>66</v>
      </c>
      <c r="C16342" t="s">
        <v>66</v>
      </c>
      <c r="I16342" s="10">
        <f t="shared" si="1025"/>
        <v>0</v>
      </c>
      <c r="R16342">
        <f t="shared" si="1026"/>
        <v>0</v>
      </c>
      <c r="S16342" s="3" t="str">
        <f t="shared" si="1027"/>
        <v/>
      </c>
      <c r="T16342" s="9" t="str">
        <f t="shared" si="1028"/>
        <v/>
      </c>
    </row>
    <row r="16343" spans="2:20" x14ac:dyDescent="0.3">
      <c r="B16343" t="s">
        <v>66</v>
      </c>
      <c r="C16343" t="s">
        <v>66</v>
      </c>
      <c r="I16343" s="10">
        <f t="shared" si="1025"/>
        <v>0</v>
      </c>
      <c r="R16343">
        <f t="shared" si="1026"/>
        <v>0</v>
      </c>
      <c r="S16343" s="3" t="str">
        <f t="shared" si="1027"/>
        <v/>
      </c>
      <c r="T16343" s="9" t="str">
        <f t="shared" si="1028"/>
        <v/>
      </c>
    </row>
    <row r="16344" spans="2:20" x14ac:dyDescent="0.3">
      <c r="B16344" t="s">
        <v>66</v>
      </c>
      <c r="C16344" t="s">
        <v>66</v>
      </c>
      <c r="I16344" s="10">
        <f t="shared" si="1025"/>
        <v>0</v>
      </c>
      <c r="R16344">
        <f t="shared" si="1026"/>
        <v>0</v>
      </c>
      <c r="S16344" s="3" t="str">
        <f t="shared" si="1027"/>
        <v/>
      </c>
      <c r="T16344" s="9" t="str">
        <f t="shared" si="1028"/>
        <v/>
      </c>
    </row>
    <row r="16345" spans="2:20" x14ac:dyDescent="0.3">
      <c r="B16345" t="s">
        <v>66</v>
      </c>
      <c r="C16345" t="s">
        <v>66</v>
      </c>
      <c r="I16345" s="10">
        <f t="shared" si="1025"/>
        <v>0</v>
      </c>
      <c r="R16345">
        <f t="shared" si="1026"/>
        <v>0</v>
      </c>
      <c r="S16345" s="3" t="str">
        <f t="shared" si="1027"/>
        <v/>
      </c>
      <c r="T16345" s="9" t="str">
        <f t="shared" si="1028"/>
        <v/>
      </c>
    </row>
    <row r="16346" spans="2:20" x14ac:dyDescent="0.3">
      <c r="B16346" t="s">
        <v>66</v>
      </c>
      <c r="C16346" t="s">
        <v>66</v>
      </c>
      <c r="I16346" s="10">
        <f t="shared" si="1025"/>
        <v>0</v>
      </c>
      <c r="R16346">
        <f t="shared" si="1026"/>
        <v>0</v>
      </c>
      <c r="S16346" s="3" t="str">
        <f t="shared" si="1027"/>
        <v/>
      </c>
      <c r="T16346" s="9" t="str">
        <f t="shared" si="1028"/>
        <v/>
      </c>
    </row>
    <row r="16347" spans="2:20" x14ac:dyDescent="0.3">
      <c r="B16347" t="s">
        <v>66</v>
      </c>
      <c r="C16347" t="s">
        <v>66</v>
      </c>
      <c r="I16347" s="10">
        <f t="shared" si="1025"/>
        <v>0</v>
      </c>
      <c r="R16347">
        <f t="shared" si="1026"/>
        <v>0</v>
      </c>
      <c r="S16347" s="3" t="str">
        <f t="shared" si="1027"/>
        <v/>
      </c>
      <c r="T16347" s="9" t="str">
        <f t="shared" si="1028"/>
        <v/>
      </c>
    </row>
    <row r="16348" spans="2:20" x14ac:dyDescent="0.3">
      <c r="B16348" t="s">
        <v>66</v>
      </c>
      <c r="C16348" t="s">
        <v>66</v>
      </c>
      <c r="I16348" s="10">
        <f t="shared" si="1025"/>
        <v>0</v>
      </c>
      <c r="R16348">
        <f t="shared" si="1026"/>
        <v>0</v>
      </c>
      <c r="S16348" s="3" t="str">
        <f t="shared" si="1027"/>
        <v/>
      </c>
      <c r="T16348" s="9" t="str">
        <f t="shared" si="1028"/>
        <v/>
      </c>
    </row>
    <row r="16349" spans="2:20" x14ac:dyDescent="0.3">
      <c r="B16349" t="s">
        <v>66</v>
      </c>
      <c r="C16349" t="s">
        <v>66</v>
      </c>
      <c r="I16349" s="10">
        <f t="shared" si="1025"/>
        <v>0</v>
      </c>
      <c r="R16349">
        <f t="shared" si="1026"/>
        <v>0</v>
      </c>
      <c r="S16349" s="3" t="str">
        <f t="shared" si="1027"/>
        <v/>
      </c>
      <c r="T16349" s="9" t="str">
        <f t="shared" si="1028"/>
        <v/>
      </c>
    </row>
    <row r="16350" spans="2:20" x14ac:dyDescent="0.3">
      <c r="B16350" t="s">
        <v>66</v>
      </c>
      <c r="C16350" t="s">
        <v>66</v>
      </c>
      <c r="I16350" s="10">
        <f t="shared" si="1025"/>
        <v>0</v>
      </c>
      <c r="R16350">
        <f t="shared" si="1026"/>
        <v>0</v>
      </c>
      <c r="S16350" s="3" t="str">
        <f t="shared" si="1027"/>
        <v/>
      </c>
      <c r="T16350" s="9" t="str">
        <f t="shared" si="1028"/>
        <v/>
      </c>
    </row>
    <row r="16351" spans="2:20" x14ac:dyDescent="0.3">
      <c r="B16351" t="s">
        <v>66</v>
      </c>
      <c r="C16351" t="s">
        <v>66</v>
      </c>
      <c r="I16351" s="10">
        <f t="shared" si="1025"/>
        <v>0</v>
      </c>
      <c r="R16351">
        <f t="shared" si="1026"/>
        <v>0</v>
      </c>
      <c r="S16351" s="3" t="str">
        <f t="shared" si="1027"/>
        <v/>
      </c>
      <c r="T16351" s="9" t="str">
        <f t="shared" si="1028"/>
        <v/>
      </c>
    </row>
    <row r="16352" spans="2:20" x14ac:dyDescent="0.3">
      <c r="B16352" t="s">
        <v>66</v>
      </c>
      <c r="C16352" t="s">
        <v>66</v>
      </c>
      <c r="I16352" s="10">
        <f t="shared" si="1025"/>
        <v>0</v>
      </c>
      <c r="R16352">
        <f t="shared" si="1026"/>
        <v>0</v>
      </c>
      <c r="S16352" s="3" t="str">
        <f t="shared" si="1027"/>
        <v/>
      </c>
      <c r="T16352" s="9" t="str">
        <f t="shared" si="1028"/>
        <v/>
      </c>
    </row>
    <row r="16353" spans="2:20" x14ac:dyDescent="0.3">
      <c r="B16353" t="s">
        <v>66</v>
      </c>
      <c r="C16353" t="s">
        <v>66</v>
      </c>
      <c r="I16353" s="10">
        <f t="shared" si="1025"/>
        <v>0</v>
      </c>
      <c r="R16353">
        <f t="shared" si="1026"/>
        <v>0</v>
      </c>
      <c r="S16353" s="3" t="str">
        <f t="shared" si="1027"/>
        <v/>
      </c>
      <c r="T16353" s="9" t="str">
        <f t="shared" si="1028"/>
        <v/>
      </c>
    </row>
    <row r="16354" spans="2:20" x14ac:dyDescent="0.3">
      <c r="B16354" t="s">
        <v>66</v>
      </c>
      <c r="C16354" t="s">
        <v>66</v>
      </c>
      <c r="I16354" s="10">
        <f t="shared" si="1025"/>
        <v>0</v>
      </c>
      <c r="R16354">
        <f t="shared" si="1026"/>
        <v>0</v>
      </c>
      <c r="S16354" s="3" t="str">
        <f t="shared" si="1027"/>
        <v/>
      </c>
      <c r="T16354" s="9" t="str">
        <f t="shared" si="1028"/>
        <v/>
      </c>
    </row>
    <row r="16355" spans="2:20" x14ac:dyDescent="0.3">
      <c r="B16355" t="s">
        <v>66</v>
      </c>
      <c r="C16355" t="s">
        <v>66</v>
      </c>
      <c r="I16355" s="10">
        <f t="shared" si="1025"/>
        <v>0</v>
      </c>
      <c r="R16355">
        <f t="shared" si="1026"/>
        <v>0</v>
      </c>
      <c r="S16355" s="3" t="str">
        <f t="shared" si="1027"/>
        <v/>
      </c>
      <c r="T16355" s="9" t="str">
        <f t="shared" si="1028"/>
        <v/>
      </c>
    </row>
    <row r="16356" spans="2:20" x14ac:dyDescent="0.3">
      <c r="B16356" t="s">
        <v>66</v>
      </c>
      <c r="C16356" t="s">
        <v>66</v>
      </c>
      <c r="I16356" s="10">
        <f t="shared" si="1025"/>
        <v>0</v>
      </c>
      <c r="R16356">
        <f t="shared" si="1026"/>
        <v>0</v>
      </c>
      <c r="S16356" s="3" t="str">
        <f t="shared" si="1027"/>
        <v/>
      </c>
      <c r="T16356" s="9" t="str">
        <f t="shared" si="1028"/>
        <v/>
      </c>
    </row>
    <row r="16357" spans="2:20" x14ac:dyDescent="0.3">
      <c r="B16357" t="s">
        <v>66</v>
      </c>
      <c r="C16357" t="s">
        <v>66</v>
      </c>
      <c r="I16357" s="10">
        <f t="shared" si="1025"/>
        <v>0</v>
      </c>
      <c r="R16357">
        <f t="shared" si="1026"/>
        <v>0</v>
      </c>
      <c r="S16357" s="3" t="str">
        <f t="shared" si="1027"/>
        <v/>
      </c>
      <c r="T16357" s="9" t="str">
        <f t="shared" si="1028"/>
        <v/>
      </c>
    </row>
    <row r="16358" spans="2:20" x14ac:dyDescent="0.3">
      <c r="B16358" t="s">
        <v>66</v>
      </c>
      <c r="C16358" t="s">
        <v>66</v>
      </c>
      <c r="I16358" s="10">
        <f t="shared" si="1025"/>
        <v>0</v>
      </c>
      <c r="R16358">
        <f t="shared" si="1026"/>
        <v>0</v>
      </c>
      <c r="S16358" s="3" t="str">
        <f t="shared" si="1027"/>
        <v/>
      </c>
      <c r="T16358" s="9" t="str">
        <f t="shared" si="1028"/>
        <v/>
      </c>
    </row>
    <row r="16359" spans="2:20" x14ac:dyDescent="0.3">
      <c r="B16359" t="s">
        <v>66</v>
      </c>
      <c r="C16359" t="s">
        <v>66</v>
      </c>
      <c r="I16359" s="10">
        <f t="shared" si="1025"/>
        <v>0</v>
      </c>
      <c r="R16359">
        <f t="shared" si="1026"/>
        <v>0</v>
      </c>
      <c r="S16359" s="3" t="str">
        <f t="shared" si="1027"/>
        <v/>
      </c>
      <c r="T16359" s="9" t="str">
        <f t="shared" si="1028"/>
        <v/>
      </c>
    </row>
    <row r="16360" spans="2:20" x14ac:dyDescent="0.3">
      <c r="B16360" t="s">
        <v>66</v>
      </c>
      <c r="C16360" t="s">
        <v>66</v>
      </c>
      <c r="I16360" s="10">
        <f t="shared" si="1025"/>
        <v>0</v>
      </c>
      <c r="R16360">
        <f t="shared" si="1026"/>
        <v>0</v>
      </c>
      <c r="S16360" s="3" t="str">
        <f t="shared" si="1027"/>
        <v/>
      </c>
      <c r="T16360" s="9" t="str">
        <f t="shared" si="1028"/>
        <v/>
      </c>
    </row>
    <row r="16361" spans="2:20" x14ac:dyDescent="0.3">
      <c r="B16361" t="s">
        <v>66</v>
      </c>
      <c r="C16361" t="s">
        <v>66</v>
      </c>
      <c r="I16361" s="10">
        <f t="shared" si="1025"/>
        <v>0</v>
      </c>
      <c r="R16361">
        <f t="shared" si="1026"/>
        <v>0</v>
      </c>
      <c r="S16361" s="3" t="str">
        <f t="shared" si="1027"/>
        <v/>
      </c>
      <c r="T16361" s="9" t="str">
        <f t="shared" si="1028"/>
        <v/>
      </c>
    </row>
    <row r="16362" spans="2:20" x14ac:dyDescent="0.3">
      <c r="B16362" t="s">
        <v>66</v>
      </c>
      <c r="C16362" t="s">
        <v>66</v>
      </c>
      <c r="I16362" s="10">
        <f t="shared" si="1025"/>
        <v>0</v>
      </c>
      <c r="R16362">
        <f t="shared" si="1026"/>
        <v>0</v>
      </c>
      <c r="S16362" s="3" t="str">
        <f t="shared" si="1027"/>
        <v/>
      </c>
      <c r="T16362" s="9" t="str">
        <f t="shared" si="1028"/>
        <v/>
      </c>
    </row>
    <row r="16363" spans="2:20" x14ac:dyDescent="0.3">
      <c r="B16363" t="s">
        <v>66</v>
      </c>
      <c r="C16363" t="s">
        <v>66</v>
      </c>
      <c r="I16363" s="10">
        <f t="shared" si="1025"/>
        <v>0</v>
      </c>
      <c r="R16363">
        <f t="shared" si="1026"/>
        <v>0</v>
      </c>
      <c r="S16363" s="3" t="str">
        <f t="shared" si="1027"/>
        <v/>
      </c>
      <c r="T16363" s="9" t="str">
        <f t="shared" si="1028"/>
        <v/>
      </c>
    </row>
    <row r="16364" spans="2:20" x14ac:dyDescent="0.3">
      <c r="B16364" t="s">
        <v>66</v>
      </c>
      <c r="C16364" t="s">
        <v>66</v>
      </c>
      <c r="I16364" s="10">
        <f t="shared" si="1025"/>
        <v>0</v>
      </c>
      <c r="R16364">
        <f t="shared" si="1026"/>
        <v>0</v>
      </c>
      <c r="S16364" s="3" t="str">
        <f t="shared" si="1027"/>
        <v/>
      </c>
      <c r="T16364" s="9" t="str">
        <f t="shared" si="1028"/>
        <v/>
      </c>
    </row>
    <row r="16365" spans="2:20" x14ac:dyDescent="0.3">
      <c r="B16365" t="s">
        <v>66</v>
      </c>
      <c r="C16365" t="s">
        <v>66</v>
      </c>
      <c r="I16365" s="10">
        <f t="shared" si="1025"/>
        <v>0</v>
      </c>
      <c r="R16365">
        <f t="shared" si="1026"/>
        <v>0</v>
      </c>
      <c r="S16365" s="3" t="str">
        <f t="shared" si="1027"/>
        <v/>
      </c>
      <c r="T16365" s="9" t="str">
        <f t="shared" si="1028"/>
        <v/>
      </c>
    </row>
    <row r="16366" spans="2:20" x14ac:dyDescent="0.3">
      <c r="B16366" t="s">
        <v>66</v>
      </c>
      <c r="C16366" t="s">
        <v>66</v>
      </c>
      <c r="I16366" s="10">
        <f t="shared" si="1025"/>
        <v>0</v>
      </c>
      <c r="R16366">
        <f t="shared" si="1026"/>
        <v>0</v>
      </c>
      <c r="S16366" s="3" t="str">
        <f t="shared" si="1027"/>
        <v/>
      </c>
      <c r="T16366" s="9" t="str">
        <f t="shared" si="1028"/>
        <v/>
      </c>
    </row>
    <row r="16367" spans="2:20" x14ac:dyDescent="0.3">
      <c r="B16367" t="s">
        <v>66</v>
      </c>
      <c r="C16367" t="s">
        <v>66</v>
      </c>
      <c r="I16367" s="10">
        <f t="shared" si="1025"/>
        <v>0</v>
      </c>
      <c r="R16367">
        <f t="shared" si="1026"/>
        <v>0</v>
      </c>
      <c r="S16367" s="3" t="str">
        <f t="shared" si="1027"/>
        <v/>
      </c>
      <c r="T16367" s="9" t="str">
        <f t="shared" si="1028"/>
        <v/>
      </c>
    </row>
    <row r="16368" spans="2:20" x14ac:dyDescent="0.3">
      <c r="B16368" t="s">
        <v>66</v>
      </c>
      <c r="C16368" t="s">
        <v>66</v>
      </c>
      <c r="I16368" s="10">
        <f t="shared" si="1025"/>
        <v>0</v>
      </c>
      <c r="R16368">
        <f t="shared" si="1026"/>
        <v>0</v>
      </c>
      <c r="S16368" s="3" t="str">
        <f t="shared" si="1027"/>
        <v/>
      </c>
      <c r="T16368" s="9" t="str">
        <f t="shared" si="1028"/>
        <v/>
      </c>
    </row>
    <row r="16369" spans="2:20" x14ac:dyDescent="0.3">
      <c r="B16369" t="s">
        <v>66</v>
      </c>
      <c r="C16369" t="s">
        <v>66</v>
      </c>
      <c r="I16369" s="10">
        <f t="shared" si="1025"/>
        <v>0</v>
      </c>
      <c r="R16369">
        <f t="shared" si="1026"/>
        <v>0</v>
      </c>
      <c r="S16369" s="3" t="str">
        <f t="shared" si="1027"/>
        <v/>
      </c>
      <c r="T16369" s="9" t="str">
        <f t="shared" si="1028"/>
        <v/>
      </c>
    </row>
    <row r="16370" spans="2:20" x14ac:dyDescent="0.3">
      <c r="B16370" t="s">
        <v>66</v>
      </c>
      <c r="C16370" t="s">
        <v>66</v>
      </c>
      <c r="I16370" s="10">
        <f t="shared" si="1025"/>
        <v>0</v>
      </c>
      <c r="R16370">
        <f t="shared" si="1026"/>
        <v>0</v>
      </c>
      <c r="S16370" s="3" t="str">
        <f t="shared" si="1027"/>
        <v/>
      </c>
      <c r="T16370" s="9" t="str">
        <f t="shared" si="1028"/>
        <v/>
      </c>
    </row>
    <row r="16371" spans="2:20" x14ac:dyDescent="0.3">
      <c r="B16371" t="s">
        <v>66</v>
      </c>
      <c r="C16371" t="s">
        <v>66</v>
      </c>
      <c r="I16371" s="10">
        <f t="shared" si="1025"/>
        <v>0</v>
      </c>
      <c r="R16371">
        <f t="shared" si="1026"/>
        <v>0</v>
      </c>
      <c r="S16371" s="3" t="str">
        <f t="shared" si="1027"/>
        <v/>
      </c>
      <c r="T16371" s="9" t="str">
        <f t="shared" si="1028"/>
        <v/>
      </c>
    </row>
    <row r="16372" spans="2:20" x14ac:dyDescent="0.3">
      <c r="B16372" t="s">
        <v>66</v>
      </c>
      <c r="C16372" t="s">
        <v>66</v>
      </c>
      <c r="I16372" s="10">
        <f t="shared" si="1025"/>
        <v>0</v>
      </c>
      <c r="R16372">
        <f t="shared" si="1026"/>
        <v>0</v>
      </c>
      <c r="S16372" s="3" t="str">
        <f t="shared" si="1027"/>
        <v/>
      </c>
      <c r="T16372" s="9" t="str">
        <f t="shared" si="1028"/>
        <v/>
      </c>
    </row>
    <row r="16373" spans="2:20" x14ac:dyDescent="0.3">
      <c r="B16373" t="s">
        <v>66</v>
      </c>
      <c r="C16373" t="s">
        <v>66</v>
      </c>
      <c r="I16373" s="10">
        <f t="shared" si="1025"/>
        <v>0</v>
      </c>
      <c r="R16373">
        <f t="shared" si="1026"/>
        <v>0</v>
      </c>
      <c r="S16373" s="3" t="str">
        <f t="shared" si="1027"/>
        <v/>
      </c>
      <c r="T16373" s="9" t="str">
        <f t="shared" si="1028"/>
        <v/>
      </c>
    </row>
    <row r="16374" spans="2:20" x14ac:dyDescent="0.3">
      <c r="B16374" t="s">
        <v>66</v>
      </c>
      <c r="C16374" t="s">
        <v>66</v>
      </c>
      <c r="I16374" s="10">
        <f t="shared" si="1025"/>
        <v>0</v>
      </c>
      <c r="R16374">
        <f t="shared" si="1026"/>
        <v>0</v>
      </c>
      <c r="S16374" s="3" t="str">
        <f t="shared" si="1027"/>
        <v/>
      </c>
      <c r="T16374" s="9" t="str">
        <f t="shared" si="1028"/>
        <v/>
      </c>
    </row>
    <row r="16375" spans="2:20" x14ac:dyDescent="0.3">
      <c r="B16375" t="s">
        <v>66</v>
      </c>
      <c r="C16375" t="s">
        <v>66</v>
      </c>
      <c r="I16375" s="10">
        <f t="shared" si="1025"/>
        <v>0</v>
      </c>
      <c r="R16375">
        <f t="shared" si="1026"/>
        <v>0</v>
      </c>
      <c r="S16375" s="3" t="str">
        <f t="shared" si="1027"/>
        <v/>
      </c>
      <c r="T16375" s="9" t="str">
        <f t="shared" si="1028"/>
        <v/>
      </c>
    </row>
    <row r="16376" spans="2:20" x14ac:dyDescent="0.3">
      <c r="B16376" t="s">
        <v>66</v>
      </c>
      <c r="C16376" t="s">
        <v>66</v>
      </c>
      <c r="I16376" s="10">
        <f t="shared" si="1025"/>
        <v>0</v>
      </c>
      <c r="R16376">
        <f t="shared" si="1026"/>
        <v>0</v>
      </c>
      <c r="S16376" s="3" t="str">
        <f t="shared" si="1027"/>
        <v/>
      </c>
      <c r="T16376" s="9" t="str">
        <f t="shared" si="1028"/>
        <v/>
      </c>
    </row>
    <row r="16377" spans="2:20" x14ac:dyDescent="0.3">
      <c r="B16377" t="s">
        <v>66</v>
      </c>
      <c r="C16377" t="s">
        <v>66</v>
      </c>
      <c r="I16377" s="10">
        <f t="shared" si="1025"/>
        <v>0</v>
      </c>
      <c r="R16377">
        <f t="shared" si="1026"/>
        <v>0</v>
      </c>
      <c r="S16377" s="3" t="str">
        <f t="shared" si="1027"/>
        <v/>
      </c>
      <c r="T16377" s="9" t="str">
        <f t="shared" si="1028"/>
        <v/>
      </c>
    </row>
    <row r="16378" spans="2:20" x14ac:dyDescent="0.3">
      <c r="B16378" t="s">
        <v>66</v>
      </c>
      <c r="C16378" t="s">
        <v>66</v>
      </c>
      <c r="I16378" s="10">
        <f t="shared" si="1025"/>
        <v>0</v>
      </c>
      <c r="R16378">
        <f t="shared" si="1026"/>
        <v>0</v>
      </c>
      <c r="S16378" s="3" t="str">
        <f t="shared" si="1027"/>
        <v/>
      </c>
      <c r="T16378" s="9" t="str">
        <f t="shared" si="1028"/>
        <v/>
      </c>
    </row>
    <row r="16379" spans="2:20" x14ac:dyDescent="0.3">
      <c r="B16379" t="s">
        <v>66</v>
      </c>
      <c r="C16379" t="s">
        <v>66</v>
      </c>
      <c r="I16379" s="10">
        <f t="shared" si="1025"/>
        <v>0</v>
      </c>
      <c r="R16379">
        <f t="shared" si="1026"/>
        <v>0</v>
      </c>
      <c r="S16379" s="3" t="str">
        <f t="shared" si="1027"/>
        <v/>
      </c>
      <c r="T16379" s="9" t="str">
        <f t="shared" si="1028"/>
        <v/>
      </c>
    </row>
    <row r="16380" spans="2:20" x14ac:dyDescent="0.3">
      <c r="B16380" t="s">
        <v>66</v>
      </c>
      <c r="C16380" t="s">
        <v>66</v>
      </c>
      <c r="I16380" s="10">
        <f t="shared" si="1025"/>
        <v>0</v>
      </c>
      <c r="R16380">
        <f t="shared" si="1026"/>
        <v>0</v>
      </c>
      <c r="S16380" s="3" t="str">
        <f t="shared" si="1027"/>
        <v/>
      </c>
      <c r="T16380" s="9" t="str">
        <f t="shared" si="1028"/>
        <v/>
      </c>
    </row>
    <row r="16381" spans="2:20" x14ac:dyDescent="0.3">
      <c r="B16381" t="s">
        <v>66</v>
      </c>
      <c r="C16381" t="s">
        <v>66</v>
      </c>
      <c r="I16381" s="10">
        <f t="shared" si="1025"/>
        <v>0</v>
      </c>
      <c r="R16381">
        <f t="shared" si="1026"/>
        <v>0</v>
      </c>
      <c r="S16381" s="3" t="str">
        <f t="shared" si="1027"/>
        <v/>
      </c>
      <c r="T16381" s="9" t="str">
        <f t="shared" si="1028"/>
        <v/>
      </c>
    </row>
    <row r="16382" spans="2:20" x14ac:dyDescent="0.3">
      <c r="B16382" t="s">
        <v>66</v>
      </c>
      <c r="C16382" t="s">
        <v>66</v>
      </c>
      <c r="I16382" s="10">
        <f t="shared" si="1025"/>
        <v>0</v>
      </c>
      <c r="R16382">
        <f t="shared" si="1026"/>
        <v>0</v>
      </c>
      <c r="S16382" s="3" t="str">
        <f t="shared" si="1027"/>
        <v/>
      </c>
      <c r="T16382" s="9" t="str">
        <f t="shared" si="1028"/>
        <v/>
      </c>
    </row>
    <row r="16383" spans="2:20" x14ac:dyDescent="0.3">
      <c r="B16383" t="s">
        <v>66</v>
      </c>
      <c r="C16383" t="s">
        <v>66</v>
      </c>
      <c r="I16383" s="10">
        <f t="shared" si="1025"/>
        <v>0</v>
      </c>
      <c r="R16383">
        <f t="shared" si="1026"/>
        <v>0</v>
      </c>
      <c r="S16383" s="3" t="str">
        <f t="shared" si="1027"/>
        <v/>
      </c>
      <c r="T16383" s="9" t="str">
        <f t="shared" si="1028"/>
        <v/>
      </c>
    </row>
    <row r="16384" spans="2:20" x14ac:dyDescent="0.3">
      <c r="B16384" t="s">
        <v>66</v>
      </c>
      <c r="C16384" t="s">
        <v>66</v>
      </c>
      <c r="I16384" s="10">
        <f t="shared" si="1025"/>
        <v>0</v>
      </c>
      <c r="R16384">
        <f t="shared" si="1026"/>
        <v>0</v>
      </c>
      <c r="S16384" s="3" t="str">
        <f t="shared" si="1027"/>
        <v/>
      </c>
      <c r="T16384" s="9" t="str">
        <f t="shared" si="1028"/>
        <v/>
      </c>
    </row>
    <row r="16385" spans="2:20" x14ac:dyDescent="0.3">
      <c r="B16385" t="s">
        <v>66</v>
      </c>
      <c r="C16385" t="s">
        <v>66</v>
      </c>
      <c r="I16385" s="10">
        <f t="shared" si="1025"/>
        <v>0</v>
      </c>
      <c r="R16385">
        <f t="shared" si="1026"/>
        <v>0</v>
      </c>
      <c r="S16385" s="3" t="str">
        <f t="shared" si="1027"/>
        <v/>
      </c>
      <c r="T16385" s="9" t="str">
        <f t="shared" si="1028"/>
        <v/>
      </c>
    </row>
    <row r="16386" spans="2:20" x14ac:dyDescent="0.3">
      <c r="B16386" t="s">
        <v>66</v>
      </c>
      <c r="C16386" t="s">
        <v>66</v>
      </c>
      <c r="I16386" s="10">
        <f t="shared" si="1025"/>
        <v>0</v>
      </c>
      <c r="R16386">
        <f t="shared" si="1026"/>
        <v>0</v>
      </c>
      <c r="S16386" s="3" t="str">
        <f t="shared" si="1027"/>
        <v/>
      </c>
      <c r="T16386" s="9" t="str">
        <f t="shared" si="1028"/>
        <v/>
      </c>
    </row>
    <row r="16387" spans="2:20" x14ac:dyDescent="0.3">
      <c r="B16387" t="s">
        <v>66</v>
      </c>
      <c r="C16387" t="s">
        <v>66</v>
      </c>
      <c r="I16387" s="10">
        <f t="shared" ref="I16387:I16450" si="1029">H16387*0.5</f>
        <v>0</v>
      </c>
      <c r="R16387">
        <f t="shared" ref="R16387:R16450" si="1030">SUM(I16387:Q16387)</f>
        <v>0</v>
      </c>
      <c r="S16387" s="3" t="str">
        <f t="shared" ref="S16387:S16450" si="1031">IFERROR(IF(R16387&lt;=H16387,R16387/H16387*100,100),"")</f>
        <v/>
      </c>
      <c r="T16387" s="9" t="str">
        <f t="shared" ref="T16387:T16450" si="1032">IFERROR(G16387*S16387/100,"")</f>
        <v/>
      </c>
    </row>
    <row r="16388" spans="2:20" x14ac:dyDescent="0.3">
      <c r="B16388" t="s">
        <v>66</v>
      </c>
      <c r="C16388" t="s">
        <v>66</v>
      </c>
      <c r="I16388" s="10">
        <f t="shared" si="1029"/>
        <v>0</v>
      </c>
      <c r="R16388">
        <f t="shared" si="1030"/>
        <v>0</v>
      </c>
      <c r="S16388" s="3" t="str">
        <f t="shared" si="1031"/>
        <v/>
      </c>
      <c r="T16388" s="9" t="str">
        <f t="shared" si="1032"/>
        <v/>
      </c>
    </row>
    <row r="16389" spans="2:20" x14ac:dyDescent="0.3">
      <c r="B16389" t="s">
        <v>66</v>
      </c>
      <c r="C16389" t="s">
        <v>66</v>
      </c>
      <c r="I16389" s="10">
        <f t="shared" si="1029"/>
        <v>0</v>
      </c>
      <c r="R16389">
        <f t="shared" si="1030"/>
        <v>0</v>
      </c>
      <c r="S16389" s="3" t="str">
        <f t="shared" si="1031"/>
        <v/>
      </c>
      <c r="T16389" s="9" t="str">
        <f t="shared" si="1032"/>
        <v/>
      </c>
    </row>
    <row r="16390" spans="2:20" x14ac:dyDescent="0.3">
      <c r="B16390" t="s">
        <v>66</v>
      </c>
      <c r="C16390" t="s">
        <v>66</v>
      </c>
      <c r="I16390" s="10">
        <f t="shared" si="1029"/>
        <v>0</v>
      </c>
      <c r="R16390">
        <f t="shared" si="1030"/>
        <v>0</v>
      </c>
      <c r="S16390" s="3" t="str">
        <f t="shared" si="1031"/>
        <v/>
      </c>
      <c r="T16390" s="9" t="str">
        <f t="shared" si="1032"/>
        <v/>
      </c>
    </row>
    <row r="16391" spans="2:20" x14ac:dyDescent="0.3">
      <c r="B16391" t="s">
        <v>66</v>
      </c>
      <c r="C16391" t="s">
        <v>66</v>
      </c>
      <c r="I16391" s="10">
        <f t="shared" si="1029"/>
        <v>0</v>
      </c>
      <c r="R16391">
        <f t="shared" si="1030"/>
        <v>0</v>
      </c>
      <c r="S16391" s="3" t="str">
        <f t="shared" si="1031"/>
        <v/>
      </c>
      <c r="T16391" s="9" t="str">
        <f t="shared" si="1032"/>
        <v/>
      </c>
    </row>
    <row r="16392" spans="2:20" x14ac:dyDescent="0.3">
      <c r="B16392" t="s">
        <v>66</v>
      </c>
      <c r="C16392" t="s">
        <v>66</v>
      </c>
      <c r="I16392" s="10">
        <f t="shared" si="1029"/>
        <v>0</v>
      </c>
      <c r="R16392">
        <f t="shared" si="1030"/>
        <v>0</v>
      </c>
      <c r="S16392" s="3" t="str">
        <f t="shared" si="1031"/>
        <v/>
      </c>
      <c r="T16392" s="9" t="str">
        <f t="shared" si="1032"/>
        <v/>
      </c>
    </row>
    <row r="16393" spans="2:20" x14ac:dyDescent="0.3">
      <c r="B16393" t="s">
        <v>66</v>
      </c>
      <c r="C16393" t="s">
        <v>66</v>
      </c>
      <c r="I16393" s="10">
        <f t="shared" si="1029"/>
        <v>0</v>
      </c>
      <c r="R16393">
        <f t="shared" si="1030"/>
        <v>0</v>
      </c>
      <c r="S16393" s="3" t="str">
        <f t="shared" si="1031"/>
        <v/>
      </c>
      <c r="T16393" s="9" t="str">
        <f t="shared" si="1032"/>
        <v/>
      </c>
    </row>
    <row r="16394" spans="2:20" x14ac:dyDescent="0.3">
      <c r="B16394" t="s">
        <v>66</v>
      </c>
      <c r="C16394" t="s">
        <v>66</v>
      </c>
      <c r="I16394" s="10">
        <f t="shared" si="1029"/>
        <v>0</v>
      </c>
      <c r="R16394">
        <f t="shared" si="1030"/>
        <v>0</v>
      </c>
      <c r="S16394" s="3" t="str">
        <f t="shared" si="1031"/>
        <v/>
      </c>
      <c r="T16394" s="9" t="str">
        <f t="shared" si="1032"/>
        <v/>
      </c>
    </row>
    <row r="16395" spans="2:20" x14ac:dyDescent="0.3">
      <c r="B16395" t="s">
        <v>66</v>
      </c>
      <c r="C16395" t="s">
        <v>66</v>
      </c>
      <c r="I16395" s="10">
        <f t="shared" si="1029"/>
        <v>0</v>
      </c>
      <c r="R16395">
        <f t="shared" si="1030"/>
        <v>0</v>
      </c>
      <c r="S16395" s="3" t="str">
        <f t="shared" si="1031"/>
        <v/>
      </c>
      <c r="T16395" s="9" t="str">
        <f t="shared" si="1032"/>
        <v/>
      </c>
    </row>
    <row r="16396" spans="2:20" x14ac:dyDescent="0.3">
      <c r="B16396" t="s">
        <v>66</v>
      </c>
      <c r="C16396" t="s">
        <v>66</v>
      </c>
      <c r="I16396" s="10">
        <f t="shared" si="1029"/>
        <v>0</v>
      </c>
      <c r="R16396">
        <f t="shared" si="1030"/>
        <v>0</v>
      </c>
      <c r="S16396" s="3" t="str">
        <f t="shared" si="1031"/>
        <v/>
      </c>
      <c r="T16396" s="9" t="str">
        <f t="shared" si="1032"/>
        <v/>
      </c>
    </row>
    <row r="16397" spans="2:20" x14ac:dyDescent="0.3">
      <c r="B16397" t="s">
        <v>66</v>
      </c>
      <c r="C16397" t="s">
        <v>66</v>
      </c>
      <c r="I16397" s="10">
        <f t="shared" si="1029"/>
        <v>0</v>
      </c>
      <c r="R16397">
        <f t="shared" si="1030"/>
        <v>0</v>
      </c>
      <c r="S16397" s="3" t="str">
        <f t="shared" si="1031"/>
        <v/>
      </c>
      <c r="T16397" s="9" t="str">
        <f t="shared" si="1032"/>
        <v/>
      </c>
    </row>
    <row r="16398" spans="2:20" x14ac:dyDescent="0.3">
      <c r="B16398" t="s">
        <v>66</v>
      </c>
      <c r="C16398" t="s">
        <v>66</v>
      </c>
      <c r="I16398" s="10">
        <f t="shared" si="1029"/>
        <v>0</v>
      </c>
      <c r="R16398">
        <f t="shared" si="1030"/>
        <v>0</v>
      </c>
      <c r="S16398" s="3" t="str">
        <f t="shared" si="1031"/>
        <v/>
      </c>
      <c r="T16398" s="9" t="str">
        <f t="shared" si="1032"/>
        <v/>
      </c>
    </row>
    <row r="16399" spans="2:20" x14ac:dyDescent="0.3">
      <c r="B16399" t="s">
        <v>66</v>
      </c>
      <c r="C16399" t="s">
        <v>66</v>
      </c>
      <c r="I16399" s="10">
        <f t="shared" si="1029"/>
        <v>0</v>
      </c>
      <c r="R16399">
        <f t="shared" si="1030"/>
        <v>0</v>
      </c>
      <c r="S16399" s="3" t="str">
        <f t="shared" si="1031"/>
        <v/>
      </c>
      <c r="T16399" s="9" t="str">
        <f t="shared" si="1032"/>
        <v/>
      </c>
    </row>
    <row r="16400" spans="2:20" x14ac:dyDescent="0.3">
      <c r="B16400" t="s">
        <v>66</v>
      </c>
      <c r="C16400" t="s">
        <v>66</v>
      </c>
      <c r="I16400" s="10">
        <f t="shared" si="1029"/>
        <v>0</v>
      </c>
      <c r="R16400">
        <f t="shared" si="1030"/>
        <v>0</v>
      </c>
      <c r="S16400" s="3" t="str">
        <f t="shared" si="1031"/>
        <v/>
      </c>
      <c r="T16400" s="9" t="str">
        <f t="shared" si="1032"/>
        <v/>
      </c>
    </row>
    <row r="16401" spans="2:20" x14ac:dyDescent="0.3">
      <c r="B16401" t="s">
        <v>66</v>
      </c>
      <c r="C16401" t="s">
        <v>66</v>
      </c>
      <c r="I16401" s="10">
        <f t="shared" si="1029"/>
        <v>0</v>
      </c>
      <c r="R16401">
        <f t="shared" si="1030"/>
        <v>0</v>
      </c>
      <c r="S16401" s="3" t="str">
        <f t="shared" si="1031"/>
        <v/>
      </c>
      <c r="T16401" s="9" t="str">
        <f t="shared" si="1032"/>
        <v/>
      </c>
    </row>
    <row r="16402" spans="2:20" x14ac:dyDescent="0.3">
      <c r="B16402" t="s">
        <v>66</v>
      </c>
      <c r="C16402" t="s">
        <v>66</v>
      </c>
      <c r="I16402" s="10">
        <f t="shared" si="1029"/>
        <v>0</v>
      </c>
      <c r="R16402">
        <f t="shared" si="1030"/>
        <v>0</v>
      </c>
      <c r="S16402" s="3" t="str">
        <f t="shared" si="1031"/>
        <v/>
      </c>
      <c r="T16402" s="9" t="str">
        <f t="shared" si="1032"/>
        <v/>
      </c>
    </row>
    <row r="16403" spans="2:20" x14ac:dyDescent="0.3">
      <c r="B16403" t="s">
        <v>66</v>
      </c>
      <c r="C16403" t="s">
        <v>66</v>
      </c>
      <c r="I16403" s="10">
        <f t="shared" si="1029"/>
        <v>0</v>
      </c>
      <c r="R16403">
        <f t="shared" si="1030"/>
        <v>0</v>
      </c>
      <c r="S16403" s="3" t="str">
        <f t="shared" si="1031"/>
        <v/>
      </c>
      <c r="T16403" s="9" t="str">
        <f t="shared" si="1032"/>
        <v/>
      </c>
    </row>
    <row r="16404" spans="2:20" x14ac:dyDescent="0.3">
      <c r="B16404" t="s">
        <v>66</v>
      </c>
      <c r="C16404" t="s">
        <v>66</v>
      </c>
      <c r="I16404" s="10">
        <f t="shared" si="1029"/>
        <v>0</v>
      </c>
      <c r="R16404">
        <f t="shared" si="1030"/>
        <v>0</v>
      </c>
      <c r="S16404" s="3" t="str">
        <f t="shared" si="1031"/>
        <v/>
      </c>
      <c r="T16404" s="9" t="str">
        <f t="shared" si="1032"/>
        <v/>
      </c>
    </row>
    <row r="16405" spans="2:20" x14ac:dyDescent="0.3">
      <c r="B16405" t="s">
        <v>66</v>
      </c>
      <c r="C16405" t="s">
        <v>66</v>
      </c>
      <c r="I16405" s="10">
        <f t="shared" si="1029"/>
        <v>0</v>
      </c>
      <c r="R16405">
        <f t="shared" si="1030"/>
        <v>0</v>
      </c>
      <c r="S16405" s="3" t="str">
        <f t="shared" si="1031"/>
        <v/>
      </c>
      <c r="T16405" s="9" t="str">
        <f t="shared" si="1032"/>
        <v/>
      </c>
    </row>
    <row r="16406" spans="2:20" x14ac:dyDescent="0.3">
      <c r="B16406" t="s">
        <v>66</v>
      </c>
      <c r="C16406" t="s">
        <v>66</v>
      </c>
      <c r="I16406" s="10">
        <f t="shared" si="1029"/>
        <v>0</v>
      </c>
      <c r="R16406">
        <f t="shared" si="1030"/>
        <v>0</v>
      </c>
      <c r="S16406" s="3" t="str">
        <f t="shared" si="1031"/>
        <v/>
      </c>
      <c r="T16406" s="9" t="str">
        <f t="shared" si="1032"/>
        <v/>
      </c>
    </row>
    <row r="16407" spans="2:20" x14ac:dyDescent="0.3">
      <c r="B16407" t="s">
        <v>66</v>
      </c>
      <c r="C16407" t="s">
        <v>66</v>
      </c>
      <c r="I16407" s="10">
        <f t="shared" si="1029"/>
        <v>0</v>
      </c>
      <c r="R16407">
        <f t="shared" si="1030"/>
        <v>0</v>
      </c>
      <c r="S16407" s="3" t="str">
        <f t="shared" si="1031"/>
        <v/>
      </c>
      <c r="T16407" s="9" t="str">
        <f t="shared" si="1032"/>
        <v/>
      </c>
    </row>
    <row r="16408" spans="2:20" x14ac:dyDescent="0.3">
      <c r="B16408" t="s">
        <v>66</v>
      </c>
      <c r="C16408" t="s">
        <v>66</v>
      </c>
      <c r="I16408" s="10">
        <f t="shared" si="1029"/>
        <v>0</v>
      </c>
      <c r="R16408">
        <f t="shared" si="1030"/>
        <v>0</v>
      </c>
      <c r="S16408" s="3" t="str">
        <f t="shared" si="1031"/>
        <v/>
      </c>
      <c r="T16408" s="9" t="str">
        <f t="shared" si="1032"/>
        <v/>
      </c>
    </row>
    <row r="16409" spans="2:20" x14ac:dyDescent="0.3">
      <c r="B16409" t="s">
        <v>66</v>
      </c>
      <c r="C16409" t="s">
        <v>66</v>
      </c>
      <c r="I16409" s="10">
        <f t="shared" si="1029"/>
        <v>0</v>
      </c>
      <c r="R16409">
        <f t="shared" si="1030"/>
        <v>0</v>
      </c>
      <c r="S16409" s="3" t="str">
        <f t="shared" si="1031"/>
        <v/>
      </c>
      <c r="T16409" s="9" t="str">
        <f t="shared" si="1032"/>
        <v/>
      </c>
    </row>
    <row r="16410" spans="2:20" x14ac:dyDescent="0.3">
      <c r="B16410" t="s">
        <v>66</v>
      </c>
      <c r="C16410" t="s">
        <v>66</v>
      </c>
      <c r="I16410" s="10">
        <f t="shared" si="1029"/>
        <v>0</v>
      </c>
      <c r="R16410">
        <f t="shared" si="1030"/>
        <v>0</v>
      </c>
      <c r="S16410" s="3" t="str">
        <f t="shared" si="1031"/>
        <v/>
      </c>
      <c r="T16410" s="9" t="str">
        <f t="shared" si="1032"/>
        <v/>
      </c>
    </row>
    <row r="16411" spans="2:20" x14ac:dyDescent="0.3">
      <c r="B16411" t="s">
        <v>66</v>
      </c>
      <c r="C16411" t="s">
        <v>66</v>
      </c>
      <c r="I16411" s="10">
        <f t="shared" si="1029"/>
        <v>0</v>
      </c>
      <c r="R16411">
        <f t="shared" si="1030"/>
        <v>0</v>
      </c>
      <c r="S16411" s="3" t="str">
        <f t="shared" si="1031"/>
        <v/>
      </c>
      <c r="T16411" s="9" t="str">
        <f t="shared" si="1032"/>
        <v/>
      </c>
    </row>
    <row r="16412" spans="2:20" x14ac:dyDescent="0.3">
      <c r="B16412" t="s">
        <v>66</v>
      </c>
      <c r="C16412" t="s">
        <v>66</v>
      </c>
      <c r="I16412" s="10">
        <f t="shared" si="1029"/>
        <v>0</v>
      </c>
      <c r="R16412">
        <f t="shared" si="1030"/>
        <v>0</v>
      </c>
      <c r="S16412" s="3" t="str">
        <f t="shared" si="1031"/>
        <v/>
      </c>
      <c r="T16412" s="9" t="str">
        <f t="shared" si="1032"/>
        <v/>
      </c>
    </row>
    <row r="16413" spans="2:20" x14ac:dyDescent="0.3">
      <c r="B16413" t="s">
        <v>66</v>
      </c>
      <c r="C16413" t="s">
        <v>66</v>
      </c>
      <c r="I16413" s="10">
        <f t="shared" si="1029"/>
        <v>0</v>
      </c>
      <c r="R16413">
        <f t="shared" si="1030"/>
        <v>0</v>
      </c>
      <c r="S16413" s="3" t="str">
        <f t="shared" si="1031"/>
        <v/>
      </c>
      <c r="T16413" s="9" t="str">
        <f t="shared" si="1032"/>
        <v/>
      </c>
    </row>
    <row r="16414" spans="2:20" x14ac:dyDescent="0.3">
      <c r="B16414" t="s">
        <v>66</v>
      </c>
      <c r="C16414" t="s">
        <v>66</v>
      </c>
      <c r="I16414" s="10">
        <f t="shared" si="1029"/>
        <v>0</v>
      </c>
      <c r="R16414">
        <f t="shared" si="1030"/>
        <v>0</v>
      </c>
      <c r="S16414" s="3" t="str">
        <f t="shared" si="1031"/>
        <v/>
      </c>
      <c r="T16414" s="9" t="str">
        <f t="shared" si="1032"/>
        <v/>
      </c>
    </row>
    <row r="16415" spans="2:20" x14ac:dyDescent="0.3">
      <c r="B16415" t="s">
        <v>66</v>
      </c>
      <c r="C16415" t="s">
        <v>66</v>
      </c>
      <c r="I16415" s="10">
        <f t="shared" si="1029"/>
        <v>0</v>
      </c>
      <c r="R16415">
        <f t="shared" si="1030"/>
        <v>0</v>
      </c>
      <c r="S16415" s="3" t="str">
        <f t="shared" si="1031"/>
        <v/>
      </c>
      <c r="T16415" s="9" t="str">
        <f t="shared" si="1032"/>
        <v/>
      </c>
    </row>
    <row r="16416" spans="2:20" x14ac:dyDescent="0.3">
      <c r="B16416" t="s">
        <v>66</v>
      </c>
      <c r="C16416" t="s">
        <v>66</v>
      </c>
      <c r="I16416" s="10">
        <f t="shared" si="1029"/>
        <v>0</v>
      </c>
      <c r="R16416">
        <f t="shared" si="1030"/>
        <v>0</v>
      </c>
      <c r="S16416" s="3" t="str">
        <f t="shared" si="1031"/>
        <v/>
      </c>
      <c r="T16416" s="9" t="str">
        <f t="shared" si="1032"/>
        <v/>
      </c>
    </row>
    <row r="16417" spans="2:20" x14ac:dyDescent="0.3">
      <c r="B16417" t="s">
        <v>66</v>
      </c>
      <c r="C16417" t="s">
        <v>66</v>
      </c>
      <c r="I16417" s="10">
        <f t="shared" si="1029"/>
        <v>0</v>
      </c>
      <c r="R16417">
        <f t="shared" si="1030"/>
        <v>0</v>
      </c>
      <c r="S16417" s="3" t="str">
        <f t="shared" si="1031"/>
        <v/>
      </c>
      <c r="T16417" s="9" t="str">
        <f t="shared" si="1032"/>
        <v/>
      </c>
    </row>
    <row r="16418" spans="2:20" x14ac:dyDescent="0.3">
      <c r="B16418" t="s">
        <v>66</v>
      </c>
      <c r="C16418" t="s">
        <v>66</v>
      </c>
      <c r="I16418" s="10">
        <f t="shared" si="1029"/>
        <v>0</v>
      </c>
      <c r="R16418">
        <f t="shared" si="1030"/>
        <v>0</v>
      </c>
      <c r="S16418" s="3" t="str">
        <f t="shared" si="1031"/>
        <v/>
      </c>
      <c r="T16418" s="9" t="str">
        <f t="shared" si="1032"/>
        <v/>
      </c>
    </row>
    <row r="16419" spans="2:20" x14ac:dyDescent="0.3">
      <c r="B16419" t="s">
        <v>66</v>
      </c>
      <c r="C16419" t="s">
        <v>66</v>
      </c>
      <c r="I16419" s="10">
        <f t="shared" si="1029"/>
        <v>0</v>
      </c>
      <c r="R16419">
        <f t="shared" si="1030"/>
        <v>0</v>
      </c>
      <c r="S16419" s="3" t="str">
        <f t="shared" si="1031"/>
        <v/>
      </c>
      <c r="T16419" s="9" t="str">
        <f t="shared" si="1032"/>
        <v/>
      </c>
    </row>
    <row r="16420" spans="2:20" x14ac:dyDescent="0.3">
      <c r="B16420" t="s">
        <v>66</v>
      </c>
      <c r="C16420" t="s">
        <v>66</v>
      </c>
      <c r="I16420" s="10">
        <f t="shared" si="1029"/>
        <v>0</v>
      </c>
      <c r="R16420">
        <f t="shared" si="1030"/>
        <v>0</v>
      </c>
      <c r="S16420" s="3" t="str">
        <f t="shared" si="1031"/>
        <v/>
      </c>
      <c r="T16420" s="9" t="str">
        <f t="shared" si="1032"/>
        <v/>
      </c>
    </row>
    <row r="16421" spans="2:20" x14ac:dyDescent="0.3">
      <c r="B16421" t="s">
        <v>66</v>
      </c>
      <c r="C16421" t="s">
        <v>66</v>
      </c>
      <c r="I16421" s="10">
        <f t="shared" si="1029"/>
        <v>0</v>
      </c>
      <c r="R16421">
        <f t="shared" si="1030"/>
        <v>0</v>
      </c>
      <c r="S16421" s="3" t="str">
        <f t="shared" si="1031"/>
        <v/>
      </c>
      <c r="T16421" s="9" t="str">
        <f t="shared" si="1032"/>
        <v/>
      </c>
    </row>
    <row r="16422" spans="2:20" x14ac:dyDescent="0.3">
      <c r="B16422" t="s">
        <v>66</v>
      </c>
      <c r="C16422" t="s">
        <v>66</v>
      </c>
      <c r="I16422" s="10">
        <f t="shared" si="1029"/>
        <v>0</v>
      </c>
      <c r="R16422">
        <f t="shared" si="1030"/>
        <v>0</v>
      </c>
      <c r="S16422" s="3" t="str">
        <f t="shared" si="1031"/>
        <v/>
      </c>
      <c r="T16422" s="9" t="str">
        <f t="shared" si="1032"/>
        <v/>
      </c>
    </row>
    <row r="16423" spans="2:20" x14ac:dyDescent="0.3">
      <c r="B16423" t="s">
        <v>66</v>
      </c>
      <c r="C16423" t="s">
        <v>66</v>
      </c>
      <c r="I16423" s="10">
        <f t="shared" si="1029"/>
        <v>0</v>
      </c>
      <c r="R16423">
        <f t="shared" si="1030"/>
        <v>0</v>
      </c>
      <c r="S16423" s="3" t="str">
        <f t="shared" si="1031"/>
        <v/>
      </c>
      <c r="T16423" s="9" t="str">
        <f t="shared" si="1032"/>
        <v/>
      </c>
    </row>
    <row r="16424" spans="2:20" x14ac:dyDescent="0.3">
      <c r="B16424" t="s">
        <v>66</v>
      </c>
      <c r="C16424" t="s">
        <v>66</v>
      </c>
      <c r="I16424" s="10">
        <f t="shared" si="1029"/>
        <v>0</v>
      </c>
      <c r="R16424">
        <f t="shared" si="1030"/>
        <v>0</v>
      </c>
      <c r="S16424" s="3" t="str">
        <f t="shared" si="1031"/>
        <v/>
      </c>
      <c r="T16424" s="9" t="str">
        <f t="shared" si="1032"/>
        <v/>
      </c>
    </row>
    <row r="16425" spans="2:20" x14ac:dyDescent="0.3">
      <c r="B16425" t="s">
        <v>66</v>
      </c>
      <c r="C16425" t="s">
        <v>66</v>
      </c>
      <c r="I16425" s="10">
        <f t="shared" si="1029"/>
        <v>0</v>
      </c>
      <c r="R16425">
        <f t="shared" si="1030"/>
        <v>0</v>
      </c>
      <c r="S16425" s="3" t="str">
        <f t="shared" si="1031"/>
        <v/>
      </c>
      <c r="T16425" s="9" t="str">
        <f t="shared" si="1032"/>
        <v/>
      </c>
    </row>
    <row r="16426" spans="2:20" x14ac:dyDescent="0.3">
      <c r="B16426" t="s">
        <v>66</v>
      </c>
      <c r="C16426" t="s">
        <v>66</v>
      </c>
      <c r="I16426" s="10">
        <f t="shared" si="1029"/>
        <v>0</v>
      </c>
      <c r="R16426">
        <f t="shared" si="1030"/>
        <v>0</v>
      </c>
      <c r="S16426" s="3" t="str">
        <f t="shared" si="1031"/>
        <v/>
      </c>
      <c r="T16426" s="9" t="str">
        <f t="shared" si="1032"/>
        <v/>
      </c>
    </row>
    <row r="16427" spans="2:20" x14ac:dyDescent="0.3">
      <c r="B16427" t="s">
        <v>66</v>
      </c>
      <c r="C16427" t="s">
        <v>66</v>
      </c>
      <c r="I16427" s="10">
        <f t="shared" si="1029"/>
        <v>0</v>
      </c>
      <c r="R16427">
        <f t="shared" si="1030"/>
        <v>0</v>
      </c>
      <c r="S16427" s="3" t="str">
        <f t="shared" si="1031"/>
        <v/>
      </c>
      <c r="T16427" s="9" t="str">
        <f t="shared" si="1032"/>
        <v/>
      </c>
    </row>
    <row r="16428" spans="2:20" x14ac:dyDescent="0.3">
      <c r="B16428" t="s">
        <v>66</v>
      </c>
      <c r="C16428" t="s">
        <v>66</v>
      </c>
      <c r="I16428" s="10">
        <f t="shared" si="1029"/>
        <v>0</v>
      </c>
      <c r="R16428">
        <f t="shared" si="1030"/>
        <v>0</v>
      </c>
      <c r="S16428" s="3" t="str">
        <f t="shared" si="1031"/>
        <v/>
      </c>
      <c r="T16428" s="9" t="str">
        <f t="shared" si="1032"/>
        <v/>
      </c>
    </row>
    <row r="16429" spans="2:20" x14ac:dyDescent="0.3">
      <c r="B16429" t="s">
        <v>66</v>
      </c>
      <c r="C16429" t="s">
        <v>66</v>
      </c>
      <c r="I16429" s="10">
        <f t="shared" si="1029"/>
        <v>0</v>
      </c>
      <c r="R16429">
        <f t="shared" si="1030"/>
        <v>0</v>
      </c>
      <c r="S16429" s="3" t="str">
        <f t="shared" si="1031"/>
        <v/>
      </c>
      <c r="T16429" s="9" t="str">
        <f t="shared" si="1032"/>
        <v/>
      </c>
    </row>
    <row r="16430" spans="2:20" x14ac:dyDescent="0.3">
      <c r="B16430" t="s">
        <v>66</v>
      </c>
      <c r="C16430" t="s">
        <v>66</v>
      </c>
      <c r="I16430" s="10">
        <f t="shared" si="1029"/>
        <v>0</v>
      </c>
      <c r="R16430">
        <f t="shared" si="1030"/>
        <v>0</v>
      </c>
      <c r="S16430" s="3" t="str">
        <f t="shared" si="1031"/>
        <v/>
      </c>
      <c r="T16430" s="9" t="str">
        <f t="shared" si="1032"/>
        <v/>
      </c>
    </row>
    <row r="16431" spans="2:20" x14ac:dyDescent="0.3">
      <c r="B16431" t="s">
        <v>66</v>
      </c>
      <c r="C16431" t="s">
        <v>66</v>
      </c>
      <c r="I16431" s="10">
        <f t="shared" si="1029"/>
        <v>0</v>
      </c>
      <c r="R16431">
        <f t="shared" si="1030"/>
        <v>0</v>
      </c>
      <c r="S16431" s="3" t="str">
        <f t="shared" si="1031"/>
        <v/>
      </c>
      <c r="T16431" s="9" t="str">
        <f t="shared" si="1032"/>
        <v/>
      </c>
    </row>
    <row r="16432" spans="2:20" x14ac:dyDescent="0.3">
      <c r="B16432" t="s">
        <v>66</v>
      </c>
      <c r="C16432" t="s">
        <v>66</v>
      </c>
      <c r="I16432" s="10">
        <f t="shared" si="1029"/>
        <v>0</v>
      </c>
      <c r="R16432">
        <f t="shared" si="1030"/>
        <v>0</v>
      </c>
      <c r="S16432" s="3" t="str">
        <f t="shared" si="1031"/>
        <v/>
      </c>
      <c r="T16432" s="9" t="str">
        <f t="shared" si="1032"/>
        <v/>
      </c>
    </row>
    <row r="16433" spans="2:20" x14ac:dyDescent="0.3">
      <c r="B16433" t="s">
        <v>66</v>
      </c>
      <c r="C16433" t="s">
        <v>66</v>
      </c>
      <c r="I16433" s="10">
        <f t="shared" si="1029"/>
        <v>0</v>
      </c>
      <c r="R16433">
        <f t="shared" si="1030"/>
        <v>0</v>
      </c>
      <c r="S16433" s="3" t="str">
        <f t="shared" si="1031"/>
        <v/>
      </c>
      <c r="T16433" s="9" t="str">
        <f t="shared" si="1032"/>
        <v/>
      </c>
    </row>
    <row r="16434" spans="2:20" x14ac:dyDescent="0.3">
      <c r="B16434" t="s">
        <v>66</v>
      </c>
      <c r="C16434" t="s">
        <v>66</v>
      </c>
      <c r="I16434" s="10">
        <f t="shared" si="1029"/>
        <v>0</v>
      </c>
      <c r="R16434">
        <f t="shared" si="1030"/>
        <v>0</v>
      </c>
      <c r="S16434" s="3" t="str">
        <f t="shared" si="1031"/>
        <v/>
      </c>
      <c r="T16434" s="9" t="str">
        <f t="shared" si="1032"/>
        <v/>
      </c>
    </row>
    <row r="16435" spans="2:20" x14ac:dyDescent="0.3">
      <c r="B16435" t="s">
        <v>66</v>
      </c>
      <c r="C16435" t="s">
        <v>66</v>
      </c>
      <c r="I16435" s="10">
        <f t="shared" si="1029"/>
        <v>0</v>
      </c>
      <c r="R16435">
        <f t="shared" si="1030"/>
        <v>0</v>
      </c>
      <c r="S16435" s="3" t="str">
        <f t="shared" si="1031"/>
        <v/>
      </c>
      <c r="T16435" s="9" t="str">
        <f t="shared" si="1032"/>
        <v/>
      </c>
    </row>
    <row r="16436" spans="2:20" x14ac:dyDescent="0.3">
      <c r="B16436" t="s">
        <v>66</v>
      </c>
      <c r="C16436" t="s">
        <v>66</v>
      </c>
      <c r="I16436" s="10">
        <f t="shared" si="1029"/>
        <v>0</v>
      </c>
      <c r="R16436">
        <f t="shared" si="1030"/>
        <v>0</v>
      </c>
      <c r="S16436" s="3" t="str">
        <f t="shared" si="1031"/>
        <v/>
      </c>
      <c r="T16436" s="9" t="str">
        <f t="shared" si="1032"/>
        <v/>
      </c>
    </row>
    <row r="16437" spans="2:20" x14ac:dyDescent="0.3">
      <c r="B16437" t="s">
        <v>66</v>
      </c>
      <c r="C16437" t="s">
        <v>66</v>
      </c>
      <c r="I16437" s="10">
        <f t="shared" si="1029"/>
        <v>0</v>
      </c>
      <c r="R16437">
        <f t="shared" si="1030"/>
        <v>0</v>
      </c>
      <c r="S16437" s="3" t="str">
        <f t="shared" si="1031"/>
        <v/>
      </c>
      <c r="T16437" s="9" t="str">
        <f t="shared" si="1032"/>
        <v/>
      </c>
    </row>
    <row r="16438" spans="2:20" x14ac:dyDescent="0.3">
      <c r="B16438" t="s">
        <v>66</v>
      </c>
      <c r="C16438" t="s">
        <v>66</v>
      </c>
      <c r="I16438" s="10">
        <f t="shared" si="1029"/>
        <v>0</v>
      </c>
      <c r="R16438">
        <f t="shared" si="1030"/>
        <v>0</v>
      </c>
      <c r="S16438" s="3" t="str">
        <f t="shared" si="1031"/>
        <v/>
      </c>
      <c r="T16438" s="9" t="str">
        <f t="shared" si="1032"/>
        <v/>
      </c>
    </row>
    <row r="16439" spans="2:20" x14ac:dyDescent="0.3">
      <c r="B16439" t="s">
        <v>66</v>
      </c>
      <c r="C16439" t="s">
        <v>66</v>
      </c>
      <c r="I16439" s="10">
        <f t="shared" si="1029"/>
        <v>0</v>
      </c>
      <c r="R16439">
        <f t="shared" si="1030"/>
        <v>0</v>
      </c>
      <c r="S16439" s="3" t="str">
        <f t="shared" si="1031"/>
        <v/>
      </c>
      <c r="T16439" s="9" t="str">
        <f t="shared" si="1032"/>
        <v/>
      </c>
    </row>
    <row r="16440" spans="2:20" x14ac:dyDescent="0.3">
      <c r="B16440" t="s">
        <v>66</v>
      </c>
      <c r="C16440" t="s">
        <v>66</v>
      </c>
      <c r="I16440" s="10">
        <f t="shared" si="1029"/>
        <v>0</v>
      </c>
      <c r="R16440">
        <f t="shared" si="1030"/>
        <v>0</v>
      </c>
      <c r="S16440" s="3" t="str">
        <f t="shared" si="1031"/>
        <v/>
      </c>
      <c r="T16440" s="9" t="str">
        <f t="shared" si="1032"/>
        <v/>
      </c>
    </row>
    <row r="16441" spans="2:20" x14ac:dyDescent="0.3">
      <c r="B16441" t="s">
        <v>66</v>
      </c>
      <c r="C16441" t="s">
        <v>66</v>
      </c>
      <c r="I16441" s="10">
        <f t="shared" si="1029"/>
        <v>0</v>
      </c>
      <c r="R16441">
        <f t="shared" si="1030"/>
        <v>0</v>
      </c>
      <c r="S16441" s="3" t="str">
        <f t="shared" si="1031"/>
        <v/>
      </c>
      <c r="T16441" s="9" t="str">
        <f t="shared" si="1032"/>
        <v/>
      </c>
    </row>
    <row r="16442" spans="2:20" x14ac:dyDescent="0.3">
      <c r="B16442" t="s">
        <v>66</v>
      </c>
      <c r="C16442" t="s">
        <v>66</v>
      </c>
      <c r="I16442" s="10">
        <f t="shared" si="1029"/>
        <v>0</v>
      </c>
      <c r="R16442">
        <f t="shared" si="1030"/>
        <v>0</v>
      </c>
      <c r="S16442" s="3" t="str">
        <f t="shared" si="1031"/>
        <v/>
      </c>
      <c r="T16442" s="9" t="str">
        <f t="shared" si="1032"/>
        <v/>
      </c>
    </row>
    <row r="16443" spans="2:20" x14ac:dyDescent="0.3">
      <c r="B16443" t="s">
        <v>66</v>
      </c>
      <c r="C16443" t="s">
        <v>66</v>
      </c>
      <c r="I16443" s="10">
        <f t="shared" si="1029"/>
        <v>0</v>
      </c>
      <c r="R16443">
        <f t="shared" si="1030"/>
        <v>0</v>
      </c>
      <c r="S16443" s="3" t="str">
        <f t="shared" si="1031"/>
        <v/>
      </c>
      <c r="T16443" s="9" t="str">
        <f t="shared" si="1032"/>
        <v/>
      </c>
    </row>
    <row r="16444" spans="2:20" x14ac:dyDescent="0.3">
      <c r="B16444" t="s">
        <v>66</v>
      </c>
      <c r="C16444" t="s">
        <v>66</v>
      </c>
      <c r="I16444" s="10">
        <f t="shared" si="1029"/>
        <v>0</v>
      </c>
      <c r="R16444">
        <f t="shared" si="1030"/>
        <v>0</v>
      </c>
      <c r="S16444" s="3" t="str">
        <f t="shared" si="1031"/>
        <v/>
      </c>
      <c r="T16444" s="9" t="str">
        <f t="shared" si="1032"/>
        <v/>
      </c>
    </row>
    <row r="16445" spans="2:20" x14ac:dyDescent="0.3">
      <c r="B16445" t="s">
        <v>66</v>
      </c>
      <c r="C16445" t="s">
        <v>66</v>
      </c>
      <c r="I16445" s="10">
        <f t="shared" si="1029"/>
        <v>0</v>
      </c>
      <c r="R16445">
        <f t="shared" si="1030"/>
        <v>0</v>
      </c>
      <c r="S16445" s="3" t="str">
        <f t="shared" si="1031"/>
        <v/>
      </c>
      <c r="T16445" s="9" t="str">
        <f t="shared" si="1032"/>
        <v/>
      </c>
    </row>
    <row r="16446" spans="2:20" x14ac:dyDescent="0.3">
      <c r="B16446" t="s">
        <v>66</v>
      </c>
      <c r="C16446" t="s">
        <v>66</v>
      </c>
      <c r="I16446" s="10">
        <f t="shared" si="1029"/>
        <v>0</v>
      </c>
      <c r="R16446">
        <f t="shared" si="1030"/>
        <v>0</v>
      </c>
      <c r="S16446" s="3" t="str">
        <f t="shared" si="1031"/>
        <v/>
      </c>
      <c r="T16446" s="9" t="str">
        <f t="shared" si="1032"/>
        <v/>
      </c>
    </row>
    <row r="16447" spans="2:20" x14ac:dyDescent="0.3">
      <c r="B16447" t="s">
        <v>66</v>
      </c>
      <c r="C16447" t="s">
        <v>66</v>
      </c>
      <c r="I16447" s="10">
        <f t="shared" si="1029"/>
        <v>0</v>
      </c>
      <c r="R16447">
        <f t="shared" si="1030"/>
        <v>0</v>
      </c>
      <c r="S16447" s="3" t="str">
        <f t="shared" si="1031"/>
        <v/>
      </c>
      <c r="T16447" s="9" t="str">
        <f t="shared" si="1032"/>
        <v/>
      </c>
    </row>
    <row r="16448" spans="2:20" x14ac:dyDescent="0.3">
      <c r="B16448" t="s">
        <v>66</v>
      </c>
      <c r="C16448" t="s">
        <v>66</v>
      </c>
      <c r="I16448" s="10">
        <f t="shared" si="1029"/>
        <v>0</v>
      </c>
      <c r="R16448">
        <f t="shared" si="1030"/>
        <v>0</v>
      </c>
      <c r="S16448" s="3" t="str">
        <f t="shared" si="1031"/>
        <v/>
      </c>
      <c r="T16448" s="9" t="str">
        <f t="shared" si="1032"/>
        <v/>
      </c>
    </row>
    <row r="16449" spans="2:20" x14ac:dyDescent="0.3">
      <c r="B16449" t="s">
        <v>66</v>
      </c>
      <c r="C16449" t="s">
        <v>66</v>
      </c>
      <c r="I16449" s="10">
        <f t="shared" si="1029"/>
        <v>0</v>
      </c>
      <c r="R16449">
        <f t="shared" si="1030"/>
        <v>0</v>
      </c>
      <c r="S16449" s="3" t="str">
        <f t="shared" si="1031"/>
        <v/>
      </c>
      <c r="T16449" s="9" t="str">
        <f t="shared" si="1032"/>
        <v/>
      </c>
    </row>
    <row r="16450" spans="2:20" x14ac:dyDescent="0.3">
      <c r="B16450" t="s">
        <v>66</v>
      </c>
      <c r="C16450" t="s">
        <v>66</v>
      </c>
      <c r="I16450" s="10">
        <f t="shared" si="1029"/>
        <v>0</v>
      </c>
      <c r="R16450">
        <f t="shared" si="1030"/>
        <v>0</v>
      </c>
      <c r="S16450" s="3" t="str">
        <f t="shared" si="1031"/>
        <v/>
      </c>
      <c r="T16450" s="9" t="str">
        <f t="shared" si="1032"/>
        <v/>
      </c>
    </row>
    <row r="16451" spans="2:20" x14ac:dyDescent="0.3">
      <c r="B16451" t="s">
        <v>66</v>
      </c>
      <c r="C16451" t="s">
        <v>66</v>
      </c>
      <c r="I16451" s="10">
        <f t="shared" ref="I16451:I16514" si="1033">H16451*0.5</f>
        <v>0</v>
      </c>
      <c r="R16451">
        <f t="shared" ref="R16451:R16514" si="1034">SUM(I16451:Q16451)</f>
        <v>0</v>
      </c>
      <c r="S16451" s="3" t="str">
        <f t="shared" ref="S16451:S16514" si="1035">IFERROR(IF(R16451&lt;=H16451,R16451/H16451*100,100),"")</f>
        <v/>
      </c>
      <c r="T16451" s="9" t="str">
        <f t="shared" ref="T16451:T16514" si="1036">IFERROR(G16451*S16451/100,"")</f>
        <v/>
      </c>
    </row>
    <row r="16452" spans="2:20" x14ac:dyDescent="0.3">
      <c r="B16452" t="s">
        <v>66</v>
      </c>
      <c r="C16452" t="s">
        <v>66</v>
      </c>
      <c r="I16452" s="10">
        <f t="shared" si="1033"/>
        <v>0</v>
      </c>
      <c r="R16452">
        <f t="shared" si="1034"/>
        <v>0</v>
      </c>
      <c r="S16452" s="3" t="str">
        <f t="shared" si="1035"/>
        <v/>
      </c>
      <c r="T16452" s="9" t="str">
        <f t="shared" si="1036"/>
        <v/>
      </c>
    </row>
    <row r="16453" spans="2:20" x14ac:dyDescent="0.3">
      <c r="B16453" t="s">
        <v>66</v>
      </c>
      <c r="C16453" t="s">
        <v>66</v>
      </c>
      <c r="I16453" s="10">
        <f t="shared" si="1033"/>
        <v>0</v>
      </c>
      <c r="R16453">
        <f t="shared" si="1034"/>
        <v>0</v>
      </c>
      <c r="S16453" s="3" t="str">
        <f t="shared" si="1035"/>
        <v/>
      </c>
      <c r="T16453" s="9" t="str">
        <f t="shared" si="1036"/>
        <v/>
      </c>
    </row>
    <row r="16454" spans="2:20" x14ac:dyDescent="0.3">
      <c r="B16454" t="s">
        <v>66</v>
      </c>
      <c r="C16454" t="s">
        <v>66</v>
      </c>
      <c r="I16454" s="10">
        <f t="shared" si="1033"/>
        <v>0</v>
      </c>
      <c r="R16454">
        <f t="shared" si="1034"/>
        <v>0</v>
      </c>
      <c r="S16454" s="3" t="str">
        <f t="shared" si="1035"/>
        <v/>
      </c>
      <c r="T16454" s="9" t="str">
        <f t="shared" si="1036"/>
        <v/>
      </c>
    </row>
    <row r="16455" spans="2:20" x14ac:dyDescent="0.3">
      <c r="B16455" t="s">
        <v>66</v>
      </c>
      <c r="C16455" t="s">
        <v>66</v>
      </c>
      <c r="I16455" s="10">
        <f t="shared" si="1033"/>
        <v>0</v>
      </c>
      <c r="R16455">
        <f t="shared" si="1034"/>
        <v>0</v>
      </c>
      <c r="S16455" s="3" t="str">
        <f t="shared" si="1035"/>
        <v/>
      </c>
      <c r="T16455" s="9" t="str">
        <f t="shared" si="1036"/>
        <v/>
      </c>
    </row>
    <row r="16456" spans="2:20" x14ac:dyDescent="0.3">
      <c r="B16456" t="s">
        <v>66</v>
      </c>
      <c r="C16456" t="s">
        <v>66</v>
      </c>
      <c r="I16456" s="10">
        <f t="shared" si="1033"/>
        <v>0</v>
      </c>
      <c r="R16456">
        <f t="shared" si="1034"/>
        <v>0</v>
      </c>
      <c r="S16456" s="3" t="str">
        <f t="shared" si="1035"/>
        <v/>
      </c>
      <c r="T16456" s="9" t="str">
        <f t="shared" si="1036"/>
        <v/>
      </c>
    </row>
    <row r="16457" spans="2:20" x14ac:dyDescent="0.3">
      <c r="B16457" t="s">
        <v>66</v>
      </c>
      <c r="C16457" t="s">
        <v>66</v>
      </c>
      <c r="I16457" s="10">
        <f t="shared" si="1033"/>
        <v>0</v>
      </c>
      <c r="R16457">
        <f t="shared" si="1034"/>
        <v>0</v>
      </c>
      <c r="S16457" s="3" t="str">
        <f t="shared" si="1035"/>
        <v/>
      </c>
      <c r="T16457" s="9" t="str">
        <f t="shared" si="1036"/>
        <v/>
      </c>
    </row>
    <row r="16458" spans="2:20" x14ac:dyDescent="0.3">
      <c r="B16458" t="s">
        <v>66</v>
      </c>
      <c r="C16458" t="s">
        <v>66</v>
      </c>
      <c r="I16458" s="10">
        <f t="shared" si="1033"/>
        <v>0</v>
      </c>
      <c r="R16458">
        <f t="shared" si="1034"/>
        <v>0</v>
      </c>
      <c r="S16458" s="3" t="str">
        <f t="shared" si="1035"/>
        <v/>
      </c>
      <c r="T16458" s="9" t="str">
        <f t="shared" si="1036"/>
        <v/>
      </c>
    </row>
    <row r="16459" spans="2:20" x14ac:dyDescent="0.3">
      <c r="B16459" t="s">
        <v>66</v>
      </c>
      <c r="C16459" t="s">
        <v>66</v>
      </c>
      <c r="I16459" s="10">
        <f t="shared" si="1033"/>
        <v>0</v>
      </c>
      <c r="R16459">
        <f t="shared" si="1034"/>
        <v>0</v>
      </c>
      <c r="S16459" s="3" t="str">
        <f t="shared" si="1035"/>
        <v/>
      </c>
      <c r="T16459" s="9" t="str">
        <f t="shared" si="1036"/>
        <v/>
      </c>
    </row>
    <row r="16460" spans="2:20" x14ac:dyDescent="0.3">
      <c r="B16460" t="s">
        <v>66</v>
      </c>
      <c r="C16460" t="s">
        <v>66</v>
      </c>
      <c r="I16460" s="10">
        <f t="shared" si="1033"/>
        <v>0</v>
      </c>
      <c r="R16460">
        <f t="shared" si="1034"/>
        <v>0</v>
      </c>
      <c r="S16460" s="3" t="str">
        <f t="shared" si="1035"/>
        <v/>
      </c>
      <c r="T16460" s="9" t="str">
        <f t="shared" si="1036"/>
        <v/>
      </c>
    </row>
    <row r="16461" spans="2:20" x14ac:dyDescent="0.3">
      <c r="B16461" t="s">
        <v>66</v>
      </c>
      <c r="C16461" t="s">
        <v>66</v>
      </c>
      <c r="I16461" s="10">
        <f t="shared" si="1033"/>
        <v>0</v>
      </c>
      <c r="R16461">
        <f t="shared" si="1034"/>
        <v>0</v>
      </c>
      <c r="S16461" s="3" t="str">
        <f t="shared" si="1035"/>
        <v/>
      </c>
      <c r="T16461" s="9" t="str">
        <f t="shared" si="1036"/>
        <v/>
      </c>
    </row>
    <row r="16462" spans="2:20" x14ac:dyDescent="0.3">
      <c r="B16462" t="s">
        <v>66</v>
      </c>
      <c r="C16462" t="s">
        <v>66</v>
      </c>
      <c r="I16462" s="10">
        <f t="shared" si="1033"/>
        <v>0</v>
      </c>
      <c r="R16462">
        <f t="shared" si="1034"/>
        <v>0</v>
      </c>
      <c r="S16462" s="3" t="str">
        <f t="shared" si="1035"/>
        <v/>
      </c>
      <c r="T16462" s="9" t="str">
        <f t="shared" si="1036"/>
        <v/>
      </c>
    </row>
    <row r="16463" spans="2:20" x14ac:dyDescent="0.3">
      <c r="B16463" t="s">
        <v>66</v>
      </c>
      <c r="C16463" t="s">
        <v>66</v>
      </c>
      <c r="I16463" s="10">
        <f t="shared" si="1033"/>
        <v>0</v>
      </c>
      <c r="R16463">
        <f t="shared" si="1034"/>
        <v>0</v>
      </c>
      <c r="S16463" s="3" t="str">
        <f t="shared" si="1035"/>
        <v/>
      </c>
      <c r="T16463" s="9" t="str">
        <f t="shared" si="1036"/>
        <v/>
      </c>
    </row>
    <row r="16464" spans="2:20" x14ac:dyDescent="0.3">
      <c r="B16464" t="s">
        <v>66</v>
      </c>
      <c r="C16464" t="s">
        <v>66</v>
      </c>
      <c r="I16464" s="10">
        <f t="shared" si="1033"/>
        <v>0</v>
      </c>
      <c r="R16464">
        <f t="shared" si="1034"/>
        <v>0</v>
      </c>
      <c r="S16464" s="3" t="str">
        <f t="shared" si="1035"/>
        <v/>
      </c>
      <c r="T16464" s="9" t="str">
        <f t="shared" si="1036"/>
        <v/>
      </c>
    </row>
    <row r="16465" spans="2:20" x14ac:dyDescent="0.3">
      <c r="B16465" t="s">
        <v>66</v>
      </c>
      <c r="C16465" t="s">
        <v>66</v>
      </c>
      <c r="I16465" s="10">
        <f t="shared" si="1033"/>
        <v>0</v>
      </c>
      <c r="R16465">
        <f t="shared" si="1034"/>
        <v>0</v>
      </c>
      <c r="S16465" s="3" t="str">
        <f t="shared" si="1035"/>
        <v/>
      </c>
      <c r="T16465" s="9" t="str">
        <f t="shared" si="1036"/>
        <v/>
      </c>
    </row>
    <row r="16466" spans="2:20" x14ac:dyDescent="0.3">
      <c r="B16466" t="s">
        <v>66</v>
      </c>
      <c r="C16466" t="s">
        <v>66</v>
      </c>
      <c r="I16466" s="10">
        <f t="shared" si="1033"/>
        <v>0</v>
      </c>
      <c r="R16466">
        <f t="shared" si="1034"/>
        <v>0</v>
      </c>
      <c r="S16466" s="3" t="str">
        <f t="shared" si="1035"/>
        <v/>
      </c>
      <c r="T16466" s="9" t="str">
        <f t="shared" si="1036"/>
        <v/>
      </c>
    </row>
    <row r="16467" spans="2:20" x14ac:dyDescent="0.3">
      <c r="B16467" t="s">
        <v>66</v>
      </c>
      <c r="C16467" t="s">
        <v>66</v>
      </c>
      <c r="I16467" s="10">
        <f t="shared" si="1033"/>
        <v>0</v>
      </c>
      <c r="R16467">
        <f t="shared" si="1034"/>
        <v>0</v>
      </c>
      <c r="S16467" s="3" t="str">
        <f t="shared" si="1035"/>
        <v/>
      </c>
      <c r="T16467" s="9" t="str">
        <f t="shared" si="1036"/>
        <v/>
      </c>
    </row>
    <row r="16468" spans="2:20" x14ac:dyDescent="0.3">
      <c r="B16468" t="s">
        <v>66</v>
      </c>
      <c r="C16468" t="s">
        <v>66</v>
      </c>
      <c r="I16468" s="10">
        <f t="shared" si="1033"/>
        <v>0</v>
      </c>
      <c r="R16468">
        <f t="shared" si="1034"/>
        <v>0</v>
      </c>
      <c r="S16468" s="3" t="str">
        <f t="shared" si="1035"/>
        <v/>
      </c>
      <c r="T16468" s="9" t="str">
        <f t="shared" si="1036"/>
        <v/>
      </c>
    </row>
    <row r="16469" spans="2:20" x14ac:dyDescent="0.3">
      <c r="B16469" t="s">
        <v>66</v>
      </c>
      <c r="C16469" t="s">
        <v>66</v>
      </c>
      <c r="I16469" s="10">
        <f t="shared" si="1033"/>
        <v>0</v>
      </c>
      <c r="R16469">
        <f t="shared" si="1034"/>
        <v>0</v>
      </c>
      <c r="S16469" s="3" t="str">
        <f t="shared" si="1035"/>
        <v/>
      </c>
      <c r="T16469" s="9" t="str">
        <f t="shared" si="1036"/>
        <v/>
      </c>
    </row>
    <row r="16470" spans="2:20" x14ac:dyDescent="0.3">
      <c r="B16470" t="s">
        <v>66</v>
      </c>
      <c r="C16470" t="s">
        <v>66</v>
      </c>
      <c r="I16470" s="10">
        <f t="shared" si="1033"/>
        <v>0</v>
      </c>
      <c r="R16470">
        <f t="shared" si="1034"/>
        <v>0</v>
      </c>
      <c r="S16470" s="3" t="str">
        <f t="shared" si="1035"/>
        <v/>
      </c>
      <c r="T16470" s="9" t="str">
        <f t="shared" si="1036"/>
        <v/>
      </c>
    </row>
    <row r="16471" spans="2:20" x14ac:dyDescent="0.3">
      <c r="B16471" t="s">
        <v>66</v>
      </c>
      <c r="C16471" t="s">
        <v>66</v>
      </c>
      <c r="I16471" s="10">
        <f t="shared" si="1033"/>
        <v>0</v>
      </c>
      <c r="R16471">
        <f t="shared" si="1034"/>
        <v>0</v>
      </c>
      <c r="S16471" s="3" t="str">
        <f t="shared" si="1035"/>
        <v/>
      </c>
      <c r="T16471" s="9" t="str">
        <f t="shared" si="1036"/>
        <v/>
      </c>
    </row>
    <row r="16472" spans="2:20" x14ac:dyDescent="0.3">
      <c r="B16472" t="s">
        <v>66</v>
      </c>
      <c r="C16472" t="s">
        <v>66</v>
      </c>
      <c r="I16472" s="10">
        <f t="shared" si="1033"/>
        <v>0</v>
      </c>
      <c r="R16472">
        <f t="shared" si="1034"/>
        <v>0</v>
      </c>
      <c r="S16472" s="3" t="str">
        <f t="shared" si="1035"/>
        <v/>
      </c>
      <c r="T16472" s="9" t="str">
        <f t="shared" si="1036"/>
        <v/>
      </c>
    </row>
    <row r="16473" spans="2:20" x14ac:dyDescent="0.3">
      <c r="B16473" t="s">
        <v>66</v>
      </c>
      <c r="C16473" t="s">
        <v>66</v>
      </c>
      <c r="I16473" s="10">
        <f t="shared" si="1033"/>
        <v>0</v>
      </c>
      <c r="R16473">
        <f t="shared" si="1034"/>
        <v>0</v>
      </c>
      <c r="S16473" s="3" t="str">
        <f t="shared" si="1035"/>
        <v/>
      </c>
      <c r="T16473" s="9" t="str">
        <f t="shared" si="1036"/>
        <v/>
      </c>
    </row>
    <row r="16474" spans="2:20" x14ac:dyDescent="0.3">
      <c r="B16474" t="s">
        <v>66</v>
      </c>
      <c r="C16474" t="s">
        <v>66</v>
      </c>
      <c r="I16474" s="10">
        <f t="shared" si="1033"/>
        <v>0</v>
      </c>
      <c r="R16474">
        <f t="shared" si="1034"/>
        <v>0</v>
      </c>
      <c r="S16474" s="3" t="str">
        <f t="shared" si="1035"/>
        <v/>
      </c>
      <c r="T16474" s="9" t="str">
        <f t="shared" si="1036"/>
        <v/>
      </c>
    </row>
    <row r="16475" spans="2:20" x14ac:dyDescent="0.3">
      <c r="B16475" t="s">
        <v>66</v>
      </c>
      <c r="C16475" t="s">
        <v>66</v>
      </c>
      <c r="I16475" s="10">
        <f t="shared" si="1033"/>
        <v>0</v>
      </c>
      <c r="R16475">
        <f t="shared" si="1034"/>
        <v>0</v>
      </c>
      <c r="S16475" s="3" t="str">
        <f t="shared" si="1035"/>
        <v/>
      </c>
      <c r="T16475" s="9" t="str">
        <f t="shared" si="1036"/>
        <v/>
      </c>
    </row>
    <row r="16476" spans="2:20" x14ac:dyDescent="0.3">
      <c r="B16476" t="s">
        <v>66</v>
      </c>
      <c r="C16476" t="s">
        <v>66</v>
      </c>
      <c r="I16476" s="10">
        <f t="shared" si="1033"/>
        <v>0</v>
      </c>
      <c r="R16476">
        <f t="shared" si="1034"/>
        <v>0</v>
      </c>
      <c r="S16476" s="3" t="str">
        <f t="shared" si="1035"/>
        <v/>
      </c>
      <c r="T16476" s="9" t="str">
        <f t="shared" si="1036"/>
        <v/>
      </c>
    </row>
    <row r="16477" spans="2:20" x14ac:dyDescent="0.3">
      <c r="B16477" t="s">
        <v>66</v>
      </c>
      <c r="C16477" t="s">
        <v>66</v>
      </c>
      <c r="I16477" s="10">
        <f t="shared" si="1033"/>
        <v>0</v>
      </c>
      <c r="R16477">
        <f t="shared" si="1034"/>
        <v>0</v>
      </c>
      <c r="S16477" s="3" t="str">
        <f t="shared" si="1035"/>
        <v/>
      </c>
      <c r="T16477" s="9" t="str">
        <f t="shared" si="1036"/>
        <v/>
      </c>
    </row>
    <row r="16478" spans="2:20" x14ac:dyDescent="0.3">
      <c r="B16478" t="s">
        <v>66</v>
      </c>
      <c r="C16478" t="s">
        <v>66</v>
      </c>
      <c r="I16478" s="10">
        <f t="shared" si="1033"/>
        <v>0</v>
      </c>
      <c r="R16478">
        <f t="shared" si="1034"/>
        <v>0</v>
      </c>
      <c r="S16478" s="3" t="str">
        <f t="shared" si="1035"/>
        <v/>
      </c>
      <c r="T16478" s="9" t="str">
        <f t="shared" si="1036"/>
        <v/>
      </c>
    </row>
    <row r="16479" spans="2:20" x14ac:dyDescent="0.3">
      <c r="B16479" t="s">
        <v>66</v>
      </c>
      <c r="C16479" t="s">
        <v>66</v>
      </c>
      <c r="I16479" s="10">
        <f t="shared" si="1033"/>
        <v>0</v>
      </c>
      <c r="R16479">
        <f t="shared" si="1034"/>
        <v>0</v>
      </c>
      <c r="S16479" s="3" t="str">
        <f t="shared" si="1035"/>
        <v/>
      </c>
      <c r="T16479" s="9" t="str">
        <f t="shared" si="1036"/>
        <v/>
      </c>
    </row>
    <row r="16480" spans="2:20" x14ac:dyDescent="0.3">
      <c r="B16480" t="s">
        <v>66</v>
      </c>
      <c r="C16480" t="s">
        <v>66</v>
      </c>
      <c r="I16480" s="10">
        <f t="shared" si="1033"/>
        <v>0</v>
      </c>
      <c r="R16480">
        <f t="shared" si="1034"/>
        <v>0</v>
      </c>
      <c r="S16480" s="3" t="str">
        <f t="shared" si="1035"/>
        <v/>
      </c>
      <c r="T16480" s="9" t="str">
        <f t="shared" si="1036"/>
        <v/>
      </c>
    </row>
    <row r="16481" spans="2:20" x14ac:dyDescent="0.3">
      <c r="B16481" t="s">
        <v>66</v>
      </c>
      <c r="C16481" t="s">
        <v>66</v>
      </c>
      <c r="I16481" s="10">
        <f t="shared" si="1033"/>
        <v>0</v>
      </c>
      <c r="R16481">
        <f t="shared" si="1034"/>
        <v>0</v>
      </c>
      <c r="S16481" s="3" t="str">
        <f t="shared" si="1035"/>
        <v/>
      </c>
      <c r="T16481" s="9" t="str">
        <f t="shared" si="1036"/>
        <v/>
      </c>
    </row>
    <row r="16482" spans="2:20" x14ac:dyDescent="0.3">
      <c r="B16482" t="s">
        <v>66</v>
      </c>
      <c r="C16482" t="s">
        <v>66</v>
      </c>
      <c r="I16482" s="10">
        <f t="shared" si="1033"/>
        <v>0</v>
      </c>
      <c r="R16482">
        <f t="shared" si="1034"/>
        <v>0</v>
      </c>
      <c r="S16482" s="3" t="str">
        <f t="shared" si="1035"/>
        <v/>
      </c>
      <c r="T16482" s="9" t="str">
        <f t="shared" si="1036"/>
        <v/>
      </c>
    </row>
    <row r="16483" spans="2:20" x14ac:dyDescent="0.3">
      <c r="B16483" t="s">
        <v>66</v>
      </c>
      <c r="C16483" t="s">
        <v>66</v>
      </c>
      <c r="I16483" s="10">
        <f t="shared" si="1033"/>
        <v>0</v>
      </c>
      <c r="R16483">
        <f t="shared" si="1034"/>
        <v>0</v>
      </c>
      <c r="S16483" s="3" t="str">
        <f t="shared" si="1035"/>
        <v/>
      </c>
      <c r="T16483" s="9" t="str">
        <f t="shared" si="1036"/>
        <v/>
      </c>
    </row>
    <row r="16484" spans="2:20" x14ac:dyDescent="0.3">
      <c r="B16484" t="s">
        <v>66</v>
      </c>
      <c r="C16484" t="s">
        <v>66</v>
      </c>
      <c r="I16484" s="10">
        <f t="shared" si="1033"/>
        <v>0</v>
      </c>
      <c r="R16484">
        <f t="shared" si="1034"/>
        <v>0</v>
      </c>
      <c r="S16484" s="3" t="str">
        <f t="shared" si="1035"/>
        <v/>
      </c>
      <c r="T16484" s="9" t="str">
        <f t="shared" si="1036"/>
        <v/>
      </c>
    </row>
    <row r="16485" spans="2:20" x14ac:dyDescent="0.3">
      <c r="B16485" t="s">
        <v>66</v>
      </c>
      <c r="C16485" t="s">
        <v>66</v>
      </c>
      <c r="I16485" s="10">
        <f t="shared" si="1033"/>
        <v>0</v>
      </c>
      <c r="R16485">
        <f t="shared" si="1034"/>
        <v>0</v>
      </c>
      <c r="S16485" s="3" t="str">
        <f t="shared" si="1035"/>
        <v/>
      </c>
      <c r="T16485" s="9" t="str">
        <f t="shared" si="1036"/>
        <v/>
      </c>
    </row>
    <row r="16486" spans="2:20" x14ac:dyDescent="0.3">
      <c r="B16486" t="s">
        <v>66</v>
      </c>
      <c r="C16486" t="s">
        <v>66</v>
      </c>
      <c r="I16486" s="10">
        <f t="shared" si="1033"/>
        <v>0</v>
      </c>
      <c r="R16486">
        <f t="shared" si="1034"/>
        <v>0</v>
      </c>
      <c r="S16486" s="3" t="str">
        <f t="shared" si="1035"/>
        <v/>
      </c>
      <c r="T16486" s="9" t="str">
        <f t="shared" si="1036"/>
        <v/>
      </c>
    </row>
    <row r="16487" spans="2:20" x14ac:dyDescent="0.3">
      <c r="B16487" t="s">
        <v>66</v>
      </c>
      <c r="C16487" t="s">
        <v>66</v>
      </c>
      <c r="I16487" s="10">
        <f t="shared" si="1033"/>
        <v>0</v>
      </c>
      <c r="R16487">
        <f t="shared" si="1034"/>
        <v>0</v>
      </c>
      <c r="S16487" s="3" t="str">
        <f t="shared" si="1035"/>
        <v/>
      </c>
      <c r="T16487" s="9" t="str">
        <f t="shared" si="1036"/>
        <v/>
      </c>
    </row>
    <row r="16488" spans="2:20" x14ac:dyDescent="0.3">
      <c r="B16488" t="s">
        <v>66</v>
      </c>
      <c r="C16488" t="s">
        <v>66</v>
      </c>
      <c r="I16488" s="10">
        <f t="shared" si="1033"/>
        <v>0</v>
      </c>
      <c r="R16488">
        <f t="shared" si="1034"/>
        <v>0</v>
      </c>
      <c r="S16488" s="3" t="str">
        <f t="shared" si="1035"/>
        <v/>
      </c>
      <c r="T16488" s="9" t="str">
        <f t="shared" si="1036"/>
        <v/>
      </c>
    </row>
    <row r="16489" spans="2:20" x14ac:dyDescent="0.3">
      <c r="B16489" t="s">
        <v>66</v>
      </c>
      <c r="C16489" t="s">
        <v>66</v>
      </c>
      <c r="I16489" s="10">
        <f t="shared" si="1033"/>
        <v>0</v>
      </c>
      <c r="R16489">
        <f t="shared" si="1034"/>
        <v>0</v>
      </c>
      <c r="S16489" s="3" t="str">
        <f t="shared" si="1035"/>
        <v/>
      </c>
      <c r="T16489" s="9" t="str">
        <f t="shared" si="1036"/>
        <v/>
      </c>
    </row>
    <row r="16490" spans="2:20" x14ac:dyDescent="0.3">
      <c r="B16490" t="s">
        <v>66</v>
      </c>
      <c r="C16490" t="s">
        <v>66</v>
      </c>
      <c r="I16490" s="10">
        <f t="shared" si="1033"/>
        <v>0</v>
      </c>
      <c r="R16490">
        <f t="shared" si="1034"/>
        <v>0</v>
      </c>
      <c r="S16490" s="3" t="str">
        <f t="shared" si="1035"/>
        <v/>
      </c>
      <c r="T16490" s="9" t="str">
        <f t="shared" si="1036"/>
        <v/>
      </c>
    </row>
    <row r="16491" spans="2:20" x14ac:dyDescent="0.3">
      <c r="B16491" t="s">
        <v>66</v>
      </c>
      <c r="C16491" t="s">
        <v>66</v>
      </c>
      <c r="I16491" s="10">
        <f t="shared" si="1033"/>
        <v>0</v>
      </c>
      <c r="R16491">
        <f t="shared" si="1034"/>
        <v>0</v>
      </c>
      <c r="S16491" s="3" t="str">
        <f t="shared" si="1035"/>
        <v/>
      </c>
      <c r="T16491" s="9" t="str">
        <f t="shared" si="1036"/>
        <v/>
      </c>
    </row>
    <row r="16492" spans="2:20" x14ac:dyDescent="0.3">
      <c r="B16492" t="s">
        <v>66</v>
      </c>
      <c r="C16492" t="s">
        <v>66</v>
      </c>
      <c r="I16492" s="10">
        <f t="shared" si="1033"/>
        <v>0</v>
      </c>
      <c r="R16492">
        <f t="shared" si="1034"/>
        <v>0</v>
      </c>
      <c r="S16492" s="3" t="str">
        <f t="shared" si="1035"/>
        <v/>
      </c>
      <c r="T16492" s="9" t="str">
        <f t="shared" si="1036"/>
        <v/>
      </c>
    </row>
    <row r="16493" spans="2:20" x14ac:dyDescent="0.3">
      <c r="B16493" t="s">
        <v>66</v>
      </c>
      <c r="C16493" t="s">
        <v>66</v>
      </c>
      <c r="I16493" s="10">
        <f t="shared" si="1033"/>
        <v>0</v>
      </c>
      <c r="R16493">
        <f t="shared" si="1034"/>
        <v>0</v>
      </c>
      <c r="S16493" s="3" t="str">
        <f t="shared" si="1035"/>
        <v/>
      </c>
      <c r="T16493" s="9" t="str">
        <f t="shared" si="1036"/>
        <v/>
      </c>
    </row>
    <row r="16494" spans="2:20" x14ac:dyDescent="0.3">
      <c r="B16494" t="s">
        <v>66</v>
      </c>
      <c r="C16494" t="s">
        <v>66</v>
      </c>
      <c r="I16494" s="10">
        <f t="shared" si="1033"/>
        <v>0</v>
      </c>
      <c r="R16494">
        <f t="shared" si="1034"/>
        <v>0</v>
      </c>
      <c r="S16494" s="3" t="str">
        <f t="shared" si="1035"/>
        <v/>
      </c>
      <c r="T16494" s="9" t="str">
        <f t="shared" si="1036"/>
        <v/>
      </c>
    </row>
    <row r="16495" spans="2:20" x14ac:dyDescent="0.3">
      <c r="B16495" t="s">
        <v>66</v>
      </c>
      <c r="C16495" t="s">
        <v>66</v>
      </c>
      <c r="I16495" s="10">
        <f t="shared" si="1033"/>
        <v>0</v>
      </c>
      <c r="R16495">
        <f t="shared" si="1034"/>
        <v>0</v>
      </c>
      <c r="S16495" s="3" t="str">
        <f t="shared" si="1035"/>
        <v/>
      </c>
      <c r="T16495" s="9" t="str">
        <f t="shared" si="1036"/>
        <v/>
      </c>
    </row>
    <row r="16496" spans="2:20" x14ac:dyDescent="0.3">
      <c r="B16496" t="s">
        <v>66</v>
      </c>
      <c r="C16496" t="s">
        <v>66</v>
      </c>
      <c r="I16496" s="10">
        <f t="shared" si="1033"/>
        <v>0</v>
      </c>
      <c r="R16496">
        <f t="shared" si="1034"/>
        <v>0</v>
      </c>
      <c r="S16496" s="3" t="str">
        <f t="shared" si="1035"/>
        <v/>
      </c>
      <c r="T16496" s="9" t="str">
        <f t="shared" si="1036"/>
        <v/>
      </c>
    </row>
    <row r="16497" spans="2:20" x14ac:dyDescent="0.3">
      <c r="B16497" t="s">
        <v>66</v>
      </c>
      <c r="C16497" t="s">
        <v>66</v>
      </c>
      <c r="I16497" s="10">
        <f t="shared" si="1033"/>
        <v>0</v>
      </c>
      <c r="R16497">
        <f t="shared" si="1034"/>
        <v>0</v>
      </c>
      <c r="S16497" s="3" t="str">
        <f t="shared" si="1035"/>
        <v/>
      </c>
      <c r="T16497" s="9" t="str">
        <f t="shared" si="1036"/>
        <v/>
      </c>
    </row>
    <row r="16498" spans="2:20" x14ac:dyDescent="0.3">
      <c r="B16498" t="s">
        <v>66</v>
      </c>
      <c r="C16498" t="s">
        <v>66</v>
      </c>
      <c r="I16498" s="10">
        <f t="shared" si="1033"/>
        <v>0</v>
      </c>
      <c r="R16498">
        <f t="shared" si="1034"/>
        <v>0</v>
      </c>
      <c r="S16498" s="3" t="str">
        <f t="shared" si="1035"/>
        <v/>
      </c>
      <c r="T16498" s="9" t="str">
        <f t="shared" si="1036"/>
        <v/>
      </c>
    </row>
    <row r="16499" spans="2:20" x14ac:dyDescent="0.3">
      <c r="B16499" t="s">
        <v>66</v>
      </c>
      <c r="C16499" t="s">
        <v>66</v>
      </c>
      <c r="I16499" s="10">
        <f t="shared" si="1033"/>
        <v>0</v>
      </c>
      <c r="R16499">
        <f t="shared" si="1034"/>
        <v>0</v>
      </c>
      <c r="S16499" s="3" t="str">
        <f t="shared" si="1035"/>
        <v/>
      </c>
      <c r="T16499" s="9" t="str">
        <f t="shared" si="1036"/>
        <v/>
      </c>
    </row>
    <row r="16500" spans="2:20" x14ac:dyDescent="0.3">
      <c r="B16500" t="s">
        <v>66</v>
      </c>
      <c r="C16500" t="s">
        <v>66</v>
      </c>
      <c r="I16500" s="10">
        <f t="shared" si="1033"/>
        <v>0</v>
      </c>
      <c r="R16500">
        <f t="shared" si="1034"/>
        <v>0</v>
      </c>
      <c r="S16500" s="3" t="str">
        <f t="shared" si="1035"/>
        <v/>
      </c>
      <c r="T16500" s="9" t="str">
        <f t="shared" si="1036"/>
        <v/>
      </c>
    </row>
    <row r="16501" spans="2:20" x14ac:dyDescent="0.3">
      <c r="B16501" t="s">
        <v>66</v>
      </c>
      <c r="C16501" t="s">
        <v>66</v>
      </c>
      <c r="I16501" s="10">
        <f t="shared" si="1033"/>
        <v>0</v>
      </c>
      <c r="R16501">
        <f t="shared" si="1034"/>
        <v>0</v>
      </c>
      <c r="S16501" s="3" t="str">
        <f t="shared" si="1035"/>
        <v/>
      </c>
      <c r="T16501" s="9" t="str">
        <f t="shared" si="1036"/>
        <v/>
      </c>
    </row>
    <row r="16502" spans="2:20" x14ac:dyDescent="0.3">
      <c r="B16502" t="s">
        <v>66</v>
      </c>
      <c r="C16502" t="s">
        <v>66</v>
      </c>
      <c r="I16502" s="10">
        <f t="shared" si="1033"/>
        <v>0</v>
      </c>
      <c r="R16502">
        <f t="shared" si="1034"/>
        <v>0</v>
      </c>
      <c r="S16502" s="3" t="str">
        <f t="shared" si="1035"/>
        <v/>
      </c>
      <c r="T16502" s="9" t="str">
        <f t="shared" si="1036"/>
        <v/>
      </c>
    </row>
    <row r="16503" spans="2:20" x14ac:dyDescent="0.3">
      <c r="B16503" t="s">
        <v>66</v>
      </c>
      <c r="C16503" t="s">
        <v>66</v>
      </c>
      <c r="I16503" s="10">
        <f t="shared" si="1033"/>
        <v>0</v>
      </c>
      <c r="R16503">
        <f t="shared" si="1034"/>
        <v>0</v>
      </c>
      <c r="S16503" s="3" t="str">
        <f t="shared" si="1035"/>
        <v/>
      </c>
      <c r="T16503" s="9" t="str">
        <f t="shared" si="1036"/>
        <v/>
      </c>
    </row>
    <row r="16504" spans="2:20" x14ac:dyDescent="0.3">
      <c r="B16504" t="s">
        <v>66</v>
      </c>
      <c r="C16504" t="s">
        <v>66</v>
      </c>
      <c r="I16504" s="10">
        <f t="shared" si="1033"/>
        <v>0</v>
      </c>
      <c r="R16504">
        <f t="shared" si="1034"/>
        <v>0</v>
      </c>
      <c r="S16504" s="3" t="str">
        <f t="shared" si="1035"/>
        <v/>
      </c>
      <c r="T16504" s="9" t="str">
        <f t="shared" si="1036"/>
        <v/>
      </c>
    </row>
    <row r="16505" spans="2:20" x14ac:dyDescent="0.3">
      <c r="B16505" t="s">
        <v>66</v>
      </c>
      <c r="C16505" t="s">
        <v>66</v>
      </c>
      <c r="I16505" s="10">
        <f t="shared" si="1033"/>
        <v>0</v>
      </c>
      <c r="R16505">
        <f t="shared" si="1034"/>
        <v>0</v>
      </c>
      <c r="S16505" s="3" t="str">
        <f t="shared" si="1035"/>
        <v/>
      </c>
      <c r="T16505" s="9" t="str">
        <f t="shared" si="1036"/>
        <v/>
      </c>
    </row>
    <row r="16506" spans="2:20" x14ac:dyDescent="0.3">
      <c r="B16506" t="s">
        <v>66</v>
      </c>
      <c r="C16506" t="s">
        <v>66</v>
      </c>
      <c r="I16506" s="10">
        <f t="shared" si="1033"/>
        <v>0</v>
      </c>
      <c r="R16506">
        <f t="shared" si="1034"/>
        <v>0</v>
      </c>
      <c r="S16506" s="3" t="str">
        <f t="shared" si="1035"/>
        <v/>
      </c>
      <c r="T16506" s="9" t="str">
        <f t="shared" si="1036"/>
        <v/>
      </c>
    </row>
    <row r="16507" spans="2:20" x14ac:dyDescent="0.3">
      <c r="B16507" t="s">
        <v>66</v>
      </c>
      <c r="C16507" t="s">
        <v>66</v>
      </c>
      <c r="I16507" s="10">
        <f t="shared" si="1033"/>
        <v>0</v>
      </c>
      <c r="R16507">
        <f t="shared" si="1034"/>
        <v>0</v>
      </c>
      <c r="S16507" s="3" t="str">
        <f t="shared" si="1035"/>
        <v/>
      </c>
      <c r="T16507" s="9" t="str">
        <f t="shared" si="1036"/>
        <v/>
      </c>
    </row>
    <row r="16508" spans="2:20" x14ac:dyDescent="0.3">
      <c r="B16508" t="s">
        <v>66</v>
      </c>
      <c r="C16508" t="s">
        <v>66</v>
      </c>
      <c r="I16508" s="10">
        <f t="shared" si="1033"/>
        <v>0</v>
      </c>
      <c r="R16508">
        <f t="shared" si="1034"/>
        <v>0</v>
      </c>
      <c r="S16508" s="3" t="str">
        <f t="shared" si="1035"/>
        <v/>
      </c>
      <c r="T16508" s="9" t="str">
        <f t="shared" si="1036"/>
        <v/>
      </c>
    </row>
    <row r="16509" spans="2:20" x14ac:dyDescent="0.3">
      <c r="B16509" t="s">
        <v>66</v>
      </c>
      <c r="C16509" t="s">
        <v>66</v>
      </c>
      <c r="I16509" s="10">
        <f t="shared" si="1033"/>
        <v>0</v>
      </c>
      <c r="R16509">
        <f t="shared" si="1034"/>
        <v>0</v>
      </c>
      <c r="S16509" s="3" t="str">
        <f t="shared" si="1035"/>
        <v/>
      </c>
      <c r="T16509" s="9" t="str">
        <f t="shared" si="1036"/>
        <v/>
      </c>
    </row>
    <row r="16510" spans="2:20" x14ac:dyDescent="0.3">
      <c r="B16510" t="s">
        <v>66</v>
      </c>
      <c r="C16510" t="s">
        <v>66</v>
      </c>
      <c r="I16510" s="10">
        <f t="shared" si="1033"/>
        <v>0</v>
      </c>
      <c r="R16510">
        <f t="shared" si="1034"/>
        <v>0</v>
      </c>
      <c r="S16510" s="3" t="str">
        <f t="shared" si="1035"/>
        <v/>
      </c>
      <c r="T16510" s="9" t="str">
        <f t="shared" si="1036"/>
        <v/>
      </c>
    </row>
    <row r="16511" spans="2:20" x14ac:dyDescent="0.3">
      <c r="B16511" t="s">
        <v>66</v>
      </c>
      <c r="C16511" t="s">
        <v>66</v>
      </c>
      <c r="I16511" s="10">
        <f t="shared" si="1033"/>
        <v>0</v>
      </c>
      <c r="R16511">
        <f t="shared" si="1034"/>
        <v>0</v>
      </c>
      <c r="S16511" s="3" t="str">
        <f t="shared" si="1035"/>
        <v/>
      </c>
      <c r="T16511" s="9" t="str">
        <f t="shared" si="1036"/>
        <v/>
      </c>
    </row>
    <row r="16512" spans="2:20" x14ac:dyDescent="0.3">
      <c r="B16512" t="s">
        <v>66</v>
      </c>
      <c r="C16512" t="s">
        <v>66</v>
      </c>
      <c r="I16512" s="10">
        <f t="shared" si="1033"/>
        <v>0</v>
      </c>
      <c r="R16512">
        <f t="shared" si="1034"/>
        <v>0</v>
      </c>
      <c r="S16512" s="3" t="str">
        <f t="shared" si="1035"/>
        <v/>
      </c>
      <c r="T16512" s="9" t="str">
        <f t="shared" si="1036"/>
        <v/>
      </c>
    </row>
    <row r="16513" spans="2:20" x14ac:dyDescent="0.3">
      <c r="B16513" t="s">
        <v>66</v>
      </c>
      <c r="C16513" t="s">
        <v>66</v>
      </c>
      <c r="I16513" s="10">
        <f t="shared" si="1033"/>
        <v>0</v>
      </c>
      <c r="R16513">
        <f t="shared" si="1034"/>
        <v>0</v>
      </c>
      <c r="S16513" s="3" t="str">
        <f t="shared" si="1035"/>
        <v/>
      </c>
      <c r="T16513" s="9" t="str">
        <f t="shared" si="1036"/>
        <v/>
      </c>
    </row>
    <row r="16514" spans="2:20" x14ac:dyDescent="0.3">
      <c r="B16514" t="s">
        <v>66</v>
      </c>
      <c r="C16514" t="s">
        <v>66</v>
      </c>
      <c r="I16514" s="10">
        <f t="shared" si="1033"/>
        <v>0</v>
      </c>
      <c r="R16514">
        <f t="shared" si="1034"/>
        <v>0</v>
      </c>
      <c r="S16514" s="3" t="str">
        <f t="shared" si="1035"/>
        <v/>
      </c>
      <c r="T16514" s="9" t="str">
        <f t="shared" si="1036"/>
        <v/>
      </c>
    </row>
    <row r="16515" spans="2:20" x14ac:dyDescent="0.3">
      <c r="B16515" t="s">
        <v>66</v>
      </c>
      <c r="C16515" t="s">
        <v>66</v>
      </c>
      <c r="I16515" s="10">
        <f t="shared" ref="I16515:I16578" si="1037">H16515*0.5</f>
        <v>0</v>
      </c>
      <c r="R16515">
        <f t="shared" ref="R16515:R16578" si="1038">SUM(I16515:Q16515)</f>
        <v>0</v>
      </c>
      <c r="S16515" s="3" t="str">
        <f t="shared" ref="S16515:S16578" si="1039">IFERROR(IF(R16515&lt;=H16515,R16515/H16515*100,100),"")</f>
        <v/>
      </c>
      <c r="T16515" s="9" t="str">
        <f t="shared" ref="T16515:T16578" si="1040">IFERROR(G16515*S16515/100,"")</f>
        <v/>
      </c>
    </row>
    <row r="16516" spans="2:20" x14ac:dyDescent="0.3">
      <c r="B16516" t="s">
        <v>66</v>
      </c>
      <c r="C16516" t="s">
        <v>66</v>
      </c>
      <c r="I16516" s="10">
        <f t="shared" si="1037"/>
        <v>0</v>
      </c>
      <c r="R16516">
        <f t="shared" si="1038"/>
        <v>0</v>
      </c>
      <c r="S16516" s="3" t="str">
        <f t="shared" si="1039"/>
        <v/>
      </c>
      <c r="T16516" s="9" t="str">
        <f t="shared" si="1040"/>
        <v/>
      </c>
    </row>
    <row r="16517" spans="2:20" x14ac:dyDescent="0.3">
      <c r="B16517" t="s">
        <v>66</v>
      </c>
      <c r="C16517" t="s">
        <v>66</v>
      </c>
      <c r="I16517" s="10">
        <f t="shared" si="1037"/>
        <v>0</v>
      </c>
      <c r="R16517">
        <f t="shared" si="1038"/>
        <v>0</v>
      </c>
      <c r="S16517" s="3" t="str">
        <f t="shared" si="1039"/>
        <v/>
      </c>
      <c r="T16517" s="9" t="str">
        <f t="shared" si="1040"/>
        <v/>
      </c>
    </row>
    <row r="16518" spans="2:20" x14ac:dyDescent="0.3">
      <c r="B16518" t="s">
        <v>66</v>
      </c>
      <c r="C16518" t="s">
        <v>66</v>
      </c>
      <c r="I16518" s="10">
        <f t="shared" si="1037"/>
        <v>0</v>
      </c>
      <c r="R16518">
        <f t="shared" si="1038"/>
        <v>0</v>
      </c>
      <c r="S16518" s="3" t="str">
        <f t="shared" si="1039"/>
        <v/>
      </c>
      <c r="T16518" s="9" t="str">
        <f t="shared" si="1040"/>
        <v/>
      </c>
    </row>
    <row r="16519" spans="2:20" x14ac:dyDescent="0.3">
      <c r="B16519" t="s">
        <v>66</v>
      </c>
      <c r="C16519" t="s">
        <v>66</v>
      </c>
      <c r="I16519" s="10">
        <f t="shared" si="1037"/>
        <v>0</v>
      </c>
      <c r="R16519">
        <f t="shared" si="1038"/>
        <v>0</v>
      </c>
      <c r="S16519" s="3" t="str">
        <f t="shared" si="1039"/>
        <v/>
      </c>
      <c r="T16519" s="9" t="str">
        <f t="shared" si="1040"/>
        <v/>
      </c>
    </row>
    <row r="16520" spans="2:20" x14ac:dyDescent="0.3">
      <c r="B16520" t="s">
        <v>66</v>
      </c>
      <c r="C16520" t="s">
        <v>66</v>
      </c>
      <c r="I16520" s="10">
        <f t="shared" si="1037"/>
        <v>0</v>
      </c>
      <c r="R16520">
        <f t="shared" si="1038"/>
        <v>0</v>
      </c>
      <c r="S16520" s="3" t="str">
        <f t="shared" si="1039"/>
        <v/>
      </c>
      <c r="T16520" s="9" t="str">
        <f t="shared" si="1040"/>
        <v/>
      </c>
    </row>
    <row r="16521" spans="2:20" x14ac:dyDescent="0.3">
      <c r="B16521" t="s">
        <v>66</v>
      </c>
      <c r="C16521" t="s">
        <v>66</v>
      </c>
      <c r="I16521" s="10">
        <f t="shared" si="1037"/>
        <v>0</v>
      </c>
      <c r="R16521">
        <f t="shared" si="1038"/>
        <v>0</v>
      </c>
      <c r="S16521" s="3" t="str">
        <f t="shared" si="1039"/>
        <v/>
      </c>
      <c r="T16521" s="9" t="str">
        <f t="shared" si="1040"/>
        <v/>
      </c>
    </row>
    <row r="16522" spans="2:20" x14ac:dyDescent="0.3">
      <c r="B16522" t="s">
        <v>66</v>
      </c>
      <c r="C16522" t="s">
        <v>66</v>
      </c>
      <c r="I16522" s="10">
        <f t="shared" si="1037"/>
        <v>0</v>
      </c>
      <c r="R16522">
        <f t="shared" si="1038"/>
        <v>0</v>
      </c>
      <c r="S16522" s="3" t="str">
        <f t="shared" si="1039"/>
        <v/>
      </c>
      <c r="T16522" s="9" t="str">
        <f t="shared" si="1040"/>
        <v/>
      </c>
    </row>
    <row r="16523" spans="2:20" x14ac:dyDescent="0.3">
      <c r="B16523" t="s">
        <v>66</v>
      </c>
      <c r="C16523" t="s">
        <v>66</v>
      </c>
      <c r="I16523" s="10">
        <f t="shared" si="1037"/>
        <v>0</v>
      </c>
      <c r="R16523">
        <f t="shared" si="1038"/>
        <v>0</v>
      </c>
      <c r="S16523" s="3" t="str">
        <f t="shared" si="1039"/>
        <v/>
      </c>
      <c r="T16523" s="9" t="str">
        <f t="shared" si="1040"/>
        <v/>
      </c>
    </row>
    <row r="16524" spans="2:20" x14ac:dyDescent="0.3">
      <c r="B16524" t="s">
        <v>66</v>
      </c>
      <c r="C16524" t="s">
        <v>66</v>
      </c>
      <c r="I16524" s="10">
        <f t="shared" si="1037"/>
        <v>0</v>
      </c>
      <c r="R16524">
        <f t="shared" si="1038"/>
        <v>0</v>
      </c>
      <c r="S16524" s="3" t="str">
        <f t="shared" si="1039"/>
        <v/>
      </c>
      <c r="T16524" s="9" t="str">
        <f t="shared" si="1040"/>
        <v/>
      </c>
    </row>
    <row r="16525" spans="2:20" x14ac:dyDescent="0.3">
      <c r="B16525" t="s">
        <v>66</v>
      </c>
      <c r="C16525" t="s">
        <v>66</v>
      </c>
      <c r="I16525" s="10">
        <f t="shared" si="1037"/>
        <v>0</v>
      </c>
      <c r="R16525">
        <f t="shared" si="1038"/>
        <v>0</v>
      </c>
      <c r="S16525" s="3" t="str">
        <f t="shared" si="1039"/>
        <v/>
      </c>
      <c r="T16525" s="9" t="str">
        <f t="shared" si="1040"/>
        <v/>
      </c>
    </row>
    <row r="16526" spans="2:20" x14ac:dyDescent="0.3">
      <c r="B16526" t="s">
        <v>66</v>
      </c>
      <c r="C16526" t="s">
        <v>66</v>
      </c>
      <c r="I16526" s="10">
        <f t="shared" si="1037"/>
        <v>0</v>
      </c>
      <c r="R16526">
        <f t="shared" si="1038"/>
        <v>0</v>
      </c>
      <c r="S16526" s="3" t="str">
        <f t="shared" si="1039"/>
        <v/>
      </c>
      <c r="T16526" s="9" t="str">
        <f t="shared" si="1040"/>
        <v/>
      </c>
    </row>
    <row r="16527" spans="2:20" x14ac:dyDescent="0.3">
      <c r="B16527" t="s">
        <v>66</v>
      </c>
      <c r="C16527" t="s">
        <v>66</v>
      </c>
      <c r="I16527" s="10">
        <f t="shared" si="1037"/>
        <v>0</v>
      </c>
      <c r="R16527">
        <f t="shared" si="1038"/>
        <v>0</v>
      </c>
      <c r="S16527" s="3" t="str">
        <f t="shared" si="1039"/>
        <v/>
      </c>
      <c r="T16527" s="9" t="str">
        <f t="shared" si="1040"/>
        <v/>
      </c>
    </row>
    <row r="16528" spans="2:20" x14ac:dyDescent="0.3">
      <c r="B16528" t="s">
        <v>66</v>
      </c>
      <c r="C16528" t="s">
        <v>66</v>
      </c>
      <c r="I16528" s="10">
        <f t="shared" si="1037"/>
        <v>0</v>
      </c>
      <c r="R16528">
        <f t="shared" si="1038"/>
        <v>0</v>
      </c>
      <c r="S16528" s="3" t="str">
        <f t="shared" si="1039"/>
        <v/>
      </c>
      <c r="T16528" s="9" t="str">
        <f t="shared" si="1040"/>
        <v/>
      </c>
    </row>
    <row r="16529" spans="2:20" x14ac:dyDescent="0.3">
      <c r="B16529" t="s">
        <v>66</v>
      </c>
      <c r="C16529" t="s">
        <v>66</v>
      </c>
      <c r="I16529" s="10">
        <f t="shared" si="1037"/>
        <v>0</v>
      </c>
      <c r="R16529">
        <f t="shared" si="1038"/>
        <v>0</v>
      </c>
      <c r="S16529" s="3" t="str">
        <f t="shared" si="1039"/>
        <v/>
      </c>
      <c r="T16529" s="9" t="str">
        <f t="shared" si="1040"/>
        <v/>
      </c>
    </row>
    <row r="16530" spans="2:20" x14ac:dyDescent="0.3">
      <c r="B16530" t="s">
        <v>66</v>
      </c>
      <c r="C16530" t="s">
        <v>66</v>
      </c>
      <c r="I16530" s="10">
        <f t="shared" si="1037"/>
        <v>0</v>
      </c>
      <c r="R16530">
        <f t="shared" si="1038"/>
        <v>0</v>
      </c>
      <c r="S16530" s="3" t="str">
        <f t="shared" si="1039"/>
        <v/>
      </c>
      <c r="T16530" s="9" t="str">
        <f t="shared" si="1040"/>
        <v/>
      </c>
    </row>
    <row r="16531" spans="2:20" x14ac:dyDescent="0.3">
      <c r="B16531" t="s">
        <v>66</v>
      </c>
      <c r="C16531" t="s">
        <v>66</v>
      </c>
      <c r="I16531" s="10">
        <f t="shared" si="1037"/>
        <v>0</v>
      </c>
      <c r="R16531">
        <f t="shared" si="1038"/>
        <v>0</v>
      </c>
      <c r="S16531" s="3" t="str">
        <f t="shared" si="1039"/>
        <v/>
      </c>
      <c r="T16531" s="9" t="str">
        <f t="shared" si="1040"/>
        <v/>
      </c>
    </row>
    <row r="16532" spans="2:20" x14ac:dyDescent="0.3">
      <c r="B16532" t="s">
        <v>66</v>
      </c>
      <c r="C16532" t="s">
        <v>66</v>
      </c>
      <c r="I16532" s="10">
        <f t="shared" si="1037"/>
        <v>0</v>
      </c>
      <c r="R16532">
        <f t="shared" si="1038"/>
        <v>0</v>
      </c>
      <c r="S16532" s="3" t="str">
        <f t="shared" si="1039"/>
        <v/>
      </c>
      <c r="T16532" s="9" t="str">
        <f t="shared" si="1040"/>
        <v/>
      </c>
    </row>
    <row r="16533" spans="2:20" x14ac:dyDescent="0.3">
      <c r="B16533" t="s">
        <v>66</v>
      </c>
      <c r="C16533" t="s">
        <v>66</v>
      </c>
      <c r="I16533" s="10">
        <f t="shared" si="1037"/>
        <v>0</v>
      </c>
      <c r="R16533">
        <f t="shared" si="1038"/>
        <v>0</v>
      </c>
      <c r="S16533" s="3" t="str">
        <f t="shared" si="1039"/>
        <v/>
      </c>
      <c r="T16533" s="9" t="str">
        <f t="shared" si="1040"/>
        <v/>
      </c>
    </row>
    <row r="16534" spans="2:20" x14ac:dyDescent="0.3">
      <c r="B16534" t="s">
        <v>66</v>
      </c>
      <c r="C16534" t="s">
        <v>66</v>
      </c>
      <c r="I16534" s="10">
        <f t="shared" si="1037"/>
        <v>0</v>
      </c>
      <c r="R16534">
        <f t="shared" si="1038"/>
        <v>0</v>
      </c>
      <c r="S16534" s="3" t="str">
        <f t="shared" si="1039"/>
        <v/>
      </c>
      <c r="T16534" s="9" t="str">
        <f t="shared" si="1040"/>
        <v/>
      </c>
    </row>
    <row r="16535" spans="2:20" x14ac:dyDescent="0.3">
      <c r="B16535" t="s">
        <v>66</v>
      </c>
      <c r="C16535" t="s">
        <v>66</v>
      </c>
      <c r="I16535" s="10">
        <f t="shared" si="1037"/>
        <v>0</v>
      </c>
      <c r="R16535">
        <f t="shared" si="1038"/>
        <v>0</v>
      </c>
      <c r="S16535" s="3" t="str">
        <f t="shared" si="1039"/>
        <v/>
      </c>
      <c r="T16535" s="9" t="str">
        <f t="shared" si="1040"/>
        <v/>
      </c>
    </row>
    <row r="16536" spans="2:20" x14ac:dyDescent="0.3">
      <c r="B16536" t="s">
        <v>66</v>
      </c>
      <c r="C16536" t="s">
        <v>66</v>
      </c>
      <c r="I16536" s="10">
        <f t="shared" si="1037"/>
        <v>0</v>
      </c>
      <c r="R16536">
        <f t="shared" si="1038"/>
        <v>0</v>
      </c>
      <c r="S16536" s="3" t="str">
        <f t="shared" si="1039"/>
        <v/>
      </c>
      <c r="T16536" s="9" t="str">
        <f t="shared" si="1040"/>
        <v/>
      </c>
    </row>
    <row r="16537" spans="2:20" x14ac:dyDescent="0.3">
      <c r="B16537" t="s">
        <v>66</v>
      </c>
      <c r="C16537" t="s">
        <v>66</v>
      </c>
      <c r="I16537" s="10">
        <f t="shared" si="1037"/>
        <v>0</v>
      </c>
      <c r="R16537">
        <f t="shared" si="1038"/>
        <v>0</v>
      </c>
      <c r="S16537" s="3" t="str">
        <f t="shared" si="1039"/>
        <v/>
      </c>
      <c r="T16537" s="9" t="str">
        <f t="shared" si="1040"/>
        <v/>
      </c>
    </row>
    <row r="16538" spans="2:20" x14ac:dyDescent="0.3">
      <c r="B16538" t="s">
        <v>66</v>
      </c>
      <c r="C16538" t="s">
        <v>66</v>
      </c>
      <c r="I16538" s="10">
        <f t="shared" si="1037"/>
        <v>0</v>
      </c>
      <c r="R16538">
        <f t="shared" si="1038"/>
        <v>0</v>
      </c>
      <c r="S16538" s="3" t="str">
        <f t="shared" si="1039"/>
        <v/>
      </c>
      <c r="T16538" s="9" t="str">
        <f t="shared" si="1040"/>
        <v/>
      </c>
    </row>
    <row r="16539" spans="2:20" x14ac:dyDescent="0.3">
      <c r="B16539" t="s">
        <v>66</v>
      </c>
      <c r="C16539" t="s">
        <v>66</v>
      </c>
      <c r="I16539" s="10">
        <f t="shared" si="1037"/>
        <v>0</v>
      </c>
      <c r="R16539">
        <f t="shared" si="1038"/>
        <v>0</v>
      </c>
      <c r="S16539" s="3" t="str">
        <f t="shared" si="1039"/>
        <v/>
      </c>
      <c r="T16539" s="9" t="str">
        <f t="shared" si="1040"/>
        <v/>
      </c>
    </row>
    <row r="16540" spans="2:20" x14ac:dyDescent="0.3">
      <c r="B16540" t="s">
        <v>66</v>
      </c>
      <c r="C16540" t="s">
        <v>66</v>
      </c>
      <c r="I16540" s="10">
        <f t="shared" si="1037"/>
        <v>0</v>
      </c>
      <c r="R16540">
        <f t="shared" si="1038"/>
        <v>0</v>
      </c>
      <c r="S16540" s="3" t="str">
        <f t="shared" si="1039"/>
        <v/>
      </c>
      <c r="T16540" s="9" t="str">
        <f t="shared" si="1040"/>
        <v/>
      </c>
    </row>
    <row r="16541" spans="2:20" x14ac:dyDescent="0.3">
      <c r="B16541" t="s">
        <v>66</v>
      </c>
      <c r="C16541" t="s">
        <v>66</v>
      </c>
      <c r="I16541" s="10">
        <f t="shared" si="1037"/>
        <v>0</v>
      </c>
      <c r="R16541">
        <f t="shared" si="1038"/>
        <v>0</v>
      </c>
      <c r="S16541" s="3" t="str">
        <f t="shared" si="1039"/>
        <v/>
      </c>
      <c r="T16541" s="9" t="str">
        <f t="shared" si="1040"/>
        <v/>
      </c>
    </row>
    <row r="16542" spans="2:20" x14ac:dyDescent="0.3">
      <c r="B16542" t="s">
        <v>66</v>
      </c>
      <c r="C16542" t="s">
        <v>66</v>
      </c>
      <c r="I16542" s="10">
        <f t="shared" si="1037"/>
        <v>0</v>
      </c>
      <c r="R16542">
        <f t="shared" si="1038"/>
        <v>0</v>
      </c>
      <c r="S16542" s="3" t="str">
        <f t="shared" si="1039"/>
        <v/>
      </c>
      <c r="T16542" s="9" t="str">
        <f t="shared" si="1040"/>
        <v/>
      </c>
    </row>
    <row r="16543" spans="2:20" x14ac:dyDescent="0.3">
      <c r="B16543" t="s">
        <v>66</v>
      </c>
      <c r="C16543" t="s">
        <v>66</v>
      </c>
      <c r="I16543" s="10">
        <f t="shared" si="1037"/>
        <v>0</v>
      </c>
      <c r="R16543">
        <f t="shared" si="1038"/>
        <v>0</v>
      </c>
      <c r="S16543" s="3" t="str">
        <f t="shared" si="1039"/>
        <v/>
      </c>
      <c r="T16543" s="9" t="str">
        <f t="shared" si="1040"/>
        <v/>
      </c>
    </row>
    <row r="16544" spans="2:20" x14ac:dyDescent="0.3">
      <c r="B16544" t="s">
        <v>66</v>
      </c>
      <c r="C16544" t="s">
        <v>66</v>
      </c>
      <c r="I16544" s="10">
        <f t="shared" si="1037"/>
        <v>0</v>
      </c>
      <c r="R16544">
        <f t="shared" si="1038"/>
        <v>0</v>
      </c>
      <c r="S16544" s="3" t="str">
        <f t="shared" si="1039"/>
        <v/>
      </c>
      <c r="T16544" s="9" t="str">
        <f t="shared" si="1040"/>
        <v/>
      </c>
    </row>
    <row r="16545" spans="2:20" x14ac:dyDescent="0.3">
      <c r="B16545" t="s">
        <v>66</v>
      </c>
      <c r="C16545" t="s">
        <v>66</v>
      </c>
      <c r="I16545" s="10">
        <f t="shared" si="1037"/>
        <v>0</v>
      </c>
      <c r="R16545">
        <f t="shared" si="1038"/>
        <v>0</v>
      </c>
      <c r="S16545" s="3" t="str">
        <f t="shared" si="1039"/>
        <v/>
      </c>
      <c r="T16545" s="9" t="str">
        <f t="shared" si="1040"/>
        <v/>
      </c>
    </row>
    <row r="16546" spans="2:20" x14ac:dyDescent="0.3">
      <c r="B16546" t="s">
        <v>66</v>
      </c>
      <c r="C16546" t="s">
        <v>66</v>
      </c>
      <c r="I16546" s="10">
        <f t="shared" si="1037"/>
        <v>0</v>
      </c>
      <c r="R16546">
        <f t="shared" si="1038"/>
        <v>0</v>
      </c>
      <c r="S16546" s="3" t="str">
        <f t="shared" si="1039"/>
        <v/>
      </c>
      <c r="T16546" s="9" t="str">
        <f t="shared" si="1040"/>
        <v/>
      </c>
    </row>
    <row r="16547" spans="2:20" x14ac:dyDescent="0.3">
      <c r="B16547" t="s">
        <v>66</v>
      </c>
      <c r="C16547" t="s">
        <v>66</v>
      </c>
      <c r="I16547" s="10">
        <f t="shared" si="1037"/>
        <v>0</v>
      </c>
      <c r="R16547">
        <f t="shared" si="1038"/>
        <v>0</v>
      </c>
      <c r="S16547" s="3" t="str">
        <f t="shared" si="1039"/>
        <v/>
      </c>
      <c r="T16547" s="9" t="str">
        <f t="shared" si="1040"/>
        <v/>
      </c>
    </row>
    <row r="16548" spans="2:20" x14ac:dyDescent="0.3">
      <c r="B16548" t="s">
        <v>66</v>
      </c>
      <c r="C16548" t="s">
        <v>66</v>
      </c>
      <c r="I16548" s="10">
        <f t="shared" si="1037"/>
        <v>0</v>
      </c>
      <c r="R16548">
        <f t="shared" si="1038"/>
        <v>0</v>
      </c>
      <c r="S16548" s="3" t="str">
        <f t="shared" si="1039"/>
        <v/>
      </c>
      <c r="T16548" s="9" t="str">
        <f t="shared" si="1040"/>
        <v/>
      </c>
    </row>
    <row r="16549" spans="2:20" x14ac:dyDescent="0.3">
      <c r="B16549" t="s">
        <v>66</v>
      </c>
      <c r="C16549" t="s">
        <v>66</v>
      </c>
      <c r="I16549" s="10">
        <f t="shared" si="1037"/>
        <v>0</v>
      </c>
      <c r="R16549">
        <f t="shared" si="1038"/>
        <v>0</v>
      </c>
      <c r="S16549" s="3" t="str">
        <f t="shared" si="1039"/>
        <v/>
      </c>
      <c r="T16549" s="9" t="str">
        <f t="shared" si="1040"/>
        <v/>
      </c>
    </row>
    <row r="16550" spans="2:20" x14ac:dyDescent="0.3">
      <c r="B16550" t="s">
        <v>66</v>
      </c>
      <c r="C16550" t="s">
        <v>66</v>
      </c>
      <c r="I16550" s="10">
        <f t="shared" si="1037"/>
        <v>0</v>
      </c>
      <c r="R16550">
        <f t="shared" si="1038"/>
        <v>0</v>
      </c>
      <c r="S16550" s="3" t="str">
        <f t="shared" si="1039"/>
        <v/>
      </c>
      <c r="T16550" s="9" t="str">
        <f t="shared" si="1040"/>
        <v/>
      </c>
    </row>
    <row r="16551" spans="2:20" x14ac:dyDescent="0.3">
      <c r="B16551" t="s">
        <v>66</v>
      </c>
      <c r="C16551" t="s">
        <v>66</v>
      </c>
      <c r="I16551" s="10">
        <f t="shared" si="1037"/>
        <v>0</v>
      </c>
      <c r="R16551">
        <f t="shared" si="1038"/>
        <v>0</v>
      </c>
      <c r="S16551" s="3" t="str">
        <f t="shared" si="1039"/>
        <v/>
      </c>
      <c r="T16551" s="9" t="str">
        <f t="shared" si="1040"/>
        <v/>
      </c>
    </row>
    <row r="16552" spans="2:20" x14ac:dyDescent="0.3">
      <c r="B16552" t="s">
        <v>66</v>
      </c>
      <c r="C16552" t="s">
        <v>66</v>
      </c>
      <c r="I16552" s="10">
        <f t="shared" si="1037"/>
        <v>0</v>
      </c>
      <c r="R16552">
        <f t="shared" si="1038"/>
        <v>0</v>
      </c>
      <c r="S16552" s="3" t="str">
        <f t="shared" si="1039"/>
        <v/>
      </c>
      <c r="T16552" s="9" t="str">
        <f t="shared" si="1040"/>
        <v/>
      </c>
    </row>
    <row r="16553" spans="2:20" x14ac:dyDescent="0.3">
      <c r="B16553" t="s">
        <v>66</v>
      </c>
      <c r="C16553" t="s">
        <v>66</v>
      </c>
      <c r="I16553" s="10">
        <f t="shared" si="1037"/>
        <v>0</v>
      </c>
      <c r="R16553">
        <f t="shared" si="1038"/>
        <v>0</v>
      </c>
      <c r="S16553" s="3" t="str">
        <f t="shared" si="1039"/>
        <v/>
      </c>
      <c r="T16553" s="9" t="str">
        <f t="shared" si="1040"/>
        <v/>
      </c>
    </row>
    <row r="16554" spans="2:20" x14ac:dyDescent="0.3">
      <c r="B16554" t="s">
        <v>66</v>
      </c>
      <c r="C16554" t="s">
        <v>66</v>
      </c>
      <c r="I16554" s="10">
        <f t="shared" si="1037"/>
        <v>0</v>
      </c>
      <c r="R16554">
        <f t="shared" si="1038"/>
        <v>0</v>
      </c>
      <c r="S16554" s="3" t="str">
        <f t="shared" si="1039"/>
        <v/>
      </c>
      <c r="T16554" s="9" t="str">
        <f t="shared" si="1040"/>
        <v/>
      </c>
    </row>
    <row r="16555" spans="2:20" x14ac:dyDescent="0.3">
      <c r="B16555" t="s">
        <v>66</v>
      </c>
      <c r="C16555" t="s">
        <v>66</v>
      </c>
      <c r="I16555" s="10">
        <f t="shared" si="1037"/>
        <v>0</v>
      </c>
      <c r="R16555">
        <f t="shared" si="1038"/>
        <v>0</v>
      </c>
      <c r="S16555" s="3" t="str">
        <f t="shared" si="1039"/>
        <v/>
      </c>
      <c r="T16555" s="9" t="str">
        <f t="shared" si="1040"/>
        <v/>
      </c>
    </row>
    <row r="16556" spans="2:20" x14ac:dyDescent="0.3">
      <c r="B16556" t="s">
        <v>66</v>
      </c>
      <c r="C16556" t="s">
        <v>66</v>
      </c>
      <c r="I16556" s="10">
        <f t="shared" si="1037"/>
        <v>0</v>
      </c>
      <c r="R16556">
        <f t="shared" si="1038"/>
        <v>0</v>
      </c>
      <c r="S16556" s="3" t="str">
        <f t="shared" si="1039"/>
        <v/>
      </c>
      <c r="T16556" s="9" t="str">
        <f t="shared" si="1040"/>
        <v/>
      </c>
    </row>
    <row r="16557" spans="2:20" x14ac:dyDescent="0.3">
      <c r="B16557" t="s">
        <v>66</v>
      </c>
      <c r="C16557" t="s">
        <v>66</v>
      </c>
      <c r="I16557" s="10">
        <f t="shared" si="1037"/>
        <v>0</v>
      </c>
      <c r="R16557">
        <f t="shared" si="1038"/>
        <v>0</v>
      </c>
      <c r="S16557" s="3" t="str">
        <f t="shared" si="1039"/>
        <v/>
      </c>
      <c r="T16557" s="9" t="str">
        <f t="shared" si="1040"/>
        <v/>
      </c>
    </row>
    <row r="16558" spans="2:20" x14ac:dyDescent="0.3">
      <c r="B16558" t="s">
        <v>66</v>
      </c>
      <c r="C16558" t="s">
        <v>66</v>
      </c>
      <c r="I16558" s="10">
        <f t="shared" si="1037"/>
        <v>0</v>
      </c>
      <c r="R16558">
        <f t="shared" si="1038"/>
        <v>0</v>
      </c>
      <c r="S16558" s="3" t="str">
        <f t="shared" si="1039"/>
        <v/>
      </c>
      <c r="T16558" s="9" t="str">
        <f t="shared" si="1040"/>
        <v/>
      </c>
    </row>
    <row r="16559" spans="2:20" x14ac:dyDescent="0.3">
      <c r="B16559" t="s">
        <v>66</v>
      </c>
      <c r="C16559" t="s">
        <v>66</v>
      </c>
      <c r="I16559" s="10">
        <f t="shared" si="1037"/>
        <v>0</v>
      </c>
      <c r="R16559">
        <f t="shared" si="1038"/>
        <v>0</v>
      </c>
      <c r="S16559" s="3" t="str">
        <f t="shared" si="1039"/>
        <v/>
      </c>
      <c r="T16559" s="9" t="str">
        <f t="shared" si="1040"/>
        <v/>
      </c>
    </row>
    <row r="16560" spans="2:20" x14ac:dyDescent="0.3">
      <c r="B16560" t="s">
        <v>66</v>
      </c>
      <c r="C16560" t="s">
        <v>66</v>
      </c>
      <c r="I16560" s="10">
        <f t="shared" si="1037"/>
        <v>0</v>
      </c>
      <c r="R16560">
        <f t="shared" si="1038"/>
        <v>0</v>
      </c>
      <c r="S16560" s="3" t="str">
        <f t="shared" si="1039"/>
        <v/>
      </c>
      <c r="T16560" s="9" t="str">
        <f t="shared" si="1040"/>
        <v/>
      </c>
    </row>
    <row r="16561" spans="2:20" x14ac:dyDescent="0.3">
      <c r="B16561" t="s">
        <v>66</v>
      </c>
      <c r="C16561" t="s">
        <v>66</v>
      </c>
      <c r="I16561" s="10">
        <f t="shared" si="1037"/>
        <v>0</v>
      </c>
      <c r="R16561">
        <f t="shared" si="1038"/>
        <v>0</v>
      </c>
      <c r="S16561" s="3" t="str">
        <f t="shared" si="1039"/>
        <v/>
      </c>
      <c r="T16561" s="9" t="str">
        <f t="shared" si="1040"/>
        <v/>
      </c>
    </row>
    <row r="16562" spans="2:20" x14ac:dyDescent="0.3">
      <c r="B16562" t="s">
        <v>66</v>
      </c>
      <c r="C16562" t="s">
        <v>66</v>
      </c>
      <c r="I16562" s="10">
        <f t="shared" si="1037"/>
        <v>0</v>
      </c>
      <c r="R16562">
        <f t="shared" si="1038"/>
        <v>0</v>
      </c>
      <c r="S16562" s="3" t="str">
        <f t="shared" si="1039"/>
        <v/>
      </c>
      <c r="T16562" s="9" t="str">
        <f t="shared" si="1040"/>
        <v/>
      </c>
    </row>
    <row r="16563" spans="2:20" x14ac:dyDescent="0.3">
      <c r="B16563" t="s">
        <v>66</v>
      </c>
      <c r="C16563" t="s">
        <v>66</v>
      </c>
      <c r="I16563" s="10">
        <f t="shared" si="1037"/>
        <v>0</v>
      </c>
      <c r="R16563">
        <f t="shared" si="1038"/>
        <v>0</v>
      </c>
      <c r="S16563" s="3" t="str">
        <f t="shared" si="1039"/>
        <v/>
      </c>
      <c r="T16563" s="9" t="str">
        <f t="shared" si="1040"/>
        <v/>
      </c>
    </row>
    <row r="16564" spans="2:20" x14ac:dyDescent="0.3">
      <c r="B16564" t="s">
        <v>66</v>
      </c>
      <c r="C16564" t="s">
        <v>66</v>
      </c>
      <c r="I16564" s="10">
        <f t="shared" si="1037"/>
        <v>0</v>
      </c>
      <c r="R16564">
        <f t="shared" si="1038"/>
        <v>0</v>
      </c>
      <c r="S16564" s="3" t="str">
        <f t="shared" si="1039"/>
        <v/>
      </c>
      <c r="T16564" s="9" t="str">
        <f t="shared" si="1040"/>
        <v/>
      </c>
    </row>
    <row r="16565" spans="2:20" x14ac:dyDescent="0.3">
      <c r="B16565" t="s">
        <v>66</v>
      </c>
      <c r="C16565" t="s">
        <v>66</v>
      </c>
      <c r="I16565" s="10">
        <f t="shared" si="1037"/>
        <v>0</v>
      </c>
      <c r="R16565">
        <f t="shared" si="1038"/>
        <v>0</v>
      </c>
      <c r="S16565" s="3" t="str">
        <f t="shared" si="1039"/>
        <v/>
      </c>
      <c r="T16565" s="9" t="str">
        <f t="shared" si="1040"/>
        <v/>
      </c>
    </row>
    <row r="16566" spans="2:20" x14ac:dyDescent="0.3">
      <c r="B16566" t="s">
        <v>66</v>
      </c>
      <c r="C16566" t="s">
        <v>66</v>
      </c>
      <c r="I16566" s="10">
        <f t="shared" si="1037"/>
        <v>0</v>
      </c>
      <c r="R16566">
        <f t="shared" si="1038"/>
        <v>0</v>
      </c>
      <c r="S16566" s="3" t="str">
        <f t="shared" si="1039"/>
        <v/>
      </c>
      <c r="T16566" s="9" t="str">
        <f t="shared" si="1040"/>
        <v/>
      </c>
    </row>
    <row r="16567" spans="2:20" x14ac:dyDescent="0.3">
      <c r="B16567" t="s">
        <v>66</v>
      </c>
      <c r="C16567" t="s">
        <v>66</v>
      </c>
      <c r="I16567" s="10">
        <f t="shared" si="1037"/>
        <v>0</v>
      </c>
      <c r="R16567">
        <f t="shared" si="1038"/>
        <v>0</v>
      </c>
      <c r="S16567" s="3" t="str">
        <f t="shared" si="1039"/>
        <v/>
      </c>
      <c r="T16567" s="9" t="str">
        <f t="shared" si="1040"/>
        <v/>
      </c>
    </row>
    <row r="16568" spans="2:20" x14ac:dyDescent="0.3">
      <c r="B16568" t="s">
        <v>66</v>
      </c>
      <c r="C16568" t="s">
        <v>66</v>
      </c>
      <c r="I16568" s="10">
        <f t="shared" si="1037"/>
        <v>0</v>
      </c>
      <c r="R16568">
        <f t="shared" si="1038"/>
        <v>0</v>
      </c>
      <c r="S16568" s="3" t="str">
        <f t="shared" si="1039"/>
        <v/>
      </c>
      <c r="T16568" s="9" t="str">
        <f t="shared" si="1040"/>
        <v/>
      </c>
    </row>
    <row r="16569" spans="2:20" x14ac:dyDescent="0.3">
      <c r="B16569" t="s">
        <v>66</v>
      </c>
      <c r="C16569" t="s">
        <v>66</v>
      </c>
      <c r="I16569" s="10">
        <f t="shared" si="1037"/>
        <v>0</v>
      </c>
      <c r="R16569">
        <f t="shared" si="1038"/>
        <v>0</v>
      </c>
      <c r="S16569" s="3" t="str">
        <f t="shared" si="1039"/>
        <v/>
      </c>
      <c r="T16569" s="9" t="str">
        <f t="shared" si="1040"/>
        <v/>
      </c>
    </row>
    <row r="16570" spans="2:20" x14ac:dyDescent="0.3">
      <c r="B16570" t="s">
        <v>66</v>
      </c>
      <c r="C16570" t="s">
        <v>66</v>
      </c>
      <c r="I16570" s="10">
        <f t="shared" si="1037"/>
        <v>0</v>
      </c>
      <c r="R16570">
        <f t="shared" si="1038"/>
        <v>0</v>
      </c>
      <c r="S16570" s="3" t="str">
        <f t="shared" si="1039"/>
        <v/>
      </c>
      <c r="T16570" s="9" t="str">
        <f t="shared" si="1040"/>
        <v/>
      </c>
    </row>
    <row r="16571" spans="2:20" x14ac:dyDescent="0.3">
      <c r="B16571" t="s">
        <v>66</v>
      </c>
      <c r="C16571" t="s">
        <v>66</v>
      </c>
      <c r="I16571" s="10">
        <f t="shared" si="1037"/>
        <v>0</v>
      </c>
      <c r="R16571">
        <f t="shared" si="1038"/>
        <v>0</v>
      </c>
      <c r="S16571" s="3" t="str">
        <f t="shared" si="1039"/>
        <v/>
      </c>
      <c r="T16571" s="9" t="str">
        <f t="shared" si="1040"/>
        <v/>
      </c>
    </row>
    <row r="16572" spans="2:20" x14ac:dyDescent="0.3">
      <c r="B16572" t="s">
        <v>66</v>
      </c>
      <c r="C16572" t="s">
        <v>66</v>
      </c>
      <c r="I16572" s="10">
        <f t="shared" si="1037"/>
        <v>0</v>
      </c>
      <c r="R16572">
        <f t="shared" si="1038"/>
        <v>0</v>
      </c>
      <c r="S16572" s="3" t="str">
        <f t="shared" si="1039"/>
        <v/>
      </c>
      <c r="T16572" s="9" t="str">
        <f t="shared" si="1040"/>
        <v/>
      </c>
    </row>
    <row r="16573" spans="2:20" x14ac:dyDescent="0.3">
      <c r="B16573" t="s">
        <v>66</v>
      </c>
      <c r="C16573" t="s">
        <v>66</v>
      </c>
      <c r="I16573" s="10">
        <f t="shared" si="1037"/>
        <v>0</v>
      </c>
      <c r="R16573">
        <f t="shared" si="1038"/>
        <v>0</v>
      </c>
      <c r="S16573" s="3" t="str">
        <f t="shared" si="1039"/>
        <v/>
      </c>
      <c r="T16573" s="9" t="str">
        <f t="shared" si="1040"/>
        <v/>
      </c>
    </row>
    <row r="16574" spans="2:20" x14ac:dyDescent="0.3">
      <c r="B16574" t="s">
        <v>66</v>
      </c>
      <c r="C16574" t="s">
        <v>66</v>
      </c>
      <c r="I16574" s="10">
        <f t="shared" si="1037"/>
        <v>0</v>
      </c>
      <c r="R16574">
        <f t="shared" si="1038"/>
        <v>0</v>
      </c>
      <c r="S16574" s="3" t="str">
        <f t="shared" si="1039"/>
        <v/>
      </c>
      <c r="T16574" s="9" t="str">
        <f t="shared" si="1040"/>
        <v/>
      </c>
    </row>
    <row r="16575" spans="2:20" x14ac:dyDescent="0.3">
      <c r="B16575" t="s">
        <v>66</v>
      </c>
      <c r="C16575" t="s">
        <v>66</v>
      </c>
      <c r="I16575" s="10">
        <f t="shared" si="1037"/>
        <v>0</v>
      </c>
      <c r="R16575">
        <f t="shared" si="1038"/>
        <v>0</v>
      </c>
      <c r="S16575" s="3" t="str">
        <f t="shared" si="1039"/>
        <v/>
      </c>
      <c r="T16575" s="9" t="str">
        <f t="shared" si="1040"/>
        <v/>
      </c>
    </row>
    <row r="16576" spans="2:20" x14ac:dyDescent="0.3">
      <c r="B16576" t="s">
        <v>66</v>
      </c>
      <c r="C16576" t="s">
        <v>66</v>
      </c>
      <c r="I16576" s="10">
        <f t="shared" si="1037"/>
        <v>0</v>
      </c>
      <c r="R16576">
        <f t="shared" si="1038"/>
        <v>0</v>
      </c>
      <c r="S16576" s="3" t="str">
        <f t="shared" si="1039"/>
        <v/>
      </c>
      <c r="T16576" s="9" t="str">
        <f t="shared" si="1040"/>
        <v/>
      </c>
    </row>
    <row r="16577" spans="2:20" x14ac:dyDescent="0.3">
      <c r="B16577" t="s">
        <v>66</v>
      </c>
      <c r="C16577" t="s">
        <v>66</v>
      </c>
      <c r="I16577" s="10">
        <f t="shared" si="1037"/>
        <v>0</v>
      </c>
      <c r="R16577">
        <f t="shared" si="1038"/>
        <v>0</v>
      </c>
      <c r="S16577" s="3" t="str">
        <f t="shared" si="1039"/>
        <v/>
      </c>
      <c r="T16577" s="9" t="str">
        <f t="shared" si="1040"/>
        <v/>
      </c>
    </row>
    <row r="16578" spans="2:20" x14ac:dyDescent="0.3">
      <c r="B16578" t="s">
        <v>66</v>
      </c>
      <c r="C16578" t="s">
        <v>66</v>
      </c>
      <c r="I16578" s="10">
        <f t="shared" si="1037"/>
        <v>0</v>
      </c>
      <c r="R16578">
        <f t="shared" si="1038"/>
        <v>0</v>
      </c>
      <c r="S16578" s="3" t="str">
        <f t="shared" si="1039"/>
        <v/>
      </c>
      <c r="T16578" s="9" t="str">
        <f t="shared" si="1040"/>
        <v/>
      </c>
    </row>
    <row r="16579" spans="2:20" x14ac:dyDescent="0.3">
      <c r="B16579" t="s">
        <v>66</v>
      </c>
      <c r="C16579" t="s">
        <v>66</v>
      </c>
      <c r="I16579" s="10">
        <f t="shared" ref="I16579:I16642" si="1041">H16579*0.5</f>
        <v>0</v>
      </c>
      <c r="R16579">
        <f t="shared" ref="R16579:R16642" si="1042">SUM(I16579:Q16579)</f>
        <v>0</v>
      </c>
      <c r="S16579" s="3" t="str">
        <f t="shared" ref="S16579:S16642" si="1043">IFERROR(IF(R16579&lt;=H16579,R16579/H16579*100,100),"")</f>
        <v/>
      </c>
      <c r="T16579" s="9" t="str">
        <f t="shared" ref="T16579:T16642" si="1044">IFERROR(G16579*S16579/100,"")</f>
        <v/>
      </c>
    </row>
    <row r="16580" spans="2:20" x14ac:dyDescent="0.3">
      <c r="B16580" t="s">
        <v>66</v>
      </c>
      <c r="C16580" t="s">
        <v>66</v>
      </c>
      <c r="I16580" s="10">
        <f t="shared" si="1041"/>
        <v>0</v>
      </c>
      <c r="R16580">
        <f t="shared" si="1042"/>
        <v>0</v>
      </c>
      <c r="S16580" s="3" t="str">
        <f t="shared" si="1043"/>
        <v/>
      </c>
      <c r="T16580" s="9" t="str">
        <f t="shared" si="1044"/>
        <v/>
      </c>
    </row>
    <row r="16581" spans="2:20" x14ac:dyDescent="0.3">
      <c r="B16581" t="s">
        <v>66</v>
      </c>
      <c r="C16581" t="s">
        <v>66</v>
      </c>
      <c r="I16581" s="10">
        <f t="shared" si="1041"/>
        <v>0</v>
      </c>
      <c r="R16581">
        <f t="shared" si="1042"/>
        <v>0</v>
      </c>
      <c r="S16581" s="3" t="str">
        <f t="shared" si="1043"/>
        <v/>
      </c>
      <c r="T16581" s="9" t="str">
        <f t="shared" si="1044"/>
        <v/>
      </c>
    </row>
    <row r="16582" spans="2:20" x14ac:dyDescent="0.3">
      <c r="B16582" t="s">
        <v>66</v>
      </c>
      <c r="C16582" t="s">
        <v>66</v>
      </c>
      <c r="I16582" s="10">
        <f t="shared" si="1041"/>
        <v>0</v>
      </c>
      <c r="R16582">
        <f t="shared" si="1042"/>
        <v>0</v>
      </c>
      <c r="S16582" s="3" t="str">
        <f t="shared" si="1043"/>
        <v/>
      </c>
      <c r="T16582" s="9" t="str">
        <f t="shared" si="1044"/>
        <v/>
      </c>
    </row>
    <row r="16583" spans="2:20" x14ac:dyDescent="0.3">
      <c r="B16583" t="s">
        <v>66</v>
      </c>
      <c r="C16583" t="s">
        <v>66</v>
      </c>
      <c r="I16583" s="10">
        <f t="shared" si="1041"/>
        <v>0</v>
      </c>
      <c r="R16583">
        <f t="shared" si="1042"/>
        <v>0</v>
      </c>
      <c r="S16583" s="3" t="str">
        <f t="shared" si="1043"/>
        <v/>
      </c>
      <c r="T16583" s="9" t="str">
        <f t="shared" si="1044"/>
        <v/>
      </c>
    </row>
    <row r="16584" spans="2:20" x14ac:dyDescent="0.3">
      <c r="B16584" t="s">
        <v>66</v>
      </c>
      <c r="C16584" t="s">
        <v>66</v>
      </c>
      <c r="I16584" s="10">
        <f t="shared" si="1041"/>
        <v>0</v>
      </c>
      <c r="R16584">
        <f t="shared" si="1042"/>
        <v>0</v>
      </c>
      <c r="S16584" s="3" t="str">
        <f t="shared" si="1043"/>
        <v/>
      </c>
      <c r="T16584" s="9" t="str">
        <f t="shared" si="1044"/>
        <v/>
      </c>
    </row>
    <row r="16585" spans="2:20" x14ac:dyDescent="0.3">
      <c r="B16585" t="s">
        <v>66</v>
      </c>
      <c r="C16585" t="s">
        <v>66</v>
      </c>
      <c r="I16585" s="10">
        <f t="shared" si="1041"/>
        <v>0</v>
      </c>
      <c r="R16585">
        <f t="shared" si="1042"/>
        <v>0</v>
      </c>
      <c r="S16585" s="3" t="str">
        <f t="shared" si="1043"/>
        <v/>
      </c>
      <c r="T16585" s="9" t="str">
        <f t="shared" si="1044"/>
        <v/>
      </c>
    </row>
    <row r="16586" spans="2:20" x14ac:dyDescent="0.3">
      <c r="B16586" t="s">
        <v>66</v>
      </c>
      <c r="C16586" t="s">
        <v>66</v>
      </c>
      <c r="I16586" s="10">
        <f t="shared" si="1041"/>
        <v>0</v>
      </c>
      <c r="R16586">
        <f t="shared" si="1042"/>
        <v>0</v>
      </c>
      <c r="S16586" s="3" t="str">
        <f t="shared" si="1043"/>
        <v/>
      </c>
      <c r="T16586" s="9" t="str">
        <f t="shared" si="1044"/>
        <v/>
      </c>
    </row>
    <row r="16587" spans="2:20" x14ac:dyDescent="0.3">
      <c r="B16587" t="s">
        <v>66</v>
      </c>
      <c r="C16587" t="s">
        <v>66</v>
      </c>
      <c r="I16587" s="10">
        <f t="shared" si="1041"/>
        <v>0</v>
      </c>
      <c r="R16587">
        <f t="shared" si="1042"/>
        <v>0</v>
      </c>
      <c r="S16587" s="3" t="str">
        <f t="shared" si="1043"/>
        <v/>
      </c>
      <c r="T16587" s="9" t="str">
        <f t="shared" si="1044"/>
        <v/>
      </c>
    </row>
    <row r="16588" spans="2:20" x14ac:dyDescent="0.3">
      <c r="B16588" t="s">
        <v>66</v>
      </c>
      <c r="C16588" t="s">
        <v>66</v>
      </c>
      <c r="I16588" s="10">
        <f t="shared" si="1041"/>
        <v>0</v>
      </c>
      <c r="R16588">
        <f t="shared" si="1042"/>
        <v>0</v>
      </c>
      <c r="S16588" s="3" t="str">
        <f t="shared" si="1043"/>
        <v/>
      </c>
      <c r="T16588" s="9" t="str">
        <f t="shared" si="1044"/>
        <v/>
      </c>
    </row>
    <row r="16589" spans="2:20" x14ac:dyDescent="0.3">
      <c r="B16589" t="s">
        <v>66</v>
      </c>
      <c r="C16589" t="s">
        <v>66</v>
      </c>
      <c r="I16589" s="10">
        <f t="shared" si="1041"/>
        <v>0</v>
      </c>
      <c r="R16589">
        <f t="shared" si="1042"/>
        <v>0</v>
      </c>
      <c r="S16589" s="3" t="str">
        <f t="shared" si="1043"/>
        <v/>
      </c>
      <c r="T16589" s="9" t="str">
        <f t="shared" si="1044"/>
        <v/>
      </c>
    </row>
    <row r="16590" spans="2:20" x14ac:dyDescent="0.3">
      <c r="B16590" t="s">
        <v>66</v>
      </c>
      <c r="C16590" t="s">
        <v>66</v>
      </c>
      <c r="I16590" s="10">
        <f t="shared" si="1041"/>
        <v>0</v>
      </c>
      <c r="R16590">
        <f t="shared" si="1042"/>
        <v>0</v>
      </c>
      <c r="S16590" s="3" t="str">
        <f t="shared" si="1043"/>
        <v/>
      </c>
      <c r="T16590" s="9" t="str">
        <f t="shared" si="1044"/>
        <v/>
      </c>
    </row>
    <row r="16591" spans="2:20" x14ac:dyDescent="0.3">
      <c r="B16591" t="s">
        <v>66</v>
      </c>
      <c r="C16591" t="s">
        <v>66</v>
      </c>
      <c r="I16591" s="10">
        <f t="shared" si="1041"/>
        <v>0</v>
      </c>
      <c r="R16591">
        <f t="shared" si="1042"/>
        <v>0</v>
      </c>
      <c r="S16591" s="3" t="str">
        <f t="shared" si="1043"/>
        <v/>
      </c>
      <c r="T16591" s="9" t="str">
        <f t="shared" si="1044"/>
        <v/>
      </c>
    </row>
    <row r="16592" spans="2:20" x14ac:dyDescent="0.3">
      <c r="B16592" t="s">
        <v>66</v>
      </c>
      <c r="C16592" t="s">
        <v>66</v>
      </c>
      <c r="I16592" s="10">
        <f t="shared" si="1041"/>
        <v>0</v>
      </c>
      <c r="R16592">
        <f t="shared" si="1042"/>
        <v>0</v>
      </c>
      <c r="S16592" s="3" t="str">
        <f t="shared" si="1043"/>
        <v/>
      </c>
      <c r="T16592" s="9" t="str">
        <f t="shared" si="1044"/>
        <v/>
      </c>
    </row>
    <row r="16593" spans="2:20" x14ac:dyDescent="0.3">
      <c r="B16593" t="s">
        <v>66</v>
      </c>
      <c r="C16593" t="s">
        <v>66</v>
      </c>
      <c r="I16593" s="10">
        <f t="shared" si="1041"/>
        <v>0</v>
      </c>
      <c r="R16593">
        <f t="shared" si="1042"/>
        <v>0</v>
      </c>
      <c r="S16593" s="3" t="str">
        <f t="shared" si="1043"/>
        <v/>
      </c>
      <c r="T16593" s="9" t="str">
        <f t="shared" si="1044"/>
        <v/>
      </c>
    </row>
    <row r="16594" spans="2:20" x14ac:dyDescent="0.3">
      <c r="B16594" t="s">
        <v>66</v>
      </c>
      <c r="C16594" t="s">
        <v>66</v>
      </c>
      <c r="I16594" s="10">
        <f t="shared" si="1041"/>
        <v>0</v>
      </c>
      <c r="R16594">
        <f t="shared" si="1042"/>
        <v>0</v>
      </c>
      <c r="S16594" s="3" t="str">
        <f t="shared" si="1043"/>
        <v/>
      </c>
      <c r="T16594" s="9" t="str">
        <f t="shared" si="1044"/>
        <v/>
      </c>
    </row>
    <row r="16595" spans="2:20" x14ac:dyDescent="0.3">
      <c r="B16595" t="s">
        <v>66</v>
      </c>
      <c r="C16595" t="s">
        <v>66</v>
      </c>
      <c r="I16595" s="10">
        <f t="shared" si="1041"/>
        <v>0</v>
      </c>
      <c r="R16595">
        <f t="shared" si="1042"/>
        <v>0</v>
      </c>
      <c r="S16595" s="3" t="str">
        <f t="shared" si="1043"/>
        <v/>
      </c>
      <c r="T16595" s="9" t="str">
        <f t="shared" si="1044"/>
        <v/>
      </c>
    </row>
    <row r="16596" spans="2:20" x14ac:dyDescent="0.3">
      <c r="B16596" t="s">
        <v>66</v>
      </c>
      <c r="C16596" t="s">
        <v>66</v>
      </c>
      <c r="I16596" s="10">
        <f t="shared" si="1041"/>
        <v>0</v>
      </c>
      <c r="R16596">
        <f t="shared" si="1042"/>
        <v>0</v>
      </c>
      <c r="S16596" s="3" t="str">
        <f t="shared" si="1043"/>
        <v/>
      </c>
      <c r="T16596" s="9" t="str">
        <f t="shared" si="1044"/>
        <v/>
      </c>
    </row>
    <row r="16597" spans="2:20" x14ac:dyDescent="0.3">
      <c r="B16597" t="s">
        <v>66</v>
      </c>
      <c r="C16597" t="s">
        <v>66</v>
      </c>
      <c r="I16597" s="10">
        <f t="shared" si="1041"/>
        <v>0</v>
      </c>
      <c r="R16597">
        <f t="shared" si="1042"/>
        <v>0</v>
      </c>
      <c r="S16597" s="3" t="str">
        <f t="shared" si="1043"/>
        <v/>
      </c>
      <c r="T16597" s="9" t="str">
        <f t="shared" si="1044"/>
        <v/>
      </c>
    </row>
    <row r="16598" spans="2:20" x14ac:dyDescent="0.3">
      <c r="B16598" t="s">
        <v>66</v>
      </c>
      <c r="C16598" t="s">
        <v>66</v>
      </c>
      <c r="I16598" s="10">
        <f t="shared" si="1041"/>
        <v>0</v>
      </c>
      <c r="R16598">
        <f t="shared" si="1042"/>
        <v>0</v>
      </c>
      <c r="S16598" s="3" t="str">
        <f t="shared" si="1043"/>
        <v/>
      </c>
      <c r="T16598" s="9" t="str">
        <f t="shared" si="1044"/>
        <v/>
      </c>
    </row>
    <row r="16599" spans="2:20" x14ac:dyDescent="0.3">
      <c r="B16599" t="s">
        <v>66</v>
      </c>
      <c r="C16599" t="s">
        <v>66</v>
      </c>
      <c r="I16599" s="10">
        <f t="shared" si="1041"/>
        <v>0</v>
      </c>
      <c r="R16599">
        <f t="shared" si="1042"/>
        <v>0</v>
      </c>
      <c r="S16599" s="3" t="str">
        <f t="shared" si="1043"/>
        <v/>
      </c>
      <c r="T16599" s="9" t="str">
        <f t="shared" si="1044"/>
        <v/>
      </c>
    </row>
    <row r="16600" spans="2:20" x14ac:dyDescent="0.3">
      <c r="B16600" t="s">
        <v>66</v>
      </c>
      <c r="C16600" t="s">
        <v>66</v>
      </c>
      <c r="I16600" s="10">
        <f t="shared" si="1041"/>
        <v>0</v>
      </c>
      <c r="R16600">
        <f t="shared" si="1042"/>
        <v>0</v>
      </c>
      <c r="S16600" s="3" t="str">
        <f t="shared" si="1043"/>
        <v/>
      </c>
      <c r="T16600" s="9" t="str">
        <f t="shared" si="1044"/>
        <v/>
      </c>
    </row>
    <row r="16601" spans="2:20" x14ac:dyDescent="0.3">
      <c r="B16601" t="s">
        <v>66</v>
      </c>
      <c r="C16601" t="s">
        <v>66</v>
      </c>
      <c r="I16601" s="10">
        <f t="shared" si="1041"/>
        <v>0</v>
      </c>
      <c r="R16601">
        <f t="shared" si="1042"/>
        <v>0</v>
      </c>
      <c r="S16601" s="3" t="str">
        <f t="shared" si="1043"/>
        <v/>
      </c>
      <c r="T16601" s="9" t="str">
        <f t="shared" si="1044"/>
        <v/>
      </c>
    </row>
    <row r="16602" spans="2:20" x14ac:dyDescent="0.3">
      <c r="B16602" t="s">
        <v>66</v>
      </c>
      <c r="C16602" t="s">
        <v>66</v>
      </c>
      <c r="I16602" s="10">
        <f t="shared" si="1041"/>
        <v>0</v>
      </c>
      <c r="R16602">
        <f t="shared" si="1042"/>
        <v>0</v>
      </c>
      <c r="S16602" s="3" t="str">
        <f t="shared" si="1043"/>
        <v/>
      </c>
      <c r="T16602" s="9" t="str">
        <f t="shared" si="1044"/>
        <v/>
      </c>
    </row>
    <row r="16603" spans="2:20" x14ac:dyDescent="0.3">
      <c r="B16603" t="s">
        <v>66</v>
      </c>
      <c r="C16603" t="s">
        <v>66</v>
      </c>
      <c r="I16603" s="10">
        <f t="shared" si="1041"/>
        <v>0</v>
      </c>
      <c r="R16603">
        <f t="shared" si="1042"/>
        <v>0</v>
      </c>
      <c r="S16603" s="3" t="str">
        <f t="shared" si="1043"/>
        <v/>
      </c>
      <c r="T16603" s="9" t="str">
        <f t="shared" si="1044"/>
        <v/>
      </c>
    </row>
    <row r="16604" spans="2:20" x14ac:dyDescent="0.3">
      <c r="B16604" t="s">
        <v>66</v>
      </c>
      <c r="C16604" t="s">
        <v>66</v>
      </c>
      <c r="I16604" s="10">
        <f t="shared" si="1041"/>
        <v>0</v>
      </c>
      <c r="R16604">
        <f t="shared" si="1042"/>
        <v>0</v>
      </c>
      <c r="S16604" s="3" t="str">
        <f t="shared" si="1043"/>
        <v/>
      </c>
      <c r="T16604" s="9" t="str">
        <f t="shared" si="1044"/>
        <v/>
      </c>
    </row>
    <row r="16605" spans="2:20" x14ac:dyDescent="0.3">
      <c r="B16605" t="s">
        <v>66</v>
      </c>
      <c r="C16605" t="s">
        <v>66</v>
      </c>
      <c r="I16605" s="10">
        <f t="shared" si="1041"/>
        <v>0</v>
      </c>
      <c r="R16605">
        <f t="shared" si="1042"/>
        <v>0</v>
      </c>
      <c r="S16605" s="3" t="str">
        <f t="shared" si="1043"/>
        <v/>
      </c>
      <c r="T16605" s="9" t="str">
        <f t="shared" si="1044"/>
        <v/>
      </c>
    </row>
    <row r="16606" spans="2:20" x14ac:dyDescent="0.3">
      <c r="B16606" t="s">
        <v>66</v>
      </c>
      <c r="C16606" t="s">
        <v>66</v>
      </c>
      <c r="I16606" s="10">
        <f t="shared" si="1041"/>
        <v>0</v>
      </c>
      <c r="R16606">
        <f t="shared" si="1042"/>
        <v>0</v>
      </c>
      <c r="S16606" s="3" t="str">
        <f t="shared" si="1043"/>
        <v/>
      </c>
      <c r="T16606" s="9" t="str">
        <f t="shared" si="1044"/>
        <v/>
      </c>
    </row>
    <row r="16607" spans="2:20" x14ac:dyDescent="0.3">
      <c r="B16607" t="s">
        <v>66</v>
      </c>
      <c r="C16607" t="s">
        <v>66</v>
      </c>
      <c r="I16607" s="10">
        <f t="shared" si="1041"/>
        <v>0</v>
      </c>
      <c r="R16607">
        <f t="shared" si="1042"/>
        <v>0</v>
      </c>
      <c r="S16607" s="3" t="str">
        <f t="shared" si="1043"/>
        <v/>
      </c>
      <c r="T16607" s="9" t="str">
        <f t="shared" si="1044"/>
        <v/>
      </c>
    </row>
    <row r="16608" spans="2:20" x14ac:dyDescent="0.3">
      <c r="B16608" t="s">
        <v>66</v>
      </c>
      <c r="C16608" t="s">
        <v>66</v>
      </c>
      <c r="I16608" s="10">
        <f t="shared" si="1041"/>
        <v>0</v>
      </c>
      <c r="R16608">
        <f t="shared" si="1042"/>
        <v>0</v>
      </c>
      <c r="S16608" s="3" t="str">
        <f t="shared" si="1043"/>
        <v/>
      </c>
      <c r="T16608" s="9" t="str">
        <f t="shared" si="1044"/>
        <v/>
      </c>
    </row>
    <row r="16609" spans="2:20" x14ac:dyDescent="0.3">
      <c r="B16609" t="s">
        <v>66</v>
      </c>
      <c r="C16609" t="s">
        <v>66</v>
      </c>
      <c r="I16609" s="10">
        <f t="shared" si="1041"/>
        <v>0</v>
      </c>
      <c r="R16609">
        <f t="shared" si="1042"/>
        <v>0</v>
      </c>
      <c r="S16609" s="3" t="str">
        <f t="shared" si="1043"/>
        <v/>
      </c>
      <c r="T16609" s="9" t="str">
        <f t="shared" si="1044"/>
        <v/>
      </c>
    </row>
    <row r="16610" spans="2:20" x14ac:dyDescent="0.3">
      <c r="B16610" t="s">
        <v>66</v>
      </c>
      <c r="C16610" t="s">
        <v>66</v>
      </c>
      <c r="I16610" s="10">
        <f t="shared" si="1041"/>
        <v>0</v>
      </c>
      <c r="R16610">
        <f t="shared" si="1042"/>
        <v>0</v>
      </c>
      <c r="S16610" s="3" t="str">
        <f t="shared" si="1043"/>
        <v/>
      </c>
      <c r="T16610" s="9" t="str">
        <f t="shared" si="1044"/>
        <v/>
      </c>
    </row>
    <row r="16611" spans="2:20" x14ac:dyDescent="0.3">
      <c r="B16611" t="s">
        <v>66</v>
      </c>
      <c r="C16611" t="s">
        <v>66</v>
      </c>
      <c r="I16611" s="10">
        <f t="shared" si="1041"/>
        <v>0</v>
      </c>
      <c r="R16611">
        <f t="shared" si="1042"/>
        <v>0</v>
      </c>
      <c r="S16611" s="3" t="str">
        <f t="shared" si="1043"/>
        <v/>
      </c>
      <c r="T16611" s="9" t="str">
        <f t="shared" si="1044"/>
        <v/>
      </c>
    </row>
    <row r="16612" spans="2:20" x14ac:dyDescent="0.3">
      <c r="B16612" t="s">
        <v>66</v>
      </c>
      <c r="C16612" t="s">
        <v>66</v>
      </c>
      <c r="I16612" s="10">
        <f t="shared" si="1041"/>
        <v>0</v>
      </c>
      <c r="R16612">
        <f t="shared" si="1042"/>
        <v>0</v>
      </c>
      <c r="S16612" s="3" t="str">
        <f t="shared" si="1043"/>
        <v/>
      </c>
      <c r="T16612" s="9" t="str">
        <f t="shared" si="1044"/>
        <v/>
      </c>
    </row>
    <row r="16613" spans="2:20" x14ac:dyDescent="0.3">
      <c r="B16613" t="s">
        <v>66</v>
      </c>
      <c r="C16613" t="s">
        <v>66</v>
      </c>
      <c r="I16613" s="10">
        <f t="shared" si="1041"/>
        <v>0</v>
      </c>
      <c r="R16613">
        <f t="shared" si="1042"/>
        <v>0</v>
      </c>
      <c r="S16613" s="3" t="str">
        <f t="shared" si="1043"/>
        <v/>
      </c>
      <c r="T16613" s="9" t="str">
        <f t="shared" si="1044"/>
        <v/>
      </c>
    </row>
    <row r="16614" spans="2:20" x14ac:dyDescent="0.3">
      <c r="B16614" t="s">
        <v>66</v>
      </c>
      <c r="C16614" t="s">
        <v>66</v>
      </c>
      <c r="I16614" s="10">
        <f t="shared" si="1041"/>
        <v>0</v>
      </c>
      <c r="R16614">
        <f t="shared" si="1042"/>
        <v>0</v>
      </c>
      <c r="S16614" s="3" t="str">
        <f t="shared" si="1043"/>
        <v/>
      </c>
      <c r="T16614" s="9" t="str">
        <f t="shared" si="1044"/>
        <v/>
      </c>
    </row>
    <row r="16615" spans="2:20" x14ac:dyDescent="0.3">
      <c r="B16615" t="s">
        <v>66</v>
      </c>
      <c r="C16615" t="s">
        <v>66</v>
      </c>
      <c r="I16615" s="10">
        <f t="shared" si="1041"/>
        <v>0</v>
      </c>
      <c r="R16615">
        <f t="shared" si="1042"/>
        <v>0</v>
      </c>
      <c r="S16615" s="3" t="str">
        <f t="shared" si="1043"/>
        <v/>
      </c>
      <c r="T16615" s="9" t="str">
        <f t="shared" si="1044"/>
        <v/>
      </c>
    </row>
    <row r="16616" spans="2:20" x14ac:dyDescent="0.3">
      <c r="B16616" t="s">
        <v>66</v>
      </c>
      <c r="C16616" t="s">
        <v>66</v>
      </c>
      <c r="I16616" s="10">
        <f t="shared" si="1041"/>
        <v>0</v>
      </c>
      <c r="R16616">
        <f t="shared" si="1042"/>
        <v>0</v>
      </c>
      <c r="S16616" s="3" t="str">
        <f t="shared" si="1043"/>
        <v/>
      </c>
      <c r="T16616" s="9" t="str">
        <f t="shared" si="1044"/>
        <v/>
      </c>
    </row>
    <row r="16617" spans="2:20" x14ac:dyDescent="0.3">
      <c r="B16617" t="s">
        <v>66</v>
      </c>
      <c r="C16617" t="s">
        <v>66</v>
      </c>
      <c r="I16617" s="10">
        <f t="shared" si="1041"/>
        <v>0</v>
      </c>
      <c r="R16617">
        <f t="shared" si="1042"/>
        <v>0</v>
      </c>
      <c r="S16617" s="3" t="str">
        <f t="shared" si="1043"/>
        <v/>
      </c>
      <c r="T16617" s="9" t="str">
        <f t="shared" si="1044"/>
        <v/>
      </c>
    </row>
    <row r="16618" spans="2:20" x14ac:dyDescent="0.3">
      <c r="B16618" t="s">
        <v>66</v>
      </c>
      <c r="C16618" t="s">
        <v>66</v>
      </c>
      <c r="I16618" s="10">
        <f t="shared" si="1041"/>
        <v>0</v>
      </c>
      <c r="R16618">
        <f t="shared" si="1042"/>
        <v>0</v>
      </c>
      <c r="S16618" s="3" t="str">
        <f t="shared" si="1043"/>
        <v/>
      </c>
      <c r="T16618" s="9" t="str">
        <f t="shared" si="1044"/>
        <v/>
      </c>
    </row>
    <row r="16619" spans="2:20" x14ac:dyDescent="0.3">
      <c r="B16619" t="s">
        <v>66</v>
      </c>
      <c r="C16619" t="s">
        <v>66</v>
      </c>
      <c r="I16619" s="10">
        <f t="shared" si="1041"/>
        <v>0</v>
      </c>
      <c r="R16619">
        <f t="shared" si="1042"/>
        <v>0</v>
      </c>
      <c r="S16619" s="3" t="str">
        <f t="shared" si="1043"/>
        <v/>
      </c>
      <c r="T16619" s="9" t="str">
        <f t="shared" si="1044"/>
        <v/>
      </c>
    </row>
    <row r="16620" spans="2:20" x14ac:dyDescent="0.3">
      <c r="B16620" t="s">
        <v>66</v>
      </c>
      <c r="C16620" t="s">
        <v>66</v>
      </c>
      <c r="I16620" s="10">
        <f t="shared" si="1041"/>
        <v>0</v>
      </c>
      <c r="R16620">
        <f t="shared" si="1042"/>
        <v>0</v>
      </c>
      <c r="S16620" s="3" t="str">
        <f t="shared" si="1043"/>
        <v/>
      </c>
      <c r="T16620" s="9" t="str">
        <f t="shared" si="1044"/>
        <v/>
      </c>
    </row>
    <row r="16621" spans="2:20" x14ac:dyDescent="0.3">
      <c r="B16621" t="s">
        <v>66</v>
      </c>
      <c r="C16621" t="s">
        <v>66</v>
      </c>
      <c r="I16621" s="10">
        <f t="shared" si="1041"/>
        <v>0</v>
      </c>
      <c r="R16621">
        <f t="shared" si="1042"/>
        <v>0</v>
      </c>
      <c r="S16621" s="3" t="str">
        <f t="shared" si="1043"/>
        <v/>
      </c>
      <c r="T16621" s="9" t="str">
        <f t="shared" si="1044"/>
        <v/>
      </c>
    </row>
    <row r="16622" spans="2:20" x14ac:dyDescent="0.3">
      <c r="B16622" t="s">
        <v>66</v>
      </c>
      <c r="C16622" t="s">
        <v>66</v>
      </c>
      <c r="I16622" s="10">
        <f t="shared" si="1041"/>
        <v>0</v>
      </c>
      <c r="R16622">
        <f t="shared" si="1042"/>
        <v>0</v>
      </c>
      <c r="S16622" s="3" t="str">
        <f t="shared" si="1043"/>
        <v/>
      </c>
      <c r="T16622" s="9" t="str">
        <f t="shared" si="1044"/>
        <v/>
      </c>
    </row>
    <row r="16623" spans="2:20" x14ac:dyDescent="0.3">
      <c r="B16623" t="s">
        <v>66</v>
      </c>
      <c r="C16623" t="s">
        <v>66</v>
      </c>
      <c r="I16623" s="10">
        <f t="shared" si="1041"/>
        <v>0</v>
      </c>
      <c r="R16623">
        <f t="shared" si="1042"/>
        <v>0</v>
      </c>
      <c r="S16623" s="3" t="str">
        <f t="shared" si="1043"/>
        <v/>
      </c>
      <c r="T16623" s="9" t="str">
        <f t="shared" si="1044"/>
        <v/>
      </c>
    </row>
    <row r="16624" spans="2:20" x14ac:dyDescent="0.3">
      <c r="B16624" t="s">
        <v>66</v>
      </c>
      <c r="C16624" t="s">
        <v>66</v>
      </c>
      <c r="I16624" s="10">
        <f t="shared" si="1041"/>
        <v>0</v>
      </c>
      <c r="R16624">
        <f t="shared" si="1042"/>
        <v>0</v>
      </c>
      <c r="S16624" s="3" t="str">
        <f t="shared" si="1043"/>
        <v/>
      </c>
      <c r="T16624" s="9" t="str">
        <f t="shared" si="1044"/>
        <v/>
      </c>
    </row>
    <row r="16625" spans="2:20" x14ac:dyDescent="0.3">
      <c r="B16625" t="s">
        <v>66</v>
      </c>
      <c r="C16625" t="s">
        <v>66</v>
      </c>
      <c r="I16625" s="10">
        <f t="shared" si="1041"/>
        <v>0</v>
      </c>
      <c r="R16625">
        <f t="shared" si="1042"/>
        <v>0</v>
      </c>
      <c r="S16625" s="3" t="str">
        <f t="shared" si="1043"/>
        <v/>
      </c>
      <c r="T16625" s="9" t="str">
        <f t="shared" si="1044"/>
        <v/>
      </c>
    </row>
    <row r="16626" spans="2:20" x14ac:dyDescent="0.3">
      <c r="B16626" t="s">
        <v>66</v>
      </c>
      <c r="C16626" t="s">
        <v>66</v>
      </c>
      <c r="I16626" s="10">
        <f t="shared" si="1041"/>
        <v>0</v>
      </c>
      <c r="R16626">
        <f t="shared" si="1042"/>
        <v>0</v>
      </c>
      <c r="S16626" s="3" t="str">
        <f t="shared" si="1043"/>
        <v/>
      </c>
      <c r="T16626" s="9" t="str">
        <f t="shared" si="1044"/>
        <v/>
      </c>
    </row>
    <row r="16627" spans="2:20" x14ac:dyDescent="0.3">
      <c r="B16627" t="s">
        <v>66</v>
      </c>
      <c r="C16627" t="s">
        <v>66</v>
      </c>
      <c r="I16627" s="10">
        <f t="shared" si="1041"/>
        <v>0</v>
      </c>
      <c r="R16627">
        <f t="shared" si="1042"/>
        <v>0</v>
      </c>
      <c r="S16627" s="3" t="str">
        <f t="shared" si="1043"/>
        <v/>
      </c>
      <c r="T16627" s="9" t="str">
        <f t="shared" si="1044"/>
        <v/>
      </c>
    </row>
    <row r="16628" spans="2:20" x14ac:dyDescent="0.3">
      <c r="B16628" t="s">
        <v>66</v>
      </c>
      <c r="C16628" t="s">
        <v>66</v>
      </c>
      <c r="I16628" s="10">
        <f t="shared" si="1041"/>
        <v>0</v>
      </c>
      <c r="R16628">
        <f t="shared" si="1042"/>
        <v>0</v>
      </c>
      <c r="S16628" s="3" t="str">
        <f t="shared" si="1043"/>
        <v/>
      </c>
      <c r="T16628" s="9" t="str">
        <f t="shared" si="1044"/>
        <v/>
      </c>
    </row>
    <row r="16629" spans="2:20" x14ac:dyDescent="0.3">
      <c r="B16629" t="s">
        <v>66</v>
      </c>
      <c r="C16629" t="s">
        <v>66</v>
      </c>
      <c r="I16629" s="10">
        <f t="shared" si="1041"/>
        <v>0</v>
      </c>
      <c r="R16629">
        <f t="shared" si="1042"/>
        <v>0</v>
      </c>
      <c r="S16629" s="3" t="str">
        <f t="shared" si="1043"/>
        <v/>
      </c>
      <c r="T16629" s="9" t="str">
        <f t="shared" si="1044"/>
        <v/>
      </c>
    </row>
    <row r="16630" spans="2:20" x14ac:dyDescent="0.3">
      <c r="B16630" t="s">
        <v>66</v>
      </c>
      <c r="C16630" t="s">
        <v>66</v>
      </c>
      <c r="I16630" s="10">
        <f t="shared" si="1041"/>
        <v>0</v>
      </c>
      <c r="R16630">
        <f t="shared" si="1042"/>
        <v>0</v>
      </c>
      <c r="S16630" s="3" t="str">
        <f t="shared" si="1043"/>
        <v/>
      </c>
      <c r="T16630" s="9" t="str">
        <f t="shared" si="1044"/>
        <v/>
      </c>
    </row>
    <row r="16631" spans="2:20" x14ac:dyDescent="0.3">
      <c r="B16631" t="s">
        <v>66</v>
      </c>
      <c r="C16631" t="s">
        <v>66</v>
      </c>
      <c r="I16631" s="10">
        <f t="shared" si="1041"/>
        <v>0</v>
      </c>
      <c r="R16631">
        <f t="shared" si="1042"/>
        <v>0</v>
      </c>
      <c r="S16631" s="3" t="str">
        <f t="shared" si="1043"/>
        <v/>
      </c>
      <c r="T16631" s="9" t="str">
        <f t="shared" si="1044"/>
        <v/>
      </c>
    </row>
    <row r="16632" spans="2:20" x14ac:dyDescent="0.3">
      <c r="B16632" t="s">
        <v>66</v>
      </c>
      <c r="C16632" t="s">
        <v>66</v>
      </c>
      <c r="I16632" s="10">
        <f t="shared" si="1041"/>
        <v>0</v>
      </c>
      <c r="R16632">
        <f t="shared" si="1042"/>
        <v>0</v>
      </c>
      <c r="S16632" s="3" t="str">
        <f t="shared" si="1043"/>
        <v/>
      </c>
      <c r="T16632" s="9" t="str">
        <f t="shared" si="1044"/>
        <v/>
      </c>
    </row>
    <row r="16633" spans="2:20" x14ac:dyDescent="0.3">
      <c r="B16633" t="s">
        <v>66</v>
      </c>
      <c r="C16633" t="s">
        <v>66</v>
      </c>
      <c r="I16633" s="10">
        <f t="shared" si="1041"/>
        <v>0</v>
      </c>
      <c r="R16633">
        <f t="shared" si="1042"/>
        <v>0</v>
      </c>
      <c r="S16633" s="3" t="str">
        <f t="shared" si="1043"/>
        <v/>
      </c>
      <c r="T16633" s="9" t="str">
        <f t="shared" si="1044"/>
        <v/>
      </c>
    </row>
    <row r="16634" spans="2:20" x14ac:dyDescent="0.3">
      <c r="B16634" t="s">
        <v>66</v>
      </c>
      <c r="C16634" t="s">
        <v>66</v>
      </c>
      <c r="I16634" s="10">
        <f t="shared" si="1041"/>
        <v>0</v>
      </c>
      <c r="R16634">
        <f t="shared" si="1042"/>
        <v>0</v>
      </c>
      <c r="S16634" s="3" t="str">
        <f t="shared" si="1043"/>
        <v/>
      </c>
      <c r="T16634" s="9" t="str">
        <f t="shared" si="1044"/>
        <v/>
      </c>
    </row>
    <row r="16635" spans="2:20" x14ac:dyDescent="0.3">
      <c r="B16635" t="s">
        <v>66</v>
      </c>
      <c r="C16635" t="s">
        <v>66</v>
      </c>
      <c r="I16635" s="10">
        <f t="shared" si="1041"/>
        <v>0</v>
      </c>
      <c r="R16635">
        <f t="shared" si="1042"/>
        <v>0</v>
      </c>
      <c r="S16635" s="3" t="str">
        <f t="shared" si="1043"/>
        <v/>
      </c>
      <c r="T16635" s="9" t="str">
        <f t="shared" si="1044"/>
        <v/>
      </c>
    </row>
    <row r="16636" spans="2:20" x14ac:dyDescent="0.3">
      <c r="B16636" t="s">
        <v>66</v>
      </c>
      <c r="C16636" t="s">
        <v>66</v>
      </c>
      <c r="I16636" s="10">
        <f t="shared" si="1041"/>
        <v>0</v>
      </c>
      <c r="R16636">
        <f t="shared" si="1042"/>
        <v>0</v>
      </c>
      <c r="S16636" s="3" t="str">
        <f t="shared" si="1043"/>
        <v/>
      </c>
      <c r="T16636" s="9" t="str">
        <f t="shared" si="1044"/>
        <v/>
      </c>
    </row>
    <row r="16637" spans="2:20" x14ac:dyDescent="0.3">
      <c r="B16637" t="s">
        <v>66</v>
      </c>
      <c r="C16637" t="s">
        <v>66</v>
      </c>
      <c r="I16637" s="10">
        <f t="shared" si="1041"/>
        <v>0</v>
      </c>
      <c r="R16637">
        <f t="shared" si="1042"/>
        <v>0</v>
      </c>
      <c r="S16637" s="3" t="str">
        <f t="shared" si="1043"/>
        <v/>
      </c>
      <c r="T16637" s="9" t="str">
        <f t="shared" si="1044"/>
        <v/>
      </c>
    </row>
    <row r="16638" spans="2:20" x14ac:dyDescent="0.3">
      <c r="B16638" t="s">
        <v>66</v>
      </c>
      <c r="C16638" t="s">
        <v>66</v>
      </c>
      <c r="I16638" s="10">
        <f t="shared" si="1041"/>
        <v>0</v>
      </c>
      <c r="R16638">
        <f t="shared" si="1042"/>
        <v>0</v>
      </c>
      <c r="S16638" s="3" t="str">
        <f t="shared" si="1043"/>
        <v/>
      </c>
      <c r="T16638" s="9" t="str">
        <f t="shared" si="1044"/>
        <v/>
      </c>
    </row>
    <row r="16639" spans="2:20" x14ac:dyDescent="0.3">
      <c r="B16639" t="s">
        <v>66</v>
      </c>
      <c r="C16639" t="s">
        <v>66</v>
      </c>
      <c r="I16639" s="10">
        <f t="shared" si="1041"/>
        <v>0</v>
      </c>
      <c r="R16639">
        <f t="shared" si="1042"/>
        <v>0</v>
      </c>
      <c r="S16639" s="3" t="str">
        <f t="shared" si="1043"/>
        <v/>
      </c>
      <c r="T16639" s="9" t="str">
        <f t="shared" si="1044"/>
        <v/>
      </c>
    </row>
    <row r="16640" spans="2:20" x14ac:dyDescent="0.3">
      <c r="B16640" t="s">
        <v>66</v>
      </c>
      <c r="C16640" t="s">
        <v>66</v>
      </c>
      <c r="I16640" s="10">
        <f t="shared" si="1041"/>
        <v>0</v>
      </c>
      <c r="R16640">
        <f t="shared" si="1042"/>
        <v>0</v>
      </c>
      <c r="S16640" s="3" t="str">
        <f t="shared" si="1043"/>
        <v/>
      </c>
      <c r="T16640" s="9" t="str">
        <f t="shared" si="1044"/>
        <v/>
      </c>
    </row>
    <row r="16641" spans="2:20" x14ac:dyDescent="0.3">
      <c r="B16641" t="s">
        <v>66</v>
      </c>
      <c r="C16641" t="s">
        <v>66</v>
      </c>
      <c r="I16641" s="10">
        <f t="shared" si="1041"/>
        <v>0</v>
      </c>
      <c r="R16641">
        <f t="shared" si="1042"/>
        <v>0</v>
      </c>
      <c r="S16641" s="3" t="str">
        <f t="shared" si="1043"/>
        <v/>
      </c>
      <c r="T16641" s="9" t="str">
        <f t="shared" si="1044"/>
        <v/>
      </c>
    </row>
    <row r="16642" spans="2:20" x14ac:dyDescent="0.3">
      <c r="B16642" t="s">
        <v>66</v>
      </c>
      <c r="C16642" t="s">
        <v>66</v>
      </c>
      <c r="I16642" s="10">
        <f t="shared" si="1041"/>
        <v>0</v>
      </c>
      <c r="R16642">
        <f t="shared" si="1042"/>
        <v>0</v>
      </c>
      <c r="S16642" s="3" t="str">
        <f t="shared" si="1043"/>
        <v/>
      </c>
      <c r="T16642" s="9" t="str">
        <f t="shared" si="1044"/>
        <v/>
      </c>
    </row>
    <row r="16643" spans="2:20" x14ac:dyDescent="0.3">
      <c r="B16643" t="s">
        <v>66</v>
      </c>
      <c r="C16643" t="s">
        <v>66</v>
      </c>
      <c r="I16643" s="10">
        <f t="shared" ref="I16643:I16706" si="1045">H16643*0.5</f>
        <v>0</v>
      </c>
      <c r="R16643">
        <f t="shared" ref="R16643:R16706" si="1046">SUM(I16643:Q16643)</f>
        <v>0</v>
      </c>
      <c r="S16643" s="3" t="str">
        <f t="shared" ref="S16643:S16706" si="1047">IFERROR(IF(R16643&lt;=H16643,R16643/H16643*100,100),"")</f>
        <v/>
      </c>
      <c r="T16643" s="9" t="str">
        <f t="shared" ref="T16643:T16706" si="1048">IFERROR(G16643*S16643/100,"")</f>
        <v/>
      </c>
    </row>
    <row r="16644" spans="2:20" x14ac:dyDescent="0.3">
      <c r="B16644" t="s">
        <v>66</v>
      </c>
      <c r="C16644" t="s">
        <v>66</v>
      </c>
      <c r="I16644" s="10">
        <f t="shared" si="1045"/>
        <v>0</v>
      </c>
      <c r="R16644">
        <f t="shared" si="1046"/>
        <v>0</v>
      </c>
      <c r="S16644" s="3" t="str">
        <f t="shared" si="1047"/>
        <v/>
      </c>
      <c r="T16644" s="9" t="str">
        <f t="shared" si="1048"/>
        <v/>
      </c>
    </row>
    <row r="16645" spans="2:20" x14ac:dyDescent="0.3">
      <c r="B16645" t="s">
        <v>66</v>
      </c>
      <c r="C16645" t="s">
        <v>66</v>
      </c>
      <c r="I16645" s="10">
        <f t="shared" si="1045"/>
        <v>0</v>
      </c>
      <c r="R16645">
        <f t="shared" si="1046"/>
        <v>0</v>
      </c>
      <c r="S16645" s="3" t="str">
        <f t="shared" si="1047"/>
        <v/>
      </c>
      <c r="T16645" s="9" t="str">
        <f t="shared" si="1048"/>
        <v/>
      </c>
    </row>
    <row r="16646" spans="2:20" x14ac:dyDescent="0.3">
      <c r="B16646" t="s">
        <v>66</v>
      </c>
      <c r="C16646" t="s">
        <v>66</v>
      </c>
      <c r="I16646" s="10">
        <f t="shared" si="1045"/>
        <v>0</v>
      </c>
      <c r="R16646">
        <f t="shared" si="1046"/>
        <v>0</v>
      </c>
      <c r="S16646" s="3" t="str">
        <f t="shared" si="1047"/>
        <v/>
      </c>
      <c r="T16646" s="9" t="str">
        <f t="shared" si="1048"/>
        <v/>
      </c>
    </row>
    <row r="16647" spans="2:20" x14ac:dyDescent="0.3">
      <c r="B16647" t="s">
        <v>66</v>
      </c>
      <c r="C16647" t="s">
        <v>66</v>
      </c>
      <c r="I16647" s="10">
        <f t="shared" si="1045"/>
        <v>0</v>
      </c>
      <c r="R16647">
        <f t="shared" si="1046"/>
        <v>0</v>
      </c>
      <c r="S16647" s="3" t="str">
        <f t="shared" si="1047"/>
        <v/>
      </c>
      <c r="T16647" s="9" t="str">
        <f t="shared" si="1048"/>
        <v/>
      </c>
    </row>
    <row r="16648" spans="2:20" x14ac:dyDescent="0.3">
      <c r="B16648" t="s">
        <v>66</v>
      </c>
      <c r="C16648" t="s">
        <v>66</v>
      </c>
      <c r="I16648" s="10">
        <f t="shared" si="1045"/>
        <v>0</v>
      </c>
      <c r="R16648">
        <f t="shared" si="1046"/>
        <v>0</v>
      </c>
      <c r="S16648" s="3" t="str">
        <f t="shared" si="1047"/>
        <v/>
      </c>
      <c r="T16648" s="9" t="str">
        <f t="shared" si="1048"/>
        <v/>
      </c>
    </row>
    <row r="16649" spans="2:20" x14ac:dyDescent="0.3">
      <c r="B16649" t="s">
        <v>66</v>
      </c>
      <c r="C16649" t="s">
        <v>66</v>
      </c>
      <c r="I16649" s="10">
        <f t="shared" si="1045"/>
        <v>0</v>
      </c>
      <c r="R16649">
        <f t="shared" si="1046"/>
        <v>0</v>
      </c>
      <c r="S16649" s="3" t="str">
        <f t="shared" si="1047"/>
        <v/>
      </c>
      <c r="T16649" s="9" t="str">
        <f t="shared" si="1048"/>
        <v/>
      </c>
    </row>
    <row r="16650" spans="2:20" x14ac:dyDescent="0.3">
      <c r="B16650" t="s">
        <v>66</v>
      </c>
      <c r="C16650" t="s">
        <v>66</v>
      </c>
      <c r="I16650" s="10">
        <f t="shared" si="1045"/>
        <v>0</v>
      </c>
      <c r="R16650">
        <f t="shared" si="1046"/>
        <v>0</v>
      </c>
      <c r="S16650" s="3" t="str">
        <f t="shared" si="1047"/>
        <v/>
      </c>
      <c r="T16650" s="9" t="str">
        <f t="shared" si="1048"/>
        <v/>
      </c>
    </row>
    <row r="16651" spans="2:20" x14ac:dyDescent="0.3">
      <c r="B16651" t="s">
        <v>66</v>
      </c>
      <c r="C16651" t="s">
        <v>66</v>
      </c>
      <c r="I16651" s="10">
        <f t="shared" si="1045"/>
        <v>0</v>
      </c>
      <c r="R16651">
        <f t="shared" si="1046"/>
        <v>0</v>
      </c>
      <c r="S16651" s="3" t="str">
        <f t="shared" si="1047"/>
        <v/>
      </c>
      <c r="T16651" s="9" t="str">
        <f t="shared" si="1048"/>
        <v/>
      </c>
    </row>
    <row r="16652" spans="2:20" x14ac:dyDescent="0.3">
      <c r="B16652" t="s">
        <v>66</v>
      </c>
      <c r="C16652" t="s">
        <v>66</v>
      </c>
      <c r="I16652" s="10">
        <f t="shared" si="1045"/>
        <v>0</v>
      </c>
      <c r="R16652">
        <f t="shared" si="1046"/>
        <v>0</v>
      </c>
      <c r="S16652" s="3" t="str">
        <f t="shared" si="1047"/>
        <v/>
      </c>
      <c r="T16652" s="9" t="str">
        <f t="shared" si="1048"/>
        <v/>
      </c>
    </row>
    <row r="16653" spans="2:20" x14ac:dyDescent="0.3">
      <c r="B16653" t="s">
        <v>66</v>
      </c>
      <c r="C16653" t="s">
        <v>66</v>
      </c>
      <c r="I16653" s="10">
        <f t="shared" si="1045"/>
        <v>0</v>
      </c>
      <c r="R16653">
        <f t="shared" si="1046"/>
        <v>0</v>
      </c>
      <c r="S16653" s="3" t="str">
        <f t="shared" si="1047"/>
        <v/>
      </c>
      <c r="T16653" s="9" t="str">
        <f t="shared" si="1048"/>
        <v/>
      </c>
    </row>
    <row r="16654" spans="2:20" x14ac:dyDescent="0.3">
      <c r="B16654" t="s">
        <v>66</v>
      </c>
      <c r="C16654" t="s">
        <v>66</v>
      </c>
      <c r="I16654" s="10">
        <f t="shared" si="1045"/>
        <v>0</v>
      </c>
      <c r="R16654">
        <f t="shared" si="1046"/>
        <v>0</v>
      </c>
      <c r="S16654" s="3" t="str">
        <f t="shared" si="1047"/>
        <v/>
      </c>
      <c r="T16654" s="9" t="str">
        <f t="shared" si="1048"/>
        <v/>
      </c>
    </row>
    <row r="16655" spans="2:20" x14ac:dyDescent="0.3">
      <c r="B16655" t="s">
        <v>66</v>
      </c>
      <c r="C16655" t="s">
        <v>66</v>
      </c>
      <c r="I16655" s="10">
        <f t="shared" si="1045"/>
        <v>0</v>
      </c>
      <c r="R16655">
        <f t="shared" si="1046"/>
        <v>0</v>
      </c>
      <c r="S16655" s="3" t="str">
        <f t="shared" si="1047"/>
        <v/>
      </c>
      <c r="T16655" s="9" t="str">
        <f t="shared" si="1048"/>
        <v/>
      </c>
    </row>
    <row r="16656" spans="2:20" x14ac:dyDescent="0.3">
      <c r="B16656" t="s">
        <v>66</v>
      </c>
      <c r="C16656" t="s">
        <v>66</v>
      </c>
      <c r="I16656" s="10">
        <f t="shared" si="1045"/>
        <v>0</v>
      </c>
      <c r="R16656">
        <f t="shared" si="1046"/>
        <v>0</v>
      </c>
      <c r="S16656" s="3" t="str">
        <f t="shared" si="1047"/>
        <v/>
      </c>
      <c r="T16656" s="9" t="str">
        <f t="shared" si="1048"/>
        <v/>
      </c>
    </row>
    <row r="16657" spans="2:20" x14ac:dyDescent="0.3">
      <c r="B16657" t="s">
        <v>66</v>
      </c>
      <c r="C16657" t="s">
        <v>66</v>
      </c>
      <c r="I16657" s="10">
        <f t="shared" si="1045"/>
        <v>0</v>
      </c>
      <c r="R16657">
        <f t="shared" si="1046"/>
        <v>0</v>
      </c>
      <c r="S16657" s="3" t="str">
        <f t="shared" si="1047"/>
        <v/>
      </c>
      <c r="T16657" s="9" t="str">
        <f t="shared" si="1048"/>
        <v/>
      </c>
    </row>
    <row r="16658" spans="2:20" x14ac:dyDescent="0.3">
      <c r="B16658" t="s">
        <v>66</v>
      </c>
      <c r="C16658" t="s">
        <v>66</v>
      </c>
      <c r="I16658" s="10">
        <f t="shared" si="1045"/>
        <v>0</v>
      </c>
      <c r="R16658">
        <f t="shared" si="1046"/>
        <v>0</v>
      </c>
      <c r="S16658" s="3" t="str">
        <f t="shared" si="1047"/>
        <v/>
      </c>
      <c r="T16658" s="9" t="str">
        <f t="shared" si="1048"/>
        <v/>
      </c>
    </row>
    <row r="16659" spans="2:20" x14ac:dyDescent="0.3">
      <c r="B16659" t="s">
        <v>66</v>
      </c>
      <c r="C16659" t="s">
        <v>66</v>
      </c>
      <c r="I16659" s="10">
        <f t="shared" si="1045"/>
        <v>0</v>
      </c>
      <c r="R16659">
        <f t="shared" si="1046"/>
        <v>0</v>
      </c>
      <c r="S16659" s="3" t="str">
        <f t="shared" si="1047"/>
        <v/>
      </c>
      <c r="T16659" s="9" t="str">
        <f t="shared" si="1048"/>
        <v/>
      </c>
    </row>
    <row r="16660" spans="2:20" x14ac:dyDescent="0.3">
      <c r="B16660" t="s">
        <v>66</v>
      </c>
      <c r="C16660" t="s">
        <v>66</v>
      </c>
      <c r="I16660" s="10">
        <f t="shared" si="1045"/>
        <v>0</v>
      </c>
      <c r="R16660">
        <f t="shared" si="1046"/>
        <v>0</v>
      </c>
      <c r="S16660" s="3" t="str">
        <f t="shared" si="1047"/>
        <v/>
      </c>
      <c r="T16660" s="9" t="str">
        <f t="shared" si="1048"/>
        <v/>
      </c>
    </row>
    <row r="16661" spans="2:20" x14ac:dyDescent="0.3">
      <c r="B16661" t="s">
        <v>66</v>
      </c>
      <c r="C16661" t="s">
        <v>66</v>
      </c>
      <c r="I16661" s="10">
        <f t="shared" si="1045"/>
        <v>0</v>
      </c>
      <c r="R16661">
        <f t="shared" si="1046"/>
        <v>0</v>
      </c>
      <c r="S16661" s="3" t="str">
        <f t="shared" si="1047"/>
        <v/>
      </c>
      <c r="T16661" s="9" t="str">
        <f t="shared" si="1048"/>
        <v/>
      </c>
    </row>
    <row r="16662" spans="2:20" x14ac:dyDescent="0.3">
      <c r="B16662" t="s">
        <v>66</v>
      </c>
      <c r="C16662" t="s">
        <v>66</v>
      </c>
      <c r="I16662" s="10">
        <f t="shared" si="1045"/>
        <v>0</v>
      </c>
      <c r="R16662">
        <f t="shared" si="1046"/>
        <v>0</v>
      </c>
      <c r="S16662" s="3" t="str">
        <f t="shared" si="1047"/>
        <v/>
      </c>
      <c r="T16662" s="9" t="str">
        <f t="shared" si="1048"/>
        <v/>
      </c>
    </row>
    <row r="16663" spans="2:20" x14ac:dyDescent="0.3">
      <c r="B16663" t="s">
        <v>66</v>
      </c>
      <c r="C16663" t="s">
        <v>66</v>
      </c>
      <c r="I16663" s="10">
        <f t="shared" si="1045"/>
        <v>0</v>
      </c>
      <c r="R16663">
        <f t="shared" si="1046"/>
        <v>0</v>
      </c>
      <c r="S16663" s="3" t="str">
        <f t="shared" si="1047"/>
        <v/>
      </c>
      <c r="T16663" s="9" t="str">
        <f t="shared" si="1048"/>
        <v/>
      </c>
    </row>
    <row r="16664" spans="2:20" x14ac:dyDescent="0.3">
      <c r="B16664" t="s">
        <v>66</v>
      </c>
      <c r="C16664" t="s">
        <v>66</v>
      </c>
      <c r="I16664" s="10">
        <f t="shared" si="1045"/>
        <v>0</v>
      </c>
      <c r="R16664">
        <f t="shared" si="1046"/>
        <v>0</v>
      </c>
      <c r="S16664" s="3" t="str">
        <f t="shared" si="1047"/>
        <v/>
      </c>
      <c r="T16664" s="9" t="str">
        <f t="shared" si="1048"/>
        <v/>
      </c>
    </row>
    <row r="16665" spans="2:20" x14ac:dyDescent="0.3">
      <c r="B16665" t="s">
        <v>66</v>
      </c>
      <c r="C16665" t="s">
        <v>66</v>
      </c>
      <c r="I16665" s="10">
        <f t="shared" si="1045"/>
        <v>0</v>
      </c>
      <c r="R16665">
        <f t="shared" si="1046"/>
        <v>0</v>
      </c>
      <c r="S16665" s="3" t="str">
        <f t="shared" si="1047"/>
        <v/>
      </c>
      <c r="T16665" s="9" t="str">
        <f t="shared" si="1048"/>
        <v/>
      </c>
    </row>
    <row r="16666" spans="2:20" x14ac:dyDescent="0.3">
      <c r="B16666" t="s">
        <v>66</v>
      </c>
      <c r="C16666" t="s">
        <v>66</v>
      </c>
      <c r="I16666" s="10">
        <f t="shared" si="1045"/>
        <v>0</v>
      </c>
      <c r="R16666">
        <f t="shared" si="1046"/>
        <v>0</v>
      </c>
      <c r="S16666" s="3" t="str">
        <f t="shared" si="1047"/>
        <v/>
      </c>
      <c r="T16666" s="9" t="str">
        <f t="shared" si="1048"/>
        <v/>
      </c>
    </row>
    <row r="16667" spans="2:20" x14ac:dyDescent="0.3">
      <c r="B16667" t="s">
        <v>66</v>
      </c>
      <c r="C16667" t="s">
        <v>66</v>
      </c>
      <c r="I16667" s="10">
        <f t="shared" si="1045"/>
        <v>0</v>
      </c>
      <c r="R16667">
        <f t="shared" si="1046"/>
        <v>0</v>
      </c>
      <c r="S16667" s="3" t="str">
        <f t="shared" si="1047"/>
        <v/>
      </c>
      <c r="T16667" s="9" t="str">
        <f t="shared" si="1048"/>
        <v/>
      </c>
    </row>
    <row r="16668" spans="2:20" x14ac:dyDescent="0.3">
      <c r="B16668" t="s">
        <v>66</v>
      </c>
      <c r="C16668" t="s">
        <v>66</v>
      </c>
      <c r="I16668" s="10">
        <f t="shared" si="1045"/>
        <v>0</v>
      </c>
      <c r="R16668">
        <f t="shared" si="1046"/>
        <v>0</v>
      </c>
      <c r="S16668" s="3" t="str">
        <f t="shared" si="1047"/>
        <v/>
      </c>
      <c r="T16668" s="9" t="str">
        <f t="shared" si="1048"/>
        <v/>
      </c>
    </row>
    <row r="16669" spans="2:20" x14ac:dyDescent="0.3">
      <c r="B16669" t="s">
        <v>66</v>
      </c>
      <c r="C16669" t="s">
        <v>66</v>
      </c>
      <c r="I16669" s="10">
        <f t="shared" si="1045"/>
        <v>0</v>
      </c>
      <c r="R16669">
        <f t="shared" si="1046"/>
        <v>0</v>
      </c>
      <c r="S16669" s="3" t="str">
        <f t="shared" si="1047"/>
        <v/>
      </c>
      <c r="T16669" s="9" t="str">
        <f t="shared" si="1048"/>
        <v/>
      </c>
    </row>
    <row r="16670" spans="2:20" x14ac:dyDescent="0.3">
      <c r="B16670" t="s">
        <v>66</v>
      </c>
      <c r="C16670" t="s">
        <v>66</v>
      </c>
      <c r="I16670" s="10">
        <f t="shared" si="1045"/>
        <v>0</v>
      </c>
      <c r="R16670">
        <f t="shared" si="1046"/>
        <v>0</v>
      </c>
      <c r="S16670" s="3" t="str">
        <f t="shared" si="1047"/>
        <v/>
      </c>
      <c r="T16670" s="9" t="str">
        <f t="shared" si="1048"/>
        <v/>
      </c>
    </row>
    <row r="16671" spans="2:20" x14ac:dyDescent="0.3">
      <c r="B16671" t="s">
        <v>66</v>
      </c>
      <c r="C16671" t="s">
        <v>66</v>
      </c>
      <c r="I16671" s="10">
        <f t="shared" si="1045"/>
        <v>0</v>
      </c>
      <c r="R16671">
        <f t="shared" si="1046"/>
        <v>0</v>
      </c>
      <c r="S16671" s="3" t="str">
        <f t="shared" si="1047"/>
        <v/>
      </c>
      <c r="T16671" s="9" t="str">
        <f t="shared" si="1048"/>
        <v/>
      </c>
    </row>
    <row r="16672" spans="2:20" x14ac:dyDescent="0.3">
      <c r="B16672" t="s">
        <v>66</v>
      </c>
      <c r="C16672" t="s">
        <v>66</v>
      </c>
      <c r="I16672" s="10">
        <f t="shared" si="1045"/>
        <v>0</v>
      </c>
      <c r="R16672">
        <f t="shared" si="1046"/>
        <v>0</v>
      </c>
      <c r="S16672" s="3" t="str">
        <f t="shared" si="1047"/>
        <v/>
      </c>
      <c r="T16672" s="9" t="str">
        <f t="shared" si="1048"/>
        <v/>
      </c>
    </row>
    <row r="16673" spans="2:20" x14ac:dyDescent="0.3">
      <c r="B16673" t="s">
        <v>66</v>
      </c>
      <c r="C16673" t="s">
        <v>66</v>
      </c>
      <c r="I16673" s="10">
        <f t="shared" si="1045"/>
        <v>0</v>
      </c>
      <c r="R16673">
        <f t="shared" si="1046"/>
        <v>0</v>
      </c>
      <c r="S16673" s="3" t="str">
        <f t="shared" si="1047"/>
        <v/>
      </c>
      <c r="T16673" s="9" t="str">
        <f t="shared" si="1048"/>
        <v/>
      </c>
    </row>
    <row r="16674" spans="2:20" x14ac:dyDescent="0.3">
      <c r="B16674" t="s">
        <v>66</v>
      </c>
      <c r="C16674" t="s">
        <v>66</v>
      </c>
      <c r="I16674" s="10">
        <f t="shared" si="1045"/>
        <v>0</v>
      </c>
      <c r="R16674">
        <f t="shared" si="1046"/>
        <v>0</v>
      </c>
      <c r="S16674" s="3" t="str">
        <f t="shared" si="1047"/>
        <v/>
      </c>
      <c r="T16674" s="9" t="str">
        <f t="shared" si="1048"/>
        <v/>
      </c>
    </row>
    <row r="16675" spans="2:20" x14ac:dyDescent="0.3">
      <c r="B16675" t="s">
        <v>66</v>
      </c>
      <c r="C16675" t="s">
        <v>66</v>
      </c>
      <c r="I16675" s="10">
        <f t="shared" si="1045"/>
        <v>0</v>
      </c>
      <c r="R16675">
        <f t="shared" si="1046"/>
        <v>0</v>
      </c>
      <c r="S16675" s="3" t="str">
        <f t="shared" si="1047"/>
        <v/>
      </c>
      <c r="T16675" s="9" t="str">
        <f t="shared" si="1048"/>
        <v/>
      </c>
    </row>
    <row r="16676" spans="2:20" x14ac:dyDescent="0.3">
      <c r="B16676" t="s">
        <v>66</v>
      </c>
      <c r="C16676" t="s">
        <v>66</v>
      </c>
      <c r="I16676" s="10">
        <f t="shared" si="1045"/>
        <v>0</v>
      </c>
      <c r="R16676">
        <f t="shared" si="1046"/>
        <v>0</v>
      </c>
      <c r="S16676" s="3" t="str">
        <f t="shared" si="1047"/>
        <v/>
      </c>
      <c r="T16676" s="9" t="str">
        <f t="shared" si="1048"/>
        <v/>
      </c>
    </row>
    <row r="16677" spans="2:20" x14ac:dyDescent="0.3">
      <c r="B16677" t="s">
        <v>66</v>
      </c>
      <c r="C16677" t="s">
        <v>66</v>
      </c>
      <c r="I16677" s="10">
        <f t="shared" si="1045"/>
        <v>0</v>
      </c>
      <c r="R16677">
        <f t="shared" si="1046"/>
        <v>0</v>
      </c>
      <c r="S16677" s="3" t="str">
        <f t="shared" si="1047"/>
        <v/>
      </c>
      <c r="T16677" s="9" t="str">
        <f t="shared" si="1048"/>
        <v/>
      </c>
    </row>
    <row r="16678" spans="2:20" x14ac:dyDescent="0.3">
      <c r="B16678" t="s">
        <v>66</v>
      </c>
      <c r="C16678" t="s">
        <v>66</v>
      </c>
      <c r="I16678" s="10">
        <f t="shared" si="1045"/>
        <v>0</v>
      </c>
      <c r="R16678">
        <f t="shared" si="1046"/>
        <v>0</v>
      </c>
      <c r="S16678" s="3" t="str">
        <f t="shared" si="1047"/>
        <v/>
      </c>
      <c r="T16678" s="9" t="str">
        <f t="shared" si="1048"/>
        <v/>
      </c>
    </row>
    <row r="16679" spans="2:20" x14ac:dyDescent="0.3">
      <c r="B16679" t="s">
        <v>66</v>
      </c>
      <c r="C16679" t="s">
        <v>66</v>
      </c>
      <c r="I16679" s="10">
        <f t="shared" si="1045"/>
        <v>0</v>
      </c>
      <c r="R16679">
        <f t="shared" si="1046"/>
        <v>0</v>
      </c>
      <c r="S16679" s="3" t="str">
        <f t="shared" si="1047"/>
        <v/>
      </c>
      <c r="T16679" s="9" t="str">
        <f t="shared" si="1048"/>
        <v/>
      </c>
    </row>
    <row r="16680" spans="2:20" x14ac:dyDescent="0.3">
      <c r="B16680" t="s">
        <v>66</v>
      </c>
      <c r="C16680" t="s">
        <v>66</v>
      </c>
      <c r="I16680" s="10">
        <f t="shared" si="1045"/>
        <v>0</v>
      </c>
      <c r="R16680">
        <f t="shared" si="1046"/>
        <v>0</v>
      </c>
      <c r="S16680" s="3" t="str">
        <f t="shared" si="1047"/>
        <v/>
      </c>
      <c r="T16680" s="9" t="str">
        <f t="shared" si="1048"/>
        <v/>
      </c>
    </row>
    <row r="16681" spans="2:20" x14ac:dyDescent="0.3">
      <c r="B16681" t="s">
        <v>66</v>
      </c>
      <c r="C16681" t="s">
        <v>66</v>
      </c>
      <c r="I16681" s="10">
        <f t="shared" si="1045"/>
        <v>0</v>
      </c>
      <c r="R16681">
        <f t="shared" si="1046"/>
        <v>0</v>
      </c>
      <c r="S16681" s="3" t="str">
        <f t="shared" si="1047"/>
        <v/>
      </c>
      <c r="T16681" s="9" t="str">
        <f t="shared" si="1048"/>
        <v/>
      </c>
    </row>
    <row r="16682" spans="2:20" x14ac:dyDescent="0.3">
      <c r="B16682" t="s">
        <v>66</v>
      </c>
      <c r="C16682" t="s">
        <v>66</v>
      </c>
      <c r="I16682" s="10">
        <f t="shared" si="1045"/>
        <v>0</v>
      </c>
      <c r="R16682">
        <f t="shared" si="1046"/>
        <v>0</v>
      </c>
      <c r="S16682" s="3" t="str">
        <f t="shared" si="1047"/>
        <v/>
      </c>
      <c r="T16682" s="9" t="str">
        <f t="shared" si="1048"/>
        <v/>
      </c>
    </row>
    <row r="16683" spans="2:20" x14ac:dyDescent="0.3">
      <c r="B16683" t="s">
        <v>66</v>
      </c>
      <c r="C16683" t="s">
        <v>66</v>
      </c>
      <c r="I16683" s="10">
        <f t="shared" si="1045"/>
        <v>0</v>
      </c>
      <c r="R16683">
        <f t="shared" si="1046"/>
        <v>0</v>
      </c>
      <c r="S16683" s="3" t="str">
        <f t="shared" si="1047"/>
        <v/>
      </c>
      <c r="T16683" s="9" t="str">
        <f t="shared" si="1048"/>
        <v/>
      </c>
    </row>
    <row r="16684" spans="2:20" x14ac:dyDescent="0.3">
      <c r="B16684" t="s">
        <v>66</v>
      </c>
      <c r="C16684" t="s">
        <v>66</v>
      </c>
      <c r="I16684" s="10">
        <f t="shared" si="1045"/>
        <v>0</v>
      </c>
      <c r="R16684">
        <f t="shared" si="1046"/>
        <v>0</v>
      </c>
      <c r="S16684" s="3" t="str">
        <f t="shared" si="1047"/>
        <v/>
      </c>
      <c r="T16684" s="9" t="str">
        <f t="shared" si="1048"/>
        <v/>
      </c>
    </row>
    <row r="16685" spans="2:20" x14ac:dyDescent="0.3">
      <c r="B16685" t="s">
        <v>66</v>
      </c>
      <c r="C16685" t="s">
        <v>66</v>
      </c>
      <c r="I16685" s="10">
        <f t="shared" si="1045"/>
        <v>0</v>
      </c>
      <c r="R16685">
        <f t="shared" si="1046"/>
        <v>0</v>
      </c>
      <c r="S16685" s="3" t="str">
        <f t="shared" si="1047"/>
        <v/>
      </c>
      <c r="T16685" s="9" t="str">
        <f t="shared" si="1048"/>
        <v/>
      </c>
    </row>
    <row r="16686" spans="2:20" x14ac:dyDescent="0.3">
      <c r="B16686" t="s">
        <v>66</v>
      </c>
      <c r="C16686" t="s">
        <v>66</v>
      </c>
      <c r="I16686" s="10">
        <f t="shared" si="1045"/>
        <v>0</v>
      </c>
      <c r="R16686">
        <f t="shared" si="1046"/>
        <v>0</v>
      </c>
      <c r="S16686" s="3" t="str">
        <f t="shared" si="1047"/>
        <v/>
      </c>
      <c r="T16686" s="9" t="str">
        <f t="shared" si="1048"/>
        <v/>
      </c>
    </row>
    <row r="16687" spans="2:20" x14ac:dyDescent="0.3">
      <c r="B16687" t="s">
        <v>66</v>
      </c>
      <c r="C16687" t="s">
        <v>66</v>
      </c>
      <c r="I16687" s="10">
        <f t="shared" si="1045"/>
        <v>0</v>
      </c>
      <c r="R16687">
        <f t="shared" si="1046"/>
        <v>0</v>
      </c>
      <c r="S16687" s="3" t="str">
        <f t="shared" si="1047"/>
        <v/>
      </c>
      <c r="T16687" s="9" t="str">
        <f t="shared" si="1048"/>
        <v/>
      </c>
    </row>
    <row r="16688" spans="2:20" x14ac:dyDescent="0.3">
      <c r="B16688" t="s">
        <v>66</v>
      </c>
      <c r="C16688" t="s">
        <v>66</v>
      </c>
      <c r="I16688" s="10">
        <f t="shared" si="1045"/>
        <v>0</v>
      </c>
      <c r="R16688">
        <f t="shared" si="1046"/>
        <v>0</v>
      </c>
      <c r="S16688" s="3" t="str">
        <f t="shared" si="1047"/>
        <v/>
      </c>
      <c r="T16688" s="9" t="str">
        <f t="shared" si="1048"/>
        <v/>
      </c>
    </row>
    <row r="16689" spans="2:20" x14ac:dyDescent="0.3">
      <c r="B16689" t="s">
        <v>66</v>
      </c>
      <c r="C16689" t="s">
        <v>66</v>
      </c>
      <c r="I16689" s="10">
        <f t="shared" si="1045"/>
        <v>0</v>
      </c>
      <c r="R16689">
        <f t="shared" si="1046"/>
        <v>0</v>
      </c>
      <c r="S16689" s="3" t="str">
        <f t="shared" si="1047"/>
        <v/>
      </c>
      <c r="T16689" s="9" t="str">
        <f t="shared" si="1048"/>
        <v/>
      </c>
    </row>
    <row r="16690" spans="2:20" x14ac:dyDescent="0.3">
      <c r="B16690" t="s">
        <v>66</v>
      </c>
      <c r="C16690" t="s">
        <v>66</v>
      </c>
      <c r="I16690" s="10">
        <f t="shared" si="1045"/>
        <v>0</v>
      </c>
      <c r="R16690">
        <f t="shared" si="1046"/>
        <v>0</v>
      </c>
      <c r="S16690" s="3" t="str">
        <f t="shared" si="1047"/>
        <v/>
      </c>
      <c r="T16690" s="9" t="str">
        <f t="shared" si="1048"/>
        <v/>
      </c>
    </row>
    <row r="16691" spans="2:20" x14ac:dyDescent="0.3">
      <c r="B16691" t="s">
        <v>66</v>
      </c>
      <c r="C16691" t="s">
        <v>66</v>
      </c>
      <c r="I16691" s="10">
        <f t="shared" si="1045"/>
        <v>0</v>
      </c>
      <c r="R16691">
        <f t="shared" si="1046"/>
        <v>0</v>
      </c>
      <c r="S16691" s="3" t="str">
        <f t="shared" si="1047"/>
        <v/>
      </c>
      <c r="T16691" s="9" t="str">
        <f t="shared" si="1048"/>
        <v/>
      </c>
    </row>
    <row r="16692" spans="2:20" x14ac:dyDescent="0.3">
      <c r="B16692" t="s">
        <v>66</v>
      </c>
      <c r="C16692" t="s">
        <v>66</v>
      </c>
      <c r="I16692" s="10">
        <f t="shared" si="1045"/>
        <v>0</v>
      </c>
      <c r="R16692">
        <f t="shared" si="1046"/>
        <v>0</v>
      </c>
      <c r="S16692" s="3" t="str">
        <f t="shared" si="1047"/>
        <v/>
      </c>
      <c r="T16692" s="9" t="str">
        <f t="shared" si="1048"/>
        <v/>
      </c>
    </row>
    <row r="16693" spans="2:20" x14ac:dyDescent="0.3">
      <c r="B16693" t="s">
        <v>66</v>
      </c>
      <c r="C16693" t="s">
        <v>66</v>
      </c>
      <c r="I16693" s="10">
        <f t="shared" si="1045"/>
        <v>0</v>
      </c>
      <c r="R16693">
        <f t="shared" si="1046"/>
        <v>0</v>
      </c>
      <c r="S16693" s="3" t="str">
        <f t="shared" si="1047"/>
        <v/>
      </c>
      <c r="T16693" s="9" t="str">
        <f t="shared" si="1048"/>
        <v/>
      </c>
    </row>
    <row r="16694" spans="2:20" x14ac:dyDescent="0.3">
      <c r="B16694" t="s">
        <v>66</v>
      </c>
      <c r="C16694" t="s">
        <v>66</v>
      </c>
      <c r="I16694" s="10">
        <f t="shared" si="1045"/>
        <v>0</v>
      </c>
      <c r="R16694">
        <f t="shared" si="1046"/>
        <v>0</v>
      </c>
      <c r="S16694" s="3" t="str">
        <f t="shared" si="1047"/>
        <v/>
      </c>
      <c r="T16694" s="9" t="str">
        <f t="shared" si="1048"/>
        <v/>
      </c>
    </row>
    <row r="16695" spans="2:20" x14ac:dyDescent="0.3">
      <c r="B16695" t="s">
        <v>66</v>
      </c>
      <c r="C16695" t="s">
        <v>66</v>
      </c>
      <c r="I16695" s="10">
        <f t="shared" si="1045"/>
        <v>0</v>
      </c>
      <c r="R16695">
        <f t="shared" si="1046"/>
        <v>0</v>
      </c>
      <c r="S16695" s="3" t="str">
        <f t="shared" si="1047"/>
        <v/>
      </c>
      <c r="T16695" s="9" t="str">
        <f t="shared" si="1048"/>
        <v/>
      </c>
    </row>
    <row r="16696" spans="2:20" x14ac:dyDescent="0.3">
      <c r="B16696" t="s">
        <v>66</v>
      </c>
      <c r="C16696" t="s">
        <v>66</v>
      </c>
      <c r="I16696" s="10">
        <f t="shared" si="1045"/>
        <v>0</v>
      </c>
      <c r="R16696">
        <f t="shared" si="1046"/>
        <v>0</v>
      </c>
      <c r="S16696" s="3" t="str">
        <f t="shared" si="1047"/>
        <v/>
      </c>
      <c r="T16696" s="9" t="str">
        <f t="shared" si="1048"/>
        <v/>
      </c>
    </row>
    <row r="16697" spans="2:20" x14ac:dyDescent="0.3">
      <c r="B16697" t="s">
        <v>66</v>
      </c>
      <c r="C16697" t="s">
        <v>66</v>
      </c>
      <c r="I16697" s="10">
        <f t="shared" si="1045"/>
        <v>0</v>
      </c>
      <c r="R16697">
        <f t="shared" si="1046"/>
        <v>0</v>
      </c>
      <c r="S16697" s="3" t="str">
        <f t="shared" si="1047"/>
        <v/>
      </c>
      <c r="T16697" s="9" t="str">
        <f t="shared" si="1048"/>
        <v/>
      </c>
    </row>
    <row r="16698" spans="2:20" x14ac:dyDescent="0.3">
      <c r="B16698" t="s">
        <v>66</v>
      </c>
      <c r="C16698" t="s">
        <v>66</v>
      </c>
      <c r="I16698" s="10">
        <f t="shared" si="1045"/>
        <v>0</v>
      </c>
      <c r="R16698">
        <f t="shared" si="1046"/>
        <v>0</v>
      </c>
      <c r="S16698" s="3" t="str">
        <f t="shared" si="1047"/>
        <v/>
      </c>
      <c r="T16698" s="9" t="str">
        <f t="shared" si="1048"/>
        <v/>
      </c>
    </row>
    <row r="16699" spans="2:20" x14ac:dyDescent="0.3">
      <c r="B16699" t="s">
        <v>66</v>
      </c>
      <c r="C16699" t="s">
        <v>66</v>
      </c>
      <c r="I16699" s="10">
        <f t="shared" si="1045"/>
        <v>0</v>
      </c>
      <c r="R16699">
        <f t="shared" si="1046"/>
        <v>0</v>
      </c>
      <c r="S16699" s="3" t="str">
        <f t="shared" si="1047"/>
        <v/>
      </c>
      <c r="T16699" s="9" t="str">
        <f t="shared" si="1048"/>
        <v/>
      </c>
    </row>
    <row r="16700" spans="2:20" x14ac:dyDescent="0.3">
      <c r="B16700" t="s">
        <v>66</v>
      </c>
      <c r="C16700" t="s">
        <v>66</v>
      </c>
      <c r="I16700" s="10">
        <f t="shared" si="1045"/>
        <v>0</v>
      </c>
      <c r="R16700">
        <f t="shared" si="1046"/>
        <v>0</v>
      </c>
      <c r="S16700" s="3" t="str">
        <f t="shared" si="1047"/>
        <v/>
      </c>
      <c r="T16700" s="9" t="str">
        <f t="shared" si="1048"/>
        <v/>
      </c>
    </row>
    <row r="16701" spans="2:20" x14ac:dyDescent="0.3">
      <c r="B16701" t="s">
        <v>66</v>
      </c>
      <c r="C16701" t="s">
        <v>66</v>
      </c>
      <c r="I16701" s="10">
        <f t="shared" si="1045"/>
        <v>0</v>
      </c>
      <c r="R16701">
        <f t="shared" si="1046"/>
        <v>0</v>
      </c>
      <c r="S16701" s="3" t="str">
        <f t="shared" si="1047"/>
        <v/>
      </c>
      <c r="T16701" s="9" t="str">
        <f t="shared" si="1048"/>
        <v/>
      </c>
    </row>
    <row r="16702" spans="2:20" x14ac:dyDescent="0.3">
      <c r="B16702" t="s">
        <v>66</v>
      </c>
      <c r="C16702" t="s">
        <v>66</v>
      </c>
      <c r="I16702" s="10">
        <f t="shared" si="1045"/>
        <v>0</v>
      </c>
      <c r="R16702">
        <f t="shared" si="1046"/>
        <v>0</v>
      </c>
      <c r="S16702" s="3" t="str">
        <f t="shared" si="1047"/>
        <v/>
      </c>
      <c r="T16702" s="9" t="str">
        <f t="shared" si="1048"/>
        <v/>
      </c>
    </row>
    <row r="16703" spans="2:20" x14ac:dyDescent="0.3">
      <c r="B16703" t="s">
        <v>66</v>
      </c>
      <c r="C16703" t="s">
        <v>66</v>
      </c>
      <c r="I16703" s="10">
        <f t="shared" si="1045"/>
        <v>0</v>
      </c>
      <c r="R16703">
        <f t="shared" si="1046"/>
        <v>0</v>
      </c>
      <c r="S16703" s="3" t="str">
        <f t="shared" si="1047"/>
        <v/>
      </c>
      <c r="T16703" s="9" t="str">
        <f t="shared" si="1048"/>
        <v/>
      </c>
    </row>
    <row r="16704" spans="2:20" x14ac:dyDescent="0.3">
      <c r="B16704" t="s">
        <v>66</v>
      </c>
      <c r="C16704" t="s">
        <v>66</v>
      </c>
      <c r="I16704" s="10">
        <f t="shared" si="1045"/>
        <v>0</v>
      </c>
      <c r="R16704">
        <f t="shared" si="1046"/>
        <v>0</v>
      </c>
      <c r="S16704" s="3" t="str">
        <f t="shared" si="1047"/>
        <v/>
      </c>
      <c r="T16704" s="9" t="str">
        <f t="shared" si="1048"/>
        <v/>
      </c>
    </row>
    <row r="16705" spans="2:20" x14ac:dyDescent="0.3">
      <c r="B16705" t="s">
        <v>66</v>
      </c>
      <c r="C16705" t="s">
        <v>66</v>
      </c>
      <c r="I16705" s="10">
        <f t="shared" si="1045"/>
        <v>0</v>
      </c>
      <c r="R16705">
        <f t="shared" si="1046"/>
        <v>0</v>
      </c>
      <c r="S16705" s="3" t="str">
        <f t="shared" si="1047"/>
        <v/>
      </c>
      <c r="T16705" s="9" t="str">
        <f t="shared" si="1048"/>
        <v/>
      </c>
    </row>
    <row r="16706" spans="2:20" x14ac:dyDescent="0.3">
      <c r="B16706" t="s">
        <v>66</v>
      </c>
      <c r="C16706" t="s">
        <v>66</v>
      </c>
      <c r="I16706" s="10">
        <f t="shared" si="1045"/>
        <v>0</v>
      </c>
      <c r="R16706">
        <f t="shared" si="1046"/>
        <v>0</v>
      </c>
      <c r="S16706" s="3" t="str">
        <f t="shared" si="1047"/>
        <v/>
      </c>
      <c r="T16706" s="9" t="str">
        <f t="shared" si="1048"/>
        <v/>
      </c>
    </row>
    <row r="16707" spans="2:20" x14ac:dyDescent="0.3">
      <c r="B16707" t="s">
        <v>66</v>
      </c>
      <c r="C16707" t="s">
        <v>66</v>
      </c>
      <c r="I16707" s="10">
        <f t="shared" ref="I16707:I16770" si="1049">H16707*0.5</f>
        <v>0</v>
      </c>
      <c r="R16707">
        <f t="shared" ref="R16707:R16770" si="1050">SUM(I16707:Q16707)</f>
        <v>0</v>
      </c>
      <c r="S16707" s="3" t="str">
        <f t="shared" ref="S16707:S16770" si="1051">IFERROR(IF(R16707&lt;=H16707,R16707/H16707*100,100),"")</f>
        <v/>
      </c>
      <c r="T16707" s="9" t="str">
        <f t="shared" ref="T16707:T16770" si="1052">IFERROR(G16707*S16707/100,"")</f>
        <v/>
      </c>
    </row>
    <row r="16708" spans="2:20" x14ac:dyDescent="0.3">
      <c r="B16708" t="s">
        <v>66</v>
      </c>
      <c r="C16708" t="s">
        <v>66</v>
      </c>
      <c r="I16708" s="10">
        <f t="shared" si="1049"/>
        <v>0</v>
      </c>
      <c r="R16708">
        <f t="shared" si="1050"/>
        <v>0</v>
      </c>
      <c r="S16708" s="3" t="str">
        <f t="shared" si="1051"/>
        <v/>
      </c>
      <c r="T16708" s="9" t="str">
        <f t="shared" si="1052"/>
        <v/>
      </c>
    </row>
    <row r="16709" spans="2:20" x14ac:dyDescent="0.3">
      <c r="B16709" t="s">
        <v>66</v>
      </c>
      <c r="C16709" t="s">
        <v>66</v>
      </c>
      <c r="I16709" s="10">
        <f t="shared" si="1049"/>
        <v>0</v>
      </c>
      <c r="R16709">
        <f t="shared" si="1050"/>
        <v>0</v>
      </c>
      <c r="S16709" s="3" t="str">
        <f t="shared" si="1051"/>
        <v/>
      </c>
      <c r="T16709" s="9" t="str">
        <f t="shared" si="1052"/>
        <v/>
      </c>
    </row>
    <row r="16710" spans="2:20" x14ac:dyDescent="0.3">
      <c r="B16710" t="s">
        <v>66</v>
      </c>
      <c r="C16710" t="s">
        <v>66</v>
      </c>
      <c r="I16710" s="10">
        <f t="shared" si="1049"/>
        <v>0</v>
      </c>
      <c r="R16710">
        <f t="shared" si="1050"/>
        <v>0</v>
      </c>
      <c r="S16710" s="3" t="str">
        <f t="shared" si="1051"/>
        <v/>
      </c>
      <c r="T16710" s="9" t="str">
        <f t="shared" si="1052"/>
        <v/>
      </c>
    </row>
    <row r="16711" spans="2:20" x14ac:dyDescent="0.3">
      <c r="B16711" t="s">
        <v>66</v>
      </c>
      <c r="C16711" t="s">
        <v>66</v>
      </c>
      <c r="I16711" s="10">
        <f t="shared" si="1049"/>
        <v>0</v>
      </c>
      <c r="R16711">
        <f t="shared" si="1050"/>
        <v>0</v>
      </c>
      <c r="S16711" s="3" t="str">
        <f t="shared" si="1051"/>
        <v/>
      </c>
      <c r="T16711" s="9" t="str">
        <f t="shared" si="1052"/>
        <v/>
      </c>
    </row>
    <row r="16712" spans="2:20" x14ac:dyDescent="0.3">
      <c r="B16712" t="s">
        <v>66</v>
      </c>
      <c r="C16712" t="s">
        <v>66</v>
      </c>
      <c r="I16712" s="10">
        <f t="shared" si="1049"/>
        <v>0</v>
      </c>
      <c r="R16712">
        <f t="shared" si="1050"/>
        <v>0</v>
      </c>
      <c r="S16712" s="3" t="str">
        <f t="shared" si="1051"/>
        <v/>
      </c>
      <c r="T16712" s="9" t="str">
        <f t="shared" si="1052"/>
        <v/>
      </c>
    </row>
    <row r="16713" spans="2:20" x14ac:dyDescent="0.3">
      <c r="B16713" t="s">
        <v>66</v>
      </c>
      <c r="C16713" t="s">
        <v>66</v>
      </c>
      <c r="I16713" s="10">
        <f t="shared" si="1049"/>
        <v>0</v>
      </c>
      <c r="R16713">
        <f t="shared" si="1050"/>
        <v>0</v>
      </c>
      <c r="S16713" s="3" t="str">
        <f t="shared" si="1051"/>
        <v/>
      </c>
      <c r="T16713" s="9" t="str">
        <f t="shared" si="1052"/>
        <v/>
      </c>
    </row>
    <row r="16714" spans="2:20" x14ac:dyDescent="0.3">
      <c r="B16714" t="s">
        <v>66</v>
      </c>
      <c r="C16714" t="s">
        <v>66</v>
      </c>
      <c r="I16714" s="10">
        <f t="shared" si="1049"/>
        <v>0</v>
      </c>
      <c r="R16714">
        <f t="shared" si="1050"/>
        <v>0</v>
      </c>
      <c r="S16714" s="3" t="str">
        <f t="shared" si="1051"/>
        <v/>
      </c>
      <c r="T16714" s="9" t="str">
        <f t="shared" si="1052"/>
        <v/>
      </c>
    </row>
    <row r="16715" spans="2:20" x14ac:dyDescent="0.3">
      <c r="B16715" t="s">
        <v>66</v>
      </c>
      <c r="C16715" t="s">
        <v>66</v>
      </c>
      <c r="I16715" s="10">
        <f t="shared" si="1049"/>
        <v>0</v>
      </c>
      <c r="R16715">
        <f t="shared" si="1050"/>
        <v>0</v>
      </c>
      <c r="S16715" s="3" t="str">
        <f t="shared" si="1051"/>
        <v/>
      </c>
      <c r="T16715" s="9" t="str">
        <f t="shared" si="1052"/>
        <v/>
      </c>
    </row>
    <row r="16716" spans="2:20" x14ac:dyDescent="0.3">
      <c r="B16716" t="s">
        <v>66</v>
      </c>
      <c r="C16716" t="s">
        <v>66</v>
      </c>
      <c r="I16716" s="10">
        <f t="shared" si="1049"/>
        <v>0</v>
      </c>
      <c r="R16716">
        <f t="shared" si="1050"/>
        <v>0</v>
      </c>
      <c r="S16716" s="3" t="str">
        <f t="shared" si="1051"/>
        <v/>
      </c>
      <c r="T16716" s="9" t="str">
        <f t="shared" si="1052"/>
        <v/>
      </c>
    </row>
    <row r="16717" spans="2:20" x14ac:dyDescent="0.3">
      <c r="B16717" t="s">
        <v>66</v>
      </c>
      <c r="C16717" t="s">
        <v>66</v>
      </c>
      <c r="I16717" s="10">
        <f t="shared" si="1049"/>
        <v>0</v>
      </c>
      <c r="R16717">
        <f t="shared" si="1050"/>
        <v>0</v>
      </c>
      <c r="S16717" s="3" t="str">
        <f t="shared" si="1051"/>
        <v/>
      </c>
      <c r="T16717" s="9" t="str">
        <f t="shared" si="1052"/>
        <v/>
      </c>
    </row>
    <row r="16718" spans="2:20" x14ac:dyDescent="0.3">
      <c r="B16718" t="s">
        <v>66</v>
      </c>
      <c r="C16718" t="s">
        <v>66</v>
      </c>
      <c r="I16718" s="10">
        <f t="shared" si="1049"/>
        <v>0</v>
      </c>
      <c r="R16718">
        <f t="shared" si="1050"/>
        <v>0</v>
      </c>
      <c r="S16718" s="3" t="str">
        <f t="shared" si="1051"/>
        <v/>
      </c>
      <c r="T16718" s="9" t="str">
        <f t="shared" si="1052"/>
        <v/>
      </c>
    </row>
    <row r="16719" spans="2:20" x14ac:dyDescent="0.3">
      <c r="B16719" t="s">
        <v>66</v>
      </c>
      <c r="C16719" t="s">
        <v>66</v>
      </c>
      <c r="I16719" s="10">
        <f t="shared" si="1049"/>
        <v>0</v>
      </c>
      <c r="R16719">
        <f t="shared" si="1050"/>
        <v>0</v>
      </c>
      <c r="S16719" s="3" t="str">
        <f t="shared" si="1051"/>
        <v/>
      </c>
      <c r="T16719" s="9" t="str">
        <f t="shared" si="1052"/>
        <v/>
      </c>
    </row>
    <row r="16720" spans="2:20" x14ac:dyDescent="0.3">
      <c r="B16720" t="s">
        <v>66</v>
      </c>
      <c r="C16720" t="s">
        <v>66</v>
      </c>
      <c r="I16720" s="10">
        <f t="shared" si="1049"/>
        <v>0</v>
      </c>
      <c r="R16720">
        <f t="shared" si="1050"/>
        <v>0</v>
      </c>
      <c r="S16720" s="3" t="str">
        <f t="shared" si="1051"/>
        <v/>
      </c>
      <c r="T16720" s="9" t="str">
        <f t="shared" si="1052"/>
        <v/>
      </c>
    </row>
    <row r="16721" spans="2:20" x14ac:dyDescent="0.3">
      <c r="B16721" t="s">
        <v>66</v>
      </c>
      <c r="C16721" t="s">
        <v>66</v>
      </c>
      <c r="I16721" s="10">
        <f t="shared" si="1049"/>
        <v>0</v>
      </c>
      <c r="R16721">
        <f t="shared" si="1050"/>
        <v>0</v>
      </c>
      <c r="S16721" s="3" t="str">
        <f t="shared" si="1051"/>
        <v/>
      </c>
      <c r="T16721" s="9" t="str">
        <f t="shared" si="1052"/>
        <v/>
      </c>
    </row>
    <row r="16722" spans="2:20" x14ac:dyDescent="0.3">
      <c r="B16722" t="s">
        <v>66</v>
      </c>
      <c r="C16722" t="s">
        <v>66</v>
      </c>
      <c r="I16722" s="10">
        <f t="shared" si="1049"/>
        <v>0</v>
      </c>
      <c r="R16722">
        <f t="shared" si="1050"/>
        <v>0</v>
      </c>
      <c r="S16722" s="3" t="str">
        <f t="shared" si="1051"/>
        <v/>
      </c>
      <c r="T16722" s="9" t="str">
        <f t="shared" si="1052"/>
        <v/>
      </c>
    </row>
    <row r="16723" spans="2:20" x14ac:dyDescent="0.3">
      <c r="B16723" t="s">
        <v>66</v>
      </c>
      <c r="C16723" t="s">
        <v>66</v>
      </c>
      <c r="I16723" s="10">
        <f t="shared" si="1049"/>
        <v>0</v>
      </c>
      <c r="R16723">
        <f t="shared" si="1050"/>
        <v>0</v>
      </c>
      <c r="S16723" s="3" t="str">
        <f t="shared" si="1051"/>
        <v/>
      </c>
      <c r="T16723" s="9" t="str">
        <f t="shared" si="1052"/>
        <v/>
      </c>
    </row>
    <row r="16724" spans="2:20" x14ac:dyDescent="0.3">
      <c r="B16724" t="s">
        <v>66</v>
      </c>
      <c r="C16724" t="s">
        <v>66</v>
      </c>
      <c r="I16724" s="10">
        <f t="shared" si="1049"/>
        <v>0</v>
      </c>
      <c r="R16724">
        <f t="shared" si="1050"/>
        <v>0</v>
      </c>
      <c r="S16724" s="3" t="str">
        <f t="shared" si="1051"/>
        <v/>
      </c>
      <c r="T16724" s="9" t="str">
        <f t="shared" si="1052"/>
        <v/>
      </c>
    </row>
    <row r="16725" spans="2:20" x14ac:dyDescent="0.3">
      <c r="B16725" t="s">
        <v>66</v>
      </c>
      <c r="C16725" t="s">
        <v>66</v>
      </c>
      <c r="I16725" s="10">
        <f t="shared" si="1049"/>
        <v>0</v>
      </c>
      <c r="R16725">
        <f t="shared" si="1050"/>
        <v>0</v>
      </c>
      <c r="S16725" s="3" t="str">
        <f t="shared" si="1051"/>
        <v/>
      </c>
      <c r="T16725" s="9" t="str">
        <f t="shared" si="1052"/>
        <v/>
      </c>
    </row>
    <row r="16726" spans="2:20" x14ac:dyDescent="0.3">
      <c r="B16726" t="s">
        <v>66</v>
      </c>
      <c r="C16726" t="s">
        <v>66</v>
      </c>
      <c r="I16726" s="10">
        <f t="shared" si="1049"/>
        <v>0</v>
      </c>
      <c r="R16726">
        <f t="shared" si="1050"/>
        <v>0</v>
      </c>
      <c r="S16726" s="3" t="str">
        <f t="shared" si="1051"/>
        <v/>
      </c>
      <c r="T16726" s="9" t="str">
        <f t="shared" si="1052"/>
        <v/>
      </c>
    </row>
    <row r="16727" spans="2:20" x14ac:dyDescent="0.3">
      <c r="B16727" t="s">
        <v>66</v>
      </c>
      <c r="C16727" t="s">
        <v>66</v>
      </c>
      <c r="I16727" s="10">
        <f t="shared" si="1049"/>
        <v>0</v>
      </c>
      <c r="R16727">
        <f t="shared" si="1050"/>
        <v>0</v>
      </c>
      <c r="S16727" s="3" t="str">
        <f t="shared" si="1051"/>
        <v/>
      </c>
      <c r="T16727" s="9" t="str">
        <f t="shared" si="1052"/>
        <v/>
      </c>
    </row>
    <row r="16728" spans="2:20" x14ac:dyDescent="0.3">
      <c r="B16728" t="s">
        <v>66</v>
      </c>
      <c r="C16728" t="s">
        <v>66</v>
      </c>
      <c r="I16728" s="10">
        <f t="shared" si="1049"/>
        <v>0</v>
      </c>
      <c r="R16728">
        <f t="shared" si="1050"/>
        <v>0</v>
      </c>
      <c r="S16728" s="3" t="str">
        <f t="shared" si="1051"/>
        <v/>
      </c>
      <c r="T16728" s="9" t="str">
        <f t="shared" si="1052"/>
        <v/>
      </c>
    </row>
    <row r="16729" spans="2:20" x14ac:dyDescent="0.3">
      <c r="B16729" t="s">
        <v>66</v>
      </c>
      <c r="C16729" t="s">
        <v>66</v>
      </c>
      <c r="I16729" s="10">
        <f t="shared" si="1049"/>
        <v>0</v>
      </c>
      <c r="R16729">
        <f t="shared" si="1050"/>
        <v>0</v>
      </c>
      <c r="S16729" s="3" t="str">
        <f t="shared" si="1051"/>
        <v/>
      </c>
      <c r="T16729" s="9" t="str">
        <f t="shared" si="1052"/>
        <v/>
      </c>
    </row>
    <row r="16730" spans="2:20" x14ac:dyDescent="0.3">
      <c r="B16730" t="s">
        <v>66</v>
      </c>
      <c r="C16730" t="s">
        <v>66</v>
      </c>
      <c r="I16730" s="10">
        <f t="shared" si="1049"/>
        <v>0</v>
      </c>
      <c r="R16730">
        <f t="shared" si="1050"/>
        <v>0</v>
      </c>
      <c r="S16730" s="3" t="str">
        <f t="shared" si="1051"/>
        <v/>
      </c>
      <c r="T16730" s="9" t="str">
        <f t="shared" si="1052"/>
        <v/>
      </c>
    </row>
    <row r="16731" spans="2:20" x14ac:dyDescent="0.3">
      <c r="B16731" t="s">
        <v>66</v>
      </c>
      <c r="C16731" t="s">
        <v>66</v>
      </c>
      <c r="I16731" s="10">
        <f t="shared" si="1049"/>
        <v>0</v>
      </c>
      <c r="R16731">
        <f t="shared" si="1050"/>
        <v>0</v>
      </c>
      <c r="S16731" s="3" t="str">
        <f t="shared" si="1051"/>
        <v/>
      </c>
      <c r="T16731" s="9" t="str">
        <f t="shared" si="1052"/>
        <v/>
      </c>
    </row>
    <row r="16732" spans="2:20" x14ac:dyDescent="0.3">
      <c r="B16732" t="s">
        <v>66</v>
      </c>
      <c r="C16732" t="s">
        <v>66</v>
      </c>
      <c r="I16732" s="10">
        <f t="shared" si="1049"/>
        <v>0</v>
      </c>
      <c r="R16732">
        <f t="shared" si="1050"/>
        <v>0</v>
      </c>
      <c r="S16732" s="3" t="str">
        <f t="shared" si="1051"/>
        <v/>
      </c>
      <c r="T16732" s="9" t="str">
        <f t="shared" si="1052"/>
        <v/>
      </c>
    </row>
    <row r="16733" spans="2:20" x14ac:dyDescent="0.3">
      <c r="B16733" t="s">
        <v>66</v>
      </c>
      <c r="C16733" t="s">
        <v>66</v>
      </c>
      <c r="I16733" s="10">
        <f t="shared" si="1049"/>
        <v>0</v>
      </c>
      <c r="R16733">
        <f t="shared" si="1050"/>
        <v>0</v>
      </c>
      <c r="S16733" s="3" t="str">
        <f t="shared" si="1051"/>
        <v/>
      </c>
      <c r="T16733" s="9" t="str">
        <f t="shared" si="1052"/>
        <v/>
      </c>
    </row>
    <row r="16734" spans="2:20" x14ac:dyDescent="0.3">
      <c r="B16734" t="s">
        <v>66</v>
      </c>
      <c r="C16734" t="s">
        <v>66</v>
      </c>
      <c r="I16734" s="10">
        <f t="shared" si="1049"/>
        <v>0</v>
      </c>
      <c r="R16734">
        <f t="shared" si="1050"/>
        <v>0</v>
      </c>
      <c r="S16734" s="3" t="str">
        <f t="shared" si="1051"/>
        <v/>
      </c>
      <c r="T16734" s="9" t="str">
        <f t="shared" si="1052"/>
        <v/>
      </c>
    </row>
    <row r="16735" spans="2:20" x14ac:dyDescent="0.3">
      <c r="B16735" t="s">
        <v>66</v>
      </c>
      <c r="C16735" t="s">
        <v>66</v>
      </c>
      <c r="I16735" s="10">
        <f t="shared" si="1049"/>
        <v>0</v>
      </c>
      <c r="R16735">
        <f t="shared" si="1050"/>
        <v>0</v>
      </c>
      <c r="S16735" s="3" t="str">
        <f t="shared" si="1051"/>
        <v/>
      </c>
      <c r="T16735" s="9" t="str">
        <f t="shared" si="1052"/>
        <v/>
      </c>
    </row>
    <row r="16736" spans="2:20" x14ac:dyDescent="0.3">
      <c r="B16736" t="s">
        <v>66</v>
      </c>
      <c r="C16736" t="s">
        <v>66</v>
      </c>
      <c r="I16736" s="10">
        <f t="shared" si="1049"/>
        <v>0</v>
      </c>
      <c r="R16736">
        <f t="shared" si="1050"/>
        <v>0</v>
      </c>
      <c r="S16736" s="3" t="str">
        <f t="shared" si="1051"/>
        <v/>
      </c>
      <c r="T16736" s="9" t="str">
        <f t="shared" si="1052"/>
        <v/>
      </c>
    </row>
    <row r="16737" spans="2:20" x14ac:dyDescent="0.3">
      <c r="B16737" t="s">
        <v>66</v>
      </c>
      <c r="C16737" t="s">
        <v>66</v>
      </c>
      <c r="I16737" s="10">
        <f t="shared" si="1049"/>
        <v>0</v>
      </c>
      <c r="R16737">
        <f t="shared" si="1050"/>
        <v>0</v>
      </c>
      <c r="S16737" s="3" t="str">
        <f t="shared" si="1051"/>
        <v/>
      </c>
      <c r="T16737" s="9" t="str">
        <f t="shared" si="1052"/>
        <v/>
      </c>
    </row>
    <row r="16738" spans="2:20" x14ac:dyDescent="0.3">
      <c r="B16738" t="s">
        <v>66</v>
      </c>
      <c r="C16738" t="s">
        <v>66</v>
      </c>
      <c r="I16738" s="10">
        <f t="shared" si="1049"/>
        <v>0</v>
      </c>
      <c r="R16738">
        <f t="shared" si="1050"/>
        <v>0</v>
      </c>
      <c r="S16738" s="3" t="str">
        <f t="shared" si="1051"/>
        <v/>
      </c>
      <c r="T16738" s="9" t="str">
        <f t="shared" si="1052"/>
        <v/>
      </c>
    </row>
    <row r="16739" spans="2:20" x14ac:dyDescent="0.3">
      <c r="B16739" t="s">
        <v>66</v>
      </c>
      <c r="C16739" t="s">
        <v>66</v>
      </c>
      <c r="I16739" s="10">
        <f t="shared" si="1049"/>
        <v>0</v>
      </c>
      <c r="R16739">
        <f t="shared" si="1050"/>
        <v>0</v>
      </c>
      <c r="S16739" s="3" t="str">
        <f t="shared" si="1051"/>
        <v/>
      </c>
      <c r="T16739" s="9" t="str">
        <f t="shared" si="1052"/>
        <v/>
      </c>
    </row>
    <row r="16740" spans="2:20" x14ac:dyDescent="0.3">
      <c r="B16740" t="s">
        <v>66</v>
      </c>
      <c r="C16740" t="s">
        <v>66</v>
      </c>
      <c r="I16740" s="10">
        <f t="shared" si="1049"/>
        <v>0</v>
      </c>
      <c r="R16740">
        <f t="shared" si="1050"/>
        <v>0</v>
      </c>
      <c r="S16740" s="3" t="str">
        <f t="shared" si="1051"/>
        <v/>
      </c>
      <c r="T16740" s="9" t="str">
        <f t="shared" si="1052"/>
        <v/>
      </c>
    </row>
    <row r="16741" spans="2:20" x14ac:dyDescent="0.3">
      <c r="B16741" t="s">
        <v>66</v>
      </c>
      <c r="C16741" t="s">
        <v>66</v>
      </c>
      <c r="I16741" s="10">
        <f t="shared" si="1049"/>
        <v>0</v>
      </c>
      <c r="R16741">
        <f t="shared" si="1050"/>
        <v>0</v>
      </c>
      <c r="S16741" s="3" t="str">
        <f t="shared" si="1051"/>
        <v/>
      </c>
      <c r="T16741" s="9" t="str">
        <f t="shared" si="1052"/>
        <v/>
      </c>
    </row>
    <row r="16742" spans="2:20" x14ac:dyDescent="0.3">
      <c r="B16742" t="s">
        <v>66</v>
      </c>
      <c r="C16742" t="s">
        <v>66</v>
      </c>
      <c r="I16742" s="10">
        <f t="shared" si="1049"/>
        <v>0</v>
      </c>
      <c r="R16742">
        <f t="shared" si="1050"/>
        <v>0</v>
      </c>
      <c r="S16742" s="3" t="str">
        <f t="shared" si="1051"/>
        <v/>
      </c>
      <c r="T16742" s="9" t="str">
        <f t="shared" si="1052"/>
        <v/>
      </c>
    </row>
    <row r="16743" spans="2:20" x14ac:dyDescent="0.3">
      <c r="B16743" t="s">
        <v>66</v>
      </c>
      <c r="C16743" t="s">
        <v>66</v>
      </c>
      <c r="I16743" s="10">
        <f t="shared" si="1049"/>
        <v>0</v>
      </c>
      <c r="R16743">
        <f t="shared" si="1050"/>
        <v>0</v>
      </c>
      <c r="S16743" s="3" t="str">
        <f t="shared" si="1051"/>
        <v/>
      </c>
      <c r="T16743" s="9" t="str">
        <f t="shared" si="1052"/>
        <v/>
      </c>
    </row>
    <row r="16744" spans="2:20" x14ac:dyDescent="0.3">
      <c r="B16744" t="s">
        <v>66</v>
      </c>
      <c r="C16744" t="s">
        <v>66</v>
      </c>
      <c r="I16744" s="10">
        <f t="shared" si="1049"/>
        <v>0</v>
      </c>
      <c r="R16744">
        <f t="shared" si="1050"/>
        <v>0</v>
      </c>
      <c r="S16744" s="3" t="str">
        <f t="shared" si="1051"/>
        <v/>
      </c>
      <c r="T16744" s="9" t="str">
        <f t="shared" si="1052"/>
        <v/>
      </c>
    </row>
    <row r="16745" spans="2:20" x14ac:dyDescent="0.3">
      <c r="B16745" t="s">
        <v>66</v>
      </c>
      <c r="C16745" t="s">
        <v>66</v>
      </c>
      <c r="I16745" s="10">
        <f t="shared" si="1049"/>
        <v>0</v>
      </c>
      <c r="R16745">
        <f t="shared" si="1050"/>
        <v>0</v>
      </c>
      <c r="S16745" s="3" t="str">
        <f t="shared" si="1051"/>
        <v/>
      </c>
      <c r="T16745" s="9" t="str">
        <f t="shared" si="1052"/>
        <v/>
      </c>
    </row>
    <row r="16746" spans="2:20" x14ac:dyDescent="0.3">
      <c r="B16746" t="s">
        <v>66</v>
      </c>
      <c r="C16746" t="s">
        <v>66</v>
      </c>
      <c r="I16746" s="10">
        <f t="shared" si="1049"/>
        <v>0</v>
      </c>
      <c r="R16746">
        <f t="shared" si="1050"/>
        <v>0</v>
      </c>
      <c r="S16746" s="3" t="str">
        <f t="shared" si="1051"/>
        <v/>
      </c>
      <c r="T16746" s="9" t="str">
        <f t="shared" si="1052"/>
        <v/>
      </c>
    </row>
    <row r="16747" spans="2:20" x14ac:dyDescent="0.3">
      <c r="B16747" t="s">
        <v>66</v>
      </c>
      <c r="C16747" t="s">
        <v>66</v>
      </c>
      <c r="I16747" s="10">
        <f t="shared" si="1049"/>
        <v>0</v>
      </c>
      <c r="R16747">
        <f t="shared" si="1050"/>
        <v>0</v>
      </c>
      <c r="S16747" s="3" t="str">
        <f t="shared" si="1051"/>
        <v/>
      </c>
      <c r="T16747" s="9" t="str">
        <f t="shared" si="1052"/>
        <v/>
      </c>
    </row>
    <row r="16748" spans="2:20" x14ac:dyDescent="0.3">
      <c r="B16748" t="s">
        <v>66</v>
      </c>
      <c r="C16748" t="s">
        <v>66</v>
      </c>
      <c r="I16748" s="10">
        <f t="shared" si="1049"/>
        <v>0</v>
      </c>
      <c r="R16748">
        <f t="shared" si="1050"/>
        <v>0</v>
      </c>
      <c r="S16748" s="3" t="str">
        <f t="shared" si="1051"/>
        <v/>
      </c>
      <c r="T16748" s="9" t="str">
        <f t="shared" si="1052"/>
        <v/>
      </c>
    </row>
    <row r="16749" spans="2:20" x14ac:dyDescent="0.3">
      <c r="B16749" t="s">
        <v>66</v>
      </c>
      <c r="C16749" t="s">
        <v>66</v>
      </c>
      <c r="I16749" s="10">
        <f t="shared" si="1049"/>
        <v>0</v>
      </c>
      <c r="R16749">
        <f t="shared" si="1050"/>
        <v>0</v>
      </c>
      <c r="S16749" s="3" t="str">
        <f t="shared" si="1051"/>
        <v/>
      </c>
      <c r="T16749" s="9" t="str">
        <f t="shared" si="1052"/>
        <v/>
      </c>
    </row>
    <row r="16750" spans="2:20" x14ac:dyDescent="0.3">
      <c r="B16750" t="s">
        <v>66</v>
      </c>
      <c r="C16750" t="s">
        <v>66</v>
      </c>
      <c r="I16750" s="10">
        <f t="shared" si="1049"/>
        <v>0</v>
      </c>
      <c r="R16750">
        <f t="shared" si="1050"/>
        <v>0</v>
      </c>
      <c r="S16750" s="3" t="str">
        <f t="shared" si="1051"/>
        <v/>
      </c>
      <c r="T16750" s="9" t="str">
        <f t="shared" si="1052"/>
        <v/>
      </c>
    </row>
    <row r="16751" spans="2:20" x14ac:dyDescent="0.3">
      <c r="B16751" t="s">
        <v>66</v>
      </c>
      <c r="C16751" t="s">
        <v>66</v>
      </c>
      <c r="I16751" s="10">
        <f t="shared" si="1049"/>
        <v>0</v>
      </c>
      <c r="R16751">
        <f t="shared" si="1050"/>
        <v>0</v>
      </c>
      <c r="S16751" s="3" t="str">
        <f t="shared" si="1051"/>
        <v/>
      </c>
      <c r="T16751" s="9" t="str">
        <f t="shared" si="1052"/>
        <v/>
      </c>
    </row>
    <row r="16752" spans="2:20" x14ac:dyDescent="0.3">
      <c r="B16752" t="s">
        <v>66</v>
      </c>
      <c r="C16752" t="s">
        <v>66</v>
      </c>
      <c r="I16752" s="10">
        <f t="shared" si="1049"/>
        <v>0</v>
      </c>
      <c r="R16752">
        <f t="shared" si="1050"/>
        <v>0</v>
      </c>
      <c r="S16752" s="3" t="str">
        <f t="shared" si="1051"/>
        <v/>
      </c>
      <c r="T16752" s="9" t="str">
        <f t="shared" si="1052"/>
        <v/>
      </c>
    </row>
    <row r="16753" spans="2:20" x14ac:dyDescent="0.3">
      <c r="B16753" t="s">
        <v>66</v>
      </c>
      <c r="C16753" t="s">
        <v>66</v>
      </c>
      <c r="I16753" s="10">
        <f t="shared" si="1049"/>
        <v>0</v>
      </c>
      <c r="R16753">
        <f t="shared" si="1050"/>
        <v>0</v>
      </c>
      <c r="S16753" s="3" t="str">
        <f t="shared" si="1051"/>
        <v/>
      </c>
      <c r="T16753" s="9" t="str">
        <f t="shared" si="1052"/>
        <v/>
      </c>
    </row>
    <row r="16754" spans="2:20" x14ac:dyDescent="0.3">
      <c r="B16754" t="s">
        <v>66</v>
      </c>
      <c r="C16754" t="s">
        <v>66</v>
      </c>
      <c r="I16754" s="10">
        <f t="shared" si="1049"/>
        <v>0</v>
      </c>
      <c r="R16754">
        <f t="shared" si="1050"/>
        <v>0</v>
      </c>
      <c r="S16754" s="3" t="str">
        <f t="shared" si="1051"/>
        <v/>
      </c>
      <c r="T16754" s="9" t="str">
        <f t="shared" si="1052"/>
        <v/>
      </c>
    </row>
    <row r="16755" spans="2:20" x14ac:dyDescent="0.3">
      <c r="B16755" t="s">
        <v>66</v>
      </c>
      <c r="C16755" t="s">
        <v>66</v>
      </c>
      <c r="I16755" s="10">
        <f t="shared" si="1049"/>
        <v>0</v>
      </c>
      <c r="R16755">
        <f t="shared" si="1050"/>
        <v>0</v>
      </c>
      <c r="S16755" s="3" t="str">
        <f t="shared" si="1051"/>
        <v/>
      </c>
      <c r="T16755" s="9" t="str">
        <f t="shared" si="1052"/>
        <v/>
      </c>
    </row>
    <row r="16756" spans="2:20" x14ac:dyDescent="0.3">
      <c r="B16756" t="s">
        <v>66</v>
      </c>
      <c r="C16756" t="s">
        <v>66</v>
      </c>
      <c r="I16756" s="10">
        <f t="shared" si="1049"/>
        <v>0</v>
      </c>
      <c r="R16756">
        <f t="shared" si="1050"/>
        <v>0</v>
      </c>
      <c r="S16756" s="3" t="str">
        <f t="shared" si="1051"/>
        <v/>
      </c>
      <c r="T16756" s="9" t="str">
        <f t="shared" si="1052"/>
        <v/>
      </c>
    </row>
    <row r="16757" spans="2:20" x14ac:dyDescent="0.3">
      <c r="B16757" t="s">
        <v>66</v>
      </c>
      <c r="C16757" t="s">
        <v>66</v>
      </c>
      <c r="I16757" s="10">
        <f t="shared" si="1049"/>
        <v>0</v>
      </c>
      <c r="R16757">
        <f t="shared" si="1050"/>
        <v>0</v>
      </c>
      <c r="S16757" s="3" t="str">
        <f t="shared" si="1051"/>
        <v/>
      </c>
      <c r="T16757" s="9" t="str">
        <f t="shared" si="1052"/>
        <v/>
      </c>
    </row>
    <row r="16758" spans="2:20" x14ac:dyDescent="0.3">
      <c r="B16758" t="s">
        <v>66</v>
      </c>
      <c r="C16758" t="s">
        <v>66</v>
      </c>
      <c r="I16758" s="10">
        <f t="shared" si="1049"/>
        <v>0</v>
      </c>
      <c r="R16758">
        <f t="shared" si="1050"/>
        <v>0</v>
      </c>
      <c r="S16758" s="3" t="str">
        <f t="shared" si="1051"/>
        <v/>
      </c>
      <c r="T16758" s="9" t="str">
        <f t="shared" si="1052"/>
        <v/>
      </c>
    </row>
    <row r="16759" spans="2:20" x14ac:dyDescent="0.3">
      <c r="B16759" t="s">
        <v>66</v>
      </c>
      <c r="C16759" t="s">
        <v>66</v>
      </c>
      <c r="I16759" s="10">
        <f t="shared" si="1049"/>
        <v>0</v>
      </c>
      <c r="R16759">
        <f t="shared" si="1050"/>
        <v>0</v>
      </c>
      <c r="S16759" s="3" t="str">
        <f t="shared" si="1051"/>
        <v/>
      </c>
      <c r="T16759" s="9" t="str">
        <f t="shared" si="1052"/>
        <v/>
      </c>
    </row>
    <row r="16760" spans="2:20" x14ac:dyDescent="0.3">
      <c r="B16760" t="s">
        <v>66</v>
      </c>
      <c r="C16760" t="s">
        <v>66</v>
      </c>
      <c r="I16760" s="10">
        <f t="shared" si="1049"/>
        <v>0</v>
      </c>
      <c r="R16760">
        <f t="shared" si="1050"/>
        <v>0</v>
      </c>
      <c r="S16760" s="3" t="str">
        <f t="shared" si="1051"/>
        <v/>
      </c>
      <c r="T16760" s="9" t="str">
        <f t="shared" si="1052"/>
        <v/>
      </c>
    </row>
    <row r="16761" spans="2:20" x14ac:dyDescent="0.3">
      <c r="B16761" t="s">
        <v>66</v>
      </c>
      <c r="C16761" t="s">
        <v>66</v>
      </c>
      <c r="I16761" s="10">
        <f t="shared" si="1049"/>
        <v>0</v>
      </c>
      <c r="R16761">
        <f t="shared" si="1050"/>
        <v>0</v>
      </c>
      <c r="S16761" s="3" t="str">
        <f t="shared" si="1051"/>
        <v/>
      </c>
      <c r="T16761" s="9" t="str">
        <f t="shared" si="1052"/>
        <v/>
      </c>
    </row>
    <row r="16762" spans="2:20" x14ac:dyDescent="0.3">
      <c r="B16762" t="s">
        <v>66</v>
      </c>
      <c r="C16762" t="s">
        <v>66</v>
      </c>
      <c r="I16762" s="10">
        <f t="shared" si="1049"/>
        <v>0</v>
      </c>
      <c r="R16762">
        <f t="shared" si="1050"/>
        <v>0</v>
      </c>
      <c r="S16762" s="3" t="str">
        <f t="shared" si="1051"/>
        <v/>
      </c>
      <c r="T16762" s="9" t="str">
        <f t="shared" si="1052"/>
        <v/>
      </c>
    </row>
    <row r="16763" spans="2:20" x14ac:dyDescent="0.3">
      <c r="B16763" t="s">
        <v>66</v>
      </c>
      <c r="C16763" t="s">
        <v>66</v>
      </c>
      <c r="I16763" s="10">
        <f t="shared" si="1049"/>
        <v>0</v>
      </c>
      <c r="R16763">
        <f t="shared" si="1050"/>
        <v>0</v>
      </c>
      <c r="S16763" s="3" t="str">
        <f t="shared" si="1051"/>
        <v/>
      </c>
      <c r="T16763" s="9" t="str">
        <f t="shared" si="1052"/>
        <v/>
      </c>
    </row>
    <row r="16764" spans="2:20" x14ac:dyDescent="0.3">
      <c r="B16764" t="s">
        <v>66</v>
      </c>
      <c r="C16764" t="s">
        <v>66</v>
      </c>
      <c r="I16764" s="10">
        <f t="shared" si="1049"/>
        <v>0</v>
      </c>
      <c r="R16764">
        <f t="shared" si="1050"/>
        <v>0</v>
      </c>
      <c r="S16764" s="3" t="str">
        <f t="shared" si="1051"/>
        <v/>
      </c>
      <c r="T16764" s="9" t="str">
        <f t="shared" si="1052"/>
        <v/>
      </c>
    </row>
    <row r="16765" spans="2:20" x14ac:dyDescent="0.3">
      <c r="B16765" t="s">
        <v>66</v>
      </c>
      <c r="C16765" t="s">
        <v>66</v>
      </c>
      <c r="I16765" s="10">
        <f t="shared" si="1049"/>
        <v>0</v>
      </c>
      <c r="R16765">
        <f t="shared" si="1050"/>
        <v>0</v>
      </c>
      <c r="S16765" s="3" t="str">
        <f t="shared" si="1051"/>
        <v/>
      </c>
      <c r="T16765" s="9" t="str">
        <f t="shared" si="1052"/>
        <v/>
      </c>
    </row>
    <row r="16766" spans="2:20" x14ac:dyDescent="0.3">
      <c r="B16766" t="s">
        <v>66</v>
      </c>
      <c r="C16766" t="s">
        <v>66</v>
      </c>
      <c r="I16766" s="10">
        <f t="shared" si="1049"/>
        <v>0</v>
      </c>
      <c r="R16766">
        <f t="shared" si="1050"/>
        <v>0</v>
      </c>
      <c r="S16766" s="3" t="str">
        <f t="shared" si="1051"/>
        <v/>
      </c>
      <c r="T16766" s="9" t="str">
        <f t="shared" si="1052"/>
        <v/>
      </c>
    </row>
    <row r="16767" spans="2:20" x14ac:dyDescent="0.3">
      <c r="B16767" t="s">
        <v>66</v>
      </c>
      <c r="C16767" t="s">
        <v>66</v>
      </c>
      <c r="I16767" s="10">
        <f t="shared" si="1049"/>
        <v>0</v>
      </c>
      <c r="R16767">
        <f t="shared" si="1050"/>
        <v>0</v>
      </c>
      <c r="S16767" s="3" t="str">
        <f t="shared" si="1051"/>
        <v/>
      </c>
      <c r="T16767" s="9" t="str">
        <f t="shared" si="1052"/>
        <v/>
      </c>
    </row>
    <row r="16768" spans="2:20" x14ac:dyDescent="0.3">
      <c r="B16768" t="s">
        <v>66</v>
      </c>
      <c r="C16768" t="s">
        <v>66</v>
      </c>
      <c r="I16768" s="10">
        <f t="shared" si="1049"/>
        <v>0</v>
      </c>
      <c r="R16768">
        <f t="shared" si="1050"/>
        <v>0</v>
      </c>
      <c r="S16768" s="3" t="str">
        <f t="shared" si="1051"/>
        <v/>
      </c>
      <c r="T16768" s="9" t="str">
        <f t="shared" si="1052"/>
        <v/>
      </c>
    </row>
    <row r="16769" spans="2:20" x14ac:dyDescent="0.3">
      <c r="B16769" t="s">
        <v>66</v>
      </c>
      <c r="C16769" t="s">
        <v>66</v>
      </c>
      <c r="I16769" s="10">
        <f t="shared" si="1049"/>
        <v>0</v>
      </c>
      <c r="R16769">
        <f t="shared" si="1050"/>
        <v>0</v>
      </c>
      <c r="S16769" s="3" t="str">
        <f t="shared" si="1051"/>
        <v/>
      </c>
      <c r="T16769" s="9" t="str">
        <f t="shared" si="1052"/>
        <v/>
      </c>
    </row>
    <row r="16770" spans="2:20" x14ac:dyDescent="0.3">
      <c r="B16770" t="s">
        <v>66</v>
      </c>
      <c r="C16770" t="s">
        <v>66</v>
      </c>
      <c r="I16770" s="10">
        <f t="shared" si="1049"/>
        <v>0</v>
      </c>
      <c r="R16770">
        <f t="shared" si="1050"/>
        <v>0</v>
      </c>
      <c r="S16770" s="3" t="str">
        <f t="shared" si="1051"/>
        <v/>
      </c>
      <c r="T16770" s="9" t="str">
        <f t="shared" si="1052"/>
        <v/>
      </c>
    </row>
    <row r="16771" spans="2:20" x14ac:dyDescent="0.3">
      <c r="B16771" t="s">
        <v>66</v>
      </c>
      <c r="C16771" t="s">
        <v>66</v>
      </c>
      <c r="I16771" s="10">
        <f t="shared" ref="I16771:I16834" si="1053">H16771*0.5</f>
        <v>0</v>
      </c>
      <c r="R16771">
        <f t="shared" ref="R16771:R16834" si="1054">SUM(I16771:Q16771)</f>
        <v>0</v>
      </c>
      <c r="S16771" s="3" t="str">
        <f t="shared" ref="S16771:S16834" si="1055">IFERROR(IF(R16771&lt;=H16771,R16771/H16771*100,100),"")</f>
        <v/>
      </c>
      <c r="T16771" s="9" t="str">
        <f t="shared" ref="T16771:T16834" si="1056">IFERROR(G16771*S16771/100,"")</f>
        <v/>
      </c>
    </row>
    <row r="16772" spans="2:20" x14ac:dyDescent="0.3">
      <c r="B16772" t="s">
        <v>66</v>
      </c>
      <c r="C16772" t="s">
        <v>66</v>
      </c>
      <c r="I16772" s="10">
        <f t="shared" si="1053"/>
        <v>0</v>
      </c>
      <c r="R16772">
        <f t="shared" si="1054"/>
        <v>0</v>
      </c>
      <c r="S16772" s="3" t="str">
        <f t="shared" si="1055"/>
        <v/>
      </c>
      <c r="T16772" s="9" t="str">
        <f t="shared" si="1056"/>
        <v/>
      </c>
    </row>
    <row r="16773" spans="2:20" x14ac:dyDescent="0.3">
      <c r="B16773" t="s">
        <v>66</v>
      </c>
      <c r="C16773" t="s">
        <v>66</v>
      </c>
      <c r="I16773" s="10">
        <f t="shared" si="1053"/>
        <v>0</v>
      </c>
      <c r="R16773">
        <f t="shared" si="1054"/>
        <v>0</v>
      </c>
      <c r="S16773" s="3" t="str">
        <f t="shared" si="1055"/>
        <v/>
      </c>
      <c r="T16773" s="9" t="str">
        <f t="shared" si="1056"/>
        <v/>
      </c>
    </row>
    <row r="16774" spans="2:20" x14ac:dyDescent="0.3">
      <c r="B16774" t="s">
        <v>66</v>
      </c>
      <c r="C16774" t="s">
        <v>66</v>
      </c>
      <c r="I16774" s="10">
        <f t="shared" si="1053"/>
        <v>0</v>
      </c>
      <c r="R16774">
        <f t="shared" si="1054"/>
        <v>0</v>
      </c>
      <c r="S16774" s="3" t="str">
        <f t="shared" si="1055"/>
        <v/>
      </c>
      <c r="T16774" s="9" t="str">
        <f t="shared" si="1056"/>
        <v/>
      </c>
    </row>
    <row r="16775" spans="2:20" x14ac:dyDescent="0.3">
      <c r="B16775" t="s">
        <v>66</v>
      </c>
      <c r="C16775" t="s">
        <v>66</v>
      </c>
      <c r="I16775" s="10">
        <f t="shared" si="1053"/>
        <v>0</v>
      </c>
      <c r="R16775">
        <f t="shared" si="1054"/>
        <v>0</v>
      </c>
      <c r="S16775" s="3" t="str">
        <f t="shared" si="1055"/>
        <v/>
      </c>
      <c r="T16775" s="9" t="str">
        <f t="shared" si="1056"/>
        <v/>
      </c>
    </row>
    <row r="16776" spans="2:20" x14ac:dyDescent="0.3">
      <c r="B16776" t="s">
        <v>66</v>
      </c>
      <c r="C16776" t="s">
        <v>66</v>
      </c>
      <c r="I16776" s="10">
        <f t="shared" si="1053"/>
        <v>0</v>
      </c>
      <c r="R16776">
        <f t="shared" si="1054"/>
        <v>0</v>
      </c>
      <c r="S16776" s="3" t="str">
        <f t="shared" si="1055"/>
        <v/>
      </c>
      <c r="T16776" s="9" t="str">
        <f t="shared" si="1056"/>
        <v/>
      </c>
    </row>
    <row r="16777" spans="2:20" x14ac:dyDescent="0.3">
      <c r="B16777" t="s">
        <v>66</v>
      </c>
      <c r="C16777" t="s">
        <v>66</v>
      </c>
      <c r="I16777" s="10">
        <f t="shared" si="1053"/>
        <v>0</v>
      </c>
      <c r="R16777">
        <f t="shared" si="1054"/>
        <v>0</v>
      </c>
      <c r="S16777" s="3" t="str">
        <f t="shared" si="1055"/>
        <v/>
      </c>
      <c r="T16777" s="9" t="str">
        <f t="shared" si="1056"/>
        <v/>
      </c>
    </row>
    <row r="16778" spans="2:20" x14ac:dyDescent="0.3">
      <c r="B16778" t="s">
        <v>66</v>
      </c>
      <c r="C16778" t="s">
        <v>66</v>
      </c>
      <c r="I16778" s="10">
        <f t="shared" si="1053"/>
        <v>0</v>
      </c>
      <c r="R16778">
        <f t="shared" si="1054"/>
        <v>0</v>
      </c>
      <c r="S16778" s="3" t="str">
        <f t="shared" si="1055"/>
        <v/>
      </c>
      <c r="T16778" s="9" t="str">
        <f t="shared" si="1056"/>
        <v/>
      </c>
    </row>
    <row r="16779" spans="2:20" x14ac:dyDescent="0.3">
      <c r="B16779" t="s">
        <v>66</v>
      </c>
      <c r="C16779" t="s">
        <v>66</v>
      </c>
      <c r="I16779" s="10">
        <f t="shared" si="1053"/>
        <v>0</v>
      </c>
      <c r="R16779">
        <f t="shared" si="1054"/>
        <v>0</v>
      </c>
      <c r="S16779" s="3" t="str">
        <f t="shared" si="1055"/>
        <v/>
      </c>
      <c r="T16779" s="9" t="str">
        <f t="shared" si="1056"/>
        <v/>
      </c>
    </row>
    <row r="16780" spans="2:20" x14ac:dyDescent="0.3">
      <c r="B16780" t="s">
        <v>66</v>
      </c>
      <c r="C16780" t="s">
        <v>66</v>
      </c>
      <c r="I16780" s="10">
        <f t="shared" si="1053"/>
        <v>0</v>
      </c>
      <c r="R16780">
        <f t="shared" si="1054"/>
        <v>0</v>
      </c>
      <c r="S16780" s="3" t="str">
        <f t="shared" si="1055"/>
        <v/>
      </c>
      <c r="T16780" s="9" t="str">
        <f t="shared" si="1056"/>
        <v/>
      </c>
    </row>
    <row r="16781" spans="2:20" x14ac:dyDescent="0.3">
      <c r="B16781" t="s">
        <v>66</v>
      </c>
      <c r="C16781" t="s">
        <v>66</v>
      </c>
      <c r="I16781" s="10">
        <f t="shared" si="1053"/>
        <v>0</v>
      </c>
      <c r="R16781">
        <f t="shared" si="1054"/>
        <v>0</v>
      </c>
      <c r="S16781" s="3" t="str">
        <f t="shared" si="1055"/>
        <v/>
      </c>
      <c r="T16781" s="9" t="str">
        <f t="shared" si="1056"/>
        <v/>
      </c>
    </row>
    <row r="16782" spans="2:20" x14ac:dyDescent="0.3">
      <c r="B16782" t="s">
        <v>66</v>
      </c>
      <c r="C16782" t="s">
        <v>66</v>
      </c>
      <c r="I16782" s="10">
        <f t="shared" si="1053"/>
        <v>0</v>
      </c>
      <c r="R16782">
        <f t="shared" si="1054"/>
        <v>0</v>
      </c>
      <c r="S16782" s="3" t="str">
        <f t="shared" si="1055"/>
        <v/>
      </c>
      <c r="T16782" s="9" t="str">
        <f t="shared" si="1056"/>
        <v/>
      </c>
    </row>
    <row r="16783" spans="2:20" x14ac:dyDescent="0.3">
      <c r="B16783" t="s">
        <v>66</v>
      </c>
      <c r="C16783" t="s">
        <v>66</v>
      </c>
      <c r="I16783" s="10">
        <f t="shared" si="1053"/>
        <v>0</v>
      </c>
      <c r="R16783">
        <f t="shared" si="1054"/>
        <v>0</v>
      </c>
      <c r="S16783" s="3" t="str">
        <f t="shared" si="1055"/>
        <v/>
      </c>
      <c r="T16783" s="9" t="str">
        <f t="shared" si="1056"/>
        <v/>
      </c>
    </row>
    <row r="16784" spans="2:20" x14ac:dyDescent="0.3">
      <c r="B16784" t="s">
        <v>66</v>
      </c>
      <c r="C16784" t="s">
        <v>66</v>
      </c>
      <c r="I16784" s="10">
        <f t="shared" si="1053"/>
        <v>0</v>
      </c>
      <c r="R16784">
        <f t="shared" si="1054"/>
        <v>0</v>
      </c>
      <c r="S16784" s="3" t="str">
        <f t="shared" si="1055"/>
        <v/>
      </c>
      <c r="T16784" s="9" t="str">
        <f t="shared" si="1056"/>
        <v/>
      </c>
    </row>
    <row r="16785" spans="2:20" x14ac:dyDescent="0.3">
      <c r="B16785" t="s">
        <v>66</v>
      </c>
      <c r="C16785" t="s">
        <v>66</v>
      </c>
      <c r="I16785" s="10">
        <f t="shared" si="1053"/>
        <v>0</v>
      </c>
      <c r="R16785">
        <f t="shared" si="1054"/>
        <v>0</v>
      </c>
      <c r="S16785" s="3" t="str">
        <f t="shared" si="1055"/>
        <v/>
      </c>
      <c r="T16785" s="9" t="str">
        <f t="shared" si="1056"/>
        <v/>
      </c>
    </row>
    <row r="16786" spans="2:20" x14ac:dyDescent="0.3">
      <c r="B16786" t="s">
        <v>66</v>
      </c>
      <c r="C16786" t="s">
        <v>66</v>
      </c>
      <c r="I16786" s="10">
        <f t="shared" si="1053"/>
        <v>0</v>
      </c>
      <c r="R16786">
        <f t="shared" si="1054"/>
        <v>0</v>
      </c>
      <c r="S16786" s="3" t="str">
        <f t="shared" si="1055"/>
        <v/>
      </c>
      <c r="T16786" s="9" t="str">
        <f t="shared" si="1056"/>
        <v/>
      </c>
    </row>
    <row r="16787" spans="2:20" x14ac:dyDescent="0.3">
      <c r="B16787" t="s">
        <v>66</v>
      </c>
      <c r="C16787" t="s">
        <v>66</v>
      </c>
      <c r="I16787" s="10">
        <f t="shared" si="1053"/>
        <v>0</v>
      </c>
      <c r="R16787">
        <f t="shared" si="1054"/>
        <v>0</v>
      </c>
      <c r="S16787" s="3" t="str">
        <f t="shared" si="1055"/>
        <v/>
      </c>
      <c r="T16787" s="9" t="str">
        <f t="shared" si="1056"/>
        <v/>
      </c>
    </row>
    <row r="16788" spans="2:20" x14ac:dyDescent="0.3">
      <c r="B16788" t="s">
        <v>66</v>
      </c>
      <c r="C16788" t="s">
        <v>66</v>
      </c>
      <c r="I16788" s="10">
        <f t="shared" si="1053"/>
        <v>0</v>
      </c>
      <c r="R16788">
        <f t="shared" si="1054"/>
        <v>0</v>
      </c>
      <c r="S16788" s="3" t="str">
        <f t="shared" si="1055"/>
        <v/>
      </c>
      <c r="T16788" s="9" t="str">
        <f t="shared" si="1056"/>
        <v/>
      </c>
    </row>
    <row r="16789" spans="2:20" x14ac:dyDescent="0.3">
      <c r="B16789" t="s">
        <v>66</v>
      </c>
      <c r="C16789" t="s">
        <v>66</v>
      </c>
      <c r="I16789" s="10">
        <f t="shared" si="1053"/>
        <v>0</v>
      </c>
      <c r="R16789">
        <f t="shared" si="1054"/>
        <v>0</v>
      </c>
      <c r="S16789" s="3" t="str">
        <f t="shared" si="1055"/>
        <v/>
      </c>
      <c r="T16789" s="9" t="str">
        <f t="shared" si="1056"/>
        <v/>
      </c>
    </row>
    <row r="16790" spans="2:20" x14ac:dyDescent="0.3">
      <c r="B16790" t="s">
        <v>66</v>
      </c>
      <c r="C16790" t="s">
        <v>66</v>
      </c>
      <c r="I16790" s="10">
        <f t="shared" si="1053"/>
        <v>0</v>
      </c>
      <c r="R16790">
        <f t="shared" si="1054"/>
        <v>0</v>
      </c>
      <c r="S16790" s="3" t="str">
        <f t="shared" si="1055"/>
        <v/>
      </c>
      <c r="T16790" s="9" t="str">
        <f t="shared" si="1056"/>
        <v/>
      </c>
    </row>
    <row r="16791" spans="2:20" x14ac:dyDescent="0.3">
      <c r="B16791" t="s">
        <v>66</v>
      </c>
      <c r="C16791" t="s">
        <v>66</v>
      </c>
      <c r="I16791" s="10">
        <f t="shared" si="1053"/>
        <v>0</v>
      </c>
      <c r="R16791">
        <f t="shared" si="1054"/>
        <v>0</v>
      </c>
      <c r="S16791" s="3" t="str">
        <f t="shared" si="1055"/>
        <v/>
      </c>
      <c r="T16791" s="9" t="str">
        <f t="shared" si="1056"/>
        <v/>
      </c>
    </row>
    <row r="16792" spans="2:20" x14ac:dyDescent="0.3">
      <c r="B16792" t="s">
        <v>66</v>
      </c>
      <c r="C16792" t="s">
        <v>66</v>
      </c>
      <c r="I16792" s="10">
        <f t="shared" si="1053"/>
        <v>0</v>
      </c>
      <c r="R16792">
        <f t="shared" si="1054"/>
        <v>0</v>
      </c>
      <c r="S16792" s="3" t="str">
        <f t="shared" si="1055"/>
        <v/>
      </c>
      <c r="T16792" s="9" t="str">
        <f t="shared" si="1056"/>
        <v/>
      </c>
    </row>
    <row r="16793" spans="2:20" x14ac:dyDescent="0.3">
      <c r="B16793" t="s">
        <v>66</v>
      </c>
      <c r="C16793" t="s">
        <v>66</v>
      </c>
      <c r="I16793" s="10">
        <f t="shared" si="1053"/>
        <v>0</v>
      </c>
      <c r="R16793">
        <f t="shared" si="1054"/>
        <v>0</v>
      </c>
      <c r="S16793" s="3" t="str">
        <f t="shared" si="1055"/>
        <v/>
      </c>
      <c r="T16793" s="9" t="str">
        <f t="shared" si="1056"/>
        <v/>
      </c>
    </row>
    <row r="16794" spans="2:20" x14ac:dyDescent="0.3">
      <c r="B16794" t="s">
        <v>66</v>
      </c>
      <c r="C16794" t="s">
        <v>66</v>
      </c>
      <c r="I16794" s="10">
        <f t="shared" si="1053"/>
        <v>0</v>
      </c>
      <c r="R16794">
        <f t="shared" si="1054"/>
        <v>0</v>
      </c>
      <c r="S16794" s="3" t="str">
        <f t="shared" si="1055"/>
        <v/>
      </c>
      <c r="T16794" s="9" t="str">
        <f t="shared" si="1056"/>
        <v/>
      </c>
    </row>
    <row r="16795" spans="2:20" x14ac:dyDescent="0.3">
      <c r="B16795" t="s">
        <v>66</v>
      </c>
      <c r="C16795" t="s">
        <v>66</v>
      </c>
      <c r="I16795" s="10">
        <f t="shared" si="1053"/>
        <v>0</v>
      </c>
      <c r="R16795">
        <f t="shared" si="1054"/>
        <v>0</v>
      </c>
      <c r="S16795" s="3" t="str">
        <f t="shared" si="1055"/>
        <v/>
      </c>
      <c r="T16795" s="9" t="str">
        <f t="shared" si="1056"/>
        <v/>
      </c>
    </row>
    <row r="16796" spans="2:20" x14ac:dyDescent="0.3">
      <c r="B16796" t="s">
        <v>66</v>
      </c>
      <c r="C16796" t="s">
        <v>66</v>
      </c>
      <c r="I16796" s="10">
        <f t="shared" si="1053"/>
        <v>0</v>
      </c>
      <c r="R16796">
        <f t="shared" si="1054"/>
        <v>0</v>
      </c>
      <c r="S16796" s="3" t="str">
        <f t="shared" si="1055"/>
        <v/>
      </c>
      <c r="T16796" s="9" t="str">
        <f t="shared" si="1056"/>
        <v/>
      </c>
    </row>
    <row r="16797" spans="2:20" x14ac:dyDescent="0.3">
      <c r="B16797" t="s">
        <v>66</v>
      </c>
      <c r="C16797" t="s">
        <v>66</v>
      </c>
      <c r="I16797" s="10">
        <f t="shared" si="1053"/>
        <v>0</v>
      </c>
      <c r="R16797">
        <f t="shared" si="1054"/>
        <v>0</v>
      </c>
      <c r="S16797" s="3" t="str">
        <f t="shared" si="1055"/>
        <v/>
      </c>
      <c r="T16797" s="9" t="str">
        <f t="shared" si="1056"/>
        <v/>
      </c>
    </row>
    <row r="16798" spans="2:20" x14ac:dyDescent="0.3">
      <c r="B16798" t="s">
        <v>66</v>
      </c>
      <c r="C16798" t="s">
        <v>66</v>
      </c>
      <c r="I16798" s="10">
        <f t="shared" si="1053"/>
        <v>0</v>
      </c>
      <c r="R16798">
        <f t="shared" si="1054"/>
        <v>0</v>
      </c>
      <c r="S16798" s="3" t="str">
        <f t="shared" si="1055"/>
        <v/>
      </c>
      <c r="T16798" s="9" t="str">
        <f t="shared" si="1056"/>
        <v/>
      </c>
    </row>
    <row r="16799" spans="2:20" x14ac:dyDescent="0.3">
      <c r="B16799" t="s">
        <v>66</v>
      </c>
      <c r="C16799" t="s">
        <v>66</v>
      </c>
      <c r="I16799" s="10">
        <f t="shared" si="1053"/>
        <v>0</v>
      </c>
      <c r="R16799">
        <f t="shared" si="1054"/>
        <v>0</v>
      </c>
      <c r="S16799" s="3" t="str">
        <f t="shared" si="1055"/>
        <v/>
      </c>
      <c r="T16799" s="9" t="str">
        <f t="shared" si="1056"/>
        <v/>
      </c>
    </row>
    <row r="16800" spans="2:20" x14ac:dyDescent="0.3">
      <c r="B16800" t="s">
        <v>66</v>
      </c>
      <c r="C16800" t="s">
        <v>66</v>
      </c>
      <c r="I16800" s="10">
        <f t="shared" si="1053"/>
        <v>0</v>
      </c>
      <c r="R16800">
        <f t="shared" si="1054"/>
        <v>0</v>
      </c>
      <c r="S16800" s="3" t="str">
        <f t="shared" si="1055"/>
        <v/>
      </c>
      <c r="T16800" s="9" t="str">
        <f t="shared" si="1056"/>
        <v/>
      </c>
    </row>
    <row r="16801" spans="2:20" x14ac:dyDescent="0.3">
      <c r="B16801" t="s">
        <v>66</v>
      </c>
      <c r="C16801" t="s">
        <v>66</v>
      </c>
      <c r="I16801" s="10">
        <f t="shared" si="1053"/>
        <v>0</v>
      </c>
      <c r="R16801">
        <f t="shared" si="1054"/>
        <v>0</v>
      </c>
      <c r="S16801" s="3" t="str">
        <f t="shared" si="1055"/>
        <v/>
      </c>
      <c r="T16801" s="9" t="str">
        <f t="shared" si="1056"/>
        <v/>
      </c>
    </row>
    <row r="16802" spans="2:20" x14ac:dyDescent="0.3">
      <c r="B16802" t="s">
        <v>66</v>
      </c>
      <c r="C16802" t="s">
        <v>66</v>
      </c>
      <c r="I16802" s="10">
        <f t="shared" si="1053"/>
        <v>0</v>
      </c>
      <c r="R16802">
        <f t="shared" si="1054"/>
        <v>0</v>
      </c>
      <c r="S16802" s="3" t="str">
        <f t="shared" si="1055"/>
        <v/>
      </c>
      <c r="T16802" s="9" t="str">
        <f t="shared" si="1056"/>
        <v/>
      </c>
    </row>
    <row r="16803" spans="2:20" x14ac:dyDescent="0.3">
      <c r="B16803" t="s">
        <v>66</v>
      </c>
      <c r="C16803" t="s">
        <v>66</v>
      </c>
      <c r="I16803" s="10">
        <f t="shared" si="1053"/>
        <v>0</v>
      </c>
      <c r="R16803">
        <f t="shared" si="1054"/>
        <v>0</v>
      </c>
      <c r="S16803" s="3" t="str">
        <f t="shared" si="1055"/>
        <v/>
      </c>
      <c r="T16803" s="9" t="str">
        <f t="shared" si="1056"/>
        <v/>
      </c>
    </row>
    <row r="16804" spans="2:20" x14ac:dyDescent="0.3">
      <c r="B16804" t="s">
        <v>66</v>
      </c>
      <c r="C16804" t="s">
        <v>66</v>
      </c>
      <c r="I16804" s="10">
        <f t="shared" si="1053"/>
        <v>0</v>
      </c>
      <c r="R16804">
        <f t="shared" si="1054"/>
        <v>0</v>
      </c>
      <c r="S16804" s="3" t="str">
        <f t="shared" si="1055"/>
        <v/>
      </c>
      <c r="T16804" s="9" t="str">
        <f t="shared" si="1056"/>
        <v/>
      </c>
    </row>
    <row r="16805" spans="2:20" x14ac:dyDescent="0.3">
      <c r="B16805" t="s">
        <v>66</v>
      </c>
      <c r="C16805" t="s">
        <v>66</v>
      </c>
      <c r="I16805" s="10">
        <f t="shared" si="1053"/>
        <v>0</v>
      </c>
      <c r="R16805">
        <f t="shared" si="1054"/>
        <v>0</v>
      </c>
      <c r="S16805" s="3" t="str">
        <f t="shared" si="1055"/>
        <v/>
      </c>
      <c r="T16805" s="9" t="str">
        <f t="shared" si="1056"/>
        <v/>
      </c>
    </row>
    <row r="16806" spans="2:20" x14ac:dyDescent="0.3">
      <c r="B16806" t="s">
        <v>66</v>
      </c>
      <c r="C16806" t="s">
        <v>66</v>
      </c>
      <c r="I16806" s="10">
        <f t="shared" si="1053"/>
        <v>0</v>
      </c>
      <c r="R16806">
        <f t="shared" si="1054"/>
        <v>0</v>
      </c>
      <c r="S16806" s="3" t="str">
        <f t="shared" si="1055"/>
        <v/>
      </c>
      <c r="T16806" s="9" t="str">
        <f t="shared" si="1056"/>
        <v/>
      </c>
    </row>
    <row r="16807" spans="2:20" x14ac:dyDescent="0.3">
      <c r="B16807" t="s">
        <v>66</v>
      </c>
      <c r="C16807" t="s">
        <v>66</v>
      </c>
      <c r="I16807" s="10">
        <f t="shared" si="1053"/>
        <v>0</v>
      </c>
      <c r="R16807">
        <f t="shared" si="1054"/>
        <v>0</v>
      </c>
      <c r="S16807" s="3" t="str">
        <f t="shared" si="1055"/>
        <v/>
      </c>
      <c r="T16807" s="9" t="str">
        <f t="shared" si="1056"/>
        <v/>
      </c>
    </row>
    <row r="16808" spans="2:20" x14ac:dyDescent="0.3">
      <c r="B16808" t="s">
        <v>66</v>
      </c>
      <c r="C16808" t="s">
        <v>66</v>
      </c>
      <c r="I16808" s="10">
        <f t="shared" si="1053"/>
        <v>0</v>
      </c>
      <c r="R16808">
        <f t="shared" si="1054"/>
        <v>0</v>
      </c>
      <c r="S16808" s="3" t="str">
        <f t="shared" si="1055"/>
        <v/>
      </c>
      <c r="T16808" s="9" t="str">
        <f t="shared" si="1056"/>
        <v/>
      </c>
    </row>
    <row r="16809" spans="2:20" x14ac:dyDescent="0.3">
      <c r="B16809" t="s">
        <v>66</v>
      </c>
      <c r="C16809" t="s">
        <v>66</v>
      </c>
      <c r="I16809" s="10">
        <f t="shared" si="1053"/>
        <v>0</v>
      </c>
      <c r="R16809">
        <f t="shared" si="1054"/>
        <v>0</v>
      </c>
      <c r="S16809" s="3" t="str">
        <f t="shared" si="1055"/>
        <v/>
      </c>
      <c r="T16809" s="9" t="str">
        <f t="shared" si="1056"/>
        <v/>
      </c>
    </row>
    <row r="16810" spans="2:20" x14ac:dyDescent="0.3">
      <c r="B16810" t="s">
        <v>66</v>
      </c>
      <c r="C16810" t="s">
        <v>66</v>
      </c>
      <c r="I16810" s="10">
        <f t="shared" si="1053"/>
        <v>0</v>
      </c>
      <c r="R16810">
        <f t="shared" si="1054"/>
        <v>0</v>
      </c>
      <c r="S16810" s="3" t="str">
        <f t="shared" si="1055"/>
        <v/>
      </c>
      <c r="T16810" s="9" t="str">
        <f t="shared" si="1056"/>
        <v/>
      </c>
    </row>
    <row r="16811" spans="2:20" x14ac:dyDescent="0.3">
      <c r="B16811" t="s">
        <v>66</v>
      </c>
      <c r="C16811" t="s">
        <v>66</v>
      </c>
      <c r="I16811" s="10">
        <f t="shared" si="1053"/>
        <v>0</v>
      </c>
      <c r="R16811">
        <f t="shared" si="1054"/>
        <v>0</v>
      </c>
      <c r="S16811" s="3" t="str">
        <f t="shared" si="1055"/>
        <v/>
      </c>
      <c r="T16811" s="9" t="str">
        <f t="shared" si="1056"/>
        <v/>
      </c>
    </row>
    <row r="16812" spans="2:20" x14ac:dyDescent="0.3">
      <c r="B16812" t="s">
        <v>66</v>
      </c>
      <c r="C16812" t="s">
        <v>66</v>
      </c>
      <c r="I16812" s="10">
        <f t="shared" si="1053"/>
        <v>0</v>
      </c>
      <c r="R16812">
        <f t="shared" si="1054"/>
        <v>0</v>
      </c>
      <c r="S16812" s="3" t="str">
        <f t="shared" si="1055"/>
        <v/>
      </c>
      <c r="T16812" s="9" t="str">
        <f t="shared" si="1056"/>
        <v/>
      </c>
    </row>
    <row r="16813" spans="2:20" x14ac:dyDescent="0.3">
      <c r="B16813" t="s">
        <v>66</v>
      </c>
      <c r="C16813" t="s">
        <v>66</v>
      </c>
      <c r="I16813" s="10">
        <f t="shared" si="1053"/>
        <v>0</v>
      </c>
      <c r="R16813">
        <f t="shared" si="1054"/>
        <v>0</v>
      </c>
      <c r="S16813" s="3" t="str">
        <f t="shared" si="1055"/>
        <v/>
      </c>
      <c r="T16813" s="9" t="str">
        <f t="shared" si="1056"/>
        <v/>
      </c>
    </row>
    <row r="16814" spans="2:20" x14ac:dyDescent="0.3">
      <c r="B16814" t="s">
        <v>66</v>
      </c>
      <c r="C16814" t="s">
        <v>66</v>
      </c>
      <c r="I16814" s="10">
        <f t="shared" si="1053"/>
        <v>0</v>
      </c>
      <c r="R16814">
        <f t="shared" si="1054"/>
        <v>0</v>
      </c>
      <c r="S16814" s="3" t="str">
        <f t="shared" si="1055"/>
        <v/>
      </c>
      <c r="T16814" s="9" t="str">
        <f t="shared" si="1056"/>
        <v/>
      </c>
    </row>
    <row r="16815" spans="2:20" x14ac:dyDescent="0.3">
      <c r="B16815" t="s">
        <v>66</v>
      </c>
      <c r="C16815" t="s">
        <v>66</v>
      </c>
      <c r="I16815" s="10">
        <f t="shared" si="1053"/>
        <v>0</v>
      </c>
      <c r="R16815">
        <f t="shared" si="1054"/>
        <v>0</v>
      </c>
      <c r="S16815" s="3" t="str">
        <f t="shared" si="1055"/>
        <v/>
      </c>
      <c r="T16815" s="9" t="str">
        <f t="shared" si="1056"/>
        <v/>
      </c>
    </row>
    <row r="16816" spans="2:20" x14ac:dyDescent="0.3">
      <c r="B16816" t="s">
        <v>66</v>
      </c>
      <c r="C16816" t="s">
        <v>66</v>
      </c>
      <c r="I16816" s="10">
        <f t="shared" si="1053"/>
        <v>0</v>
      </c>
      <c r="R16816">
        <f t="shared" si="1054"/>
        <v>0</v>
      </c>
      <c r="S16816" s="3" t="str">
        <f t="shared" si="1055"/>
        <v/>
      </c>
      <c r="T16816" s="9" t="str">
        <f t="shared" si="1056"/>
        <v/>
      </c>
    </row>
    <row r="16817" spans="2:20" x14ac:dyDescent="0.3">
      <c r="B16817" t="s">
        <v>66</v>
      </c>
      <c r="C16817" t="s">
        <v>66</v>
      </c>
      <c r="I16817" s="10">
        <f t="shared" si="1053"/>
        <v>0</v>
      </c>
      <c r="R16817">
        <f t="shared" si="1054"/>
        <v>0</v>
      </c>
      <c r="S16817" s="3" t="str">
        <f t="shared" si="1055"/>
        <v/>
      </c>
      <c r="T16817" s="9" t="str">
        <f t="shared" si="1056"/>
        <v/>
      </c>
    </row>
    <row r="16818" spans="2:20" x14ac:dyDescent="0.3">
      <c r="B16818" t="s">
        <v>66</v>
      </c>
      <c r="C16818" t="s">
        <v>66</v>
      </c>
      <c r="I16818" s="10">
        <f t="shared" si="1053"/>
        <v>0</v>
      </c>
      <c r="R16818">
        <f t="shared" si="1054"/>
        <v>0</v>
      </c>
      <c r="S16818" s="3" t="str">
        <f t="shared" si="1055"/>
        <v/>
      </c>
      <c r="T16818" s="9" t="str">
        <f t="shared" si="1056"/>
        <v/>
      </c>
    </row>
    <row r="16819" spans="2:20" x14ac:dyDescent="0.3">
      <c r="B16819" t="s">
        <v>66</v>
      </c>
      <c r="C16819" t="s">
        <v>66</v>
      </c>
      <c r="I16819" s="10">
        <f t="shared" si="1053"/>
        <v>0</v>
      </c>
      <c r="R16819">
        <f t="shared" si="1054"/>
        <v>0</v>
      </c>
      <c r="S16819" s="3" t="str">
        <f t="shared" si="1055"/>
        <v/>
      </c>
      <c r="T16819" s="9" t="str">
        <f t="shared" si="1056"/>
        <v/>
      </c>
    </row>
    <row r="16820" spans="2:20" x14ac:dyDescent="0.3">
      <c r="B16820" t="s">
        <v>66</v>
      </c>
      <c r="C16820" t="s">
        <v>66</v>
      </c>
      <c r="I16820" s="10">
        <f t="shared" si="1053"/>
        <v>0</v>
      </c>
      <c r="R16820">
        <f t="shared" si="1054"/>
        <v>0</v>
      </c>
      <c r="S16820" s="3" t="str">
        <f t="shared" si="1055"/>
        <v/>
      </c>
      <c r="T16820" s="9" t="str">
        <f t="shared" si="1056"/>
        <v/>
      </c>
    </row>
    <row r="16821" spans="2:20" x14ac:dyDescent="0.3">
      <c r="B16821" t="s">
        <v>66</v>
      </c>
      <c r="C16821" t="s">
        <v>66</v>
      </c>
      <c r="I16821" s="10">
        <f t="shared" si="1053"/>
        <v>0</v>
      </c>
      <c r="R16821">
        <f t="shared" si="1054"/>
        <v>0</v>
      </c>
      <c r="S16821" s="3" t="str">
        <f t="shared" si="1055"/>
        <v/>
      </c>
      <c r="T16821" s="9" t="str">
        <f t="shared" si="1056"/>
        <v/>
      </c>
    </row>
    <row r="16822" spans="2:20" x14ac:dyDescent="0.3">
      <c r="B16822" t="s">
        <v>66</v>
      </c>
      <c r="C16822" t="s">
        <v>66</v>
      </c>
      <c r="I16822" s="10">
        <f t="shared" si="1053"/>
        <v>0</v>
      </c>
      <c r="R16822">
        <f t="shared" si="1054"/>
        <v>0</v>
      </c>
      <c r="S16822" s="3" t="str">
        <f t="shared" si="1055"/>
        <v/>
      </c>
      <c r="T16822" s="9" t="str">
        <f t="shared" si="1056"/>
        <v/>
      </c>
    </row>
    <row r="16823" spans="2:20" x14ac:dyDescent="0.3">
      <c r="B16823" t="s">
        <v>66</v>
      </c>
      <c r="C16823" t="s">
        <v>66</v>
      </c>
      <c r="I16823" s="10">
        <f t="shared" si="1053"/>
        <v>0</v>
      </c>
      <c r="R16823">
        <f t="shared" si="1054"/>
        <v>0</v>
      </c>
      <c r="S16823" s="3" t="str">
        <f t="shared" si="1055"/>
        <v/>
      </c>
      <c r="T16823" s="9" t="str">
        <f t="shared" si="1056"/>
        <v/>
      </c>
    </row>
    <row r="16824" spans="2:20" x14ac:dyDescent="0.3">
      <c r="B16824" t="s">
        <v>66</v>
      </c>
      <c r="C16824" t="s">
        <v>66</v>
      </c>
      <c r="I16824" s="10">
        <f t="shared" si="1053"/>
        <v>0</v>
      </c>
      <c r="R16824">
        <f t="shared" si="1054"/>
        <v>0</v>
      </c>
      <c r="S16824" s="3" t="str">
        <f t="shared" si="1055"/>
        <v/>
      </c>
      <c r="T16824" s="9" t="str">
        <f t="shared" si="1056"/>
        <v/>
      </c>
    </row>
    <row r="16825" spans="2:20" x14ac:dyDescent="0.3">
      <c r="B16825" t="s">
        <v>66</v>
      </c>
      <c r="C16825" t="s">
        <v>66</v>
      </c>
      <c r="I16825" s="10">
        <f t="shared" si="1053"/>
        <v>0</v>
      </c>
      <c r="R16825">
        <f t="shared" si="1054"/>
        <v>0</v>
      </c>
      <c r="S16825" s="3" t="str">
        <f t="shared" si="1055"/>
        <v/>
      </c>
      <c r="T16825" s="9" t="str">
        <f t="shared" si="1056"/>
        <v/>
      </c>
    </row>
    <row r="16826" spans="2:20" x14ac:dyDescent="0.3">
      <c r="B16826" t="s">
        <v>66</v>
      </c>
      <c r="C16826" t="s">
        <v>66</v>
      </c>
      <c r="I16826" s="10">
        <f t="shared" si="1053"/>
        <v>0</v>
      </c>
      <c r="R16826">
        <f t="shared" si="1054"/>
        <v>0</v>
      </c>
      <c r="S16826" s="3" t="str">
        <f t="shared" si="1055"/>
        <v/>
      </c>
      <c r="T16826" s="9" t="str">
        <f t="shared" si="1056"/>
        <v/>
      </c>
    </row>
    <row r="16827" spans="2:20" x14ac:dyDescent="0.3">
      <c r="B16827" t="s">
        <v>66</v>
      </c>
      <c r="C16827" t="s">
        <v>66</v>
      </c>
      <c r="I16827" s="10">
        <f t="shared" si="1053"/>
        <v>0</v>
      </c>
      <c r="R16827">
        <f t="shared" si="1054"/>
        <v>0</v>
      </c>
      <c r="S16827" s="3" t="str">
        <f t="shared" si="1055"/>
        <v/>
      </c>
      <c r="T16827" s="9" t="str">
        <f t="shared" si="1056"/>
        <v/>
      </c>
    </row>
    <row r="16828" spans="2:20" x14ac:dyDescent="0.3">
      <c r="B16828" t="s">
        <v>66</v>
      </c>
      <c r="C16828" t="s">
        <v>66</v>
      </c>
      <c r="I16828" s="10">
        <f t="shared" si="1053"/>
        <v>0</v>
      </c>
      <c r="R16828">
        <f t="shared" si="1054"/>
        <v>0</v>
      </c>
      <c r="S16828" s="3" t="str">
        <f t="shared" si="1055"/>
        <v/>
      </c>
      <c r="T16828" s="9" t="str">
        <f t="shared" si="1056"/>
        <v/>
      </c>
    </row>
    <row r="16829" spans="2:20" x14ac:dyDescent="0.3">
      <c r="B16829" t="s">
        <v>66</v>
      </c>
      <c r="C16829" t="s">
        <v>66</v>
      </c>
      <c r="I16829" s="10">
        <f t="shared" si="1053"/>
        <v>0</v>
      </c>
      <c r="R16829">
        <f t="shared" si="1054"/>
        <v>0</v>
      </c>
      <c r="S16829" s="3" t="str">
        <f t="shared" si="1055"/>
        <v/>
      </c>
      <c r="T16829" s="9" t="str">
        <f t="shared" si="1056"/>
        <v/>
      </c>
    </row>
    <row r="16830" spans="2:20" x14ac:dyDescent="0.3">
      <c r="B16830" t="s">
        <v>66</v>
      </c>
      <c r="C16830" t="s">
        <v>66</v>
      </c>
      <c r="I16830" s="10">
        <f t="shared" si="1053"/>
        <v>0</v>
      </c>
      <c r="R16830">
        <f t="shared" si="1054"/>
        <v>0</v>
      </c>
      <c r="S16830" s="3" t="str">
        <f t="shared" si="1055"/>
        <v/>
      </c>
      <c r="T16830" s="9" t="str">
        <f t="shared" si="1056"/>
        <v/>
      </c>
    </row>
    <row r="16831" spans="2:20" x14ac:dyDescent="0.3">
      <c r="B16831" t="s">
        <v>66</v>
      </c>
      <c r="C16831" t="s">
        <v>66</v>
      </c>
      <c r="I16831" s="10">
        <f t="shared" si="1053"/>
        <v>0</v>
      </c>
      <c r="R16831">
        <f t="shared" si="1054"/>
        <v>0</v>
      </c>
      <c r="S16831" s="3" t="str">
        <f t="shared" si="1055"/>
        <v/>
      </c>
      <c r="T16831" s="9" t="str">
        <f t="shared" si="1056"/>
        <v/>
      </c>
    </row>
    <row r="16832" spans="2:20" x14ac:dyDescent="0.3">
      <c r="B16832" t="s">
        <v>66</v>
      </c>
      <c r="C16832" t="s">
        <v>66</v>
      </c>
      <c r="I16832" s="10">
        <f t="shared" si="1053"/>
        <v>0</v>
      </c>
      <c r="R16832">
        <f t="shared" si="1054"/>
        <v>0</v>
      </c>
      <c r="S16832" s="3" t="str">
        <f t="shared" si="1055"/>
        <v/>
      </c>
      <c r="T16832" s="9" t="str">
        <f t="shared" si="1056"/>
        <v/>
      </c>
    </row>
    <row r="16833" spans="2:20" x14ac:dyDescent="0.3">
      <c r="B16833" t="s">
        <v>66</v>
      </c>
      <c r="C16833" t="s">
        <v>66</v>
      </c>
      <c r="I16833" s="10">
        <f t="shared" si="1053"/>
        <v>0</v>
      </c>
      <c r="R16833">
        <f t="shared" si="1054"/>
        <v>0</v>
      </c>
      <c r="S16833" s="3" t="str">
        <f t="shared" si="1055"/>
        <v/>
      </c>
      <c r="T16833" s="9" t="str">
        <f t="shared" si="1056"/>
        <v/>
      </c>
    </row>
    <row r="16834" spans="2:20" x14ac:dyDescent="0.3">
      <c r="B16834" t="s">
        <v>66</v>
      </c>
      <c r="C16834" t="s">
        <v>66</v>
      </c>
      <c r="I16834" s="10">
        <f t="shared" si="1053"/>
        <v>0</v>
      </c>
      <c r="R16834">
        <f t="shared" si="1054"/>
        <v>0</v>
      </c>
      <c r="S16834" s="3" t="str">
        <f t="shared" si="1055"/>
        <v/>
      </c>
      <c r="T16834" s="9" t="str">
        <f t="shared" si="1056"/>
        <v/>
      </c>
    </row>
    <row r="16835" spans="2:20" x14ac:dyDescent="0.3">
      <c r="B16835" t="s">
        <v>66</v>
      </c>
      <c r="C16835" t="s">
        <v>66</v>
      </c>
      <c r="I16835" s="10">
        <f t="shared" ref="I16835:I16898" si="1057">H16835*0.5</f>
        <v>0</v>
      </c>
      <c r="R16835">
        <f t="shared" ref="R16835:R16898" si="1058">SUM(I16835:Q16835)</f>
        <v>0</v>
      </c>
      <c r="S16835" s="3" t="str">
        <f t="shared" ref="S16835:S16898" si="1059">IFERROR(IF(R16835&lt;=H16835,R16835/H16835*100,100),"")</f>
        <v/>
      </c>
      <c r="T16835" s="9" t="str">
        <f t="shared" ref="T16835:T16898" si="1060">IFERROR(G16835*S16835/100,"")</f>
        <v/>
      </c>
    </row>
    <row r="16836" spans="2:20" x14ac:dyDescent="0.3">
      <c r="B16836" t="s">
        <v>66</v>
      </c>
      <c r="C16836" t="s">
        <v>66</v>
      </c>
      <c r="I16836" s="10">
        <f t="shared" si="1057"/>
        <v>0</v>
      </c>
      <c r="R16836">
        <f t="shared" si="1058"/>
        <v>0</v>
      </c>
      <c r="S16836" s="3" t="str">
        <f t="shared" si="1059"/>
        <v/>
      </c>
      <c r="T16836" s="9" t="str">
        <f t="shared" si="1060"/>
        <v/>
      </c>
    </row>
    <row r="16837" spans="2:20" x14ac:dyDescent="0.3">
      <c r="B16837" t="s">
        <v>66</v>
      </c>
      <c r="C16837" t="s">
        <v>66</v>
      </c>
      <c r="I16837" s="10">
        <f t="shared" si="1057"/>
        <v>0</v>
      </c>
      <c r="R16837">
        <f t="shared" si="1058"/>
        <v>0</v>
      </c>
      <c r="S16837" s="3" t="str">
        <f t="shared" si="1059"/>
        <v/>
      </c>
      <c r="T16837" s="9" t="str">
        <f t="shared" si="1060"/>
        <v/>
      </c>
    </row>
    <row r="16838" spans="2:20" x14ac:dyDescent="0.3">
      <c r="B16838" t="s">
        <v>66</v>
      </c>
      <c r="C16838" t="s">
        <v>66</v>
      </c>
      <c r="I16838" s="10">
        <f t="shared" si="1057"/>
        <v>0</v>
      </c>
      <c r="R16838">
        <f t="shared" si="1058"/>
        <v>0</v>
      </c>
      <c r="S16838" s="3" t="str">
        <f t="shared" si="1059"/>
        <v/>
      </c>
      <c r="T16838" s="9" t="str">
        <f t="shared" si="1060"/>
        <v/>
      </c>
    </row>
    <row r="16839" spans="2:20" x14ac:dyDescent="0.3">
      <c r="B16839" t="s">
        <v>66</v>
      </c>
      <c r="C16839" t="s">
        <v>66</v>
      </c>
      <c r="I16839" s="10">
        <f t="shared" si="1057"/>
        <v>0</v>
      </c>
      <c r="R16839">
        <f t="shared" si="1058"/>
        <v>0</v>
      </c>
      <c r="S16839" s="3" t="str">
        <f t="shared" si="1059"/>
        <v/>
      </c>
      <c r="T16839" s="9" t="str">
        <f t="shared" si="1060"/>
        <v/>
      </c>
    </row>
    <row r="16840" spans="2:20" x14ac:dyDescent="0.3">
      <c r="B16840" t="s">
        <v>66</v>
      </c>
      <c r="C16840" t="s">
        <v>66</v>
      </c>
      <c r="I16840" s="10">
        <f t="shared" si="1057"/>
        <v>0</v>
      </c>
      <c r="R16840">
        <f t="shared" si="1058"/>
        <v>0</v>
      </c>
      <c r="S16840" s="3" t="str">
        <f t="shared" si="1059"/>
        <v/>
      </c>
      <c r="T16840" s="9" t="str">
        <f t="shared" si="1060"/>
        <v/>
      </c>
    </row>
    <row r="16841" spans="2:20" x14ac:dyDescent="0.3">
      <c r="B16841" t="s">
        <v>66</v>
      </c>
      <c r="C16841" t="s">
        <v>66</v>
      </c>
      <c r="I16841" s="10">
        <f t="shared" si="1057"/>
        <v>0</v>
      </c>
      <c r="R16841">
        <f t="shared" si="1058"/>
        <v>0</v>
      </c>
      <c r="S16841" s="3" t="str">
        <f t="shared" si="1059"/>
        <v/>
      </c>
      <c r="T16841" s="9" t="str">
        <f t="shared" si="1060"/>
        <v/>
      </c>
    </row>
    <row r="16842" spans="2:20" x14ac:dyDescent="0.3">
      <c r="B16842" t="s">
        <v>66</v>
      </c>
      <c r="C16842" t="s">
        <v>66</v>
      </c>
      <c r="I16842" s="10">
        <f t="shared" si="1057"/>
        <v>0</v>
      </c>
      <c r="R16842">
        <f t="shared" si="1058"/>
        <v>0</v>
      </c>
      <c r="S16842" s="3" t="str">
        <f t="shared" si="1059"/>
        <v/>
      </c>
      <c r="T16842" s="9" t="str">
        <f t="shared" si="1060"/>
        <v/>
      </c>
    </row>
    <row r="16843" spans="2:20" x14ac:dyDescent="0.3">
      <c r="B16843" t="s">
        <v>66</v>
      </c>
      <c r="C16843" t="s">
        <v>66</v>
      </c>
      <c r="I16843" s="10">
        <f t="shared" si="1057"/>
        <v>0</v>
      </c>
      <c r="R16843">
        <f t="shared" si="1058"/>
        <v>0</v>
      </c>
      <c r="S16843" s="3" t="str">
        <f t="shared" si="1059"/>
        <v/>
      </c>
      <c r="T16843" s="9" t="str">
        <f t="shared" si="1060"/>
        <v/>
      </c>
    </row>
    <row r="16844" spans="2:20" x14ac:dyDescent="0.3">
      <c r="B16844" t="s">
        <v>66</v>
      </c>
      <c r="C16844" t="s">
        <v>66</v>
      </c>
      <c r="I16844" s="10">
        <f t="shared" si="1057"/>
        <v>0</v>
      </c>
      <c r="R16844">
        <f t="shared" si="1058"/>
        <v>0</v>
      </c>
      <c r="S16844" s="3" t="str">
        <f t="shared" si="1059"/>
        <v/>
      </c>
      <c r="T16844" s="9" t="str">
        <f t="shared" si="1060"/>
        <v/>
      </c>
    </row>
    <row r="16845" spans="2:20" x14ac:dyDescent="0.3">
      <c r="B16845" t="s">
        <v>66</v>
      </c>
      <c r="C16845" t="s">
        <v>66</v>
      </c>
      <c r="I16845" s="10">
        <f t="shared" si="1057"/>
        <v>0</v>
      </c>
      <c r="R16845">
        <f t="shared" si="1058"/>
        <v>0</v>
      </c>
      <c r="S16845" s="3" t="str">
        <f t="shared" si="1059"/>
        <v/>
      </c>
      <c r="T16845" s="9" t="str">
        <f t="shared" si="1060"/>
        <v/>
      </c>
    </row>
    <row r="16846" spans="2:20" x14ac:dyDescent="0.3">
      <c r="B16846" t="s">
        <v>66</v>
      </c>
      <c r="C16846" t="s">
        <v>66</v>
      </c>
      <c r="I16846" s="10">
        <f t="shared" si="1057"/>
        <v>0</v>
      </c>
      <c r="R16846">
        <f t="shared" si="1058"/>
        <v>0</v>
      </c>
      <c r="S16846" s="3" t="str">
        <f t="shared" si="1059"/>
        <v/>
      </c>
      <c r="T16846" s="9" t="str">
        <f t="shared" si="1060"/>
        <v/>
      </c>
    </row>
    <row r="16847" spans="2:20" x14ac:dyDescent="0.3">
      <c r="B16847" t="s">
        <v>66</v>
      </c>
      <c r="C16847" t="s">
        <v>66</v>
      </c>
      <c r="I16847" s="10">
        <f t="shared" si="1057"/>
        <v>0</v>
      </c>
      <c r="R16847">
        <f t="shared" si="1058"/>
        <v>0</v>
      </c>
      <c r="S16847" s="3" t="str">
        <f t="shared" si="1059"/>
        <v/>
      </c>
      <c r="T16847" s="9" t="str">
        <f t="shared" si="1060"/>
        <v/>
      </c>
    </row>
    <row r="16848" spans="2:20" x14ac:dyDescent="0.3">
      <c r="B16848" t="s">
        <v>66</v>
      </c>
      <c r="C16848" t="s">
        <v>66</v>
      </c>
      <c r="I16848" s="10">
        <f t="shared" si="1057"/>
        <v>0</v>
      </c>
      <c r="R16848">
        <f t="shared" si="1058"/>
        <v>0</v>
      </c>
      <c r="S16848" s="3" t="str">
        <f t="shared" si="1059"/>
        <v/>
      </c>
      <c r="T16848" s="9" t="str">
        <f t="shared" si="1060"/>
        <v/>
      </c>
    </row>
    <row r="16849" spans="2:20" x14ac:dyDescent="0.3">
      <c r="B16849" t="s">
        <v>66</v>
      </c>
      <c r="C16849" t="s">
        <v>66</v>
      </c>
      <c r="I16849" s="10">
        <f t="shared" si="1057"/>
        <v>0</v>
      </c>
      <c r="R16849">
        <f t="shared" si="1058"/>
        <v>0</v>
      </c>
      <c r="S16849" s="3" t="str">
        <f t="shared" si="1059"/>
        <v/>
      </c>
      <c r="T16849" s="9" t="str">
        <f t="shared" si="1060"/>
        <v/>
      </c>
    </row>
    <row r="16850" spans="2:20" x14ac:dyDescent="0.3">
      <c r="B16850" t="s">
        <v>66</v>
      </c>
      <c r="C16850" t="s">
        <v>66</v>
      </c>
      <c r="I16850" s="10">
        <f t="shared" si="1057"/>
        <v>0</v>
      </c>
      <c r="R16850">
        <f t="shared" si="1058"/>
        <v>0</v>
      </c>
      <c r="S16850" s="3" t="str">
        <f t="shared" si="1059"/>
        <v/>
      </c>
      <c r="T16850" s="9" t="str">
        <f t="shared" si="1060"/>
        <v/>
      </c>
    </row>
    <row r="16851" spans="2:20" x14ac:dyDescent="0.3">
      <c r="B16851" t="s">
        <v>66</v>
      </c>
      <c r="C16851" t="s">
        <v>66</v>
      </c>
      <c r="I16851" s="10">
        <f t="shared" si="1057"/>
        <v>0</v>
      </c>
      <c r="R16851">
        <f t="shared" si="1058"/>
        <v>0</v>
      </c>
      <c r="S16851" s="3" t="str">
        <f t="shared" si="1059"/>
        <v/>
      </c>
      <c r="T16851" s="9" t="str">
        <f t="shared" si="1060"/>
        <v/>
      </c>
    </row>
    <row r="16852" spans="2:20" x14ac:dyDescent="0.3">
      <c r="B16852" t="s">
        <v>66</v>
      </c>
      <c r="C16852" t="s">
        <v>66</v>
      </c>
      <c r="I16852" s="10">
        <f t="shared" si="1057"/>
        <v>0</v>
      </c>
      <c r="R16852">
        <f t="shared" si="1058"/>
        <v>0</v>
      </c>
      <c r="S16852" s="3" t="str">
        <f t="shared" si="1059"/>
        <v/>
      </c>
      <c r="T16852" s="9" t="str">
        <f t="shared" si="1060"/>
        <v/>
      </c>
    </row>
    <row r="16853" spans="2:20" x14ac:dyDescent="0.3">
      <c r="B16853" t="s">
        <v>66</v>
      </c>
      <c r="C16853" t="s">
        <v>66</v>
      </c>
      <c r="I16853" s="10">
        <f t="shared" si="1057"/>
        <v>0</v>
      </c>
      <c r="R16853">
        <f t="shared" si="1058"/>
        <v>0</v>
      </c>
      <c r="S16853" s="3" t="str">
        <f t="shared" si="1059"/>
        <v/>
      </c>
      <c r="T16853" s="9" t="str">
        <f t="shared" si="1060"/>
        <v/>
      </c>
    </row>
    <row r="16854" spans="2:20" x14ac:dyDescent="0.3">
      <c r="B16854" t="s">
        <v>66</v>
      </c>
      <c r="C16854" t="s">
        <v>66</v>
      </c>
      <c r="I16854" s="10">
        <f t="shared" si="1057"/>
        <v>0</v>
      </c>
      <c r="R16854">
        <f t="shared" si="1058"/>
        <v>0</v>
      </c>
      <c r="S16854" s="3" t="str">
        <f t="shared" si="1059"/>
        <v/>
      </c>
      <c r="T16854" s="9" t="str">
        <f t="shared" si="1060"/>
        <v/>
      </c>
    </row>
    <row r="16855" spans="2:20" x14ac:dyDescent="0.3">
      <c r="B16855" t="s">
        <v>66</v>
      </c>
      <c r="C16855" t="s">
        <v>66</v>
      </c>
      <c r="I16855" s="10">
        <f t="shared" si="1057"/>
        <v>0</v>
      </c>
      <c r="R16855">
        <f t="shared" si="1058"/>
        <v>0</v>
      </c>
      <c r="S16855" s="3" t="str">
        <f t="shared" si="1059"/>
        <v/>
      </c>
      <c r="T16855" s="9" t="str">
        <f t="shared" si="1060"/>
        <v/>
      </c>
    </row>
    <row r="16856" spans="2:20" x14ac:dyDescent="0.3">
      <c r="B16856" t="s">
        <v>66</v>
      </c>
      <c r="C16856" t="s">
        <v>66</v>
      </c>
      <c r="I16856" s="10">
        <f t="shared" si="1057"/>
        <v>0</v>
      </c>
      <c r="R16856">
        <f t="shared" si="1058"/>
        <v>0</v>
      </c>
      <c r="S16856" s="3" t="str">
        <f t="shared" si="1059"/>
        <v/>
      </c>
      <c r="T16856" s="9" t="str">
        <f t="shared" si="1060"/>
        <v/>
      </c>
    </row>
    <row r="16857" spans="2:20" x14ac:dyDescent="0.3">
      <c r="B16857" t="s">
        <v>66</v>
      </c>
      <c r="C16857" t="s">
        <v>66</v>
      </c>
      <c r="I16857" s="10">
        <f t="shared" si="1057"/>
        <v>0</v>
      </c>
      <c r="R16857">
        <f t="shared" si="1058"/>
        <v>0</v>
      </c>
      <c r="S16857" s="3" t="str">
        <f t="shared" si="1059"/>
        <v/>
      </c>
      <c r="T16857" s="9" t="str">
        <f t="shared" si="1060"/>
        <v/>
      </c>
    </row>
    <row r="16858" spans="2:20" x14ac:dyDescent="0.3">
      <c r="B16858" t="s">
        <v>66</v>
      </c>
      <c r="C16858" t="s">
        <v>66</v>
      </c>
      <c r="I16858" s="10">
        <f t="shared" si="1057"/>
        <v>0</v>
      </c>
      <c r="R16858">
        <f t="shared" si="1058"/>
        <v>0</v>
      </c>
      <c r="S16858" s="3" t="str">
        <f t="shared" si="1059"/>
        <v/>
      </c>
      <c r="T16858" s="9" t="str">
        <f t="shared" si="1060"/>
        <v/>
      </c>
    </row>
    <row r="16859" spans="2:20" x14ac:dyDescent="0.3">
      <c r="B16859" t="s">
        <v>66</v>
      </c>
      <c r="C16859" t="s">
        <v>66</v>
      </c>
      <c r="I16859" s="10">
        <f t="shared" si="1057"/>
        <v>0</v>
      </c>
      <c r="R16859">
        <f t="shared" si="1058"/>
        <v>0</v>
      </c>
      <c r="S16859" s="3" t="str">
        <f t="shared" si="1059"/>
        <v/>
      </c>
      <c r="T16859" s="9" t="str">
        <f t="shared" si="1060"/>
        <v/>
      </c>
    </row>
    <row r="16860" spans="2:20" x14ac:dyDescent="0.3">
      <c r="B16860" t="s">
        <v>66</v>
      </c>
      <c r="C16860" t="s">
        <v>66</v>
      </c>
      <c r="I16860" s="10">
        <f t="shared" si="1057"/>
        <v>0</v>
      </c>
      <c r="R16860">
        <f t="shared" si="1058"/>
        <v>0</v>
      </c>
      <c r="S16860" s="3" t="str">
        <f t="shared" si="1059"/>
        <v/>
      </c>
      <c r="T16860" s="9" t="str">
        <f t="shared" si="1060"/>
        <v/>
      </c>
    </row>
    <row r="16861" spans="2:20" x14ac:dyDescent="0.3">
      <c r="B16861" t="s">
        <v>66</v>
      </c>
      <c r="C16861" t="s">
        <v>66</v>
      </c>
      <c r="I16861" s="10">
        <f t="shared" si="1057"/>
        <v>0</v>
      </c>
      <c r="R16861">
        <f t="shared" si="1058"/>
        <v>0</v>
      </c>
      <c r="S16861" s="3" t="str">
        <f t="shared" si="1059"/>
        <v/>
      </c>
      <c r="T16861" s="9" t="str">
        <f t="shared" si="1060"/>
        <v/>
      </c>
    </row>
    <row r="16862" spans="2:20" x14ac:dyDescent="0.3">
      <c r="B16862" t="s">
        <v>66</v>
      </c>
      <c r="C16862" t="s">
        <v>66</v>
      </c>
      <c r="I16862" s="10">
        <f t="shared" si="1057"/>
        <v>0</v>
      </c>
      <c r="R16862">
        <f t="shared" si="1058"/>
        <v>0</v>
      </c>
      <c r="S16862" s="3" t="str">
        <f t="shared" si="1059"/>
        <v/>
      </c>
      <c r="T16862" s="9" t="str">
        <f t="shared" si="1060"/>
        <v/>
      </c>
    </row>
    <row r="16863" spans="2:20" x14ac:dyDescent="0.3">
      <c r="B16863" t="s">
        <v>66</v>
      </c>
      <c r="C16863" t="s">
        <v>66</v>
      </c>
      <c r="I16863" s="10">
        <f t="shared" si="1057"/>
        <v>0</v>
      </c>
      <c r="R16863">
        <f t="shared" si="1058"/>
        <v>0</v>
      </c>
      <c r="S16863" s="3" t="str">
        <f t="shared" si="1059"/>
        <v/>
      </c>
      <c r="T16863" s="9" t="str">
        <f t="shared" si="1060"/>
        <v/>
      </c>
    </row>
    <row r="16864" spans="2:20" x14ac:dyDescent="0.3">
      <c r="B16864" t="s">
        <v>66</v>
      </c>
      <c r="C16864" t="s">
        <v>66</v>
      </c>
      <c r="I16864" s="10">
        <f t="shared" si="1057"/>
        <v>0</v>
      </c>
      <c r="R16864">
        <f t="shared" si="1058"/>
        <v>0</v>
      </c>
      <c r="S16864" s="3" t="str">
        <f t="shared" si="1059"/>
        <v/>
      </c>
      <c r="T16864" s="9" t="str">
        <f t="shared" si="1060"/>
        <v/>
      </c>
    </row>
    <row r="16865" spans="2:20" x14ac:dyDescent="0.3">
      <c r="B16865" t="s">
        <v>66</v>
      </c>
      <c r="C16865" t="s">
        <v>66</v>
      </c>
      <c r="I16865" s="10">
        <f t="shared" si="1057"/>
        <v>0</v>
      </c>
      <c r="R16865">
        <f t="shared" si="1058"/>
        <v>0</v>
      </c>
      <c r="S16865" s="3" t="str">
        <f t="shared" si="1059"/>
        <v/>
      </c>
      <c r="T16865" s="9" t="str">
        <f t="shared" si="1060"/>
        <v/>
      </c>
    </row>
    <row r="16866" spans="2:20" x14ac:dyDescent="0.3">
      <c r="B16866" t="s">
        <v>66</v>
      </c>
      <c r="C16866" t="s">
        <v>66</v>
      </c>
      <c r="I16866" s="10">
        <f t="shared" si="1057"/>
        <v>0</v>
      </c>
      <c r="R16866">
        <f t="shared" si="1058"/>
        <v>0</v>
      </c>
      <c r="S16866" s="3" t="str">
        <f t="shared" si="1059"/>
        <v/>
      </c>
      <c r="T16866" s="9" t="str">
        <f t="shared" si="1060"/>
        <v/>
      </c>
    </row>
    <row r="16867" spans="2:20" x14ac:dyDescent="0.3">
      <c r="B16867" t="s">
        <v>66</v>
      </c>
      <c r="C16867" t="s">
        <v>66</v>
      </c>
      <c r="I16867" s="10">
        <f t="shared" si="1057"/>
        <v>0</v>
      </c>
      <c r="R16867">
        <f t="shared" si="1058"/>
        <v>0</v>
      </c>
      <c r="S16867" s="3" t="str">
        <f t="shared" si="1059"/>
        <v/>
      </c>
      <c r="T16867" s="9" t="str">
        <f t="shared" si="1060"/>
        <v/>
      </c>
    </row>
    <row r="16868" spans="2:20" x14ac:dyDescent="0.3">
      <c r="B16868" t="s">
        <v>66</v>
      </c>
      <c r="C16868" t="s">
        <v>66</v>
      </c>
      <c r="I16868" s="10">
        <f t="shared" si="1057"/>
        <v>0</v>
      </c>
      <c r="R16868">
        <f t="shared" si="1058"/>
        <v>0</v>
      </c>
      <c r="S16868" s="3" t="str">
        <f t="shared" si="1059"/>
        <v/>
      </c>
      <c r="T16868" s="9" t="str">
        <f t="shared" si="1060"/>
        <v/>
      </c>
    </row>
    <row r="16869" spans="2:20" x14ac:dyDescent="0.3">
      <c r="B16869" t="s">
        <v>66</v>
      </c>
      <c r="C16869" t="s">
        <v>66</v>
      </c>
      <c r="I16869" s="10">
        <f t="shared" si="1057"/>
        <v>0</v>
      </c>
      <c r="R16869">
        <f t="shared" si="1058"/>
        <v>0</v>
      </c>
      <c r="S16869" s="3" t="str">
        <f t="shared" si="1059"/>
        <v/>
      </c>
      <c r="T16869" s="9" t="str">
        <f t="shared" si="1060"/>
        <v/>
      </c>
    </row>
    <row r="16870" spans="2:20" x14ac:dyDescent="0.3">
      <c r="B16870" t="s">
        <v>66</v>
      </c>
      <c r="C16870" t="s">
        <v>66</v>
      </c>
      <c r="I16870" s="10">
        <f t="shared" si="1057"/>
        <v>0</v>
      </c>
      <c r="R16870">
        <f t="shared" si="1058"/>
        <v>0</v>
      </c>
      <c r="S16870" s="3" t="str">
        <f t="shared" si="1059"/>
        <v/>
      </c>
      <c r="T16870" s="9" t="str">
        <f t="shared" si="1060"/>
        <v/>
      </c>
    </row>
    <row r="16871" spans="2:20" x14ac:dyDescent="0.3">
      <c r="B16871" t="s">
        <v>66</v>
      </c>
      <c r="C16871" t="s">
        <v>66</v>
      </c>
      <c r="I16871" s="10">
        <f t="shared" si="1057"/>
        <v>0</v>
      </c>
      <c r="R16871">
        <f t="shared" si="1058"/>
        <v>0</v>
      </c>
      <c r="S16871" s="3" t="str">
        <f t="shared" si="1059"/>
        <v/>
      </c>
      <c r="T16871" s="9" t="str">
        <f t="shared" si="1060"/>
        <v/>
      </c>
    </row>
    <row r="16872" spans="2:20" x14ac:dyDescent="0.3">
      <c r="B16872" t="s">
        <v>66</v>
      </c>
      <c r="C16872" t="s">
        <v>66</v>
      </c>
      <c r="I16872" s="10">
        <f t="shared" si="1057"/>
        <v>0</v>
      </c>
      <c r="R16872">
        <f t="shared" si="1058"/>
        <v>0</v>
      </c>
      <c r="S16872" s="3" t="str">
        <f t="shared" si="1059"/>
        <v/>
      </c>
      <c r="T16872" s="9" t="str">
        <f t="shared" si="1060"/>
        <v/>
      </c>
    </row>
    <row r="16873" spans="2:20" x14ac:dyDescent="0.3">
      <c r="B16873" t="s">
        <v>66</v>
      </c>
      <c r="C16873" t="s">
        <v>66</v>
      </c>
      <c r="I16873" s="10">
        <f t="shared" si="1057"/>
        <v>0</v>
      </c>
      <c r="R16873">
        <f t="shared" si="1058"/>
        <v>0</v>
      </c>
      <c r="S16873" s="3" t="str">
        <f t="shared" si="1059"/>
        <v/>
      </c>
      <c r="T16873" s="9" t="str">
        <f t="shared" si="1060"/>
        <v/>
      </c>
    </row>
    <row r="16874" spans="2:20" x14ac:dyDescent="0.3">
      <c r="B16874" t="s">
        <v>66</v>
      </c>
      <c r="C16874" t="s">
        <v>66</v>
      </c>
      <c r="I16874" s="10">
        <f t="shared" si="1057"/>
        <v>0</v>
      </c>
      <c r="R16874">
        <f t="shared" si="1058"/>
        <v>0</v>
      </c>
      <c r="S16874" s="3" t="str">
        <f t="shared" si="1059"/>
        <v/>
      </c>
      <c r="T16874" s="9" t="str">
        <f t="shared" si="1060"/>
        <v/>
      </c>
    </row>
    <row r="16875" spans="2:20" x14ac:dyDescent="0.3">
      <c r="B16875" t="s">
        <v>66</v>
      </c>
      <c r="C16875" t="s">
        <v>66</v>
      </c>
      <c r="I16875" s="10">
        <f t="shared" si="1057"/>
        <v>0</v>
      </c>
      <c r="R16875">
        <f t="shared" si="1058"/>
        <v>0</v>
      </c>
      <c r="S16875" s="3" t="str">
        <f t="shared" si="1059"/>
        <v/>
      </c>
      <c r="T16875" s="9" t="str">
        <f t="shared" si="1060"/>
        <v/>
      </c>
    </row>
    <row r="16876" spans="2:20" x14ac:dyDescent="0.3">
      <c r="B16876" t="s">
        <v>66</v>
      </c>
      <c r="C16876" t="s">
        <v>66</v>
      </c>
      <c r="I16876" s="10">
        <f t="shared" si="1057"/>
        <v>0</v>
      </c>
      <c r="R16876">
        <f t="shared" si="1058"/>
        <v>0</v>
      </c>
      <c r="S16876" s="3" t="str">
        <f t="shared" si="1059"/>
        <v/>
      </c>
      <c r="T16876" s="9" t="str">
        <f t="shared" si="1060"/>
        <v/>
      </c>
    </row>
    <row r="16877" spans="2:20" x14ac:dyDescent="0.3">
      <c r="B16877" t="s">
        <v>66</v>
      </c>
      <c r="C16877" t="s">
        <v>66</v>
      </c>
      <c r="I16877" s="10">
        <f t="shared" si="1057"/>
        <v>0</v>
      </c>
      <c r="R16877">
        <f t="shared" si="1058"/>
        <v>0</v>
      </c>
      <c r="S16877" s="3" t="str">
        <f t="shared" si="1059"/>
        <v/>
      </c>
      <c r="T16877" s="9" t="str">
        <f t="shared" si="1060"/>
        <v/>
      </c>
    </row>
    <row r="16878" spans="2:20" x14ac:dyDescent="0.3">
      <c r="B16878" t="s">
        <v>66</v>
      </c>
      <c r="C16878" t="s">
        <v>66</v>
      </c>
      <c r="I16878" s="10">
        <f t="shared" si="1057"/>
        <v>0</v>
      </c>
      <c r="R16878">
        <f t="shared" si="1058"/>
        <v>0</v>
      </c>
      <c r="S16878" s="3" t="str">
        <f t="shared" si="1059"/>
        <v/>
      </c>
      <c r="T16878" s="9" t="str">
        <f t="shared" si="1060"/>
        <v/>
      </c>
    </row>
    <row r="16879" spans="2:20" x14ac:dyDescent="0.3">
      <c r="B16879" t="s">
        <v>66</v>
      </c>
      <c r="C16879" t="s">
        <v>66</v>
      </c>
      <c r="I16879" s="10">
        <f t="shared" si="1057"/>
        <v>0</v>
      </c>
      <c r="R16879">
        <f t="shared" si="1058"/>
        <v>0</v>
      </c>
      <c r="S16879" s="3" t="str">
        <f t="shared" si="1059"/>
        <v/>
      </c>
      <c r="T16879" s="9" t="str">
        <f t="shared" si="1060"/>
        <v/>
      </c>
    </row>
    <row r="16880" spans="2:20" x14ac:dyDescent="0.3">
      <c r="B16880" t="s">
        <v>66</v>
      </c>
      <c r="C16880" t="s">
        <v>66</v>
      </c>
      <c r="I16880" s="10">
        <f t="shared" si="1057"/>
        <v>0</v>
      </c>
      <c r="R16880">
        <f t="shared" si="1058"/>
        <v>0</v>
      </c>
      <c r="S16880" s="3" t="str">
        <f t="shared" si="1059"/>
        <v/>
      </c>
      <c r="T16880" s="9" t="str">
        <f t="shared" si="1060"/>
        <v/>
      </c>
    </row>
    <row r="16881" spans="2:20" x14ac:dyDescent="0.3">
      <c r="B16881" t="s">
        <v>66</v>
      </c>
      <c r="C16881" t="s">
        <v>66</v>
      </c>
      <c r="I16881" s="10">
        <f t="shared" si="1057"/>
        <v>0</v>
      </c>
      <c r="R16881">
        <f t="shared" si="1058"/>
        <v>0</v>
      </c>
      <c r="S16881" s="3" t="str">
        <f t="shared" si="1059"/>
        <v/>
      </c>
      <c r="T16881" s="9" t="str">
        <f t="shared" si="1060"/>
        <v/>
      </c>
    </row>
    <row r="16882" spans="2:20" x14ac:dyDescent="0.3">
      <c r="B16882" t="s">
        <v>66</v>
      </c>
      <c r="C16882" t="s">
        <v>66</v>
      </c>
      <c r="I16882" s="10">
        <f t="shared" si="1057"/>
        <v>0</v>
      </c>
      <c r="R16882">
        <f t="shared" si="1058"/>
        <v>0</v>
      </c>
      <c r="S16882" s="3" t="str">
        <f t="shared" si="1059"/>
        <v/>
      </c>
      <c r="T16882" s="9" t="str">
        <f t="shared" si="1060"/>
        <v/>
      </c>
    </row>
    <row r="16883" spans="2:20" x14ac:dyDescent="0.3">
      <c r="B16883" t="s">
        <v>66</v>
      </c>
      <c r="C16883" t="s">
        <v>66</v>
      </c>
      <c r="I16883" s="10">
        <f t="shared" si="1057"/>
        <v>0</v>
      </c>
      <c r="R16883">
        <f t="shared" si="1058"/>
        <v>0</v>
      </c>
      <c r="S16883" s="3" t="str">
        <f t="shared" si="1059"/>
        <v/>
      </c>
      <c r="T16883" s="9" t="str">
        <f t="shared" si="1060"/>
        <v/>
      </c>
    </row>
    <row r="16884" spans="2:20" x14ac:dyDescent="0.3">
      <c r="B16884" t="s">
        <v>66</v>
      </c>
      <c r="C16884" t="s">
        <v>66</v>
      </c>
      <c r="I16884" s="10">
        <f t="shared" si="1057"/>
        <v>0</v>
      </c>
      <c r="R16884">
        <f t="shared" si="1058"/>
        <v>0</v>
      </c>
      <c r="S16884" s="3" t="str">
        <f t="shared" si="1059"/>
        <v/>
      </c>
      <c r="T16884" s="9" t="str">
        <f t="shared" si="1060"/>
        <v/>
      </c>
    </row>
    <row r="16885" spans="2:20" x14ac:dyDescent="0.3">
      <c r="B16885" t="s">
        <v>66</v>
      </c>
      <c r="C16885" t="s">
        <v>66</v>
      </c>
      <c r="I16885" s="10">
        <f t="shared" si="1057"/>
        <v>0</v>
      </c>
      <c r="R16885">
        <f t="shared" si="1058"/>
        <v>0</v>
      </c>
      <c r="S16885" s="3" t="str">
        <f t="shared" si="1059"/>
        <v/>
      </c>
      <c r="T16885" s="9" t="str">
        <f t="shared" si="1060"/>
        <v/>
      </c>
    </row>
    <row r="16886" spans="2:20" x14ac:dyDescent="0.3">
      <c r="B16886" t="s">
        <v>66</v>
      </c>
      <c r="C16886" t="s">
        <v>66</v>
      </c>
      <c r="I16886" s="10">
        <f t="shared" si="1057"/>
        <v>0</v>
      </c>
      <c r="R16886">
        <f t="shared" si="1058"/>
        <v>0</v>
      </c>
      <c r="S16886" s="3" t="str">
        <f t="shared" si="1059"/>
        <v/>
      </c>
      <c r="T16886" s="9" t="str">
        <f t="shared" si="1060"/>
        <v/>
      </c>
    </row>
    <row r="16887" spans="2:20" x14ac:dyDescent="0.3">
      <c r="B16887" t="s">
        <v>66</v>
      </c>
      <c r="C16887" t="s">
        <v>66</v>
      </c>
      <c r="I16887" s="10">
        <f t="shared" si="1057"/>
        <v>0</v>
      </c>
      <c r="R16887">
        <f t="shared" si="1058"/>
        <v>0</v>
      </c>
      <c r="S16887" s="3" t="str">
        <f t="shared" si="1059"/>
        <v/>
      </c>
      <c r="T16887" s="9" t="str">
        <f t="shared" si="1060"/>
        <v/>
      </c>
    </row>
    <row r="16888" spans="2:20" x14ac:dyDescent="0.3">
      <c r="B16888" t="s">
        <v>66</v>
      </c>
      <c r="C16888" t="s">
        <v>66</v>
      </c>
      <c r="I16888" s="10">
        <f t="shared" si="1057"/>
        <v>0</v>
      </c>
      <c r="R16888">
        <f t="shared" si="1058"/>
        <v>0</v>
      </c>
      <c r="S16888" s="3" t="str">
        <f t="shared" si="1059"/>
        <v/>
      </c>
      <c r="T16888" s="9" t="str">
        <f t="shared" si="1060"/>
        <v/>
      </c>
    </row>
    <row r="16889" spans="2:20" x14ac:dyDescent="0.3">
      <c r="B16889" t="s">
        <v>66</v>
      </c>
      <c r="C16889" t="s">
        <v>66</v>
      </c>
      <c r="I16889" s="10">
        <f t="shared" si="1057"/>
        <v>0</v>
      </c>
      <c r="R16889">
        <f t="shared" si="1058"/>
        <v>0</v>
      </c>
      <c r="S16889" s="3" t="str">
        <f t="shared" si="1059"/>
        <v/>
      </c>
      <c r="T16889" s="9" t="str">
        <f t="shared" si="1060"/>
        <v/>
      </c>
    </row>
    <row r="16890" spans="2:20" x14ac:dyDescent="0.3">
      <c r="B16890" t="s">
        <v>66</v>
      </c>
      <c r="C16890" t="s">
        <v>66</v>
      </c>
      <c r="I16890" s="10">
        <f t="shared" si="1057"/>
        <v>0</v>
      </c>
      <c r="R16890">
        <f t="shared" si="1058"/>
        <v>0</v>
      </c>
      <c r="S16890" s="3" t="str">
        <f t="shared" si="1059"/>
        <v/>
      </c>
      <c r="T16890" s="9" t="str">
        <f t="shared" si="1060"/>
        <v/>
      </c>
    </row>
    <row r="16891" spans="2:20" x14ac:dyDescent="0.3">
      <c r="B16891" t="s">
        <v>66</v>
      </c>
      <c r="C16891" t="s">
        <v>66</v>
      </c>
      <c r="I16891" s="10">
        <f t="shared" si="1057"/>
        <v>0</v>
      </c>
      <c r="R16891">
        <f t="shared" si="1058"/>
        <v>0</v>
      </c>
      <c r="S16891" s="3" t="str">
        <f t="shared" si="1059"/>
        <v/>
      </c>
      <c r="T16891" s="9" t="str">
        <f t="shared" si="1060"/>
        <v/>
      </c>
    </row>
    <row r="16892" spans="2:20" x14ac:dyDescent="0.3">
      <c r="B16892" t="s">
        <v>66</v>
      </c>
      <c r="C16892" t="s">
        <v>66</v>
      </c>
      <c r="I16892" s="10">
        <f t="shared" si="1057"/>
        <v>0</v>
      </c>
      <c r="R16892">
        <f t="shared" si="1058"/>
        <v>0</v>
      </c>
      <c r="S16892" s="3" t="str">
        <f t="shared" si="1059"/>
        <v/>
      </c>
      <c r="T16892" s="9" t="str">
        <f t="shared" si="1060"/>
        <v/>
      </c>
    </row>
    <row r="16893" spans="2:20" x14ac:dyDescent="0.3">
      <c r="B16893" t="s">
        <v>66</v>
      </c>
      <c r="C16893" t="s">
        <v>66</v>
      </c>
      <c r="I16893" s="10">
        <f t="shared" si="1057"/>
        <v>0</v>
      </c>
      <c r="R16893">
        <f t="shared" si="1058"/>
        <v>0</v>
      </c>
      <c r="S16893" s="3" t="str">
        <f t="shared" si="1059"/>
        <v/>
      </c>
      <c r="T16893" s="9" t="str">
        <f t="shared" si="1060"/>
        <v/>
      </c>
    </row>
    <row r="16894" spans="2:20" x14ac:dyDescent="0.3">
      <c r="B16894" t="s">
        <v>66</v>
      </c>
      <c r="C16894" t="s">
        <v>66</v>
      </c>
      <c r="I16894" s="10">
        <f t="shared" si="1057"/>
        <v>0</v>
      </c>
      <c r="R16894">
        <f t="shared" si="1058"/>
        <v>0</v>
      </c>
      <c r="S16894" s="3" t="str">
        <f t="shared" si="1059"/>
        <v/>
      </c>
      <c r="T16894" s="9" t="str">
        <f t="shared" si="1060"/>
        <v/>
      </c>
    </row>
    <row r="16895" spans="2:20" x14ac:dyDescent="0.3">
      <c r="B16895" t="s">
        <v>66</v>
      </c>
      <c r="C16895" t="s">
        <v>66</v>
      </c>
      <c r="I16895" s="10">
        <f t="shared" si="1057"/>
        <v>0</v>
      </c>
      <c r="R16895">
        <f t="shared" si="1058"/>
        <v>0</v>
      </c>
      <c r="S16895" s="3" t="str">
        <f t="shared" si="1059"/>
        <v/>
      </c>
      <c r="T16895" s="9" t="str">
        <f t="shared" si="1060"/>
        <v/>
      </c>
    </row>
    <row r="16896" spans="2:20" x14ac:dyDescent="0.3">
      <c r="B16896" t="s">
        <v>66</v>
      </c>
      <c r="C16896" t="s">
        <v>66</v>
      </c>
      <c r="I16896" s="10">
        <f t="shared" si="1057"/>
        <v>0</v>
      </c>
      <c r="R16896">
        <f t="shared" si="1058"/>
        <v>0</v>
      </c>
      <c r="S16896" s="3" t="str">
        <f t="shared" si="1059"/>
        <v/>
      </c>
      <c r="T16896" s="9" t="str">
        <f t="shared" si="1060"/>
        <v/>
      </c>
    </row>
    <row r="16897" spans="2:20" x14ac:dyDescent="0.3">
      <c r="B16897" t="s">
        <v>66</v>
      </c>
      <c r="C16897" t="s">
        <v>66</v>
      </c>
      <c r="I16897" s="10">
        <f t="shared" si="1057"/>
        <v>0</v>
      </c>
      <c r="R16897">
        <f t="shared" si="1058"/>
        <v>0</v>
      </c>
      <c r="S16897" s="3" t="str">
        <f t="shared" si="1059"/>
        <v/>
      </c>
      <c r="T16897" s="9" t="str">
        <f t="shared" si="1060"/>
        <v/>
      </c>
    </row>
    <row r="16898" spans="2:20" x14ac:dyDescent="0.3">
      <c r="B16898" t="s">
        <v>66</v>
      </c>
      <c r="C16898" t="s">
        <v>66</v>
      </c>
      <c r="I16898" s="10">
        <f t="shared" si="1057"/>
        <v>0</v>
      </c>
      <c r="R16898">
        <f t="shared" si="1058"/>
        <v>0</v>
      </c>
      <c r="S16898" s="3" t="str">
        <f t="shared" si="1059"/>
        <v/>
      </c>
      <c r="T16898" s="9" t="str">
        <f t="shared" si="1060"/>
        <v/>
      </c>
    </row>
    <row r="16899" spans="2:20" x14ac:dyDescent="0.3">
      <c r="B16899" t="s">
        <v>66</v>
      </c>
      <c r="C16899" t="s">
        <v>66</v>
      </c>
      <c r="I16899" s="10">
        <f t="shared" ref="I16899:I16962" si="1061">H16899*0.5</f>
        <v>0</v>
      </c>
      <c r="R16899">
        <f t="shared" ref="R16899:R16962" si="1062">SUM(I16899:Q16899)</f>
        <v>0</v>
      </c>
      <c r="S16899" s="3" t="str">
        <f t="shared" ref="S16899:S16962" si="1063">IFERROR(IF(R16899&lt;=H16899,R16899/H16899*100,100),"")</f>
        <v/>
      </c>
      <c r="T16899" s="9" t="str">
        <f t="shared" ref="T16899:T16962" si="1064">IFERROR(G16899*S16899/100,"")</f>
        <v/>
      </c>
    </row>
    <row r="16900" spans="2:20" x14ac:dyDescent="0.3">
      <c r="B16900" t="s">
        <v>66</v>
      </c>
      <c r="C16900" t="s">
        <v>66</v>
      </c>
      <c r="I16900" s="10">
        <f t="shared" si="1061"/>
        <v>0</v>
      </c>
      <c r="R16900">
        <f t="shared" si="1062"/>
        <v>0</v>
      </c>
      <c r="S16900" s="3" t="str">
        <f t="shared" si="1063"/>
        <v/>
      </c>
      <c r="T16900" s="9" t="str">
        <f t="shared" si="1064"/>
        <v/>
      </c>
    </row>
    <row r="16901" spans="2:20" x14ac:dyDescent="0.3">
      <c r="B16901" t="s">
        <v>66</v>
      </c>
      <c r="C16901" t="s">
        <v>66</v>
      </c>
      <c r="I16901" s="10">
        <f t="shared" si="1061"/>
        <v>0</v>
      </c>
      <c r="R16901">
        <f t="shared" si="1062"/>
        <v>0</v>
      </c>
      <c r="S16901" s="3" t="str">
        <f t="shared" si="1063"/>
        <v/>
      </c>
      <c r="T16901" s="9" t="str">
        <f t="shared" si="1064"/>
        <v/>
      </c>
    </row>
    <row r="16902" spans="2:20" x14ac:dyDescent="0.3">
      <c r="B16902" t="s">
        <v>66</v>
      </c>
      <c r="C16902" t="s">
        <v>66</v>
      </c>
      <c r="I16902" s="10">
        <f t="shared" si="1061"/>
        <v>0</v>
      </c>
      <c r="R16902">
        <f t="shared" si="1062"/>
        <v>0</v>
      </c>
      <c r="S16902" s="3" t="str">
        <f t="shared" si="1063"/>
        <v/>
      </c>
      <c r="T16902" s="9" t="str">
        <f t="shared" si="1064"/>
        <v/>
      </c>
    </row>
    <row r="16903" spans="2:20" x14ac:dyDescent="0.3">
      <c r="B16903" t="s">
        <v>66</v>
      </c>
      <c r="C16903" t="s">
        <v>66</v>
      </c>
      <c r="I16903" s="10">
        <f t="shared" si="1061"/>
        <v>0</v>
      </c>
      <c r="R16903">
        <f t="shared" si="1062"/>
        <v>0</v>
      </c>
      <c r="S16903" s="3" t="str">
        <f t="shared" si="1063"/>
        <v/>
      </c>
      <c r="T16903" s="9" t="str">
        <f t="shared" si="1064"/>
        <v/>
      </c>
    </row>
    <row r="16904" spans="2:20" x14ac:dyDescent="0.3">
      <c r="B16904" t="s">
        <v>66</v>
      </c>
      <c r="C16904" t="s">
        <v>66</v>
      </c>
      <c r="I16904" s="10">
        <f t="shared" si="1061"/>
        <v>0</v>
      </c>
      <c r="R16904">
        <f t="shared" si="1062"/>
        <v>0</v>
      </c>
      <c r="S16904" s="3" t="str">
        <f t="shared" si="1063"/>
        <v/>
      </c>
      <c r="T16904" s="9" t="str">
        <f t="shared" si="1064"/>
        <v/>
      </c>
    </row>
    <row r="16905" spans="2:20" x14ac:dyDescent="0.3">
      <c r="B16905" t="s">
        <v>66</v>
      </c>
      <c r="C16905" t="s">
        <v>66</v>
      </c>
      <c r="I16905" s="10">
        <f t="shared" si="1061"/>
        <v>0</v>
      </c>
      <c r="R16905">
        <f t="shared" si="1062"/>
        <v>0</v>
      </c>
      <c r="S16905" s="3" t="str">
        <f t="shared" si="1063"/>
        <v/>
      </c>
      <c r="T16905" s="9" t="str">
        <f t="shared" si="1064"/>
        <v/>
      </c>
    </row>
    <row r="16906" spans="2:20" x14ac:dyDescent="0.3">
      <c r="B16906" t="s">
        <v>66</v>
      </c>
      <c r="C16906" t="s">
        <v>66</v>
      </c>
      <c r="I16906" s="10">
        <f t="shared" si="1061"/>
        <v>0</v>
      </c>
      <c r="R16906">
        <f t="shared" si="1062"/>
        <v>0</v>
      </c>
      <c r="S16906" s="3" t="str">
        <f t="shared" si="1063"/>
        <v/>
      </c>
      <c r="T16906" s="9" t="str">
        <f t="shared" si="1064"/>
        <v/>
      </c>
    </row>
    <row r="16907" spans="2:20" x14ac:dyDescent="0.3">
      <c r="B16907" t="s">
        <v>66</v>
      </c>
      <c r="C16907" t="s">
        <v>66</v>
      </c>
      <c r="I16907" s="10">
        <f t="shared" si="1061"/>
        <v>0</v>
      </c>
      <c r="R16907">
        <f t="shared" si="1062"/>
        <v>0</v>
      </c>
      <c r="S16907" s="3" t="str">
        <f t="shared" si="1063"/>
        <v/>
      </c>
      <c r="T16907" s="9" t="str">
        <f t="shared" si="1064"/>
        <v/>
      </c>
    </row>
    <row r="16908" spans="2:20" x14ac:dyDescent="0.3">
      <c r="B16908" t="s">
        <v>66</v>
      </c>
      <c r="C16908" t="s">
        <v>66</v>
      </c>
      <c r="I16908" s="10">
        <f t="shared" si="1061"/>
        <v>0</v>
      </c>
      <c r="R16908">
        <f t="shared" si="1062"/>
        <v>0</v>
      </c>
      <c r="S16908" s="3" t="str">
        <f t="shared" si="1063"/>
        <v/>
      </c>
      <c r="T16908" s="9" t="str">
        <f t="shared" si="1064"/>
        <v/>
      </c>
    </row>
    <row r="16909" spans="2:20" x14ac:dyDescent="0.3">
      <c r="B16909" t="s">
        <v>66</v>
      </c>
      <c r="C16909" t="s">
        <v>66</v>
      </c>
      <c r="I16909" s="10">
        <f t="shared" si="1061"/>
        <v>0</v>
      </c>
      <c r="R16909">
        <f t="shared" si="1062"/>
        <v>0</v>
      </c>
      <c r="S16909" s="3" t="str">
        <f t="shared" si="1063"/>
        <v/>
      </c>
      <c r="T16909" s="9" t="str">
        <f t="shared" si="1064"/>
        <v/>
      </c>
    </row>
    <row r="16910" spans="2:20" x14ac:dyDescent="0.3">
      <c r="B16910" t="s">
        <v>66</v>
      </c>
      <c r="C16910" t="s">
        <v>66</v>
      </c>
      <c r="I16910" s="10">
        <f t="shared" si="1061"/>
        <v>0</v>
      </c>
      <c r="R16910">
        <f t="shared" si="1062"/>
        <v>0</v>
      </c>
      <c r="S16910" s="3" t="str">
        <f t="shared" si="1063"/>
        <v/>
      </c>
      <c r="T16910" s="9" t="str">
        <f t="shared" si="1064"/>
        <v/>
      </c>
    </row>
    <row r="16911" spans="2:20" x14ac:dyDescent="0.3">
      <c r="B16911" t="s">
        <v>66</v>
      </c>
      <c r="C16911" t="s">
        <v>66</v>
      </c>
      <c r="I16911" s="10">
        <f t="shared" si="1061"/>
        <v>0</v>
      </c>
      <c r="R16911">
        <f t="shared" si="1062"/>
        <v>0</v>
      </c>
      <c r="S16911" s="3" t="str">
        <f t="shared" si="1063"/>
        <v/>
      </c>
      <c r="T16911" s="9" t="str">
        <f t="shared" si="1064"/>
        <v/>
      </c>
    </row>
    <row r="16912" spans="2:20" x14ac:dyDescent="0.3">
      <c r="B16912" t="s">
        <v>66</v>
      </c>
      <c r="C16912" t="s">
        <v>66</v>
      </c>
      <c r="I16912" s="10">
        <f t="shared" si="1061"/>
        <v>0</v>
      </c>
      <c r="R16912">
        <f t="shared" si="1062"/>
        <v>0</v>
      </c>
      <c r="S16912" s="3" t="str">
        <f t="shared" si="1063"/>
        <v/>
      </c>
      <c r="T16912" s="9" t="str">
        <f t="shared" si="1064"/>
        <v/>
      </c>
    </row>
    <row r="16913" spans="2:20" x14ac:dyDescent="0.3">
      <c r="B16913" t="s">
        <v>66</v>
      </c>
      <c r="C16913" t="s">
        <v>66</v>
      </c>
      <c r="I16913" s="10">
        <f t="shared" si="1061"/>
        <v>0</v>
      </c>
      <c r="R16913">
        <f t="shared" si="1062"/>
        <v>0</v>
      </c>
      <c r="S16913" s="3" t="str">
        <f t="shared" si="1063"/>
        <v/>
      </c>
      <c r="T16913" s="9" t="str">
        <f t="shared" si="1064"/>
        <v/>
      </c>
    </row>
    <row r="16914" spans="2:20" x14ac:dyDescent="0.3">
      <c r="B16914" t="s">
        <v>66</v>
      </c>
      <c r="C16914" t="s">
        <v>66</v>
      </c>
      <c r="I16914" s="10">
        <f t="shared" si="1061"/>
        <v>0</v>
      </c>
      <c r="R16914">
        <f t="shared" si="1062"/>
        <v>0</v>
      </c>
      <c r="S16914" s="3" t="str">
        <f t="shared" si="1063"/>
        <v/>
      </c>
      <c r="T16914" s="9" t="str">
        <f t="shared" si="1064"/>
        <v/>
      </c>
    </row>
    <row r="16915" spans="2:20" x14ac:dyDescent="0.3">
      <c r="B16915" t="s">
        <v>66</v>
      </c>
      <c r="C16915" t="s">
        <v>66</v>
      </c>
      <c r="I16915" s="10">
        <f t="shared" si="1061"/>
        <v>0</v>
      </c>
      <c r="R16915">
        <f t="shared" si="1062"/>
        <v>0</v>
      </c>
      <c r="S16915" s="3" t="str">
        <f t="shared" si="1063"/>
        <v/>
      </c>
      <c r="T16915" s="9" t="str">
        <f t="shared" si="1064"/>
        <v/>
      </c>
    </row>
    <row r="16916" spans="2:20" x14ac:dyDescent="0.3">
      <c r="B16916" t="s">
        <v>66</v>
      </c>
      <c r="C16916" t="s">
        <v>66</v>
      </c>
      <c r="I16916" s="10">
        <f t="shared" si="1061"/>
        <v>0</v>
      </c>
      <c r="R16916">
        <f t="shared" si="1062"/>
        <v>0</v>
      </c>
      <c r="S16916" s="3" t="str">
        <f t="shared" si="1063"/>
        <v/>
      </c>
      <c r="T16916" s="9" t="str">
        <f t="shared" si="1064"/>
        <v/>
      </c>
    </row>
    <row r="16917" spans="2:20" x14ac:dyDescent="0.3">
      <c r="B16917" t="s">
        <v>66</v>
      </c>
      <c r="C16917" t="s">
        <v>66</v>
      </c>
      <c r="I16917" s="10">
        <f t="shared" si="1061"/>
        <v>0</v>
      </c>
      <c r="R16917">
        <f t="shared" si="1062"/>
        <v>0</v>
      </c>
      <c r="S16917" s="3" t="str">
        <f t="shared" si="1063"/>
        <v/>
      </c>
      <c r="T16917" s="9" t="str">
        <f t="shared" si="1064"/>
        <v/>
      </c>
    </row>
    <row r="16918" spans="2:20" x14ac:dyDescent="0.3">
      <c r="B16918" t="s">
        <v>66</v>
      </c>
      <c r="C16918" t="s">
        <v>66</v>
      </c>
      <c r="I16918" s="10">
        <f t="shared" si="1061"/>
        <v>0</v>
      </c>
      <c r="R16918">
        <f t="shared" si="1062"/>
        <v>0</v>
      </c>
      <c r="S16918" s="3" t="str">
        <f t="shared" si="1063"/>
        <v/>
      </c>
      <c r="T16918" s="9" t="str">
        <f t="shared" si="1064"/>
        <v/>
      </c>
    </row>
    <row r="16919" spans="2:20" x14ac:dyDescent="0.3">
      <c r="B16919" t="s">
        <v>66</v>
      </c>
      <c r="C16919" t="s">
        <v>66</v>
      </c>
      <c r="I16919" s="10">
        <f t="shared" si="1061"/>
        <v>0</v>
      </c>
      <c r="R16919">
        <f t="shared" si="1062"/>
        <v>0</v>
      </c>
      <c r="S16919" s="3" t="str">
        <f t="shared" si="1063"/>
        <v/>
      </c>
      <c r="T16919" s="9" t="str">
        <f t="shared" si="1064"/>
        <v/>
      </c>
    </row>
    <row r="16920" spans="2:20" x14ac:dyDescent="0.3">
      <c r="B16920" t="s">
        <v>66</v>
      </c>
      <c r="C16920" t="s">
        <v>66</v>
      </c>
      <c r="I16920" s="10">
        <f t="shared" si="1061"/>
        <v>0</v>
      </c>
      <c r="R16920">
        <f t="shared" si="1062"/>
        <v>0</v>
      </c>
      <c r="S16920" s="3" t="str">
        <f t="shared" si="1063"/>
        <v/>
      </c>
      <c r="T16920" s="9" t="str">
        <f t="shared" si="1064"/>
        <v/>
      </c>
    </row>
    <row r="16921" spans="2:20" x14ac:dyDescent="0.3">
      <c r="B16921" t="s">
        <v>66</v>
      </c>
      <c r="C16921" t="s">
        <v>66</v>
      </c>
      <c r="I16921" s="10">
        <f t="shared" si="1061"/>
        <v>0</v>
      </c>
      <c r="R16921">
        <f t="shared" si="1062"/>
        <v>0</v>
      </c>
      <c r="S16921" s="3" t="str">
        <f t="shared" si="1063"/>
        <v/>
      </c>
      <c r="T16921" s="9" t="str">
        <f t="shared" si="1064"/>
        <v/>
      </c>
    </row>
    <row r="16922" spans="2:20" x14ac:dyDescent="0.3">
      <c r="B16922" t="s">
        <v>66</v>
      </c>
      <c r="C16922" t="s">
        <v>66</v>
      </c>
      <c r="I16922" s="10">
        <f t="shared" si="1061"/>
        <v>0</v>
      </c>
      <c r="R16922">
        <f t="shared" si="1062"/>
        <v>0</v>
      </c>
      <c r="S16922" s="3" t="str">
        <f t="shared" si="1063"/>
        <v/>
      </c>
      <c r="T16922" s="9" t="str">
        <f t="shared" si="1064"/>
        <v/>
      </c>
    </row>
    <row r="16923" spans="2:20" x14ac:dyDescent="0.3">
      <c r="B16923" t="s">
        <v>66</v>
      </c>
      <c r="C16923" t="s">
        <v>66</v>
      </c>
      <c r="I16923" s="10">
        <f t="shared" si="1061"/>
        <v>0</v>
      </c>
      <c r="R16923">
        <f t="shared" si="1062"/>
        <v>0</v>
      </c>
      <c r="S16923" s="3" t="str">
        <f t="shared" si="1063"/>
        <v/>
      </c>
      <c r="T16923" s="9" t="str">
        <f t="shared" si="1064"/>
        <v/>
      </c>
    </row>
    <row r="16924" spans="2:20" x14ac:dyDescent="0.3">
      <c r="B16924" t="s">
        <v>66</v>
      </c>
      <c r="C16924" t="s">
        <v>66</v>
      </c>
      <c r="I16924" s="10">
        <f t="shared" si="1061"/>
        <v>0</v>
      </c>
      <c r="R16924">
        <f t="shared" si="1062"/>
        <v>0</v>
      </c>
      <c r="S16924" s="3" t="str">
        <f t="shared" si="1063"/>
        <v/>
      </c>
      <c r="T16924" s="9" t="str">
        <f t="shared" si="1064"/>
        <v/>
      </c>
    </row>
    <row r="16925" spans="2:20" x14ac:dyDescent="0.3">
      <c r="B16925" t="s">
        <v>66</v>
      </c>
      <c r="C16925" t="s">
        <v>66</v>
      </c>
      <c r="I16925" s="10">
        <f t="shared" si="1061"/>
        <v>0</v>
      </c>
      <c r="R16925">
        <f t="shared" si="1062"/>
        <v>0</v>
      </c>
      <c r="S16925" s="3" t="str">
        <f t="shared" si="1063"/>
        <v/>
      </c>
      <c r="T16925" s="9" t="str">
        <f t="shared" si="1064"/>
        <v/>
      </c>
    </row>
    <row r="16926" spans="2:20" x14ac:dyDescent="0.3">
      <c r="B16926" t="s">
        <v>66</v>
      </c>
      <c r="C16926" t="s">
        <v>66</v>
      </c>
      <c r="I16926" s="10">
        <f t="shared" si="1061"/>
        <v>0</v>
      </c>
      <c r="R16926">
        <f t="shared" si="1062"/>
        <v>0</v>
      </c>
      <c r="S16926" s="3" t="str">
        <f t="shared" si="1063"/>
        <v/>
      </c>
      <c r="T16926" s="9" t="str">
        <f t="shared" si="1064"/>
        <v/>
      </c>
    </row>
    <row r="16927" spans="2:20" x14ac:dyDescent="0.3">
      <c r="B16927" t="s">
        <v>66</v>
      </c>
      <c r="C16927" t="s">
        <v>66</v>
      </c>
      <c r="I16927" s="10">
        <f t="shared" si="1061"/>
        <v>0</v>
      </c>
      <c r="R16927">
        <f t="shared" si="1062"/>
        <v>0</v>
      </c>
      <c r="S16927" s="3" t="str">
        <f t="shared" si="1063"/>
        <v/>
      </c>
      <c r="T16927" s="9" t="str">
        <f t="shared" si="1064"/>
        <v/>
      </c>
    </row>
    <row r="16928" spans="2:20" x14ac:dyDescent="0.3">
      <c r="B16928" t="s">
        <v>66</v>
      </c>
      <c r="C16928" t="s">
        <v>66</v>
      </c>
      <c r="I16928" s="10">
        <f t="shared" si="1061"/>
        <v>0</v>
      </c>
      <c r="R16928">
        <f t="shared" si="1062"/>
        <v>0</v>
      </c>
      <c r="S16928" s="3" t="str">
        <f t="shared" si="1063"/>
        <v/>
      </c>
      <c r="T16928" s="9" t="str">
        <f t="shared" si="1064"/>
        <v/>
      </c>
    </row>
    <row r="16929" spans="2:20" x14ac:dyDescent="0.3">
      <c r="B16929" t="s">
        <v>66</v>
      </c>
      <c r="C16929" t="s">
        <v>66</v>
      </c>
      <c r="I16929" s="10">
        <f t="shared" si="1061"/>
        <v>0</v>
      </c>
      <c r="R16929">
        <f t="shared" si="1062"/>
        <v>0</v>
      </c>
      <c r="S16929" s="3" t="str">
        <f t="shared" si="1063"/>
        <v/>
      </c>
      <c r="T16929" s="9" t="str">
        <f t="shared" si="1064"/>
        <v/>
      </c>
    </row>
    <row r="16930" spans="2:20" x14ac:dyDescent="0.3">
      <c r="B16930" t="s">
        <v>66</v>
      </c>
      <c r="C16930" t="s">
        <v>66</v>
      </c>
      <c r="I16930" s="10">
        <f t="shared" si="1061"/>
        <v>0</v>
      </c>
      <c r="R16930">
        <f t="shared" si="1062"/>
        <v>0</v>
      </c>
      <c r="S16930" s="3" t="str">
        <f t="shared" si="1063"/>
        <v/>
      </c>
      <c r="T16930" s="9" t="str">
        <f t="shared" si="1064"/>
        <v/>
      </c>
    </row>
    <row r="16931" spans="2:20" x14ac:dyDescent="0.3">
      <c r="B16931" t="s">
        <v>66</v>
      </c>
      <c r="C16931" t="s">
        <v>66</v>
      </c>
      <c r="I16931" s="10">
        <f t="shared" si="1061"/>
        <v>0</v>
      </c>
      <c r="R16931">
        <f t="shared" si="1062"/>
        <v>0</v>
      </c>
      <c r="S16931" s="3" t="str">
        <f t="shared" si="1063"/>
        <v/>
      </c>
      <c r="T16931" s="9" t="str">
        <f t="shared" si="1064"/>
        <v/>
      </c>
    </row>
    <row r="16932" spans="2:20" x14ac:dyDescent="0.3">
      <c r="B16932" t="s">
        <v>66</v>
      </c>
      <c r="C16932" t="s">
        <v>66</v>
      </c>
      <c r="I16932" s="10">
        <f t="shared" si="1061"/>
        <v>0</v>
      </c>
      <c r="R16932">
        <f t="shared" si="1062"/>
        <v>0</v>
      </c>
      <c r="S16932" s="3" t="str">
        <f t="shared" si="1063"/>
        <v/>
      </c>
      <c r="T16932" s="9" t="str">
        <f t="shared" si="1064"/>
        <v/>
      </c>
    </row>
    <row r="16933" spans="2:20" x14ac:dyDescent="0.3">
      <c r="B16933" t="s">
        <v>66</v>
      </c>
      <c r="C16933" t="s">
        <v>66</v>
      </c>
      <c r="I16933" s="10">
        <f t="shared" si="1061"/>
        <v>0</v>
      </c>
      <c r="R16933">
        <f t="shared" si="1062"/>
        <v>0</v>
      </c>
      <c r="S16933" s="3" t="str">
        <f t="shared" si="1063"/>
        <v/>
      </c>
      <c r="T16933" s="9" t="str">
        <f t="shared" si="1064"/>
        <v/>
      </c>
    </row>
    <row r="16934" spans="2:20" x14ac:dyDescent="0.3">
      <c r="B16934" t="s">
        <v>66</v>
      </c>
      <c r="C16934" t="s">
        <v>66</v>
      </c>
      <c r="I16934" s="10">
        <f t="shared" si="1061"/>
        <v>0</v>
      </c>
      <c r="R16934">
        <f t="shared" si="1062"/>
        <v>0</v>
      </c>
      <c r="S16934" s="3" t="str">
        <f t="shared" si="1063"/>
        <v/>
      </c>
      <c r="T16934" s="9" t="str">
        <f t="shared" si="1064"/>
        <v/>
      </c>
    </row>
    <row r="16935" spans="2:20" x14ac:dyDescent="0.3">
      <c r="B16935" t="s">
        <v>66</v>
      </c>
      <c r="C16935" t="s">
        <v>66</v>
      </c>
      <c r="I16935" s="10">
        <f t="shared" si="1061"/>
        <v>0</v>
      </c>
      <c r="R16935">
        <f t="shared" si="1062"/>
        <v>0</v>
      </c>
      <c r="S16935" s="3" t="str">
        <f t="shared" si="1063"/>
        <v/>
      </c>
      <c r="T16935" s="9" t="str">
        <f t="shared" si="1064"/>
        <v/>
      </c>
    </row>
    <row r="16936" spans="2:20" x14ac:dyDescent="0.3">
      <c r="B16936" t="s">
        <v>66</v>
      </c>
      <c r="C16936" t="s">
        <v>66</v>
      </c>
      <c r="I16936" s="10">
        <f t="shared" si="1061"/>
        <v>0</v>
      </c>
      <c r="R16936">
        <f t="shared" si="1062"/>
        <v>0</v>
      </c>
      <c r="S16936" s="3" t="str">
        <f t="shared" si="1063"/>
        <v/>
      </c>
      <c r="T16936" s="9" t="str">
        <f t="shared" si="1064"/>
        <v/>
      </c>
    </row>
    <row r="16937" spans="2:20" x14ac:dyDescent="0.3">
      <c r="B16937" t="s">
        <v>66</v>
      </c>
      <c r="C16937" t="s">
        <v>66</v>
      </c>
      <c r="I16937" s="10">
        <f t="shared" si="1061"/>
        <v>0</v>
      </c>
      <c r="R16937">
        <f t="shared" si="1062"/>
        <v>0</v>
      </c>
      <c r="S16937" s="3" t="str">
        <f t="shared" si="1063"/>
        <v/>
      </c>
      <c r="T16937" s="9" t="str">
        <f t="shared" si="1064"/>
        <v/>
      </c>
    </row>
    <row r="16938" spans="2:20" x14ac:dyDescent="0.3">
      <c r="B16938" t="s">
        <v>66</v>
      </c>
      <c r="C16938" t="s">
        <v>66</v>
      </c>
      <c r="I16938" s="10">
        <f t="shared" si="1061"/>
        <v>0</v>
      </c>
      <c r="R16938">
        <f t="shared" si="1062"/>
        <v>0</v>
      </c>
      <c r="S16938" s="3" t="str">
        <f t="shared" si="1063"/>
        <v/>
      </c>
      <c r="T16938" s="9" t="str">
        <f t="shared" si="1064"/>
        <v/>
      </c>
    </row>
    <row r="16939" spans="2:20" x14ac:dyDescent="0.3">
      <c r="B16939" t="s">
        <v>66</v>
      </c>
      <c r="C16939" t="s">
        <v>66</v>
      </c>
      <c r="I16939" s="10">
        <f t="shared" si="1061"/>
        <v>0</v>
      </c>
      <c r="R16939">
        <f t="shared" si="1062"/>
        <v>0</v>
      </c>
      <c r="S16939" s="3" t="str">
        <f t="shared" si="1063"/>
        <v/>
      </c>
      <c r="T16939" s="9" t="str">
        <f t="shared" si="1064"/>
        <v/>
      </c>
    </row>
    <row r="16940" spans="2:20" x14ac:dyDescent="0.3">
      <c r="B16940" t="s">
        <v>66</v>
      </c>
      <c r="C16940" t="s">
        <v>66</v>
      </c>
      <c r="I16940" s="10">
        <f t="shared" si="1061"/>
        <v>0</v>
      </c>
      <c r="R16940">
        <f t="shared" si="1062"/>
        <v>0</v>
      </c>
      <c r="S16940" s="3" t="str">
        <f t="shared" si="1063"/>
        <v/>
      </c>
      <c r="T16940" s="9" t="str">
        <f t="shared" si="1064"/>
        <v/>
      </c>
    </row>
    <row r="16941" spans="2:20" x14ac:dyDescent="0.3">
      <c r="B16941" t="s">
        <v>66</v>
      </c>
      <c r="C16941" t="s">
        <v>66</v>
      </c>
      <c r="I16941" s="10">
        <f t="shared" si="1061"/>
        <v>0</v>
      </c>
      <c r="R16941">
        <f t="shared" si="1062"/>
        <v>0</v>
      </c>
      <c r="S16941" s="3" t="str">
        <f t="shared" si="1063"/>
        <v/>
      </c>
      <c r="T16941" s="9" t="str">
        <f t="shared" si="1064"/>
        <v/>
      </c>
    </row>
    <row r="16942" spans="2:20" x14ac:dyDescent="0.3">
      <c r="B16942" t="s">
        <v>66</v>
      </c>
      <c r="C16942" t="s">
        <v>66</v>
      </c>
      <c r="I16942" s="10">
        <f t="shared" si="1061"/>
        <v>0</v>
      </c>
      <c r="R16942">
        <f t="shared" si="1062"/>
        <v>0</v>
      </c>
      <c r="S16942" s="3" t="str">
        <f t="shared" si="1063"/>
        <v/>
      </c>
      <c r="T16942" s="9" t="str">
        <f t="shared" si="1064"/>
        <v/>
      </c>
    </row>
    <row r="16943" spans="2:20" x14ac:dyDescent="0.3">
      <c r="B16943" t="s">
        <v>66</v>
      </c>
      <c r="C16943" t="s">
        <v>66</v>
      </c>
      <c r="I16943" s="10">
        <f t="shared" si="1061"/>
        <v>0</v>
      </c>
      <c r="R16943">
        <f t="shared" si="1062"/>
        <v>0</v>
      </c>
      <c r="S16943" s="3" t="str">
        <f t="shared" si="1063"/>
        <v/>
      </c>
      <c r="T16943" s="9" t="str">
        <f t="shared" si="1064"/>
        <v/>
      </c>
    </row>
    <row r="16944" spans="2:20" x14ac:dyDescent="0.3">
      <c r="B16944" t="s">
        <v>66</v>
      </c>
      <c r="C16944" t="s">
        <v>66</v>
      </c>
      <c r="I16944" s="10">
        <f t="shared" si="1061"/>
        <v>0</v>
      </c>
      <c r="R16944">
        <f t="shared" si="1062"/>
        <v>0</v>
      </c>
      <c r="S16944" s="3" t="str">
        <f t="shared" si="1063"/>
        <v/>
      </c>
      <c r="T16944" s="9" t="str">
        <f t="shared" si="1064"/>
        <v/>
      </c>
    </row>
    <row r="16945" spans="2:20" x14ac:dyDescent="0.3">
      <c r="B16945" t="s">
        <v>66</v>
      </c>
      <c r="C16945" t="s">
        <v>66</v>
      </c>
      <c r="I16945" s="10">
        <f t="shared" si="1061"/>
        <v>0</v>
      </c>
      <c r="R16945">
        <f t="shared" si="1062"/>
        <v>0</v>
      </c>
      <c r="S16945" s="3" t="str">
        <f t="shared" si="1063"/>
        <v/>
      </c>
      <c r="T16945" s="9" t="str">
        <f t="shared" si="1064"/>
        <v/>
      </c>
    </row>
    <row r="16946" spans="2:20" x14ac:dyDescent="0.3">
      <c r="B16946" t="s">
        <v>66</v>
      </c>
      <c r="C16946" t="s">
        <v>66</v>
      </c>
      <c r="I16946" s="10">
        <f t="shared" si="1061"/>
        <v>0</v>
      </c>
      <c r="R16946">
        <f t="shared" si="1062"/>
        <v>0</v>
      </c>
      <c r="S16946" s="3" t="str">
        <f t="shared" si="1063"/>
        <v/>
      </c>
      <c r="T16946" s="9" t="str">
        <f t="shared" si="1064"/>
        <v/>
      </c>
    </row>
    <row r="16947" spans="2:20" x14ac:dyDescent="0.3">
      <c r="B16947" t="s">
        <v>66</v>
      </c>
      <c r="C16947" t="s">
        <v>66</v>
      </c>
      <c r="I16947" s="10">
        <f t="shared" si="1061"/>
        <v>0</v>
      </c>
      <c r="R16947">
        <f t="shared" si="1062"/>
        <v>0</v>
      </c>
      <c r="S16947" s="3" t="str">
        <f t="shared" si="1063"/>
        <v/>
      </c>
      <c r="T16947" s="9" t="str">
        <f t="shared" si="1064"/>
        <v/>
      </c>
    </row>
    <row r="16948" spans="2:20" x14ac:dyDescent="0.3">
      <c r="B16948" t="s">
        <v>66</v>
      </c>
      <c r="C16948" t="s">
        <v>66</v>
      </c>
      <c r="I16948" s="10">
        <f t="shared" si="1061"/>
        <v>0</v>
      </c>
      <c r="R16948">
        <f t="shared" si="1062"/>
        <v>0</v>
      </c>
      <c r="S16948" s="3" t="str">
        <f t="shared" si="1063"/>
        <v/>
      </c>
      <c r="T16948" s="9" t="str">
        <f t="shared" si="1064"/>
        <v/>
      </c>
    </row>
    <row r="16949" spans="2:20" x14ac:dyDescent="0.3">
      <c r="B16949" t="s">
        <v>66</v>
      </c>
      <c r="C16949" t="s">
        <v>66</v>
      </c>
      <c r="I16949" s="10">
        <f t="shared" si="1061"/>
        <v>0</v>
      </c>
      <c r="R16949">
        <f t="shared" si="1062"/>
        <v>0</v>
      </c>
      <c r="S16949" s="3" t="str">
        <f t="shared" si="1063"/>
        <v/>
      </c>
      <c r="T16949" s="9" t="str">
        <f t="shared" si="1064"/>
        <v/>
      </c>
    </row>
    <row r="16950" spans="2:20" x14ac:dyDescent="0.3">
      <c r="B16950" t="s">
        <v>66</v>
      </c>
      <c r="C16950" t="s">
        <v>66</v>
      </c>
      <c r="I16950" s="10">
        <f t="shared" si="1061"/>
        <v>0</v>
      </c>
      <c r="R16950">
        <f t="shared" si="1062"/>
        <v>0</v>
      </c>
      <c r="S16950" s="3" t="str">
        <f t="shared" si="1063"/>
        <v/>
      </c>
      <c r="T16950" s="9" t="str">
        <f t="shared" si="1064"/>
        <v/>
      </c>
    </row>
    <row r="16951" spans="2:20" x14ac:dyDescent="0.3">
      <c r="B16951" t="s">
        <v>66</v>
      </c>
      <c r="C16951" t="s">
        <v>66</v>
      </c>
      <c r="I16951" s="10">
        <f t="shared" si="1061"/>
        <v>0</v>
      </c>
      <c r="R16951">
        <f t="shared" si="1062"/>
        <v>0</v>
      </c>
      <c r="S16951" s="3" t="str">
        <f t="shared" si="1063"/>
        <v/>
      </c>
      <c r="T16951" s="9" t="str">
        <f t="shared" si="1064"/>
        <v/>
      </c>
    </row>
    <row r="16952" spans="2:20" x14ac:dyDescent="0.3">
      <c r="B16952" t="s">
        <v>66</v>
      </c>
      <c r="C16952" t="s">
        <v>66</v>
      </c>
      <c r="I16952" s="10">
        <f t="shared" si="1061"/>
        <v>0</v>
      </c>
      <c r="R16952">
        <f t="shared" si="1062"/>
        <v>0</v>
      </c>
      <c r="S16952" s="3" t="str">
        <f t="shared" si="1063"/>
        <v/>
      </c>
      <c r="T16952" s="9" t="str">
        <f t="shared" si="1064"/>
        <v/>
      </c>
    </row>
    <row r="16953" spans="2:20" x14ac:dyDescent="0.3">
      <c r="B16953" t="s">
        <v>66</v>
      </c>
      <c r="C16953" t="s">
        <v>66</v>
      </c>
      <c r="I16953" s="10">
        <f t="shared" si="1061"/>
        <v>0</v>
      </c>
      <c r="R16953">
        <f t="shared" si="1062"/>
        <v>0</v>
      </c>
      <c r="S16953" s="3" t="str">
        <f t="shared" si="1063"/>
        <v/>
      </c>
      <c r="T16953" s="9" t="str">
        <f t="shared" si="1064"/>
        <v/>
      </c>
    </row>
    <row r="16954" spans="2:20" x14ac:dyDescent="0.3">
      <c r="B16954" t="s">
        <v>66</v>
      </c>
      <c r="C16954" t="s">
        <v>66</v>
      </c>
      <c r="I16954" s="10">
        <f t="shared" si="1061"/>
        <v>0</v>
      </c>
      <c r="R16954">
        <f t="shared" si="1062"/>
        <v>0</v>
      </c>
      <c r="S16954" s="3" t="str">
        <f t="shared" si="1063"/>
        <v/>
      </c>
      <c r="T16954" s="9" t="str">
        <f t="shared" si="1064"/>
        <v/>
      </c>
    </row>
    <row r="16955" spans="2:20" x14ac:dyDescent="0.3">
      <c r="B16955" t="s">
        <v>66</v>
      </c>
      <c r="C16955" t="s">
        <v>66</v>
      </c>
      <c r="I16955" s="10">
        <f t="shared" si="1061"/>
        <v>0</v>
      </c>
      <c r="R16955">
        <f t="shared" si="1062"/>
        <v>0</v>
      </c>
      <c r="S16955" s="3" t="str">
        <f t="shared" si="1063"/>
        <v/>
      </c>
      <c r="T16955" s="9" t="str">
        <f t="shared" si="1064"/>
        <v/>
      </c>
    </row>
    <row r="16956" spans="2:20" x14ac:dyDescent="0.3">
      <c r="B16956" t="s">
        <v>66</v>
      </c>
      <c r="C16956" t="s">
        <v>66</v>
      </c>
      <c r="I16956" s="10">
        <f t="shared" si="1061"/>
        <v>0</v>
      </c>
      <c r="R16956">
        <f t="shared" si="1062"/>
        <v>0</v>
      </c>
      <c r="S16956" s="3" t="str">
        <f t="shared" si="1063"/>
        <v/>
      </c>
      <c r="T16956" s="9" t="str">
        <f t="shared" si="1064"/>
        <v/>
      </c>
    </row>
    <row r="16957" spans="2:20" x14ac:dyDescent="0.3">
      <c r="B16957" t="s">
        <v>66</v>
      </c>
      <c r="C16957" t="s">
        <v>66</v>
      </c>
      <c r="I16957" s="10">
        <f t="shared" si="1061"/>
        <v>0</v>
      </c>
      <c r="R16957">
        <f t="shared" si="1062"/>
        <v>0</v>
      </c>
      <c r="S16957" s="3" t="str">
        <f t="shared" si="1063"/>
        <v/>
      </c>
      <c r="T16957" s="9" t="str">
        <f t="shared" si="1064"/>
        <v/>
      </c>
    </row>
    <row r="16958" spans="2:20" x14ac:dyDescent="0.3">
      <c r="B16958" t="s">
        <v>66</v>
      </c>
      <c r="C16958" t="s">
        <v>66</v>
      </c>
      <c r="I16958" s="10">
        <f t="shared" si="1061"/>
        <v>0</v>
      </c>
      <c r="R16958">
        <f t="shared" si="1062"/>
        <v>0</v>
      </c>
      <c r="S16958" s="3" t="str">
        <f t="shared" si="1063"/>
        <v/>
      </c>
      <c r="T16958" s="9" t="str">
        <f t="shared" si="1064"/>
        <v/>
      </c>
    </row>
    <row r="16959" spans="2:20" x14ac:dyDescent="0.3">
      <c r="B16959" t="s">
        <v>66</v>
      </c>
      <c r="C16959" t="s">
        <v>66</v>
      </c>
      <c r="I16959" s="10">
        <f t="shared" si="1061"/>
        <v>0</v>
      </c>
      <c r="R16959">
        <f t="shared" si="1062"/>
        <v>0</v>
      </c>
      <c r="S16959" s="3" t="str">
        <f t="shared" si="1063"/>
        <v/>
      </c>
      <c r="T16959" s="9" t="str">
        <f t="shared" si="1064"/>
        <v/>
      </c>
    </row>
    <row r="16960" spans="2:20" x14ac:dyDescent="0.3">
      <c r="B16960" t="s">
        <v>66</v>
      </c>
      <c r="C16960" t="s">
        <v>66</v>
      </c>
      <c r="I16960" s="10">
        <f t="shared" si="1061"/>
        <v>0</v>
      </c>
      <c r="R16960">
        <f t="shared" si="1062"/>
        <v>0</v>
      </c>
      <c r="S16960" s="3" t="str">
        <f t="shared" si="1063"/>
        <v/>
      </c>
      <c r="T16960" s="9" t="str">
        <f t="shared" si="1064"/>
        <v/>
      </c>
    </row>
    <row r="16961" spans="2:20" x14ac:dyDescent="0.3">
      <c r="B16961" t="s">
        <v>66</v>
      </c>
      <c r="C16961" t="s">
        <v>66</v>
      </c>
      <c r="I16961" s="10">
        <f t="shared" si="1061"/>
        <v>0</v>
      </c>
      <c r="R16961">
        <f t="shared" si="1062"/>
        <v>0</v>
      </c>
      <c r="S16961" s="3" t="str">
        <f t="shared" si="1063"/>
        <v/>
      </c>
      <c r="T16961" s="9" t="str">
        <f t="shared" si="1064"/>
        <v/>
      </c>
    </row>
    <row r="16962" spans="2:20" x14ac:dyDescent="0.3">
      <c r="B16962" t="s">
        <v>66</v>
      </c>
      <c r="C16962" t="s">
        <v>66</v>
      </c>
      <c r="I16962" s="10">
        <f t="shared" si="1061"/>
        <v>0</v>
      </c>
      <c r="R16962">
        <f t="shared" si="1062"/>
        <v>0</v>
      </c>
      <c r="S16962" s="3" t="str">
        <f t="shared" si="1063"/>
        <v/>
      </c>
      <c r="T16962" s="9" t="str">
        <f t="shared" si="1064"/>
        <v/>
      </c>
    </row>
    <row r="16963" spans="2:20" x14ac:dyDescent="0.3">
      <c r="B16963" t="s">
        <v>66</v>
      </c>
      <c r="C16963" t="s">
        <v>66</v>
      </c>
      <c r="I16963" s="10">
        <f t="shared" ref="I16963:I17026" si="1065">H16963*0.5</f>
        <v>0</v>
      </c>
      <c r="R16963">
        <f t="shared" ref="R16963:R17026" si="1066">SUM(I16963:Q16963)</f>
        <v>0</v>
      </c>
      <c r="S16963" s="3" t="str">
        <f t="shared" ref="S16963:S17026" si="1067">IFERROR(IF(R16963&lt;=H16963,R16963/H16963*100,100),"")</f>
        <v/>
      </c>
      <c r="T16963" s="9" t="str">
        <f t="shared" ref="T16963:T17026" si="1068">IFERROR(G16963*S16963/100,"")</f>
        <v/>
      </c>
    </row>
    <row r="16964" spans="2:20" x14ac:dyDescent="0.3">
      <c r="B16964" t="s">
        <v>66</v>
      </c>
      <c r="C16964" t="s">
        <v>66</v>
      </c>
      <c r="I16964" s="10">
        <f t="shared" si="1065"/>
        <v>0</v>
      </c>
      <c r="R16964">
        <f t="shared" si="1066"/>
        <v>0</v>
      </c>
      <c r="S16964" s="3" t="str">
        <f t="shared" si="1067"/>
        <v/>
      </c>
      <c r="T16964" s="9" t="str">
        <f t="shared" si="1068"/>
        <v/>
      </c>
    </row>
    <row r="16965" spans="2:20" x14ac:dyDescent="0.3">
      <c r="B16965" t="s">
        <v>66</v>
      </c>
      <c r="C16965" t="s">
        <v>66</v>
      </c>
      <c r="I16965" s="10">
        <f t="shared" si="1065"/>
        <v>0</v>
      </c>
      <c r="R16965">
        <f t="shared" si="1066"/>
        <v>0</v>
      </c>
      <c r="S16965" s="3" t="str">
        <f t="shared" si="1067"/>
        <v/>
      </c>
      <c r="T16965" s="9" t="str">
        <f t="shared" si="1068"/>
        <v/>
      </c>
    </row>
    <row r="16966" spans="2:20" x14ac:dyDescent="0.3">
      <c r="B16966" t="s">
        <v>66</v>
      </c>
      <c r="C16966" t="s">
        <v>66</v>
      </c>
      <c r="I16966" s="10">
        <f t="shared" si="1065"/>
        <v>0</v>
      </c>
      <c r="R16966">
        <f t="shared" si="1066"/>
        <v>0</v>
      </c>
      <c r="S16966" s="3" t="str">
        <f t="shared" si="1067"/>
        <v/>
      </c>
      <c r="T16966" s="9" t="str">
        <f t="shared" si="1068"/>
        <v/>
      </c>
    </row>
    <row r="16967" spans="2:20" x14ac:dyDescent="0.3">
      <c r="B16967" t="s">
        <v>66</v>
      </c>
      <c r="C16967" t="s">
        <v>66</v>
      </c>
      <c r="I16967" s="10">
        <f t="shared" si="1065"/>
        <v>0</v>
      </c>
      <c r="R16967">
        <f t="shared" si="1066"/>
        <v>0</v>
      </c>
      <c r="S16967" s="3" t="str">
        <f t="shared" si="1067"/>
        <v/>
      </c>
      <c r="T16967" s="9" t="str">
        <f t="shared" si="1068"/>
        <v/>
      </c>
    </row>
    <row r="16968" spans="2:20" x14ac:dyDescent="0.3">
      <c r="B16968" t="s">
        <v>66</v>
      </c>
      <c r="C16968" t="s">
        <v>66</v>
      </c>
      <c r="I16968" s="10">
        <f t="shared" si="1065"/>
        <v>0</v>
      </c>
      <c r="R16968">
        <f t="shared" si="1066"/>
        <v>0</v>
      </c>
      <c r="S16968" s="3" t="str">
        <f t="shared" si="1067"/>
        <v/>
      </c>
      <c r="T16968" s="9" t="str">
        <f t="shared" si="1068"/>
        <v/>
      </c>
    </row>
    <row r="16969" spans="2:20" x14ac:dyDescent="0.3">
      <c r="B16969" t="s">
        <v>66</v>
      </c>
      <c r="C16969" t="s">
        <v>66</v>
      </c>
      <c r="I16969" s="10">
        <f t="shared" si="1065"/>
        <v>0</v>
      </c>
      <c r="R16969">
        <f t="shared" si="1066"/>
        <v>0</v>
      </c>
      <c r="S16969" s="3" t="str">
        <f t="shared" si="1067"/>
        <v/>
      </c>
      <c r="T16969" s="9" t="str">
        <f t="shared" si="1068"/>
        <v/>
      </c>
    </row>
    <row r="16970" spans="2:20" x14ac:dyDescent="0.3">
      <c r="B16970" t="s">
        <v>66</v>
      </c>
      <c r="C16970" t="s">
        <v>66</v>
      </c>
      <c r="I16970" s="10">
        <f t="shared" si="1065"/>
        <v>0</v>
      </c>
      <c r="R16970">
        <f t="shared" si="1066"/>
        <v>0</v>
      </c>
      <c r="S16970" s="3" t="str">
        <f t="shared" si="1067"/>
        <v/>
      </c>
      <c r="T16970" s="9" t="str">
        <f t="shared" si="1068"/>
        <v/>
      </c>
    </row>
    <row r="16971" spans="2:20" x14ac:dyDescent="0.3">
      <c r="B16971" t="s">
        <v>66</v>
      </c>
      <c r="C16971" t="s">
        <v>66</v>
      </c>
      <c r="I16971" s="10">
        <f t="shared" si="1065"/>
        <v>0</v>
      </c>
      <c r="R16971">
        <f t="shared" si="1066"/>
        <v>0</v>
      </c>
      <c r="S16971" s="3" t="str">
        <f t="shared" si="1067"/>
        <v/>
      </c>
      <c r="T16971" s="9" t="str">
        <f t="shared" si="1068"/>
        <v/>
      </c>
    </row>
    <row r="16972" spans="2:20" x14ac:dyDescent="0.3">
      <c r="B16972" t="s">
        <v>66</v>
      </c>
      <c r="C16972" t="s">
        <v>66</v>
      </c>
      <c r="I16972" s="10">
        <f t="shared" si="1065"/>
        <v>0</v>
      </c>
      <c r="R16972">
        <f t="shared" si="1066"/>
        <v>0</v>
      </c>
      <c r="S16972" s="3" t="str">
        <f t="shared" si="1067"/>
        <v/>
      </c>
      <c r="T16972" s="9" t="str">
        <f t="shared" si="1068"/>
        <v/>
      </c>
    </row>
    <row r="16973" spans="2:20" x14ac:dyDescent="0.3">
      <c r="B16973" t="s">
        <v>66</v>
      </c>
      <c r="C16973" t="s">
        <v>66</v>
      </c>
      <c r="I16973" s="10">
        <f t="shared" si="1065"/>
        <v>0</v>
      </c>
      <c r="R16973">
        <f t="shared" si="1066"/>
        <v>0</v>
      </c>
      <c r="S16973" s="3" t="str">
        <f t="shared" si="1067"/>
        <v/>
      </c>
      <c r="T16973" s="9" t="str">
        <f t="shared" si="1068"/>
        <v/>
      </c>
    </row>
    <row r="16974" spans="2:20" x14ac:dyDescent="0.3">
      <c r="B16974" t="s">
        <v>66</v>
      </c>
      <c r="C16974" t="s">
        <v>66</v>
      </c>
      <c r="I16974" s="10">
        <f t="shared" si="1065"/>
        <v>0</v>
      </c>
      <c r="R16974">
        <f t="shared" si="1066"/>
        <v>0</v>
      </c>
      <c r="S16974" s="3" t="str">
        <f t="shared" si="1067"/>
        <v/>
      </c>
      <c r="T16974" s="9" t="str">
        <f t="shared" si="1068"/>
        <v/>
      </c>
    </row>
    <row r="16975" spans="2:20" x14ac:dyDescent="0.3">
      <c r="B16975" t="s">
        <v>66</v>
      </c>
      <c r="C16975" t="s">
        <v>66</v>
      </c>
      <c r="I16975" s="10">
        <f t="shared" si="1065"/>
        <v>0</v>
      </c>
      <c r="R16975">
        <f t="shared" si="1066"/>
        <v>0</v>
      </c>
      <c r="S16975" s="3" t="str">
        <f t="shared" si="1067"/>
        <v/>
      </c>
      <c r="T16975" s="9" t="str">
        <f t="shared" si="1068"/>
        <v/>
      </c>
    </row>
    <row r="16976" spans="2:20" x14ac:dyDescent="0.3">
      <c r="B16976" t="s">
        <v>66</v>
      </c>
      <c r="C16976" t="s">
        <v>66</v>
      </c>
      <c r="I16976" s="10">
        <f t="shared" si="1065"/>
        <v>0</v>
      </c>
      <c r="R16976">
        <f t="shared" si="1066"/>
        <v>0</v>
      </c>
      <c r="S16976" s="3" t="str">
        <f t="shared" si="1067"/>
        <v/>
      </c>
      <c r="T16976" s="9" t="str">
        <f t="shared" si="1068"/>
        <v/>
      </c>
    </row>
    <row r="16977" spans="2:20" x14ac:dyDescent="0.3">
      <c r="B16977" t="s">
        <v>66</v>
      </c>
      <c r="C16977" t="s">
        <v>66</v>
      </c>
      <c r="I16977" s="10">
        <f t="shared" si="1065"/>
        <v>0</v>
      </c>
      <c r="R16977">
        <f t="shared" si="1066"/>
        <v>0</v>
      </c>
      <c r="S16977" s="3" t="str">
        <f t="shared" si="1067"/>
        <v/>
      </c>
      <c r="T16977" s="9" t="str">
        <f t="shared" si="1068"/>
        <v/>
      </c>
    </row>
    <row r="16978" spans="2:20" x14ac:dyDescent="0.3">
      <c r="B16978" t="s">
        <v>66</v>
      </c>
      <c r="C16978" t="s">
        <v>66</v>
      </c>
      <c r="I16978" s="10">
        <f t="shared" si="1065"/>
        <v>0</v>
      </c>
      <c r="R16978">
        <f t="shared" si="1066"/>
        <v>0</v>
      </c>
      <c r="S16978" s="3" t="str">
        <f t="shared" si="1067"/>
        <v/>
      </c>
      <c r="T16978" s="9" t="str">
        <f t="shared" si="1068"/>
        <v/>
      </c>
    </row>
    <row r="16979" spans="2:20" x14ac:dyDescent="0.3">
      <c r="B16979" t="s">
        <v>66</v>
      </c>
      <c r="C16979" t="s">
        <v>66</v>
      </c>
      <c r="I16979" s="10">
        <f t="shared" si="1065"/>
        <v>0</v>
      </c>
      <c r="R16979">
        <f t="shared" si="1066"/>
        <v>0</v>
      </c>
      <c r="S16979" s="3" t="str">
        <f t="shared" si="1067"/>
        <v/>
      </c>
      <c r="T16979" s="9" t="str">
        <f t="shared" si="1068"/>
        <v/>
      </c>
    </row>
    <row r="16980" spans="2:20" x14ac:dyDescent="0.3">
      <c r="B16980" t="s">
        <v>66</v>
      </c>
      <c r="C16980" t="s">
        <v>66</v>
      </c>
      <c r="I16980" s="10">
        <f t="shared" si="1065"/>
        <v>0</v>
      </c>
      <c r="R16980">
        <f t="shared" si="1066"/>
        <v>0</v>
      </c>
      <c r="S16980" s="3" t="str">
        <f t="shared" si="1067"/>
        <v/>
      </c>
      <c r="T16980" s="9" t="str">
        <f t="shared" si="1068"/>
        <v/>
      </c>
    </row>
    <row r="16981" spans="2:20" x14ac:dyDescent="0.3">
      <c r="B16981" t="s">
        <v>66</v>
      </c>
      <c r="C16981" t="s">
        <v>66</v>
      </c>
      <c r="I16981" s="10">
        <f t="shared" si="1065"/>
        <v>0</v>
      </c>
      <c r="R16981">
        <f t="shared" si="1066"/>
        <v>0</v>
      </c>
      <c r="S16981" s="3" t="str">
        <f t="shared" si="1067"/>
        <v/>
      </c>
      <c r="T16981" s="9" t="str">
        <f t="shared" si="1068"/>
        <v/>
      </c>
    </row>
    <row r="16982" spans="2:20" x14ac:dyDescent="0.3">
      <c r="B16982" t="s">
        <v>66</v>
      </c>
      <c r="C16982" t="s">
        <v>66</v>
      </c>
      <c r="I16982" s="10">
        <f t="shared" si="1065"/>
        <v>0</v>
      </c>
      <c r="R16982">
        <f t="shared" si="1066"/>
        <v>0</v>
      </c>
      <c r="S16982" s="3" t="str">
        <f t="shared" si="1067"/>
        <v/>
      </c>
      <c r="T16982" s="9" t="str">
        <f t="shared" si="1068"/>
        <v/>
      </c>
    </row>
    <row r="16983" spans="2:20" x14ac:dyDescent="0.3">
      <c r="B16983" t="s">
        <v>66</v>
      </c>
      <c r="C16983" t="s">
        <v>66</v>
      </c>
      <c r="I16983" s="10">
        <f t="shared" si="1065"/>
        <v>0</v>
      </c>
      <c r="R16983">
        <f t="shared" si="1066"/>
        <v>0</v>
      </c>
      <c r="S16983" s="3" t="str">
        <f t="shared" si="1067"/>
        <v/>
      </c>
      <c r="T16983" s="9" t="str">
        <f t="shared" si="1068"/>
        <v/>
      </c>
    </row>
    <row r="16984" spans="2:20" x14ac:dyDescent="0.3">
      <c r="B16984" t="s">
        <v>66</v>
      </c>
      <c r="C16984" t="s">
        <v>66</v>
      </c>
      <c r="I16984" s="10">
        <f t="shared" si="1065"/>
        <v>0</v>
      </c>
      <c r="R16984">
        <f t="shared" si="1066"/>
        <v>0</v>
      </c>
      <c r="S16984" s="3" t="str">
        <f t="shared" si="1067"/>
        <v/>
      </c>
      <c r="T16984" s="9" t="str">
        <f t="shared" si="1068"/>
        <v/>
      </c>
    </row>
    <row r="16985" spans="2:20" x14ac:dyDescent="0.3">
      <c r="B16985" t="s">
        <v>66</v>
      </c>
      <c r="C16985" t="s">
        <v>66</v>
      </c>
      <c r="I16985" s="10">
        <f t="shared" si="1065"/>
        <v>0</v>
      </c>
      <c r="R16985">
        <f t="shared" si="1066"/>
        <v>0</v>
      </c>
      <c r="S16985" s="3" t="str">
        <f t="shared" si="1067"/>
        <v/>
      </c>
      <c r="T16985" s="9" t="str">
        <f t="shared" si="1068"/>
        <v/>
      </c>
    </row>
    <row r="16986" spans="2:20" x14ac:dyDescent="0.3">
      <c r="B16986" t="s">
        <v>66</v>
      </c>
      <c r="C16986" t="s">
        <v>66</v>
      </c>
      <c r="I16986" s="10">
        <f t="shared" si="1065"/>
        <v>0</v>
      </c>
      <c r="R16986">
        <f t="shared" si="1066"/>
        <v>0</v>
      </c>
      <c r="S16986" s="3" t="str">
        <f t="shared" si="1067"/>
        <v/>
      </c>
      <c r="T16986" s="9" t="str">
        <f t="shared" si="1068"/>
        <v/>
      </c>
    </row>
    <row r="16987" spans="2:20" x14ac:dyDescent="0.3">
      <c r="B16987" t="s">
        <v>66</v>
      </c>
      <c r="C16987" t="s">
        <v>66</v>
      </c>
      <c r="I16987" s="10">
        <f t="shared" si="1065"/>
        <v>0</v>
      </c>
      <c r="R16987">
        <f t="shared" si="1066"/>
        <v>0</v>
      </c>
      <c r="S16987" s="3" t="str">
        <f t="shared" si="1067"/>
        <v/>
      </c>
      <c r="T16987" s="9" t="str">
        <f t="shared" si="1068"/>
        <v/>
      </c>
    </row>
    <row r="16988" spans="2:20" x14ac:dyDescent="0.3">
      <c r="B16988" t="s">
        <v>66</v>
      </c>
      <c r="C16988" t="s">
        <v>66</v>
      </c>
      <c r="I16988" s="10">
        <f t="shared" si="1065"/>
        <v>0</v>
      </c>
      <c r="R16988">
        <f t="shared" si="1066"/>
        <v>0</v>
      </c>
      <c r="S16988" s="3" t="str">
        <f t="shared" si="1067"/>
        <v/>
      </c>
      <c r="T16988" s="9" t="str">
        <f t="shared" si="1068"/>
        <v/>
      </c>
    </row>
    <row r="16989" spans="2:20" x14ac:dyDescent="0.3">
      <c r="B16989" t="s">
        <v>66</v>
      </c>
      <c r="C16989" t="s">
        <v>66</v>
      </c>
      <c r="I16989" s="10">
        <f t="shared" si="1065"/>
        <v>0</v>
      </c>
      <c r="R16989">
        <f t="shared" si="1066"/>
        <v>0</v>
      </c>
      <c r="S16989" s="3" t="str">
        <f t="shared" si="1067"/>
        <v/>
      </c>
      <c r="T16989" s="9" t="str">
        <f t="shared" si="1068"/>
        <v/>
      </c>
    </row>
    <row r="16990" spans="2:20" x14ac:dyDescent="0.3">
      <c r="B16990" t="s">
        <v>66</v>
      </c>
      <c r="C16990" t="s">
        <v>66</v>
      </c>
      <c r="I16990" s="10">
        <f t="shared" si="1065"/>
        <v>0</v>
      </c>
      <c r="R16990">
        <f t="shared" si="1066"/>
        <v>0</v>
      </c>
      <c r="S16990" s="3" t="str">
        <f t="shared" si="1067"/>
        <v/>
      </c>
      <c r="T16990" s="9" t="str">
        <f t="shared" si="1068"/>
        <v/>
      </c>
    </row>
    <row r="16991" spans="2:20" x14ac:dyDescent="0.3">
      <c r="B16991" t="s">
        <v>66</v>
      </c>
      <c r="C16991" t="s">
        <v>66</v>
      </c>
      <c r="I16991" s="10">
        <f t="shared" si="1065"/>
        <v>0</v>
      </c>
      <c r="R16991">
        <f t="shared" si="1066"/>
        <v>0</v>
      </c>
      <c r="S16991" s="3" t="str">
        <f t="shared" si="1067"/>
        <v/>
      </c>
      <c r="T16991" s="9" t="str">
        <f t="shared" si="1068"/>
        <v/>
      </c>
    </row>
    <row r="16992" spans="2:20" x14ac:dyDescent="0.3">
      <c r="B16992" t="s">
        <v>66</v>
      </c>
      <c r="C16992" t="s">
        <v>66</v>
      </c>
      <c r="I16992" s="10">
        <f t="shared" si="1065"/>
        <v>0</v>
      </c>
      <c r="R16992">
        <f t="shared" si="1066"/>
        <v>0</v>
      </c>
      <c r="S16992" s="3" t="str">
        <f t="shared" si="1067"/>
        <v/>
      </c>
      <c r="T16992" s="9" t="str">
        <f t="shared" si="1068"/>
        <v/>
      </c>
    </row>
    <row r="16993" spans="2:20" x14ac:dyDescent="0.3">
      <c r="B16993" t="s">
        <v>66</v>
      </c>
      <c r="C16993" t="s">
        <v>66</v>
      </c>
      <c r="I16993" s="10">
        <f t="shared" si="1065"/>
        <v>0</v>
      </c>
      <c r="R16993">
        <f t="shared" si="1066"/>
        <v>0</v>
      </c>
      <c r="S16993" s="3" t="str">
        <f t="shared" si="1067"/>
        <v/>
      </c>
      <c r="T16993" s="9" t="str">
        <f t="shared" si="1068"/>
        <v/>
      </c>
    </row>
    <row r="16994" spans="2:20" x14ac:dyDescent="0.3">
      <c r="B16994" t="s">
        <v>66</v>
      </c>
      <c r="C16994" t="s">
        <v>66</v>
      </c>
      <c r="I16994" s="10">
        <f t="shared" si="1065"/>
        <v>0</v>
      </c>
      <c r="R16994">
        <f t="shared" si="1066"/>
        <v>0</v>
      </c>
      <c r="S16994" s="3" t="str">
        <f t="shared" si="1067"/>
        <v/>
      </c>
      <c r="T16994" s="9" t="str">
        <f t="shared" si="1068"/>
        <v/>
      </c>
    </row>
    <row r="16995" spans="2:20" x14ac:dyDescent="0.3">
      <c r="B16995" t="s">
        <v>66</v>
      </c>
      <c r="C16995" t="s">
        <v>66</v>
      </c>
      <c r="I16995" s="10">
        <f t="shared" si="1065"/>
        <v>0</v>
      </c>
      <c r="R16995">
        <f t="shared" si="1066"/>
        <v>0</v>
      </c>
      <c r="S16995" s="3" t="str">
        <f t="shared" si="1067"/>
        <v/>
      </c>
      <c r="T16995" s="9" t="str">
        <f t="shared" si="1068"/>
        <v/>
      </c>
    </row>
    <row r="16996" spans="2:20" x14ac:dyDescent="0.3">
      <c r="B16996" t="s">
        <v>66</v>
      </c>
      <c r="C16996" t="s">
        <v>66</v>
      </c>
      <c r="I16996" s="10">
        <f t="shared" si="1065"/>
        <v>0</v>
      </c>
      <c r="R16996">
        <f t="shared" si="1066"/>
        <v>0</v>
      </c>
      <c r="S16996" s="3" t="str">
        <f t="shared" si="1067"/>
        <v/>
      </c>
      <c r="T16996" s="9" t="str">
        <f t="shared" si="1068"/>
        <v/>
      </c>
    </row>
    <row r="16997" spans="2:20" x14ac:dyDescent="0.3">
      <c r="B16997" t="s">
        <v>66</v>
      </c>
      <c r="C16997" t="s">
        <v>66</v>
      </c>
      <c r="I16997" s="10">
        <f t="shared" si="1065"/>
        <v>0</v>
      </c>
      <c r="R16997">
        <f t="shared" si="1066"/>
        <v>0</v>
      </c>
      <c r="S16997" s="3" t="str">
        <f t="shared" si="1067"/>
        <v/>
      </c>
      <c r="T16997" s="9" t="str">
        <f t="shared" si="1068"/>
        <v/>
      </c>
    </row>
    <row r="16998" spans="2:20" x14ac:dyDescent="0.3">
      <c r="B16998" t="s">
        <v>66</v>
      </c>
      <c r="C16998" t="s">
        <v>66</v>
      </c>
      <c r="I16998" s="10">
        <f t="shared" si="1065"/>
        <v>0</v>
      </c>
      <c r="R16998">
        <f t="shared" si="1066"/>
        <v>0</v>
      </c>
      <c r="S16998" s="3" t="str">
        <f t="shared" si="1067"/>
        <v/>
      </c>
      <c r="T16998" s="9" t="str">
        <f t="shared" si="1068"/>
        <v/>
      </c>
    </row>
    <row r="16999" spans="2:20" x14ac:dyDescent="0.3">
      <c r="B16999" t="s">
        <v>66</v>
      </c>
      <c r="C16999" t="s">
        <v>66</v>
      </c>
      <c r="I16999" s="10">
        <f t="shared" si="1065"/>
        <v>0</v>
      </c>
      <c r="R16999">
        <f t="shared" si="1066"/>
        <v>0</v>
      </c>
      <c r="S16999" s="3" t="str">
        <f t="shared" si="1067"/>
        <v/>
      </c>
      <c r="T16999" s="9" t="str">
        <f t="shared" si="1068"/>
        <v/>
      </c>
    </row>
    <row r="17000" spans="2:20" x14ac:dyDescent="0.3">
      <c r="B17000" t="s">
        <v>66</v>
      </c>
      <c r="C17000" t="s">
        <v>66</v>
      </c>
      <c r="I17000" s="10">
        <f t="shared" si="1065"/>
        <v>0</v>
      </c>
      <c r="R17000">
        <f t="shared" si="1066"/>
        <v>0</v>
      </c>
      <c r="S17000" s="3" t="str">
        <f t="shared" si="1067"/>
        <v/>
      </c>
      <c r="T17000" s="9" t="str">
        <f t="shared" si="1068"/>
        <v/>
      </c>
    </row>
    <row r="17001" spans="2:20" x14ac:dyDescent="0.3">
      <c r="B17001" t="s">
        <v>66</v>
      </c>
      <c r="C17001" t="s">
        <v>66</v>
      </c>
      <c r="I17001" s="10">
        <f t="shared" si="1065"/>
        <v>0</v>
      </c>
      <c r="R17001">
        <f t="shared" si="1066"/>
        <v>0</v>
      </c>
      <c r="S17001" s="3" t="str">
        <f t="shared" si="1067"/>
        <v/>
      </c>
      <c r="T17001" s="9" t="str">
        <f t="shared" si="1068"/>
        <v/>
      </c>
    </row>
    <row r="17002" spans="2:20" x14ac:dyDescent="0.3">
      <c r="B17002" t="s">
        <v>66</v>
      </c>
      <c r="C17002" t="s">
        <v>66</v>
      </c>
      <c r="I17002" s="10">
        <f t="shared" si="1065"/>
        <v>0</v>
      </c>
      <c r="R17002">
        <f t="shared" si="1066"/>
        <v>0</v>
      </c>
      <c r="S17002" s="3" t="str">
        <f t="shared" si="1067"/>
        <v/>
      </c>
      <c r="T17002" s="9" t="str">
        <f t="shared" si="1068"/>
        <v/>
      </c>
    </row>
    <row r="17003" spans="2:20" x14ac:dyDescent="0.3">
      <c r="B17003" t="s">
        <v>66</v>
      </c>
      <c r="C17003" t="s">
        <v>66</v>
      </c>
      <c r="I17003" s="10">
        <f t="shared" si="1065"/>
        <v>0</v>
      </c>
      <c r="R17003">
        <f t="shared" si="1066"/>
        <v>0</v>
      </c>
      <c r="S17003" s="3" t="str">
        <f t="shared" si="1067"/>
        <v/>
      </c>
      <c r="T17003" s="9" t="str">
        <f t="shared" si="1068"/>
        <v/>
      </c>
    </row>
    <row r="17004" spans="2:20" x14ac:dyDescent="0.3">
      <c r="B17004" t="s">
        <v>66</v>
      </c>
      <c r="C17004" t="s">
        <v>66</v>
      </c>
      <c r="I17004" s="10">
        <f t="shared" si="1065"/>
        <v>0</v>
      </c>
      <c r="R17004">
        <f t="shared" si="1066"/>
        <v>0</v>
      </c>
      <c r="S17004" s="3" t="str">
        <f t="shared" si="1067"/>
        <v/>
      </c>
      <c r="T17004" s="9" t="str">
        <f t="shared" si="1068"/>
        <v/>
      </c>
    </row>
    <row r="17005" spans="2:20" x14ac:dyDescent="0.3">
      <c r="B17005" t="s">
        <v>66</v>
      </c>
      <c r="C17005" t="s">
        <v>66</v>
      </c>
      <c r="I17005" s="10">
        <f t="shared" si="1065"/>
        <v>0</v>
      </c>
      <c r="R17005">
        <f t="shared" si="1066"/>
        <v>0</v>
      </c>
      <c r="S17005" s="3" t="str">
        <f t="shared" si="1067"/>
        <v/>
      </c>
      <c r="T17005" s="9" t="str">
        <f t="shared" si="1068"/>
        <v/>
      </c>
    </row>
    <row r="17006" spans="2:20" x14ac:dyDescent="0.3">
      <c r="B17006" t="s">
        <v>66</v>
      </c>
      <c r="C17006" t="s">
        <v>66</v>
      </c>
      <c r="I17006" s="10">
        <f t="shared" si="1065"/>
        <v>0</v>
      </c>
      <c r="R17006">
        <f t="shared" si="1066"/>
        <v>0</v>
      </c>
      <c r="S17006" s="3" t="str">
        <f t="shared" si="1067"/>
        <v/>
      </c>
      <c r="T17006" s="9" t="str">
        <f t="shared" si="1068"/>
        <v/>
      </c>
    </row>
    <row r="17007" spans="2:20" x14ac:dyDescent="0.3">
      <c r="B17007" t="s">
        <v>66</v>
      </c>
      <c r="C17007" t="s">
        <v>66</v>
      </c>
      <c r="I17007" s="10">
        <f t="shared" si="1065"/>
        <v>0</v>
      </c>
      <c r="R17007">
        <f t="shared" si="1066"/>
        <v>0</v>
      </c>
      <c r="S17007" s="3" t="str">
        <f t="shared" si="1067"/>
        <v/>
      </c>
      <c r="T17007" s="9" t="str">
        <f t="shared" si="1068"/>
        <v/>
      </c>
    </row>
    <row r="17008" spans="2:20" x14ac:dyDescent="0.3">
      <c r="B17008" t="s">
        <v>66</v>
      </c>
      <c r="C17008" t="s">
        <v>66</v>
      </c>
      <c r="I17008" s="10">
        <f t="shared" si="1065"/>
        <v>0</v>
      </c>
      <c r="R17008">
        <f t="shared" si="1066"/>
        <v>0</v>
      </c>
      <c r="S17008" s="3" t="str">
        <f t="shared" si="1067"/>
        <v/>
      </c>
      <c r="T17008" s="9" t="str">
        <f t="shared" si="1068"/>
        <v/>
      </c>
    </row>
    <row r="17009" spans="2:20" x14ac:dyDescent="0.3">
      <c r="B17009" t="s">
        <v>66</v>
      </c>
      <c r="C17009" t="s">
        <v>66</v>
      </c>
      <c r="I17009" s="10">
        <f t="shared" si="1065"/>
        <v>0</v>
      </c>
      <c r="R17009">
        <f t="shared" si="1066"/>
        <v>0</v>
      </c>
      <c r="S17009" s="3" t="str">
        <f t="shared" si="1067"/>
        <v/>
      </c>
      <c r="T17009" s="9" t="str">
        <f t="shared" si="1068"/>
        <v/>
      </c>
    </row>
    <row r="17010" spans="2:20" x14ac:dyDescent="0.3">
      <c r="B17010" t="s">
        <v>66</v>
      </c>
      <c r="C17010" t="s">
        <v>66</v>
      </c>
      <c r="I17010" s="10">
        <f t="shared" si="1065"/>
        <v>0</v>
      </c>
      <c r="R17010">
        <f t="shared" si="1066"/>
        <v>0</v>
      </c>
      <c r="S17010" s="3" t="str">
        <f t="shared" si="1067"/>
        <v/>
      </c>
      <c r="T17010" s="9" t="str">
        <f t="shared" si="1068"/>
        <v/>
      </c>
    </row>
    <row r="17011" spans="2:20" x14ac:dyDescent="0.3">
      <c r="B17011" t="s">
        <v>66</v>
      </c>
      <c r="C17011" t="s">
        <v>66</v>
      </c>
      <c r="I17011" s="10">
        <f t="shared" si="1065"/>
        <v>0</v>
      </c>
      <c r="R17011">
        <f t="shared" si="1066"/>
        <v>0</v>
      </c>
      <c r="S17011" s="3" t="str">
        <f t="shared" si="1067"/>
        <v/>
      </c>
      <c r="T17011" s="9" t="str">
        <f t="shared" si="1068"/>
        <v/>
      </c>
    </row>
    <row r="17012" spans="2:20" x14ac:dyDescent="0.3">
      <c r="B17012" t="s">
        <v>66</v>
      </c>
      <c r="C17012" t="s">
        <v>66</v>
      </c>
      <c r="I17012" s="10">
        <f t="shared" si="1065"/>
        <v>0</v>
      </c>
      <c r="R17012">
        <f t="shared" si="1066"/>
        <v>0</v>
      </c>
      <c r="S17012" s="3" t="str">
        <f t="shared" si="1067"/>
        <v/>
      </c>
      <c r="T17012" s="9" t="str">
        <f t="shared" si="1068"/>
        <v/>
      </c>
    </row>
    <row r="17013" spans="2:20" x14ac:dyDescent="0.3">
      <c r="B17013" t="s">
        <v>66</v>
      </c>
      <c r="C17013" t="s">
        <v>66</v>
      </c>
      <c r="I17013" s="10">
        <f t="shared" si="1065"/>
        <v>0</v>
      </c>
      <c r="R17013">
        <f t="shared" si="1066"/>
        <v>0</v>
      </c>
      <c r="S17013" s="3" t="str">
        <f t="shared" si="1067"/>
        <v/>
      </c>
      <c r="T17013" s="9" t="str">
        <f t="shared" si="1068"/>
        <v/>
      </c>
    </row>
    <row r="17014" spans="2:20" x14ac:dyDescent="0.3">
      <c r="B17014" t="s">
        <v>66</v>
      </c>
      <c r="C17014" t="s">
        <v>66</v>
      </c>
      <c r="I17014" s="10">
        <f t="shared" si="1065"/>
        <v>0</v>
      </c>
      <c r="R17014">
        <f t="shared" si="1066"/>
        <v>0</v>
      </c>
      <c r="S17014" s="3" t="str">
        <f t="shared" si="1067"/>
        <v/>
      </c>
      <c r="T17014" s="9" t="str">
        <f t="shared" si="1068"/>
        <v/>
      </c>
    </row>
    <row r="17015" spans="2:20" x14ac:dyDescent="0.3">
      <c r="B17015" t="s">
        <v>66</v>
      </c>
      <c r="C17015" t="s">
        <v>66</v>
      </c>
      <c r="I17015" s="10">
        <f t="shared" si="1065"/>
        <v>0</v>
      </c>
      <c r="R17015">
        <f t="shared" si="1066"/>
        <v>0</v>
      </c>
      <c r="S17015" s="3" t="str">
        <f t="shared" si="1067"/>
        <v/>
      </c>
      <c r="T17015" s="9" t="str">
        <f t="shared" si="1068"/>
        <v/>
      </c>
    </row>
    <row r="17016" spans="2:20" x14ac:dyDescent="0.3">
      <c r="B17016" t="s">
        <v>66</v>
      </c>
      <c r="C17016" t="s">
        <v>66</v>
      </c>
      <c r="I17016" s="10">
        <f t="shared" si="1065"/>
        <v>0</v>
      </c>
      <c r="R17016">
        <f t="shared" si="1066"/>
        <v>0</v>
      </c>
      <c r="S17016" s="3" t="str">
        <f t="shared" si="1067"/>
        <v/>
      </c>
      <c r="T17016" s="9" t="str">
        <f t="shared" si="1068"/>
        <v/>
      </c>
    </row>
    <row r="17017" spans="2:20" x14ac:dyDescent="0.3">
      <c r="B17017" t="s">
        <v>66</v>
      </c>
      <c r="C17017" t="s">
        <v>66</v>
      </c>
      <c r="I17017" s="10">
        <f t="shared" si="1065"/>
        <v>0</v>
      </c>
      <c r="R17017">
        <f t="shared" si="1066"/>
        <v>0</v>
      </c>
      <c r="S17017" s="3" t="str">
        <f t="shared" si="1067"/>
        <v/>
      </c>
      <c r="T17017" s="9" t="str">
        <f t="shared" si="1068"/>
        <v/>
      </c>
    </row>
    <row r="17018" spans="2:20" x14ac:dyDescent="0.3">
      <c r="B17018" t="s">
        <v>66</v>
      </c>
      <c r="C17018" t="s">
        <v>66</v>
      </c>
      <c r="I17018" s="10">
        <f t="shared" si="1065"/>
        <v>0</v>
      </c>
      <c r="R17018">
        <f t="shared" si="1066"/>
        <v>0</v>
      </c>
      <c r="S17018" s="3" t="str">
        <f t="shared" si="1067"/>
        <v/>
      </c>
      <c r="T17018" s="9" t="str">
        <f t="shared" si="1068"/>
        <v/>
      </c>
    </row>
    <row r="17019" spans="2:20" x14ac:dyDescent="0.3">
      <c r="B17019" t="s">
        <v>66</v>
      </c>
      <c r="C17019" t="s">
        <v>66</v>
      </c>
      <c r="I17019" s="10">
        <f t="shared" si="1065"/>
        <v>0</v>
      </c>
      <c r="R17019">
        <f t="shared" si="1066"/>
        <v>0</v>
      </c>
      <c r="S17019" s="3" t="str">
        <f t="shared" si="1067"/>
        <v/>
      </c>
      <c r="T17019" s="9" t="str">
        <f t="shared" si="1068"/>
        <v/>
      </c>
    </row>
    <row r="17020" spans="2:20" x14ac:dyDescent="0.3">
      <c r="B17020" t="s">
        <v>66</v>
      </c>
      <c r="C17020" t="s">
        <v>66</v>
      </c>
      <c r="I17020" s="10">
        <f t="shared" si="1065"/>
        <v>0</v>
      </c>
      <c r="R17020">
        <f t="shared" si="1066"/>
        <v>0</v>
      </c>
      <c r="S17020" s="3" t="str">
        <f t="shared" si="1067"/>
        <v/>
      </c>
      <c r="T17020" s="9" t="str">
        <f t="shared" si="1068"/>
        <v/>
      </c>
    </row>
    <row r="17021" spans="2:20" x14ac:dyDescent="0.3">
      <c r="B17021" t="s">
        <v>66</v>
      </c>
      <c r="C17021" t="s">
        <v>66</v>
      </c>
      <c r="I17021" s="10">
        <f t="shared" si="1065"/>
        <v>0</v>
      </c>
      <c r="R17021">
        <f t="shared" si="1066"/>
        <v>0</v>
      </c>
      <c r="S17021" s="3" t="str">
        <f t="shared" si="1067"/>
        <v/>
      </c>
      <c r="T17021" s="9" t="str">
        <f t="shared" si="1068"/>
        <v/>
      </c>
    </row>
    <row r="17022" spans="2:20" x14ac:dyDescent="0.3">
      <c r="B17022" t="s">
        <v>66</v>
      </c>
      <c r="C17022" t="s">
        <v>66</v>
      </c>
      <c r="I17022" s="10">
        <f t="shared" si="1065"/>
        <v>0</v>
      </c>
      <c r="R17022">
        <f t="shared" si="1066"/>
        <v>0</v>
      </c>
      <c r="S17022" s="3" t="str">
        <f t="shared" si="1067"/>
        <v/>
      </c>
      <c r="T17022" s="9" t="str">
        <f t="shared" si="1068"/>
        <v/>
      </c>
    </row>
    <row r="17023" spans="2:20" x14ac:dyDescent="0.3">
      <c r="B17023" t="s">
        <v>66</v>
      </c>
      <c r="C17023" t="s">
        <v>66</v>
      </c>
      <c r="I17023" s="10">
        <f t="shared" si="1065"/>
        <v>0</v>
      </c>
      <c r="R17023">
        <f t="shared" si="1066"/>
        <v>0</v>
      </c>
      <c r="S17023" s="3" t="str">
        <f t="shared" si="1067"/>
        <v/>
      </c>
      <c r="T17023" s="9" t="str">
        <f t="shared" si="1068"/>
        <v/>
      </c>
    </row>
    <row r="17024" spans="2:20" x14ac:dyDescent="0.3">
      <c r="B17024" t="s">
        <v>66</v>
      </c>
      <c r="C17024" t="s">
        <v>66</v>
      </c>
      <c r="I17024" s="10">
        <f t="shared" si="1065"/>
        <v>0</v>
      </c>
      <c r="R17024">
        <f t="shared" si="1066"/>
        <v>0</v>
      </c>
      <c r="S17024" s="3" t="str">
        <f t="shared" si="1067"/>
        <v/>
      </c>
      <c r="T17024" s="9" t="str">
        <f t="shared" si="1068"/>
        <v/>
      </c>
    </row>
    <row r="17025" spans="2:20" x14ac:dyDescent="0.3">
      <c r="B17025" t="s">
        <v>66</v>
      </c>
      <c r="C17025" t="s">
        <v>66</v>
      </c>
      <c r="I17025" s="10">
        <f t="shared" si="1065"/>
        <v>0</v>
      </c>
      <c r="R17025">
        <f t="shared" si="1066"/>
        <v>0</v>
      </c>
      <c r="S17025" s="3" t="str">
        <f t="shared" si="1067"/>
        <v/>
      </c>
      <c r="T17025" s="9" t="str">
        <f t="shared" si="1068"/>
        <v/>
      </c>
    </row>
    <row r="17026" spans="2:20" x14ac:dyDescent="0.3">
      <c r="B17026" t="s">
        <v>66</v>
      </c>
      <c r="C17026" t="s">
        <v>66</v>
      </c>
      <c r="I17026" s="10">
        <f t="shared" si="1065"/>
        <v>0</v>
      </c>
      <c r="R17026">
        <f t="shared" si="1066"/>
        <v>0</v>
      </c>
      <c r="S17026" s="3" t="str">
        <f t="shared" si="1067"/>
        <v/>
      </c>
      <c r="T17026" s="9" t="str">
        <f t="shared" si="1068"/>
        <v/>
      </c>
    </row>
    <row r="17027" spans="2:20" x14ac:dyDescent="0.3">
      <c r="B17027" t="s">
        <v>66</v>
      </c>
      <c r="C17027" t="s">
        <v>66</v>
      </c>
      <c r="I17027" s="10">
        <f t="shared" ref="I17027:I17090" si="1069">H17027*0.5</f>
        <v>0</v>
      </c>
      <c r="R17027">
        <f t="shared" ref="R17027:R17090" si="1070">SUM(I17027:Q17027)</f>
        <v>0</v>
      </c>
      <c r="S17027" s="3" t="str">
        <f t="shared" ref="S17027:S17090" si="1071">IFERROR(IF(R17027&lt;=H17027,R17027/H17027*100,100),"")</f>
        <v/>
      </c>
      <c r="T17027" s="9" t="str">
        <f t="shared" ref="T17027:T17090" si="1072">IFERROR(G17027*S17027/100,"")</f>
        <v/>
      </c>
    </row>
    <row r="17028" spans="2:20" x14ac:dyDescent="0.3">
      <c r="B17028" t="s">
        <v>66</v>
      </c>
      <c r="C17028" t="s">
        <v>66</v>
      </c>
      <c r="I17028" s="10">
        <f t="shared" si="1069"/>
        <v>0</v>
      </c>
      <c r="R17028">
        <f t="shared" si="1070"/>
        <v>0</v>
      </c>
      <c r="S17028" s="3" t="str">
        <f t="shared" si="1071"/>
        <v/>
      </c>
      <c r="T17028" s="9" t="str">
        <f t="shared" si="1072"/>
        <v/>
      </c>
    </row>
    <row r="17029" spans="2:20" x14ac:dyDescent="0.3">
      <c r="B17029" t="s">
        <v>66</v>
      </c>
      <c r="C17029" t="s">
        <v>66</v>
      </c>
      <c r="I17029" s="10">
        <f t="shared" si="1069"/>
        <v>0</v>
      </c>
      <c r="R17029">
        <f t="shared" si="1070"/>
        <v>0</v>
      </c>
      <c r="S17029" s="3" t="str">
        <f t="shared" si="1071"/>
        <v/>
      </c>
      <c r="T17029" s="9" t="str">
        <f t="shared" si="1072"/>
        <v/>
      </c>
    </row>
    <row r="17030" spans="2:20" x14ac:dyDescent="0.3">
      <c r="B17030" t="s">
        <v>66</v>
      </c>
      <c r="C17030" t="s">
        <v>66</v>
      </c>
      <c r="I17030" s="10">
        <f t="shared" si="1069"/>
        <v>0</v>
      </c>
      <c r="R17030">
        <f t="shared" si="1070"/>
        <v>0</v>
      </c>
      <c r="S17030" s="3" t="str">
        <f t="shared" si="1071"/>
        <v/>
      </c>
      <c r="T17030" s="9" t="str">
        <f t="shared" si="1072"/>
        <v/>
      </c>
    </row>
    <row r="17031" spans="2:20" x14ac:dyDescent="0.3">
      <c r="B17031" t="s">
        <v>66</v>
      </c>
      <c r="C17031" t="s">
        <v>66</v>
      </c>
      <c r="I17031" s="10">
        <f t="shared" si="1069"/>
        <v>0</v>
      </c>
      <c r="R17031">
        <f t="shared" si="1070"/>
        <v>0</v>
      </c>
      <c r="S17031" s="3" t="str">
        <f t="shared" si="1071"/>
        <v/>
      </c>
      <c r="T17031" s="9" t="str">
        <f t="shared" si="1072"/>
        <v/>
      </c>
    </row>
    <row r="17032" spans="2:20" x14ac:dyDescent="0.3">
      <c r="B17032" t="s">
        <v>66</v>
      </c>
      <c r="C17032" t="s">
        <v>66</v>
      </c>
      <c r="I17032" s="10">
        <f t="shared" si="1069"/>
        <v>0</v>
      </c>
      <c r="R17032">
        <f t="shared" si="1070"/>
        <v>0</v>
      </c>
      <c r="S17032" s="3" t="str">
        <f t="shared" si="1071"/>
        <v/>
      </c>
      <c r="T17032" s="9" t="str">
        <f t="shared" si="1072"/>
        <v/>
      </c>
    </row>
    <row r="17033" spans="2:20" x14ac:dyDescent="0.3">
      <c r="B17033" t="s">
        <v>66</v>
      </c>
      <c r="C17033" t="s">
        <v>66</v>
      </c>
      <c r="I17033" s="10">
        <f t="shared" si="1069"/>
        <v>0</v>
      </c>
      <c r="R17033">
        <f t="shared" si="1070"/>
        <v>0</v>
      </c>
      <c r="S17033" s="3" t="str">
        <f t="shared" si="1071"/>
        <v/>
      </c>
      <c r="T17033" s="9" t="str">
        <f t="shared" si="1072"/>
        <v/>
      </c>
    </row>
    <row r="17034" spans="2:20" x14ac:dyDescent="0.3">
      <c r="B17034" t="s">
        <v>66</v>
      </c>
      <c r="C17034" t="s">
        <v>66</v>
      </c>
      <c r="I17034" s="10">
        <f t="shared" si="1069"/>
        <v>0</v>
      </c>
      <c r="R17034">
        <f t="shared" si="1070"/>
        <v>0</v>
      </c>
      <c r="S17034" s="3" t="str">
        <f t="shared" si="1071"/>
        <v/>
      </c>
      <c r="T17034" s="9" t="str">
        <f t="shared" si="1072"/>
        <v/>
      </c>
    </row>
    <row r="17035" spans="2:20" x14ac:dyDescent="0.3">
      <c r="B17035" t="s">
        <v>66</v>
      </c>
      <c r="C17035" t="s">
        <v>66</v>
      </c>
      <c r="I17035" s="10">
        <f t="shared" si="1069"/>
        <v>0</v>
      </c>
      <c r="R17035">
        <f t="shared" si="1070"/>
        <v>0</v>
      </c>
      <c r="S17035" s="3" t="str">
        <f t="shared" si="1071"/>
        <v/>
      </c>
      <c r="T17035" s="9" t="str">
        <f t="shared" si="1072"/>
        <v/>
      </c>
    </row>
    <row r="17036" spans="2:20" x14ac:dyDescent="0.3">
      <c r="B17036" t="s">
        <v>66</v>
      </c>
      <c r="C17036" t="s">
        <v>66</v>
      </c>
      <c r="I17036" s="10">
        <f t="shared" si="1069"/>
        <v>0</v>
      </c>
      <c r="R17036">
        <f t="shared" si="1070"/>
        <v>0</v>
      </c>
      <c r="S17036" s="3" t="str">
        <f t="shared" si="1071"/>
        <v/>
      </c>
      <c r="T17036" s="9" t="str">
        <f t="shared" si="1072"/>
        <v/>
      </c>
    </row>
    <row r="17037" spans="2:20" x14ac:dyDescent="0.3">
      <c r="B17037" t="s">
        <v>66</v>
      </c>
      <c r="C17037" t="s">
        <v>66</v>
      </c>
      <c r="I17037" s="10">
        <f t="shared" si="1069"/>
        <v>0</v>
      </c>
      <c r="R17037">
        <f t="shared" si="1070"/>
        <v>0</v>
      </c>
      <c r="S17037" s="3" t="str">
        <f t="shared" si="1071"/>
        <v/>
      </c>
      <c r="T17037" s="9" t="str">
        <f t="shared" si="1072"/>
        <v/>
      </c>
    </row>
    <row r="17038" spans="2:20" x14ac:dyDescent="0.3">
      <c r="B17038" t="s">
        <v>66</v>
      </c>
      <c r="C17038" t="s">
        <v>66</v>
      </c>
      <c r="I17038" s="10">
        <f t="shared" si="1069"/>
        <v>0</v>
      </c>
      <c r="R17038">
        <f t="shared" si="1070"/>
        <v>0</v>
      </c>
      <c r="S17038" s="3" t="str">
        <f t="shared" si="1071"/>
        <v/>
      </c>
      <c r="T17038" s="9" t="str">
        <f t="shared" si="1072"/>
        <v/>
      </c>
    </row>
    <row r="17039" spans="2:20" x14ac:dyDescent="0.3">
      <c r="B17039" t="s">
        <v>66</v>
      </c>
      <c r="C17039" t="s">
        <v>66</v>
      </c>
      <c r="I17039" s="10">
        <f t="shared" si="1069"/>
        <v>0</v>
      </c>
      <c r="R17039">
        <f t="shared" si="1070"/>
        <v>0</v>
      </c>
      <c r="S17039" s="3" t="str">
        <f t="shared" si="1071"/>
        <v/>
      </c>
      <c r="T17039" s="9" t="str">
        <f t="shared" si="1072"/>
        <v/>
      </c>
    </row>
    <row r="17040" spans="2:20" x14ac:dyDescent="0.3">
      <c r="B17040" t="s">
        <v>66</v>
      </c>
      <c r="C17040" t="s">
        <v>66</v>
      </c>
      <c r="I17040" s="10">
        <f t="shared" si="1069"/>
        <v>0</v>
      </c>
      <c r="R17040">
        <f t="shared" si="1070"/>
        <v>0</v>
      </c>
      <c r="S17040" s="3" t="str">
        <f t="shared" si="1071"/>
        <v/>
      </c>
      <c r="T17040" s="9" t="str">
        <f t="shared" si="1072"/>
        <v/>
      </c>
    </row>
    <row r="17041" spans="2:20" x14ac:dyDescent="0.3">
      <c r="B17041" t="s">
        <v>66</v>
      </c>
      <c r="C17041" t="s">
        <v>66</v>
      </c>
      <c r="I17041" s="10">
        <f t="shared" si="1069"/>
        <v>0</v>
      </c>
      <c r="R17041">
        <f t="shared" si="1070"/>
        <v>0</v>
      </c>
      <c r="S17041" s="3" t="str">
        <f t="shared" si="1071"/>
        <v/>
      </c>
      <c r="T17041" s="9" t="str">
        <f t="shared" si="1072"/>
        <v/>
      </c>
    </row>
    <row r="17042" spans="2:20" x14ac:dyDescent="0.3">
      <c r="B17042" t="s">
        <v>66</v>
      </c>
      <c r="C17042" t="s">
        <v>66</v>
      </c>
      <c r="I17042" s="10">
        <f t="shared" si="1069"/>
        <v>0</v>
      </c>
      <c r="R17042">
        <f t="shared" si="1070"/>
        <v>0</v>
      </c>
      <c r="S17042" s="3" t="str">
        <f t="shared" si="1071"/>
        <v/>
      </c>
      <c r="T17042" s="9" t="str">
        <f t="shared" si="1072"/>
        <v/>
      </c>
    </row>
    <row r="17043" spans="2:20" x14ac:dyDescent="0.3">
      <c r="B17043" t="s">
        <v>66</v>
      </c>
      <c r="C17043" t="s">
        <v>66</v>
      </c>
      <c r="I17043" s="10">
        <f t="shared" si="1069"/>
        <v>0</v>
      </c>
      <c r="R17043">
        <f t="shared" si="1070"/>
        <v>0</v>
      </c>
      <c r="S17043" s="3" t="str">
        <f t="shared" si="1071"/>
        <v/>
      </c>
      <c r="T17043" s="9" t="str">
        <f t="shared" si="1072"/>
        <v/>
      </c>
    </row>
    <row r="17044" spans="2:20" x14ac:dyDescent="0.3">
      <c r="B17044" t="s">
        <v>66</v>
      </c>
      <c r="C17044" t="s">
        <v>66</v>
      </c>
      <c r="I17044" s="10">
        <f t="shared" si="1069"/>
        <v>0</v>
      </c>
      <c r="R17044">
        <f t="shared" si="1070"/>
        <v>0</v>
      </c>
      <c r="S17044" s="3" t="str">
        <f t="shared" si="1071"/>
        <v/>
      </c>
      <c r="T17044" s="9" t="str">
        <f t="shared" si="1072"/>
        <v/>
      </c>
    </row>
    <row r="17045" spans="2:20" x14ac:dyDescent="0.3">
      <c r="B17045" t="s">
        <v>66</v>
      </c>
      <c r="C17045" t="s">
        <v>66</v>
      </c>
      <c r="I17045" s="10">
        <f t="shared" si="1069"/>
        <v>0</v>
      </c>
      <c r="R17045">
        <f t="shared" si="1070"/>
        <v>0</v>
      </c>
      <c r="S17045" s="3" t="str">
        <f t="shared" si="1071"/>
        <v/>
      </c>
      <c r="T17045" s="9" t="str">
        <f t="shared" si="1072"/>
        <v/>
      </c>
    </row>
    <row r="17046" spans="2:20" x14ac:dyDescent="0.3">
      <c r="B17046" t="s">
        <v>66</v>
      </c>
      <c r="C17046" t="s">
        <v>66</v>
      </c>
      <c r="I17046" s="10">
        <f t="shared" si="1069"/>
        <v>0</v>
      </c>
      <c r="R17046">
        <f t="shared" si="1070"/>
        <v>0</v>
      </c>
      <c r="S17046" s="3" t="str">
        <f t="shared" si="1071"/>
        <v/>
      </c>
      <c r="T17046" s="9" t="str">
        <f t="shared" si="1072"/>
        <v/>
      </c>
    </row>
    <row r="17047" spans="2:20" x14ac:dyDescent="0.3">
      <c r="B17047" t="s">
        <v>66</v>
      </c>
      <c r="C17047" t="s">
        <v>66</v>
      </c>
      <c r="I17047" s="10">
        <f t="shared" si="1069"/>
        <v>0</v>
      </c>
      <c r="R17047">
        <f t="shared" si="1070"/>
        <v>0</v>
      </c>
      <c r="S17047" s="3" t="str">
        <f t="shared" si="1071"/>
        <v/>
      </c>
      <c r="T17047" s="9" t="str">
        <f t="shared" si="1072"/>
        <v/>
      </c>
    </row>
    <row r="17048" spans="2:20" x14ac:dyDescent="0.3">
      <c r="B17048" t="s">
        <v>66</v>
      </c>
      <c r="C17048" t="s">
        <v>66</v>
      </c>
      <c r="I17048" s="10">
        <f t="shared" si="1069"/>
        <v>0</v>
      </c>
      <c r="R17048">
        <f t="shared" si="1070"/>
        <v>0</v>
      </c>
      <c r="S17048" s="3" t="str">
        <f t="shared" si="1071"/>
        <v/>
      </c>
      <c r="T17048" s="9" t="str">
        <f t="shared" si="1072"/>
        <v/>
      </c>
    </row>
    <row r="17049" spans="2:20" x14ac:dyDescent="0.3">
      <c r="B17049" t="s">
        <v>66</v>
      </c>
      <c r="C17049" t="s">
        <v>66</v>
      </c>
      <c r="I17049" s="10">
        <f t="shared" si="1069"/>
        <v>0</v>
      </c>
      <c r="R17049">
        <f t="shared" si="1070"/>
        <v>0</v>
      </c>
      <c r="S17049" s="3" t="str">
        <f t="shared" si="1071"/>
        <v/>
      </c>
      <c r="T17049" s="9" t="str">
        <f t="shared" si="1072"/>
        <v/>
      </c>
    </row>
    <row r="17050" spans="2:20" x14ac:dyDescent="0.3">
      <c r="B17050" t="s">
        <v>66</v>
      </c>
      <c r="C17050" t="s">
        <v>66</v>
      </c>
      <c r="I17050" s="10">
        <f t="shared" si="1069"/>
        <v>0</v>
      </c>
      <c r="R17050">
        <f t="shared" si="1070"/>
        <v>0</v>
      </c>
      <c r="S17050" s="3" t="str">
        <f t="shared" si="1071"/>
        <v/>
      </c>
      <c r="T17050" s="9" t="str">
        <f t="shared" si="1072"/>
        <v/>
      </c>
    </row>
    <row r="17051" spans="2:20" x14ac:dyDescent="0.3">
      <c r="B17051" t="s">
        <v>66</v>
      </c>
      <c r="C17051" t="s">
        <v>66</v>
      </c>
      <c r="I17051" s="10">
        <f t="shared" si="1069"/>
        <v>0</v>
      </c>
      <c r="R17051">
        <f t="shared" si="1070"/>
        <v>0</v>
      </c>
      <c r="S17051" s="3" t="str">
        <f t="shared" si="1071"/>
        <v/>
      </c>
      <c r="T17051" s="9" t="str">
        <f t="shared" si="1072"/>
        <v/>
      </c>
    </row>
    <row r="17052" spans="2:20" x14ac:dyDescent="0.3">
      <c r="B17052" t="s">
        <v>66</v>
      </c>
      <c r="C17052" t="s">
        <v>66</v>
      </c>
      <c r="I17052" s="10">
        <f t="shared" si="1069"/>
        <v>0</v>
      </c>
      <c r="R17052">
        <f t="shared" si="1070"/>
        <v>0</v>
      </c>
      <c r="S17052" s="3" t="str">
        <f t="shared" si="1071"/>
        <v/>
      </c>
      <c r="T17052" s="9" t="str">
        <f t="shared" si="1072"/>
        <v/>
      </c>
    </row>
    <row r="17053" spans="2:20" x14ac:dyDescent="0.3">
      <c r="B17053" t="s">
        <v>66</v>
      </c>
      <c r="C17053" t="s">
        <v>66</v>
      </c>
      <c r="I17053" s="10">
        <f t="shared" si="1069"/>
        <v>0</v>
      </c>
      <c r="R17053">
        <f t="shared" si="1070"/>
        <v>0</v>
      </c>
      <c r="S17053" s="3" t="str">
        <f t="shared" si="1071"/>
        <v/>
      </c>
      <c r="T17053" s="9" t="str">
        <f t="shared" si="1072"/>
        <v/>
      </c>
    </row>
    <row r="17054" spans="2:20" x14ac:dyDescent="0.3">
      <c r="B17054" t="s">
        <v>66</v>
      </c>
      <c r="C17054" t="s">
        <v>66</v>
      </c>
      <c r="I17054" s="10">
        <f t="shared" si="1069"/>
        <v>0</v>
      </c>
      <c r="R17054">
        <f t="shared" si="1070"/>
        <v>0</v>
      </c>
      <c r="S17054" s="3" t="str">
        <f t="shared" si="1071"/>
        <v/>
      </c>
      <c r="T17054" s="9" t="str">
        <f t="shared" si="1072"/>
        <v/>
      </c>
    </row>
    <row r="17055" spans="2:20" x14ac:dyDescent="0.3">
      <c r="B17055" t="s">
        <v>66</v>
      </c>
      <c r="C17055" t="s">
        <v>66</v>
      </c>
      <c r="I17055" s="10">
        <f t="shared" si="1069"/>
        <v>0</v>
      </c>
      <c r="R17055">
        <f t="shared" si="1070"/>
        <v>0</v>
      </c>
      <c r="S17055" s="3" t="str">
        <f t="shared" si="1071"/>
        <v/>
      </c>
      <c r="T17055" s="9" t="str">
        <f t="shared" si="1072"/>
        <v/>
      </c>
    </row>
    <row r="17056" spans="2:20" x14ac:dyDescent="0.3">
      <c r="B17056" t="s">
        <v>66</v>
      </c>
      <c r="C17056" t="s">
        <v>66</v>
      </c>
      <c r="I17056" s="10">
        <f t="shared" si="1069"/>
        <v>0</v>
      </c>
      <c r="R17056">
        <f t="shared" si="1070"/>
        <v>0</v>
      </c>
      <c r="S17056" s="3" t="str">
        <f t="shared" si="1071"/>
        <v/>
      </c>
      <c r="T17056" s="9" t="str">
        <f t="shared" si="1072"/>
        <v/>
      </c>
    </row>
    <row r="17057" spans="2:20" x14ac:dyDescent="0.3">
      <c r="B17057" t="s">
        <v>66</v>
      </c>
      <c r="C17057" t="s">
        <v>66</v>
      </c>
      <c r="I17057" s="10">
        <f t="shared" si="1069"/>
        <v>0</v>
      </c>
      <c r="R17057">
        <f t="shared" si="1070"/>
        <v>0</v>
      </c>
      <c r="S17057" s="3" t="str">
        <f t="shared" si="1071"/>
        <v/>
      </c>
      <c r="T17057" s="9" t="str">
        <f t="shared" si="1072"/>
        <v/>
      </c>
    </row>
    <row r="17058" spans="2:20" x14ac:dyDescent="0.3">
      <c r="B17058" t="s">
        <v>66</v>
      </c>
      <c r="C17058" t="s">
        <v>66</v>
      </c>
      <c r="I17058" s="10">
        <f t="shared" si="1069"/>
        <v>0</v>
      </c>
      <c r="R17058">
        <f t="shared" si="1070"/>
        <v>0</v>
      </c>
      <c r="S17058" s="3" t="str">
        <f t="shared" si="1071"/>
        <v/>
      </c>
      <c r="T17058" s="9" t="str">
        <f t="shared" si="1072"/>
        <v/>
      </c>
    </row>
    <row r="17059" spans="2:20" x14ac:dyDescent="0.3">
      <c r="B17059" t="s">
        <v>66</v>
      </c>
      <c r="C17059" t="s">
        <v>66</v>
      </c>
      <c r="I17059" s="10">
        <f t="shared" si="1069"/>
        <v>0</v>
      </c>
      <c r="R17059">
        <f t="shared" si="1070"/>
        <v>0</v>
      </c>
      <c r="S17059" s="3" t="str">
        <f t="shared" si="1071"/>
        <v/>
      </c>
      <c r="T17059" s="9" t="str">
        <f t="shared" si="1072"/>
        <v/>
      </c>
    </row>
    <row r="17060" spans="2:20" x14ac:dyDescent="0.3">
      <c r="B17060" t="s">
        <v>66</v>
      </c>
      <c r="C17060" t="s">
        <v>66</v>
      </c>
      <c r="I17060" s="10">
        <f t="shared" si="1069"/>
        <v>0</v>
      </c>
      <c r="R17060">
        <f t="shared" si="1070"/>
        <v>0</v>
      </c>
      <c r="S17060" s="3" t="str">
        <f t="shared" si="1071"/>
        <v/>
      </c>
      <c r="T17060" s="9" t="str">
        <f t="shared" si="1072"/>
        <v/>
      </c>
    </row>
    <row r="17061" spans="2:20" x14ac:dyDescent="0.3">
      <c r="B17061" t="s">
        <v>66</v>
      </c>
      <c r="C17061" t="s">
        <v>66</v>
      </c>
      <c r="I17061" s="10">
        <f t="shared" si="1069"/>
        <v>0</v>
      </c>
      <c r="R17061">
        <f t="shared" si="1070"/>
        <v>0</v>
      </c>
      <c r="S17061" s="3" t="str">
        <f t="shared" si="1071"/>
        <v/>
      </c>
      <c r="T17061" s="9" t="str">
        <f t="shared" si="1072"/>
        <v/>
      </c>
    </row>
    <row r="17062" spans="2:20" x14ac:dyDescent="0.3">
      <c r="B17062" t="s">
        <v>66</v>
      </c>
      <c r="C17062" t="s">
        <v>66</v>
      </c>
      <c r="I17062" s="10">
        <f t="shared" si="1069"/>
        <v>0</v>
      </c>
      <c r="R17062">
        <f t="shared" si="1070"/>
        <v>0</v>
      </c>
      <c r="S17062" s="3" t="str">
        <f t="shared" si="1071"/>
        <v/>
      </c>
      <c r="T17062" s="9" t="str">
        <f t="shared" si="1072"/>
        <v/>
      </c>
    </row>
    <row r="17063" spans="2:20" x14ac:dyDescent="0.3">
      <c r="B17063" t="s">
        <v>66</v>
      </c>
      <c r="C17063" t="s">
        <v>66</v>
      </c>
      <c r="I17063" s="10">
        <f t="shared" si="1069"/>
        <v>0</v>
      </c>
      <c r="R17063">
        <f t="shared" si="1070"/>
        <v>0</v>
      </c>
      <c r="S17063" s="3" t="str">
        <f t="shared" si="1071"/>
        <v/>
      </c>
      <c r="T17063" s="9" t="str">
        <f t="shared" si="1072"/>
        <v/>
      </c>
    </row>
    <row r="17064" spans="2:20" x14ac:dyDescent="0.3">
      <c r="B17064" t="s">
        <v>66</v>
      </c>
      <c r="C17064" t="s">
        <v>66</v>
      </c>
      <c r="I17064" s="10">
        <f t="shared" si="1069"/>
        <v>0</v>
      </c>
      <c r="R17064">
        <f t="shared" si="1070"/>
        <v>0</v>
      </c>
      <c r="S17064" s="3" t="str">
        <f t="shared" si="1071"/>
        <v/>
      </c>
      <c r="T17064" s="9" t="str">
        <f t="shared" si="1072"/>
        <v/>
      </c>
    </row>
    <row r="17065" spans="2:20" x14ac:dyDescent="0.3">
      <c r="B17065" t="s">
        <v>66</v>
      </c>
      <c r="C17065" t="s">
        <v>66</v>
      </c>
      <c r="I17065" s="10">
        <f t="shared" si="1069"/>
        <v>0</v>
      </c>
      <c r="R17065">
        <f t="shared" si="1070"/>
        <v>0</v>
      </c>
      <c r="S17065" s="3" t="str">
        <f t="shared" si="1071"/>
        <v/>
      </c>
      <c r="T17065" s="9" t="str">
        <f t="shared" si="1072"/>
        <v/>
      </c>
    </row>
    <row r="17066" spans="2:20" x14ac:dyDescent="0.3">
      <c r="B17066" t="s">
        <v>66</v>
      </c>
      <c r="C17066" t="s">
        <v>66</v>
      </c>
      <c r="I17066" s="10">
        <f t="shared" si="1069"/>
        <v>0</v>
      </c>
      <c r="R17066">
        <f t="shared" si="1070"/>
        <v>0</v>
      </c>
      <c r="S17066" s="3" t="str">
        <f t="shared" si="1071"/>
        <v/>
      </c>
      <c r="T17066" s="9" t="str">
        <f t="shared" si="1072"/>
        <v/>
      </c>
    </row>
    <row r="17067" spans="2:20" x14ac:dyDescent="0.3">
      <c r="B17067" t="s">
        <v>66</v>
      </c>
      <c r="C17067" t="s">
        <v>66</v>
      </c>
      <c r="I17067" s="10">
        <f t="shared" si="1069"/>
        <v>0</v>
      </c>
      <c r="R17067">
        <f t="shared" si="1070"/>
        <v>0</v>
      </c>
      <c r="S17067" s="3" t="str">
        <f t="shared" si="1071"/>
        <v/>
      </c>
      <c r="T17067" s="9" t="str">
        <f t="shared" si="1072"/>
        <v/>
      </c>
    </row>
    <row r="17068" spans="2:20" x14ac:dyDescent="0.3">
      <c r="B17068" t="s">
        <v>66</v>
      </c>
      <c r="C17068" t="s">
        <v>66</v>
      </c>
      <c r="I17068" s="10">
        <f t="shared" si="1069"/>
        <v>0</v>
      </c>
      <c r="R17068">
        <f t="shared" si="1070"/>
        <v>0</v>
      </c>
      <c r="S17068" s="3" t="str">
        <f t="shared" si="1071"/>
        <v/>
      </c>
      <c r="T17068" s="9" t="str">
        <f t="shared" si="1072"/>
        <v/>
      </c>
    </row>
    <row r="17069" spans="2:20" x14ac:dyDescent="0.3">
      <c r="B17069" t="s">
        <v>66</v>
      </c>
      <c r="C17069" t="s">
        <v>66</v>
      </c>
      <c r="I17069" s="10">
        <f t="shared" si="1069"/>
        <v>0</v>
      </c>
      <c r="R17069">
        <f t="shared" si="1070"/>
        <v>0</v>
      </c>
      <c r="S17069" s="3" t="str">
        <f t="shared" si="1071"/>
        <v/>
      </c>
      <c r="T17069" s="9" t="str">
        <f t="shared" si="1072"/>
        <v/>
      </c>
    </row>
    <row r="17070" spans="2:20" x14ac:dyDescent="0.3">
      <c r="B17070" t="s">
        <v>66</v>
      </c>
      <c r="C17070" t="s">
        <v>66</v>
      </c>
      <c r="I17070" s="10">
        <f t="shared" si="1069"/>
        <v>0</v>
      </c>
      <c r="R17070">
        <f t="shared" si="1070"/>
        <v>0</v>
      </c>
      <c r="S17070" s="3" t="str">
        <f t="shared" si="1071"/>
        <v/>
      </c>
      <c r="T17070" s="9" t="str">
        <f t="shared" si="1072"/>
        <v/>
      </c>
    </row>
    <row r="17071" spans="2:20" x14ac:dyDescent="0.3">
      <c r="B17071" t="s">
        <v>66</v>
      </c>
      <c r="C17071" t="s">
        <v>66</v>
      </c>
      <c r="I17071" s="10">
        <f t="shared" si="1069"/>
        <v>0</v>
      </c>
      <c r="R17071">
        <f t="shared" si="1070"/>
        <v>0</v>
      </c>
      <c r="S17071" s="3" t="str">
        <f t="shared" si="1071"/>
        <v/>
      </c>
      <c r="T17071" s="9" t="str">
        <f t="shared" si="1072"/>
        <v/>
      </c>
    </row>
    <row r="17072" spans="2:20" x14ac:dyDescent="0.3">
      <c r="B17072" t="s">
        <v>66</v>
      </c>
      <c r="C17072" t="s">
        <v>66</v>
      </c>
      <c r="I17072" s="10">
        <f t="shared" si="1069"/>
        <v>0</v>
      </c>
      <c r="R17072">
        <f t="shared" si="1070"/>
        <v>0</v>
      </c>
      <c r="S17072" s="3" t="str">
        <f t="shared" si="1071"/>
        <v/>
      </c>
      <c r="T17072" s="9" t="str">
        <f t="shared" si="1072"/>
        <v/>
      </c>
    </row>
    <row r="17073" spans="2:20" x14ac:dyDescent="0.3">
      <c r="B17073" t="s">
        <v>66</v>
      </c>
      <c r="C17073" t="s">
        <v>66</v>
      </c>
      <c r="I17073" s="10">
        <f t="shared" si="1069"/>
        <v>0</v>
      </c>
      <c r="R17073">
        <f t="shared" si="1070"/>
        <v>0</v>
      </c>
      <c r="S17073" s="3" t="str">
        <f t="shared" si="1071"/>
        <v/>
      </c>
      <c r="T17073" s="9" t="str">
        <f t="shared" si="1072"/>
        <v/>
      </c>
    </row>
    <row r="17074" spans="2:20" x14ac:dyDescent="0.3">
      <c r="B17074" t="s">
        <v>66</v>
      </c>
      <c r="C17074" t="s">
        <v>66</v>
      </c>
      <c r="I17074" s="10">
        <f t="shared" si="1069"/>
        <v>0</v>
      </c>
      <c r="R17074">
        <f t="shared" si="1070"/>
        <v>0</v>
      </c>
      <c r="S17074" s="3" t="str">
        <f t="shared" si="1071"/>
        <v/>
      </c>
      <c r="T17074" s="9" t="str">
        <f t="shared" si="1072"/>
        <v/>
      </c>
    </row>
    <row r="17075" spans="2:20" x14ac:dyDescent="0.3">
      <c r="B17075" t="s">
        <v>66</v>
      </c>
      <c r="C17075" t="s">
        <v>66</v>
      </c>
      <c r="I17075" s="10">
        <f t="shared" si="1069"/>
        <v>0</v>
      </c>
      <c r="R17075">
        <f t="shared" si="1070"/>
        <v>0</v>
      </c>
      <c r="S17075" s="3" t="str">
        <f t="shared" si="1071"/>
        <v/>
      </c>
      <c r="T17075" s="9" t="str">
        <f t="shared" si="1072"/>
        <v/>
      </c>
    </row>
    <row r="17076" spans="2:20" x14ac:dyDescent="0.3">
      <c r="B17076" t="s">
        <v>66</v>
      </c>
      <c r="C17076" t="s">
        <v>66</v>
      </c>
      <c r="I17076" s="10">
        <f t="shared" si="1069"/>
        <v>0</v>
      </c>
      <c r="R17076">
        <f t="shared" si="1070"/>
        <v>0</v>
      </c>
      <c r="S17076" s="3" t="str">
        <f t="shared" si="1071"/>
        <v/>
      </c>
      <c r="T17076" s="9" t="str">
        <f t="shared" si="1072"/>
        <v/>
      </c>
    </row>
    <row r="17077" spans="2:20" x14ac:dyDescent="0.3">
      <c r="B17077" t="s">
        <v>66</v>
      </c>
      <c r="C17077" t="s">
        <v>66</v>
      </c>
      <c r="I17077" s="10">
        <f t="shared" si="1069"/>
        <v>0</v>
      </c>
      <c r="R17077">
        <f t="shared" si="1070"/>
        <v>0</v>
      </c>
      <c r="S17077" s="3" t="str">
        <f t="shared" si="1071"/>
        <v/>
      </c>
      <c r="T17077" s="9" t="str">
        <f t="shared" si="1072"/>
        <v/>
      </c>
    </row>
    <row r="17078" spans="2:20" x14ac:dyDescent="0.3">
      <c r="B17078" t="s">
        <v>66</v>
      </c>
      <c r="C17078" t="s">
        <v>66</v>
      </c>
      <c r="I17078" s="10">
        <f t="shared" si="1069"/>
        <v>0</v>
      </c>
      <c r="R17078">
        <f t="shared" si="1070"/>
        <v>0</v>
      </c>
      <c r="S17078" s="3" t="str">
        <f t="shared" si="1071"/>
        <v/>
      </c>
      <c r="T17078" s="9" t="str">
        <f t="shared" si="1072"/>
        <v/>
      </c>
    </row>
    <row r="17079" spans="2:20" x14ac:dyDescent="0.3">
      <c r="B17079" t="s">
        <v>66</v>
      </c>
      <c r="C17079" t="s">
        <v>66</v>
      </c>
      <c r="I17079" s="10">
        <f t="shared" si="1069"/>
        <v>0</v>
      </c>
      <c r="R17079">
        <f t="shared" si="1070"/>
        <v>0</v>
      </c>
      <c r="S17079" s="3" t="str">
        <f t="shared" si="1071"/>
        <v/>
      </c>
      <c r="T17079" s="9" t="str">
        <f t="shared" si="1072"/>
        <v/>
      </c>
    </row>
    <row r="17080" spans="2:20" x14ac:dyDescent="0.3">
      <c r="B17080" t="s">
        <v>66</v>
      </c>
      <c r="C17080" t="s">
        <v>66</v>
      </c>
      <c r="I17080" s="10">
        <f t="shared" si="1069"/>
        <v>0</v>
      </c>
      <c r="R17080">
        <f t="shared" si="1070"/>
        <v>0</v>
      </c>
      <c r="S17080" s="3" t="str">
        <f t="shared" si="1071"/>
        <v/>
      </c>
      <c r="T17080" s="9" t="str">
        <f t="shared" si="1072"/>
        <v/>
      </c>
    </row>
    <row r="17081" spans="2:20" x14ac:dyDescent="0.3">
      <c r="B17081" t="s">
        <v>66</v>
      </c>
      <c r="C17081" t="s">
        <v>66</v>
      </c>
      <c r="I17081" s="10">
        <f t="shared" si="1069"/>
        <v>0</v>
      </c>
      <c r="R17081">
        <f t="shared" si="1070"/>
        <v>0</v>
      </c>
      <c r="S17081" s="3" t="str">
        <f t="shared" si="1071"/>
        <v/>
      </c>
      <c r="T17081" s="9" t="str">
        <f t="shared" si="1072"/>
        <v/>
      </c>
    </row>
    <row r="17082" spans="2:20" x14ac:dyDescent="0.3">
      <c r="B17082" t="s">
        <v>66</v>
      </c>
      <c r="C17082" t="s">
        <v>66</v>
      </c>
      <c r="I17082" s="10">
        <f t="shared" si="1069"/>
        <v>0</v>
      </c>
      <c r="R17082">
        <f t="shared" si="1070"/>
        <v>0</v>
      </c>
      <c r="S17082" s="3" t="str">
        <f t="shared" si="1071"/>
        <v/>
      </c>
      <c r="T17082" s="9" t="str">
        <f t="shared" si="1072"/>
        <v/>
      </c>
    </row>
    <row r="17083" spans="2:20" x14ac:dyDescent="0.3">
      <c r="B17083" t="s">
        <v>66</v>
      </c>
      <c r="C17083" t="s">
        <v>66</v>
      </c>
      <c r="I17083" s="10">
        <f t="shared" si="1069"/>
        <v>0</v>
      </c>
      <c r="R17083">
        <f t="shared" si="1070"/>
        <v>0</v>
      </c>
      <c r="S17083" s="3" t="str">
        <f t="shared" si="1071"/>
        <v/>
      </c>
      <c r="T17083" s="9" t="str">
        <f t="shared" si="1072"/>
        <v/>
      </c>
    </row>
    <row r="17084" spans="2:20" x14ac:dyDescent="0.3">
      <c r="B17084" t="s">
        <v>66</v>
      </c>
      <c r="C17084" t="s">
        <v>66</v>
      </c>
      <c r="I17084" s="10">
        <f t="shared" si="1069"/>
        <v>0</v>
      </c>
      <c r="R17084">
        <f t="shared" si="1070"/>
        <v>0</v>
      </c>
      <c r="S17084" s="3" t="str">
        <f t="shared" si="1071"/>
        <v/>
      </c>
      <c r="T17084" s="9" t="str">
        <f t="shared" si="1072"/>
        <v/>
      </c>
    </row>
    <row r="17085" spans="2:20" x14ac:dyDescent="0.3">
      <c r="B17085" t="s">
        <v>66</v>
      </c>
      <c r="C17085" t="s">
        <v>66</v>
      </c>
      <c r="I17085" s="10">
        <f t="shared" si="1069"/>
        <v>0</v>
      </c>
      <c r="R17085">
        <f t="shared" si="1070"/>
        <v>0</v>
      </c>
      <c r="S17085" s="3" t="str">
        <f t="shared" si="1071"/>
        <v/>
      </c>
      <c r="T17085" s="9" t="str">
        <f t="shared" si="1072"/>
        <v/>
      </c>
    </row>
    <row r="17086" spans="2:20" x14ac:dyDescent="0.3">
      <c r="B17086" t="s">
        <v>66</v>
      </c>
      <c r="C17086" t="s">
        <v>66</v>
      </c>
      <c r="I17086" s="10">
        <f t="shared" si="1069"/>
        <v>0</v>
      </c>
      <c r="R17086">
        <f t="shared" si="1070"/>
        <v>0</v>
      </c>
      <c r="S17086" s="3" t="str">
        <f t="shared" si="1071"/>
        <v/>
      </c>
      <c r="T17086" s="9" t="str">
        <f t="shared" si="1072"/>
        <v/>
      </c>
    </row>
    <row r="17087" spans="2:20" x14ac:dyDescent="0.3">
      <c r="B17087" t="s">
        <v>66</v>
      </c>
      <c r="C17087" t="s">
        <v>66</v>
      </c>
      <c r="I17087" s="10">
        <f t="shared" si="1069"/>
        <v>0</v>
      </c>
      <c r="R17087">
        <f t="shared" si="1070"/>
        <v>0</v>
      </c>
      <c r="S17087" s="3" t="str">
        <f t="shared" si="1071"/>
        <v/>
      </c>
      <c r="T17087" s="9" t="str">
        <f t="shared" si="1072"/>
        <v/>
      </c>
    </row>
    <row r="17088" spans="2:20" x14ac:dyDescent="0.3">
      <c r="B17088" t="s">
        <v>66</v>
      </c>
      <c r="C17088" t="s">
        <v>66</v>
      </c>
      <c r="I17088" s="10">
        <f t="shared" si="1069"/>
        <v>0</v>
      </c>
      <c r="R17088">
        <f t="shared" si="1070"/>
        <v>0</v>
      </c>
      <c r="S17088" s="3" t="str">
        <f t="shared" si="1071"/>
        <v/>
      </c>
      <c r="T17088" s="9" t="str">
        <f t="shared" si="1072"/>
        <v/>
      </c>
    </row>
    <row r="17089" spans="2:20" x14ac:dyDescent="0.3">
      <c r="B17089" t="s">
        <v>66</v>
      </c>
      <c r="C17089" t="s">
        <v>66</v>
      </c>
      <c r="I17089" s="10">
        <f t="shared" si="1069"/>
        <v>0</v>
      </c>
      <c r="R17089">
        <f t="shared" si="1070"/>
        <v>0</v>
      </c>
      <c r="S17089" s="3" t="str">
        <f t="shared" si="1071"/>
        <v/>
      </c>
      <c r="T17089" s="9" t="str">
        <f t="shared" si="1072"/>
        <v/>
      </c>
    </row>
    <row r="17090" spans="2:20" x14ac:dyDescent="0.3">
      <c r="B17090" t="s">
        <v>66</v>
      </c>
      <c r="C17090" t="s">
        <v>66</v>
      </c>
      <c r="I17090" s="10">
        <f t="shared" si="1069"/>
        <v>0</v>
      </c>
      <c r="R17090">
        <f t="shared" si="1070"/>
        <v>0</v>
      </c>
      <c r="S17090" s="3" t="str">
        <f t="shared" si="1071"/>
        <v/>
      </c>
      <c r="T17090" s="9" t="str">
        <f t="shared" si="1072"/>
        <v/>
      </c>
    </row>
    <row r="17091" spans="2:20" x14ac:dyDescent="0.3">
      <c r="B17091" t="s">
        <v>66</v>
      </c>
      <c r="C17091" t="s">
        <v>66</v>
      </c>
      <c r="I17091" s="10">
        <f t="shared" ref="I17091:I17154" si="1073">H17091*0.5</f>
        <v>0</v>
      </c>
      <c r="R17091">
        <f t="shared" ref="R17091:R17154" si="1074">SUM(I17091:Q17091)</f>
        <v>0</v>
      </c>
      <c r="S17091" s="3" t="str">
        <f t="shared" ref="S17091:S17154" si="1075">IFERROR(IF(R17091&lt;=H17091,R17091/H17091*100,100),"")</f>
        <v/>
      </c>
      <c r="T17091" s="9" t="str">
        <f t="shared" ref="T17091:T17154" si="1076">IFERROR(G17091*S17091/100,"")</f>
        <v/>
      </c>
    </row>
    <row r="17092" spans="2:20" x14ac:dyDescent="0.3">
      <c r="B17092" t="s">
        <v>66</v>
      </c>
      <c r="C17092" t="s">
        <v>66</v>
      </c>
      <c r="I17092" s="10">
        <f t="shared" si="1073"/>
        <v>0</v>
      </c>
      <c r="R17092">
        <f t="shared" si="1074"/>
        <v>0</v>
      </c>
      <c r="S17092" s="3" t="str">
        <f t="shared" si="1075"/>
        <v/>
      </c>
      <c r="T17092" s="9" t="str">
        <f t="shared" si="1076"/>
        <v/>
      </c>
    </row>
    <row r="17093" spans="2:20" x14ac:dyDescent="0.3">
      <c r="B17093" t="s">
        <v>66</v>
      </c>
      <c r="C17093" t="s">
        <v>66</v>
      </c>
      <c r="I17093" s="10">
        <f t="shared" si="1073"/>
        <v>0</v>
      </c>
      <c r="R17093">
        <f t="shared" si="1074"/>
        <v>0</v>
      </c>
      <c r="S17093" s="3" t="str">
        <f t="shared" si="1075"/>
        <v/>
      </c>
      <c r="T17093" s="9" t="str">
        <f t="shared" si="1076"/>
        <v/>
      </c>
    </row>
    <row r="17094" spans="2:20" x14ac:dyDescent="0.3">
      <c r="B17094" t="s">
        <v>66</v>
      </c>
      <c r="C17094" t="s">
        <v>66</v>
      </c>
      <c r="I17094" s="10">
        <f t="shared" si="1073"/>
        <v>0</v>
      </c>
      <c r="R17094">
        <f t="shared" si="1074"/>
        <v>0</v>
      </c>
      <c r="S17094" s="3" t="str">
        <f t="shared" si="1075"/>
        <v/>
      </c>
      <c r="T17094" s="9" t="str">
        <f t="shared" si="1076"/>
        <v/>
      </c>
    </row>
    <row r="17095" spans="2:20" x14ac:dyDescent="0.3">
      <c r="B17095" t="s">
        <v>66</v>
      </c>
      <c r="C17095" t="s">
        <v>66</v>
      </c>
      <c r="I17095" s="10">
        <f t="shared" si="1073"/>
        <v>0</v>
      </c>
      <c r="R17095">
        <f t="shared" si="1074"/>
        <v>0</v>
      </c>
      <c r="S17095" s="3" t="str">
        <f t="shared" si="1075"/>
        <v/>
      </c>
      <c r="T17095" s="9" t="str">
        <f t="shared" si="1076"/>
        <v/>
      </c>
    </row>
    <row r="17096" spans="2:20" x14ac:dyDescent="0.3">
      <c r="B17096" t="s">
        <v>66</v>
      </c>
      <c r="C17096" t="s">
        <v>66</v>
      </c>
      <c r="I17096" s="10">
        <f t="shared" si="1073"/>
        <v>0</v>
      </c>
      <c r="R17096">
        <f t="shared" si="1074"/>
        <v>0</v>
      </c>
      <c r="S17096" s="3" t="str">
        <f t="shared" si="1075"/>
        <v/>
      </c>
      <c r="T17096" s="9" t="str">
        <f t="shared" si="1076"/>
        <v/>
      </c>
    </row>
    <row r="17097" spans="2:20" x14ac:dyDescent="0.3">
      <c r="B17097" t="s">
        <v>66</v>
      </c>
      <c r="C17097" t="s">
        <v>66</v>
      </c>
      <c r="I17097" s="10">
        <f t="shared" si="1073"/>
        <v>0</v>
      </c>
      <c r="R17097">
        <f t="shared" si="1074"/>
        <v>0</v>
      </c>
      <c r="S17097" s="3" t="str">
        <f t="shared" si="1075"/>
        <v/>
      </c>
      <c r="T17097" s="9" t="str">
        <f t="shared" si="1076"/>
        <v/>
      </c>
    </row>
    <row r="17098" spans="2:20" x14ac:dyDescent="0.3">
      <c r="B17098" t="s">
        <v>66</v>
      </c>
      <c r="C17098" t="s">
        <v>66</v>
      </c>
      <c r="I17098" s="10">
        <f t="shared" si="1073"/>
        <v>0</v>
      </c>
      <c r="R17098">
        <f t="shared" si="1074"/>
        <v>0</v>
      </c>
      <c r="S17098" s="3" t="str">
        <f t="shared" si="1075"/>
        <v/>
      </c>
      <c r="T17098" s="9" t="str">
        <f t="shared" si="1076"/>
        <v/>
      </c>
    </row>
    <row r="17099" spans="2:20" x14ac:dyDescent="0.3">
      <c r="B17099" t="s">
        <v>66</v>
      </c>
      <c r="C17099" t="s">
        <v>66</v>
      </c>
      <c r="I17099" s="10">
        <f t="shared" si="1073"/>
        <v>0</v>
      </c>
      <c r="R17099">
        <f t="shared" si="1074"/>
        <v>0</v>
      </c>
      <c r="S17099" s="3" t="str">
        <f t="shared" si="1075"/>
        <v/>
      </c>
      <c r="T17099" s="9" t="str">
        <f t="shared" si="1076"/>
        <v/>
      </c>
    </row>
    <row r="17100" spans="2:20" x14ac:dyDescent="0.3">
      <c r="B17100" t="s">
        <v>66</v>
      </c>
      <c r="C17100" t="s">
        <v>66</v>
      </c>
      <c r="I17100" s="10">
        <f t="shared" si="1073"/>
        <v>0</v>
      </c>
      <c r="R17100">
        <f t="shared" si="1074"/>
        <v>0</v>
      </c>
      <c r="S17100" s="3" t="str">
        <f t="shared" si="1075"/>
        <v/>
      </c>
      <c r="T17100" s="9" t="str">
        <f t="shared" si="1076"/>
        <v/>
      </c>
    </row>
    <row r="17101" spans="2:20" x14ac:dyDescent="0.3">
      <c r="B17101" t="s">
        <v>66</v>
      </c>
      <c r="C17101" t="s">
        <v>66</v>
      </c>
      <c r="I17101" s="10">
        <f t="shared" si="1073"/>
        <v>0</v>
      </c>
      <c r="R17101">
        <f t="shared" si="1074"/>
        <v>0</v>
      </c>
      <c r="S17101" s="3" t="str">
        <f t="shared" si="1075"/>
        <v/>
      </c>
      <c r="T17101" s="9" t="str">
        <f t="shared" si="1076"/>
        <v/>
      </c>
    </row>
    <row r="17102" spans="2:20" x14ac:dyDescent="0.3">
      <c r="B17102" t="s">
        <v>66</v>
      </c>
      <c r="C17102" t="s">
        <v>66</v>
      </c>
      <c r="I17102" s="10">
        <f t="shared" si="1073"/>
        <v>0</v>
      </c>
      <c r="R17102">
        <f t="shared" si="1074"/>
        <v>0</v>
      </c>
      <c r="S17102" s="3" t="str">
        <f t="shared" si="1075"/>
        <v/>
      </c>
      <c r="T17102" s="9" t="str">
        <f t="shared" si="1076"/>
        <v/>
      </c>
    </row>
    <row r="17103" spans="2:20" x14ac:dyDescent="0.3">
      <c r="B17103" t="s">
        <v>66</v>
      </c>
      <c r="C17103" t="s">
        <v>66</v>
      </c>
      <c r="I17103" s="10">
        <f t="shared" si="1073"/>
        <v>0</v>
      </c>
      <c r="R17103">
        <f t="shared" si="1074"/>
        <v>0</v>
      </c>
      <c r="S17103" s="3" t="str">
        <f t="shared" si="1075"/>
        <v/>
      </c>
      <c r="T17103" s="9" t="str">
        <f t="shared" si="1076"/>
        <v/>
      </c>
    </row>
    <row r="17104" spans="2:20" x14ac:dyDescent="0.3">
      <c r="B17104" t="s">
        <v>66</v>
      </c>
      <c r="C17104" t="s">
        <v>66</v>
      </c>
      <c r="I17104" s="10">
        <f t="shared" si="1073"/>
        <v>0</v>
      </c>
      <c r="R17104">
        <f t="shared" si="1074"/>
        <v>0</v>
      </c>
      <c r="S17104" s="3" t="str">
        <f t="shared" si="1075"/>
        <v/>
      </c>
      <c r="T17104" s="9" t="str">
        <f t="shared" si="1076"/>
        <v/>
      </c>
    </row>
    <row r="17105" spans="2:20" x14ac:dyDescent="0.3">
      <c r="B17105" t="s">
        <v>66</v>
      </c>
      <c r="C17105" t="s">
        <v>66</v>
      </c>
      <c r="I17105" s="10">
        <f t="shared" si="1073"/>
        <v>0</v>
      </c>
      <c r="R17105">
        <f t="shared" si="1074"/>
        <v>0</v>
      </c>
      <c r="S17105" s="3" t="str">
        <f t="shared" si="1075"/>
        <v/>
      </c>
      <c r="T17105" s="9" t="str">
        <f t="shared" si="1076"/>
        <v/>
      </c>
    </row>
    <row r="17106" spans="2:20" x14ac:dyDescent="0.3">
      <c r="B17106" t="s">
        <v>66</v>
      </c>
      <c r="C17106" t="s">
        <v>66</v>
      </c>
      <c r="I17106" s="10">
        <f t="shared" si="1073"/>
        <v>0</v>
      </c>
      <c r="R17106">
        <f t="shared" si="1074"/>
        <v>0</v>
      </c>
      <c r="S17106" s="3" t="str">
        <f t="shared" si="1075"/>
        <v/>
      </c>
      <c r="T17106" s="9" t="str">
        <f t="shared" si="1076"/>
        <v/>
      </c>
    </row>
    <row r="17107" spans="2:20" x14ac:dyDescent="0.3">
      <c r="B17107" t="s">
        <v>66</v>
      </c>
      <c r="C17107" t="s">
        <v>66</v>
      </c>
      <c r="I17107" s="10">
        <f t="shared" si="1073"/>
        <v>0</v>
      </c>
      <c r="R17107">
        <f t="shared" si="1074"/>
        <v>0</v>
      </c>
      <c r="S17107" s="3" t="str">
        <f t="shared" si="1075"/>
        <v/>
      </c>
      <c r="T17107" s="9" t="str">
        <f t="shared" si="1076"/>
        <v/>
      </c>
    </row>
    <row r="17108" spans="2:20" x14ac:dyDescent="0.3">
      <c r="B17108" t="s">
        <v>66</v>
      </c>
      <c r="C17108" t="s">
        <v>66</v>
      </c>
      <c r="I17108" s="10">
        <f t="shared" si="1073"/>
        <v>0</v>
      </c>
      <c r="R17108">
        <f t="shared" si="1074"/>
        <v>0</v>
      </c>
      <c r="S17108" s="3" t="str">
        <f t="shared" si="1075"/>
        <v/>
      </c>
      <c r="T17108" s="9" t="str">
        <f t="shared" si="1076"/>
        <v/>
      </c>
    </row>
    <row r="17109" spans="2:20" x14ac:dyDescent="0.3">
      <c r="B17109" t="s">
        <v>66</v>
      </c>
      <c r="C17109" t="s">
        <v>66</v>
      </c>
      <c r="I17109" s="10">
        <f t="shared" si="1073"/>
        <v>0</v>
      </c>
      <c r="R17109">
        <f t="shared" si="1074"/>
        <v>0</v>
      </c>
      <c r="S17109" s="3" t="str">
        <f t="shared" si="1075"/>
        <v/>
      </c>
      <c r="T17109" s="9" t="str">
        <f t="shared" si="1076"/>
        <v/>
      </c>
    </row>
    <row r="17110" spans="2:20" x14ac:dyDescent="0.3">
      <c r="B17110" t="s">
        <v>66</v>
      </c>
      <c r="C17110" t="s">
        <v>66</v>
      </c>
      <c r="I17110" s="10">
        <f t="shared" si="1073"/>
        <v>0</v>
      </c>
      <c r="R17110">
        <f t="shared" si="1074"/>
        <v>0</v>
      </c>
      <c r="S17110" s="3" t="str">
        <f t="shared" si="1075"/>
        <v/>
      </c>
      <c r="T17110" s="9" t="str">
        <f t="shared" si="1076"/>
        <v/>
      </c>
    </row>
    <row r="17111" spans="2:20" x14ac:dyDescent="0.3">
      <c r="B17111" t="s">
        <v>66</v>
      </c>
      <c r="C17111" t="s">
        <v>66</v>
      </c>
      <c r="I17111" s="10">
        <f t="shared" si="1073"/>
        <v>0</v>
      </c>
      <c r="R17111">
        <f t="shared" si="1074"/>
        <v>0</v>
      </c>
      <c r="S17111" s="3" t="str">
        <f t="shared" si="1075"/>
        <v/>
      </c>
      <c r="T17111" s="9" t="str">
        <f t="shared" si="1076"/>
        <v/>
      </c>
    </row>
    <row r="17112" spans="2:20" x14ac:dyDescent="0.3">
      <c r="B17112" t="s">
        <v>66</v>
      </c>
      <c r="C17112" t="s">
        <v>66</v>
      </c>
      <c r="I17112" s="10">
        <f t="shared" si="1073"/>
        <v>0</v>
      </c>
      <c r="R17112">
        <f t="shared" si="1074"/>
        <v>0</v>
      </c>
      <c r="S17112" s="3" t="str">
        <f t="shared" si="1075"/>
        <v/>
      </c>
      <c r="T17112" s="9" t="str">
        <f t="shared" si="1076"/>
        <v/>
      </c>
    </row>
    <row r="17113" spans="2:20" x14ac:dyDescent="0.3">
      <c r="B17113" t="s">
        <v>66</v>
      </c>
      <c r="C17113" t="s">
        <v>66</v>
      </c>
      <c r="I17113" s="10">
        <f t="shared" si="1073"/>
        <v>0</v>
      </c>
      <c r="R17113">
        <f t="shared" si="1074"/>
        <v>0</v>
      </c>
      <c r="S17113" s="3" t="str">
        <f t="shared" si="1075"/>
        <v/>
      </c>
      <c r="T17113" s="9" t="str">
        <f t="shared" si="1076"/>
        <v/>
      </c>
    </row>
    <row r="17114" spans="2:20" x14ac:dyDescent="0.3">
      <c r="B17114" t="s">
        <v>66</v>
      </c>
      <c r="C17114" t="s">
        <v>66</v>
      </c>
      <c r="I17114" s="10">
        <f t="shared" si="1073"/>
        <v>0</v>
      </c>
      <c r="R17114">
        <f t="shared" si="1074"/>
        <v>0</v>
      </c>
      <c r="S17114" s="3" t="str">
        <f t="shared" si="1075"/>
        <v/>
      </c>
      <c r="T17114" s="9" t="str">
        <f t="shared" si="1076"/>
        <v/>
      </c>
    </row>
    <row r="17115" spans="2:20" x14ac:dyDescent="0.3">
      <c r="B17115" t="s">
        <v>66</v>
      </c>
      <c r="C17115" t="s">
        <v>66</v>
      </c>
      <c r="I17115" s="10">
        <f t="shared" si="1073"/>
        <v>0</v>
      </c>
      <c r="R17115">
        <f t="shared" si="1074"/>
        <v>0</v>
      </c>
      <c r="S17115" s="3" t="str">
        <f t="shared" si="1075"/>
        <v/>
      </c>
      <c r="T17115" s="9" t="str">
        <f t="shared" si="1076"/>
        <v/>
      </c>
    </row>
    <row r="17116" spans="2:20" x14ac:dyDescent="0.3">
      <c r="B17116" t="s">
        <v>66</v>
      </c>
      <c r="C17116" t="s">
        <v>66</v>
      </c>
      <c r="I17116" s="10">
        <f t="shared" si="1073"/>
        <v>0</v>
      </c>
      <c r="R17116">
        <f t="shared" si="1074"/>
        <v>0</v>
      </c>
      <c r="S17116" s="3" t="str">
        <f t="shared" si="1075"/>
        <v/>
      </c>
      <c r="T17116" s="9" t="str">
        <f t="shared" si="1076"/>
        <v/>
      </c>
    </row>
    <row r="17117" spans="2:20" x14ac:dyDescent="0.3">
      <c r="B17117" t="s">
        <v>66</v>
      </c>
      <c r="C17117" t="s">
        <v>66</v>
      </c>
      <c r="I17117" s="10">
        <f t="shared" si="1073"/>
        <v>0</v>
      </c>
      <c r="R17117">
        <f t="shared" si="1074"/>
        <v>0</v>
      </c>
      <c r="S17117" s="3" t="str">
        <f t="shared" si="1075"/>
        <v/>
      </c>
      <c r="T17117" s="9" t="str">
        <f t="shared" si="1076"/>
        <v/>
      </c>
    </row>
    <row r="17118" spans="2:20" x14ac:dyDescent="0.3">
      <c r="B17118" t="s">
        <v>66</v>
      </c>
      <c r="C17118" t="s">
        <v>66</v>
      </c>
      <c r="I17118" s="10">
        <f t="shared" si="1073"/>
        <v>0</v>
      </c>
      <c r="R17118">
        <f t="shared" si="1074"/>
        <v>0</v>
      </c>
      <c r="S17118" s="3" t="str">
        <f t="shared" si="1075"/>
        <v/>
      </c>
      <c r="T17118" s="9" t="str">
        <f t="shared" si="1076"/>
        <v/>
      </c>
    </row>
    <row r="17119" spans="2:20" x14ac:dyDescent="0.3">
      <c r="B17119" t="s">
        <v>66</v>
      </c>
      <c r="C17119" t="s">
        <v>66</v>
      </c>
      <c r="I17119" s="10">
        <f t="shared" si="1073"/>
        <v>0</v>
      </c>
      <c r="R17119">
        <f t="shared" si="1074"/>
        <v>0</v>
      </c>
      <c r="S17119" s="3" t="str">
        <f t="shared" si="1075"/>
        <v/>
      </c>
      <c r="T17119" s="9" t="str">
        <f t="shared" si="1076"/>
        <v/>
      </c>
    </row>
    <row r="17120" spans="2:20" x14ac:dyDescent="0.3">
      <c r="B17120" t="s">
        <v>66</v>
      </c>
      <c r="C17120" t="s">
        <v>66</v>
      </c>
      <c r="I17120" s="10">
        <f t="shared" si="1073"/>
        <v>0</v>
      </c>
      <c r="R17120">
        <f t="shared" si="1074"/>
        <v>0</v>
      </c>
      <c r="S17120" s="3" t="str">
        <f t="shared" si="1075"/>
        <v/>
      </c>
      <c r="T17120" s="9" t="str">
        <f t="shared" si="1076"/>
        <v/>
      </c>
    </row>
    <row r="17121" spans="2:20" x14ac:dyDescent="0.3">
      <c r="B17121" t="s">
        <v>66</v>
      </c>
      <c r="C17121" t="s">
        <v>66</v>
      </c>
      <c r="I17121" s="10">
        <f t="shared" si="1073"/>
        <v>0</v>
      </c>
      <c r="R17121">
        <f t="shared" si="1074"/>
        <v>0</v>
      </c>
      <c r="S17121" s="3" t="str">
        <f t="shared" si="1075"/>
        <v/>
      </c>
      <c r="T17121" s="9" t="str">
        <f t="shared" si="1076"/>
        <v/>
      </c>
    </row>
    <row r="17122" spans="2:20" x14ac:dyDescent="0.3">
      <c r="B17122" t="s">
        <v>66</v>
      </c>
      <c r="C17122" t="s">
        <v>66</v>
      </c>
      <c r="I17122" s="10">
        <f t="shared" si="1073"/>
        <v>0</v>
      </c>
      <c r="R17122">
        <f t="shared" si="1074"/>
        <v>0</v>
      </c>
      <c r="S17122" s="3" t="str">
        <f t="shared" si="1075"/>
        <v/>
      </c>
      <c r="T17122" s="9" t="str">
        <f t="shared" si="1076"/>
        <v/>
      </c>
    </row>
    <row r="17123" spans="2:20" x14ac:dyDescent="0.3">
      <c r="B17123" t="s">
        <v>66</v>
      </c>
      <c r="C17123" t="s">
        <v>66</v>
      </c>
      <c r="I17123" s="10">
        <f t="shared" si="1073"/>
        <v>0</v>
      </c>
      <c r="R17123">
        <f t="shared" si="1074"/>
        <v>0</v>
      </c>
      <c r="S17123" s="3" t="str">
        <f t="shared" si="1075"/>
        <v/>
      </c>
      <c r="T17123" s="9" t="str">
        <f t="shared" si="1076"/>
        <v/>
      </c>
    </row>
    <row r="17124" spans="2:20" x14ac:dyDescent="0.3">
      <c r="B17124" t="s">
        <v>66</v>
      </c>
      <c r="C17124" t="s">
        <v>66</v>
      </c>
      <c r="I17124" s="10">
        <f t="shared" si="1073"/>
        <v>0</v>
      </c>
      <c r="R17124">
        <f t="shared" si="1074"/>
        <v>0</v>
      </c>
      <c r="S17124" s="3" t="str">
        <f t="shared" si="1075"/>
        <v/>
      </c>
      <c r="T17124" s="9" t="str">
        <f t="shared" si="1076"/>
        <v/>
      </c>
    </row>
    <row r="17125" spans="2:20" x14ac:dyDescent="0.3">
      <c r="B17125" t="s">
        <v>66</v>
      </c>
      <c r="C17125" t="s">
        <v>66</v>
      </c>
      <c r="I17125" s="10">
        <f t="shared" si="1073"/>
        <v>0</v>
      </c>
      <c r="R17125">
        <f t="shared" si="1074"/>
        <v>0</v>
      </c>
      <c r="S17125" s="3" t="str">
        <f t="shared" si="1075"/>
        <v/>
      </c>
      <c r="T17125" s="9" t="str">
        <f t="shared" si="1076"/>
        <v/>
      </c>
    </row>
    <row r="17126" spans="2:20" x14ac:dyDescent="0.3">
      <c r="B17126" t="s">
        <v>66</v>
      </c>
      <c r="C17126" t="s">
        <v>66</v>
      </c>
      <c r="I17126" s="10">
        <f t="shared" si="1073"/>
        <v>0</v>
      </c>
      <c r="R17126">
        <f t="shared" si="1074"/>
        <v>0</v>
      </c>
      <c r="S17126" s="3" t="str">
        <f t="shared" si="1075"/>
        <v/>
      </c>
      <c r="T17126" s="9" t="str">
        <f t="shared" si="1076"/>
        <v/>
      </c>
    </row>
    <row r="17127" spans="2:20" x14ac:dyDescent="0.3">
      <c r="B17127" t="s">
        <v>66</v>
      </c>
      <c r="C17127" t="s">
        <v>66</v>
      </c>
      <c r="I17127" s="10">
        <f t="shared" si="1073"/>
        <v>0</v>
      </c>
      <c r="R17127">
        <f t="shared" si="1074"/>
        <v>0</v>
      </c>
      <c r="S17127" s="3" t="str">
        <f t="shared" si="1075"/>
        <v/>
      </c>
      <c r="T17127" s="9" t="str">
        <f t="shared" si="1076"/>
        <v/>
      </c>
    </row>
    <row r="17128" spans="2:20" x14ac:dyDescent="0.3">
      <c r="B17128" t="s">
        <v>66</v>
      </c>
      <c r="C17128" t="s">
        <v>66</v>
      </c>
      <c r="I17128" s="10">
        <f t="shared" si="1073"/>
        <v>0</v>
      </c>
      <c r="R17128">
        <f t="shared" si="1074"/>
        <v>0</v>
      </c>
      <c r="S17128" s="3" t="str">
        <f t="shared" si="1075"/>
        <v/>
      </c>
      <c r="T17128" s="9" t="str">
        <f t="shared" si="1076"/>
        <v/>
      </c>
    </row>
    <row r="17129" spans="2:20" x14ac:dyDescent="0.3">
      <c r="B17129" t="s">
        <v>66</v>
      </c>
      <c r="C17129" t="s">
        <v>66</v>
      </c>
      <c r="I17129" s="10">
        <f t="shared" si="1073"/>
        <v>0</v>
      </c>
      <c r="R17129">
        <f t="shared" si="1074"/>
        <v>0</v>
      </c>
      <c r="S17129" s="3" t="str">
        <f t="shared" si="1075"/>
        <v/>
      </c>
      <c r="T17129" s="9" t="str">
        <f t="shared" si="1076"/>
        <v/>
      </c>
    </row>
    <row r="17130" spans="2:20" x14ac:dyDescent="0.3">
      <c r="B17130" t="s">
        <v>66</v>
      </c>
      <c r="C17130" t="s">
        <v>66</v>
      </c>
      <c r="I17130" s="10">
        <f t="shared" si="1073"/>
        <v>0</v>
      </c>
      <c r="R17130">
        <f t="shared" si="1074"/>
        <v>0</v>
      </c>
      <c r="S17130" s="3" t="str">
        <f t="shared" si="1075"/>
        <v/>
      </c>
      <c r="T17130" s="9" t="str">
        <f t="shared" si="1076"/>
        <v/>
      </c>
    </row>
    <row r="17131" spans="2:20" x14ac:dyDescent="0.3">
      <c r="B17131" t="s">
        <v>66</v>
      </c>
      <c r="C17131" t="s">
        <v>66</v>
      </c>
      <c r="I17131" s="10">
        <f t="shared" si="1073"/>
        <v>0</v>
      </c>
      <c r="R17131">
        <f t="shared" si="1074"/>
        <v>0</v>
      </c>
      <c r="S17131" s="3" t="str">
        <f t="shared" si="1075"/>
        <v/>
      </c>
      <c r="T17131" s="9" t="str">
        <f t="shared" si="1076"/>
        <v/>
      </c>
    </row>
    <row r="17132" spans="2:20" x14ac:dyDescent="0.3">
      <c r="B17132" t="s">
        <v>66</v>
      </c>
      <c r="C17132" t="s">
        <v>66</v>
      </c>
      <c r="I17132" s="10">
        <f t="shared" si="1073"/>
        <v>0</v>
      </c>
      <c r="R17132">
        <f t="shared" si="1074"/>
        <v>0</v>
      </c>
      <c r="S17132" s="3" t="str">
        <f t="shared" si="1075"/>
        <v/>
      </c>
      <c r="T17132" s="9" t="str">
        <f t="shared" si="1076"/>
        <v/>
      </c>
    </row>
    <row r="17133" spans="2:20" x14ac:dyDescent="0.3">
      <c r="B17133" t="s">
        <v>66</v>
      </c>
      <c r="C17133" t="s">
        <v>66</v>
      </c>
      <c r="I17133" s="10">
        <f t="shared" si="1073"/>
        <v>0</v>
      </c>
      <c r="R17133">
        <f t="shared" si="1074"/>
        <v>0</v>
      </c>
      <c r="S17133" s="3" t="str">
        <f t="shared" si="1075"/>
        <v/>
      </c>
      <c r="T17133" s="9" t="str">
        <f t="shared" si="1076"/>
        <v/>
      </c>
    </row>
    <row r="17134" spans="2:20" x14ac:dyDescent="0.3">
      <c r="B17134" t="s">
        <v>66</v>
      </c>
      <c r="C17134" t="s">
        <v>66</v>
      </c>
      <c r="I17134" s="10">
        <f t="shared" si="1073"/>
        <v>0</v>
      </c>
      <c r="R17134">
        <f t="shared" si="1074"/>
        <v>0</v>
      </c>
      <c r="S17134" s="3" t="str">
        <f t="shared" si="1075"/>
        <v/>
      </c>
      <c r="T17134" s="9" t="str">
        <f t="shared" si="1076"/>
        <v/>
      </c>
    </row>
    <row r="17135" spans="2:20" x14ac:dyDescent="0.3">
      <c r="B17135" t="s">
        <v>66</v>
      </c>
      <c r="C17135" t="s">
        <v>66</v>
      </c>
      <c r="I17135" s="10">
        <f t="shared" si="1073"/>
        <v>0</v>
      </c>
      <c r="R17135">
        <f t="shared" si="1074"/>
        <v>0</v>
      </c>
      <c r="S17135" s="3" t="str">
        <f t="shared" si="1075"/>
        <v/>
      </c>
      <c r="T17135" s="9" t="str">
        <f t="shared" si="1076"/>
        <v/>
      </c>
    </row>
    <row r="17136" spans="2:20" x14ac:dyDescent="0.3">
      <c r="B17136" t="s">
        <v>66</v>
      </c>
      <c r="C17136" t="s">
        <v>66</v>
      </c>
      <c r="I17136" s="10">
        <f t="shared" si="1073"/>
        <v>0</v>
      </c>
      <c r="R17136">
        <f t="shared" si="1074"/>
        <v>0</v>
      </c>
      <c r="S17136" s="3" t="str">
        <f t="shared" si="1075"/>
        <v/>
      </c>
      <c r="T17136" s="9" t="str">
        <f t="shared" si="1076"/>
        <v/>
      </c>
    </row>
    <row r="17137" spans="2:20" x14ac:dyDescent="0.3">
      <c r="B17137" t="s">
        <v>66</v>
      </c>
      <c r="C17137" t="s">
        <v>66</v>
      </c>
      <c r="I17137" s="10">
        <f t="shared" si="1073"/>
        <v>0</v>
      </c>
      <c r="R17137">
        <f t="shared" si="1074"/>
        <v>0</v>
      </c>
      <c r="S17137" s="3" t="str">
        <f t="shared" si="1075"/>
        <v/>
      </c>
      <c r="T17137" s="9" t="str">
        <f t="shared" si="1076"/>
        <v/>
      </c>
    </row>
    <row r="17138" spans="2:20" x14ac:dyDescent="0.3">
      <c r="B17138" t="s">
        <v>66</v>
      </c>
      <c r="C17138" t="s">
        <v>66</v>
      </c>
      <c r="I17138" s="10">
        <f t="shared" si="1073"/>
        <v>0</v>
      </c>
      <c r="R17138">
        <f t="shared" si="1074"/>
        <v>0</v>
      </c>
      <c r="S17138" s="3" t="str">
        <f t="shared" si="1075"/>
        <v/>
      </c>
      <c r="T17138" s="9" t="str">
        <f t="shared" si="1076"/>
        <v/>
      </c>
    </row>
    <row r="17139" spans="2:20" x14ac:dyDescent="0.3">
      <c r="B17139" t="s">
        <v>66</v>
      </c>
      <c r="C17139" t="s">
        <v>66</v>
      </c>
      <c r="I17139" s="10">
        <f t="shared" si="1073"/>
        <v>0</v>
      </c>
      <c r="R17139">
        <f t="shared" si="1074"/>
        <v>0</v>
      </c>
      <c r="S17139" s="3" t="str">
        <f t="shared" si="1075"/>
        <v/>
      </c>
      <c r="T17139" s="9" t="str">
        <f t="shared" si="1076"/>
        <v/>
      </c>
    </row>
    <row r="17140" spans="2:20" x14ac:dyDescent="0.3">
      <c r="B17140" t="s">
        <v>66</v>
      </c>
      <c r="C17140" t="s">
        <v>66</v>
      </c>
      <c r="I17140" s="10">
        <f t="shared" si="1073"/>
        <v>0</v>
      </c>
      <c r="R17140">
        <f t="shared" si="1074"/>
        <v>0</v>
      </c>
      <c r="S17140" s="3" t="str">
        <f t="shared" si="1075"/>
        <v/>
      </c>
      <c r="T17140" s="9" t="str">
        <f t="shared" si="1076"/>
        <v/>
      </c>
    </row>
    <row r="17141" spans="2:20" x14ac:dyDescent="0.3">
      <c r="B17141" t="s">
        <v>66</v>
      </c>
      <c r="C17141" t="s">
        <v>66</v>
      </c>
      <c r="I17141" s="10">
        <f t="shared" si="1073"/>
        <v>0</v>
      </c>
      <c r="R17141">
        <f t="shared" si="1074"/>
        <v>0</v>
      </c>
      <c r="S17141" s="3" t="str">
        <f t="shared" si="1075"/>
        <v/>
      </c>
      <c r="T17141" s="9" t="str">
        <f t="shared" si="1076"/>
        <v/>
      </c>
    </row>
    <row r="17142" spans="2:20" x14ac:dyDescent="0.3">
      <c r="B17142" t="s">
        <v>66</v>
      </c>
      <c r="C17142" t="s">
        <v>66</v>
      </c>
      <c r="I17142" s="10">
        <f t="shared" si="1073"/>
        <v>0</v>
      </c>
      <c r="R17142">
        <f t="shared" si="1074"/>
        <v>0</v>
      </c>
      <c r="S17142" s="3" t="str">
        <f t="shared" si="1075"/>
        <v/>
      </c>
      <c r="T17142" s="9" t="str">
        <f t="shared" si="1076"/>
        <v/>
      </c>
    </row>
    <row r="17143" spans="2:20" x14ac:dyDescent="0.3">
      <c r="B17143" t="s">
        <v>66</v>
      </c>
      <c r="C17143" t="s">
        <v>66</v>
      </c>
      <c r="I17143" s="10">
        <f t="shared" si="1073"/>
        <v>0</v>
      </c>
      <c r="R17143">
        <f t="shared" si="1074"/>
        <v>0</v>
      </c>
      <c r="S17143" s="3" t="str">
        <f t="shared" si="1075"/>
        <v/>
      </c>
      <c r="T17143" s="9" t="str">
        <f t="shared" si="1076"/>
        <v/>
      </c>
    </row>
    <row r="17144" spans="2:20" x14ac:dyDescent="0.3">
      <c r="B17144" t="s">
        <v>66</v>
      </c>
      <c r="C17144" t="s">
        <v>66</v>
      </c>
      <c r="I17144" s="10">
        <f t="shared" si="1073"/>
        <v>0</v>
      </c>
      <c r="R17144">
        <f t="shared" si="1074"/>
        <v>0</v>
      </c>
      <c r="S17144" s="3" t="str">
        <f t="shared" si="1075"/>
        <v/>
      </c>
      <c r="T17144" s="9" t="str">
        <f t="shared" si="1076"/>
        <v/>
      </c>
    </row>
    <row r="17145" spans="2:20" x14ac:dyDescent="0.3">
      <c r="B17145" t="s">
        <v>66</v>
      </c>
      <c r="C17145" t="s">
        <v>66</v>
      </c>
      <c r="I17145" s="10">
        <f t="shared" si="1073"/>
        <v>0</v>
      </c>
      <c r="R17145">
        <f t="shared" si="1074"/>
        <v>0</v>
      </c>
      <c r="S17145" s="3" t="str">
        <f t="shared" si="1075"/>
        <v/>
      </c>
      <c r="T17145" s="9" t="str">
        <f t="shared" si="1076"/>
        <v/>
      </c>
    </row>
    <row r="17146" spans="2:20" x14ac:dyDescent="0.3">
      <c r="B17146" t="s">
        <v>66</v>
      </c>
      <c r="C17146" t="s">
        <v>66</v>
      </c>
      <c r="I17146" s="10">
        <f t="shared" si="1073"/>
        <v>0</v>
      </c>
      <c r="R17146">
        <f t="shared" si="1074"/>
        <v>0</v>
      </c>
      <c r="S17146" s="3" t="str">
        <f t="shared" si="1075"/>
        <v/>
      </c>
      <c r="T17146" s="9" t="str">
        <f t="shared" si="1076"/>
        <v/>
      </c>
    </row>
    <row r="17147" spans="2:20" x14ac:dyDescent="0.3">
      <c r="B17147" t="s">
        <v>66</v>
      </c>
      <c r="C17147" t="s">
        <v>66</v>
      </c>
      <c r="I17147" s="10">
        <f t="shared" si="1073"/>
        <v>0</v>
      </c>
      <c r="R17147">
        <f t="shared" si="1074"/>
        <v>0</v>
      </c>
      <c r="S17147" s="3" t="str">
        <f t="shared" si="1075"/>
        <v/>
      </c>
      <c r="T17147" s="9" t="str">
        <f t="shared" si="1076"/>
        <v/>
      </c>
    </row>
    <row r="17148" spans="2:20" x14ac:dyDescent="0.3">
      <c r="B17148" t="s">
        <v>66</v>
      </c>
      <c r="C17148" t="s">
        <v>66</v>
      </c>
      <c r="I17148" s="10">
        <f t="shared" si="1073"/>
        <v>0</v>
      </c>
      <c r="R17148">
        <f t="shared" si="1074"/>
        <v>0</v>
      </c>
      <c r="S17148" s="3" t="str">
        <f t="shared" si="1075"/>
        <v/>
      </c>
      <c r="T17148" s="9" t="str">
        <f t="shared" si="1076"/>
        <v/>
      </c>
    </row>
    <row r="17149" spans="2:20" x14ac:dyDescent="0.3">
      <c r="B17149" t="s">
        <v>66</v>
      </c>
      <c r="C17149" t="s">
        <v>66</v>
      </c>
      <c r="I17149" s="10">
        <f t="shared" si="1073"/>
        <v>0</v>
      </c>
      <c r="R17149">
        <f t="shared" si="1074"/>
        <v>0</v>
      </c>
      <c r="S17149" s="3" t="str">
        <f t="shared" si="1075"/>
        <v/>
      </c>
      <c r="T17149" s="9" t="str">
        <f t="shared" si="1076"/>
        <v/>
      </c>
    </row>
    <row r="17150" spans="2:20" x14ac:dyDescent="0.3">
      <c r="B17150" t="s">
        <v>66</v>
      </c>
      <c r="C17150" t="s">
        <v>66</v>
      </c>
      <c r="I17150" s="10">
        <f t="shared" si="1073"/>
        <v>0</v>
      </c>
      <c r="R17150">
        <f t="shared" si="1074"/>
        <v>0</v>
      </c>
      <c r="S17150" s="3" t="str">
        <f t="shared" si="1075"/>
        <v/>
      </c>
      <c r="T17150" s="9" t="str">
        <f t="shared" si="1076"/>
        <v/>
      </c>
    </row>
    <row r="17151" spans="2:20" x14ac:dyDescent="0.3">
      <c r="B17151" t="s">
        <v>66</v>
      </c>
      <c r="C17151" t="s">
        <v>66</v>
      </c>
      <c r="I17151" s="10">
        <f t="shared" si="1073"/>
        <v>0</v>
      </c>
      <c r="R17151">
        <f t="shared" si="1074"/>
        <v>0</v>
      </c>
      <c r="S17151" s="3" t="str">
        <f t="shared" si="1075"/>
        <v/>
      </c>
      <c r="T17151" s="9" t="str">
        <f t="shared" si="1076"/>
        <v/>
      </c>
    </row>
    <row r="17152" spans="2:20" x14ac:dyDescent="0.3">
      <c r="B17152" t="s">
        <v>66</v>
      </c>
      <c r="C17152" t="s">
        <v>66</v>
      </c>
      <c r="I17152" s="10">
        <f t="shared" si="1073"/>
        <v>0</v>
      </c>
      <c r="R17152">
        <f t="shared" si="1074"/>
        <v>0</v>
      </c>
      <c r="S17152" s="3" t="str">
        <f t="shared" si="1075"/>
        <v/>
      </c>
      <c r="T17152" s="9" t="str">
        <f t="shared" si="1076"/>
        <v/>
      </c>
    </row>
    <row r="17153" spans="2:20" x14ac:dyDescent="0.3">
      <c r="B17153" t="s">
        <v>66</v>
      </c>
      <c r="C17153" t="s">
        <v>66</v>
      </c>
      <c r="I17153" s="10">
        <f t="shared" si="1073"/>
        <v>0</v>
      </c>
      <c r="R17153">
        <f t="shared" si="1074"/>
        <v>0</v>
      </c>
      <c r="S17153" s="3" t="str">
        <f t="shared" si="1075"/>
        <v/>
      </c>
      <c r="T17153" s="9" t="str">
        <f t="shared" si="1076"/>
        <v/>
      </c>
    </row>
    <row r="17154" spans="2:20" x14ac:dyDescent="0.3">
      <c r="B17154" t="s">
        <v>66</v>
      </c>
      <c r="C17154" t="s">
        <v>66</v>
      </c>
      <c r="I17154" s="10">
        <f t="shared" si="1073"/>
        <v>0</v>
      </c>
      <c r="R17154">
        <f t="shared" si="1074"/>
        <v>0</v>
      </c>
      <c r="S17154" s="3" t="str">
        <f t="shared" si="1075"/>
        <v/>
      </c>
      <c r="T17154" s="9" t="str">
        <f t="shared" si="1076"/>
        <v/>
      </c>
    </row>
    <row r="17155" spans="2:20" x14ac:dyDescent="0.3">
      <c r="B17155" t="s">
        <v>66</v>
      </c>
      <c r="C17155" t="s">
        <v>66</v>
      </c>
      <c r="I17155" s="10">
        <f t="shared" ref="I17155:I17218" si="1077">H17155*0.5</f>
        <v>0</v>
      </c>
      <c r="R17155">
        <f t="shared" ref="R17155:R17218" si="1078">SUM(I17155:Q17155)</f>
        <v>0</v>
      </c>
      <c r="S17155" s="3" t="str">
        <f t="shared" ref="S17155:S17218" si="1079">IFERROR(IF(R17155&lt;=H17155,R17155/H17155*100,100),"")</f>
        <v/>
      </c>
      <c r="T17155" s="9" t="str">
        <f t="shared" ref="T17155:T17218" si="1080">IFERROR(G17155*S17155/100,"")</f>
        <v/>
      </c>
    </row>
    <row r="17156" spans="2:20" x14ac:dyDescent="0.3">
      <c r="B17156" t="s">
        <v>66</v>
      </c>
      <c r="C17156" t="s">
        <v>66</v>
      </c>
      <c r="I17156" s="10">
        <f t="shared" si="1077"/>
        <v>0</v>
      </c>
      <c r="R17156">
        <f t="shared" si="1078"/>
        <v>0</v>
      </c>
      <c r="S17156" s="3" t="str">
        <f t="shared" si="1079"/>
        <v/>
      </c>
      <c r="T17156" s="9" t="str">
        <f t="shared" si="1080"/>
        <v/>
      </c>
    </row>
    <row r="17157" spans="2:20" x14ac:dyDescent="0.3">
      <c r="B17157" t="s">
        <v>66</v>
      </c>
      <c r="C17157" t="s">
        <v>66</v>
      </c>
      <c r="I17157" s="10">
        <f t="shared" si="1077"/>
        <v>0</v>
      </c>
      <c r="R17157">
        <f t="shared" si="1078"/>
        <v>0</v>
      </c>
      <c r="S17157" s="3" t="str">
        <f t="shared" si="1079"/>
        <v/>
      </c>
      <c r="T17157" s="9" t="str">
        <f t="shared" si="1080"/>
        <v/>
      </c>
    </row>
    <row r="17158" spans="2:20" x14ac:dyDescent="0.3">
      <c r="B17158" t="s">
        <v>66</v>
      </c>
      <c r="C17158" t="s">
        <v>66</v>
      </c>
      <c r="I17158" s="10">
        <f t="shared" si="1077"/>
        <v>0</v>
      </c>
      <c r="R17158">
        <f t="shared" si="1078"/>
        <v>0</v>
      </c>
      <c r="S17158" s="3" t="str">
        <f t="shared" si="1079"/>
        <v/>
      </c>
      <c r="T17158" s="9" t="str">
        <f t="shared" si="1080"/>
        <v/>
      </c>
    </row>
    <row r="17159" spans="2:20" x14ac:dyDescent="0.3">
      <c r="B17159" t="s">
        <v>66</v>
      </c>
      <c r="C17159" t="s">
        <v>66</v>
      </c>
      <c r="I17159" s="10">
        <f t="shared" si="1077"/>
        <v>0</v>
      </c>
      <c r="R17159">
        <f t="shared" si="1078"/>
        <v>0</v>
      </c>
      <c r="S17159" s="3" t="str">
        <f t="shared" si="1079"/>
        <v/>
      </c>
      <c r="T17159" s="9" t="str">
        <f t="shared" si="1080"/>
        <v/>
      </c>
    </row>
    <row r="17160" spans="2:20" x14ac:dyDescent="0.3">
      <c r="B17160" t="s">
        <v>66</v>
      </c>
      <c r="C17160" t="s">
        <v>66</v>
      </c>
      <c r="I17160" s="10">
        <f t="shared" si="1077"/>
        <v>0</v>
      </c>
      <c r="R17160">
        <f t="shared" si="1078"/>
        <v>0</v>
      </c>
      <c r="S17160" s="3" t="str">
        <f t="shared" si="1079"/>
        <v/>
      </c>
      <c r="T17160" s="9" t="str">
        <f t="shared" si="1080"/>
        <v/>
      </c>
    </row>
    <row r="17161" spans="2:20" x14ac:dyDescent="0.3">
      <c r="B17161" t="s">
        <v>66</v>
      </c>
      <c r="C17161" t="s">
        <v>66</v>
      </c>
      <c r="I17161" s="10">
        <f t="shared" si="1077"/>
        <v>0</v>
      </c>
      <c r="R17161">
        <f t="shared" si="1078"/>
        <v>0</v>
      </c>
      <c r="S17161" s="3" t="str">
        <f t="shared" si="1079"/>
        <v/>
      </c>
      <c r="T17161" s="9" t="str">
        <f t="shared" si="1080"/>
        <v/>
      </c>
    </row>
    <row r="17162" spans="2:20" x14ac:dyDescent="0.3">
      <c r="B17162" t="s">
        <v>66</v>
      </c>
      <c r="C17162" t="s">
        <v>66</v>
      </c>
      <c r="I17162" s="10">
        <f t="shared" si="1077"/>
        <v>0</v>
      </c>
      <c r="R17162">
        <f t="shared" si="1078"/>
        <v>0</v>
      </c>
      <c r="S17162" s="3" t="str">
        <f t="shared" si="1079"/>
        <v/>
      </c>
      <c r="T17162" s="9" t="str">
        <f t="shared" si="1080"/>
        <v/>
      </c>
    </row>
    <row r="17163" spans="2:20" x14ac:dyDescent="0.3">
      <c r="B17163" t="s">
        <v>66</v>
      </c>
      <c r="C17163" t="s">
        <v>66</v>
      </c>
      <c r="I17163" s="10">
        <f t="shared" si="1077"/>
        <v>0</v>
      </c>
      <c r="R17163">
        <f t="shared" si="1078"/>
        <v>0</v>
      </c>
      <c r="S17163" s="3" t="str">
        <f t="shared" si="1079"/>
        <v/>
      </c>
      <c r="T17163" s="9" t="str">
        <f t="shared" si="1080"/>
        <v/>
      </c>
    </row>
    <row r="17164" spans="2:20" x14ac:dyDescent="0.3">
      <c r="B17164" t="s">
        <v>66</v>
      </c>
      <c r="C17164" t="s">
        <v>66</v>
      </c>
      <c r="I17164" s="10">
        <f t="shared" si="1077"/>
        <v>0</v>
      </c>
      <c r="R17164">
        <f t="shared" si="1078"/>
        <v>0</v>
      </c>
      <c r="S17164" s="3" t="str">
        <f t="shared" si="1079"/>
        <v/>
      </c>
      <c r="T17164" s="9" t="str">
        <f t="shared" si="1080"/>
        <v/>
      </c>
    </row>
    <row r="17165" spans="2:20" x14ac:dyDescent="0.3">
      <c r="B17165" t="s">
        <v>66</v>
      </c>
      <c r="C17165" t="s">
        <v>66</v>
      </c>
      <c r="I17165" s="10">
        <f t="shared" si="1077"/>
        <v>0</v>
      </c>
      <c r="R17165">
        <f t="shared" si="1078"/>
        <v>0</v>
      </c>
      <c r="S17165" s="3" t="str">
        <f t="shared" si="1079"/>
        <v/>
      </c>
      <c r="T17165" s="9" t="str">
        <f t="shared" si="1080"/>
        <v/>
      </c>
    </row>
    <row r="17166" spans="2:20" x14ac:dyDescent="0.3">
      <c r="B17166" t="s">
        <v>66</v>
      </c>
      <c r="C17166" t="s">
        <v>66</v>
      </c>
      <c r="I17166" s="10">
        <f t="shared" si="1077"/>
        <v>0</v>
      </c>
      <c r="R17166">
        <f t="shared" si="1078"/>
        <v>0</v>
      </c>
      <c r="S17166" s="3" t="str">
        <f t="shared" si="1079"/>
        <v/>
      </c>
      <c r="T17166" s="9" t="str">
        <f t="shared" si="1080"/>
        <v/>
      </c>
    </row>
    <row r="17167" spans="2:20" x14ac:dyDescent="0.3">
      <c r="B17167" t="s">
        <v>66</v>
      </c>
      <c r="C17167" t="s">
        <v>66</v>
      </c>
      <c r="I17167" s="10">
        <f t="shared" si="1077"/>
        <v>0</v>
      </c>
      <c r="R17167">
        <f t="shared" si="1078"/>
        <v>0</v>
      </c>
      <c r="S17167" s="3" t="str">
        <f t="shared" si="1079"/>
        <v/>
      </c>
      <c r="T17167" s="9" t="str">
        <f t="shared" si="1080"/>
        <v/>
      </c>
    </row>
    <row r="17168" spans="2:20" x14ac:dyDescent="0.3">
      <c r="B17168" t="s">
        <v>66</v>
      </c>
      <c r="C17168" t="s">
        <v>66</v>
      </c>
      <c r="I17168" s="10">
        <f t="shared" si="1077"/>
        <v>0</v>
      </c>
      <c r="R17168">
        <f t="shared" si="1078"/>
        <v>0</v>
      </c>
      <c r="S17168" s="3" t="str">
        <f t="shared" si="1079"/>
        <v/>
      </c>
      <c r="T17168" s="9" t="str">
        <f t="shared" si="1080"/>
        <v/>
      </c>
    </row>
    <row r="17169" spans="2:20" x14ac:dyDescent="0.3">
      <c r="B17169" t="s">
        <v>66</v>
      </c>
      <c r="C17169" t="s">
        <v>66</v>
      </c>
      <c r="I17169" s="10">
        <f t="shared" si="1077"/>
        <v>0</v>
      </c>
      <c r="R17169">
        <f t="shared" si="1078"/>
        <v>0</v>
      </c>
      <c r="S17169" s="3" t="str">
        <f t="shared" si="1079"/>
        <v/>
      </c>
      <c r="T17169" s="9" t="str">
        <f t="shared" si="1080"/>
        <v/>
      </c>
    </row>
    <row r="17170" spans="2:20" x14ac:dyDescent="0.3">
      <c r="B17170" t="s">
        <v>66</v>
      </c>
      <c r="C17170" t="s">
        <v>66</v>
      </c>
      <c r="I17170" s="10">
        <f t="shared" si="1077"/>
        <v>0</v>
      </c>
      <c r="R17170">
        <f t="shared" si="1078"/>
        <v>0</v>
      </c>
      <c r="S17170" s="3" t="str">
        <f t="shared" si="1079"/>
        <v/>
      </c>
      <c r="T17170" s="9" t="str">
        <f t="shared" si="1080"/>
        <v/>
      </c>
    </row>
    <row r="17171" spans="2:20" x14ac:dyDescent="0.3">
      <c r="B17171" t="s">
        <v>66</v>
      </c>
      <c r="C17171" t="s">
        <v>66</v>
      </c>
      <c r="I17171" s="10">
        <f t="shared" si="1077"/>
        <v>0</v>
      </c>
      <c r="R17171">
        <f t="shared" si="1078"/>
        <v>0</v>
      </c>
      <c r="S17171" s="3" t="str">
        <f t="shared" si="1079"/>
        <v/>
      </c>
      <c r="T17171" s="9" t="str">
        <f t="shared" si="1080"/>
        <v/>
      </c>
    </row>
    <row r="17172" spans="2:20" x14ac:dyDescent="0.3">
      <c r="B17172" t="s">
        <v>66</v>
      </c>
      <c r="C17172" t="s">
        <v>66</v>
      </c>
      <c r="I17172" s="10">
        <f t="shared" si="1077"/>
        <v>0</v>
      </c>
      <c r="R17172">
        <f t="shared" si="1078"/>
        <v>0</v>
      </c>
      <c r="S17172" s="3" t="str">
        <f t="shared" si="1079"/>
        <v/>
      </c>
      <c r="T17172" s="9" t="str">
        <f t="shared" si="1080"/>
        <v/>
      </c>
    </row>
    <row r="17173" spans="2:20" x14ac:dyDescent="0.3">
      <c r="B17173" t="s">
        <v>66</v>
      </c>
      <c r="C17173" t="s">
        <v>66</v>
      </c>
      <c r="I17173" s="10">
        <f t="shared" si="1077"/>
        <v>0</v>
      </c>
      <c r="R17173">
        <f t="shared" si="1078"/>
        <v>0</v>
      </c>
      <c r="S17173" s="3" t="str">
        <f t="shared" si="1079"/>
        <v/>
      </c>
      <c r="T17173" s="9" t="str">
        <f t="shared" si="1080"/>
        <v/>
      </c>
    </row>
    <row r="17174" spans="2:20" x14ac:dyDescent="0.3">
      <c r="B17174" t="s">
        <v>66</v>
      </c>
      <c r="C17174" t="s">
        <v>66</v>
      </c>
      <c r="I17174" s="10">
        <f t="shared" si="1077"/>
        <v>0</v>
      </c>
      <c r="R17174">
        <f t="shared" si="1078"/>
        <v>0</v>
      </c>
      <c r="S17174" s="3" t="str">
        <f t="shared" si="1079"/>
        <v/>
      </c>
      <c r="T17174" s="9" t="str">
        <f t="shared" si="1080"/>
        <v/>
      </c>
    </row>
    <row r="17175" spans="2:20" x14ac:dyDescent="0.3">
      <c r="B17175" t="s">
        <v>66</v>
      </c>
      <c r="C17175" t="s">
        <v>66</v>
      </c>
      <c r="I17175" s="10">
        <f t="shared" si="1077"/>
        <v>0</v>
      </c>
      <c r="R17175">
        <f t="shared" si="1078"/>
        <v>0</v>
      </c>
      <c r="S17175" s="3" t="str">
        <f t="shared" si="1079"/>
        <v/>
      </c>
      <c r="T17175" s="9" t="str">
        <f t="shared" si="1080"/>
        <v/>
      </c>
    </row>
    <row r="17176" spans="2:20" x14ac:dyDescent="0.3">
      <c r="B17176" t="s">
        <v>66</v>
      </c>
      <c r="C17176" t="s">
        <v>66</v>
      </c>
      <c r="I17176" s="10">
        <f t="shared" si="1077"/>
        <v>0</v>
      </c>
      <c r="R17176">
        <f t="shared" si="1078"/>
        <v>0</v>
      </c>
      <c r="S17176" s="3" t="str">
        <f t="shared" si="1079"/>
        <v/>
      </c>
      <c r="T17176" s="9" t="str">
        <f t="shared" si="1080"/>
        <v/>
      </c>
    </row>
    <row r="17177" spans="2:20" x14ac:dyDescent="0.3">
      <c r="B17177" t="s">
        <v>66</v>
      </c>
      <c r="C17177" t="s">
        <v>66</v>
      </c>
      <c r="I17177" s="10">
        <f t="shared" si="1077"/>
        <v>0</v>
      </c>
      <c r="R17177">
        <f t="shared" si="1078"/>
        <v>0</v>
      </c>
      <c r="S17177" s="3" t="str">
        <f t="shared" si="1079"/>
        <v/>
      </c>
      <c r="T17177" s="9" t="str">
        <f t="shared" si="1080"/>
        <v/>
      </c>
    </row>
    <row r="17178" spans="2:20" x14ac:dyDescent="0.3">
      <c r="B17178" t="s">
        <v>66</v>
      </c>
      <c r="C17178" t="s">
        <v>66</v>
      </c>
      <c r="I17178" s="10">
        <f t="shared" si="1077"/>
        <v>0</v>
      </c>
      <c r="R17178">
        <f t="shared" si="1078"/>
        <v>0</v>
      </c>
      <c r="S17178" s="3" t="str">
        <f t="shared" si="1079"/>
        <v/>
      </c>
      <c r="T17178" s="9" t="str">
        <f t="shared" si="1080"/>
        <v/>
      </c>
    </row>
    <row r="17179" spans="2:20" x14ac:dyDescent="0.3">
      <c r="B17179" t="s">
        <v>66</v>
      </c>
      <c r="C17179" t="s">
        <v>66</v>
      </c>
      <c r="I17179" s="10">
        <f t="shared" si="1077"/>
        <v>0</v>
      </c>
      <c r="R17179">
        <f t="shared" si="1078"/>
        <v>0</v>
      </c>
      <c r="S17179" s="3" t="str">
        <f t="shared" si="1079"/>
        <v/>
      </c>
      <c r="T17179" s="9" t="str">
        <f t="shared" si="1080"/>
        <v/>
      </c>
    </row>
    <row r="17180" spans="2:20" x14ac:dyDescent="0.3">
      <c r="B17180" t="s">
        <v>66</v>
      </c>
      <c r="C17180" t="s">
        <v>66</v>
      </c>
      <c r="I17180" s="10">
        <f t="shared" si="1077"/>
        <v>0</v>
      </c>
      <c r="R17180">
        <f t="shared" si="1078"/>
        <v>0</v>
      </c>
      <c r="S17180" s="3" t="str">
        <f t="shared" si="1079"/>
        <v/>
      </c>
      <c r="T17180" s="9" t="str">
        <f t="shared" si="1080"/>
        <v/>
      </c>
    </row>
    <row r="17181" spans="2:20" x14ac:dyDescent="0.3">
      <c r="B17181" t="s">
        <v>66</v>
      </c>
      <c r="C17181" t="s">
        <v>66</v>
      </c>
      <c r="I17181" s="10">
        <f t="shared" si="1077"/>
        <v>0</v>
      </c>
      <c r="R17181">
        <f t="shared" si="1078"/>
        <v>0</v>
      </c>
      <c r="S17181" s="3" t="str">
        <f t="shared" si="1079"/>
        <v/>
      </c>
      <c r="T17181" s="9" t="str">
        <f t="shared" si="1080"/>
        <v/>
      </c>
    </row>
    <row r="17182" spans="2:20" x14ac:dyDescent="0.3">
      <c r="B17182" t="s">
        <v>66</v>
      </c>
      <c r="C17182" t="s">
        <v>66</v>
      </c>
      <c r="I17182" s="10">
        <f t="shared" si="1077"/>
        <v>0</v>
      </c>
      <c r="R17182">
        <f t="shared" si="1078"/>
        <v>0</v>
      </c>
      <c r="S17182" s="3" t="str">
        <f t="shared" si="1079"/>
        <v/>
      </c>
      <c r="T17182" s="9" t="str">
        <f t="shared" si="1080"/>
        <v/>
      </c>
    </row>
    <row r="17183" spans="2:20" x14ac:dyDescent="0.3">
      <c r="B17183" t="s">
        <v>66</v>
      </c>
      <c r="C17183" t="s">
        <v>66</v>
      </c>
      <c r="I17183" s="10">
        <f t="shared" si="1077"/>
        <v>0</v>
      </c>
      <c r="R17183">
        <f t="shared" si="1078"/>
        <v>0</v>
      </c>
      <c r="S17183" s="3" t="str">
        <f t="shared" si="1079"/>
        <v/>
      </c>
      <c r="T17183" s="9" t="str">
        <f t="shared" si="1080"/>
        <v/>
      </c>
    </row>
    <row r="17184" spans="2:20" x14ac:dyDescent="0.3">
      <c r="B17184" t="s">
        <v>66</v>
      </c>
      <c r="C17184" t="s">
        <v>66</v>
      </c>
      <c r="I17184" s="10">
        <f t="shared" si="1077"/>
        <v>0</v>
      </c>
      <c r="R17184">
        <f t="shared" si="1078"/>
        <v>0</v>
      </c>
      <c r="S17184" s="3" t="str">
        <f t="shared" si="1079"/>
        <v/>
      </c>
      <c r="T17184" s="9" t="str">
        <f t="shared" si="1080"/>
        <v/>
      </c>
    </row>
    <row r="17185" spans="2:20" x14ac:dyDescent="0.3">
      <c r="B17185" t="s">
        <v>66</v>
      </c>
      <c r="C17185" t="s">
        <v>66</v>
      </c>
      <c r="I17185" s="10">
        <f t="shared" si="1077"/>
        <v>0</v>
      </c>
      <c r="R17185">
        <f t="shared" si="1078"/>
        <v>0</v>
      </c>
      <c r="S17185" s="3" t="str">
        <f t="shared" si="1079"/>
        <v/>
      </c>
      <c r="T17185" s="9" t="str">
        <f t="shared" si="1080"/>
        <v/>
      </c>
    </row>
    <row r="17186" spans="2:20" x14ac:dyDescent="0.3">
      <c r="B17186" t="s">
        <v>66</v>
      </c>
      <c r="C17186" t="s">
        <v>66</v>
      </c>
      <c r="I17186" s="10">
        <f t="shared" si="1077"/>
        <v>0</v>
      </c>
      <c r="R17186">
        <f t="shared" si="1078"/>
        <v>0</v>
      </c>
      <c r="S17186" s="3" t="str">
        <f t="shared" si="1079"/>
        <v/>
      </c>
      <c r="T17186" s="9" t="str">
        <f t="shared" si="1080"/>
        <v/>
      </c>
    </row>
    <row r="17187" spans="2:20" x14ac:dyDescent="0.3">
      <c r="B17187" t="s">
        <v>66</v>
      </c>
      <c r="C17187" t="s">
        <v>66</v>
      </c>
      <c r="I17187" s="10">
        <f t="shared" si="1077"/>
        <v>0</v>
      </c>
      <c r="R17187">
        <f t="shared" si="1078"/>
        <v>0</v>
      </c>
      <c r="S17187" s="3" t="str">
        <f t="shared" si="1079"/>
        <v/>
      </c>
      <c r="T17187" s="9" t="str">
        <f t="shared" si="1080"/>
        <v/>
      </c>
    </row>
    <row r="17188" spans="2:20" x14ac:dyDescent="0.3">
      <c r="B17188" t="s">
        <v>66</v>
      </c>
      <c r="C17188" t="s">
        <v>66</v>
      </c>
      <c r="I17188" s="10">
        <f t="shared" si="1077"/>
        <v>0</v>
      </c>
      <c r="R17188">
        <f t="shared" si="1078"/>
        <v>0</v>
      </c>
      <c r="S17188" s="3" t="str">
        <f t="shared" si="1079"/>
        <v/>
      </c>
      <c r="T17188" s="9" t="str">
        <f t="shared" si="1080"/>
        <v/>
      </c>
    </row>
    <row r="17189" spans="2:20" x14ac:dyDescent="0.3">
      <c r="B17189" t="s">
        <v>66</v>
      </c>
      <c r="C17189" t="s">
        <v>66</v>
      </c>
      <c r="I17189" s="10">
        <f t="shared" si="1077"/>
        <v>0</v>
      </c>
      <c r="R17189">
        <f t="shared" si="1078"/>
        <v>0</v>
      </c>
      <c r="S17189" s="3" t="str">
        <f t="shared" si="1079"/>
        <v/>
      </c>
      <c r="T17189" s="9" t="str">
        <f t="shared" si="1080"/>
        <v/>
      </c>
    </row>
    <row r="17190" spans="2:20" x14ac:dyDescent="0.3">
      <c r="B17190" t="s">
        <v>66</v>
      </c>
      <c r="C17190" t="s">
        <v>66</v>
      </c>
      <c r="I17190" s="10">
        <f t="shared" si="1077"/>
        <v>0</v>
      </c>
      <c r="R17190">
        <f t="shared" si="1078"/>
        <v>0</v>
      </c>
      <c r="S17190" s="3" t="str">
        <f t="shared" si="1079"/>
        <v/>
      </c>
      <c r="T17190" s="9" t="str">
        <f t="shared" si="1080"/>
        <v/>
      </c>
    </row>
    <row r="17191" spans="2:20" x14ac:dyDescent="0.3">
      <c r="B17191" t="s">
        <v>66</v>
      </c>
      <c r="C17191" t="s">
        <v>66</v>
      </c>
      <c r="I17191" s="10">
        <f t="shared" si="1077"/>
        <v>0</v>
      </c>
      <c r="R17191">
        <f t="shared" si="1078"/>
        <v>0</v>
      </c>
      <c r="S17191" s="3" t="str">
        <f t="shared" si="1079"/>
        <v/>
      </c>
      <c r="T17191" s="9" t="str">
        <f t="shared" si="1080"/>
        <v/>
      </c>
    </row>
    <row r="17192" spans="2:20" x14ac:dyDescent="0.3">
      <c r="B17192" t="s">
        <v>66</v>
      </c>
      <c r="C17192" t="s">
        <v>66</v>
      </c>
      <c r="I17192" s="10">
        <f t="shared" si="1077"/>
        <v>0</v>
      </c>
      <c r="R17192">
        <f t="shared" si="1078"/>
        <v>0</v>
      </c>
      <c r="S17192" s="3" t="str">
        <f t="shared" si="1079"/>
        <v/>
      </c>
      <c r="T17192" s="9" t="str">
        <f t="shared" si="1080"/>
        <v/>
      </c>
    </row>
    <row r="17193" spans="2:20" x14ac:dyDescent="0.3">
      <c r="B17193" t="s">
        <v>66</v>
      </c>
      <c r="C17193" t="s">
        <v>66</v>
      </c>
      <c r="I17193" s="10">
        <f t="shared" si="1077"/>
        <v>0</v>
      </c>
      <c r="R17193">
        <f t="shared" si="1078"/>
        <v>0</v>
      </c>
      <c r="S17193" s="3" t="str">
        <f t="shared" si="1079"/>
        <v/>
      </c>
      <c r="T17193" s="9" t="str">
        <f t="shared" si="1080"/>
        <v/>
      </c>
    </row>
    <row r="17194" spans="2:20" x14ac:dyDescent="0.3">
      <c r="B17194" t="s">
        <v>66</v>
      </c>
      <c r="C17194" t="s">
        <v>66</v>
      </c>
      <c r="I17194" s="10">
        <f t="shared" si="1077"/>
        <v>0</v>
      </c>
      <c r="R17194">
        <f t="shared" si="1078"/>
        <v>0</v>
      </c>
      <c r="S17194" s="3" t="str">
        <f t="shared" si="1079"/>
        <v/>
      </c>
      <c r="T17194" s="9" t="str">
        <f t="shared" si="1080"/>
        <v/>
      </c>
    </row>
    <row r="17195" spans="2:20" x14ac:dyDescent="0.3">
      <c r="B17195" t="s">
        <v>66</v>
      </c>
      <c r="C17195" t="s">
        <v>66</v>
      </c>
      <c r="I17195" s="10">
        <f t="shared" si="1077"/>
        <v>0</v>
      </c>
      <c r="R17195">
        <f t="shared" si="1078"/>
        <v>0</v>
      </c>
      <c r="S17195" s="3" t="str">
        <f t="shared" si="1079"/>
        <v/>
      </c>
      <c r="T17195" s="9" t="str">
        <f t="shared" si="1080"/>
        <v/>
      </c>
    </row>
    <row r="17196" spans="2:20" x14ac:dyDescent="0.3">
      <c r="B17196" t="s">
        <v>66</v>
      </c>
      <c r="C17196" t="s">
        <v>66</v>
      </c>
      <c r="I17196" s="10">
        <f t="shared" si="1077"/>
        <v>0</v>
      </c>
      <c r="R17196">
        <f t="shared" si="1078"/>
        <v>0</v>
      </c>
      <c r="S17196" s="3" t="str">
        <f t="shared" si="1079"/>
        <v/>
      </c>
      <c r="T17196" s="9" t="str">
        <f t="shared" si="1080"/>
        <v/>
      </c>
    </row>
    <row r="17197" spans="2:20" x14ac:dyDescent="0.3">
      <c r="B17197" t="s">
        <v>66</v>
      </c>
      <c r="C17197" t="s">
        <v>66</v>
      </c>
      <c r="I17197" s="10">
        <f t="shared" si="1077"/>
        <v>0</v>
      </c>
      <c r="R17197">
        <f t="shared" si="1078"/>
        <v>0</v>
      </c>
      <c r="S17197" s="3" t="str">
        <f t="shared" si="1079"/>
        <v/>
      </c>
      <c r="T17197" s="9" t="str">
        <f t="shared" si="1080"/>
        <v/>
      </c>
    </row>
    <row r="17198" spans="2:20" x14ac:dyDescent="0.3">
      <c r="B17198" t="s">
        <v>66</v>
      </c>
      <c r="C17198" t="s">
        <v>66</v>
      </c>
      <c r="I17198" s="10">
        <f t="shared" si="1077"/>
        <v>0</v>
      </c>
      <c r="R17198">
        <f t="shared" si="1078"/>
        <v>0</v>
      </c>
      <c r="S17198" s="3" t="str">
        <f t="shared" si="1079"/>
        <v/>
      </c>
      <c r="T17198" s="9" t="str">
        <f t="shared" si="1080"/>
        <v/>
      </c>
    </row>
    <row r="17199" spans="2:20" x14ac:dyDescent="0.3">
      <c r="B17199" t="s">
        <v>66</v>
      </c>
      <c r="C17199" t="s">
        <v>66</v>
      </c>
      <c r="I17199" s="10">
        <f t="shared" si="1077"/>
        <v>0</v>
      </c>
      <c r="R17199">
        <f t="shared" si="1078"/>
        <v>0</v>
      </c>
      <c r="S17199" s="3" t="str">
        <f t="shared" si="1079"/>
        <v/>
      </c>
      <c r="T17199" s="9" t="str">
        <f t="shared" si="1080"/>
        <v/>
      </c>
    </row>
    <row r="17200" spans="2:20" x14ac:dyDescent="0.3">
      <c r="B17200" t="s">
        <v>66</v>
      </c>
      <c r="C17200" t="s">
        <v>66</v>
      </c>
      <c r="I17200" s="10">
        <f t="shared" si="1077"/>
        <v>0</v>
      </c>
      <c r="R17200">
        <f t="shared" si="1078"/>
        <v>0</v>
      </c>
      <c r="S17200" s="3" t="str">
        <f t="shared" si="1079"/>
        <v/>
      </c>
      <c r="T17200" s="9" t="str">
        <f t="shared" si="1080"/>
        <v/>
      </c>
    </row>
    <row r="17201" spans="2:20" x14ac:dyDescent="0.3">
      <c r="B17201" t="s">
        <v>66</v>
      </c>
      <c r="C17201" t="s">
        <v>66</v>
      </c>
      <c r="I17201" s="10">
        <f t="shared" si="1077"/>
        <v>0</v>
      </c>
      <c r="R17201">
        <f t="shared" si="1078"/>
        <v>0</v>
      </c>
      <c r="S17201" s="3" t="str">
        <f t="shared" si="1079"/>
        <v/>
      </c>
      <c r="T17201" s="9" t="str">
        <f t="shared" si="1080"/>
        <v/>
      </c>
    </row>
    <row r="17202" spans="2:20" x14ac:dyDescent="0.3">
      <c r="B17202" t="s">
        <v>66</v>
      </c>
      <c r="C17202" t="s">
        <v>66</v>
      </c>
      <c r="I17202" s="10">
        <f t="shared" si="1077"/>
        <v>0</v>
      </c>
      <c r="R17202">
        <f t="shared" si="1078"/>
        <v>0</v>
      </c>
      <c r="S17202" s="3" t="str">
        <f t="shared" si="1079"/>
        <v/>
      </c>
      <c r="T17202" s="9" t="str">
        <f t="shared" si="1080"/>
        <v/>
      </c>
    </row>
    <row r="17203" spans="2:20" x14ac:dyDescent="0.3">
      <c r="B17203" t="s">
        <v>66</v>
      </c>
      <c r="C17203" t="s">
        <v>66</v>
      </c>
      <c r="I17203" s="10">
        <f t="shared" si="1077"/>
        <v>0</v>
      </c>
      <c r="R17203">
        <f t="shared" si="1078"/>
        <v>0</v>
      </c>
      <c r="S17203" s="3" t="str">
        <f t="shared" si="1079"/>
        <v/>
      </c>
      <c r="T17203" s="9" t="str">
        <f t="shared" si="1080"/>
        <v/>
      </c>
    </row>
    <row r="17204" spans="2:20" x14ac:dyDescent="0.3">
      <c r="B17204" t="s">
        <v>66</v>
      </c>
      <c r="C17204" t="s">
        <v>66</v>
      </c>
      <c r="I17204" s="10">
        <f t="shared" si="1077"/>
        <v>0</v>
      </c>
      <c r="R17204">
        <f t="shared" si="1078"/>
        <v>0</v>
      </c>
      <c r="S17204" s="3" t="str">
        <f t="shared" si="1079"/>
        <v/>
      </c>
      <c r="T17204" s="9" t="str">
        <f t="shared" si="1080"/>
        <v/>
      </c>
    </row>
    <row r="17205" spans="2:20" x14ac:dyDescent="0.3">
      <c r="B17205" t="s">
        <v>66</v>
      </c>
      <c r="C17205" t="s">
        <v>66</v>
      </c>
      <c r="I17205" s="10">
        <f t="shared" si="1077"/>
        <v>0</v>
      </c>
      <c r="R17205">
        <f t="shared" si="1078"/>
        <v>0</v>
      </c>
      <c r="S17205" s="3" t="str">
        <f t="shared" si="1079"/>
        <v/>
      </c>
      <c r="T17205" s="9" t="str">
        <f t="shared" si="1080"/>
        <v/>
      </c>
    </row>
    <row r="17206" spans="2:20" x14ac:dyDescent="0.3">
      <c r="B17206" t="s">
        <v>66</v>
      </c>
      <c r="C17206" t="s">
        <v>66</v>
      </c>
      <c r="I17206" s="10">
        <f t="shared" si="1077"/>
        <v>0</v>
      </c>
      <c r="R17206">
        <f t="shared" si="1078"/>
        <v>0</v>
      </c>
      <c r="S17206" s="3" t="str">
        <f t="shared" si="1079"/>
        <v/>
      </c>
      <c r="T17206" s="9" t="str">
        <f t="shared" si="1080"/>
        <v/>
      </c>
    </row>
    <row r="17207" spans="2:20" x14ac:dyDescent="0.3">
      <c r="B17207" t="s">
        <v>66</v>
      </c>
      <c r="C17207" t="s">
        <v>66</v>
      </c>
      <c r="I17207" s="10">
        <f t="shared" si="1077"/>
        <v>0</v>
      </c>
      <c r="R17207">
        <f t="shared" si="1078"/>
        <v>0</v>
      </c>
      <c r="S17207" s="3" t="str">
        <f t="shared" si="1079"/>
        <v/>
      </c>
      <c r="T17207" s="9" t="str">
        <f t="shared" si="1080"/>
        <v/>
      </c>
    </row>
    <row r="17208" spans="2:20" x14ac:dyDescent="0.3">
      <c r="B17208" t="s">
        <v>66</v>
      </c>
      <c r="C17208" t="s">
        <v>66</v>
      </c>
      <c r="I17208" s="10">
        <f t="shared" si="1077"/>
        <v>0</v>
      </c>
      <c r="R17208">
        <f t="shared" si="1078"/>
        <v>0</v>
      </c>
      <c r="S17208" s="3" t="str">
        <f t="shared" si="1079"/>
        <v/>
      </c>
      <c r="T17208" s="9" t="str">
        <f t="shared" si="1080"/>
        <v/>
      </c>
    </row>
    <row r="17209" spans="2:20" x14ac:dyDescent="0.3">
      <c r="B17209" t="s">
        <v>66</v>
      </c>
      <c r="C17209" t="s">
        <v>66</v>
      </c>
      <c r="I17209" s="10">
        <f t="shared" si="1077"/>
        <v>0</v>
      </c>
      <c r="R17209">
        <f t="shared" si="1078"/>
        <v>0</v>
      </c>
      <c r="S17209" s="3" t="str">
        <f t="shared" si="1079"/>
        <v/>
      </c>
      <c r="T17209" s="9" t="str">
        <f t="shared" si="1080"/>
        <v/>
      </c>
    </row>
    <row r="17210" spans="2:20" x14ac:dyDescent="0.3">
      <c r="B17210" t="s">
        <v>66</v>
      </c>
      <c r="C17210" t="s">
        <v>66</v>
      </c>
      <c r="I17210" s="10">
        <f t="shared" si="1077"/>
        <v>0</v>
      </c>
      <c r="R17210">
        <f t="shared" si="1078"/>
        <v>0</v>
      </c>
      <c r="S17210" s="3" t="str">
        <f t="shared" si="1079"/>
        <v/>
      </c>
      <c r="T17210" s="9" t="str">
        <f t="shared" si="1080"/>
        <v/>
      </c>
    </row>
    <row r="17211" spans="2:20" x14ac:dyDescent="0.3">
      <c r="B17211" t="s">
        <v>66</v>
      </c>
      <c r="C17211" t="s">
        <v>66</v>
      </c>
      <c r="I17211" s="10">
        <f t="shared" si="1077"/>
        <v>0</v>
      </c>
      <c r="R17211">
        <f t="shared" si="1078"/>
        <v>0</v>
      </c>
      <c r="S17211" s="3" t="str">
        <f t="shared" si="1079"/>
        <v/>
      </c>
      <c r="T17211" s="9" t="str">
        <f t="shared" si="1080"/>
        <v/>
      </c>
    </row>
    <row r="17212" spans="2:20" x14ac:dyDescent="0.3">
      <c r="B17212" t="s">
        <v>66</v>
      </c>
      <c r="C17212" t="s">
        <v>66</v>
      </c>
      <c r="I17212" s="10">
        <f t="shared" si="1077"/>
        <v>0</v>
      </c>
      <c r="R17212">
        <f t="shared" si="1078"/>
        <v>0</v>
      </c>
      <c r="S17212" s="3" t="str">
        <f t="shared" si="1079"/>
        <v/>
      </c>
      <c r="T17212" s="9" t="str">
        <f t="shared" si="1080"/>
        <v/>
      </c>
    </row>
    <row r="17213" spans="2:20" x14ac:dyDescent="0.3">
      <c r="B17213" t="s">
        <v>66</v>
      </c>
      <c r="C17213" t="s">
        <v>66</v>
      </c>
      <c r="I17213" s="10">
        <f t="shared" si="1077"/>
        <v>0</v>
      </c>
      <c r="R17213">
        <f t="shared" si="1078"/>
        <v>0</v>
      </c>
      <c r="S17213" s="3" t="str">
        <f t="shared" si="1079"/>
        <v/>
      </c>
      <c r="T17213" s="9" t="str">
        <f t="shared" si="1080"/>
        <v/>
      </c>
    </row>
    <row r="17214" spans="2:20" x14ac:dyDescent="0.3">
      <c r="B17214" t="s">
        <v>66</v>
      </c>
      <c r="C17214" t="s">
        <v>66</v>
      </c>
      <c r="I17214" s="10">
        <f t="shared" si="1077"/>
        <v>0</v>
      </c>
      <c r="R17214">
        <f t="shared" si="1078"/>
        <v>0</v>
      </c>
      <c r="S17214" s="3" t="str">
        <f t="shared" si="1079"/>
        <v/>
      </c>
      <c r="T17214" s="9" t="str">
        <f t="shared" si="1080"/>
        <v/>
      </c>
    </row>
    <row r="17215" spans="2:20" x14ac:dyDescent="0.3">
      <c r="B17215" t="s">
        <v>66</v>
      </c>
      <c r="C17215" t="s">
        <v>66</v>
      </c>
      <c r="I17215" s="10">
        <f t="shared" si="1077"/>
        <v>0</v>
      </c>
      <c r="R17215">
        <f t="shared" si="1078"/>
        <v>0</v>
      </c>
      <c r="S17215" s="3" t="str">
        <f t="shared" si="1079"/>
        <v/>
      </c>
      <c r="T17215" s="9" t="str">
        <f t="shared" si="1080"/>
        <v/>
      </c>
    </row>
    <row r="17216" spans="2:20" x14ac:dyDescent="0.3">
      <c r="B17216" t="s">
        <v>66</v>
      </c>
      <c r="C17216" t="s">
        <v>66</v>
      </c>
      <c r="I17216" s="10">
        <f t="shared" si="1077"/>
        <v>0</v>
      </c>
      <c r="R17216">
        <f t="shared" si="1078"/>
        <v>0</v>
      </c>
      <c r="S17216" s="3" t="str">
        <f t="shared" si="1079"/>
        <v/>
      </c>
      <c r="T17216" s="9" t="str">
        <f t="shared" si="1080"/>
        <v/>
      </c>
    </row>
    <row r="17217" spans="2:20" x14ac:dyDescent="0.3">
      <c r="B17217" t="s">
        <v>66</v>
      </c>
      <c r="C17217" t="s">
        <v>66</v>
      </c>
      <c r="I17217" s="10">
        <f t="shared" si="1077"/>
        <v>0</v>
      </c>
      <c r="R17217">
        <f t="shared" si="1078"/>
        <v>0</v>
      </c>
      <c r="S17217" s="3" t="str">
        <f t="shared" si="1079"/>
        <v/>
      </c>
      <c r="T17217" s="9" t="str">
        <f t="shared" si="1080"/>
        <v/>
      </c>
    </row>
    <row r="17218" spans="2:20" x14ac:dyDescent="0.3">
      <c r="B17218" t="s">
        <v>66</v>
      </c>
      <c r="C17218" t="s">
        <v>66</v>
      </c>
      <c r="I17218" s="10">
        <f t="shared" si="1077"/>
        <v>0</v>
      </c>
      <c r="R17218">
        <f t="shared" si="1078"/>
        <v>0</v>
      </c>
      <c r="S17218" s="3" t="str">
        <f t="shared" si="1079"/>
        <v/>
      </c>
      <c r="T17218" s="9" t="str">
        <f t="shared" si="1080"/>
        <v/>
      </c>
    </row>
    <row r="17219" spans="2:20" x14ac:dyDescent="0.3">
      <c r="B17219" t="s">
        <v>66</v>
      </c>
      <c r="C17219" t="s">
        <v>66</v>
      </c>
      <c r="I17219" s="10">
        <f t="shared" ref="I17219:I17282" si="1081">H17219*0.5</f>
        <v>0</v>
      </c>
      <c r="R17219">
        <f t="shared" ref="R17219:R17282" si="1082">SUM(I17219:Q17219)</f>
        <v>0</v>
      </c>
      <c r="S17219" s="3" t="str">
        <f t="shared" ref="S17219:S17282" si="1083">IFERROR(IF(R17219&lt;=H17219,R17219/H17219*100,100),"")</f>
        <v/>
      </c>
      <c r="T17219" s="9" t="str">
        <f t="shared" ref="T17219:T17282" si="1084">IFERROR(G17219*S17219/100,"")</f>
        <v/>
      </c>
    </row>
    <row r="17220" spans="2:20" x14ac:dyDescent="0.3">
      <c r="B17220" t="s">
        <v>66</v>
      </c>
      <c r="C17220" t="s">
        <v>66</v>
      </c>
      <c r="I17220" s="10">
        <f t="shared" si="1081"/>
        <v>0</v>
      </c>
      <c r="R17220">
        <f t="shared" si="1082"/>
        <v>0</v>
      </c>
      <c r="S17220" s="3" t="str">
        <f t="shared" si="1083"/>
        <v/>
      </c>
      <c r="T17220" s="9" t="str">
        <f t="shared" si="1084"/>
        <v/>
      </c>
    </row>
    <row r="17221" spans="2:20" x14ac:dyDescent="0.3">
      <c r="B17221" t="s">
        <v>66</v>
      </c>
      <c r="C17221" t="s">
        <v>66</v>
      </c>
      <c r="I17221" s="10">
        <f t="shared" si="1081"/>
        <v>0</v>
      </c>
      <c r="R17221">
        <f t="shared" si="1082"/>
        <v>0</v>
      </c>
      <c r="S17221" s="3" t="str">
        <f t="shared" si="1083"/>
        <v/>
      </c>
      <c r="T17221" s="9" t="str">
        <f t="shared" si="1084"/>
        <v/>
      </c>
    </row>
    <row r="17222" spans="2:20" x14ac:dyDescent="0.3">
      <c r="B17222" t="s">
        <v>66</v>
      </c>
      <c r="C17222" t="s">
        <v>66</v>
      </c>
      <c r="I17222" s="10">
        <f t="shared" si="1081"/>
        <v>0</v>
      </c>
      <c r="R17222">
        <f t="shared" si="1082"/>
        <v>0</v>
      </c>
      <c r="S17222" s="3" t="str">
        <f t="shared" si="1083"/>
        <v/>
      </c>
      <c r="T17222" s="9" t="str">
        <f t="shared" si="1084"/>
        <v/>
      </c>
    </row>
    <row r="17223" spans="2:20" x14ac:dyDescent="0.3">
      <c r="B17223" t="s">
        <v>66</v>
      </c>
      <c r="C17223" t="s">
        <v>66</v>
      </c>
      <c r="I17223" s="10">
        <f t="shared" si="1081"/>
        <v>0</v>
      </c>
      <c r="R17223">
        <f t="shared" si="1082"/>
        <v>0</v>
      </c>
      <c r="S17223" s="3" t="str">
        <f t="shared" si="1083"/>
        <v/>
      </c>
      <c r="T17223" s="9" t="str">
        <f t="shared" si="1084"/>
        <v/>
      </c>
    </row>
    <row r="17224" spans="2:20" x14ac:dyDescent="0.3">
      <c r="B17224" t="s">
        <v>66</v>
      </c>
      <c r="C17224" t="s">
        <v>66</v>
      </c>
      <c r="I17224" s="10">
        <f t="shared" si="1081"/>
        <v>0</v>
      </c>
      <c r="R17224">
        <f t="shared" si="1082"/>
        <v>0</v>
      </c>
      <c r="S17224" s="3" t="str">
        <f t="shared" si="1083"/>
        <v/>
      </c>
      <c r="T17224" s="9" t="str">
        <f t="shared" si="1084"/>
        <v/>
      </c>
    </row>
    <row r="17225" spans="2:20" x14ac:dyDescent="0.3">
      <c r="B17225" t="s">
        <v>66</v>
      </c>
      <c r="C17225" t="s">
        <v>66</v>
      </c>
      <c r="I17225" s="10">
        <f t="shared" si="1081"/>
        <v>0</v>
      </c>
      <c r="R17225">
        <f t="shared" si="1082"/>
        <v>0</v>
      </c>
      <c r="S17225" s="3" t="str">
        <f t="shared" si="1083"/>
        <v/>
      </c>
      <c r="T17225" s="9" t="str">
        <f t="shared" si="1084"/>
        <v/>
      </c>
    </row>
    <row r="17226" spans="2:20" x14ac:dyDescent="0.3">
      <c r="B17226" t="s">
        <v>66</v>
      </c>
      <c r="C17226" t="s">
        <v>66</v>
      </c>
      <c r="I17226" s="10">
        <f t="shared" si="1081"/>
        <v>0</v>
      </c>
      <c r="R17226">
        <f t="shared" si="1082"/>
        <v>0</v>
      </c>
      <c r="S17226" s="3" t="str">
        <f t="shared" si="1083"/>
        <v/>
      </c>
      <c r="T17226" s="9" t="str">
        <f t="shared" si="1084"/>
        <v/>
      </c>
    </row>
    <row r="17227" spans="2:20" x14ac:dyDescent="0.3">
      <c r="B17227" t="s">
        <v>66</v>
      </c>
      <c r="C17227" t="s">
        <v>66</v>
      </c>
      <c r="I17227" s="10">
        <f t="shared" si="1081"/>
        <v>0</v>
      </c>
      <c r="R17227">
        <f t="shared" si="1082"/>
        <v>0</v>
      </c>
      <c r="S17227" s="3" t="str">
        <f t="shared" si="1083"/>
        <v/>
      </c>
      <c r="T17227" s="9" t="str">
        <f t="shared" si="1084"/>
        <v/>
      </c>
    </row>
    <row r="17228" spans="2:20" x14ac:dyDescent="0.3">
      <c r="B17228" t="s">
        <v>66</v>
      </c>
      <c r="C17228" t="s">
        <v>66</v>
      </c>
      <c r="I17228" s="10">
        <f t="shared" si="1081"/>
        <v>0</v>
      </c>
      <c r="R17228">
        <f t="shared" si="1082"/>
        <v>0</v>
      </c>
      <c r="S17228" s="3" t="str">
        <f t="shared" si="1083"/>
        <v/>
      </c>
      <c r="T17228" s="9" t="str">
        <f t="shared" si="1084"/>
        <v/>
      </c>
    </row>
    <row r="17229" spans="2:20" x14ac:dyDescent="0.3">
      <c r="B17229" t="s">
        <v>66</v>
      </c>
      <c r="C17229" t="s">
        <v>66</v>
      </c>
      <c r="I17229" s="10">
        <f t="shared" si="1081"/>
        <v>0</v>
      </c>
      <c r="R17229">
        <f t="shared" si="1082"/>
        <v>0</v>
      </c>
      <c r="S17229" s="3" t="str">
        <f t="shared" si="1083"/>
        <v/>
      </c>
      <c r="T17229" s="9" t="str">
        <f t="shared" si="1084"/>
        <v/>
      </c>
    </row>
    <row r="17230" spans="2:20" x14ac:dyDescent="0.3">
      <c r="B17230" t="s">
        <v>66</v>
      </c>
      <c r="C17230" t="s">
        <v>66</v>
      </c>
      <c r="I17230" s="10">
        <f t="shared" si="1081"/>
        <v>0</v>
      </c>
      <c r="R17230">
        <f t="shared" si="1082"/>
        <v>0</v>
      </c>
      <c r="S17230" s="3" t="str">
        <f t="shared" si="1083"/>
        <v/>
      </c>
      <c r="T17230" s="9" t="str">
        <f t="shared" si="1084"/>
        <v/>
      </c>
    </row>
    <row r="17231" spans="2:20" x14ac:dyDescent="0.3">
      <c r="B17231" t="s">
        <v>66</v>
      </c>
      <c r="C17231" t="s">
        <v>66</v>
      </c>
      <c r="I17231" s="10">
        <f t="shared" si="1081"/>
        <v>0</v>
      </c>
      <c r="R17231">
        <f t="shared" si="1082"/>
        <v>0</v>
      </c>
      <c r="S17231" s="3" t="str">
        <f t="shared" si="1083"/>
        <v/>
      </c>
      <c r="T17231" s="9" t="str">
        <f t="shared" si="1084"/>
        <v/>
      </c>
    </row>
    <row r="17232" spans="2:20" x14ac:dyDescent="0.3">
      <c r="B17232" t="s">
        <v>66</v>
      </c>
      <c r="C17232" t="s">
        <v>66</v>
      </c>
      <c r="I17232" s="10">
        <f t="shared" si="1081"/>
        <v>0</v>
      </c>
      <c r="R17232">
        <f t="shared" si="1082"/>
        <v>0</v>
      </c>
      <c r="S17232" s="3" t="str">
        <f t="shared" si="1083"/>
        <v/>
      </c>
      <c r="T17232" s="9" t="str">
        <f t="shared" si="1084"/>
        <v/>
      </c>
    </row>
    <row r="17233" spans="2:20" x14ac:dyDescent="0.3">
      <c r="B17233" t="s">
        <v>66</v>
      </c>
      <c r="C17233" t="s">
        <v>66</v>
      </c>
      <c r="I17233" s="10">
        <f t="shared" si="1081"/>
        <v>0</v>
      </c>
      <c r="R17233">
        <f t="shared" si="1082"/>
        <v>0</v>
      </c>
      <c r="S17233" s="3" t="str">
        <f t="shared" si="1083"/>
        <v/>
      </c>
      <c r="T17233" s="9" t="str">
        <f t="shared" si="1084"/>
        <v/>
      </c>
    </row>
    <row r="17234" spans="2:20" x14ac:dyDescent="0.3">
      <c r="B17234" t="s">
        <v>66</v>
      </c>
      <c r="C17234" t="s">
        <v>66</v>
      </c>
      <c r="I17234" s="10">
        <f t="shared" si="1081"/>
        <v>0</v>
      </c>
      <c r="R17234">
        <f t="shared" si="1082"/>
        <v>0</v>
      </c>
      <c r="S17234" s="3" t="str">
        <f t="shared" si="1083"/>
        <v/>
      </c>
      <c r="T17234" s="9" t="str">
        <f t="shared" si="1084"/>
        <v/>
      </c>
    </row>
    <row r="17235" spans="2:20" x14ac:dyDescent="0.3">
      <c r="B17235" t="s">
        <v>66</v>
      </c>
      <c r="C17235" t="s">
        <v>66</v>
      </c>
      <c r="I17235" s="10">
        <f t="shared" si="1081"/>
        <v>0</v>
      </c>
      <c r="R17235">
        <f t="shared" si="1082"/>
        <v>0</v>
      </c>
      <c r="S17235" s="3" t="str">
        <f t="shared" si="1083"/>
        <v/>
      </c>
      <c r="T17235" s="9" t="str">
        <f t="shared" si="1084"/>
        <v/>
      </c>
    </row>
    <row r="17236" spans="2:20" x14ac:dyDescent="0.3">
      <c r="B17236" t="s">
        <v>66</v>
      </c>
      <c r="C17236" t="s">
        <v>66</v>
      </c>
      <c r="I17236" s="10">
        <f t="shared" si="1081"/>
        <v>0</v>
      </c>
      <c r="R17236">
        <f t="shared" si="1082"/>
        <v>0</v>
      </c>
      <c r="S17236" s="3" t="str">
        <f t="shared" si="1083"/>
        <v/>
      </c>
      <c r="T17236" s="9" t="str">
        <f t="shared" si="1084"/>
        <v/>
      </c>
    </row>
    <row r="17237" spans="2:20" x14ac:dyDescent="0.3">
      <c r="B17237" t="s">
        <v>66</v>
      </c>
      <c r="C17237" t="s">
        <v>66</v>
      </c>
      <c r="I17237" s="10">
        <f t="shared" si="1081"/>
        <v>0</v>
      </c>
      <c r="R17237">
        <f t="shared" si="1082"/>
        <v>0</v>
      </c>
      <c r="S17237" s="3" t="str">
        <f t="shared" si="1083"/>
        <v/>
      </c>
      <c r="T17237" s="9" t="str">
        <f t="shared" si="1084"/>
        <v/>
      </c>
    </row>
    <row r="17238" spans="2:20" x14ac:dyDescent="0.3">
      <c r="B17238" t="s">
        <v>66</v>
      </c>
      <c r="C17238" t="s">
        <v>66</v>
      </c>
      <c r="I17238" s="10">
        <f t="shared" si="1081"/>
        <v>0</v>
      </c>
      <c r="R17238">
        <f t="shared" si="1082"/>
        <v>0</v>
      </c>
      <c r="S17238" s="3" t="str">
        <f t="shared" si="1083"/>
        <v/>
      </c>
      <c r="T17238" s="9" t="str">
        <f t="shared" si="1084"/>
        <v/>
      </c>
    </row>
    <row r="17239" spans="2:20" x14ac:dyDescent="0.3">
      <c r="B17239" t="s">
        <v>66</v>
      </c>
      <c r="C17239" t="s">
        <v>66</v>
      </c>
      <c r="I17239" s="10">
        <f t="shared" si="1081"/>
        <v>0</v>
      </c>
      <c r="R17239">
        <f t="shared" si="1082"/>
        <v>0</v>
      </c>
      <c r="S17239" s="3" t="str">
        <f t="shared" si="1083"/>
        <v/>
      </c>
      <c r="T17239" s="9" t="str">
        <f t="shared" si="1084"/>
        <v/>
      </c>
    </row>
    <row r="17240" spans="2:20" x14ac:dyDescent="0.3">
      <c r="B17240" t="s">
        <v>66</v>
      </c>
      <c r="C17240" t="s">
        <v>66</v>
      </c>
      <c r="I17240" s="10">
        <f t="shared" si="1081"/>
        <v>0</v>
      </c>
      <c r="R17240">
        <f t="shared" si="1082"/>
        <v>0</v>
      </c>
      <c r="S17240" s="3" t="str">
        <f t="shared" si="1083"/>
        <v/>
      </c>
      <c r="T17240" s="9" t="str">
        <f t="shared" si="1084"/>
        <v/>
      </c>
    </row>
    <row r="17241" spans="2:20" x14ac:dyDescent="0.3">
      <c r="B17241" t="s">
        <v>66</v>
      </c>
      <c r="C17241" t="s">
        <v>66</v>
      </c>
      <c r="I17241" s="10">
        <f t="shared" si="1081"/>
        <v>0</v>
      </c>
      <c r="R17241">
        <f t="shared" si="1082"/>
        <v>0</v>
      </c>
      <c r="S17241" s="3" t="str">
        <f t="shared" si="1083"/>
        <v/>
      </c>
      <c r="T17241" s="9" t="str">
        <f t="shared" si="1084"/>
        <v/>
      </c>
    </row>
    <row r="17242" spans="2:20" x14ac:dyDescent="0.3">
      <c r="B17242" t="s">
        <v>66</v>
      </c>
      <c r="C17242" t="s">
        <v>66</v>
      </c>
      <c r="I17242" s="10">
        <f t="shared" si="1081"/>
        <v>0</v>
      </c>
      <c r="R17242">
        <f t="shared" si="1082"/>
        <v>0</v>
      </c>
      <c r="S17242" s="3" t="str">
        <f t="shared" si="1083"/>
        <v/>
      </c>
      <c r="T17242" s="9" t="str">
        <f t="shared" si="1084"/>
        <v/>
      </c>
    </row>
    <row r="17243" spans="2:20" x14ac:dyDescent="0.3">
      <c r="B17243" t="s">
        <v>66</v>
      </c>
      <c r="C17243" t="s">
        <v>66</v>
      </c>
      <c r="I17243" s="10">
        <f t="shared" si="1081"/>
        <v>0</v>
      </c>
      <c r="R17243">
        <f t="shared" si="1082"/>
        <v>0</v>
      </c>
      <c r="S17243" s="3" t="str">
        <f t="shared" si="1083"/>
        <v/>
      </c>
      <c r="T17243" s="9" t="str">
        <f t="shared" si="1084"/>
        <v/>
      </c>
    </row>
    <row r="17244" spans="2:20" x14ac:dyDescent="0.3">
      <c r="B17244" t="s">
        <v>66</v>
      </c>
      <c r="C17244" t="s">
        <v>66</v>
      </c>
      <c r="I17244" s="10">
        <f t="shared" si="1081"/>
        <v>0</v>
      </c>
      <c r="R17244">
        <f t="shared" si="1082"/>
        <v>0</v>
      </c>
      <c r="S17244" s="3" t="str">
        <f t="shared" si="1083"/>
        <v/>
      </c>
      <c r="T17244" s="9" t="str">
        <f t="shared" si="1084"/>
        <v/>
      </c>
    </row>
    <row r="17245" spans="2:20" x14ac:dyDescent="0.3">
      <c r="B17245" t="s">
        <v>66</v>
      </c>
      <c r="C17245" t="s">
        <v>66</v>
      </c>
      <c r="I17245" s="10">
        <f t="shared" si="1081"/>
        <v>0</v>
      </c>
      <c r="R17245">
        <f t="shared" si="1082"/>
        <v>0</v>
      </c>
      <c r="S17245" s="3" t="str">
        <f t="shared" si="1083"/>
        <v/>
      </c>
      <c r="T17245" s="9" t="str">
        <f t="shared" si="1084"/>
        <v/>
      </c>
    </row>
    <row r="17246" spans="2:20" x14ac:dyDescent="0.3">
      <c r="B17246" t="s">
        <v>66</v>
      </c>
      <c r="C17246" t="s">
        <v>66</v>
      </c>
      <c r="I17246" s="10">
        <f t="shared" si="1081"/>
        <v>0</v>
      </c>
      <c r="R17246">
        <f t="shared" si="1082"/>
        <v>0</v>
      </c>
      <c r="S17246" s="3" t="str">
        <f t="shared" si="1083"/>
        <v/>
      </c>
      <c r="T17246" s="9" t="str">
        <f t="shared" si="1084"/>
        <v/>
      </c>
    </row>
    <row r="17247" spans="2:20" x14ac:dyDescent="0.3">
      <c r="B17247" t="s">
        <v>66</v>
      </c>
      <c r="C17247" t="s">
        <v>66</v>
      </c>
      <c r="I17247" s="10">
        <f t="shared" si="1081"/>
        <v>0</v>
      </c>
      <c r="R17247">
        <f t="shared" si="1082"/>
        <v>0</v>
      </c>
      <c r="S17247" s="3" t="str">
        <f t="shared" si="1083"/>
        <v/>
      </c>
      <c r="T17247" s="9" t="str">
        <f t="shared" si="1084"/>
        <v/>
      </c>
    </row>
    <row r="17248" spans="2:20" x14ac:dyDescent="0.3">
      <c r="B17248" t="s">
        <v>66</v>
      </c>
      <c r="C17248" t="s">
        <v>66</v>
      </c>
      <c r="I17248" s="10">
        <f t="shared" si="1081"/>
        <v>0</v>
      </c>
      <c r="R17248">
        <f t="shared" si="1082"/>
        <v>0</v>
      </c>
      <c r="S17248" s="3" t="str">
        <f t="shared" si="1083"/>
        <v/>
      </c>
      <c r="T17248" s="9" t="str">
        <f t="shared" si="1084"/>
        <v/>
      </c>
    </row>
    <row r="17249" spans="2:20" x14ac:dyDescent="0.3">
      <c r="B17249" t="s">
        <v>66</v>
      </c>
      <c r="C17249" t="s">
        <v>66</v>
      </c>
      <c r="I17249" s="10">
        <f t="shared" si="1081"/>
        <v>0</v>
      </c>
      <c r="R17249">
        <f t="shared" si="1082"/>
        <v>0</v>
      </c>
      <c r="S17249" s="3" t="str">
        <f t="shared" si="1083"/>
        <v/>
      </c>
      <c r="T17249" s="9" t="str">
        <f t="shared" si="1084"/>
        <v/>
      </c>
    </row>
    <row r="17250" spans="2:20" x14ac:dyDescent="0.3">
      <c r="B17250" t="s">
        <v>66</v>
      </c>
      <c r="C17250" t="s">
        <v>66</v>
      </c>
      <c r="I17250" s="10">
        <f t="shared" si="1081"/>
        <v>0</v>
      </c>
      <c r="R17250">
        <f t="shared" si="1082"/>
        <v>0</v>
      </c>
      <c r="S17250" s="3" t="str">
        <f t="shared" si="1083"/>
        <v/>
      </c>
      <c r="T17250" s="9" t="str">
        <f t="shared" si="1084"/>
        <v/>
      </c>
    </row>
    <row r="17251" spans="2:20" x14ac:dyDescent="0.3">
      <c r="B17251" t="s">
        <v>66</v>
      </c>
      <c r="C17251" t="s">
        <v>66</v>
      </c>
      <c r="I17251" s="10">
        <f t="shared" si="1081"/>
        <v>0</v>
      </c>
      <c r="R17251">
        <f t="shared" si="1082"/>
        <v>0</v>
      </c>
      <c r="S17251" s="3" t="str">
        <f t="shared" si="1083"/>
        <v/>
      </c>
      <c r="T17251" s="9" t="str">
        <f t="shared" si="1084"/>
        <v/>
      </c>
    </row>
    <row r="17252" spans="2:20" x14ac:dyDescent="0.3">
      <c r="B17252" t="s">
        <v>66</v>
      </c>
      <c r="C17252" t="s">
        <v>66</v>
      </c>
      <c r="I17252" s="10">
        <f t="shared" si="1081"/>
        <v>0</v>
      </c>
      <c r="R17252">
        <f t="shared" si="1082"/>
        <v>0</v>
      </c>
      <c r="S17252" s="3" t="str">
        <f t="shared" si="1083"/>
        <v/>
      </c>
      <c r="T17252" s="9" t="str">
        <f t="shared" si="1084"/>
        <v/>
      </c>
    </row>
    <row r="17253" spans="2:20" x14ac:dyDescent="0.3">
      <c r="B17253" t="s">
        <v>66</v>
      </c>
      <c r="C17253" t="s">
        <v>66</v>
      </c>
      <c r="I17253" s="10">
        <f t="shared" si="1081"/>
        <v>0</v>
      </c>
      <c r="R17253">
        <f t="shared" si="1082"/>
        <v>0</v>
      </c>
      <c r="S17253" s="3" t="str">
        <f t="shared" si="1083"/>
        <v/>
      </c>
      <c r="T17253" s="9" t="str">
        <f t="shared" si="1084"/>
        <v/>
      </c>
    </row>
    <row r="17254" spans="2:20" x14ac:dyDescent="0.3">
      <c r="B17254" t="s">
        <v>66</v>
      </c>
      <c r="C17254" t="s">
        <v>66</v>
      </c>
      <c r="I17254" s="10">
        <f t="shared" si="1081"/>
        <v>0</v>
      </c>
      <c r="R17254">
        <f t="shared" si="1082"/>
        <v>0</v>
      </c>
      <c r="S17254" s="3" t="str">
        <f t="shared" si="1083"/>
        <v/>
      </c>
      <c r="T17254" s="9" t="str">
        <f t="shared" si="1084"/>
        <v/>
      </c>
    </row>
    <row r="17255" spans="2:20" x14ac:dyDescent="0.3">
      <c r="B17255" t="s">
        <v>66</v>
      </c>
      <c r="C17255" t="s">
        <v>66</v>
      </c>
      <c r="I17255" s="10">
        <f t="shared" si="1081"/>
        <v>0</v>
      </c>
      <c r="R17255">
        <f t="shared" si="1082"/>
        <v>0</v>
      </c>
      <c r="S17255" s="3" t="str">
        <f t="shared" si="1083"/>
        <v/>
      </c>
      <c r="T17255" s="9" t="str">
        <f t="shared" si="1084"/>
        <v/>
      </c>
    </row>
    <row r="17256" spans="2:20" x14ac:dyDescent="0.3">
      <c r="B17256" t="s">
        <v>66</v>
      </c>
      <c r="C17256" t="s">
        <v>66</v>
      </c>
      <c r="I17256" s="10">
        <f t="shared" si="1081"/>
        <v>0</v>
      </c>
      <c r="R17256">
        <f t="shared" si="1082"/>
        <v>0</v>
      </c>
      <c r="S17256" s="3" t="str">
        <f t="shared" si="1083"/>
        <v/>
      </c>
      <c r="T17256" s="9" t="str">
        <f t="shared" si="1084"/>
        <v/>
      </c>
    </row>
    <row r="17257" spans="2:20" x14ac:dyDescent="0.3">
      <c r="B17257" t="s">
        <v>66</v>
      </c>
      <c r="C17257" t="s">
        <v>66</v>
      </c>
      <c r="I17257" s="10">
        <f t="shared" si="1081"/>
        <v>0</v>
      </c>
      <c r="R17257">
        <f t="shared" si="1082"/>
        <v>0</v>
      </c>
      <c r="S17257" s="3" t="str">
        <f t="shared" si="1083"/>
        <v/>
      </c>
      <c r="T17257" s="9" t="str">
        <f t="shared" si="1084"/>
        <v/>
      </c>
    </row>
    <row r="17258" spans="2:20" x14ac:dyDescent="0.3">
      <c r="B17258" t="s">
        <v>66</v>
      </c>
      <c r="C17258" t="s">
        <v>66</v>
      </c>
      <c r="I17258" s="10">
        <f t="shared" si="1081"/>
        <v>0</v>
      </c>
      <c r="R17258">
        <f t="shared" si="1082"/>
        <v>0</v>
      </c>
      <c r="S17258" s="3" t="str">
        <f t="shared" si="1083"/>
        <v/>
      </c>
      <c r="T17258" s="9" t="str">
        <f t="shared" si="1084"/>
        <v/>
      </c>
    </row>
    <row r="17259" spans="2:20" x14ac:dyDescent="0.3">
      <c r="B17259" t="s">
        <v>66</v>
      </c>
      <c r="C17259" t="s">
        <v>66</v>
      </c>
      <c r="I17259" s="10">
        <f t="shared" si="1081"/>
        <v>0</v>
      </c>
      <c r="R17259">
        <f t="shared" si="1082"/>
        <v>0</v>
      </c>
      <c r="S17259" s="3" t="str">
        <f t="shared" si="1083"/>
        <v/>
      </c>
      <c r="T17259" s="9" t="str">
        <f t="shared" si="1084"/>
        <v/>
      </c>
    </row>
    <row r="17260" spans="2:20" x14ac:dyDescent="0.3">
      <c r="B17260" t="s">
        <v>66</v>
      </c>
      <c r="C17260" t="s">
        <v>66</v>
      </c>
      <c r="I17260" s="10">
        <f t="shared" si="1081"/>
        <v>0</v>
      </c>
      <c r="R17260">
        <f t="shared" si="1082"/>
        <v>0</v>
      </c>
      <c r="S17260" s="3" t="str">
        <f t="shared" si="1083"/>
        <v/>
      </c>
      <c r="T17260" s="9" t="str">
        <f t="shared" si="1084"/>
        <v/>
      </c>
    </row>
    <row r="17261" spans="2:20" x14ac:dyDescent="0.3">
      <c r="B17261" t="s">
        <v>66</v>
      </c>
      <c r="C17261" t="s">
        <v>66</v>
      </c>
      <c r="I17261" s="10">
        <f t="shared" si="1081"/>
        <v>0</v>
      </c>
      <c r="R17261">
        <f t="shared" si="1082"/>
        <v>0</v>
      </c>
      <c r="S17261" s="3" t="str">
        <f t="shared" si="1083"/>
        <v/>
      </c>
      <c r="T17261" s="9" t="str">
        <f t="shared" si="1084"/>
        <v/>
      </c>
    </row>
    <row r="17262" spans="2:20" x14ac:dyDescent="0.3">
      <c r="B17262" t="s">
        <v>66</v>
      </c>
      <c r="C17262" t="s">
        <v>66</v>
      </c>
      <c r="I17262" s="10">
        <f t="shared" si="1081"/>
        <v>0</v>
      </c>
      <c r="R17262">
        <f t="shared" si="1082"/>
        <v>0</v>
      </c>
      <c r="S17262" s="3" t="str">
        <f t="shared" si="1083"/>
        <v/>
      </c>
      <c r="T17262" s="9" t="str">
        <f t="shared" si="1084"/>
        <v/>
      </c>
    </row>
    <row r="17263" spans="2:20" x14ac:dyDescent="0.3">
      <c r="B17263" t="s">
        <v>66</v>
      </c>
      <c r="C17263" t="s">
        <v>66</v>
      </c>
      <c r="I17263" s="10">
        <f t="shared" si="1081"/>
        <v>0</v>
      </c>
      <c r="R17263">
        <f t="shared" si="1082"/>
        <v>0</v>
      </c>
      <c r="S17263" s="3" t="str">
        <f t="shared" si="1083"/>
        <v/>
      </c>
      <c r="T17263" s="9" t="str">
        <f t="shared" si="1084"/>
        <v/>
      </c>
    </row>
    <row r="17264" spans="2:20" x14ac:dyDescent="0.3">
      <c r="B17264" t="s">
        <v>66</v>
      </c>
      <c r="C17264" t="s">
        <v>66</v>
      </c>
      <c r="I17264" s="10">
        <f t="shared" si="1081"/>
        <v>0</v>
      </c>
      <c r="R17264">
        <f t="shared" si="1082"/>
        <v>0</v>
      </c>
      <c r="S17264" s="3" t="str">
        <f t="shared" si="1083"/>
        <v/>
      </c>
      <c r="T17264" s="9" t="str">
        <f t="shared" si="1084"/>
        <v/>
      </c>
    </row>
    <row r="17265" spans="2:20" x14ac:dyDescent="0.3">
      <c r="B17265" t="s">
        <v>66</v>
      </c>
      <c r="C17265" t="s">
        <v>66</v>
      </c>
      <c r="I17265" s="10">
        <f t="shared" si="1081"/>
        <v>0</v>
      </c>
      <c r="R17265">
        <f t="shared" si="1082"/>
        <v>0</v>
      </c>
      <c r="S17265" s="3" t="str">
        <f t="shared" si="1083"/>
        <v/>
      </c>
      <c r="T17265" s="9" t="str">
        <f t="shared" si="1084"/>
        <v/>
      </c>
    </row>
    <row r="17266" spans="2:20" x14ac:dyDescent="0.3">
      <c r="B17266" t="s">
        <v>66</v>
      </c>
      <c r="C17266" t="s">
        <v>66</v>
      </c>
      <c r="I17266" s="10">
        <f t="shared" si="1081"/>
        <v>0</v>
      </c>
      <c r="R17266">
        <f t="shared" si="1082"/>
        <v>0</v>
      </c>
      <c r="S17266" s="3" t="str">
        <f t="shared" si="1083"/>
        <v/>
      </c>
      <c r="T17266" s="9" t="str">
        <f t="shared" si="1084"/>
        <v/>
      </c>
    </row>
    <row r="17267" spans="2:20" x14ac:dyDescent="0.3">
      <c r="B17267" t="s">
        <v>66</v>
      </c>
      <c r="C17267" t="s">
        <v>66</v>
      </c>
      <c r="I17267" s="10">
        <f t="shared" si="1081"/>
        <v>0</v>
      </c>
      <c r="R17267">
        <f t="shared" si="1082"/>
        <v>0</v>
      </c>
      <c r="S17267" s="3" t="str">
        <f t="shared" si="1083"/>
        <v/>
      </c>
      <c r="T17267" s="9" t="str">
        <f t="shared" si="1084"/>
        <v/>
      </c>
    </row>
    <row r="17268" spans="2:20" x14ac:dyDescent="0.3">
      <c r="B17268" t="s">
        <v>66</v>
      </c>
      <c r="C17268" t="s">
        <v>66</v>
      </c>
      <c r="I17268" s="10">
        <f t="shared" si="1081"/>
        <v>0</v>
      </c>
      <c r="R17268">
        <f t="shared" si="1082"/>
        <v>0</v>
      </c>
      <c r="S17268" s="3" t="str">
        <f t="shared" si="1083"/>
        <v/>
      </c>
      <c r="T17268" s="9" t="str">
        <f t="shared" si="1084"/>
        <v/>
      </c>
    </row>
    <row r="17269" spans="2:20" x14ac:dyDescent="0.3">
      <c r="B17269" t="s">
        <v>66</v>
      </c>
      <c r="C17269" t="s">
        <v>66</v>
      </c>
      <c r="I17269" s="10">
        <f t="shared" si="1081"/>
        <v>0</v>
      </c>
      <c r="R17269">
        <f t="shared" si="1082"/>
        <v>0</v>
      </c>
      <c r="S17269" s="3" t="str">
        <f t="shared" si="1083"/>
        <v/>
      </c>
      <c r="T17269" s="9" t="str">
        <f t="shared" si="1084"/>
        <v/>
      </c>
    </row>
    <row r="17270" spans="2:20" x14ac:dyDescent="0.3">
      <c r="B17270" t="s">
        <v>66</v>
      </c>
      <c r="C17270" t="s">
        <v>66</v>
      </c>
      <c r="I17270" s="10">
        <f t="shared" si="1081"/>
        <v>0</v>
      </c>
      <c r="R17270">
        <f t="shared" si="1082"/>
        <v>0</v>
      </c>
      <c r="S17270" s="3" t="str">
        <f t="shared" si="1083"/>
        <v/>
      </c>
      <c r="T17270" s="9" t="str">
        <f t="shared" si="1084"/>
        <v/>
      </c>
    </row>
    <row r="17271" spans="2:20" x14ac:dyDescent="0.3">
      <c r="B17271" t="s">
        <v>66</v>
      </c>
      <c r="C17271" t="s">
        <v>66</v>
      </c>
      <c r="I17271" s="10">
        <f t="shared" si="1081"/>
        <v>0</v>
      </c>
      <c r="R17271">
        <f t="shared" si="1082"/>
        <v>0</v>
      </c>
      <c r="S17271" s="3" t="str">
        <f t="shared" si="1083"/>
        <v/>
      </c>
      <c r="T17271" s="9" t="str">
        <f t="shared" si="1084"/>
        <v/>
      </c>
    </row>
    <row r="17272" spans="2:20" x14ac:dyDescent="0.3">
      <c r="B17272" t="s">
        <v>66</v>
      </c>
      <c r="C17272" t="s">
        <v>66</v>
      </c>
      <c r="I17272" s="10">
        <f t="shared" si="1081"/>
        <v>0</v>
      </c>
      <c r="R17272">
        <f t="shared" si="1082"/>
        <v>0</v>
      </c>
      <c r="S17272" s="3" t="str">
        <f t="shared" si="1083"/>
        <v/>
      </c>
      <c r="T17272" s="9" t="str">
        <f t="shared" si="1084"/>
        <v/>
      </c>
    </row>
    <row r="17273" spans="2:20" x14ac:dyDescent="0.3">
      <c r="B17273" t="s">
        <v>66</v>
      </c>
      <c r="C17273" t="s">
        <v>66</v>
      </c>
      <c r="I17273" s="10">
        <f t="shared" si="1081"/>
        <v>0</v>
      </c>
      <c r="R17273">
        <f t="shared" si="1082"/>
        <v>0</v>
      </c>
      <c r="S17273" s="3" t="str">
        <f t="shared" si="1083"/>
        <v/>
      </c>
      <c r="T17273" s="9" t="str">
        <f t="shared" si="1084"/>
        <v/>
      </c>
    </row>
    <row r="17274" spans="2:20" x14ac:dyDescent="0.3">
      <c r="B17274" t="s">
        <v>66</v>
      </c>
      <c r="C17274" t="s">
        <v>66</v>
      </c>
      <c r="I17274" s="10">
        <f t="shared" si="1081"/>
        <v>0</v>
      </c>
      <c r="R17274">
        <f t="shared" si="1082"/>
        <v>0</v>
      </c>
      <c r="S17274" s="3" t="str">
        <f t="shared" si="1083"/>
        <v/>
      </c>
      <c r="T17274" s="9" t="str">
        <f t="shared" si="1084"/>
        <v/>
      </c>
    </row>
    <row r="17275" spans="2:20" x14ac:dyDescent="0.3">
      <c r="B17275" t="s">
        <v>66</v>
      </c>
      <c r="C17275" t="s">
        <v>66</v>
      </c>
      <c r="I17275" s="10">
        <f t="shared" si="1081"/>
        <v>0</v>
      </c>
      <c r="R17275">
        <f t="shared" si="1082"/>
        <v>0</v>
      </c>
      <c r="S17275" s="3" t="str">
        <f t="shared" si="1083"/>
        <v/>
      </c>
      <c r="T17275" s="9" t="str">
        <f t="shared" si="1084"/>
        <v/>
      </c>
    </row>
    <row r="17276" spans="2:20" x14ac:dyDescent="0.3">
      <c r="B17276" t="s">
        <v>66</v>
      </c>
      <c r="C17276" t="s">
        <v>66</v>
      </c>
      <c r="I17276" s="10">
        <f t="shared" si="1081"/>
        <v>0</v>
      </c>
      <c r="R17276">
        <f t="shared" si="1082"/>
        <v>0</v>
      </c>
      <c r="S17276" s="3" t="str">
        <f t="shared" si="1083"/>
        <v/>
      </c>
      <c r="T17276" s="9" t="str">
        <f t="shared" si="1084"/>
        <v/>
      </c>
    </row>
    <row r="17277" spans="2:20" x14ac:dyDescent="0.3">
      <c r="B17277" t="s">
        <v>66</v>
      </c>
      <c r="C17277" t="s">
        <v>66</v>
      </c>
      <c r="I17277" s="10">
        <f t="shared" si="1081"/>
        <v>0</v>
      </c>
      <c r="R17277">
        <f t="shared" si="1082"/>
        <v>0</v>
      </c>
      <c r="S17277" s="3" t="str">
        <f t="shared" si="1083"/>
        <v/>
      </c>
      <c r="T17277" s="9" t="str">
        <f t="shared" si="1084"/>
        <v/>
      </c>
    </row>
    <row r="17278" spans="2:20" x14ac:dyDescent="0.3">
      <c r="B17278" t="s">
        <v>66</v>
      </c>
      <c r="C17278" t="s">
        <v>66</v>
      </c>
      <c r="I17278" s="10">
        <f t="shared" si="1081"/>
        <v>0</v>
      </c>
      <c r="R17278">
        <f t="shared" si="1082"/>
        <v>0</v>
      </c>
      <c r="S17278" s="3" t="str">
        <f t="shared" si="1083"/>
        <v/>
      </c>
      <c r="T17278" s="9" t="str">
        <f t="shared" si="1084"/>
        <v/>
      </c>
    </row>
    <row r="17279" spans="2:20" x14ac:dyDescent="0.3">
      <c r="B17279" t="s">
        <v>66</v>
      </c>
      <c r="C17279" t="s">
        <v>66</v>
      </c>
      <c r="I17279" s="10">
        <f t="shared" si="1081"/>
        <v>0</v>
      </c>
      <c r="R17279">
        <f t="shared" si="1082"/>
        <v>0</v>
      </c>
      <c r="S17279" s="3" t="str">
        <f t="shared" si="1083"/>
        <v/>
      </c>
      <c r="T17279" s="9" t="str">
        <f t="shared" si="1084"/>
        <v/>
      </c>
    </row>
    <row r="17280" spans="2:20" x14ac:dyDescent="0.3">
      <c r="B17280" t="s">
        <v>66</v>
      </c>
      <c r="C17280" t="s">
        <v>66</v>
      </c>
      <c r="I17280" s="10">
        <f t="shared" si="1081"/>
        <v>0</v>
      </c>
      <c r="R17280">
        <f t="shared" si="1082"/>
        <v>0</v>
      </c>
      <c r="S17280" s="3" t="str">
        <f t="shared" si="1083"/>
        <v/>
      </c>
      <c r="T17280" s="9" t="str">
        <f t="shared" si="1084"/>
        <v/>
      </c>
    </row>
    <row r="17281" spans="2:20" x14ac:dyDescent="0.3">
      <c r="B17281" t="s">
        <v>66</v>
      </c>
      <c r="C17281" t="s">
        <v>66</v>
      </c>
      <c r="I17281" s="10">
        <f t="shared" si="1081"/>
        <v>0</v>
      </c>
      <c r="R17281">
        <f t="shared" si="1082"/>
        <v>0</v>
      </c>
      <c r="S17281" s="3" t="str">
        <f t="shared" si="1083"/>
        <v/>
      </c>
      <c r="T17281" s="9" t="str">
        <f t="shared" si="1084"/>
        <v/>
      </c>
    </row>
    <row r="17282" spans="2:20" x14ac:dyDescent="0.3">
      <c r="B17282" t="s">
        <v>66</v>
      </c>
      <c r="C17282" t="s">
        <v>66</v>
      </c>
      <c r="I17282" s="10">
        <f t="shared" si="1081"/>
        <v>0</v>
      </c>
      <c r="R17282">
        <f t="shared" si="1082"/>
        <v>0</v>
      </c>
      <c r="S17282" s="3" t="str">
        <f t="shared" si="1083"/>
        <v/>
      </c>
      <c r="T17282" s="9" t="str">
        <f t="shared" si="1084"/>
        <v/>
      </c>
    </row>
    <row r="17283" spans="2:20" x14ac:dyDescent="0.3">
      <c r="B17283" t="s">
        <v>66</v>
      </c>
      <c r="C17283" t="s">
        <v>66</v>
      </c>
      <c r="I17283" s="10">
        <f t="shared" ref="I17283:I17346" si="1085">H17283*0.5</f>
        <v>0</v>
      </c>
      <c r="R17283">
        <f t="shared" ref="R17283:R17346" si="1086">SUM(I17283:Q17283)</f>
        <v>0</v>
      </c>
      <c r="S17283" s="3" t="str">
        <f t="shared" ref="S17283:S17346" si="1087">IFERROR(IF(R17283&lt;=H17283,R17283/H17283*100,100),"")</f>
        <v/>
      </c>
      <c r="T17283" s="9" t="str">
        <f t="shared" ref="T17283:T17346" si="1088">IFERROR(G17283*S17283/100,"")</f>
        <v/>
      </c>
    </row>
    <row r="17284" spans="2:20" x14ac:dyDescent="0.3">
      <c r="B17284" t="s">
        <v>66</v>
      </c>
      <c r="C17284" t="s">
        <v>66</v>
      </c>
      <c r="I17284" s="10">
        <f t="shared" si="1085"/>
        <v>0</v>
      </c>
      <c r="R17284">
        <f t="shared" si="1086"/>
        <v>0</v>
      </c>
      <c r="S17284" s="3" t="str">
        <f t="shared" si="1087"/>
        <v/>
      </c>
      <c r="T17284" s="9" t="str">
        <f t="shared" si="1088"/>
        <v/>
      </c>
    </row>
    <row r="17285" spans="2:20" x14ac:dyDescent="0.3">
      <c r="B17285" t="s">
        <v>66</v>
      </c>
      <c r="C17285" t="s">
        <v>66</v>
      </c>
      <c r="I17285" s="10">
        <f t="shared" si="1085"/>
        <v>0</v>
      </c>
      <c r="R17285">
        <f t="shared" si="1086"/>
        <v>0</v>
      </c>
      <c r="S17285" s="3" t="str">
        <f t="shared" si="1087"/>
        <v/>
      </c>
      <c r="T17285" s="9" t="str">
        <f t="shared" si="1088"/>
        <v/>
      </c>
    </row>
    <row r="17286" spans="2:20" x14ac:dyDescent="0.3">
      <c r="B17286" t="s">
        <v>66</v>
      </c>
      <c r="C17286" t="s">
        <v>66</v>
      </c>
      <c r="I17286" s="10">
        <f t="shared" si="1085"/>
        <v>0</v>
      </c>
      <c r="R17286">
        <f t="shared" si="1086"/>
        <v>0</v>
      </c>
      <c r="S17286" s="3" t="str">
        <f t="shared" si="1087"/>
        <v/>
      </c>
      <c r="T17286" s="9" t="str">
        <f t="shared" si="1088"/>
        <v/>
      </c>
    </row>
    <row r="17287" spans="2:20" x14ac:dyDescent="0.3">
      <c r="B17287" t="s">
        <v>66</v>
      </c>
      <c r="C17287" t="s">
        <v>66</v>
      </c>
      <c r="I17287" s="10">
        <f t="shared" si="1085"/>
        <v>0</v>
      </c>
      <c r="R17287">
        <f t="shared" si="1086"/>
        <v>0</v>
      </c>
      <c r="S17287" s="3" t="str">
        <f t="shared" si="1087"/>
        <v/>
      </c>
      <c r="T17287" s="9" t="str">
        <f t="shared" si="1088"/>
        <v/>
      </c>
    </row>
    <row r="17288" spans="2:20" x14ac:dyDescent="0.3">
      <c r="B17288" t="s">
        <v>66</v>
      </c>
      <c r="C17288" t="s">
        <v>66</v>
      </c>
      <c r="I17288" s="10">
        <f t="shared" si="1085"/>
        <v>0</v>
      </c>
      <c r="R17288">
        <f t="shared" si="1086"/>
        <v>0</v>
      </c>
      <c r="S17288" s="3" t="str">
        <f t="shared" si="1087"/>
        <v/>
      </c>
      <c r="T17288" s="9" t="str">
        <f t="shared" si="1088"/>
        <v/>
      </c>
    </row>
    <row r="17289" spans="2:20" x14ac:dyDescent="0.3">
      <c r="B17289" t="s">
        <v>66</v>
      </c>
      <c r="C17289" t="s">
        <v>66</v>
      </c>
      <c r="I17289" s="10">
        <f t="shared" si="1085"/>
        <v>0</v>
      </c>
      <c r="R17289">
        <f t="shared" si="1086"/>
        <v>0</v>
      </c>
      <c r="S17289" s="3" t="str">
        <f t="shared" si="1087"/>
        <v/>
      </c>
      <c r="T17289" s="9" t="str">
        <f t="shared" si="1088"/>
        <v/>
      </c>
    </row>
    <row r="17290" spans="2:20" x14ac:dyDescent="0.3">
      <c r="B17290" t="s">
        <v>66</v>
      </c>
      <c r="C17290" t="s">
        <v>66</v>
      </c>
      <c r="I17290" s="10">
        <f t="shared" si="1085"/>
        <v>0</v>
      </c>
      <c r="R17290">
        <f t="shared" si="1086"/>
        <v>0</v>
      </c>
      <c r="S17290" s="3" t="str">
        <f t="shared" si="1087"/>
        <v/>
      </c>
      <c r="T17290" s="9" t="str">
        <f t="shared" si="1088"/>
        <v/>
      </c>
    </row>
    <row r="17291" spans="2:20" x14ac:dyDescent="0.3">
      <c r="B17291" t="s">
        <v>66</v>
      </c>
      <c r="C17291" t="s">
        <v>66</v>
      </c>
      <c r="I17291" s="10">
        <f t="shared" si="1085"/>
        <v>0</v>
      </c>
      <c r="R17291">
        <f t="shared" si="1086"/>
        <v>0</v>
      </c>
      <c r="S17291" s="3" t="str">
        <f t="shared" si="1087"/>
        <v/>
      </c>
      <c r="T17291" s="9" t="str">
        <f t="shared" si="1088"/>
        <v/>
      </c>
    </row>
    <row r="17292" spans="2:20" x14ac:dyDescent="0.3">
      <c r="B17292" t="s">
        <v>66</v>
      </c>
      <c r="C17292" t="s">
        <v>66</v>
      </c>
      <c r="I17292" s="10">
        <f t="shared" si="1085"/>
        <v>0</v>
      </c>
      <c r="R17292">
        <f t="shared" si="1086"/>
        <v>0</v>
      </c>
      <c r="S17292" s="3" t="str">
        <f t="shared" si="1087"/>
        <v/>
      </c>
      <c r="T17292" s="9" t="str">
        <f t="shared" si="1088"/>
        <v/>
      </c>
    </row>
    <row r="17293" spans="2:20" x14ac:dyDescent="0.3">
      <c r="B17293" t="s">
        <v>66</v>
      </c>
      <c r="C17293" t="s">
        <v>66</v>
      </c>
      <c r="I17293" s="10">
        <f t="shared" si="1085"/>
        <v>0</v>
      </c>
      <c r="R17293">
        <f t="shared" si="1086"/>
        <v>0</v>
      </c>
      <c r="S17293" s="3" t="str">
        <f t="shared" si="1087"/>
        <v/>
      </c>
      <c r="T17293" s="9" t="str">
        <f t="shared" si="1088"/>
        <v/>
      </c>
    </row>
    <row r="17294" spans="2:20" x14ac:dyDescent="0.3">
      <c r="B17294" t="s">
        <v>66</v>
      </c>
      <c r="C17294" t="s">
        <v>66</v>
      </c>
      <c r="I17294" s="10">
        <f t="shared" si="1085"/>
        <v>0</v>
      </c>
      <c r="R17294">
        <f t="shared" si="1086"/>
        <v>0</v>
      </c>
      <c r="S17294" s="3" t="str">
        <f t="shared" si="1087"/>
        <v/>
      </c>
      <c r="T17294" s="9" t="str">
        <f t="shared" si="1088"/>
        <v/>
      </c>
    </row>
    <row r="17295" spans="2:20" x14ac:dyDescent="0.3">
      <c r="B17295" t="s">
        <v>66</v>
      </c>
      <c r="C17295" t="s">
        <v>66</v>
      </c>
      <c r="I17295" s="10">
        <f t="shared" si="1085"/>
        <v>0</v>
      </c>
      <c r="R17295">
        <f t="shared" si="1086"/>
        <v>0</v>
      </c>
      <c r="S17295" s="3" t="str">
        <f t="shared" si="1087"/>
        <v/>
      </c>
      <c r="T17295" s="9" t="str">
        <f t="shared" si="1088"/>
        <v/>
      </c>
    </row>
    <row r="17296" spans="2:20" x14ac:dyDescent="0.3">
      <c r="B17296" t="s">
        <v>66</v>
      </c>
      <c r="C17296" t="s">
        <v>66</v>
      </c>
      <c r="I17296" s="10">
        <f t="shared" si="1085"/>
        <v>0</v>
      </c>
      <c r="R17296">
        <f t="shared" si="1086"/>
        <v>0</v>
      </c>
      <c r="S17296" s="3" t="str">
        <f t="shared" si="1087"/>
        <v/>
      </c>
      <c r="T17296" s="9" t="str">
        <f t="shared" si="1088"/>
        <v/>
      </c>
    </row>
    <row r="17297" spans="2:20" x14ac:dyDescent="0.3">
      <c r="B17297" t="s">
        <v>66</v>
      </c>
      <c r="C17297" t="s">
        <v>66</v>
      </c>
      <c r="I17297" s="10">
        <f t="shared" si="1085"/>
        <v>0</v>
      </c>
      <c r="R17297">
        <f t="shared" si="1086"/>
        <v>0</v>
      </c>
      <c r="S17297" s="3" t="str">
        <f t="shared" si="1087"/>
        <v/>
      </c>
      <c r="T17297" s="9" t="str">
        <f t="shared" si="1088"/>
        <v/>
      </c>
    </row>
    <row r="17298" spans="2:20" x14ac:dyDescent="0.3">
      <c r="B17298" t="s">
        <v>66</v>
      </c>
      <c r="C17298" t="s">
        <v>66</v>
      </c>
      <c r="I17298" s="10">
        <f t="shared" si="1085"/>
        <v>0</v>
      </c>
      <c r="R17298">
        <f t="shared" si="1086"/>
        <v>0</v>
      </c>
      <c r="S17298" s="3" t="str">
        <f t="shared" si="1087"/>
        <v/>
      </c>
      <c r="T17298" s="9" t="str">
        <f t="shared" si="1088"/>
        <v/>
      </c>
    </row>
    <row r="17299" spans="2:20" x14ac:dyDescent="0.3">
      <c r="B17299" t="s">
        <v>66</v>
      </c>
      <c r="C17299" t="s">
        <v>66</v>
      </c>
      <c r="I17299" s="10">
        <f t="shared" si="1085"/>
        <v>0</v>
      </c>
      <c r="R17299">
        <f t="shared" si="1086"/>
        <v>0</v>
      </c>
      <c r="S17299" s="3" t="str">
        <f t="shared" si="1087"/>
        <v/>
      </c>
      <c r="T17299" s="9" t="str">
        <f t="shared" si="1088"/>
        <v/>
      </c>
    </row>
    <row r="17300" spans="2:20" x14ac:dyDescent="0.3">
      <c r="B17300" t="s">
        <v>66</v>
      </c>
      <c r="C17300" t="s">
        <v>66</v>
      </c>
      <c r="I17300" s="10">
        <f t="shared" si="1085"/>
        <v>0</v>
      </c>
      <c r="R17300">
        <f t="shared" si="1086"/>
        <v>0</v>
      </c>
      <c r="S17300" s="3" t="str">
        <f t="shared" si="1087"/>
        <v/>
      </c>
      <c r="T17300" s="9" t="str">
        <f t="shared" si="1088"/>
        <v/>
      </c>
    </row>
    <row r="17301" spans="2:20" x14ac:dyDescent="0.3">
      <c r="B17301" t="s">
        <v>66</v>
      </c>
      <c r="C17301" t="s">
        <v>66</v>
      </c>
      <c r="I17301" s="10">
        <f t="shared" si="1085"/>
        <v>0</v>
      </c>
      <c r="R17301">
        <f t="shared" si="1086"/>
        <v>0</v>
      </c>
      <c r="S17301" s="3" t="str">
        <f t="shared" si="1087"/>
        <v/>
      </c>
      <c r="T17301" s="9" t="str">
        <f t="shared" si="1088"/>
        <v/>
      </c>
    </row>
    <row r="17302" spans="2:20" x14ac:dyDescent="0.3">
      <c r="B17302" t="s">
        <v>66</v>
      </c>
      <c r="C17302" t="s">
        <v>66</v>
      </c>
      <c r="I17302" s="10">
        <f t="shared" si="1085"/>
        <v>0</v>
      </c>
      <c r="R17302">
        <f t="shared" si="1086"/>
        <v>0</v>
      </c>
      <c r="S17302" s="3" t="str">
        <f t="shared" si="1087"/>
        <v/>
      </c>
      <c r="T17302" s="9" t="str">
        <f t="shared" si="1088"/>
        <v/>
      </c>
    </row>
    <row r="17303" spans="2:20" x14ac:dyDescent="0.3">
      <c r="B17303" t="s">
        <v>66</v>
      </c>
      <c r="C17303" t="s">
        <v>66</v>
      </c>
      <c r="I17303" s="10">
        <f t="shared" si="1085"/>
        <v>0</v>
      </c>
      <c r="R17303">
        <f t="shared" si="1086"/>
        <v>0</v>
      </c>
      <c r="S17303" s="3" t="str">
        <f t="shared" si="1087"/>
        <v/>
      </c>
      <c r="T17303" s="9" t="str">
        <f t="shared" si="1088"/>
        <v/>
      </c>
    </row>
    <row r="17304" spans="2:20" x14ac:dyDescent="0.3">
      <c r="B17304" t="s">
        <v>66</v>
      </c>
      <c r="C17304" t="s">
        <v>66</v>
      </c>
      <c r="I17304" s="10">
        <f t="shared" si="1085"/>
        <v>0</v>
      </c>
      <c r="R17304">
        <f t="shared" si="1086"/>
        <v>0</v>
      </c>
      <c r="S17304" s="3" t="str">
        <f t="shared" si="1087"/>
        <v/>
      </c>
      <c r="T17304" s="9" t="str">
        <f t="shared" si="1088"/>
        <v/>
      </c>
    </row>
    <row r="17305" spans="2:20" x14ac:dyDescent="0.3">
      <c r="B17305" t="s">
        <v>66</v>
      </c>
      <c r="C17305" t="s">
        <v>66</v>
      </c>
      <c r="I17305" s="10">
        <f t="shared" si="1085"/>
        <v>0</v>
      </c>
      <c r="R17305">
        <f t="shared" si="1086"/>
        <v>0</v>
      </c>
      <c r="S17305" s="3" t="str">
        <f t="shared" si="1087"/>
        <v/>
      </c>
      <c r="T17305" s="9" t="str">
        <f t="shared" si="1088"/>
        <v/>
      </c>
    </row>
    <row r="17306" spans="2:20" x14ac:dyDescent="0.3">
      <c r="B17306" t="s">
        <v>66</v>
      </c>
      <c r="C17306" t="s">
        <v>66</v>
      </c>
      <c r="I17306" s="10">
        <f t="shared" si="1085"/>
        <v>0</v>
      </c>
      <c r="R17306">
        <f t="shared" si="1086"/>
        <v>0</v>
      </c>
      <c r="S17306" s="3" t="str">
        <f t="shared" si="1087"/>
        <v/>
      </c>
      <c r="T17306" s="9" t="str">
        <f t="shared" si="1088"/>
        <v/>
      </c>
    </row>
    <row r="17307" spans="2:20" x14ac:dyDescent="0.3">
      <c r="B17307" t="s">
        <v>66</v>
      </c>
      <c r="C17307" t="s">
        <v>66</v>
      </c>
      <c r="I17307" s="10">
        <f t="shared" si="1085"/>
        <v>0</v>
      </c>
      <c r="R17307">
        <f t="shared" si="1086"/>
        <v>0</v>
      </c>
      <c r="S17307" s="3" t="str">
        <f t="shared" si="1087"/>
        <v/>
      </c>
      <c r="T17307" s="9" t="str">
        <f t="shared" si="1088"/>
        <v/>
      </c>
    </row>
    <row r="17308" spans="2:20" x14ac:dyDescent="0.3">
      <c r="B17308" t="s">
        <v>66</v>
      </c>
      <c r="C17308" t="s">
        <v>66</v>
      </c>
      <c r="I17308" s="10">
        <f t="shared" si="1085"/>
        <v>0</v>
      </c>
      <c r="R17308">
        <f t="shared" si="1086"/>
        <v>0</v>
      </c>
      <c r="S17308" s="3" t="str">
        <f t="shared" si="1087"/>
        <v/>
      </c>
      <c r="T17308" s="9" t="str">
        <f t="shared" si="1088"/>
        <v/>
      </c>
    </row>
    <row r="17309" spans="2:20" x14ac:dyDescent="0.3">
      <c r="B17309" t="s">
        <v>66</v>
      </c>
      <c r="C17309" t="s">
        <v>66</v>
      </c>
      <c r="I17309" s="10">
        <f t="shared" si="1085"/>
        <v>0</v>
      </c>
      <c r="R17309">
        <f t="shared" si="1086"/>
        <v>0</v>
      </c>
      <c r="S17309" s="3" t="str">
        <f t="shared" si="1087"/>
        <v/>
      </c>
      <c r="T17309" s="9" t="str">
        <f t="shared" si="1088"/>
        <v/>
      </c>
    </row>
    <row r="17310" spans="2:20" x14ac:dyDescent="0.3">
      <c r="B17310" t="s">
        <v>66</v>
      </c>
      <c r="C17310" t="s">
        <v>66</v>
      </c>
      <c r="I17310" s="10">
        <f t="shared" si="1085"/>
        <v>0</v>
      </c>
      <c r="R17310">
        <f t="shared" si="1086"/>
        <v>0</v>
      </c>
      <c r="S17310" s="3" t="str">
        <f t="shared" si="1087"/>
        <v/>
      </c>
      <c r="T17310" s="9" t="str">
        <f t="shared" si="1088"/>
        <v/>
      </c>
    </row>
    <row r="17311" spans="2:20" x14ac:dyDescent="0.3">
      <c r="B17311" t="s">
        <v>66</v>
      </c>
      <c r="C17311" t="s">
        <v>66</v>
      </c>
      <c r="I17311" s="10">
        <f t="shared" si="1085"/>
        <v>0</v>
      </c>
      <c r="R17311">
        <f t="shared" si="1086"/>
        <v>0</v>
      </c>
      <c r="S17311" s="3" t="str">
        <f t="shared" si="1087"/>
        <v/>
      </c>
      <c r="T17311" s="9" t="str">
        <f t="shared" si="1088"/>
        <v/>
      </c>
    </row>
    <row r="17312" spans="2:20" x14ac:dyDescent="0.3">
      <c r="B17312" t="s">
        <v>66</v>
      </c>
      <c r="C17312" t="s">
        <v>66</v>
      </c>
      <c r="I17312" s="10">
        <f t="shared" si="1085"/>
        <v>0</v>
      </c>
      <c r="R17312">
        <f t="shared" si="1086"/>
        <v>0</v>
      </c>
      <c r="S17312" s="3" t="str">
        <f t="shared" si="1087"/>
        <v/>
      </c>
      <c r="T17312" s="9" t="str">
        <f t="shared" si="1088"/>
        <v/>
      </c>
    </row>
    <row r="17313" spans="2:20" x14ac:dyDescent="0.3">
      <c r="B17313" t="s">
        <v>66</v>
      </c>
      <c r="C17313" t="s">
        <v>66</v>
      </c>
      <c r="I17313" s="10">
        <f t="shared" si="1085"/>
        <v>0</v>
      </c>
      <c r="R17313">
        <f t="shared" si="1086"/>
        <v>0</v>
      </c>
      <c r="S17313" s="3" t="str">
        <f t="shared" si="1087"/>
        <v/>
      </c>
      <c r="T17313" s="9" t="str">
        <f t="shared" si="1088"/>
        <v/>
      </c>
    </row>
    <row r="17314" spans="2:20" x14ac:dyDescent="0.3">
      <c r="B17314" t="s">
        <v>66</v>
      </c>
      <c r="C17314" t="s">
        <v>66</v>
      </c>
      <c r="I17314" s="10">
        <f t="shared" si="1085"/>
        <v>0</v>
      </c>
      <c r="R17314">
        <f t="shared" si="1086"/>
        <v>0</v>
      </c>
      <c r="S17314" s="3" t="str">
        <f t="shared" si="1087"/>
        <v/>
      </c>
      <c r="T17314" s="9" t="str">
        <f t="shared" si="1088"/>
        <v/>
      </c>
    </row>
    <row r="17315" spans="2:20" x14ac:dyDescent="0.3">
      <c r="B17315" t="s">
        <v>66</v>
      </c>
      <c r="C17315" t="s">
        <v>66</v>
      </c>
      <c r="I17315" s="10">
        <f t="shared" si="1085"/>
        <v>0</v>
      </c>
      <c r="R17315">
        <f t="shared" si="1086"/>
        <v>0</v>
      </c>
      <c r="S17315" s="3" t="str">
        <f t="shared" si="1087"/>
        <v/>
      </c>
      <c r="T17315" s="9" t="str">
        <f t="shared" si="1088"/>
        <v/>
      </c>
    </row>
    <row r="17316" spans="2:20" x14ac:dyDescent="0.3">
      <c r="B17316" t="s">
        <v>66</v>
      </c>
      <c r="C17316" t="s">
        <v>66</v>
      </c>
      <c r="I17316" s="10">
        <f t="shared" si="1085"/>
        <v>0</v>
      </c>
      <c r="R17316">
        <f t="shared" si="1086"/>
        <v>0</v>
      </c>
      <c r="S17316" s="3" t="str">
        <f t="shared" si="1087"/>
        <v/>
      </c>
      <c r="T17316" s="9" t="str">
        <f t="shared" si="1088"/>
        <v/>
      </c>
    </row>
    <row r="17317" spans="2:20" x14ac:dyDescent="0.3">
      <c r="B17317" t="s">
        <v>66</v>
      </c>
      <c r="C17317" t="s">
        <v>66</v>
      </c>
      <c r="I17317" s="10">
        <f t="shared" si="1085"/>
        <v>0</v>
      </c>
      <c r="R17317">
        <f t="shared" si="1086"/>
        <v>0</v>
      </c>
      <c r="S17317" s="3" t="str">
        <f t="shared" si="1087"/>
        <v/>
      </c>
      <c r="T17317" s="9" t="str">
        <f t="shared" si="1088"/>
        <v/>
      </c>
    </row>
    <row r="17318" spans="2:20" x14ac:dyDescent="0.3">
      <c r="B17318" t="s">
        <v>66</v>
      </c>
      <c r="C17318" t="s">
        <v>66</v>
      </c>
      <c r="I17318" s="10">
        <f t="shared" si="1085"/>
        <v>0</v>
      </c>
      <c r="R17318">
        <f t="shared" si="1086"/>
        <v>0</v>
      </c>
      <c r="S17318" s="3" t="str">
        <f t="shared" si="1087"/>
        <v/>
      </c>
      <c r="T17318" s="9" t="str">
        <f t="shared" si="1088"/>
        <v/>
      </c>
    </row>
    <row r="17319" spans="2:20" x14ac:dyDescent="0.3">
      <c r="B17319" t="s">
        <v>66</v>
      </c>
      <c r="C17319" t="s">
        <v>66</v>
      </c>
      <c r="I17319" s="10">
        <f t="shared" si="1085"/>
        <v>0</v>
      </c>
      <c r="R17319">
        <f t="shared" si="1086"/>
        <v>0</v>
      </c>
      <c r="S17319" s="3" t="str">
        <f t="shared" si="1087"/>
        <v/>
      </c>
      <c r="T17319" s="9" t="str">
        <f t="shared" si="1088"/>
        <v/>
      </c>
    </row>
    <row r="17320" spans="2:20" x14ac:dyDescent="0.3">
      <c r="B17320" t="s">
        <v>66</v>
      </c>
      <c r="C17320" t="s">
        <v>66</v>
      </c>
      <c r="I17320" s="10">
        <f t="shared" si="1085"/>
        <v>0</v>
      </c>
      <c r="R17320">
        <f t="shared" si="1086"/>
        <v>0</v>
      </c>
      <c r="S17320" s="3" t="str">
        <f t="shared" si="1087"/>
        <v/>
      </c>
      <c r="T17320" s="9" t="str">
        <f t="shared" si="1088"/>
        <v/>
      </c>
    </row>
    <row r="17321" spans="2:20" x14ac:dyDescent="0.3">
      <c r="B17321" t="s">
        <v>66</v>
      </c>
      <c r="C17321" t="s">
        <v>66</v>
      </c>
      <c r="I17321" s="10">
        <f t="shared" si="1085"/>
        <v>0</v>
      </c>
      <c r="R17321">
        <f t="shared" si="1086"/>
        <v>0</v>
      </c>
      <c r="S17321" s="3" t="str">
        <f t="shared" si="1087"/>
        <v/>
      </c>
      <c r="T17321" s="9" t="str">
        <f t="shared" si="1088"/>
        <v/>
      </c>
    </row>
    <row r="17322" spans="2:20" x14ac:dyDescent="0.3">
      <c r="B17322" t="s">
        <v>66</v>
      </c>
      <c r="C17322" t="s">
        <v>66</v>
      </c>
      <c r="I17322" s="10">
        <f t="shared" si="1085"/>
        <v>0</v>
      </c>
      <c r="R17322">
        <f t="shared" si="1086"/>
        <v>0</v>
      </c>
      <c r="S17322" s="3" t="str">
        <f t="shared" si="1087"/>
        <v/>
      </c>
      <c r="T17322" s="9" t="str">
        <f t="shared" si="1088"/>
        <v/>
      </c>
    </row>
    <row r="17323" spans="2:20" x14ac:dyDescent="0.3">
      <c r="B17323" t="s">
        <v>66</v>
      </c>
      <c r="C17323" t="s">
        <v>66</v>
      </c>
      <c r="I17323" s="10">
        <f t="shared" si="1085"/>
        <v>0</v>
      </c>
      <c r="R17323">
        <f t="shared" si="1086"/>
        <v>0</v>
      </c>
      <c r="S17323" s="3" t="str">
        <f t="shared" si="1087"/>
        <v/>
      </c>
      <c r="T17323" s="9" t="str">
        <f t="shared" si="1088"/>
        <v/>
      </c>
    </row>
    <row r="17324" spans="2:20" x14ac:dyDescent="0.3">
      <c r="B17324" t="s">
        <v>66</v>
      </c>
      <c r="C17324" t="s">
        <v>66</v>
      </c>
      <c r="I17324" s="10">
        <f t="shared" si="1085"/>
        <v>0</v>
      </c>
      <c r="R17324">
        <f t="shared" si="1086"/>
        <v>0</v>
      </c>
      <c r="S17324" s="3" t="str">
        <f t="shared" si="1087"/>
        <v/>
      </c>
      <c r="T17324" s="9" t="str">
        <f t="shared" si="1088"/>
        <v/>
      </c>
    </row>
    <row r="17325" spans="2:20" x14ac:dyDescent="0.3">
      <c r="B17325" t="s">
        <v>66</v>
      </c>
      <c r="C17325" t="s">
        <v>66</v>
      </c>
      <c r="I17325" s="10">
        <f t="shared" si="1085"/>
        <v>0</v>
      </c>
      <c r="R17325">
        <f t="shared" si="1086"/>
        <v>0</v>
      </c>
      <c r="S17325" s="3" t="str">
        <f t="shared" si="1087"/>
        <v/>
      </c>
      <c r="T17325" s="9" t="str">
        <f t="shared" si="1088"/>
        <v/>
      </c>
    </row>
    <row r="17326" spans="2:20" x14ac:dyDescent="0.3">
      <c r="B17326" t="s">
        <v>66</v>
      </c>
      <c r="C17326" t="s">
        <v>66</v>
      </c>
      <c r="I17326" s="10">
        <f t="shared" si="1085"/>
        <v>0</v>
      </c>
      <c r="R17326">
        <f t="shared" si="1086"/>
        <v>0</v>
      </c>
      <c r="S17326" s="3" t="str">
        <f t="shared" si="1087"/>
        <v/>
      </c>
      <c r="T17326" s="9" t="str">
        <f t="shared" si="1088"/>
        <v/>
      </c>
    </row>
    <row r="17327" spans="2:20" x14ac:dyDescent="0.3">
      <c r="B17327" t="s">
        <v>66</v>
      </c>
      <c r="C17327" t="s">
        <v>66</v>
      </c>
      <c r="I17327" s="10">
        <f t="shared" si="1085"/>
        <v>0</v>
      </c>
      <c r="R17327">
        <f t="shared" si="1086"/>
        <v>0</v>
      </c>
      <c r="S17327" s="3" t="str">
        <f t="shared" si="1087"/>
        <v/>
      </c>
      <c r="T17327" s="9" t="str">
        <f t="shared" si="1088"/>
        <v/>
      </c>
    </row>
    <row r="17328" spans="2:20" x14ac:dyDescent="0.3">
      <c r="B17328" t="s">
        <v>66</v>
      </c>
      <c r="C17328" t="s">
        <v>66</v>
      </c>
      <c r="I17328" s="10">
        <f t="shared" si="1085"/>
        <v>0</v>
      </c>
      <c r="R17328">
        <f t="shared" si="1086"/>
        <v>0</v>
      </c>
      <c r="S17328" s="3" t="str">
        <f t="shared" si="1087"/>
        <v/>
      </c>
      <c r="T17328" s="9" t="str">
        <f t="shared" si="1088"/>
        <v/>
      </c>
    </row>
    <row r="17329" spans="2:20" x14ac:dyDescent="0.3">
      <c r="B17329" t="s">
        <v>66</v>
      </c>
      <c r="C17329" t="s">
        <v>66</v>
      </c>
      <c r="I17329" s="10">
        <f t="shared" si="1085"/>
        <v>0</v>
      </c>
      <c r="R17329">
        <f t="shared" si="1086"/>
        <v>0</v>
      </c>
      <c r="S17329" s="3" t="str">
        <f t="shared" si="1087"/>
        <v/>
      </c>
      <c r="T17329" s="9" t="str">
        <f t="shared" si="1088"/>
        <v/>
      </c>
    </row>
    <row r="17330" spans="2:20" x14ac:dyDescent="0.3">
      <c r="B17330" t="s">
        <v>66</v>
      </c>
      <c r="C17330" t="s">
        <v>66</v>
      </c>
      <c r="I17330" s="10">
        <f t="shared" si="1085"/>
        <v>0</v>
      </c>
      <c r="R17330">
        <f t="shared" si="1086"/>
        <v>0</v>
      </c>
      <c r="S17330" s="3" t="str">
        <f t="shared" si="1087"/>
        <v/>
      </c>
      <c r="T17330" s="9" t="str">
        <f t="shared" si="1088"/>
        <v/>
      </c>
    </row>
    <row r="17331" spans="2:20" x14ac:dyDescent="0.3">
      <c r="B17331" t="s">
        <v>66</v>
      </c>
      <c r="C17331" t="s">
        <v>66</v>
      </c>
      <c r="I17331" s="10">
        <f t="shared" si="1085"/>
        <v>0</v>
      </c>
      <c r="R17331">
        <f t="shared" si="1086"/>
        <v>0</v>
      </c>
      <c r="S17331" s="3" t="str">
        <f t="shared" si="1087"/>
        <v/>
      </c>
      <c r="T17331" s="9" t="str">
        <f t="shared" si="1088"/>
        <v/>
      </c>
    </row>
    <row r="17332" spans="2:20" x14ac:dyDescent="0.3">
      <c r="B17332" t="s">
        <v>66</v>
      </c>
      <c r="C17332" t="s">
        <v>66</v>
      </c>
      <c r="I17332" s="10">
        <f t="shared" si="1085"/>
        <v>0</v>
      </c>
      <c r="R17332">
        <f t="shared" si="1086"/>
        <v>0</v>
      </c>
      <c r="S17332" s="3" t="str">
        <f t="shared" si="1087"/>
        <v/>
      </c>
      <c r="T17332" s="9" t="str">
        <f t="shared" si="1088"/>
        <v/>
      </c>
    </row>
    <row r="17333" spans="2:20" x14ac:dyDescent="0.3">
      <c r="B17333" t="s">
        <v>66</v>
      </c>
      <c r="C17333" t="s">
        <v>66</v>
      </c>
      <c r="I17333" s="10">
        <f t="shared" si="1085"/>
        <v>0</v>
      </c>
      <c r="R17333">
        <f t="shared" si="1086"/>
        <v>0</v>
      </c>
      <c r="S17333" s="3" t="str">
        <f t="shared" si="1087"/>
        <v/>
      </c>
      <c r="T17333" s="9" t="str">
        <f t="shared" si="1088"/>
        <v/>
      </c>
    </row>
    <row r="17334" spans="2:20" x14ac:dyDescent="0.3">
      <c r="B17334" t="s">
        <v>66</v>
      </c>
      <c r="C17334" t="s">
        <v>66</v>
      </c>
      <c r="I17334" s="10">
        <f t="shared" si="1085"/>
        <v>0</v>
      </c>
      <c r="R17334">
        <f t="shared" si="1086"/>
        <v>0</v>
      </c>
      <c r="S17334" s="3" t="str">
        <f t="shared" si="1087"/>
        <v/>
      </c>
      <c r="T17334" s="9" t="str">
        <f t="shared" si="1088"/>
        <v/>
      </c>
    </row>
    <row r="17335" spans="2:20" x14ac:dyDescent="0.3">
      <c r="B17335" t="s">
        <v>66</v>
      </c>
      <c r="C17335" t="s">
        <v>66</v>
      </c>
      <c r="I17335" s="10">
        <f t="shared" si="1085"/>
        <v>0</v>
      </c>
      <c r="R17335">
        <f t="shared" si="1086"/>
        <v>0</v>
      </c>
      <c r="S17335" s="3" t="str">
        <f t="shared" si="1087"/>
        <v/>
      </c>
      <c r="T17335" s="9" t="str">
        <f t="shared" si="1088"/>
        <v/>
      </c>
    </row>
    <row r="17336" spans="2:20" x14ac:dyDescent="0.3">
      <c r="B17336" t="s">
        <v>66</v>
      </c>
      <c r="C17336" t="s">
        <v>66</v>
      </c>
      <c r="I17336" s="10">
        <f t="shared" si="1085"/>
        <v>0</v>
      </c>
      <c r="R17336">
        <f t="shared" si="1086"/>
        <v>0</v>
      </c>
      <c r="S17336" s="3" t="str">
        <f t="shared" si="1087"/>
        <v/>
      </c>
      <c r="T17336" s="9" t="str">
        <f t="shared" si="1088"/>
        <v/>
      </c>
    </row>
    <row r="17337" spans="2:20" x14ac:dyDescent="0.3">
      <c r="B17337" t="s">
        <v>66</v>
      </c>
      <c r="C17337" t="s">
        <v>66</v>
      </c>
      <c r="I17337" s="10">
        <f t="shared" si="1085"/>
        <v>0</v>
      </c>
      <c r="R17337">
        <f t="shared" si="1086"/>
        <v>0</v>
      </c>
      <c r="S17337" s="3" t="str">
        <f t="shared" si="1087"/>
        <v/>
      </c>
      <c r="T17337" s="9" t="str">
        <f t="shared" si="1088"/>
        <v/>
      </c>
    </row>
    <row r="17338" spans="2:20" x14ac:dyDescent="0.3">
      <c r="B17338" t="s">
        <v>66</v>
      </c>
      <c r="C17338" t="s">
        <v>66</v>
      </c>
      <c r="I17338" s="10">
        <f t="shared" si="1085"/>
        <v>0</v>
      </c>
      <c r="R17338">
        <f t="shared" si="1086"/>
        <v>0</v>
      </c>
      <c r="S17338" s="3" t="str">
        <f t="shared" si="1087"/>
        <v/>
      </c>
      <c r="T17338" s="9" t="str">
        <f t="shared" si="1088"/>
        <v/>
      </c>
    </row>
    <row r="17339" spans="2:20" x14ac:dyDescent="0.3">
      <c r="B17339" t="s">
        <v>66</v>
      </c>
      <c r="C17339" t="s">
        <v>66</v>
      </c>
      <c r="I17339" s="10">
        <f t="shared" si="1085"/>
        <v>0</v>
      </c>
      <c r="R17339">
        <f t="shared" si="1086"/>
        <v>0</v>
      </c>
      <c r="S17339" s="3" t="str">
        <f t="shared" si="1087"/>
        <v/>
      </c>
      <c r="T17339" s="9" t="str">
        <f t="shared" si="1088"/>
        <v/>
      </c>
    </row>
    <row r="17340" spans="2:20" x14ac:dyDescent="0.3">
      <c r="B17340" t="s">
        <v>66</v>
      </c>
      <c r="C17340" t="s">
        <v>66</v>
      </c>
      <c r="I17340" s="10">
        <f t="shared" si="1085"/>
        <v>0</v>
      </c>
      <c r="R17340">
        <f t="shared" si="1086"/>
        <v>0</v>
      </c>
      <c r="S17340" s="3" t="str">
        <f t="shared" si="1087"/>
        <v/>
      </c>
      <c r="T17340" s="9" t="str">
        <f t="shared" si="1088"/>
        <v/>
      </c>
    </row>
    <row r="17341" spans="2:20" x14ac:dyDescent="0.3">
      <c r="B17341" t="s">
        <v>66</v>
      </c>
      <c r="C17341" t="s">
        <v>66</v>
      </c>
      <c r="I17341" s="10">
        <f t="shared" si="1085"/>
        <v>0</v>
      </c>
      <c r="R17341">
        <f t="shared" si="1086"/>
        <v>0</v>
      </c>
      <c r="S17341" s="3" t="str">
        <f t="shared" si="1087"/>
        <v/>
      </c>
      <c r="T17341" s="9" t="str">
        <f t="shared" si="1088"/>
        <v/>
      </c>
    </row>
    <row r="17342" spans="2:20" x14ac:dyDescent="0.3">
      <c r="B17342" t="s">
        <v>66</v>
      </c>
      <c r="C17342" t="s">
        <v>66</v>
      </c>
      <c r="I17342" s="10">
        <f t="shared" si="1085"/>
        <v>0</v>
      </c>
      <c r="R17342">
        <f t="shared" si="1086"/>
        <v>0</v>
      </c>
      <c r="S17342" s="3" t="str">
        <f t="shared" si="1087"/>
        <v/>
      </c>
      <c r="T17342" s="9" t="str">
        <f t="shared" si="1088"/>
        <v/>
      </c>
    </row>
    <row r="17343" spans="2:20" x14ac:dyDescent="0.3">
      <c r="B17343" t="s">
        <v>66</v>
      </c>
      <c r="C17343" t="s">
        <v>66</v>
      </c>
      <c r="I17343" s="10">
        <f t="shared" si="1085"/>
        <v>0</v>
      </c>
      <c r="R17343">
        <f t="shared" si="1086"/>
        <v>0</v>
      </c>
      <c r="S17343" s="3" t="str">
        <f t="shared" si="1087"/>
        <v/>
      </c>
      <c r="T17343" s="9" t="str">
        <f t="shared" si="1088"/>
        <v/>
      </c>
    </row>
    <row r="17344" spans="2:20" x14ac:dyDescent="0.3">
      <c r="B17344" t="s">
        <v>66</v>
      </c>
      <c r="C17344" t="s">
        <v>66</v>
      </c>
      <c r="I17344" s="10">
        <f t="shared" si="1085"/>
        <v>0</v>
      </c>
      <c r="R17344">
        <f t="shared" si="1086"/>
        <v>0</v>
      </c>
      <c r="S17344" s="3" t="str">
        <f t="shared" si="1087"/>
        <v/>
      </c>
      <c r="T17344" s="9" t="str">
        <f t="shared" si="1088"/>
        <v/>
      </c>
    </row>
    <row r="17345" spans="2:20" x14ac:dyDescent="0.3">
      <c r="B17345" t="s">
        <v>66</v>
      </c>
      <c r="C17345" t="s">
        <v>66</v>
      </c>
      <c r="I17345" s="10">
        <f t="shared" si="1085"/>
        <v>0</v>
      </c>
      <c r="R17345">
        <f t="shared" si="1086"/>
        <v>0</v>
      </c>
      <c r="S17345" s="3" t="str">
        <f t="shared" si="1087"/>
        <v/>
      </c>
      <c r="T17345" s="9" t="str">
        <f t="shared" si="1088"/>
        <v/>
      </c>
    </row>
    <row r="17346" spans="2:20" x14ac:dyDescent="0.3">
      <c r="B17346" t="s">
        <v>66</v>
      </c>
      <c r="C17346" t="s">
        <v>66</v>
      </c>
      <c r="I17346" s="10">
        <f t="shared" si="1085"/>
        <v>0</v>
      </c>
      <c r="R17346">
        <f t="shared" si="1086"/>
        <v>0</v>
      </c>
      <c r="S17346" s="3" t="str">
        <f t="shared" si="1087"/>
        <v/>
      </c>
      <c r="T17346" s="9" t="str">
        <f t="shared" si="1088"/>
        <v/>
      </c>
    </row>
    <row r="17347" spans="2:20" x14ac:dyDescent="0.3">
      <c r="B17347" t="s">
        <v>66</v>
      </c>
      <c r="C17347" t="s">
        <v>66</v>
      </c>
      <c r="I17347" s="10">
        <f t="shared" ref="I17347:I17410" si="1089">H17347*0.5</f>
        <v>0</v>
      </c>
      <c r="R17347">
        <f t="shared" ref="R17347:R17410" si="1090">SUM(I17347:Q17347)</f>
        <v>0</v>
      </c>
      <c r="S17347" s="3" t="str">
        <f t="shared" ref="S17347:S17410" si="1091">IFERROR(IF(R17347&lt;=H17347,R17347/H17347*100,100),"")</f>
        <v/>
      </c>
      <c r="T17347" s="9" t="str">
        <f t="shared" ref="T17347:T17410" si="1092">IFERROR(G17347*S17347/100,"")</f>
        <v/>
      </c>
    </row>
    <row r="17348" spans="2:20" x14ac:dyDescent="0.3">
      <c r="B17348" t="s">
        <v>66</v>
      </c>
      <c r="C17348" t="s">
        <v>66</v>
      </c>
      <c r="I17348" s="10">
        <f t="shared" si="1089"/>
        <v>0</v>
      </c>
      <c r="R17348">
        <f t="shared" si="1090"/>
        <v>0</v>
      </c>
      <c r="S17348" s="3" t="str">
        <f t="shared" si="1091"/>
        <v/>
      </c>
      <c r="T17348" s="9" t="str">
        <f t="shared" si="1092"/>
        <v/>
      </c>
    </row>
    <row r="17349" spans="2:20" x14ac:dyDescent="0.3">
      <c r="B17349" t="s">
        <v>66</v>
      </c>
      <c r="C17349" t="s">
        <v>66</v>
      </c>
      <c r="I17349" s="10">
        <f t="shared" si="1089"/>
        <v>0</v>
      </c>
      <c r="R17349">
        <f t="shared" si="1090"/>
        <v>0</v>
      </c>
      <c r="S17349" s="3" t="str">
        <f t="shared" si="1091"/>
        <v/>
      </c>
      <c r="T17349" s="9" t="str">
        <f t="shared" si="1092"/>
        <v/>
      </c>
    </row>
    <row r="17350" spans="2:20" x14ac:dyDescent="0.3">
      <c r="B17350" t="s">
        <v>66</v>
      </c>
      <c r="C17350" t="s">
        <v>66</v>
      </c>
      <c r="I17350" s="10">
        <f t="shared" si="1089"/>
        <v>0</v>
      </c>
      <c r="R17350">
        <f t="shared" si="1090"/>
        <v>0</v>
      </c>
      <c r="S17350" s="3" t="str">
        <f t="shared" si="1091"/>
        <v/>
      </c>
      <c r="T17350" s="9" t="str">
        <f t="shared" si="1092"/>
        <v/>
      </c>
    </row>
    <row r="17351" spans="2:20" x14ac:dyDescent="0.3">
      <c r="B17351" t="s">
        <v>66</v>
      </c>
      <c r="C17351" t="s">
        <v>66</v>
      </c>
      <c r="I17351" s="10">
        <f t="shared" si="1089"/>
        <v>0</v>
      </c>
      <c r="R17351">
        <f t="shared" si="1090"/>
        <v>0</v>
      </c>
      <c r="S17351" s="3" t="str">
        <f t="shared" si="1091"/>
        <v/>
      </c>
      <c r="T17351" s="9" t="str">
        <f t="shared" si="1092"/>
        <v/>
      </c>
    </row>
    <row r="17352" spans="2:20" x14ac:dyDescent="0.3">
      <c r="B17352" t="s">
        <v>66</v>
      </c>
      <c r="C17352" t="s">
        <v>66</v>
      </c>
      <c r="I17352" s="10">
        <f t="shared" si="1089"/>
        <v>0</v>
      </c>
      <c r="R17352">
        <f t="shared" si="1090"/>
        <v>0</v>
      </c>
      <c r="S17352" s="3" t="str">
        <f t="shared" si="1091"/>
        <v/>
      </c>
      <c r="T17352" s="9" t="str">
        <f t="shared" si="1092"/>
        <v/>
      </c>
    </row>
    <row r="17353" spans="2:20" x14ac:dyDescent="0.3">
      <c r="B17353" t="s">
        <v>66</v>
      </c>
      <c r="C17353" t="s">
        <v>66</v>
      </c>
      <c r="I17353" s="10">
        <f t="shared" si="1089"/>
        <v>0</v>
      </c>
      <c r="R17353">
        <f t="shared" si="1090"/>
        <v>0</v>
      </c>
      <c r="S17353" s="3" t="str">
        <f t="shared" si="1091"/>
        <v/>
      </c>
      <c r="T17353" s="9" t="str">
        <f t="shared" si="1092"/>
        <v/>
      </c>
    </row>
    <row r="17354" spans="2:20" x14ac:dyDescent="0.3">
      <c r="B17354" t="s">
        <v>66</v>
      </c>
      <c r="C17354" t="s">
        <v>66</v>
      </c>
      <c r="I17354" s="10">
        <f t="shared" si="1089"/>
        <v>0</v>
      </c>
      <c r="R17354">
        <f t="shared" si="1090"/>
        <v>0</v>
      </c>
      <c r="S17354" s="3" t="str">
        <f t="shared" si="1091"/>
        <v/>
      </c>
      <c r="T17354" s="9" t="str">
        <f t="shared" si="1092"/>
        <v/>
      </c>
    </row>
    <row r="17355" spans="2:20" x14ac:dyDescent="0.3">
      <c r="B17355" t="s">
        <v>66</v>
      </c>
      <c r="C17355" t="s">
        <v>66</v>
      </c>
      <c r="I17355" s="10">
        <f t="shared" si="1089"/>
        <v>0</v>
      </c>
      <c r="R17355">
        <f t="shared" si="1090"/>
        <v>0</v>
      </c>
      <c r="S17355" s="3" t="str">
        <f t="shared" si="1091"/>
        <v/>
      </c>
      <c r="T17355" s="9" t="str">
        <f t="shared" si="1092"/>
        <v/>
      </c>
    </row>
    <row r="17356" spans="2:20" x14ac:dyDescent="0.3">
      <c r="B17356" t="s">
        <v>66</v>
      </c>
      <c r="C17356" t="s">
        <v>66</v>
      </c>
      <c r="I17356" s="10">
        <f t="shared" si="1089"/>
        <v>0</v>
      </c>
      <c r="R17356">
        <f t="shared" si="1090"/>
        <v>0</v>
      </c>
      <c r="S17356" s="3" t="str">
        <f t="shared" si="1091"/>
        <v/>
      </c>
      <c r="T17356" s="9" t="str">
        <f t="shared" si="1092"/>
        <v/>
      </c>
    </row>
    <row r="17357" spans="2:20" x14ac:dyDescent="0.3">
      <c r="B17357" t="s">
        <v>66</v>
      </c>
      <c r="C17357" t="s">
        <v>66</v>
      </c>
      <c r="I17357" s="10">
        <f t="shared" si="1089"/>
        <v>0</v>
      </c>
      <c r="R17357">
        <f t="shared" si="1090"/>
        <v>0</v>
      </c>
      <c r="S17357" s="3" t="str">
        <f t="shared" si="1091"/>
        <v/>
      </c>
      <c r="T17357" s="9" t="str">
        <f t="shared" si="1092"/>
        <v/>
      </c>
    </row>
    <row r="17358" spans="2:20" x14ac:dyDescent="0.3">
      <c r="B17358" t="s">
        <v>66</v>
      </c>
      <c r="C17358" t="s">
        <v>66</v>
      </c>
      <c r="I17358" s="10">
        <f t="shared" si="1089"/>
        <v>0</v>
      </c>
      <c r="R17358">
        <f t="shared" si="1090"/>
        <v>0</v>
      </c>
      <c r="S17358" s="3" t="str">
        <f t="shared" si="1091"/>
        <v/>
      </c>
      <c r="T17358" s="9" t="str">
        <f t="shared" si="1092"/>
        <v/>
      </c>
    </row>
    <row r="17359" spans="2:20" x14ac:dyDescent="0.3">
      <c r="B17359" t="s">
        <v>66</v>
      </c>
      <c r="C17359" t="s">
        <v>66</v>
      </c>
      <c r="I17359" s="10">
        <f t="shared" si="1089"/>
        <v>0</v>
      </c>
      <c r="R17359">
        <f t="shared" si="1090"/>
        <v>0</v>
      </c>
      <c r="S17359" s="3" t="str">
        <f t="shared" si="1091"/>
        <v/>
      </c>
      <c r="T17359" s="9" t="str">
        <f t="shared" si="1092"/>
        <v/>
      </c>
    </row>
    <row r="17360" spans="2:20" x14ac:dyDescent="0.3">
      <c r="B17360" t="s">
        <v>66</v>
      </c>
      <c r="C17360" t="s">
        <v>66</v>
      </c>
      <c r="I17360" s="10">
        <f t="shared" si="1089"/>
        <v>0</v>
      </c>
      <c r="R17360">
        <f t="shared" si="1090"/>
        <v>0</v>
      </c>
      <c r="S17360" s="3" t="str">
        <f t="shared" si="1091"/>
        <v/>
      </c>
      <c r="T17360" s="9" t="str">
        <f t="shared" si="1092"/>
        <v/>
      </c>
    </row>
    <row r="17361" spans="2:20" x14ac:dyDescent="0.3">
      <c r="B17361" t="s">
        <v>66</v>
      </c>
      <c r="C17361" t="s">
        <v>66</v>
      </c>
      <c r="I17361" s="10">
        <f t="shared" si="1089"/>
        <v>0</v>
      </c>
      <c r="R17361">
        <f t="shared" si="1090"/>
        <v>0</v>
      </c>
      <c r="S17361" s="3" t="str">
        <f t="shared" si="1091"/>
        <v/>
      </c>
      <c r="T17361" s="9" t="str">
        <f t="shared" si="1092"/>
        <v/>
      </c>
    </row>
    <row r="17362" spans="2:20" x14ac:dyDescent="0.3">
      <c r="B17362" t="s">
        <v>66</v>
      </c>
      <c r="C17362" t="s">
        <v>66</v>
      </c>
      <c r="I17362" s="10">
        <f t="shared" si="1089"/>
        <v>0</v>
      </c>
      <c r="R17362">
        <f t="shared" si="1090"/>
        <v>0</v>
      </c>
      <c r="S17362" s="3" t="str">
        <f t="shared" si="1091"/>
        <v/>
      </c>
      <c r="T17362" s="9" t="str">
        <f t="shared" si="1092"/>
        <v/>
      </c>
    </row>
    <row r="17363" spans="2:20" x14ac:dyDescent="0.3">
      <c r="B17363" t="s">
        <v>66</v>
      </c>
      <c r="C17363" t="s">
        <v>66</v>
      </c>
      <c r="I17363" s="10">
        <f t="shared" si="1089"/>
        <v>0</v>
      </c>
      <c r="R17363">
        <f t="shared" si="1090"/>
        <v>0</v>
      </c>
      <c r="S17363" s="3" t="str">
        <f t="shared" si="1091"/>
        <v/>
      </c>
      <c r="T17363" s="9" t="str">
        <f t="shared" si="1092"/>
        <v/>
      </c>
    </row>
    <row r="17364" spans="2:20" x14ac:dyDescent="0.3">
      <c r="B17364" t="s">
        <v>66</v>
      </c>
      <c r="C17364" t="s">
        <v>66</v>
      </c>
      <c r="I17364" s="10">
        <f t="shared" si="1089"/>
        <v>0</v>
      </c>
      <c r="R17364">
        <f t="shared" si="1090"/>
        <v>0</v>
      </c>
      <c r="S17364" s="3" t="str">
        <f t="shared" si="1091"/>
        <v/>
      </c>
      <c r="T17364" s="9" t="str">
        <f t="shared" si="1092"/>
        <v/>
      </c>
    </row>
    <row r="17365" spans="2:20" x14ac:dyDescent="0.3">
      <c r="B17365" t="s">
        <v>66</v>
      </c>
      <c r="C17365" t="s">
        <v>66</v>
      </c>
      <c r="I17365" s="10">
        <f t="shared" si="1089"/>
        <v>0</v>
      </c>
      <c r="R17365">
        <f t="shared" si="1090"/>
        <v>0</v>
      </c>
      <c r="S17365" s="3" t="str">
        <f t="shared" si="1091"/>
        <v/>
      </c>
      <c r="T17365" s="9" t="str">
        <f t="shared" si="1092"/>
        <v/>
      </c>
    </row>
    <row r="17366" spans="2:20" x14ac:dyDescent="0.3">
      <c r="B17366" t="s">
        <v>66</v>
      </c>
      <c r="C17366" t="s">
        <v>66</v>
      </c>
      <c r="I17366" s="10">
        <f t="shared" si="1089"/>
        <v>0</v>
      </c>
      <c r="R17366">
        <f t="shared" si="1090"/>
        <v>0</v>
      </c>
      <c r="S17366" s="3" t="str">
        <f t="shared" si="1091"/>
        <v/>
      </c>
      <c r="T17366" s="9" t="str">
        <f t="shared" si="1092"/>
        <v/>
      </c>
    </row>
    <row r="17367" spans="2:20" x14ac:dyDescent="0.3">
      <c r="B17367" t="s">
        <v>66</v>
      </c>
      <c r="C17367" t="s">
        <v>66</v>
      </c>
      <c r="I17367" s="10">
        <f t="shared" si="1089"/>
        <v>0</v>
      </c>
      <c r="R17367">
        <f t="shared" si="1090"/>
        <v>0</v>
      </c>
      <c r="S17367" s="3" t="str">
        <f t="shared" si="1091"/>
        <v/>
      </c>
      <c r="T17367" s="9" t="str">
        <f t="shared" si="1092"/>
        <v/>
      </c>
    </row>
    <row r="17368" spans="2:20" x14ac:dyDescent="0.3">
      <c r="B17368" t="s">
        <v>66</v>
      </c>
      <c r="C17368" t="s">
        <v>66</v>
      </c>
      <c r="I17368" s="10">
        <f t="shared" si="1089"/>
        <v>0</v>
      </c>
      <c r="R17368">
        <f t="shared" si="1090"/>
        <v>0</v>
      </c>
      <c r="S17368" s="3" t="str">
        <f t="shared" si="1091"/>
        <v/>
      </c>
      <c r="T17368" s="9" t="str">
        <f t="shared" si="1092"/>
        <v/>
      </c>
    </row>
    <row r="17369" spans="2:20" x14ac:dyDescent="0.3">
      <c r="B17369" t="s">
        <v>66</v>
      </c>
      <c r="C17369" t="s">
        <v>66</v>
      </c>
      <c r="I17369" s="10">
        <f t="shared" si="1089"/>
        <v>0</v>
      </c>
      <c r="R17369">
        <f t="shared" si="1090"/>
        <v>0</v>
      </c>
      <c r="S17369" s="3" t="str">
        <f t="shared" si="1091"/>
        <v/>
      </c>
      <c r="T17369" s="9" t="str">
        <f t="shared" si="1092"/>
        <v/>
      </c>
    </row>
    <row r="17370" spans="2:20" x14ac:dyDescent="0.3">
      <c r="B17370" t="s">
        <v>66</v>
      </c>
      <c r="C17370" t="s">
        <v>66</v>
      </c>
      <c r="I17370" s="10">
        <f t="shared" si="1089"/>
        <v>0</v>
      </c>
      <c r="R17370">
        <f t="shared" si="1090"/>
        <v>0</v>
      </c>
      <c r="S17370" s="3" t="str">
        <f t="shared" si="1091"/>
        <v/>
      </c>
      <c r="T17370" s="9" t="str">
        <f t="shared" si="1092"/>
        <v/>
      </c>
    </row>
    <row r="17371" spans="2:20" x14ac:dyDescent="0.3">
      <c r="B17371" t="s">
        <v>66</v>
      </c>
      <c r="C17371" t="s">
        <v>66</v>
      </c>
      <c r="I17371" s="10">
        <f t="shared" si="1089"/>
        <v>0</v>
      </c>
      <c r="R17371">
        <f t="shared" si="1090"/>
        <v>0</v>
      </c>
      <c r="S17371" s="3" t="str">
        <f t="shared" si="1091"/>
        <v/>
      </c>
      <c r="T17371" s="9" t="str">
        <f t="shared" si="1092"/>
        <v/>
      </c>
    </row>
    <row r="17372" spans="2:20" x14ac:dyDescent="0.3">
      <c r="B17372" t="s">
        <v>66</v>
      </c>
      <c r="C17372" t="s">
        <v>66</v>
      </c>
      <c r="I17372" s="10">
        <f t="shared" si="1089"/>
        <v>0</v>
      </c>
      <c r="R17372">
        <f t="shared" si="1090"/>
        <v>0</v>
      </c>
      <c r="S17372" s="3" t="str">
        <f t="shared" si="1091"/>
        <v/>
      </c>
      <c r="T17372" s="9" t="str">
        <f t="shared" si="1092"/>
        <v/>
      </c>
    </row>
    <row r="17373" spans="2:20" x14ac:dyDescent="0.3">
      <c r="B17373" t="s">
        <v>66</v>
      </c>
      <c r="C17373" t="s">
        <v>66</v>
      </c>
      <c r="I17373" s="10">
        <f t="shared" si="1089"/>
        <v>0</v>
      </c>
      <c r="R17373">
        <f t="shared" si="1090"/>
        <v>0</v>
      </c>
      <c r="S17373" s="3" t="str">
        <f t="shared" si="1091"/>
        <v/>
      </c>
      <c r="T17373" s="9" t="str">
        <f t="shared" si="1092"/>
        <v/>
      </c>
    </row>
    <row r="17374" spans="2:20" x14ac:dyDescent="0.3">
      <c r="B17374" t="s">
        <v>66</v>
      </c>
      <c r="C17374" t="s">
        <v>66</v>
      </c>
      <c r="I17374" s="10">
        <f t="shared" si="1089"/>
        <v>0</v>
      </c>
      <c r="R17374">
        <f t="shared" si="1090"/>
        <v>0</v>
      </c>
      <c r="S17374" s="3" t="str">
        <f t="shared" si="1091"/>
        <v/>
      </c>
      <c r="T17374" s="9" t="str">
        <f t="shared" si="1092"/>
        <v/>
      </c>
    </row>
    <row r="17375" spans="2:20" x14ac:dyDescent="0.3">
      <c r="B17375" t="s">
        <v>66</v>
      </c>
      <c r="C17375" t="s">
        <v>66</v>
      </c>
      <c r="I17375" s="10">
        <f t="shared" si="1089"/>
        <v>0</v>
      </c>
      <c r="R17375">
        <f t="shared" si="1090"/>
        <v>0</v>
      </c>
      <c r="S17375" s="3" t="str">
        <f t="shared" si="1091"/>
        <v/>
      </c>
      <c r="T17375" s="9" t="str">
        <f t="shared" si="1092"/>
        <v/>
      </c>
    </row>
    <row r="17376" spans="2:20" x14ac:dyDescent="0.3">
      <c r="B17376" t="s">
        <v>66</v>
      </c>
      <c r="C17376" t="s">
        <v>66</v>
      </c>
      <c r="I17376" s="10">
        <f t="shared" si="1089"/>
        <v>0</v>
      </c>
      <c r="R17376">
        <f t="shared" si="1090"/>
        <v>0</v>
      </c>
      <c r="S17376" s="3" t="str">
        <f t="shared" si="1091"/>
        <v/>
      </c>
      <c r="T17376" s="9" t="str">
        <f t="shared" si="1092"/>
        <v/>
      </c>
    </row>
    <row r="17377" spans="2:20" x14ac:dyDescent="0.3">
      <c r="B17377" t="s">
        <v>66</v>
      </c>
      <c r="C17377" t="s">
        <v>66</v>
      </c>
      <c r="I17377" s="10">
        <f t="shared" si="1089"/>
        <v>0</v>
      </c>
      <c r="R17377">
        <f t="shared" si="1090"/>
        <v>0</v>
      </c>
      <c r="S17377" s="3" t="str">
        <f t="shared" si="1091"/>
        <v/>
      </c>
      <c r="T17377" s="9" t="str">
        <f t="shared" si="1092"/>
        <v/>
      </c>
    </row>
    <row r="17378" spans="2:20" x14ac:dyDescent="0.3">
      <c r="B17378" t="s">
        <v>66</v>
      </c>
      <c r="C17378" t="s">
        <v>66</v>
      </c>
      <c r="I17378" s="10">
        <f t="shared" si="1089"/>
        <v>0</v>
      </c>
      <c r="R17378">
        <f t="shared" si="1090"/>
        <v>0</v>
      </c>
      <c r="S17378" s="3" t="str">
        <f t="shared" si="1091"/>
        <v/>
      </c>
      <c r="T17378" s="9" t="str">
        <f t="shared" si="1092"/>
        <v/>
      </c>
    </row>
    <row r="17379" spans="2:20" x14ac:dyDescent="0.3">
      <c r="B17379" t="s">
        <v>66</v>
      </c>
      <c r="C17379" t="s">
        <v>66</v>
      </c>
      <c r="I17379" s="10">
        <f t="shared" si="1089"/>
        <v>0</v>
      </c>
      <c r="R17379">
        <f t="shared" si="1090"/>
        <v>0</v>
      </c>
      <c r="S17379" s="3" t="str">
        <f t="shared" si="1091"/>
        <v/>
      </c>
      <c r="T17379" s="9" t="str">
        <f t="shared" si="1092"/>
        <v/>
      </c>
    </row>
    <row r="17380" spans="2:20" x14ac:dyDescent="0.3">
      <c r="B17380" t="s">
        <v>66</v>
      </c>
      <c r="C17380" t="s">
        <v>66</v>
      </c>
      <c r="I17380" s="10">
        <f t="shared" si="1089"/>
        <v>0</v>
      </c>
      <c r="R17380">
        <f t="shared" si="1090"/>
        <v>0</v>
      </c>
      <c r="S17380" s="3" t="str">
        <f t="shared" si="1091"/>
        <v/>
      </c>
      <c r="T17380" s="9" t="str">
        <f t="shared" si="1092"/>
        <v/>
      </c>
    </row>
    <row r="17381" spans="2:20" x14ac:dyDescent="0.3">
      <c r="B17381" t="s">
        <v>66</v>
      </c>
      <c r="C17381" t="s">
        <v>66</v>
      </c>
      <c r="I17381" s="10">
        <f t="shared" si="1089"/>
        <v>0</v>
      </c>
      <c r="R17381">
        <f t="shared" si="1090"/>
        <v>0</v>
      </c>
      <c r="S17381" s="3" t="str">
        <f t="shared" si="1091"/>
        <v/>
      </c>
      <c r="T17381" s="9" t="str">
        <f t="shared" si="1092"/>
        <v/>
      </c>
    </row>
    <row r="17382" spans="2:20" x14ac:dyDescent="0.3">
      <c r="B17382" t="s">
        <v>66</v>
      </c>
      <c r="C17382" t="s">
        <v>66</v>
      </c>
      <c r="I17382" s="10">
        <f t="shared" si="1089"/>
        <v>0</v>
      </c>
      <c r="R17382">
        <f t="shared" si="1090"/>
        <v>0</v>
      </c>
      <c r="S17382" s="3" t="str">
        <f t="shared" si="1091"/>
        <v/>
      </c>
      <c r="T17382" s="9" t="str">
        <f t="shared" si="1092"/>
        <v/>
      </c>
    </row>
    <row r="17383" spans="2:20" x14ac:dyDescent="0.3">
      <c r="B17383" t="s">
        <v>66</v>
      </c>
      <c r="C17383" t="s">
        <v>66</v>
      </c>
      <c r="I17383" s="10">
        <f t="shared" si="1089"/>
        <v>0</v>
      </c>
      <c r="R17383">
        <f t="shared" si="1090"/>
        <v>0</v>
      </c>
      <c r="S17383" s="3" t="str">
        <f t="shared" si="1091"/>
        <v/>
      </c>
      <c r="T17383" s="9" t="str">
        <f t="shared" si="1092"/>
        <v/>
      </c>
    </row>
    <row r="17384" spans="2:20" x14ac:dyDescent="0.3">
      <c r="B17384" t="s">
        <v>66</v>
      </c>
      <c r="C17384" t="s">
        <v>66</v>
      </c>
      <c r="I17384" s="10">
        <f t="shared" si="1089"/>
        <v>0</v>
      </c>
      <c r="R17384">
        <f t="shared" si="1090"/>
        <v>0</v>
      </c>
      <c r="S17384" s="3" t="str">
        <f t="shared" si="1091"/>
        <v/>
      </c>
      <c r="T17384" s="9" t="str">
        <f t="shared" si="1092"/>
        <v/>
      </c>
    </row>
    <row r="17385" spans="2:20" x14ac:dyDescent="0.3">
      <c r="B17385" t="s">
        <v>66</v>
      </c>
      <c r="C17385" t="s">
        <v>66</v>
      </c>
      <c r="I17385" s="10">
        <f t="shared" si="1089"/>
        <v>0</v>
      </c>
      <c r="R17385">
        <f t="shared" si="1090"/>
        <v>0</v>
      </c>
      <c r="S17385" s="3" t="str">
        <f t="shared" si="1091"/>
        <v/>
      </c>
      <c r="T17385" s="9" t="str">
        <f t="shared" si="1092"/>
        <v/>
      </c>
    </row>
    <row r="17386" spans="2:20" x14ac:dyDescent="0.3">
      <c r="B17386" t="s">
        <v>66</v>
      </c>
      <c r="C17386" t="s">
        <v>66</v>
      </c>
      <c r="I17386" s="10">
        <f t="shared" si="1089"/>
        <v>0</v>
      </c>
      <c r="R17386">
        <f t="shared" si="1090"/>
        <v>0</v>
      </c>
      <c r="S17386" s="3" t="str">
        <f t="shared" si="1091"/>
        <v/>
      </c>
      <c r="T17386" s="9" t="str">
        <f t="shared" si="1092"/>
        <v/>
      </c>
    </row>
    <row r="17387" spans="2:20" x14ac:dyDescent="0.3">
      <c r="B17387" t="s">
        <v>66</v>
      </c>
      <c r="C17387" t="s">
        <v>66</v>
      </c>
      <c r="I17387" s="10">
        <f t="shared" si="1089"/>
        <v>0</v>
      </c>
      <c r="R17387">
        <f t="shared" si="1090"/>
        <v>0</v>
      </c>
      <c r="S17387" s="3" t="str">
        <f t="shared" si="1091"/>
        <v/>
      </c>
      <c r="T17387" s="9" t="str">
        <f t="shared" si="1092"/>
        <v/>
      </c>
    </row>
    <row r="17388" spans="2:20" x14ac:dyDescent="0.3">
      <c r="B17388" t="s">
        <v>66</v>
      </c>
      <c r="C17388" t="s">
        <v>66</v>
      </c>
      <c r="I17388" s="10">
        <f t="shared" si="1089"/>
        <v>0</v>
      </c>
      <c r="R17388">
        <f t="shared" si="1090"/>
        <v>0</v>
      </c>
      <c r="S17388" s="3" t="str">
        <f t="shared" si="1091"/>
        <v/>
      </c>
      <c r="T17388" s="9" t="str">
        <f t="shared" si="1092"/>
        <v/>
      </c>
    </row>
    <row r="17389" spans="2:20" x14ac:dyDescent="0.3">
      <c r="B17389" t="s">
        <v>66</v>
      </c>
      <c r="C17389" t="s">
        <v>66</v>
      </c>
      <c r="I17389" s="10">
        <f t="shared" si="1089"/>
        <v>0</v>
      </c>
      <c r="R17389">
        <f t="shared" si="1090"/>
        <v>0</v>
      </c>
      <c r="S17389" s="3" t="str">
        <f t="shared" si="1091"/>
        <v/>
      </c>
      <c r="T17389" s="9" t="str">
        <f t="shared" si="1092"/>
        <v/>
      </c>
    </row>
    <row r="17390" spans="2:20" x14ac:dyDescent="0.3">
      <c r="B17390" t="s">
        <v>66</v>
      </c>
      <c r="C17390" t="s">
        <v>66</v>
      </c>
      <c r="I17390" s="10">
        <f t="shared" si="1089"/>
        <v>0</v>
      </c>
      <c r="R17390">
        <f t="shared" si="1090"/>
        <v>0</v>
      </c>
      <c r="S17390" s="3" t="str">
        <f t="shared" si="1091"/>
        <v/>
      </c>
      <c r="T17390" s="9" t="str">
        <f t="shared" si="1092"/>
        <v/>
      </c>
    </row>
    <row r="17391" spans="2:20" x14ac:dyDescent="0.3">
      <c r="B17391" t="s">
        <v>66</v>
      </c>
      <c r="C17391" t="s">
        <v>66</v>
      </c>
      <c r="I17391" s="10">
        <f t="shared" si="1089"/>
        <v>0</v>
      </c>
      <c r="R17391">
        <f t="shared" si="1090"/>
        <v>0</v>
      </c>
      <c r="S17391" s="3" t="str">
        <f t="shared" si="1091"/>
        <v/>
      </c>
      <c r="T17391" s="9" t="str">
        <f t="shared" si="1092"/>
        <v/>
      </c>
    </row>
    <row r="17392" spans="2:20" x14ac:dyDescent="0.3">
      <c r="B17392" t="s">
        <v>66</v>
      </c>
      <c r="C17392" t="s">
        <v>66</v>
      </c>
      <c r="I17392" s="10">
        <f t="shared" si="1089"/>
        <v>0</v>
      </c>
      <c r="R17392">
        <f t="shared" si="1090"/>
        <v>0</v>
      </c>
      <c r="S17392" s="3" t="str">
        <f t="shared" si="1091"/>
        <v/>
      </c>
      <c r="T17392" s="9" t="str">
        <f t="shared" si="1092"/>
        <v/>
      </c>
    </row>
    <row r="17393" spans="2:20" x14ac:dyDescent="0.3">
      <c r="B17393" t="s">
        <v>66</v>
      </c>
      <c r="C17393" t="s">
        <v>66</v>
      </c>
      <c r="I17393" s="10">
        <f t="shared" si="1089"/>
        <v>0</v>
      </c>
      <c r="R17393">
        <f t="shared" si="1090"/>
        <v>0</v>
      </c>
      <c r="S17393" s="3" t="str">
        <f t="shared" si="1091"/>
        <v/>
      </c>
      <c r="T17393" s="9" t="str">
        <f t="shared" si="1092"/>
        <v/>
      </c>
    </row>
    <row r="17394" spans="2:20" x14ac:dyDescent="0.3">
      <c r="B17394" t="s">
        <v>66</v>
      </c>
      <c r="C17394" t="s">
        <v>66</v>
      </c>
      <c r="I17394" s="10">
        <f t="shared" si="1089"/>
        <v>0</v>
      </c>
      <c r="R17394">
        <f t="shared" si="1090"/>
        <v>0</v>
      </c>
      <c r="S17394" s="3" t="str">
        <f t="shared" si="1091"/>
        <v/>
      </c>
      <c r="T17394" s="9" t="str">
        <f t="shared" si="1092"/>
        <v/>
      </c>
    </row>
    <row r="17395" spans="2:20" x14ac:dyDescent="0.3">
      <c r="B17395" t="s">
        <v>66</v>
      </c>
      <c r="C17395" t="s">
        <v>66</v>
      </c>
      <c r="I17395" s="10">
        <f t="shared" si="1089"/>
        <v>0</v>
      </c>
      <c r="R17395">
        <f t="shared" si="1090"/>
        <v>0</v>
      </c>
      <c r="S17395" s="3" t="str">
        <f t="shared" si="1091"/>
        <v/>
      </c>
      <c r="T17395" s="9" t="str">
        <f t="shared" si="1092"/>
        <v/>
      </c>
    </row>
    <row r="17396" spans="2:20" x14ac:dyDescent="0.3">
      <c r="B17396" t="s">
        <v>66</v>
      </c>
      <c r="C17396" t="s">
        <v>66</v>
      </c>
      <c r="I17396" s="10">
        <f t="shared" si="1089"/>
        <v>0</v>
      </c>
      <c r="R17396">
        <f t="shared" si="1090"/>
        <v>0</v>
      </c>
      <c r="S17396" s="3" t="str">
        <f t="shared" si="1091"/>
        <v/>
      </c>
      <c r="T17396" s="9" t="str">
        <f t="shared" si="1092"/>
        <v/>
      </c>
    </row>
    <row r="17397" spans="2:20" x14ac:dyDescent="0.3">
      <c r="B17397" t="s">
        <v>66</v>
      </c>
      <c r="C17397" t="s">
        <v>66</v>
      </c>
      <c r="I17397" s="10">
        <f t="shared" si="1089"/>
        <v>0</v>
      </c>
      <c r="R17397">
        <f t="shared" si="1090"/>
        <v>0</v>
      </c>
      <c r="S17397" s="3" t="str">
        <f t="shared" si="1091"/>
        <v/>
      </c>
      <c r="T17397" s="9" t="str">
        <f t="shared" si="1092"/>
        <v/>
      </c>
    </row>
    <row r="17398" spans="2:20" x14ac:dyDescent="0.3">
      <c r="B17398" t="s">
        <v>66</v>
      </c>
      <c r="C17398" t="s">
        <v>66</v>
      </c>
      <c r="I17398" s="10">
        <f t="shared" si="1089"/>
        <v>0</v>
      </c>
      <c r="R17398">
        <f t="shared" si="1090"/>
        <v>0</v>
      </c>
      <c r="S17398" s="3" t="str">
        <f t="shared" si="1091"/>
        <v/>
      </c>
      <c r="T17398" s="9" t="str">
        <f t="shared" si="1092"/>
        <v/>
      </c>
    </row>
    <row r="17399" spans="2:20" x14ac:dyDescent="0.3">
      <c r="B17399" t="s">
        <v>66</v>
      </c>
      <c r="C17399" t="s">
        <v>66</v>
      </c>
      <c r="I17399" s="10">
        <f t="shared" si="1089"/>
        <v>0</v>
      </c>
      <c r="R17399">
        <f t="shared" si="1090"/>
        <v>0</v>
      </c>
      <c r="S17399" s="3" t="str">
        <f t="shared" si="1091"/>
        <v/>
      </c>
      <c r="T17399" s="9" t="str">
        <f t="shared" si="1092"/>
        <v/>
      </c>
    </row>
    <row r="17400" spans="2:20" x14ac:dyDescent="0.3">
      <c r="B17400" t="s">
        <v>66</v>
      </c>
      <c r="C17400" t="s">
        <v>66</v>
      </c>
      <c r="I17400" s="10">
        <f t="shared" si="1089"/>
        <v>0</v>
      </c>
      <c r="R17400">
        <f t="shared" si="1090"/>
        <v>0</v>
      </c>
      <c r="S17400" s="3" t="str">
        <f t="shared" si="1091"/>
        <v/>
      </c>
      <c r="T17400" s="9" t="str">
        <f t="shared" si="1092"/>
        <v/>
      </c>
    </row>
    <row r="17401" spans="2:20" x14ac:dyDescent="0.3">
      <c r="B17401" t="s">
        <v>66</v>
      </c>
      <c r="C17401" t="s">
        <v>66</v>
      </c>
      <c r="I17401" s="10">
        <f t="shared" si="1089"/>
        <v>0</v>
      </c>
      <c r="R17401">
        <f t="shared" si="1090"/>
        <v>0</v>
      </c>
      <c r="S17401" s="3" t="str">
        <f t="shared" si="1091"/>
        <v/>
      </c>
      <c r="T17401" s="9" t="str">
        <f t="shared" si="1092"/>
        <v/>
      </c>
    </row>
    <row r="17402" spans="2:20" x14ac:dyDescent="0.3">
      <c r="B17402" t="s">
        <v>66</v>
      </c>
      <c r="C17402" t="s">
        <v>66</v>
      </c>
      <c r="I17402" s="10">
        <f t="shared" si="1089"/>
        <v>0</v>
      </c>
      <c r="R17402">
        <f t="shared" si="1090"/>
        <v>0</v>
      </c>
      <c r="S17402" s="3" t="str">
        <f t="shared" si="1091"/>
        <v/>
      </c>
      <c r="T17402" s="9" t="str">
        <f t="shared" si="1092"/>
        <v/>
      </c>
    </row>
    <row r="17403" spans="2:20" x14ac:dyDescent="0.3">
      <c r="B17403" t="s">
        <v>66</v>
      </c>
      <c r="C17403" t="s">
        <v>66</v>
      </c>
      <c r="I17403" s="10">
        <f t="shared" si="1089"/>
        <v>0</v>
      </c>
      <c r="R17403">
        <f t="shared" si="1090"/>
        <v>0</v>
      </c>
      <c r="S17403" s="3" t="str">
        <f t="shared" si="1091"/>
        <v/>
      </c>
      <c r="T17403" s="9" t="str">
        <f t="shared" si="1092"/>
        <v/>
      </c>
    </row>
    <row r="17404" spans="2:20" x14ac:dyDescent="0.3">
      <c r="B17404" t="s">
        <v>66</v>
      </c>
      <c r="C17404" t="s">
        <v>66</v>
      </c>
      <c r="I17404" s="10">
        <f t="shared" si="1089"/>
        <v>0</v>
      </c>
      <c r="R17404">
        <f t="shared" si="1090"/>
        <v>0</v>
      </c>
      <c r="S17404" s="3" t="str">
        <f t="shared" si="1091"/>
        <v/>
      </c>
      <c r="T17404" s="9" t="str">
        <f t="shared" si="1092"/>
        <v/>
      </c>
    </row>
    <row r="17405" spans="2:20" x14ac:dyDescent="0.3">
      <c r="B17405" t="s">
        <v>66</v>
      </c>
      <c r="C17405" t="s">
        <v>66</v>
      </c>
      <c r="I17405" s="10">
        <f t="shared" si="1089"/>
        <v>0</v>
      </c>
      <c r="R17405">
        <f t="shared" si="1090"/>
        <v>0</v>
      </c>
      <c r="S17405" s="3" t="str">
        <f t="shared" si="1091"/>
        <v/>
      </c>
      <c r="T17405" s="9" t="str">
        <f t="shared" si="1092"/>
        <v/>
      </c>
    </row>
    <row r="17406" spans="2:20" x14ac:dyDescent="0.3">
      <c r="B17406" t="s">
        <v>66</v>
      </c>
      <c r="C17406" t="s">
        <v>66</v>
      </c>
      <c r="I17406" s="10">
        <f t="shared" si="1089"/>
        <v>0</v>
      </c>
      <c r="R17406">
        <f t="shared" si="1090"/>
        <v>0</v>
      </c>
      <c r="S17406" s="3" t="str">
        <f t="shared" si="1091"/>
        <v/>
      </c>
      <c r="T17406" s="9" t="str">
        <f t="shared" si="1092"/>
        <v/>
      </c>
    </row>
    <row r="17407" spans="2:20" x14ac:dyDescent="0.3">
      <c r="B17407" t="s">
        <v>66</v>
      </c>
      <c r="C17407" t="s">
        <v>66</v>
      </c>
      <c r="I17407" s="10">
        <f t="shared" si="1089"/>
        <v>0</v>
      </c>
      <c r="R17407">
        <f t="shared" si="1090"/>
        <v>0</v>
      </c>
      <c r="S17407" s="3" t="str">
        <f t="shared" si="1091"/>
        <v/>
      </c>
      <c r="T17407" s="9" t="str">
        <f t="shared" si="1092"/>
        <v/>
      </c>
    </row>
    <row r="17408" spans="2:20" x14ac:dyDescent="0.3">
      <c r="B17408" t="s">
        <v>66</v>
      </c>
      <c r="C17408" t="s">
        <v>66</v>
      </c>
      <c r="I17408" s="10">
        <f t="shared" si="1089"/>
        <v>0</v>
      </c>
      <c r="R17408">
        <f t="shared" si="1090"/>
        <v>0</v>
      </c>
      <c r="S17408" s="3" t="str">
        <f t="shared" si="1091"/>
        <v/>
      </c>
      <c r="T17408" s="9" t="str">
        <f t="shared" si="1092"/>
        <v/>
      </c>
    </row>
    <row r="17409" spans="2:20" x14ac:dyDescent="0.3">
      <c r="B17409" t="s">
        <v>66</v>
      </c>
      <c r="C17409" t="s">
        <v>66</v>
      </c>
      <c r="I17409" s="10">
        <f t="shared" si="1089"/>
        <v>0</v>
      </c>
      <c r="R17409">
        <f t="shared" si="1090"/>
        <v>0</v>
      </c>
      <c r="S17409" s="3" t="str">
        <f t="shared" si="1091"/>
        <v/>
      </c>
      <c r="T17409" s="9" t="str">
        <f t="shared" si="1092"/>
        <v/>
      </c>
    </row>
    <row r="17410" spans="2:20" x14ac:dyDescent="0.3">
      <c r="B17410" t="s">
        <v>66</v>
      </c>
      <c r="C17410" t="s">
        <v>66</v>
      </c>
      <c r="I17410" s="10">
        <f t="shared" si="1089"/>
        <v>0</v>
      </c>
      <c r="R17410">
        <f t="shared" si="1090"/>
        <v>0</v>
      </c>
      <c r="S17410" s="3" t="str">
        <f t="shared" si="1091"/>
        <v/>
      </c>
      <c r="T17410" s="9" t="str">
        <f t="shared" si="1092"/>
        <v/>
      </c>
    </row>
    <row r="17411" spans="2:20" x14ac:dyDescent="0.3">
      <c r="B17411" t="s">
        <v>66</v>
      </c>
      <c r="C17411" t="s">
        <v>66</v>
      </c>
      <c r="I17411" s="10">
        <f t="shared" ref="I17411:I17474" si="1093">H17411*0.5</f>
        <v>0</v>
      </c>
      <c r="R17411">
        <f t="shared" ref="R17411:R17474" si="1094">SUM(I17411:Q17411)</f>
        <v>0</v>
      </c>
      <c r="S17411" s="3" t="str">
        <f t="shared" ref="S17411:S17474" si="1095">IFERROR(IF(R17411&lt;=H17411,R17411/H17411*100,100),"")</f>
        <v/>
      </c>
      <c r="T17411" s="9" t="str">
        <f t="shared" ref="T17411:T17474" si="1096">IFERROR(G17411*S17411/100,"")</f>
        <v/>
      </c>
    </row>
    <row r="17412" spans="2:20" x14ac:dyDescent="0.3">
      <c r="B17412" t="s">
        <v>66</v>
      </c>
      <c r="C17412" t="s">
        <v>66</v>
      </c>
      <c r="I17412" s="10">
        <f t="shared" si="1093"/>
        <v>0</v>
      </c>
      <c r="R17412">
        <f t="shared" si="1094"/>
        <v>0</v>
      </c>
      <c r="S17412" s="3" t="str">
        <f t="shared" si="1095"/>
        <v/>
      </c>
      <c r="T17412" s="9" t="str">
        <f t="shared" si="1096"/>
        <v/>
      </c>
    </row>
    <row r="17413" spans="2:20" x14ac:dyDescent="0.3">
      <c r="B17413" t="s">
        <v>66</v>
      </c>
      <c r="C17413" t="s">
        <v>66</v>
      </c>
      <c r="I17413" s="10">
        <f t="shared" si="1093"/>
        <v>0</v>
      </c>
      <c r="R17413">
        <f t="shared" si="1094"/>
        <v>0</v>
      </c>
      <c r="S17413" s="3" t="str">
        <f t="shared" si="1095"/>
        <v/>
      </c>
      <c r="T17413" s="9" t="str">
        <f t="shared" si="1096"/>
        <v/>
      </c>
    </row>
    <row r="17414" spans="2:20" x14ac:dyDescent="0.3">
      <c r="B17414" t="s">
        <v>66</v>
      </c>
      <c r="C17414" t="s">
        <v>66</v>
      </c>
      <c r="I17414" s="10">
        <f t="shared" si="1093"/>
        <v>0</v>
      </c>
      <c r="R17414">
        <f t="shared" si="1094"/>
        <v>0</v>
      </c>
      <c r="S17414" s="3" t="str">
        <f t="shared" si="1095"/>
        <v/>
      </c>
      <c r="T17414" s="9" t="str">
        <f t="shared" si="1096"/>
        <v/>
      </c>
    </row>
    <row r="17415" spans="2:20" x14ac:dyDescent="0.3">
      <c r="B17415" t="s">
        <v>66</v>
      </c>
      <c r="C17415" t="s">
        <v>66</v>
      </c>
      <c r="I17415" s="10">
        <f t="shared" si="1093"/>
        <v>0</v>
      </c>
      <c r="R17415">
        <f t="shared" si="1094"/>
        <v>0</v>
      </c>
      <c r="S17415" s="3" t="str">
        <f t="shared" si="1095"/>
        <v/>
      </c>
      <c r="T17415" s="9" t="str">
        <f t="shared" si="1096"/>
        <v/>
      </c>
    </row>
    <row r="17416" spans="2:20" x14ac:dyDescent="0.3">
      <c r="B17416" t="s">
        <v>66</v>
      </c>
      <c r="C17416" t="s">
        <v>66</v>
      </c>
      <c r="I17416" s="10">
        <f t="shared" si="1093"/>
        <v>0</v>
      </c>
      <c r="R17416">
        <f t="shared" si="1094"/>
        <v>0</v>
      </c>
      <c r="S17416" s="3" t="str">
        <f t="shared" si="1095"/>
        <v/>
      </c>
      <c r="T17416" s="9" t="str">
        <f t="shared" si="1096"/>
        <v/>
      </c>
    </row>
    <row r="17417" spans="2:20" x14ac:dyDescent="0.3">
      <c r="B17417" t="s">
        <v>66</v>
      </c>
      <c r="C17417" t="s">
        <v>66</v>
      </c>
      <c r="I17417" s="10">
        <f t="shared" si="1093"/>
        <v>0</v>
      </c>
      <c r="R17417">
        <f t="shared" si="1094"/>
        <v>0</v>
      </c>
      <c r="S17417" s="3" t="str">
        <f t="shared" si="1095"/>
        <v/>
      </c>
      <c r="T17417" s="9" t="str">
        <f t="shared" si="1096"/>
        <v/>
      </c>
    </row>
    <row r="17418" spans="2:20" x14ac:dyDescent="0.3">
      <c r="B17418" t="s">
        <v>66</v>
      </c>
      <c r="C17418" t="s">
        <v>66</v>
      </c>
      <c r="I17418" s="10">
        <f t="shared" si="1093"/>
        <v>0</v>
      </c>
      <c r="R17418">
        <f t="shared" si="1094"/>
        <v>0</v>
      </c>
      <c r="S17418" s="3" t="str">
        <f t="shared" si="1095"/>
        <v/>
      </c>
      <c r="T17418" s="9" t="str">
        <f t="shared" si="1096"/>
        <v/>
      </c>
    </row>
    <row r="17419" spans="2:20" x14ac:dyDescent="0.3">
      <c r="B17419" t="s">
        <v>66</v>
      </c>
      <c r="C17419" t="s">
        <v>66</v>
      </c>
      <c r="I17419" s="10">
        <f t="shared" si="1093"/>
        <v>0</v>
      </c>
      <c r="R17419">
        <f t="shared" si="1094"/>
        <v>0</v>
      </c>
      <c r="S17419" s="3" t="str">
        <f t="shared" si="1095"/>
        <v/>
      </c>
      <c r="T17419" s="9" t="str">
        <f t="shared" si="1096"/>
        <v/>
      </c>
    </row>
    <row r="17420" spans="2:20" x14ac:dyDescent="0.3">
      <c r="B17420" t="s">
        <v>66</v>
      </c>
      <c r="C17420" t="s">
        <v>66</v>
      </c>
      <c r="I17420" s="10">
        <f t="shared" si="1093"/>
        <v>0</v>
      </c>
      <c r="R17420">
        <f t="shared" si="1094"/>
        <v>0</v>
      </c>
      <c r="S17420" s="3" t="str">
        <f t="shared" si="1095"/>
        <v/>
      </c>
      <c r="T17420" s="9" t="str">
        <f t="shared" si="1096"/>
        <v/>
      </c>
    </row>
    <row r="17421" spans="2:20" x14ac:dyDescent="0.3">
      <c r="B17421" t="s">
        <v>66</v>
      </c>
      <c r="C17421" t="s">
        <v>66</v>
      </c>
      <c r="I17421" s="10">
        <f t="shared" si="1093"/>
        <v>0</v>
      </c>
      <c r="R17421">
        <f t="shared" si="1094"/>
        <v>0</v>
      </c>
      <c r="S17421" s="3" t="str">
        <f t="shared" si="1095"/>
        <v/>
      </c>
      <c r="T17421" s="9" t="str">
        <f t="shared" si="1096"/>
        <v/>
      </c>
    </row>
    <row r="17422" spans="2:20" x14ac:dyDescent="0.3">
      <c r="B17422" t="s">
        <v>66</v>
      </c>
      <c r="C17422" t="s">
        <v>66</v>
      </c>
      <c r="I17422" s="10">
        <f t="shared" si="1093"/>
        <v>0</v>
      </c>
      <c r="R17422">
        <f t="shared" si="1094"/>
        <v>0</v>
      </c>
      <c r="S17422" s="3" t="str">
        <f t="shared" si="1095"/>
        <v/>
      </c>
      <c r="T17422" s="9" t="str">
        <f t="shared" si="1096"/>
        <v/>
      </c>
    </row>
    <row r="17423" spans="2:20" x14ac:dyDescent="0.3">
      <c r="B17423" t="s">
        <v>66</v>
      </c>
      <c r="C17423" t="s">
        <v>66</v>
      </c>
      <c r="I17423" s="10">
        <f t="shared" si="1093"/>
        <v>0</v>
      </c>
      <c r="R17423">
        <f t="shared" si="1094"/>
        <v>0</v>
      </c>
      <c r="S17423" s="3" t="str">
        <f t="shared" si="1095"/>
        <v/>
      </c>
      <c r="T17423" s="9" t="str">
        <f t="shared" si="1096"/>
        <v/>
      </c>
    </row>
    <row r="17424" spans="2:20" x14ac:dyDescent="0.3">
      <c r="B17424" t="s">
        <v>66</v>
      </c>
      <c r="C17424" t="s">
        <v>66</v>
      </c>
      <c r="I17424" s="10">
        <f t="shared" si="1093"/>
        <v>0</v>
      </c>
      <c r="R17424">
        <f t="shared" si="1094"/>
        <v>0</v>
      </c>
      <c r="S17424" s="3" t="str">
        <f t="shared" si="1095"/>
        <v/>
      </c>
      <c r="T17424" s="9" t="str">
        <f t="shared" si="1096"/>
        <v/>
      </c>
    </row>
    <row r="17425" spans="2:20" x14ac:dyDescent="0.3">
      <c r="B17425" t="s">
        <v>66</v>
      </c>
      <c r="C17425" t="s">
        <v>66</v>
      </c>
      <c r="I17425" s="10">
        <f t="shared" si="1093"/>
        <v>0</v>
      </c>
      <c r="R17425">
        <f t="shared" si="1094"/>
        <v>0</v>
      </c>
      <c r="S17425" s="3" t="str">
        <f t="shared" si="1095"/>
        <v/>
      </c>
      <c r="T17425" s="9" t="str">
        <f t="shared" si="1096"/>
        <v/>
      </c>
    </row>
    <row r="17426" spans="2:20" x14ac:dyDescent="0.3">
      <c r="B17426" t="s">
        <v>66</v>
      </c>
      <c r="C17426" t="s">
        <v>66</v>
      </c>
      <c r="I17426" s="10">
        <f t="shared" si="1093"/>
        <v>0</v>
      </c>
      <c r="R17426">
        <f t="shared" si="1094"/>
        <v>0</v>
      </c>
      <c r="S17426" s="3" t="str">
        <f t="shared" si="1095"/>
        <v/>
      </c>
      <c r="T17426" s="9" t="str">
        <f t="shared" si="1096"/>
        <v/>
      </c>
    </row>
    <row r="17427" spans="2:20" x14ac:dyDescent="0.3">
      <c r="B17427" t="s">
        <v>66</v>
      </c>
      <c r="C17427" t="s">
        <v>66</v>
      </c>
      <c r="I17427" s="10">
        <f t="shared" si="1093"/>
        <v>0</v>
      </c>
      <c r="R17427">
        <f t="shared" si="1094"/>
        <v>0</v>
      </c>
      <c r="S17427" s="3" t="str">
        <f t="shared" si="1095"/>
        <v/>
      </c>
      <c r="T17427" s="9" t="str">
        <f t="shared" si="1096"/>
        <v/>
      </c>
    </row>
    <row r="17428" spans="2:20" x14ac:dyDescent="0.3">
      <c r="B17428" t="s">
        <v>66</v>
      </c>
      <c r="C17428" t="s">
        <v>66</v>
      </c>
      <c r="I17428" s="10">
        <f t="shared" si="1093"/>
        <v>0</v>
      </c>
      <c r="R17428">
        <f t="shared" si="1094"/>
        <v>0</v>
      </c>
      <c r="S17428" s="3" t="str">
        <f t="shared" si="1095"/>
        <v/>
      </c>
      <c r="T17428" s="9" t="str">
        <f t="shared" si="1096"/>
        <v/>
      </c>
    </row>
    <row r="17429" spans="2:20" x14ac:dyDescent="0.3">
      <c r="B17429" t="s">
        <v>66</v>
      </c>
      <c r="C17429" t="s">
        <v>66</v>
      </c>
      <c r="I17429" s="10">
        <f t="shared" si="1093"/>
        <v>0</v>
      </c>
      <c r="R17429">
        <f t="shared" si="1094"/>
        <v>0</v>
      </c>
      <c r="S17429" s="3" t="str">
        <f t="shared" si="1095"/>
        <v/>
      </c>
      <c r="T17429" s="9" t="str">
        <f t="shared" si="1096"/>
        <v/>
      </c>
    </row>
    <row r="17430" spans="2:20" x14ac:dyDescent="0.3">
      <c r="B17430" t="s">
        <v>66</v>
      </c>
      <c r="C17430" t="s">
        <v>66</v>
      </c>
      <c r="I17430" s="10">
        <f t="shared" si="1093"/>
        <v>0</v>
      </c>
      <c r="R17430">
        <f t="shared" si="1094"/>
        <v>0</v>
      </c>
      <c r="S17430" s="3" t="str">
        <f t="shared" si="1095"/>
        <v/>
      </c>
      <c r="T17430" s="9" t="str">
        <f t="shared" si="1096"/>
        <v/>
      </c>
    </row>
    <row r="17431" spans="2:20" x14ac:dyDescent="0.3">
      <c r="B17431" t="s">
        <v>66</v>
      </c>
      <c r="C17431" t="s">
        <v>66</v>
      </c>
      <c r="I17431" s="10">
        <f t="shared" si="1093"/>
        <v>0</v>
      </c>
      <c r="R17431">
        <f t="shared" si="1094"/>
        <v>0</v>
      </c>
      <c r="S17431" s="3" t="str">
        <f t="shared" si="1095"/>
        <v/>
      </c>
      <c r="T17431" s="9" t="str">
        <f t="shared" si="1096"/>
        <v/>
      </c>
    </row>
    <row r="17432" spans="2:20" x14ac:dyDescent="0.3">
      <c r="B17432" t="s">
        <v>66</v>
      </c>
      <c r="C17432" t="s">
        <v>66</v>
      </c>
      <c r="I17432" s="10">
        <f t="shared" si="1093"/>
        <v>0</v>
      </c>
      <c r="R17432">
        <f t="shared" si="1094"/>
        <v>0</v>
      </c>
      <c r="S17432" s="3" t="str">
        <f t="shared" si="1095"/>
        <v/>
      </c>
      <c r="T17432" s="9" t="str">
        <f t="shared" si="1096"/>
        <v/>
      </c>
    </row>
    <row r="17433" spans="2:20" x14ac:dyDescent="0.3">
      <c r="B17433" t="s">
        <v>66</v>
      </c>
      <c r="C17433" t="s">
        <v>66</v>
      </c>
      <c r="I17433" s="10">
        <f t="shared" si="1093"/>
        <v>0</v>
      </c>
      <c r="R17433">
        <f t="shared" si="1094"/>
        <v>0</v>
      </c>
      <c r="S17433" s="3" t="str">
        <f t="shared" si="1095"/>
        <v/>
      </c>
      <c r="T17433" s="9" t="str">
        <f t="shared" si="1096"/>
        <v/>
      </c>
    </row>
    <row r="17434" spans="2:20" x14ac:dyDescent="0.3">
      <c r="B17434" t="s">
        <v>66</v>
      </c>
      <c r="C17434" t="s">
        <v>66</v>
      </c>
      <c r="I17434" s="10">
        <f t="shared" si="1093"/>
        <v>0</v>
      </c>
      <c r="R17434">
        <f t="shared" si="1094"/>
        <v>0</v>
      </c>
      <c r="S17434" s="3" t="str">
        <f t="shared" si="1095"/>
        <v/>
      </c>
      <c r="T17434" s="9" t="str">
        <f t="shared" si="1096"/>
        <v/>
      </c>
    </row>
    <row r="17435" spans="2:20" x14ac:dyDescent="0.3">
      <c r="B17435" t="s">
        <v>66</v>
      </c>
      <c r="C17435" t="s">
        <v>66</v>
      </c>
      <c r="I17435" s="10">
        <f t="shared" si="1093"/>
        <v>0</v>
      </c>
      <c r="R17435">
        <f t="shared" si="1094"/>
        <v>0</v>
      </c>
      <c r="S17435" s="3" t="str">
        <f t="shared" si="1095"/>
        <v/>
      </c>
      <c r="T17435" s="9" t="str">
        <f t="shared" si="1096"/>
        <v/>
      </c>
    </row>
    <row r="17436" spans="2:20" x14ac:dyDescent="0.3">
      <c r="B17436" t="s">
        <v>66</v>
      </c>
      <c r="C17436" t="s">
        <v>66</v>
      </c>
      <c r="I17436" s="10">
        <f t="shared" si="1093"/>
        <v>0</v>
      </c>
      <c r="R17436">
        <f t="shared" si="1094"/>
        <v>0</v>
      </c>
      <c r="S17436" s="3" t="str">
        <f t="shared" si="1095"/>
        <v/>
      </c>
      <c r="T17436" s="9" t="str">
        <f t="shared" si="1096"/>
        <v/>
      </c>
    </row>
    <row r="17437" spans="2:20" x14ac:dyDescent="0.3">
      <c r="B17437" t="s">
        <v>66</v>
      </c>
      <c r="C17437" t="s">
        <v>66</v>
      </c>
      <c r="I17437" s="10">
        <f t="shared" si="1093"/>
        <v>0</v>
      </c>
      <c r="R17437">
        <f t="shared" si="1094"/>
        <v>0</v>
      </c>
      <c r="S17437" s="3" t="str">
        <f t="shared" si="1095"/>
        <v/>
      </c>
      <c r="T17437" s="9" t="str">
        <f t="shared" si="1096"/>
        <v/>
      </c>
    </row>
    <row r="17438" spans="2:20" x14ac:dyDescent="0.3">
      <c r="B17438" t="s">
        <v>66</v>
      </c>
      <c r="C17438" t="s">
        <v>66</v>
      </c>
      <c r="I17438" s="10">
        <f t="shared" si="1093"/>
        <v>0</v>
      </c>
      <c r="R17438">
        <f t="shared" si="1094"/>
        <v>0</v>
      </c>
      <c r="S17438" s="3" t="str">
        <f t="shared" si="1095"/>
        <v/>
      </c>
      <c r="T17438" s="9" t="str">
        <f t="shared" si="1096"/>
        <v/>
      </c>
    </row>
    <row r="17439" spans="2:20" x14ac:dyDescent="0.3">
      <c r="B17439" t="s">
        <v>66</v>
      </c>
      <c r="C17439" t="s">
        <v>66</v>
      </c>
      <c r="I17439" s="10">
        <f t="shared" si="1093"/>
        <v>0</v>
      </c>
      <c r="R17439">
        <f t="shared" si="1094"/>
        <v>0</v>
      </c>
      <c r="S17439" s="3" t="str">
        <f t="shared" si="1095"/>
        <v/>
      </c>
      <c r="T17439" s="9" t="str">
        <f t="shared" si="1096"/>
        <v/>
      </c>
    </row>
    <row r="17440" spans="2:20" x14ac:dyDescent="0.3">
      <c r="B17440" t="s">
        <v>66</v>
      </c>
      <c r="C17440" t="s">
        <v>66</v>
      </c>
      <c r="I17440" s="10">
        <f t="shared" si="1093"/>
        <v>0</v>
      </c>
      <c r="R17440">
        <f t="shared" si="1094"/>
        <v>0</v>
      </c>
      <c r="S17440" s="3" t="str">
        <f t="shared" si="1095"/>
        <v/>
      </c>
      <c r="T17440" s="9" t="str">
        <f t="shared" si="1096"/>
        <v/>
      </c>
    </row>
    <row r="17441" spans="2:20" x14ac:dyDescent="0.3">
      <c r="B17441" t="s">
        <v>66</v>
      </c>
      <c r="C17441" t="s">
        <v>66</v>
      </c>
      <c r="I17441" s="10">
        <f t="shared" si="1093"/>
        <v>0</v>
      </c>
      <c r="R17441">
        <f t="shared" si="1094"/>
        <v>0</v>
      </c>
      <c r="S17441" s="3" t="str">
        <f t="shared" si="1095"/>
        <v/>
      </c>
      <c r="T17441" s="9" t="str">
        <f t="shared" si="1096"/>
        <v/>
      </c>
    </row>
    <row r="17442" spans="2:20" x14ac:dyDescent="0.3">
      <c r="B17442" t="s">
        <v>66</v>
      </c>
      <c r="C17442" t="s">
        <v>66</v>
      </c>
      <c r="I17442" s="10">
        <f t="shared" si="1093"/>
        <v>0</v>
      </c>
      <c r="R17442">
        <f t="shared" si="1094"/>
        <v>0</v>
      </c>
      <c r="S17442" s="3" t="str">
        <f t="shared" si="1095"/>
        <v/>
      </c>
      <c r="T17442" s="9" t="str">
        <f t="shared" si="1096"/>
        <v/>
      </c>
    </row>
    <row r="17443" spans="2:20" x14ac:dyDescent="0.3">
      <c r="B17443" t="s">
        <v>66</v>
      </c>
      <c r="C17443" t="s">
        <v>66</v>
      </c>
      <c r="I17443" s="10">
        <f t="shared" si="1093"/>
        <v>0</v>
      </c>
      <c r="R17443">
        <f t="shared" si="1094"/>
        <v>0</v>
      </c>
      <c r="S17443" s="3" t="str">
        <f t="shared" si="1095"/>
        <v/>
      </c>
      <c r="T17443" s="9" t="str">
        <f t="shared" si="1096"/>
        <v/>
      </c>
    </row>
    <row r="17444" spans="2:20" x14ac:dyDescent="0.3">
      <c r="B17444" t="s">
        <v>66</v>
      </c>
      <c r="C17444" t="s">
        <v>66</v>
      </c>
      <c r="I17444" s="10">
        <f t="shared" si="1093"/>
        <v>0</v>
      </c>
      <c r="R17444">
        <f t="shared" si="1094"/>
        <v>0</v>
      </c>
      <c r="S17444" s="3" t="str">
        <f t="shared" si="1095"/>
        <v/>
      </c>
      <c r="T17444" s="9" t="str">
        <f t="shared" si="1096"/>
        <v/>
      </c>
    </row>
    <row r="17445" spans="2:20" x14ac:dyDescent="0.3">
      <c r="B17445" t="s">
        <v>66</v>
      </c>
      <c r="C17445" t="s">
        <v>66</v>
      </c>
      <c r="I17445" s="10">
        <f t="shared" si="1093"/>
        <v>0</v>
      </c>
      <c r="R17445">
        <f t="shared" si="1094"/>
        <v>0</v>
      </c>
      <c r="S17445" s="3" t="str">
        <f t="shared" si="1095"/>
        <v/>
      </c>
      <c r="T17445" s="9" t="str">
        <f t="shared" si="1096"/>
        <v/>
      </c>
    </row>
    <row r="17446" spans="2:20" x14ac:dyDescent="0.3">
      <c r="B17446" t="s">
        <v>66</v>
      </c>
      <c r="C17446" t="s">
        <v>66</v>
      </c>
      <c r="I17446" s="10">
        <f t="shared" si="1093"/>
        <v>0</v>
      </c>
      <c r="R17446">
        <f t="shared" si="1094"/>
        <v>0</v>
      </c>
      <c r="S17446" s="3" t="str">
        <f t="shared" si="1095"/>
        <v/>
      </c>
      <c r="T17446" s="9" t="str">
        <f t="shared" si="1096"/>
        <v/>
      </c>
    </row>
    <row r="17447" spans="2:20" x14ac:dyDescent="0.3">
      <c r="B17447" t="s">
        <v>66</v>
      </c>
      <c r="C17447" t="s">
        <v>66</v>
      </c>
      <c r="I17447" s="10">
        <f t="shared" si="1093"/>
        <v>0</v>
      </c>
      <c r="R17447">
        <f t="shared" si="1094"/>
        <v>0</v>
      </c>
      <c r="S17447" s="3" t="str">
        <f t="shared" si="1095"/>
        <v/>
      </c>
      <c r="T17447" s="9" t="str">
        <f t="shared" si="1096"/>
        <v/>
      </c>
    </row>
    <row r="17448" spans="2:20" x14ac:dyDescent="0.3">
      <c r="B17448" t="s">
        <v>66</v>
      </c>
      <c r="C17448" t="s">
        <v>66</v>
      </c>
      <c r="I17448" s="10">
        <f t="shared" si="1093"/>
        <v>0</v>
      </c>
      <c r="R17448">
        <f t="shared" si="1094"/>
        <v>0</v>
      </c>
      <c r="S17448" s="3" t="str">
        <f t="shared" si="1095"/>
        <v/>
      </c>
      <c r="T17448" s="9" t="str">
        <f t="shared" si="1096"/>
        <v/>
      </c>
    </row>
    <row r="17449" spans="2:20" x14ac:dyDescent="0.3">
      <c r="B17449" t="s">
        <v>66</v>
      </c>
      <c r="C17449" t="s">
        <v>66</v>
      </c>
      <c r="I17449" s="10">
        <f t="shared" si="1093"/>
        <v>0</v>
      </c>
      <c r="R17449">
        <f t="shared" si="1094"/>
        <v>0</v>
      </c>
      <c r="S17449" s="3" t="str">
        <f t="shared" si="1095"/>
        <v/>
      </c>
      <c r="T17449" s="9" t="str">
        <f t="shared" si="1096"/>
        <v/>
      </c>
    </row>
    <row r="17450" spans="2:20" x14ac:dyDescent="0.3">
      <c r="B17450" t="s">
        <v>66</v>
      </c>
      <c r="C17450" t="s">
        <v>66</v>
      </c>
      <c r="I17450" s="10">
        <f t="shared" si="1093"/>
        <v>0</v>
      </c>
      <c r="R17450">
        <f t="shared" si="1094"/>
        <v>0</v>
      </c>
      <c r="S17450" s="3" t="str">
        <f t="shared" si="1095"/>
        <v/>
      </c>
      <c r="T17450" s="9" t="str">
        <f t="shared" si="1096"/>
        <v/>
      </c>
    </row>
    <row r="17451" spans="2:20" x14ac:dyDescent="0.3">
      <c r="B17451" t="s">
        <v>66</v>
      </c>
      <c r="C17451" t="s">
        <v>66</v>
      </c>
      <c r="I17451" s="10">
        <f t="shared" si="1093"/>
        <v>0</v>
      </c>
      <c r="R17451">
        <f t="shared" si="1094"/>
        <v>0</v>
      </c>
      <c r="S17451" s="3" t="str">
        <f t="shared" si="1095"/>
        <v/>
      </c>
      <c r="T17451" s="9" t="str">
        <f t="shared" si="1096"/>
        <v/>
      </c>
    </row>
    <row r="17452" spans="2:20" x14ac:dyDescent="0.3">
      <c r="B17452" t="s">
        <v>66</v>
      </c>
      <c r="C17452" t="s">
        <v>66</v>
      </c>
      <c r="I17452" s="10">
        <f t="shared" si="1093"/>
        <v>0</v>
      </c>
      <c r="R17452">
        <f t="shared" si="1094"/>
        <v>0</v>
      </c>
      <c r="S17452" s="3" t="str">
        <f t="shared" si="1095"/>
        <v/>
      </c>
      <c r="T17452" s="9" t="str">
        <f t="shared" si="1096"/>
        <v/>
      </c>
    </row>
    <row r="17453" spans="2:20" x14ac:dyDescent="0.3">
      <c r="B17453" t="s">
        <v>66</v>
      </c>
      <c r="C17453" t="s">
        <v>66</v>
      </c>
      <c r="I17453" s="10">
        <f t="shared" si="1093"/>
        <v>0</v>
      </c>
      <c r="R17453">
        <f t="shared" si="1094"/>
        <v>0</v>
      </c>
      <c r="S17453" s="3" t="str">
        <f t="shared" si="1095"/>
        <v/>
      </c>
      <c r="T17453" s="9" t="str">
        <f t="shared" si="1096"/>
        <v/>
      </c>
    </row>
    <row r="17454" spans="2:20" x14ac:dyDescent="0.3">
      <c r="B17454" t="s">
        <v>66</v>
      </c>
      <c r="C17454" t="s">
        <v>66</v>
      </c>
      <c r="I17454" s="10">
        <f t="shared" si="1093"/>
        <v>0</v>
      </c>
      <c r="R17454">
        <f t="shared" si="1094"/>
        <v>0</v>
      </c>
      <c r="S17454" s="3" t="str">
        <f t="shared" si="1095"/>
        <v/>
      </c>
      <c r="T17454" s="9" t="str">
        <f t="shared" si="1096"/>
        <v/>
      </c>
    </row>
    <row r="17455" spans="2:20" x14ac:dyDescent="0.3">
      <c r="B17455" t="s">
        <v>66</v>
      </c>
      <c r="C17455" t="s">
        <v>66</v>
      </c>
      <c r="I17455" s="10">
        <f t="shared" si="1093"/>
        <v>0</v>
      </c>
      <c r="R17455">
        <f t="shared" si="1094"/>
        <v>0</v>
      </c>
      <c r="S17455" s="3" t="str">
        <f t="shared" si="1095"/>
        <v/>
      </c>
      <c r="T17455" s="9" t="str">
        <f t="shared" si="1096"/>
        <v/>
      </c>
    </row>
    <row r="17456" spans="2:20" x14ac:dyDescent="0.3">
      <c r="B17456" t="s">
        <v>66</v>
      </c>
      <c r="C17456" t="s">
        <v>66</v>
      </c>
      <c r="I17456" s="10">
        <f t="shared" si="1093"/>
        <v>0</v>
      </c>
      <c r="R17456">
        <f t="shared" si="1094"/>
        <v>0</v>
      </c>
      <c r="S17456" s="3" t="str">
        <f t="shared" si="1095"/>
        <v/>
      </c>
      <c r="T17456" s="9" t="str">
        <f t="shared" si="1096"/>
        <v/>
      </c>
    </row>
    <row r="17457" spans="2:20" x14ac:dyDescent="0.3">
      <c r="B17457" t="s">
        <v>66</v>
      </c>
      <c r="C17457" t="s">
        <v>66</v>
      </c>
      <c r="I17457" s="10">
        <f t="shared" si="1093"/>
        <v>0</v>
      </c>
      <c r="R17457">
        <f t="shared" si="1094"/>
        <v>0</v>
      </c>
      <c r="S17457" s="3" t="str">
        <f t="shared" si="1095"/>
        <v/>
      </c>
      <c r="T17457" s="9" t="str">
        <f t="shared" si="1096"/>
        <v/>
      </c>
    </row>
    <row r="17458" spans="2:20" x14ac:dyDescent="0.3">
      <c r="B17458" t="s">
        <v>66</v>
      </c>
      <c r="C17458" t="s">
        <v>66</v>
      </c>
      <c r="I17458" s="10">
        <f t="shared" si="1093"/>
        <v>0</v>
      </c>
      <c r="R17458">
        <f t="shared" si="1094"/>
        <v>0</v>
      </c>
      <c r="S17458" s="3" t="str">
        <f t="shared" si="1095"/>
        <v/>
      </c>
      <c r="T17458" s="9" t="str">
        <f t="shared" si="1096"/>
        <v/>
      </c>
    </row>
    <row r="17459" spans="2:20" x14ac:dyDescent="0.3">
      <c r="B17459" t="s">
        <v>66</v>
      </c>
      <c r="C17459" t="s">
        <v>66</v>
      </c>
      <c r="I17459" s="10">
        <f t="shared" si="1093"/>
        <v>0</v>
      </c>
      <c r="R17459">
        <f t="shared" si="1094"/>
        <v>0</v>
      </c>
      <c r="S17459" s="3" t="str">
        <f t="shared" si="1095"/>
        <v/>
      </c>
      <c r="T17459" s="9" t="str">
        <f t="shared" si="1096"/>
        <v/>
      </c>
    </row>
    <row r="17460" spans="2:20" x14ac:dyDescent="0.3">
      <c r="B17460" t="s">
        <v>66</v>
      </c>
      <c r="C17460" t="s">
        <v>66</v>
      </c>
      <c r="I17460" s="10">
        <f t="shared" si="1093"/>
        <v>0</v>
      </c>
      <c r="R17460">
        <f t="shared" si="1094"/>
        <v>0</v>
      </c>
      <c r="S17460" s="3" t="str">
        <f t="shared" si="1095"/>
        <v/>
      </c>
      <c r="T17460" s="9" t="str">
        <f t="shared" si="1096"/>
        <v/>
      </c>
    </row>
    <row r="17461" spans="2:20" x14ac:dyDescent="0.3">
      <c r="B17461" t="s">
        <v>66</v>
      </c>
      <c r="C17461" t="s">
        <v>66</v>
      </c>
      <c r="I17461" s="10">
        <f t="shared" si="1093"/>
        <v>0</v>
      </c>
      <c r="R17461">
        <f t="shared" si="1094"/>
        <v>0</v>
      </c>
      <c r="S17461" s="3" t="str">
        <f t="shared" si="1095"/>
        <v/>
      </c>
      <c r="T17461" s="9" t="str">
        <f t="shared" si="1096"/>
        <v/>
      </c>
    </row>
    <row r="17462" spans="2:20" x14ac:dyDescent="0.3">
      <c r="B17462" t="s">
        <v>66</v>
      </c>
      <c r="C17462" t="s">
        <v>66</v>
      </c>
      <c r="I17462" s="10">
        <f t="shared" si="1093"/>
        <v>0</v>
      </c>
      <c r="R17462">
        <f t="shared" si="1094"/>
        <v>0</v>
      </c>
      <c r="S17462" s="3" t="str">
        <f t="shared" si="1095"/>
        <v/>
      </c>
      <c r="T17462" s="9" t="str">
        <f t="shared" si="1096"/>
        <v/>
      </c>
    </row>
    <row r="17463" spans="2:20" x14ac:dyDescent="0.3">
      <c r="B17463" t="s">
        <v>66</v>
      </c>
      <c r="C17463" t="s">
        <v>66</v>
      </c>
      <c r="I17463" s="10">
        <f t="shared" si="1093"/>
        <v>0</v>
      </c>
      <c r="R17463">
        <f t="shared" si="1094"/>
        <v>0</v>
      </c>
      <c r="S17463" s="3" t="str">
        <f t="shared" si="1095"/>
        <v/>
      </c>
      <c r="T17463" s="9" t="str">
        <f t="shared" si="1096"/>
        <v/>
      </c>
    </row>
    <row r="17464" spans="2:20" x14ac:dyDescent="0.3">
      <c r="B17464" t="s">
        <v>66</v>
      </c>
      <c r="C17464" t="s">
        <v>66</v>
      </c>
      <c r="I17464" s="10">
        <f t="shared" si="1093"/>
        <v>0</v>
      </c>
      <c r="R17464">
        <f t="shared" si="1094"/>
        <v>0</v>
      </c>
      <c r="S17464" s="3" t="str">
        <f t="shared" si="1095"/>
        <v/>
      </c>
      <c r="T17464" s="9" t="str">
        <f t="shared" si="1096"/>
        <v/>
      </c>
    </row>
    <row r="17465" spans="2:20" x14ac:dyDescent="0.3">
      <c r="B17465" t="s">
        <v>66</v>
      </c>
      <c r="C17465" t="s">
        <v>66</v>
      </c>
      <c r="I17465" s="10">
        <f t="shared" si="1093"/>
        <v>0</v>
      </c>
      <c r="R17465">
        <f t="shared" si="1094"/>
        <v>0</v>
      </c>
      <c r="S17465" s="3" t="str">
        <f t="shared" si="1095"/>
        <v/>
      </c>
      <c r="T17465" s="9" t="str">
        <f t="shared" si="1096"/>
        <v/>
      </c>
    </row>
    <row r="17466" spans="2:20" x14ac:dyDescent="0.3">
      <c r="B17466" t="s">
        <v>66</v>
      </c>
      <c r="C17466" t="s">
        <v>66</v>
      </c>
      <c r="I17466" s="10">
        <f t="shared" si="1093"/>
        <v>0</v>
      </c>
      <c r="R17466">
        <f t="shared" si="1094"/>
        <v>0</v>
      </c>
      <c r="S17466" s="3" t="str">
        <f t="shared" si="1095"/>
        <v/>
      </c>
      <c r="T17466" s="9" t="str">
        <f t="shared" si="1096"/>
        <v/>
      </c>
    </row>
    <row r="17467" spans="2:20" x14ac:dyDescent="0.3">
      <c r="B17467" t="s">
        <v>66</v>
      </c>
      <c r="C17467" t="s">
        <v>66</v>
      </c>
      <c r="I17467" s="10">
        <f t="shared" si="1093"/>
        <v>0</v>
      </c>
      <c r="R17467">
        <f t="shared" si="1094"/>
        <v>0</v>
      </c>
      <c r="S17467" s="3" t="str">
        <f t="shared" si="1095"/>
        <v/>
      </c>
      <c r="T17467" s="9" t="str">
        <f t="shared" si="1096"/>
        <v/>
      </c>
    </row>
    <row r="17468" spans="2:20" x14ac:dyDescent="0.3">
      <c r="B17468" t="s">
        <v>66</v>
      </c>
      <c r="C17468" t="s">
        <v>66</v>
      </c>
      <c r="I17468" s="10">
        <f t="shared" si="1093"/>
        <v>0</v>
      </c>
      <c r="R17468">
        <f t="shared" si="1094"/>
        <v>0</v>
      </c>
      <c r="S17468" s="3" t="str">
        <f t="shared" si="1095"/>
        <v/>
      </c>
      <c r="T17468" s="9" t="str">
        <f t="shared" si="1096"/>
        <v/>
      </c>
    </row>
    <row r="17469" spans="2:20" x14ac:dyDescent="0.3">
      <c r="B17469" t="s">
        <v>66</v>
      </c>
      <c r="C17469" t="s">
        <v>66</v>
      </c>
      <c r="I17469" s="10">
        <f t="shared" si="1093"/>
        <v>0</v>
      </c>
      <c r="R17469">
        <f t="shared" si="1094"/>
        <v>0</v>
      </c>
      <c r="S17469" s="3" t="str">
        <f t="shared" si="1095"/>
        <v/>
      </c>
      <c r="T17469" s="9" t="str">
        <f t="shared" si="1096"/>
        <v/>
      </c>
    </row>
    <row r="17470" spans="2:20" x14ac:dyDescent="0.3">
      <c r="B17470" t="s">
        <v>66</v>
      </c>
      <c r="C17470" t="s">
        <v>66</v>
      </c>
      <c r="I17470" s="10">
        <f t="shared" si="1093"/>
        <v>0</v>
      </c>
      <c r="R17470">
        <f t="shared" si="1094"/>
        <v>0</v>
      </c>
      <c r="S17470" s="3" t="str">
        <f t="shared" si="1095"/>
        <v/>
      </c>
      <c r="T17470" s="9" t="str">
        <f t="shared" si="1096"/>
        <v/>
      </c>
    </row>
    <row r="17471" spans="2:20" x14ac:dyDescent="0.3">
      <c r="B17471" t="s">
        <v>66</v>
      </c>
      <c r="C17471" t="s">
        <v>66</v>
      </c>
      <c r="I17471" s="10">
        <f t="shared" si="1093"/>
        <v>0</v>
      </c>
      <c r="R17471">
        <f t="shared" si="1094"/>
        <v>0</v>
      </c>
      <c r="S17471" s="3" t="str">
        <f t="shared" si="1095"/>
        <v/>
      </c>
      <c r="T17471" s="9" t="str">
        <f t="shared" si="1096"/>
        <v/>
      </c>
    </row>
    <row r="17472" spans="2:20" x14ac:dyDescent="0.3">
      <c r="B17472" t="s">
        <v>66</v>
      </c>
      <c r="C17472" t="s">
        <v>66</v>
      </c>
      <c r="I17472" s="10">
        <f t="shared" si="1093"/>
        <v>0</v>
      </c>
      <c r="R17472">
        <f t="shared" si="1094"/>
        <v>0</v>
      </c>
      <c r="S17472" s="3" t="str">
        <f t="shared" si="1095"/>
        <v/>
      </c>
      <c r="T17472" s="9" t="str">
        <f t="shared" si="1096"/>
        <v/>
      </c>
    </row>
    <row r="17473" spans="2:20" x14ac:dyDescent="0.3">
      <c r="B17473" t="s">
        <v>66</v>
      </c>
      <c r="C17473" t="s">
        <v>66</v>
      </c>
      <c r="I17473" s="10">
        <f t="shared" si="1093"/>
        <v>0</v>
      </c>
      <c r="R17473">
        <f t="shared" si="1094"/>
        <v>0</v>
      </c>
      <c r="S17473" s="3" t="str">
        <f t="shared" si="1095"/>
        <v/>
      </c>
      <c r="T17473" s="9" t="str">
        <f t="shared" si="1096"/>
        <v/>
      </c>
    </row>
    <row r="17474" spans="2:20" x14ac:dyDescent="0.3">
      <c r="B17474" t="s">
        <v>66</v>
      </c>
      <c r="C17474" t="s">
        <v>66</v>
      </c>
      <c r="I17474" s="10">
        <f t="shared" si="1093"/>
        <v>0</v>
      </c>
      <c r="R17474">
        <f t="shared" si="1094"/>
        <v>0</v>
      </c>
      <c r="S17474" s="3" t="str">
        <f t="shared" si="1095"/>
        <v/>
      </c>
      <c r="T17474" s="9" t="str">
        <f t="shared" si="1096"/>
        <v/>
      </c>
    </row>
    <row r="17475" spans="2:20" x14ac:dyDescent="0.3">
      <c r="B17475" t="s">
        <v>66</v>
      </c>
      <c r="C17475" t="s">
        <v>66</v>
      </c>
      <c r="I17475" s="10">
        <f t="shared" ref="I17475:I17538" si="1097">H17475*0.5</f>
        <v>0</v>
      </c>
      <c r="R17475">
        <f t="shared" ref="R17475:R17538" si="1098">SUM(I17475:Q17475)</f>
        <v>0</v>
      </c>
      <c r="S17475" s="3" t="str">
        <f t="shared" ref="S17475:S17538" si="1099">IFERROR(IF(R17475&lt;=H17475,R17475/H17475*100,100),"")</f>
        <v/>
      </c>
      <c r="T17475" s="9" t="str">
        <f t="shared" ref="T17475:T17538" si="1100">IFERROR(G17475*S17475/100,"")</f>
        <v/>
      </c>
    </row>
    <row r="17476" spans="2:20" x14ac:dyDescent="0.3">
      <c r="B17476" t="s">
        <v>66</v>
      </c>
      <c r="C17476" t="s">
        <v>66</v>
      </c>
      <c r="I17476" s="10">
        <f t="shared" si="1097"/>
        <v>0</v>
      </c>
      <c r="R17476">
        <f t="shared" si="1098"/>
        <v>0</v>
      </c>
      <c r="S17476" s="3" t="str">
        <f t="shared" si="1099"/>
        <v/>
      </c>
      <c r="T17476" s="9" t="str">
        <f t="shared" si="1100"/>
        <v/>
      </c>
    </row>
    <row r="17477" spans="2:20" x14ac:dyDescent="0.3">
      <c r="B17477" t="s">
        <v>66</v>
      </c>
      <c r="C17477" t="s">
        <v>66</v>
      </c>
      <c r="I17477" s="10">
        <f t="shared" si="1097"/>
        <v>0</v>
      </c>
      <c r="R17477">
        <f t="shared" si="1098"/>
        <v>0</v>
      </c>
      <c r="S17477" s="3" t="str">
        <f t="shared" si="1099"/>
        <v/>
      </c>
      <c r="T17477" s="9" t="str">
        <f t="shared" si="1100"/>
        <v/>
      </c>
    </row>
    <row r="17478" spans="2:20" x14ac:dyDescent="0.3">
      <c r="B17478" t="s">
        <v>66</v>
      </c>
      <c r="C17478" t="s">
        <v>66</v>
      </c>
      <c r="I17478" s="10">
        <f t="shared" si="1097"/>
        <v>0</v>
      </c>
      <c r="R17478">
        <f t="shared" si="1098"/>
        <v>0</v>
      </c>
      <c r="S17478" s="3" t="str">
        <f t="shared" si="1099"/>
        <v/>
      </c>
      <c r="T17478" s="9" t="str">
        <f t="shared" si="1100"/>
        <v/>
      </c>
    </row>
    <row r="17479" spans="2:20" x14ac:dyDescent="0.3">
      <c r="B17479" t="s">
        <v>66</v>
      </c>
      <c r="C17479" t="s">
        <v>66</v>
      </c>
      <c r="I17479" s="10">
        <f t="shared" si="1097"/>
        <v>0</v>
      </c>
      <c r="R17479">
        <f t="shared" si="1098"/>
        <v>0</v>
      </c>
      <c r="S17479" s="3" t="str">
        <f t="shared" si="1099"/>
        <v/>
      </c>
      <c r="T17479" s="9" t="str">
        <f t="shared" si="1100"/>
        <v/>
      </c>
    </row>
    <row r="17480" spans="2:20" x14ac:dyDescent="0.3">
      <c r="B17480" t="s">
        <v>66</v>
      </c>
      <c r="C17480" t="s">
        <v>66</v>
      </c>
      <c r="I17480" s="10">
        <f t="shared" si="1097"/>
        <v>0</v>
      </c>
      <c r="R17480">
        <f t="shared" si="1098"/>
        <v>0</v>
      </c>
      <c r="S17480" s="3" t="str">
        <f t="shared" si="1099"/>
        <v/>
      </c>
      <c r="T17480" s="9" t="str">
        <f t="shared" si="1100"/>
        <v/>
      </c>
    </row>
    <row r="17481" spans="2:20" x14ac:dyDescent="0.3">
      <c r="B17481" t="s">
        <v>66</v>
      </c>
      <c r="C17481" t="s">
        <v>66</v>
      </c>
      <c r="I17481" s="10">
        <f t="shared" si="1097"/>
        <v>0</v>
      </c>
      <c r="R17481">
        <f t="shared" si="1098"/>
        <v>0</v>
      </c>
      <c r="S17481" s="3" t="str">
        <f t="shared" si="1099"/>
        <v/>
      </c>
      <c r="T17481" s="9" t="str">
        <f t="shared" si="1100"/>
        <v/>
      </c>
    </row>
    <row r="17482" spans="2:20" x14ac:dyDescent="0.3">
      <c r="B17482" t="s">
        <v>66</v>
      </c>
      <c r="C17482" t="s">
        <v>66</v>
      </c>
      <c r="I17482" s="10">
        <f t="shared" si="1097"/>
        <v>0</v>
      </c>
      <c r="R17482">
        <f t="shared" si="1098"/>
        <v>0</v>
      </c>
      <c r="S17482" s="3" t="str">
        <f t="shared" si="1099"/>
        <v/>
      </c>
      <c r="T17482" s="9" t="str">
        <f t="shared" si="1100"/>
        <v/>
      </c>
    </row>
    <row r="17483" spans="2:20" x14ac:dyDescent="0.3">
      <c r="B17483" t="s">
        <v>66</v>
      </c>
      <c r="C17483" t="s">
        <v>66</v>
      </c>
      <c r="I17483" s="10">
        <f t="shared" si="1097"/>
        <v>0</v>
      </c>
      <c r="R17483">
        <f t="shared" si="1098"/>
        <v>0</v>
      </c>
      <c r="S17483" s="3" t="str">
        <f t="shared" si="1099"/>
        <v/>
      </c>
      <c r="T17483" s="9" t="str">
        <f t="shared" si="1100"/>
        <v/>
      </c>
    </row>
    <row r="17484" spans="2:20" x14ac:dyDescent="0.3">
      <c r="B17484" t="s">
        <v>66</v>
      </c>
      <c r="C17484" t="s">
        <v>66</v>
      </c>
      <c r="I17484" s="10">
        <f t="shared" si="1097"/>
        <v>0</v>
      </c>
      <c r="R17484">
        <f t="shared" si="1098"/>
        <v>0</v>
      </c>
      <c r="S17484" s="3" t="str">
        <f t="shared" si="1099"/>
        <v/>
      </c>
      <c r="T17484" s="9" t="str">
        <f t="shared" si="1100"/>
        <v/>
      </c>
    </row>
    <row r="17485" spans="2:20" x14ac:dyDescent="0.3">
      <c r="B17485" t="s">
        <v>66</v>
      </c>
      <c r="C17485" t="s">
        <v>66</v>
      </c>
      <c r="I17485" s="10">
        <f t="shared" si="1097"/>
        <v>0</v>
      </c>
      <c r="R17485">
        <f t="shared" si="1098"/>
        <v>0</v>
      </c>
      <c r="S17485" s="3" t="str">
        <f t="shared" si="1099"/>
        <v/>
      </c>
      <c r="T17485" s="9" t="str">
        <f t="shared" si="1100"/>
        <v/>
      </c>
    </row>
    <row r="17486" spans="2:20" x14ac:dyDescent="0.3">
      <c r="B17486" t="s">
        <v>66</v>
      </c>
      <c r="C17486" t="s">
        <v>66</v>
      </c>
      <c r="I17486" s="10">
        <f t="shared" si="1097"/>
        <v>0</v>
      </c>
      <c r="R17486">
        <f t="shared" si="1098"/>
        <v>0</v>
      </c>
      <c r="S17486" s="3" t="str">
        <f t="shared" si="1099"/>
        <v/>
      </c>
      <c r="T17486" s="9" t="str">
        <f t="shared" si="1100"/>
        <v/>
      </c>
    </row>
    <row r="17487" spans="2:20" x14ac:dyDescent="0.3">
      <c r="B17487" t="s">
        <v>66</v>
      </c>
      <c r="C17487" t="s">
        <v>66</v>
      </c>
      <c r="I17487" s="10">
        <f t="shared" si="1097"/>
        <v>0</v>
      </c>
      <c r="R17487">
        <f t="shared" si="1098"/>
        <v>0</v>
      </c>
      <c r="S17487" s="3" t="str">
        <f t="shared" si="1099"/>
        <v/>
      </c>
      <c r="T17487" s="9" t="str">
        <f t="shared" si="1100"/>
        <v/>
      </c>
    </row>
    <row r="17488" spans="2:20" x14ac:dyDescent="0.3">
      <c r="B17488" t="s">
        <v>66</v>
      </c>
      <c r="C17488" t="s">
        <v>66</v>
      </c>
      <c r="I17488" s="10">
        <f t="shared" si="1097"/>
        <v>0</v>
      </c>
      <c r="R17488">
        <f t="shared" si="1098"/>
        <v>0</v>
      </c>
      <c r="S17488" s="3" t="str">
        <f t="shared" si="1099"/>
        <v/>
      </c>
      <c r="T17488" s="9" t="str">
        <f t="shared" si="1100"/>
        <v/>
      </c>
    </row>
    <row r="17489" spans="2:20" x14ac:dyDescent="0.3">
      <c r="B17489" t="s">
        <v>66</v>
      </c>
      <c r="C17489" t="s">
        <v>66</v>
      </c>
      <c r="I17489" s="10">
        <f t="shared" si="1097"/>
        <v>0</v>
      </c>
      <c r="R17489">
        <f t="shared" si="1098"/>
        <v>0</v>
      </c>
      <c r="S17489" s="3" t="str">
        <f t="shared" si="1099"/>
        <v/>
      </c>
      <c r="T17489" s="9" t="str">
        <f t="shared" si="1100"/>
        <v/>
      </c>
    </row>
    <row r="17490" spans="2:20" x14ac:dyDescent="0.3">
      <c r="B17490" t="s">
        <v>66</v>
      </c>
      <c r="C17490" t="s">
        <v>66</v>
      </c>
      <c r="I17490" s="10">
        <f t="shared" si="1097"/>
        <v>0</v>
      </c>
      <c r="R17490">
        <f t="shared" si="1098"/>
        <v>0</v>
      </c>
      <c r="S17490" s="3" t="str">
        <f t="shared" si="1099"/>
        <v/>
      </c>
      <c r="T17490" s="9" t="str">
        <f t="shared" si="1100"/>
        <v/>
      </c>
    </row>
    <row r="17491" spans="2:20" x14ac:dyDescent="0.3">
      <c r="B17491" t="s">
        <v>66</v>
      </c>
      <c r="C17491" t="s">
        <v>66</v>
      </c>
      <c r="I17491" s="10">
        <f t="shared" si="1097"/>
        <v>0</v>
      </c>
      <c r="R17491">
        <f t="shared" si="1098"/>
        <v>0</v>
      </c>
      <c r="S17491" s="3" t="str">
        <f t="shared" si="1099"/>
        <v/>
      </c>
      <c r="T17491" s="9" t="str">
        <f t="shared" si="1100"/>
        <v/>
      </c>
    </row>
    <row r="17492" spans="2:20" x14ac:dyDescent="0.3">
      <c r="B17492" t="s">
        <v>66</v>
      </c>
      <c r="C17492" t="s">
        <v>66</v>
      </c>
      <c r="I17492" s="10">
        <f t="shared" si="1097"/>
        <v>0</v>
      </c>
      <c r="R17492">
        <f t="shared" si="1098"/>
        <v>0</v>
      </c>
      <c r="S17492" s="3" t="str">
        <f t="shared" si="1099"/>
        <v/>
      </c>
      <c r="T17492" s="9" t="str">
        <f t="shared" si="1100"/>
        <v/>
      </c>
    </row>
    <row r="17493" spans="2:20" x14ac:dyDescent="0.3">
      <c r="B17493" t="s">
        <v>66</v>
      </c>
      <c r="C17493" t="s">
        <v>66</v>
      </c>
      <c r="I17493" s="10">
        <f t="shared" si="1097"/>
        <v>0</v>
      </c>
      <c r="R17493">
        <f t="shared" si="1098"/>
        <v>0</v>
      </c>
      <c r="S17493" s="3" t="str">
        <f t="shared" si="1099"/>
        <v/>
      </c>
      <c r="T17493" s="9" t="str">
        <f t="shared" si="1100"/>
        <v/>
      </c>
    </row>
    <row r="17494" spans="2:20" x14ac:dyDescent="0.3">
      <c r="B17494" t="s">
        <v>66</v>
      </c>
      <c r="C17494" t="s">
        <v>66</v>
      </c>
      <c r="I17494" s="10">
        <f t="shared" si="1097"/>
        <v>0</v>
      </c>
      <c r="R17494">
        <f t="shared" si="1098"/>
        <v>0</v>
      </c>
      <c r="S17494" s="3" t="str">
        <f t="shared" si="1099"/>
        <v/>
      </c>
      <c r="T17494" s="9" t="str">
        <f t="shared" si="1100"/>
        <v/>
      </c>
    </row>
    <row r="17495" spans="2:20" x14ac:dyDescent="0.3">
      <c r="B17495" t="s">
        <v>66</v>
      </c>
      <c r="C17495" t="s">
        <v>66</v>
      </c>
      <c r="I17495" s="10">
        <f t="shared" si="1097"/>
        <v>0</v>
      </c>
      <c r="R17495">
        <f t="shared" si="1098"/>
        <v>0</v>
      </c>
      <c r="S17495" s="3" t="str">
        <f t="shared" si="1099"/>
        <v/>
      </c>
      <c r="T17495" s="9" t="str">
        <f t="shared" si="1100"/>
        <v/>
      </c>
    </row>
    <row r="17496" spans="2:20" x14ac:dyDescent="0.3">
      <c r="B17496" t="s">
        <v>66</v>
      </c>
      <c r="C17496" t="s">
        <v>66</v>
      </c>
      <c r="I17496" s="10">
        <f t="shared" si="1097"/>
        <v>0</v>
      </c>
      <c r="R17496">
        <f t="shared" si="1098"/>
        <v>0</v>
      </c>
      <c r="S17496" s="3" t="str">
        <f t="shared" si="1099"/>
        <v/>
      </c>
      <c r="T17496" s="9" t="str">
        <f t="shared" si="1100"/>
        <v/>
      </c>
    </row>
    <row r="17497" spans="2:20" x14ac:dyDescent="0.3">
      <c r="B17497" t="s">
        <v>66</v>
      </c>
      <c r="C17497" t="s">
        <v>66</v>
      </c>
      <c r="I17497" s="10">
        <f t="shared" si="1097"/>
        <v>0</v>
      </c>
      <c r="R17497">
        <f t="shared" si="1098"/>
        <v>0</v>
      </c>
      <c r="S17497" s="3" t="str">
        <f t="shared" si="1099"/>
        <v/>
      </c>
      <c r="T17497" s="9" t="str">
        <f t="shared" si="1100"/>
        <v/>
      </c>
    </row>
    <row r="17498" spans="2:20" x14ac:dyDescent="0.3">
      <c r="B17498" t="s">
        <v>66</v>
      </c>
      <c r="C17498" t="s">
        <v>66</v>
      </c>
      <c r="I17498" s="10">
        <f t="shared" si="1097"/>
        <v>0</v>
      </c>
      <c r="R17498">
        <f t="shared" si="1098"/>
        <v>0</v>
      </c>
      <c r="S17498" s="3" t="str">
        <f t="shared" si="1099"/>
        <v/>
      </c>
      <c r="T17498" s="9" t="str">
        <f t="shared" si="1100"/>
        <v/>
      </c>
    </row>
    <row r="17499" spans="2:20" x14ac:dyDescent="0.3">
      <c r="B17499" t="s">
        <v>66</v>
      </c>
      <c r="C17499" t="s">
        <v>66</v>
      </c>
      <c r="I17499" s="10">
        <f t="shared" si="1097"/>
        <v>0</v>
      </c>
      <c r="R17499">
        <f t="shared" si="1098"/>
        <v>0</v>
      </c>
      <c r="S17499" s="3" t="str">
        <f t="shared" si="1099"/>
        <v/>
      </c>
      <c r="T17499" s="9" t="str">
        <f t="shared" si="1100"/>
        <v/>
      </c>
    </row>
    <row r="17500" spans="2:20" x14ac:dyDescent="0.3">
      <c r="B17500" t="s">
        <v>66</v>
      </c>
      <c r="C17500" t="s">
        <v>66</v>
      </c>
      <c r="I17500" s="10">
        <f t="shared" si="1097"/>
        <v>0</v>
      </c>
      <c r="R17500">
        <f t="shared" si="1098"/>
        <v>0</v>
      </c>
      <c r="S17500" s="3" t="str">
        <f t="shared" si="1099"/>
        <v/>
      </c>
      <c r="T17500" s="9" t="str">
        <f t="shared" si="1100"/>
        <v/>
      </c>
    </row>
    <row r="17501" spans="2:20" x14ac:dyDescent="0.3">
      <c r="B17501" t="s">
        <v>66</v>
      </c>
      <c r="C17501" t="s">
        <v>66</v>
      </c>
      <c r="I17501" s="10">
        <f t="shared" si="1097"/>
        <v>0</v>
      </c>
      <c r="R17501">
        <f t="shared" si="1098"/>
        <v>0</v>
      </c>
      <c r="S17501" s="3" t="str">
        <f t="shared" si="1099"/>
        <v/>
      </c>
      <c r="T17501" s="9" t="str">
        <f t="shared" si="1100"/>
        <v/>
      </c>
    </row>
    <row r="17502" spans="2:20" x14ac:dyDescent="0.3">
      <c r="B17502" t="s">
        <v>66</v>
      </c>
      <c r="C17502" t="s">
        <v>66</v>
      </c>
      <c r="I17502" s="10">
        <f t="shared" si="1097"/>
        <v>0</v>
      </c>
      <c r="R17502">
        <f t="shared" si="1098"/>
        <v>0</v>
      </c>
      <c r="S17502" s="3" t="str">
        <f t="shared" si="1099"/>
        <v/>
      </c>
      <c r="T17502" s="9" t="str">
        <f t="shared" si="1100"/>
        <v/>
      </c>
    </row>
    <row r="17503" spans="2:20" x14ac:dyDescent="0.3">
      <c r="B17503" t="s">
        <v>66</v>
      </c>
      <c r="C17503" t="s">
        <v>66</v>
      </c>
      <c r="I17503" s="10">
        <f t="shared" si="1097"/>
        <v>0</v>
      </c>
      <c r="R17503">
        <f t="shared" si="1098"/>
        <v>0</v>
      </c>
      <c r="S17503" s="3" t="str">
        <f t="shared" si="1099"/>
        <v/>
      </c>
      <c r="T17503" s="9" t="str">
        <f t="shared" si="1100"/>
        <v/>
      </c>
    </row>
    <row r="17504" spans="2:20" x14ac:dyDescent="0.3">
      <c r="B17504" t="s">
        <v>66</v>
      </c>
      <c r="C17504" t="s">
        <v>66</v>
      </c>
      <c r="I17504" s="10">
        <f t="shared" si="1097"/>
        <v>0</v>
      </c>
      <c r="R17504">
        <f t="shared" si="1098"/>
        <v>0</v>
      </c>
      <c r="S17504" s="3" t="str">
        <f t="shared" si="1099"/>
        <v/>
      </c>
      <c r="T17504" s="9" t="str">
        <f t="shared" si="1100"/>
        <v/>
      </c>
    </row>
    <row r="17505" spans="2:20" x14ac:dyDescent="0.3">
      <c r="B17505" t="s">
        <v>66</v>
      </c>
      <c r="C17505" t="s">
        <v>66</v>
      </c>
      <c r="I17505" s="10">
        <f t="shared" si="1097"/>
        <v>0</v>
      </c>
      <c r="R17505">
        <f t="shared" si="1098"/>
        <v>0</v>
      </c>
      <c r="S17505" s="3" t="str">
        <f t="shared" si="1099"/>
        <v/>
      </c>
      <c r="T17505" s="9" t="str">
        <f t="shared" si="1100"/>
        <v/>
      </c>
    </row>
    <row r="17506" spans="2:20" x14ac:dyDescent="0.3">
      <c r="B17506" t="s">
        <v>66</v>
      </c>
      <c r="C17506" t="s">
        <v>66</v>
      </c>
      <c r="I17506" s="10">
        <f t="shared" si="1097"/>
        <v>0</v>
      </c>
      <c r="R17506">
        <f t="shared" si="1098"/>
        <v>0</v>
      </c>
      <c r="S17506" s="3" t="str">
        <f t="shared" si="1099"/>
        <v/>
      </c>
      <c r="T17506" s="9" t="str">
        <f t="shared" si="1100"/>
        <v/>
      </c>
    </row>
    <row r="17507" spans="2:20" x14ac:dyDescent="0.3">
      <c r="B17507" t="s">
        <v>66</v>
      </c>
      <c r="C17507" t="s">
        <v>66</v>
      </c>
      <c r="I17507" s="10">
        <f t="shared" si="1097"/>
        <v>0</v>
      </c>
      <c r="R17507">
        <f t="shared" si="1098"/>
        <v>0</v>
      </c>
      <c r="S17507" s="3" t="str">
        <f t="shared" si="1099"/>
        <v/>
      </c>
      <c r="T17507" s="9" t="str">
        <f t="shared" si="1100"/>
        <v/>
      </c>
    </row>
    <row r="17508" spans="2:20" x14ac:dyDescent="0.3">
      <c r="B17508" t="s">
        <v>66</v>
      </c>
      <c r="C17508" t="s">
        <v>66</v>
      </c>
      <c r="I17508" s="10">
        <f t="shared" si="1097"/>
        <v>0</v>
      </c>
      <c r="R17508">
        <f t="shared" si="1098"/>
        <v>0</v>
      </c>
      <c r="S17508" s="3" t="str">
        <f t="shared" si="1099"/>
        <v/>
      </c>
      <c r="T17508" s="9" t="str">
        <f t="shared" si="1100"/>
        <v/>
      </c>
    </row>
    <row r="17509" spans="2:20" x14ac:dyDescent="0.3">
      <c r="B17509" t="s">
        <v>66</v>
      </c>
      <c r="C17509" t="s">
        <v>66</v>
      </c>
      <c r="I17509" s="10">
        <f t="shared" si="1097"/>
        <v>0</v>
      </c>
      <c r="R17509">
        <f t="shared" si="1098"/>
        <v>0</v>
      </c>
      <c r="S17509" s="3" t="str">
        <f t="shared" si="1099"/>
        <v/>
      </c>
      <c r="T17509" s="9" t="str">
        <f t="shared" si="1100"/>
        <v/>
      </c>
    </row>
    <row r="17510" spans="2:20" x14ac:dyDescent="0.3">
      <c r="B17510" t="s">
        <v>66</v>
      </c>
      <c r="C17510" t="s">
        <v>66</v>
      </c>
      <c r="I17510" s="10">
        <f t="shared" si="1097"/>
        <v>0</v>
      </c>
      <c r="R17510">
        <f t="shared" si="1098"/>
        <v>0</v>
      </c>
      <c r="S17510" s="3" t="str">
        <f t="shared" si="1099"/>
        <v/>
      </c>
      <c r="T17510" s="9" t="str">
        <f t="shared" si="1100"/>
        <v/>
      </c>
    </row>
    <row r="17511" spans="2:20" x14ac:dyDescent="0.3">
      <c r="B17511" t="s">
        <v>66</v>
      </c>
      <c r="C17511" t="s">
        <v>66</v>
      </c>
      <c r="I17511" s="10">
        <f t="shared" si="1097"/>
        <v>0</v>
      </c>
      <c r="R17511">
        <f t="shared" si="1098"/>
        <v>0</v>
      </c>
      <c r="S17511" s="3" t="str">
        <f t="shared" si="1099"/>
        <v/>
      </c>
      <c r="T17511" s="9" t="str">
        <f t="shared" si="1100"/>
        <v/>
      </c>
    </row>
    <row r="17512" spans="2:20" x14ac:dyDescent="0.3">
      <c r="B17512" t="s">
        <v>66</v>
      </c>
      <c r="C17512" t="s">
        <v>66</v>
      </c>
      <c r="I17512" s="10">
        <f t="shared" si="1097"/>
        <v>0</v>
      </c>
      <c r="R17512">
        <f t="shared" si="1098"/>
        <v>0</v>
      </c>
      <c r="S17512" s="3" t="str">
        <f t="shared" si="1099"/>
        <v/>
      </c>
      <c r="T17512" s="9" t="str">
        <f t="shared" si="1100"/>
        <v/>
      </c>
    </row>
    <row r="17513" spans="2:20" x14ac:dyDescent="0.3">
      <c r="B17513" t="s">
        <v>66</v>
      </c>
      <c r="C17513" t="s">
        <v>66</v>
      </c>
      <c r="I17513" s="10">
        <f t="shared" si="1097"/>
        <v>0</v>
      </c>
      <c r="R17513">
        <f t="shared" si="1098"/>
        <v>0</v>
      </c>
      <c r="S17513" s="3" t="str">
        <f t="shared" si="1099"/>
        <v/>
      </c>
      <c r="T17513" s="9" t="str">
        <f t="shared" si="1100"/>
        <v/>
      </c>
    </row>
    <row r="17514" spans="2:20" x14ac:dyDescent="0.3">
      <c r="B17514" t="s">
        <v>66</v>
      </c>
      <c r="C17514" t="s">
        <v>66</v>
      </c>
      <c r="I17514" s="10">
        <f t="shared" si="1097"/>
        <v>0</v>
      </c>
      <c r="R17514">
        <f t="shared" si="1098"/>
        <v>0</v>
      </c>
      <c r="S17514" s="3" t="str">
        <f t="shared" si="1099"/>
        <v/>
      </c>
      <c r="T17514" s="9" t="str">
        <f t="shared" si="1100"/>
        <v/>
      </c>
    </row>
    <row r="17515" spans="2:20" x14ac:dyDescent="0.3">
      <c r="B17515" t="s">
        <v>66</v>
      </c>
      <c r="C17515" t="s">
        <v>66</v>
      </c>
      <c r="I17515" s="10">
        <f t="shared" si="1097"/>
        <v>0</v>
      </c>
      <c r="R17515">
        <f t="shared" si="1098"/>
        <v>0</v>
      </c>
      <c r="S17515" s="3" t="str">
        <f t="shared" si="1099"/>
        <v/>
      </c>
      <c r="T17515" s="9" t="str">
        <f t="shared" si="1100"/>
        <v/>
      </c>
    </row>
    <row r="17516" spans="2:20" x14ac:dyDescent="0.3">
      <c r="B17516" t="s">
        <v>66</v>
      </c>
      <c r="C17516" t="s">
        <v>66</v>
      </c>
      <c r="I17516" s="10">
        <f t="shared" si="1097"/>
        <v>0</v>
      </c>
      <c r="R17516">
        <f t="shared" si="1098"/>
        <v>0</v>
      </c>
      <c r="S17516" s="3" t="str">
        <f t="shared" si="1099"/>
        <v/>
      </c>
      <c r="T17516" s="9" t="str">
        <f t="shared" si="1100"/>
        <v/>
      </c>
    </row>
    <row r="17517" spans="2:20" x14ac:dyDescent="0.3">
      <c r="B17517" t="s">
        <v>66</v>
      </c>
      <c r="C17517" t="s">
        <v>66</v>
      </c>
      <c r="I17517" s="10">
        <f t="shared" si="1097"/>
        <v>0</v>
      </c>
      <c r="R17517">
        <f t="shared" si="1098"/>
        <v>0</v>
      </c>
      <c r="S17517" s="3" t="str">
        <f t="shared" si="1099"/>
        <v/>
      </c>
      <c r="T17517" s="9" t="str">
        <f t="shared" si="1100"/>
        <v/>
      </c>
    </row>
    <row r="17518" spans="2:20" x14ac:dyDescent="0.3">
      <c r="B17518" t="s">
        <v>66</v>
      </c>
      <c r="C17518" t="s">
        <v>66</v>
      </c>
      <c r="I17518" s="10">
        <f t="shared" si="1097"/>
        <v>0</v>
      </c>
      <c r="R17518">
        <f t="shared" si="1098"/>
        <v>0</v>
      </c>
      <c r="S17518" s="3" t="str">
        <f t="shared" si="1099"/>
        <v/>
      </c>
      <c r="T17518" s="9" t="str">
        <f t="shared" si="1100"/>
        <v/>
      </c>
    </row>
    <row r="17519" spans="2:20" x14ac:dyDescent="0.3">
      <c r="B17519" t="s">
        <v>66</v>
      </c>
      <c r="C17519" t="s">
        <v>66</v>
      </c>
      <c r="I17519" s="10">
        <f t="shared" si="1097"/>
        <v>0</v>
      </c>
      <c r="R17519">
        <f t="shared" si="1098"/>
        <v>0</v>
      </c>
      <c r="S17519" s="3" t="str">
        <f t="shared" si="1099"/>
        <v/>
      </c>
      <c r="T17519" s="9" t="str">
        <f t="shared" si="1100"/>
        <v/>
      </c>
    </row>
    <row r="17520" spans="2:20" x14ac:dyDescent="0.3">
      <c r="B17520" t="s">
        <v>66</v>
      </c>
      <c r="C17520" t="s">
        <v>66</v>
      </c>
      <c r="I17520" s="10">
        <f t="shared" si="1097"/>
        <v>0</v>
      </c>
      <c r="R17520">
        <f t="shared" si="1098"/>
        <v>0</v>
      </c>
      <c r="S17520" s="3" t="str">
        <f t="shared" si="1099"/>
        <v/>
      </c>
      <c r="T17520" s="9" t="str">
        <f t="shared" si="1100"/>
        <v/>
      </c>
    </row>
    <row r="17521" spans="2:20" x14ac:dyDescent="0.3">
      <c r="B17521" t="s">
        <v>66</v>
      </c>
      <c r="C17521" t="s">
        <v>66</v>
      </c>
      <c r="I17521" s="10">
        <f t="shared" si="1097"/>
        <v>0</v>
      </c>
      <c r="R17521">
        <f t="shared" si="1098"/>
        <v>0</v>
      </c>
      <c r="S17521" s="3" t="str">
        <f t="shared" si="1099"/>
        <v/>
      </c>
      <c r="T17521" s="9" t="str">
        <f t="shared" si="1100"/>
        <v/>
      </c>
    </row>
    <row r="17522" spans="2:20" x14ac:dyDescent="0.3">
      <c r="B17522" t="s">
        <v>66</v>
      </c>
      <c r="C17522" t="s">
        <v>66</v>
      </c>
      <c r="I17522" s="10">
        <f t="shared" si="1097"/>
        <v>0</v>
      </c>
      <c r="R17522">
        <f t="shared" si="1098"/>
        <v>0</v>
      </c>
      <c r="S17522" s="3" t="str">
        <f t="shared" si="1099"/>
        <v/>
      </c>
      <c r="T17522" s="9" t="str">
        <f t="shared" si="1100"/>
        <v/>
      </c>
    </row>
    <row r="17523" spans="2:20" x14ac:dyDescent="0.3">
      <c r="B17523" t="s">
        <v>66</v>
      </c>
      <c r="C17523" t="s">
        <v>66</v>
      </c>
      <c r="I17523" s="10">
        <f t="shared" si="1097"/>
        <v>0</v>
      </c>
      <c r="R17523">
        <f t="shared" si="1098"/>
        <v>0</v>
      </c>
      <c r="S17523" s="3" t="str">
        <f t="shared" si="1099"/>
        <v/>
      </c>
      <c r="T17523" s="9" t="str">
        <f t="shared" si="1100"/>
        <v/>
      </c>
    </row>
    <row r="17524" spans="2:20" x14ac:dyDescent="0.3">
      <c r="B17524" t="s">
        <v>66</v>
      </c>
      <c r="C17524" t="s">
        <v>66</v>
      </c>
      <c r="I17524" s="10">
        <f t="shared" si="1097"/>
        <v>0</v>
      </c>
      <c r="R17524">
        <f t="shared" si="1098"/>
        <v>0</v>
      </c>
      <c r="S17524" s="3" t="str">
        <f t="shared" si="1099"/>
        <v/>
      </c>
      <c r="T17524" s="9" t="str">
        <f t="shared" si="1100"/>
        <v/>
      </c>
    </row>
    <row r="17525" spans="2:20" x14ac:dyDescent="0.3">
      <c r="B17525" t="s">
        <v>66</v>
      </c>
      <c r="C17525" t="s">
        <v>66</v>
      </c>
      <c r="I17525" s="10">
        <f t="shared" si="1097"/>
        <v>0</v>
      </c>
      <c r="R17525">
        <f t="shared" si="1098"/>
        <v>0</v>
      </c>
      <c r="S17525" s="3" t="str">
        <f t="shared" si="1099"/>
        <v/>
      </c>
      <c r="T17525" s="9" t="str">
        <f t="shared" si="1100"/>
        <v/>
      </c>
    </row>
    <row r="17526" spans="2:20" x14ac:dyDescent="0.3">
      <c r="B17526" t="s">
        <v>66</v>
      </c>
      <c r="C17526" t="s">
        <v>66</v>
      </c>
      <c r="I17526" s="10">
        <f t="shared" si="1097"/>
        <v>0</v>
      </c>
      <c r="R17526">
        <f t="shared" si="1098"/>
        <v>0</v>
      </c>
      <c r="S17526" s="3" t="str">
        <f t="shared" si="1099"/>
        <v/>
      </c>
      <c r="T17526" s="9" t="str">
        <f t="shared" si="1100"/>
        <v/>
      </c>
    </row>
    <row r="17527" spans="2:20" x14ac:dyDescent="0.3">
      <c r="B17527" t="s">
        <v>66</v>
      </c>
      <c r="C17527" t="s">
        <v>66</v>
      </c>
      <c r="I17527" s="10">
        <f t="shared" si="1097"/>
        <v>0</v>
      </c>
      <c r="R17527">
        <f t="shared" si="1098"/>
        <v>0</v>
      </c>
      <c r="S17527" s="3" t="str">
        <f t="shared" si="1099"/>
        <v/>
      </c>
      <c r="T17527" s="9" t="str">
        <f t="shared" si="1100"/>
        <v/>
      </c>
    </row>
    <row r="17528" spans="2:20" x14ac:dyDescent="0.3">
      <c r="B17528" t="s">
        <v>66</v>
      </c>
      <c r="C17528" t="s">
        <v>66</v>
      </c>
      <c r="I17528" s="10">
        <f t="shared" si="1097"/>
        <v>0</v>
      </c>
      <c r="R17528">
        <f t="shared" si="1098"/>
        <v>0</v>
      </c>
      <c r="S17528" s="3" t="str">
        <f t="shared" si="1099"/>
        <v/>
      </c>
      <c r="T17528" s="9" t="str">
        <f t="shared" si="1100"/>
        <v/>
      </c>
    </row>
    <row r="17529" spans="2:20" x14ac:dyDescent="0.3">
      <c r="B17529" t="s">
        <v>66</v>
      </c>
      <c r="C17529" t="s">
        <v>66</v>
      </c>
      <c r="I17529" s="10">
        <f t="shared" si="1097"/>
        <v>0</v>
      </c>
      <c r="R17529">
        <f t="shared" si="1098"/>
        <v>0</v>
      </c>
      <c r="S17529" s="3" t="str">
        <f t="shared" si="1099"/>
        <v/>
      </c>
      <c r="T17529" s="9" t="str">
        <f t="shared" si="1100"/>
        <v/>
      </c>
    </row>
    <row r="17530" spans="2:20" x14ac:dyDescent="0.3">
      <c r="B17530" t="s">
        <v>66</v>
      </c>
      <c r="C17530" t="s">
        <v>66</v>
      </c>
      <c r="I17530" s="10">
        <f t="shared" si="1097"/>
        <v>0</v>
      </c>
      <c r="R17530">
        <f t="shared" si="1098"/>
        <v>0</v>
      </c>
      <c r="S17530" s="3" t="str">
        <f t="shared" si="1099"/>
        <v/>
      </c>
      <c r="T17530" s="9" t="str">
        <f t="shared" si="1100"/>
        <v/>
      </c>
    </row>
    <row r="17531" spans="2:20" x14ac:dyDescent="0.3">
      <c r="B17531" t="s">
        <v>66</v>
      </c>
      <c r="C17531" t="s">
        <v>66</v>
      </c>
      <c r="I17531" s="10">
        <f t="shared" si="1097"/>
        <v>0</v>
      </c>
      <c r="R17531">
        <f t="shared" si="1098"/>
        <v>0</v>
      </c>
      <c r="S17531" s="3" t="str">
        <f t="shared" si="1099"/>
        <v/>
      </c>
      <c r="T17531" s="9" t="str">
        <f t="shared" si="1100"/>
        <v/>
      </c>
    </row>
    <row r="17532" spans="2:20" x14ac:dyDescent="0.3">
      <c r="B17532" t="s">
        <v>66</v>
      </c>
      <c r="C17532" t="s">
        <v>66</v>
      </c>
      <c r="I17532" s="10">
        <f t="shared" si="1097"/>
        <v>0</v>
      </c>
      <c r="R17532">
        <f t="shared" si="1098"/>
        <v>0</v>
      </c>
      <c r="S17532" s="3" t="str">
        <f t="shared" si="1099"/>
        <v/>
      </c>
      <c r="T17532" s="9" t="str">
        <f t="shared" si="1100"/>
        <v/>
      </c>
    </row>
    <row r="17533" spans="2:20" x14ac:dyDescent="0.3">
      <c r="B17533" t="s">
        <v>66</v>
      </c>
      <c r="C17533" t="s">
        <v>66</v>
      </c>
      <c r="I17533" s="10">
        <f t="shared" si="1097"/>
        <v>0</v>
      </c>
      <c r="R17533">
        <f t="shared" si="1098"/>
        <v>0</v>
      </c>
      <c r="S17533" s="3" t="str">
        <f t="shared" si="1099"/>
        <v/>
      </c>
      <c r="T17533" s="9" t="str">
        <f t="shared" si="1100"/>
        <v/>
      </c>
    </row>
    <row r="17534" spans="2:20" x14ac:dyDescent="0.3">
      <c r="B17534" t="s">
        <v>66</v>
      </c>
      <c r="C17534" t="s">
        <v>66</v>
      </c>
      <c r="I17534" s="10">
        <f t="shared" si="1097"/>
        <v>0</v>
      </c>
      <c r="R17534">
        <f t="shared" si="1098"/>
        <v>0</v>
      </c>
      <c r="S17534" s="3" t="str">
        <f t="shared" si="1099"/>
        <v/>
      </c>
      <c r="T17534" s="9" t="str">
        <f t="shared" si="1100"/>
        <v/>
      </c>
    </row>
    <row r="17535" spans="2:20" x14ac:dyDescent="0.3">
      <c r="B17535" t="s">
        <v>66</v>
      </c>
      <c r="C17535" t="s">
        <v>66</v>
      </c>
      <c r="I17535" s="10">
        <f t="shared" si="1097"/>
        <v>0</v>
      </c>
      <c r="R17535">
        <f t="shared" si="1098"/>
        <v>0</v>
      </c>
      <c r="S17535" s="3" t="str">
        <f t="shared" si="1099"/>
        <v/>
      </c>
      <c r="T17535" s="9" t="str">
        <f t="shared" si="1100"/>
        <v/>
      </c>
    </row>
    <row r="17536" spans="2:20" x14ac:dyDescent="0.3">
      <c r="B17536" t="s">
        <v>66</v>
      </c>
      <c r="C17536" t="s">
        <v>66</v>
      </c>
      <c r="I17536" s="10">
        <f t="shared" si="1097"/>
        <v>0</v>
      </c>
      <c r="R17536">
        <f t="shared" si="1098"/>
        <v>0</v>
      </c>
      <c r="S17536" s="3" t="str">
        <f t="shared" si="1099"/>
        <v/>
      </c>
      <c r="T17536" s="9" t="str">
        <f t="shared" si="1100"/>
        <v/>
      </c>
    </row>
    <row r="17537" spans="2:20" x14ac:dyDescent="0.3">
      <c r="B17537" t="s">
        <v>66</v>
      </c>
      <c r="C17537" t="s">
        <v>66</v>
      </c>
      <c r="I17537" s="10">
        <f t="shared" si="1097"/>
        <v>0</v>
      </c>
      <c r="R17537">
        <f t="shared" si="1098"/>
        <v>0</v>
      </c>
      <c r="S17537" s="3" t="str">
        <f t="shared" si="1099"/>
        <v/>
      </c>
      <c r="T17537" s="9" t="str">
        <f t="shared" si="1100"/>
        <v/>
      </c>
    </row>
    <row r="17538" spans="2:20" x14ac:dyDescent="0.3">
      <c r="B17538" t="s">
        <v>66</v>
      </c>
      <c r="C17538" t="s">
        <v>66</v>
      </c>
      <c r="I17538" s="10">
        <f t="shared" si="1097"/>
        <v>0</v>
      </c>
      <c r="R17538">
        <f t="shared" si="1098"/>
        <v>0</v>
      </c>
      <c r="S17538" s="3" t="str">
        <f t="shared" si="1099"/>
        <v/>
      </c>
      <c r="T17538" s="9" t="str">
        <f t="shared" si="1100"/>
        <v/>
      </c>
    </row>
    <row r="17539" spans="2:20" x14ac:dyDescent="0.3">
      <c r="B17539" t="s">
        <v>66</v>
      </c>
      <c r="C17539" t="s">
        <v>66</v>
      </c>
      <c r="I17539" s="10">
        <f t="shared" ref="I17539:I17602" si="1101">H17539*0.5</f>
        <v>0</v>
      </c>
      <c r="R17539">
        <f t="shared" ref="R17539:R17602" si="1102">SUM(I17539:Q17539)</f>
        <v>0</v>
      </c>
      <c r="S17539" s="3" t="str">
        <f t="shared" ref="S17539:S17602" si="1103">IFERROR(IF(R17539&lt;=H17539,R17539/H17539*100,100),"")</f>
        <v/>
      </c>
      <c r="T17539" s="9" t="str">
        <f t="shared" ref="T17539:T17602" si="1104">IFERROR(G17539*S17539/100,"")</f>
        <v/>
      </c>
    </row>
    <row r="17540" spans="2:20" x14ac:dyDescent="0.3">
      <c r="B17540" t="s">
        <v>66</v>
      </c>
      <c r="C17540" t="s">
        <v>66</v>
      </c>
      <c r="I17540" s="10">
        <f t="shared" si="1101"/>
        <v>0</v>
      </c>
      <c r="R17540">
        <f t="shared" si="1102"/>
        <v>0</v>
      </c>
      <c r="S17540" s="3" t="str">
        <f t="shared" si="1103"/>
        <v/>
      </c>
      <c r="T17540" s="9" t="str">
        <f t="shared" si="1104"/>
        <v/>
      </c>
    </row>
    <row r="17541" spans="2:20" x14ac:dyDescent="0.3">
      <c r="B17541" t="s">
        <v>66</v>
      </c>
      <c r="C17541" t="s">
        <v>66</v>
      </c>
      <c r="I17541" s="10">
        <f t="shared" si="1101"/>
        <v>0</v>
      </c>
      <c r="R17541">
        <f t="shared" si="1102"/>
        <v>0</v>
      </c>
      <c r="S17541" s="3" t="str">
        <f t="shared" si="1103"/>
        <v/>
      </c>
      <c r="T17541" s="9" t="str">
        <f t="shared" si="1104"/>
        <v/>
      </c>
    </row>
    <row r="17542" spans="2:20" x14ac:dyDescent="0.3">
      <c r="B17542" t="s">
        <v>66</v>
      </c>
      <c r="C17542" t="s">
        <v>66</v>
      </c>
      <c r="I17542" s="10">
        <f t="shared" si="1101"/>
        <v>0</v>
      </c>
      <c r="R17542">
        <f t="shared" si="1102"/>
        <v>0</v>
      </c>
      <c r="S17542" s="3" t="str">
        <f t="shared" si="1103"/>
        <v/>
      </c>
      <c r="T17542" s="9" t="str">
        <f t="shared" si="1104"/>
        <v/>
      </c>
    </row>
    <row r="17543" spans="2:20" x14ac:dyDescent="0.3">
      <c r="B17543" t="s">
        <v>66</v>
      </c>
      <c r="C17543" t="s">
        <v>66</v>
      </c>
      <c r="I17543" s="10">
        <f t="shared" si="1101"/>
        <v>0</v>
      </c>
      <c r="R17543">
        <f t="shared" si="1102"/>
        <v>0</v>
      </c>
      <c r="S17543" s="3" t="str">
        <f t="shared" si="1103"/>
        <v/>
      </c>
      <c r="T17543" s="9" t="str">
        <f t="shared" si="1104"/>
        <v/>
      </c>
    </row>
    <row r="17544" spans="2:20" x14ac:dyDescent="0.3">
      <c r="B17544" t="s">
        <v>66</v>
      </c>
      <c r="C17544" t="s">
        <v>66</v>
      </c>
      <c r="I17544" s="10">
        <f t="shared" si="1101"/>
        <v>0</v>
      </c>
      <c r="R17544">
        <f t="shared" si="1102"/>
        <v>0</v>
      </c>
      <c r="S17544" s="3" t="str">
        <f t="shared" si="1103"/>
        <v/>
      </c>
      <c r="T17544" s="9" t="str">
        <f t="shared" si="1104"/>
        <v/>
      </c>
    </row>
    <row r="17545" spans="2:20" x14ac:dyDescent="0.3">
      <c r="B17545" t="s">
        <v>66</v>
      </c>
      <c r="C17545" t="s">
        <v>66</v>
      </c>
      <c r="I17545" s="10">
        <f t="shared" si="1101"/>
        <v>0</v>
      </c>
      <c r="R17545">
        <f t="shared" si="1102"/>
        <v>0</v>
      </c>
      <c r="S17545" s="3" t="str">
        <f t="shared" si="1103"/>
        <v/>
      </c>
      <c r="T17545" s="9" t="str">
        <f t="shared" si="1104"/>
        <v/>
      </c>
    </row>
    <row r="17546" spans="2:20" x14ac:dyDescent="0.3">
      <c r="B17546" t="s">
        <v>66</v>
      </c>
      <c r="C17546" t="s">
        <v>66</v>
      </c>
      <c r="I17546" s="10">
        <f t="shared" si="1101"/>
        <v>0</v>
      </c>
      <c r="R17546">
        <f t="shared" si="1102"/>
        <v>0</v>
      </c>
      <c r="S17546" s="3" t="str">
        <f t="shared" si="1103"/>
        <v/>
      </c>
      <c r="T17546" s="9" t="str">
        <f t="shared" si="1104"/>
        <v/>
      </c>
    </row>
    <row r="17547" spans="2:20" x14ac:dyDescent="0.3">
      <c r="B17547" t="s">
        <v>66</v>
      </c>
      <c r="C17547" t="s">
        <v>66</v>
      </c>
      <c r="I17547" s="10">
        <f t="shared" si="1101"/>
        <v>0</v>
      </c>
      <c r="R17547">
        <f t="shared" si="1102"/>
        <v>0</v>
      </c>
      <c r="S17547" s="3" t="str">
        <f t="shared" si="1103"/>
        <v/>
      </c>
      <c r="T17547" s="9" t="str">
        <f t="shared" si="1104"/>
        <v/>
      </c>
    </row>
    <row r="17548" spans="2:20" x14ac:dyDescent="0.3">
      <c r="B17548" t="s">
        <v>66</v>
      </c>
      <c r="C17548" t="s">
        <v>66</v>
      </c>
      <c r="I17548" s="10">
        <f t="shared" si="1101"/>
        <v>0</v>
      </c>
      <c r="R17548">
        <f t="shared" si="1102"/>
        <v>0</v>
      </c>
      <c r="S17548" s="3" t="str">
        <f t="shared" si="1103"/>
        <v/>
      </c>
      <c r="T17548" s="9" t="str">
        <f t="shared" si="1104"/>
        <v/>
      </c>
    </row>
    <row r="17549" spans="2:20" x14ac:dyDescent="0.3">
      <c r="B17549" t="s">
        <v>66</v>
      </c>
      <c r="C17549" t="s">
        <v>66</v>
      </c>
      <c r="I17549" s="10">
        <f t="shared" si="1101"/>
        <v>0</v>
      </c>
      <c r="R17549">
        <f t="shared" si="1102"/>
        <v>0</v>
      </c>
      <c r="S17549" s="3" t="str">
        <f t="shared" si="1103"/>
        <v/>
      </c>
      <c r="T17549" s="9" t="str">
        <f t="shared" si="1104"/>
        <v/>
      </c>
    </row>
    <row r="17550" spans="2:20" x14ac:dyDescent="0.3">
      <c r="B17550" t="s">
        <v>66</v>
      </c>
      <c r="C17550" t="s">
        <v>66</v>
      </c>
      <c r="I17550" s="10">
        <f t="shared" si="1101"/>
        <v>0</v>
      </c>
      <c r="R17550">
        <f t="shared" si="1102"/>
        <v>0</v>
      </c>
      <c r="S17550" s="3" t="str">
        <f t="shared" si="1103"/>
        <v/>
      </c>
      <c r="T17550" s="9" t="str">
        <f t="shared" si="1104"/>
        <v/>
      </c>
    </row>
    <row r="17551" spans="2:20" x14ac:dyDescent="0.3">
      <c r="B17551" t="s">
        <v>66</v>
      </c>
      <c r="C17551" t="s">
        <v>66</v>
      </c>
      <c r="I17551" s="10">
        <f t="shared" si="1101"/>
        <v>0</v>
      </c>
      <c r="R17551">
        <f t="shared" si="1102"/>
        <v>0</v>
      </c>
      <c r="S17551" s="3" t="str">
        <f t="shared" si="1103"/>
        <v/>
      </c>
      <c r="T17551" s="9" t="str">
        <f t="shared" si="1104"/>
        <v/>
      </c>
    </row>
    <row r="17552" spans="2:20" x14ac:dyDescent="0.3">
      <c r="B17552" t="s">
        <v>66</v>
      </c>
      <c r="C17552" t="s">
        <v>66</v>
      </c>
      <c r="I17552" s="10">
        <f t="shared" si="1101"/>
        <v>0</v>
      </c>
      <c r="R17552">
        <f t="shared" si="1102"/>
        <v>0</v>
      </c>
      <c r="S17552" s="3" t="str">
        <f t="shared" si="1103"/>
        <v/>
      </c>
      <c r="T17552" s="9" t="str">
        <f t="shared" si="1104"/>
        <v/>
      </c>
    </row>
    <row r="17553" spans="2:20" x14ac:dyDescent="0.3">
      <c r="B17553" t="s">
        <v>66</v>
      </c>
      <c r="C17553" t="s">
        <v>66</v>
      </c>
      <c r="I17553" s="10">
        <f t="shared" si="1101"/>
        <v>0</v>
      </c>
      <c r="R17553">
        <f t="shared" si="1102"/>
        <v>0</v>
      </c>
      <c r="S17553" s="3" t="str">
        <f t="shared" si="1103"/>
        <v/>
      </c>
      <c r="T17553" s="9" t="str">
        <f t="shared" si="1104"/>
        <v/>
      </c>
    </row>
    <row r="17554" spans="2:20" x14ac:dyDescent="0.3">
      <c r="B17554" t="s">
        <v>66</v>
      </c>
      <c r="C17554" t="s">
        <v>66</v>
      </c>
      <c r="I17554" s="10">
        <f t="shared" si="1101"/>
        <v>0</v>
      </c>
      <c r="R17554">
        <f t="shared" si="1102"/>
        <v>0</v>
      </c>
      <c r="S17554" s="3" t="str">
        <f t="shared" si="1103"/>
        <v/>
      </c>
      <c r="T17554" s="9" t="str">
        <f t="shared" si="1104"/>
        <v/>
      </c>
    </row>
    <row r="17555" spans="2:20" x14ac:dyDescent="0.3">
      <c r="B17555" t="s">
        <v>66</v>
      </c>
      <c r="C17555" t="s">
        <v>66</v>
      </c>
      <c r="I17555" s="10">
        <f t="shared" si="1101"/>
        <v>0</v>
      </c>
      <c r="R17555">
        <f t="shared" si="1102"/>
        <v>0</v>
      </c>
      <c r="S17555" s="3" t="str">
        <f t="shared" si="1103"/>
        <v/>
      </c>
      <c r="T17555" s="9" t="str">
        <f t="shared" si="1104"/>
        <v/>
      </c>
    </row>
    <row r="17556" spans="2:20" x14ac:dyDescent="0.3">
      <c r="B17556" t="s">
        <v>66</v>
      </c>
      <c r="C17556" t="s">
        <v>66</v>
      </c>
      <c r="I17556" s="10">
        <f t="shared" si="1101"/>
        <v>0</v>
      </c>
      <c r="R17556">
        <f t="shared" si="1102"/>
        <v>0</v>
      </c>
      <c r="S17556" s="3" t="str">
        <f t="shared" si="1103"/>
        <v/>
      </c>
      <c r="T17556" s="9" t="str">
        <f t="shared" si="1104"/>
        <v/>
      </c>
    </row>
    <row r="17557" spans="2:20" x14ac:dyDescent="0.3">
      <c r="B17557" t="s">
        <v>66</v>
      </c>
      <c r="C17557" t="s">
        <v>66</v>
      </c>
      <c r="I17557" s="10">
        <f t="shared" si="1101"/>
        <v>0</v>
      </c>
      <c r="R17557">
        <f t="shared" si="1102"/>
        <v>0</v>
      </c>
      <c r="S17557" s="3" t="str">
        <f t="shared" si="1103"/>
        <v/>
      </c>
      <c r="T17557" s="9" t="str">
        <f t="shared" si="1104"/>
        <v/>
      </c>
    </row>
    <row r="17558" spans="2:20" x14ac:dyDescent="0.3">
      <c r="B17558" t="s">
        <v>66</v>
      </c>
      <c r="C17558" t="s">
        <v>66</v>
      </c>
      <c r="I17558" s="10">
        <f t="shared" si="1101"/>
        <v>0</v>
      </c>
      <c r="R17558">
        <f t="shared" si="1102"/>
        <v>0</v>
      </c>
      <c r="S17558" s="3" t="str">
        <f t="shared" si="1103"/>
        <v/>
      </c>
      <c r="T17558" s="9" t="str">
        <f t="shared" si="1104"/>
        <v/>
      </c>
    </row>
    <row r="17559" spans="2:20" x14ac:dyDescent="0.3">
      <c r="B17559" t="s">
        <v>66</v>
      </c>
      <c r="C17559" t="s">
        <v>66</v>
      </c>
      <c r="I17559" s="10">
        <f t="shared" si="1101"/>
        <v>0</v>
      </c>
      <c r="R17559">
        <f t="shared" si="1102"/>
        <v>0</v>
      </c>
      <c r="S17559" s="3" t="str">
        <f t="shared" si="1103"/>
        <v/>
      </c>
      <c r="T17559" s="9" t="str">
        <f t="shared" si="1104"/>
        <v/>
      </c>
    </row>
    <row r="17560" spans="2:20" x14ac:dyDescent="0.3">
      <c r="B17560" t="s">
        <v>66</v>
      </c>
      <c r="C17560" t="s">
        <v>66</v>
      </c>
      <c r="I17560" s="10">
        <f t="shared" si="1101"/>
        <v>0</v>
      </c>
      <c r="R17560">
        <f t="shared" si="1102"/>
        <v>0</v>
      </c>
      <c r="S17560" s="3" t="str">
        <f t="shared" si="1103"/>
        <v/>
      </c>
      <c r="T17560" s="9" t="str">
        <f t="shared" si="1104"/>
        <v/>
      </c>
    </row>
    <row r="17561" spans="2:20" x14ac:dyDescent="0.3">
      <c r="B17561" t="s">
        <v>66</v>
      </c>
      <c r="C17561" t="s">
        <v>66</v>
      </c>
      <c r="I17561" s="10">
        <f t="shared" si="1101"/>
        <v>0</v>
      </c>
      <c r="R17561">
        <f t="shared" si="1102"/>
        <v>0</v>
      </c>
      <c r="S17561" s="3" t="str">
        <f t="shared" si="1103"/>
        <v/>
      </c>
      <c r="T17561" s="9" t="str">
        <f t="shared" si="1104"/>
        <v/>
      </c>
    </row>
    <row r="17562" spans="2:20" x14ac:dyDescent="0.3">
      <c r="B17562" t="s">
        <v>66</v>
      </c>
      <c r="C17562" t="s">
        <v>66</v>
      </c>
      <c r="I17562" s="10">
        <f t="shared" si="1101"/>
        <v>0</v>
      </c>
      <c r="R17562">
        <f t="shared" si="1102"/>
        <v>0</v>
      </c>
      <c r="S17562" s="3" t="str">
        <f t="shared" si="1103"/>
        <v/>
      </c>
      <c r="T17562" s="9" t="str">
        <f t="shared" si="1104"/>
        <v/>
      </c>
    </row>
    <row r="17563" spans="2:20" x14ac:dyDescent="0.3">
      <c r="B17563" t="s">
        <v>66</v>
      </c>
      <c r="C17563" t="s">
        <v>66</v>
      </c>
      <c r="I17563" s="10">
        <f t="shared" si="1101"/>
        <v>0</v>
      </c>
      <c r="R17563">
        <f t="shared" si="1102"/>
        <v>0</v>
      </c>
      <c r="S17563" s="3" t="str">
        <f t="shared" si="1103"/>
        <v/>
      </c>
      <c r="T17563" s="9" t="str">
        <f t="shared" si="1104"/>
        <v/>
      </c>
    </row>
    <row r="17564" spans="2:20" x14ac:dyDescent="0.3">
      <c r="B17564" t="s">
        <v>66</v>
      </c>
      <c r="C17564" t="s">
        <v>66</v>
      </c>
      <c r="I17564" s="10">
        <f t="shared" si="1101"/>
        <v>0</v>
      </c>
      <c r="R17564">
        <f t="shared" si="1102"/>
        <v>0</v>
      </c>
      <c r="S17564" s="3" t="str">
        <f t="shared" si="1103"/>
        <v/>
      </c>
      <c r="T17564" s="9" t="str">
        <f t="shared" si="1104"/>
        <v/>
      </c>
    </row>
    <row r="17565" spans="2:20" x14ac:dyDescent="0.3">
      <c r="B17565" t="s">
        <v>66</v>
      </c>
      <c r="C17565" t="s">
        <v>66</v>
      </c>
      <c r="I17565" s="10">
        <f t="shared" si="1101"/>
        <v>0</v>
      </c>
      <c r="R17565">
        <f t="shared" si="1102"/>
        <v>0</v>
      </c>
      <c r="S17565" s="3" t="str">
        <f t="shared" si="1103"/>
        <v/>
      </c>
      <c r="T17565" s="9" t="str">
        <f t="shared" si="1104"/>
        <v/>
      </c>
    </row>
    <row r="17566" spans="2:20" x14ac:dyDescent="0.3">
      <c r="B17566" t="s">
        <v>66</v>
      </c>
      <c r="C17566" t="s">
        <v>66</v>
      </c>
      <c r="I17566" s="10">
        <f t="shared" si="1101"/>
        <v>0</v>
      </c>
      <c r="R17566">
        <f t="shared" si="1102"/>
        <v>0</v>
      </c>
      <c r="S17566" s="3" t="str">
        <f t="shared" si="1103"/>
        <v/>
      </c>
      <c r="T17566" s="9" t="str">
        <f t="shared" si="1104"/>
        <v/>
      </c>
    </row>
    <row r="17567" spans="2:20" x14ac:dyDescent="0.3">
      <c r="B17567" t="s">
        <v>66</v>
      </c>
      <c r="C17567" t="s">
        <v>66</v>
      </c>
      <c r="I17567" s="10">
        <f t="shared" si="1101"/>
        <v>0</v>
      </c>
      <c r="R17567">
        <f t="shared" si="1102"/>
        <v>0</v>
      </c>
      <c r="S17567" s="3" t="str">
        <f t="shared" si="1103"/>
        <v/>
      </c>
      <c r="T17567" s="9" t="str">
        <f t="shared" si="1104"/>
        <v/>
      </c>
    </row>
    <row r="17568" spans="2:20" x14ac:dyDescent="0.3">
      <c r="B17568" t="s">
        <v>66</v>
      </c>
      <c r="C17568" t="s">
        <v>66</v>
      </c>
      <c r="I17568" s="10">
        <f t="shared" si="1101"/>
        <v>0</v>
      </c>
      <c r="R17568">
        <f t="shared" si="1102"/>
        <v>0</v>
      </c>
      <c r="S17568" s="3" t="str">
        <f t="shared" si="1103"/>
        <v/>
      </c>
      <c r="T17568" s="9" t="str">
        <f t="shared" si="1104"/>
        <v/>
      </c>
    </row>
    <row r="17569" spans="2:20" x14ac:dyDescent="0.3">
      <c r="B17569" t="s">
        <v>66</v>
      </c>
      <c r="C17569" t="s">
        <v>66</v>
      </c>
      <c r="I17569" s="10">
        <f t="shared" si="1101"/>
        <v>0</v>
      </c>
      <c r="R17569">
        <f t="shared" si="1102"/>
        <v>0</v>
      </c>
      <c r="S17569" s="3" t="str">
        <f t="shared" si="1103"/>
        <v/>
      </c>
      <c r="T17569" s="9" t="str">
        <f t="shared" si="1104"/>
        <v/>
      </c>
    </row>
    <row r="17570" spans="2:20" x14ac:dyDescent="0.3">
      <c r="B17570" t="s">
        <v>66</v>
      </c>
      <c r="C17570" t="s">
        <v>66</v>
      </c>
      <c r="I17570" s="10">
        <f t="shared" si="1101"/>
        <v>0</v>
      </c>
      <c r="R17570">
        <f t="shared" si="1102"/>
        <v>0</v>
      </c>
      <c r="S17570" s="3" t="str">
        <f t="shared" si="1103"/>
        <v/>
      </c>
      <c r="T17570" s="9" t="str">
        <f t="shared" si="1104"/>
        <v/>
      </c>
    </row>
    <row r="17571" spans="2:20" x14ac:dyDescent="0.3">
      <c r="B17571" t="s">
        <v>66</v>
      </c>
      <c r="C17571" t="s">
        <v>66</v>
      </c>
      <c r="I17571" s="10">
        <f t="shared" si="1101"/>
        <v>0</v>
      </c>
      <c r="R17571">
        <f t="shared" si="1102"/>
        <v>0</v>
      </c>
      <c r="S17571" s="3" t="str">
        <f t="shared" si="1103"/>
        <v/>
      </c>
      <c r="T17571" s="9" t="str">
        <f t="shared" si="1104"/>
        <v/>
      </c>
    </row>
    <row r="17572" spans="2:20" x14ac:dyDescent="0.3">
      <c r="B17572" t="s">
        <v>66</v>
      </c>
      <c r="C17572" t="s">
        <v>66</v>
      </c>
      <c r="I17572" s="10">
        <f t="shared" si="1101"/>
        <v>0</v>
      </c>
      <c r="R17572">
        <f t="shared" si="1102"/>
        <v>0</v>
      </c>
      <c r="S17572" s="3" t="str">
        <f t="shared" si="1103"/>
        <v/>
      </c>
      <c r="T17572" s="9" t="str">
        <f t="shared" si="1104"/>
        <v/>
      </c>
    </row>
    <row r="17573" spans="2:20" x14ac:dyDescent="0.3">
      <c r="B17573" t="s">
        <v>66</v>
      </c>
      <c r="C17573" t="s">
        <v>66</v>
      </c>
      <c r="I17573" s="10">
        <f t="shared" si="1101"/>
        <v>0</v>
      </c>
      <c r="R17573">
        <f t="shared" si="1102"/>
        <v>0</v>
      </c>
      <c r="S17573" s="3" t="str">
        <f t="shared" si="1103"/>
        <v/>
      </c>
      <c r="T17573" s="9" t="str">
        <f t="shared" si="1104"/>
        <v/>
      </c>
    </row>
    <row r="17574" spans="2:20" x14ac:dyDescent="0.3">
      <c r="B17574" t="s">
        <v>66</v>
      </c>
      <c r="C17574" t="s">
        <v>66</v>
      </c>
      <c r="I17574" s="10">
        <f t="shared" si="1101"/>
        <v>0</v>
      </c>
      <c r="R17574">
        <f t="shared" si="1102"/>
        <v>0</v>
      </c>
      <c r="S17574" s="3" t="str">
        <f t="shared" si="1103"/>
        <v/>
      </c>
      <c r="T17574" s="9" t="str">
        <f t="shared" si="1104"/>
        <v/>
      </c>
    </row>
    <row r="17575" spans="2:20" x14ac:dyDescent="0.3">
      <c r="B17575" t="s">
        <v>66</v>
      </c>
      <c r="C17575" t="s">
        <v>66</v>
      </c>
      <c r="I17575" s="10">
        <f t="shared" si="1101"/>
        <v>0</v>
      </c>
      <c r="R17575">
        <f t="shared" si="1102"/>
        <v>0</v>
      </c>
      <c r="S17575" s="3" t="str">
        <f t="shared" si="1103"/>
        <v/>
      </c>
      <c r="T17575" s="9" t="str">
        <f t="shared" si="1104"/>
        <v/>
      </c>
    </row>
    <row r="17576" spans="2:20" x14ac:dyDescent="0.3">
      <c r="B17576" t="s">
        <v>66</v>
      </c>
      <c r="C17576" t="s">
        <v>66</v>
      </c>
      <c r="I17576" s="10">
        <f t="shared" si="1101"/>
        <v>0</v>
      </c>
      <c r="R17576">
        <f t="shared" si="1102"/>
        <v>0</v>
      </c>
      <c r="S17576" s="3" t="str">
        <f t="shared" si="1103"/>
        <v/>
      </c>
      <c r="T17576" s="9" t="str">
        <f t="shared" si="1104"/>
        <v/>
      </c>
    </row>
    <row r="17577" spans="2:20" x14ac:dyDescent="0.3">
      <c r="B17577" t="s">
        <v>66</v>
      </c>
      <c r="C17577" t="s">
        <v>66</v>
      </c>
      <c r="I17577" s="10">
        <f t="shared" si="1101"/>
        <v>0</v>
      </c>
      <c r="R17577">
        <f t="shared" si="1102"/>
        <v>0</v>
      </c>
      <c r="S17577" s="3" t="str">
        <f t="shared" si="1103"/>
        <v/>
      </c>
      <c r="T17577" s="9" t="str">
        <f t="shared" si="1104"/>
        <v/>
      </c>
    </row>
    <row r="17578" spans="2:20" x14ac:dyDescent="0.3">
      <c r="B17578" t="s">
        <v>66</v>
      </c>
      <c r="C17578" t="s">
        <v>66</v>
      </c>
      <c r="I17578" s="10">
        <f t="shared" si="1101"/>
        <v>0</v>
      </c>
      <c r="R17578">
        <f t="shared" si="1102"/>
        <v>0</v>
      </c>
      <c r="S17578" s="3" t="str">
        <f t="shared" si="1103"/>
        <v/>
      </c>
      <c r="T17578" s="9" t="str">
        <f t="shared" si="1104"/>
        <v/>
      </c>
    </row>
    <row r="17579" spans="2:20" x14ac:dyDescent="0.3">
      <c r="B17579" t="s">
        <v>66</v>
      </c>
      <c r="C17579" t="s">
        <v>66</v>
      </c>
      <c r="I17579" s="10">
        <f t="shared" si="1101"/>
        <v>0</v>
      </c>
      <c r="R17579">
        <f t="shared" si="1102"/>
        <v>0</v>
      </c>
      <c r="S17579" s="3" t="str">
        <f t="shared" si="1103"/>
        <v/>
      </c>
      <c r="T17579" s="9" t="str">
        <f t="shared" si="1104"/>
        <v/>
      </c>
    </row>
    <row r="17580" spans="2:20" x14ac:dyDescent="0.3">
      <c r="B17580" t="s">
        <v>66</v>
      </c>
      <c r="C17580" t="s">
        <v>66</v>
      </c>
      <c r="I17580" s="10">
        <f t="shared" si="1101"/>
        <v>0</v>
      </c>
      <c r="R17580">
        <f t="shared" si="1102"/>
        <v>0</v>
      </c>
      <c r="S17580" s="3" t="str">
        <f t="shared" si="1103"/>
        <v/>
      </c>
      <c r="T17580" s="9" t="str">
        <f t="shared" si="1104"/>
        <v/>
      </c>
    </row>
    <row r="17581" spans="2:20" x14ac:dyDescent="0.3">
      <c r="B17581" t="s">
        <v>66</v>
      </c>
      <c r="C17581" t="s">
        <v>66</v>
      </c>
      <c r="I17581" s="10">
        <f t="shared" si="1101"/>
        <v>0</v>
      </c>
      <c r="R17581">
        <f t="shared" si="1102"/>
        <v>0</v>
      </c>
      <c r="S17581" s="3" t="str">
        <f t="shared" si="1103"/>
        <v/>
      </c>
      <c r="T17581" s="9" t="str">
        <f t="shared" si="1104"/>
        <v/>
      </c>
    </row>
    <row r="17582" spans="2:20" x14ac:dyDescent="0.3">
      <c r="B17582" t="s">
        <v>66</v>
      </c>
      <c r="C17582" t="s">
        <v>66</v>
      </c>
      <c r="I17582" s="10">
        <f t="shared" si="1101"/>
        <v>0</v>
      </c>
      <c r="R17582">
        <f t="shared" si="1102"/>
        <v>0</v>
      </c>
      <c r="S17582" s="3" t="str">
        <f t="shared" si="1103"/>
        <v/>
      </c>
      <c r="T17582" s="9" t="str">
        <f t="shared" si="1104"/>
        <v/>
      </c>
    </row>
    <row r="17583" spans="2:20" x14ac:dyDescent="0.3">
      <c r="B17583" t="s">
        <v>66</v>
      </c>
      <c r="C17583" t="s">
        <v>66</v>
      </c>
      <c r="I17583" s="10">
        <f t="shared" si="1101"/>
        <v>0</v>
      </c>
      <c r="R17583">
        <f t="shared" si="1102"/>
        <v>0</v>
      </c>
      <c r="S17583" s="3" t="str">
        <f t="shared" si="1103"/>
        <v/>
      </c>
      <c r="T17583" s="9" t="str">
        <f t="shared" si="1104"/>
        <v/>
      </c>
    </row>
    <row r="17584" spans="2:20" x14ac:dyDescent="0.3">
      <c r="B17584" t="s">
        <v>66</v>
      </c>
      <c r="C17584" t="s">
        <v>66</v>
      </c>
      <c r="I17584" s="10">
        <f t="shared" si="1101"/>
        <v>0</v>
      </c>
      <c r="R17584">
        <f t="shared" si="1102"/>
        <v>0</v>
      </c>
      <c r="S17584" s="3" t="str">
        <f t="shared" si="1103"/>
        <v/>
      </c>
      <c r="T17584" s="9" t="str">
        <f t="shared" si="1104"/>
        <v/>
      </c>
    </row>
    <row r="17585" spans="2:20" x14ac:dyDescent="0.3">
      <c r="B17585" t="s">
        <v>66</v>
      </c>
      <c r="C17585" t="s">
        <v>66</v>
      </c>
      <c r="I17585" s="10">
        <f t="shared" si="1101"/>
        <v>0</v>
      </c>
      <c r="R17585">
        <f t="shared" si="1102"/>
        <v>0</v>
      </c>
      <c r="S17585" s="3" t="str">
        <f t="shared" si="1103"/>
        <v/>
      </c>
      <c r="T17585" s="9" t="str">
        <f t="shared" si="1104"/>
        <v/>
      </c>
    </row>
    <row r="17586" spans="2:20" x14ac:dyDescent="0.3">
      <c r="B17586" t="s">
        <v>66</v>
      </c>
      <c r="C17586" t="s">
        <v>66</v>
      </c>
      <c r="I17586" s="10">
        <f t="shared" si="1101"/>
        <v>0</v>
      </c>
      <c r="R17586">
        <f t="shared" si="1102"/>
        <v>0</v>
      </c>
      <c r="S17586" s="3" t="str">
        <f t="shared" si="1103"/>
        <v/>
      </c>
      <c r="T17586" s="9" t="str">
        <f t="shared" si="1104"/>
        <v/>
      </c>
    </row>
    <row r="17587" spans="2:20" x14ac:dyDescent="0.3">
      <c r="B17587" t="s">
        <v>66</v>
      </c>
      <c r="C17587" t="s">
        <v>66</v>
      </c>
      <c r="I17587" s="10">
        <f t="shared" si="1101"/>
        <v>0</v>
      </c>
      <c r="R17587">
        <f t="shared" si="1102"/>
        <v>0</v>
      </c>
      <c r="S17587" s="3" t="str">
        <f t="shared" si="1103"/>
        <v/>
      </c>
      <c r="T17587" s="9" t="str">
        <f t="shared" si="1104"/>
        <v/>
      </c>
    </row>
    <row r="17588" spans="2:20" x14ac:dyDescent="0.3">
      <c r="B17588" t="s">
        <v>66</v>
      </c>
      <c r="C17588" t="s">
        <v>66</v>
      </c>
      <c r="I17588" s="10">
        <f t="shared" si="1101"/>
        <v>0</v>
      </c>
      <c r="R17588">
        <f t="shared" si="1102"/>
        <v>0</v>
      </c>
      <c r="S17588" s="3" t="str">
        <f t="shared" si="1103"/>
        <v/>
      </c>
      <c r="T17588" s="9" t="str">
        <f t="shared" si="1104"/>
        <v/>
      </c>
    </row>
    <row r="17589" spans="2:20" x14ac:dyDescent="0.3">
      <c r="B17589" t="s">
        <v>66</v>
      </c>
      <c r="C17589" t="s">
        <v>66</v>
      </c>
      <c r="I17589" s="10">
        <f t="shared" si="1101"/>
        <v>0</v>
      </c>
      <c r="R17589">
        <f t="shared" si="1102"/>
        <v>0</v>
      </c>
      <c r="S17589" s="3" t="str">
        <f t="shared" si="1103"/>
        <v/>
      </c>
      <c r="T17589" s="9" t="str">
        <f t="shared" si="1104"/>
        <v/>
      </c>
    </row>
    <row r="17590" spans="2:20" x14ac:dyDescent="0.3">
      <c r="B17590" t="s">
        <v>66</v>
      </c>
      <c r="C17590" t="s">
        <v>66</v>
      </c>
      <c r="I17590" s="10">
        <f t="shared" si="1101"/>
        <v>0</v>
      </c>
      <c r="R17590">
        <f t="shared" si="1102"/>
        <v>0</v>
      </c>
      <c r="S17590" s="3" t="str">
        <f t="shared" si="1103"/>
        <v/>
      </c>
      <c r="T17590" s="9" t="str">
        <f t="shared" si="1104"/>
        <v/>
      </c>
    </row>
    <row r="17591" spans="2:20" x14ac:dyDescent="0.3">
      <c r="B17591" t="s">
        <v>66</v>
      </c>
      <c r="C17591" t="s">
        <v>66</v>
      </c>
      <c r="I17591" s="10">
        <f t="shared" si="1101"/>
        <v>0</v>
      </c>
      <c r="R17591">
        <f t="shared" si="1102"/>
        <v>0</v>
      </c>
      <c r="S17591" s="3" t="str">
        <f t="shared" si="1103"/>
        <v/>
      </c>
      <c r="T17591" s="9" t="str">
        <f t="shared" si="1104"/>
        <v/>
      </c>
    </row>
    <row r="17592" spans="2:20" x14ac:dyDescent="0.3">
      <c r="B17592" t="s">
        <v>66</v>
      </c>
      <c r="C17592" t="s">
        <v>66</v>
      </c>
      <c r="I17592" s="10">
        <f t="shared" si="1101"/>
        <v>0</v>
      </c>
      <c r="R17592">
        <f t="shared" si="1102"/>
        <v>0</v>
      </c>
      <c r="S17592" s="3" t="str">
        <f t="shared" si="1103"/>
        <v/>
      </c>
      <c r="T17592" s="9" t="str">
        <f t="shared" si="1104"/>
        <v/>
      </c>
    </row>
    <row r="17593" spans="2:20" x14ac:dyDescent="0.3">
      <c r="B17593" t="s">
        <v>66</v>
      </c>
      <c r="C17593" t="s">
        <v>66</v>
      </c>
      <c r="I17593" s="10">
        <f t="shared" si="1101"/>
        <v>0</v>
      </c>
      <c r="R17593">
        <f t="shared" si="1102"/>
        <v>0</v>
      </c>
      <c r="S17593" s="3" t="str">
        <f t="shared" si="1103"/>
        <v/>
      </c>
      <c r="T17593" s="9" t="str">
        <f t="shared" si="1104"/>
        <v/>
      </c>
    </row>
    <row r="17594" spans="2:20" x14ac:dyDescent="0.3">
      <c r="B17594" t="s">
        <v>66</v>
      </c>
      <c r="C17594" t="s">
        <v>66</v>
      </c>
      <c r="I17594" s="10">
        <f t="shared" si="1101"/>
        <v>0</v>
      </c>
      <c r="R17594">
        <f t="shared" si="1102"/>
        <v>0</v>
      </c>
      <c r="S17594" s="3" t="str">
        <f t="shared" si="1103"/>
        <v/>
      </c>
      <c r="T17594" s="9" t="str">
        <f t="shared" si="1104"/>
        <v/>
      </c>
    </row>
    <row r="17595" spans="2:20" x14ac:dyDescent="0.3">
      <c r="B17595" t="s">
        <v>66</v>
      </c>
      <c r="C17595" t="s">
        <v>66</v>
      </c>
      <c r="I17595" s="10">
        <f t="shared" si="1101"/>
        <v>0</v>
      </c>
      <c r="R17595">
        <f t="shared" si="1102"/>
        <v>0</v>
      </c>
      <c r="S17595" s="3" t="str">
        <f t="shared" si="1103"/>
        <v/>
      </c>
      <c r="T17595" s="9" t="str">
        <f t="shared" si="1104"/>
        <v/>
      </c>
    </row>
    <row r="17596" spans="2:20" x14ac:dyDescent="0.3">
      <c r="B17596" t="s">
        <v>66</v>
      </c>
      <c r="C17596" t="s">
        <v>66</v>
      </c>
      <c r="I17596" s="10">
        <f t="shared" si="1101"/>
        <v>0</v>
      </c>
      <c r="R17596">
        <f t="shared" si="1102"/>
        <v>0</v>
      </c>
      <c r="S17596" s="3" t="str">
        <f t="shared" si="1103"/>
        <v/>
      </c>
      <c r="T17596" s="9" t="str">
        <f t="shared" si="1104"/>
        <v/>
      </c>
    </row>
    <row r="17597" spans="2:20" x14ac:dyDescent="0.3">
      <c r="B17597" t="s">
        <v>66</v>
      </c>
      <c r="C17597" t="s">
        <v>66</v>
      </c>
      <c r="I17597" s="10">
        <f t="shared" si="1101"/>
        <v>0</v>
      </c>
      <c r="R17597">
        <f t="shared" si="1102"/>
        <v>0</v>
      </c>
      <c r="S17597" s="3" t="str">
        <f t="shared" si="1103"/>
        <v/>
      </c>
      <c r="T17597" s="9" t="str">
        <f t="shared" si="1104"/>
        <v/>
      </c>
    </row>
    <row r="17598" spans="2:20" x14ac:dyDescent="0.3">
      <c r="B17598" t="s">
        <v>66</v>
      </c>
      <c r="C17598" t="s">
        <v>66</v>
      </c>
      <c r="I17598" s="10">
        <f t="shared" si="1101"/>
        <v>0</v>
      </c>
      <c r="R17598">
        <f t="shared" si="1102"/>
        <v>0</v>
      </c>
      <c r="S17598" s="3" t="str">
        <f t="shared" si="1103"/>
        <v/>
      </c>
      <c r="T17598" s="9" t="str">
        <f t="shared" si="1104"/>
        <v/>
      </c>
    </row>
    <row r="17599" spans="2:20" x14ac:dyDescent="0.3">
      <c r="B17599" t="s">
        <v>66</v>
      </c>
      <c r="C17599" t="s">
        <v>66</v>
      </c>
      <c r="I17599" s="10">
        <f t="shared" si="1101"/>
        <v>0</v>
      </c>
      <c r="R17599">
        <f t="shared" si="1102"/>
        <v>0</v>
      </c>
      <c r="S17599" s="3" t="str">
        <f t="shared" si="1103"/>
        <v/>
      </c>
      <c r="T17599" s="9" t="str">
        <f t="shared" si="1104"/>
        <v/>
      </c>
    </row>
    <row r="17600" spans="2:20" x14ac:dyDescent="0.3">
      <c r="B17600" t="s">
        <v>66</v>
      </c>
      <c r="C17600" t="s">
        <v>66</v>
      </c>
      <c r="I17600" s="10">
        <f t="shared" si="1101"/>
        <v>0</v>
      </c>
      <c r="R17600">
        <f t="shared" si="1102"/>
        <v>0</v>
      </c>
      <c r="S17600" s="3" t="str">
        <f t="shared" si="1103"/>
        <v/>
      </c>
      <c r="T17600" s="9" t="str">
        <f t="shared" si="1104"/>
        <v/>
      </c>
    </row>
    <row r="17601" spans="2:20" x14ac:dyDescent="0.3">
      <c r="B17601" t="s">
        <v>66</v>
      </c>
      <c r="C17601" t="s">
        <v>66</v>
      </c>
      <c r="I17601" s="10">
        <f t="shared" si="1101"/>
        <v>0</v>
      </c>
      <c r="R17601">
        <f t="shared" si="1102"/>
        <v>0</v>
      </c>
      <c r="S17601" s="3" t="str">
        <f t="shared" si="1103"/>
        <v/>
      </c>
      <c r="T17601" s="9" t="str">
        <f t="shared" si="1104"/>
        <v/>
      </c>
    </row>
    <row r="17602" spans="2:20" x14ac:dyDescent="0.3">
      <c r="B17602" t="s">
        <v>66</v>
      </c>
      <c r="C17602" t="s">
        <v>66</v>
      </c>
      <c r="I17602" s="10">
        <f t="shared" si="1101"/>
        <v>0</v>
      </c>
      <c r="R17602">
        <f t="shared" si="1102"/>
        <v>0</v>
      </c>
      <c r="S17602" s="3" t="str">
        <f t="shared" si="1103"/>
        <v/>
      </c>
      <c r="T17602" s="9" t="str">
        <f t="shared" si="1104"/>
        <v/>
      </c>
    </row>
    <row r="17603" spans="2:20" x14ac:dyDescent="0.3">
      <c r="B17603" t="s">
        <v>66</v>
      </c>
      <c r="C17603" t="s">
        <v>66</v>
      </c>
      <c r="I17603" s="10">
        <f t="shared" ref="I17603:I17666" si="1105">H17603*0.5</f>
        <v>0</v>
      </c>
      <c r="R17603">
        <f t="shared" ref="R17603:R17666" si="1106">SUM(I17603:Q17603)</f>
        <v>0</v>
      </c>
      <c r="S17603" s="3" t="str">
        <f t="shared" ref="S17603:S17666" si="1107">IFERROR(IF(R17603&lt;=H17603,R17603/H17603*100,100),"")</f>
        <v/>
      </c>
      <c r="T17603" s="9" t="str">
        <f t="shared" ref="T17603:T17666" si="1108">IFERROR(G17603*S17603/100,"")</f>
        <v/>
      </c>
    </row>
    <row r="17604" spans="2:20" x14ac:dyDescent="0.3">
      <c r="B17604" t="s">
        <v>66</v>
      </c>
      <c r="C17604" t="s">
        <v>66</v>
      </c>
      <c r="I17604" s="10">
        <f t="shared" si="1105"/>
        <v>0</v>
      </c>
      <c r="R17604">
        <f t="shared" si="1106"/>
        <v>0</v>
      </c>
      <c r="S17604" s="3" t="str">
        <f t="shared" si="1107"/>
        <v/>
      </c>
      <c r="T17604" s="9" t="str">
        <f t="shared" si="1108"/>
        <v/>
      </c>
    </row>
    <row r="17605" spans="2:20" x14ac:dyDescent="0.3">
      <c r="B17605" t="s">
        <v>66</v>
      </c>
      <c r="C17605" t="s">
        <v>66</v>
      </c>
      <c r="I17605" s="10">
        <f t="shared" si="1105"/>
        <v>0</v>
      </c>
      <c r="R17605">
        <f t="shared" si="1106"/>
        <v>0</v>
      </c>
      <c r="S17605" s="3" t="str">
        <f t="shared" si="1107"/>
        <v/>
      </c>
      <c r="T17605" s="9" t="str">
        <f t="shared" si="1108"/>
        <v/>
      </c>
    </row>
    <row r="17606" spans="2:20" x14ac:dyDescent="0.3">
      <c r="B17606" t="s">
        <v>66</v>
      </c>
      <c r="C17606" t="s">
        <v>66</v>
      </c>
      <c r="I17606" s="10">
        <f t="shared" si="1105"/>
        <v>0</v>
      </c>
      <c r="R17606">
        <f t="shared" si="1106"/>
        <v>0</v>
      </c>
      <c r="S17606" s="3" t="str">
        <f t="shared" si="1107"/>
        <v/>
      </c>
      <c r="T17606" s="9" t="str">
        <f t="shared" si="1108"/>
        <v/>
      </c>
    </row>
    <row r="17607" spans="2:20" x14ac:dyDescent="0.3">
      <c r="B17607" t="s">
        <v>66</v>
      </c>
      <c r="C17607" t="s">
        <v>66</v>
      </c>
      <c r="I17607" s="10">
        <f t="shared" si="1105"/>
        <v>0</v>
      </c>
      <c r="R17607">
        <f t="shared" si="1106"/>
        <v>0</v>
      </c>
      <c r="S17607" s="3" t="str">
        <f t="shared" si="1107"/>
        <v/>
      </c>
      <c r="T17607" s="9" t="str">
        <f t="shared" si="1108"/>
        <v/>
      </c>
    </row>
    <row r="17608" spans="2:20" x14ac:dyDescent="0.3">
      <c r="B17608" t="s">
        <v>66</v>
      </c>
      <c r="C17608" t="s">
        <v>66</v>
      </c>
      <c r="I17608" s="10">
        <f t="shared" si="1105"/>
        <v>0</v>
      </c>
      <c r="R17608">
        <f t="shared" si="1106"/>
        <v>0</v>
      </c>
      <c r="S17608" s="3" t="str">
        <f t="shared" si="1107"/>
        <v/>
      </c>
      <c r="T17608" s="9" t="str">
        <f t="shared" si="1108"/>
        <v/>
      </c>
    </row>
    <row r="17609" spans="2:20" x14ac:dyDescent="0.3">
      <c r="B17609" t="s">
        <v>66</v>
      </c>
      <c r="C17609" t="s">
        <v>66</v>
      </c>
      <c r="I17609" s="10">
        <f t="shared" si="1105"/>
        <v>0</v>
      </c>
      <c r="R17609">
        <f t="shared" si="1106"/>
        <v>0</v>
      </c>
      <c r="S17609" s="3" t="str">
        <f t="shared" si="1107"/>
        <v/>
      </c>
      <c r="T17609" s="9" t="str">
        <f t="shared" si="1108"/>
        <v/>
      </c>
    </row>
    <row r="17610" spans="2:20" x14ac:dyDescent="0.3">
      <c r="B17610" t="s">
        <v>66</v>
      </c>
      <c r="C17610" t="s">
        <v>66</v>
      </c>
      <c r="I17610" s="10">
        <f t="shared" si="1105"/>
        <v>0</v>
      </c>
      <c r="R17610">
        <f t="shared" si="1106"/>
        <v>0</v>
      </c>
      <c r="S17610" s="3" t="str">
        <f t="shared" si="1107"/>
        <v/>
      </c>
      <c r="T17610" s="9" t="str">
        <f t="shared" si="1108"/>
        <v/>
      </c>
    </row>
    <row r="17611" spans="2:20" x14ac:dyDescent="0.3">
      <c r="B17611" t="s">
        <v>66</v>
      </c>
      <c r="C17611" t="s">
        <v>66</v>
      </c>
      <c r="I17611" s="10">
        <f t="shared" si="1105"/>
        <v>0</v>
      </c>
      <c r="R17611">
        <f t="shared" si="1106"/>
        <v>0</v>
      </c>
      <c r="S17611" s="3" t="str">
        <f t="shared" si="1107"/>
        <v/>
      </c>
      <c r="T17611" s="9" t="str">
        <f t="shared" si="1108"/>
        <v/>
      </c>
    </row>
    <row r="17612" spans="2:20" x14ac:dyDescent="0.3">
      <c r="B17612" t="s">
        <v>66</v>
      </c>
      <c r="C17612" t="s">
        <v>66</v>
      </c>
      <c r="I17612" s="10">
        <f t="shared" si="1105"/>
        <v>0</v>
      </c>
      <c r="R17612">
        <f t="shared" si="1106"/>
        <v>0</v>
      </c>
      <c r="S17612" s="3" t="str">
        <f t="shared" si="1107"/>
        <v/>
      </c>
      <c r="T17612" s="9" t="str">
        <f t="shared" si="1108"/>
        <v/>
      </c>
    </row>
    <row r="17613" spans="2:20" x14ac:dyDescent="0.3">
      <c r="B17613" t="s">
        <v>66</v>
      </c>
      <c r="C17613" t="s">
        <v>66</v>
      </c>
      <c r="I17613" s="10">
        <f t="shared" si="1105"/>
        <v>0</v>
      </c>
      <c r="R17613">
        <f t="shared" si="1106"/>
        <v>0</v>
      </c>
      <c r="S17613" s="3" t="str">
        <f t="shared" si="1107"/>
        <v/>
      </c>
      <c r="T17613" s="9" t="str">
        <f t="shared" si="1108"/>
        <v/>
      </c>
    </row>
    <row r="17614" spans="2:20" x14ac:dyDescent="0.3">
      <c r="B17614" t="s">
        <v>66</v>
      </c>
      <c r="C17614" t="s">
        <v>66</v>
      </c>
      <c r="I17614" s="10">
        <f t="shared" si="1105"/>
        <v>0</v>
      </c>
      <c r="R17614">
        <f t="shared" si="1106"/>
        <v>0</v>
      </c>
      <c r="S17614" s="3" t="str">
        <f t="shared" si="1107"/>
        <v/>
      </c>
      <c r="T17614" s="9" t="str">
        <f t="shared" si="1108"/>
        <v/>
      </c>
    </row>
    <row r="17615" spans="2:20" x14ac:dyDescent="0.3">
      <c r="B17615" t="s">
        <v>66</v>
      </c>
      <c r="C17615" t="s">
        <v>66</v>
      </c>
      <c r="I17615" s="10">
        <f t="shared" si="1105"/>
        <v>0</v>
      </c>
      <c r="R17615">
        <f t="shared" si="1106"/>
        <v>0</v>
      </c>
      <c r="S17615" s="3" t="str">
        <f t="shared" si="1107"/>
        <v/>
      </c>
      <c r="T17615" s="9" t="str">
        <f t="shared" si="1108"/>
        <v/>
      </c>
    </row>
    <row r="17616" spans="2:20" x14ac:dyDescent="0.3">
      <c r="B17616" t="s">
        <v>66</v>
      </c>
      <c r="C17616" t="s">
        <v>66</v>
      </c>
      <c r="I17616" s="10">
        <f t="shared" si="1105"/>
        <v>0</v>
      </c>
      <c r="R17616">
        <f t="shared" si="1106"/>
        <v>0</v>
      </c>
      <c r="S17616" s="3" t="str">
        <f t="shared" si="1107"/>
        <v/>
      </c>
      <c r="T17616" s="9" t="str">
        <f t="shared" si="1108"/>
        <v/>
      </c>
    </row>
    <row r="17617" spans="2:20" x14ac:dyDescent="0.3">
      <c r="B17617" t="s">
        <v>66</v>
      </c>
      <c r="C17617" t="s">
        <v>66</v>
      </c>
      <c r="I17617" s="10">
        <f t="shared" si="1105"/>
        <v>0</v>
      </c>
      <c r="R17617">
        <f t="shared" si="1106"/>
        <v>0</v>
      </c>
      <c r="S17617" s="3" t="str">
        <f t="shared" si="1107"/>
        <v/>
      </c>
      <c r="T17617" s="9" t="str">
        <f t="shared" si="1108"/>
        <v/>
      </c>
    </row>
    <row r="17618" spans="2:20" x14ac:dyDescent="0.3">
      <c r="B17618" t="s">
        <v>66</v>
      </c>
      <c r="C17618" t="s">
        <v>66</v>
      </c>
      <c r="I17618" s="10">
        <f t="shared" si="1105"/>
        <v>0</v>
      </c>
      <c r="R17618">
        <f t="shared" si="1106"/>
        <v>0</v>
      </c>
      <c r="S17618" s="3" t="str">
        <f t="shared" si="1107"/>
        <v/>
      </c>
      <c r="T17618" s="9" t="str">
        <f t="shared" si="1108"/>
        <v/>
      </c>
    </row>
    <row r="17619" spans="2:20" x14ac:dyDescent="0.3">
      <c r="B17619" t="s">
        <v>66</v>
      </c>
      <c r="C17619" t="s">
        <v>66</v>
      </c>
      <c r="I17619" s="10">
        <f t="shared" si="1105"/>
        <v>0</v>
      </c>
      <c r="R17619">
        <f t="shared" si="1106"/>
        <v>0</v>
      </c>
      <c r="S17619" s="3" t="str">
        <f t="shared" si="1107"/>
        <v/>
      </c>
      <c r="T17619" s="9" t="str">
        <f t="shared" si="1108"/>
        <v/>
      </c>
    </row>
    <row r="17620" spans="2:20" x14ac:dyDescent="0.3">
      <c r="B17620" t="s">
        <v>66</v>
      </c>
      <c r="C17620" t="s">
        <v>66</v>
      </c>
      <c r="I17620" s="10">
        <f t="shared" si="1105"/>
        <v>0</v>
      </c>
      <c r="R17620">
        <f t="shared" si="1106"/>
        <v>0</v>
      </c>
      <c r="S17620" s="3" t="str">
        <f t="shared" si="1107"/>
        <v/>
      </c>
      <c r="T17620" s="9" t="str">
        <f t="shared" si="1108"/>
        <v/>
      </c>
    </row>
    <row r="17621" spans="2:20" x14ac:dyDescent="0.3">
      <c r="B17621" t="s">
        <v>66</v>
      </c>
      <c r="C17621" t="s">
        <v>66</v>
      </c>
      <c r="I17621" s="10">
        <f t="shared" si="1105"/>
        <v>0</v>
      </c>
      <c r="R17621">
        <f t="shared" si="1106"/>
        <v>0</v>
      </c>
      <c r="S17621" s="3" t="str">
        <f t="shared" si="1107"/>
        <v/>
      </c>
      <c r="T17621" s="9" t="str">
        <f t="shared" si="1108"/>
        <v/>
      </c>
    </row>
    <row r="17622" spans="2:20" x14ac:dyDescent="0.3">
      <c r="B17622" t="s">
        <v>66</v>
      </c>
      <c r="C17622" t="s">
        <v>66</v>
      </c>
      <c r="I17622" s="10">
        <f t="shared" si="1105"/>
        <v>0</v>
      </c>
      <c r="R17622">
        <f t="shared" si="1106"/>
        <v>0</v>
      </c>
      <c r="S17622" s="3" t="str">
        <f t="shared" si="1107"/>
        <v/>
      </c>
      <c r="T17622" s="9" t="str">
        <f t="shared" si="1108"/>
        <v/>
      </c>
    </row>
    <row r="17623" spans="2:20" x14ac:dyDescent="0.3">
      <c r="B17623" t="s">
        <v>66</v>
      </c>
      <c r="C17623" t="s">
        <v>66</v>
      </c>
      <c r="I17623" s="10">
        <f t="shared" si="1105"/>
        <v>0</v>
      </c>
      <c r="R17623">
        <f t="shared" si="1106"/>
        <v>0</v>
      </c>
      <c r="S17623" s="3" t="str">
        <f t="shared" si="1107"/>
        <v/>
      </c>
      <c r="T17623" s="9" t="str">
        <f t="shared" si="1108"/>
        <v/>
      </c>
    </row>
    <row r="17624" spans="2:20" x14ac:dyDescent="0.3">
      <c r="B17624" t="s">
        <v>66</v>
      </c>
      <c r="C17624" t="s">
        <v>66</v>
      </c>
      <c r="I17624" s="10">
        <f t="shared" si="1105"/>
        <v>0</v>
      </c>
      <c r="R17624">
        <f t="shared" si="1106"/>
        <v>0</v>
      </c>
      <c r="S17624" s="3" t="str">
        <f t="shared" si="1107"/>
        <v/>
      </c>
      <c r="T17624" s="9" t="str">
        <f t="shared" si="1108"/>
        <v/>
      </c>
    </row>
    <row r="17625" spans="2:20" x14ac:dyDescent="0.3">
      <c r="B17625" t="s">
        <v>66</v>
      </c>
      <c r="C17625" t="s">
        <v>66</v>
      </c>
      <c r="I17625" s="10">
        <f t="shared" si="1105"/>
        <v>0</v>
      </c>
      <c r="R17625">
        <f t="shared" si="1106"/>
        <v>0</v>
      </c>
      <c r="S17625" s="3" t="str">
        <f t="shared" si="1107"/>
        <v/>
      </c>
      <c r="T17625" s="9" t="str">
        <f t="shared" si="1108"/>
        <v/>
      </c>
    </row>
    <row r="17626" spans="2:20" x14ac:dyDescent="0.3">
      <c r="B17626" t="s">
        <v>66</v>
      </c>
      <c r="C17626" t="s">
        <v>66</v>
      </c>
      <c r="I17626" s="10">
        <f t="shared" si="1105"/>
        <v>0</v>
      </c>
      <c r="R17626">
        <f t="shared" si="1106"/>
        <v>0</v>
      </c>
      <c r="S17626" s="3" t="str">
        <f t="shared" si="1107"/>
        <v/>
      </c>
      <c r="T17626" s="9" t="str">
        <f t="shared" si="1108"/>
        <v/>
      </c>
    </row>
    <row r="17627" spans="2:20" x14ac:dyDescent="0.3">
      <c r="B17627" t="s">
        <v>66</v>
      </c>
      <c r="C17627" t="s">
        <v>66</v>
      </c>
      <c r="I17627" s="10">
        <f t="shared" si="1105"/>
        <v>0</v>
      </c>
      <c r="R17627">
        <f t="shared" si="1106"/>
        <v>0</v>
      </c>
      <c r="S17627" s="3" t="str">
        <f t="shared" si="1107"/>
        <v/>
      </c>
      <c r="T17627" s="9" t="str">
        <f t="shared" si="1108"/>
        <v/>
      </c>
    </row>
    <row r="17628" spans="2:20" x14ac:dyDescent="0.3">
      <c r="B17628" t="s">
        <v>66</v>
      </c>
      <c r="C17628" t="s">
        <v>66</v>
      </c>
      <c r="I17628" s="10">
        <f t="shared" si="1105"/>
        <v>0</v>
      </c>
      <c r="R17628">
        <f t="shared" si="1106"/>
        <v>0</v>
      </c>
      <c r="S17628" s="3" t="str">
        <f t="shared" si="1107"/>
        <v/>
      </c>
      <c r="T17628" s="9" t="str">
        <f t="shared" si="1108"/>
        <v/>
      </c>
    </row>
    <row r="17629" spans="2:20" x14ac:dyDescent="0.3">
      <c r="B17629" t="s">
        <v>66</v>
      </c>
      <c r="C17629" t="s">
        <v>66</v>
      </c>
      <c r="I17629" s="10">
        <f t="shared" si="1105"/>
        <v>0</v>
      </c>
      <c r="R17629">
        <f t="shared" si="1106"/>
        <v>0</v>
      </c>
      <c r="S17629" s="3" t="str">
        <f t="shared" si="1107"/>
        <v/>
      </c>
      <c r="T17629" s="9" t="str">
        <f t="shared" si="1108"/>
        <v/>
      </c>
    </row>
    <row r="17630" spans="2:20" x14ac:dyDescent="0.3">
      <c r="B17630" t="s">
        <v>66</v>
      </c>
      <c r="C17630" t="s">
        <v>66</v>
      </c>
      <c r="I17630" s="10">
        <f t="shared" si="1105"/>
        <v>0</v>
      </c>
      <c r="R17630">
        <f t="shared" si="1106"/>
        <v>0</v>
      </c>
      <c r="S17630" s="3" t="str">
        <f t="shared" si="1107"/>
        <v/>
      </c>
      <c r="T17630" s="9" t="str">
        <f t="shared" si="1108"/>
        <v/>
      </c>
    </row>
    <row r="17631" spans="2:20" x14ac:dyDescent="0.3">
      <c r="B17631" t="s">
        <v>66</v>
      </c>
      <c r="C17631" t="s">
        <v>66</v>
      </c>
      <c r="I17631" s="10">
        <f t="shared" si="1105"/>
        <v>0</v>
      </c>
      <c r="R17631">
        <f t="shared" si="1106"/>
        <v>0</v>
      </c>
      <c r="S17631" s="3" t="str">
        <f t="shared" si="1107"/>
        <v/>
      </c>
      <c r="T17631" s="9" t="str">
        <f t="shared" si="1108"/>
        <v/>
      </c>
    </row>
    <row r="17632" spans="2:20" x14ac:dyDescent="0.3">
      <c r="B17632" t="s">
        <v>66</v>
      </c>
      <c r="C17632" t="s">
        <v>66</v>
      </c>
      <c r="I17632" s="10">
        <f t="shared" si="1105"/>
        <v>0</v>
      </c>
      <c r="R17632">
        <f t="shared" si="1106"/>
        <v>0</v>
      </c>
      <c r="S17632" s="3" t="str">
        <f t="shared" si="1107"/>
        <v/>
      </c>
      <c r="T17632" s="9" t="str">
        <f t="shared" si="1108"/>
        <v/>
      </c>
    </row>
    <row r="17633" spans="2:20" x14ac:dyDescent="0.3">
      <c r="B17633" t="s">
        <v>66</v>
      </c>
      <c r="C17633" t="s">
        <v>66</v>
      </c>
      <c r="I17633" s="10">
        <f t="shared" si="1105"/>
        <v>0</v>
      </c>
      <c r="R17633">
        <f t="shared" si="1106"/>
        <v>0</v>
      </c>
      <c r="S17633" s="3" t="str">
        <f t="shared" si="1107"/>
        <v/>
      </c>
      <c r="T17633" s="9" t="str">
        <f t="shared" si="1108"/>
        <v/>
      </c>
    </row>
    <row r="17634" spans="2:20" x14ac:dyDescent="0.3">
      <c r="B17634" t="s">
        <v>66</v>
      </c>
      <c r="C17634" t="s">
        <v>66</v>
      </c>
      <c r="I17634" s="10">
        <f t="shared" si="1105"/>
        <v>0</v>
      </c>
      <c r="R17634">
        <f t="shared" si="1106"/>
        <v>0</v>
      </c>
      <c r="S17634" s="3" t="str">
        <f t="shared" si="1107"/>
        <v/>
      </c>
      <c r="T17634" s="9" t="str">
        <f t="shared" si="1108"/>
        <v/>
      </c>
    </row>
    <row r="17635" spans="2:20" x14ac:dyDescent="0.3">
      <c r="B17635" t="s">
        <v>66</v>
      </c>
      <c r="C17635" t="s">
        <v>66</v>
      </c>
      <c r="I17635" s="10">
        <f t="shared" si="1105"/>
        <v>0</v>
      </c>
      <c r="R17635">
        <f t="shared" si="1106"/>
        <v>0</v>
      </c>
      <c r="S17635" s="3" t="str">
        <f t="shared" si="1107"/>
        <v/>
      </c>
      <c r="T17635" s="9" t="str">
        <f t="shared" si="1108"/>
        <v/>
      </c>
    </row>
    <row r="17636" spans="2:20" x14ac:dyDescent="0.3">
      <c r="B17636" t="s">
        <v>66</v>
      </c>
      <c r="C17636" t="s">
        <v>66</v>
      </c>
      <c r="I17636" s="10">
        <f t="shared" si="1105"/>
        <v>0</v>
      </c>
      <c r="R17636">
        <f t="shared" si="1106"/>
        <v>0</v>
      </c>
      <c r="S17636" s="3" t="str">
        <f t="shared" si="1107"/>
        <v/>
      </c>
      <c r="T17636" s="9" t="str">
        <f t="shared" si="1108"/>
        <v/>
      </c>
    </row>
    <row r="17637" spans="2:20" x14ac:dyDescent="0.3">
      <c r="B17637" t="s">
        <v>66</v>
      </c>
      <c r="C17637" t="s">
        <v>66</v>
      </c>
      <c r="I17637" s="10">
        <f t="shared" si="1105"/>
        <v>0</v>
      </c>
      <c r="R17637">
        <f t="shared" si="1106"/>
        <v>0</v>
      </c>
      <c r="S17637" s="3" t="str">
        <f t="shared" si="1107"/>
        <v/>
      </c>
      <c r="T17637" s="9" t="str">
        <f t="shared" si="1108"/>
        <v/>
      </c>
    </row>
    <row r="17638" spans="2:20" x14ac:dyDescent="0.3">
      <c r="B17638" t="s">
        <v>66</v>
      </c>
      <c r="C17638" t="s">
        <v>66</v>
      </c>
      <c r="I17638" s="10">
        <f t="shared" si="1105"/>
        <v>0</v>
      </c>
      <c r="R17638">
        <f t="shared" si="1106"/>
        <v>0</v>
      </c>
      <c r="S17638" s="3" t="str">
        <f t="shared" si="1107"/>
        <v/>
      </c>
      <c r="T17638" s="9" t="str">
        <f t="shared" si="1108"/>
        <v/>
      </c>
    </row>
    <row r="17639" spans="2:20" x14ac:dyDescent="0.3">
      <c r="B17639" t="s">
        <v>66</v>
      </c>
      <c r="C17639" t="s">
        <v>66</v>
      </c>
      <c r="I17639" s="10">
        <f t="shared" si="1105"/>
        <v>0</v>
      </c>
      <c r="R17639">
        <f t="shared" si="1106"/>
        <v>0</v>
      </c>
      <c r="S17639" s="3" t="str">
        <f t="shared" si="1107"/>
        <v/>
      </c>
      <c r="T17639" s="9" t="str">
        <f t="shared" si="1108"/>
        <v/>
      </c>
    </row>
    <row r="17640" spans="2:20" x14ac:dyDescent="0.3">
      <c r="B17640" t="s">
        <v>66</v>
      </c>
      <c r="C17640" t="s">
        <v>66</v>
      </c>
      <c r="I17640" s="10">
        <f t="shared" si="1105"/>
        <v>0</v>
      </c>
      <c r="R17640">
        <f t="shared" si="1106"/>
        <v>0</v>
      </c>
      <c r="S17640" s="3" t="str">
        <f t="shared" si="1107"/>
        <v/>
      </c>
      <c r="T17640" s="9" t="str">
        <f t="shared" si="1108"/>
        <v/>
      </c>
    </row>
    <row r="17641" spans="2:20" x14ac:dyDescent="0.3">
      <c r="B17641" t="s">
        <v>66</v>
      </c>
      <c r="C17641" t="s">
        <v>66</v>
      </c>
      <c r="I17641" s="10">
        <f t="shared" si="1105"/>
        <v>0</v>
      </c>
      <c r="R17641">
        <f t="shared" si="1106"/>
        <v>0</v>
      </c>
      <c r="S17641" s="3" t="str">
        <f t="shared" si="1107"/>
        <v/>
      </c>
      <c r="T17641" s="9" t="str">
        <f t="shared" si="1108"/>
        <v/>
      </c>
    </row>
    <row r="17642" spans="2:20" x14ac:dyDescent="0.3">
      <c r="B17642" t="s">
        <v>66</v>
      </c>
      <c r="C17642" t="s">
        <v>66</v>
      </c>
      <c r="I17642" s="10">
        <f t="shared" si="1105"/>
        <v>0</v>
      </c>
      <c r="R17642">
        <f t="shared" si="1106"/>
        <v>0</v>
      </c>
      <c r="S17642" s="3" t="str">
        <f t="shared" si="1107"/>
        <v/>
      </c>
      <c r="T17642" s="9" t="str">
        <f t="shared" si="1108"/>
        <v/>
      </c>
    </row>
    <row r="17643" spans="2:20" x14ac:dyDescent="0.3">
      <c r="B17643" t="s">
        <v>66</v>
      </c>
      <c r="C17643" t="s">
        <v>66</v>
      </c>
      <c r="I17643" s="10">
        <f t="shared" si="1105"/>
        <v>0</v>
      </c>
      <c r="R17643">
        <f t="shared" si="1106"/>
        <v>0</v>
      </c>
      <c r="S17643" s="3" t="str">
        <f t="shared" si="1107"/>
        <v/>
      </c>
      <c r="T17643" s="9" t="str">
        <f t="shared" si="1108"/>
        <v/>
      </c>
    </row>
    <row r="17644" spans="2:20" x14ac:dyDescent="0.3">
      <c r="B17644" t="s">
        <v>66</v>
      </c>
      <c r="C17644" t="s">
        <v>66</v>
      </c>
      <c r="I17644" s="10">
        <f t="shared" si="1105"/>
        <v>0</v>
      </c>
      <c r="R17644">
        <f t="shared" si="1106"/>
        <v>0</v>
      </c>
      <c r="S17644" s="3" t="str">
        <f t="shared" si="1107"/>
        <v/>
      </c>
      <c r="T17644" s="9" t="str">
        <f t="shared" si="1108"/>
        <v/>
      </c>
    </row>
    <row r="17645" spans="2:20" x14ac:dyDescent="0.3">
      <c r="B17645" t="s">
        <v>66</v>
      </c>
      <c r="C17645" t="s">
        <v>66</v>
      </c>
      <c r="I17645" s="10">
        <f t="shared" si="1105"/>
        <v>0</v>
      </c>
      <c r="R17645">
        <f t="shared" si="1106"/>
        <v>0</v>
      </c>
      <c r="S17645" s="3" t="str">
        <f t="shared" si="1107"/>
        <v/>
      </c>
      <c r="T17645" s="9" t="str">
        <f t="shared" si="1108"/>
        <v/>
      </c>
    </row>
    <row r="17646" spans="2:20" x14ac:dyDescent="0.3">
      <c r="B17646" t="s">
        <v>66</v>
      </c>
      <c r="C17646" t="s">
        <v>66</v>
      </c>
      <c r="I17646" s="10">
        <f t="shared" si="1105"/>
        <v>0</v>
      </c>
      <c r="R17646">
        <f t="shared" si="1106"/>
        <v>0</v>
      </c>
      <c r="S17646" s="3" t="str">
        <f t="shared" si="1107"/>
        <v/>
      </c>
      <c r="T17646" s="9" t="str">
        <f t="shared" si="1108"/>
        <v/>
      </c>
    </row>
    <row r="17647" spans="2:20" x14ac:dyDescent="0.3">
      <c r="B17647" t="s">
        <v>66</v>
      </c>
      <c r="C17647" t="s">
        <v>66</v>
      </c>
      <c r="I17647" s="10">
        <f t="shared" si="1105"/>
        <v>0</v>
      </c>
      <c r="R17647">
        <f t="shared" si="1106"/>
        <v>0</v>
      </c>
      <c r="S17647" s="3" t="str">
        <f t="shared" si="1107"/>
        <v/>
      </c>
      <c r="T17647" s="9" t="str">
        <f t="shared" si="1108"/>
        <v/>
      </c>
    </row>
    <row r="17648" spans="2:20" x14ac:dyDescent="0.3">
      <c r="B17648" t="s">
        <v>66</v>
      </c>
      <c r="C17648" t="s">
        <v>66</v>
      </c>
      <c r="I17648" s="10">
        <f t="shared" si="1105"/>
        <v>0</v>
      </c>
      <c r="R17648">
        <f t="shared" si="1106"/>
        <v>0</v>
      </c>
      <c r="S17648" s="3" t="str">
        <f t="shared" si="1107"/>
        <v/>
      </c>
      <c r="T17648" s="9" t="str">
        <f t="shared" si="1108"/>
        <v/>
      </c>
    </row>
    <row r="17649" spans="2:20" x14ac:dyDescent="0.3">
      <c r="B17649" t="s">
        <v>66</v>
      </c>
      <c r="C17649" t="s">
        <v>66</v>
      </c>
      <c r="I17649" s="10">
        <f t="shared" si="1105"/>
        <v>0</v>
      </c>
      <c r="R17649">
        <f t="shared" si="1106"/>
        <v>0</v>
      </c>
      <c r="S17649" s="3" t="str">
        <f t="shared" si="1107"/>
        <v/>
      </c>
      <c r="T17649" s="9" t="str">
        <f t="shared" si="1108"/>
        <v/>
      </c>
    </row>
    <row r="17650" spans="2:20" x14ac:dyDescent="0.3">
      <c r="B17650" t="s">
        <v>66</v>
      </c>
      <c r="C17650" t="s">
        <v>66</v>
      </c>
      <c r="I17650" s="10">
        <f t="shared" si="1105"/>
        <v>0</v>
      </c>
      <c r="R17650">
        <f t="shared" si="1106"/>
        <v>0</v>
      </c>
      <c r="S17650" s="3" t="str">
        <f t="shared" si="1107"/>
        <v/>
      </c>
      <c r="T17650" s="9" t="str">
        <f t="shared" si="1108"/>
        <v/>
      </c>
    </row>
    <row r="17651" spans="2:20" x14ac:dyDescent="0.3">
      <c r="B17651" t="s">
        <v>66</v>
      </c>
      <c r="C17651" t="s">
        <v>66</v>
      </c>
      <c r="I17651" s="10">
        <f t="shared" si="1105"/>
        <v>0</v>
      </c>
      <c r="R17651">
        <f t="shared" si="1106"/>
        <v>0</v>
      </c>
      <c r="S17651" s="3" t="str">
        <f t="shared" si="1107"/>
        <v/>
      </c>
      <c r="T17651" s="9" t="str">
        <f t="shared" si="1108"/>
        <v/>
      </c>
    </row>
    <row r="17652" spans="2:20" x14ac:dyDescent="0.3">
      <c r="B17652" t="s">
        <v>66</v>
      </c>
      <c r="C17652" t="s">
        <v>66</v>
      </c>
      <c r="I17652" s="10">
        <f t="shared" si="1105"/>
        <v>0</v>
      </c>
      <c r="R17652">
        <f t="shared" si="1106"/>
        <v>0</v>
      </c>
      <c r="S17652" s="3" t="str">
        <f t="shared" si="1107"/>
        <v/>
      </c>
      <c r="T17652" s="9" t="str">
        <f t="shared" si="1108"/>
        <v/>
      </c>
    </row>
    <row r="17653" spans="2:20" x14ac:dyDescent="0.3">
      <c r="B17653" t="s">
        <v>66</v>
      </c>
      <c r="C17653" t="s">
        <v>66</v>
      </c>
      <c r="I17653" s="10">
        <f t="shared" si="1105"/>
        <v>0</v>
      </c>
      <c r="R17653">
        <f t="shared" si="1106"/>
        <v>0</v>
      </c>
      <c r="S17653" s="3" t="str">
        <f t="shared" si="1107"/>
        <v/>
      </c>
      <c r="T17653" s="9" t="str">
        <f t="shared" si="1108"/>
        <v/>
      </c>
    </row>
    <row r="17654" spans="2:20" x14ac:dyDescent="0.3">
      <c r="B17654" t="s">
        <v>66</v>
      </c>
      <c r="C17654" t="s">
        <v>66</v>
      </c>
      <c r="I17654" s="10">
        <f t="shared" si="1105"/>
        <v>0</v>
      </c>
      <c r="R17654">
        <f t="shared" si="1106"/>
        <v>0</v>
      </c>
      <c r="S17654" s="3" t="str">
        <f t="shared" si="1107"/>
        <v/>
      </c>
      <c r="T17654" s="9" t="str">
        <f t="shared" si="1108"/>
        <v/>
      </c>
    </row>
    <row r="17655" spans="2:20" x14ac:dyDescent="0.3">
      <c r="B17655" t="s">
        <v>66</v>
      </c>
      <c r="C17655" t="s">
        <v>66</v>
      </c>
      <c r="I17655" s="10">
        <f t="shared" si="1105"/>
        <v>0</v>
      </c>
      <c r="R17655">
        <f t="shared" si="1106"/>
        <v>0</v>
      </c>
      <c r="S17655" s="3" t="str">
        <f t="shared" si="1107"/>
        <v/>
      </c>
      <c r="T17655" s="9" t="str">
        <f t="shared" si="1108"/>
        <v/>
      </c>
    </row>
    <row r="17656" spans="2:20" x14ac:dyDescent="0.3">
      <c r="B17656" t="s">
        <v>66</v>
      </c>
      <c r="C17656" t="s">
        <v>66</v>
      </c>
      <c r="I17656" s="10">
        <f t="shared" si="1105"/>
        <v>0</v>
      </c>
      <c r="R17656">
        <f t="shared" si="1106"/>
        <v>0</v>
      </c>
      <c r="S17656" s="3" t="str">
        <f t="shared" si="1107"/>
        <v/>
      </c>
      <c r="T17656" s="9" t="str">
        <f t="shared" si="1108"/>
        <v/>
      </c>
    </row>
    <row r="17657" spans="2:20" x14ac:dyDescent="0.3">
      <c r="B17657" t="s">
        <v>66</v>
      </c>
      <c r="C17657" t="s">
        <v>66</v>
      </c>
      <c r="I17657" s="10">
        <f t="shared" si="1105"/>
        <v>0</v>
      </c>
      <c r="R17657">
        <f t="shared" si="1106"/>
        <v>0</v>
      </c>
      <c r="S17657" s="3" t="str">
        <f t="shared" si="1107"/>
        <v/>
      </c>
      <c r="T17657" s="9" t="str">
        <f t="shared" si="1108"/>
        <v/>
      </c>
    </row>
    <row r="17658" spans="2:20" x14ac:dyDescent="0.3">
      <c r="B17658" t="s">
        <v>66</v>
      </c>
      <c r="C17658" t="s">
        <v>66</v>
      </c>
      <c r="I17658" s="10">
        <f t="shared" si="1105"/>
        <v>0</v>
      </c>
      <c r="R17658">
        <f t="shared" si="1106"/>
        <v>0</v>
      </c>
      <c r="S17658" s="3" t="str">
        <f t="shared" si="1107"/>
        <v/>
      </c>
      <c r="T17658" s="9" t="str">
        <f t="shared" si="1108"/>
        <v/>
      </c>
    </row>
    <row r="17659" spans="2:20" x14ac:dyDescent="0.3">
      <c r="B17659" t="s">
        <v>66</v>
      </c>
      <c r="C17659" t="s">
        <v>66</v>
      </c>
      <c r="I17659" s="10">
        <f t="shared" si="1105"/>
        <v>0</v>
      </c>
      <c r="R17659">
        <f t="shared" si="1106"/>
        <v>0</v>
      </c>
      <c r="S17659" s="3" t="str">
        <f t="shared" si="1107"/>
        <v/>
      </c>
      <c r="T17659" s="9" t="str">
        <f t="shared" si="1108"/>
        <v/>
      </c>
    </row>
    <row r="17660" spans="2:20" x14ac:dyDescent="0.3">
      <c r="B17660" t="s">
        <v>66</v>
      </c>
      <c r="C17660" t="s">
        <v>66</v>
      </c>
      <c r="I17660" s="10">
        <f t="shared" si="1105"/>
        <v>0</v>
      </c>
      <c r="R17660">
        <f t="shared" si="1106"/>
        <v>0</v>
      </c>
      <c r="S17660" s="3" t="str">
        <f t="shared" si="1107"/>
        <v/>
      </c>
      <c r="T17660" s="9" t="str">
        <f t="shared" si="1108"/>
        <v/>
      </c>
    </row>
    <row r="17661" spans="2:20" x14ac:dyDescent="0.3">
      <c r="B17661" t="s">
        <v>66</v>
      </c>
      <c r="C17661" t="s">
        <v>66</v>
      </c>
      <c r="I17661" s="10">
        <f t="shared" si="1105"/>
        <v>0</v>
      </c>
      <c r="R17661">
        <f t="shared" si="1106"/>
        <v>0</v>
      </c>
      <c r="S17661" s="3" t="str">
        <f t="shared" si="1107"/>
        <v/>
      </c>
      <c r="T17661" s="9" t="str">
        <f t="shared" si="1108"/>
        <v/>
      </c>
    </row>
    <row r="17662" spans="2:20" x14ac:dyDescent="0.3">
      <c r="B17662" t="s">
        <v>66</v>
      </c>
      <c r="C17662" t="s">
        <v>66</v>
      </c>
      <c r="I17662" s="10">
        <f t="shared" si="1105"/>
        <v>0</v>
      </c>
      <c r="R17662">
        <f t="shared" si="1106"/>
        <v>0</v>
      </c>
      <c r="S17662" s="3" t="str">
        <f t="shared" si="1107"/>
        <v/>
      </c>
      <c r="T17662" s="9" t="str">
        <f t="shared" si="1108"/>
        <v/>
      </c>
    </row>
    <row r="17663" spans="2:20" x14ac:dyDescent="0.3">
      <c r="B17663" t="s">
        <v>66</v>
      </c>
      <c r="C17663" t="s">
        <v>66</v>
      </c>
      <c r="I17663" s="10">
        <f t="shared" si="1105"/>
        <v>0</v>
      </c>
      <c r="R17663">
        <f t="shared" si="1106"/>
        <v>0</v>
      </c>
      <c r="S17663" s="3" t="str">
        <f t="shared" si="1107"/>
        <v/>
      </c>
      <c r="T17663" s="9" t="str">
        <f t="shared" si="1108"/>
        <v/>
      </c>
    </row>
    <row r="17664" spans="2:20" x14ac:dyDescent="0.3">
      <c r="B17664" t="s">
        <v>66</v>
      </c>
      <c r="C17664" t="s">
        <v>66</v>
      </c>
      <c r="I17664" s="10">
        <f t="shared" si="1105"/>
        <v>0</v>
      </c>
      <c r="R17664">
        <f t="shared" si="1106"/>
        <v>0</v>
      </c>
      <c r="S17664" s="3" t="str">
        <f t="shared" si="1107"/>
        <v/>
      </c>
      <c r="T17664" s="9" t="str">
        <f t="shared" si="1108"/>
        <v/>
      </c>
    </row>
    <row r="17665" spans="2:20" x14ac:dyDescent="0.3">
      <c r="B17665" t="s">
        <v>66</v>
      </c>
      <c r="C17665" t="s">
        <v>66</v>
      </c>
      <c r="I17665" s="10">
        <f t="shared" si="1105"/>
        <v>0</v>
      </c>
      <c r="R17665">
        <f t="shared" si="1106"/>
        <v>0</v>
      </c>
      <c r="S17665" s="3" t="str">
        <f t="shared" si="1107"/>
        <v/>
      </c>
      <c r="T17665" s="9" t="str">
        <f t="shared" si="1108"/>
        <v/>
      </c>
    </row>
    <row r="17666" spans="2:20" x14ac:dyDescent="0.3">
      <c r="B17666" t="s">
        <v>66</v>
      </c>
      <c r="C17666" t="s">
        <v>66</v>
      </c>
      <c r="I17666" s="10">
        <f t="shared" si="1105"/>
        <v>0</v>
      </c>
      <c r="R17666">
        <f t="shared" si="1106"/>
        <v>0</v>
      </c>
      <c r="S17666" s="3" t="str">
        <f t="shared" si="1107"/>
        <v/>
      </c>
      <c r="T17666" s="9" t="str">
        <f t="shared" si="1108"/>
        <v/>
      </c>
    </row>
    <row r="17667" spans="2:20" x14ac:dyDescent="0.3">
      <c r="B17667" t="s">
        <v>66</v>
      </c>
      <c r="C17667" t="s">
        <v>66</v>
      </c>
      <c r="I17667" s="10">
        <f t="shared" ref="I17667:I17730" si="1109">H17667*0.5</f>
        <v>0</v>
      </c>
      <c r="R17667">
        <f t="shared" ref="R17667:R17730" si="1110">SUM(I17667:Q17667)</f>
        <v>0</v>
      </c>
      <c r="S17667" s="3" t="str">
        <f t="shared" ref="S17667:S17730" si="1111">IFERROR(IF(R17667&lt;=H17667,R17667/H17667*100,100),"")</f>
        <v/>
      </c>
      <c r="T17667" s="9" t="str">
        <f t="shared" ref="T17667:T17730" si="1112">IFERROR(G17667*S17667/100,"")</f>
        <v/>
      </c>
    </row>
    <row r="17668" spans="2:20" x14ac:dyDescent="0.3">
      <c r="B17668" t="s">
        <v>66</v>
      </c>
      <c r="C17668" t="s">
        <v>66</v>
      </c>
      <c r="I17668" s="10">
        <f t="shared" si="1109"/>
        <v>0</v>
      </c>
      <c r="R17668">
        <f t="shared" si="1110"/>
        <v>0</v>
      </c>
      <c r="S17668" s="3" t="str">
        <f t="shared" si="1111"/>
        <v/>
      </c>
      <c r="T17668" s="9" t="str">
        <f t="shared" si="1112"/>
        <v/>
      </c>
    </row>
    <row r="17669" spans="2:20" x14ac:dyDescent="0.3">
      <c r="B17669" t="s">
        <v>66</v>
      </c>
      <c r="C17669" t="s">
        <v>66</v>
      </c>
      <c r="I17669" s="10">
        <f t="shared" si="1109"/>
        <v>0</v>
      </c>
      <c r="R17669">
        <f t="shared" si="1110"/>
        <v>0</v>
      </c>
      <c r="S17669" s="3" t="str">
        <f t="shared" si="1111"/>
        <v/>
      </c>
      <c r="T17669" s="9" t="str">
        <f t="shared" si="1112"/>
        <v/>
      </c>
    </row>
    <row r="17670" spans="2:20" x14ac:dyDescent="0.3">
      <c r="B17670" t="s">
        <v>66</v>
      </c>
      <c r="C17670" t="s">
        <v>66</v>
      </c>
      <c r="I17670" s="10">
        <f t="shared" si="1109"/>
        <v>0</v>
      </c>
      <c r="R17670">
        <f t="shared" si="1110"/>
        <v>0</v>
      </c>
      <c r="S17670" s="3" t="str">
        <f t="shared" si="1111"/>
        <v/>
      </c>
      <c r="T17670" s="9" t="str">
        <f t="shared" si="1112"/>
        <v/>
      </c>
    </row>
    <row r="17671" spans="2:20" x14ac:dyDescent="0.3">
      <c r="B17671" t="s">
        <v>66</v>
      </c>
      <c r="C17671" t="s">
        <v>66</v>
      </c>
      <c r="I17671" s="10">
        <f t="shared" si="1109"/>
        <v>0</v>
      </c>
      <c r="R17671">
        <f t="shared" si="1110"/>
        <v>0</v>
      </c>
      <c r="S17671" s="3" t="str">
        <f t="shared" si="1111"/>
        <v/>
      </c>
      <c r="T17671" s="9" t="str">
        <f t="shared" si="1112"/>
        <v/>
      </c>
    </row>
    <row r="17672" spans="2:20" x14ac:dyDescent="0.3">
      <c r="B17672" t="s">
        <v>66</v>
      </c>
      <c r="C17672" t="s">
        <v>66</v>
      </c>
      <c r="I17672" s="10">
        <f t="shared" si="1109"/>
        <v>0</v>
      </c>
      <c r="R17672">
        <f t="shared" si="1110"/>
        <v>0</v>
      </c>
      <c r="S17672" s="3" t="str">
        <f t="shared" si="1111"/>
        <v/>
      </c>
      <c r="T17672" s="9" t="str">
        <f t="shared" si="1112"/>
        <v/>
      </c>
    </row>
    <row r="17673" spans="2:20" x14ac:dyDescent="0.3">
      <c r="B17673" t="s">
        <v>66</v>
      </c>
      <c r="C17673" t="s">
        <v>66</v>
      </c>
      <c r="I17673" s="10">
        <f t="shared" si="1109"/>
        <v>0</v>
      </c>
      <c r="R17673">
        <f t="shared" si="1110"/>
        <v>0</v>
      </c>
      <c r="S17673" s="3" t="str">
        <f t="shared" si="1111"/>
        <v/>
      </c>
      <c r="T17673" s="9" t="str">
        <f t="shared" si="1112"/>
        <v/>
      </c>
    </row>
    <row r="17674" spans="2:20" x14ac:dyDescent="0.3">
      <c r="B17674" t="s">
        <v>66</v>
      </c>
      <c r="C17674" t="s">
        <v>66</v>
      </c>
      <c r="I17674" s="10">
        <f t="shared" si="1109"/>
        <v>0</v>
      </c>
      <c r="R17674">
        <f t="shared" si="1110"/>
        <v>0</v>
      </c>
      <c r="S17674" s="3" t="str">
        <f t="shared" si="1111"/>
        <v/>
      </c>
      <c r="T17674" s="9" t="str">
        <f t="shared" si="1112"/>
        <v/>
      </c>
    </row>
    <row r="17675" spans="2:20" x14ac:dyDescent="0.3">
      <c r="B17675" t="s">
        <v>66</v>
      </c>
      <c r="C17675" t="s">
        <v>66</v>
      </c>
      <c r="I17675" s="10">
        <f t="shared" si="1109"/>
        <v>0</v>
      </c>
      <c r="R17675">
        <f t="shared" si="1110"/>
        <v>0</v>
      </c>
      <c r="S17675" s="3" t="str">
        <f t="shared" si="1111"/>
        <v/>
      </c>
      <c r="T17675" s="9" t="str">
        <f t="shared" si="1112"/>
        <v/>
      </c>
    </row>
    <row r="17676" spans="2:20" x14ac:dyDescent="0.3">
      <c r="B17676" t="s">
        <v>66</v>
      </c>
      <c r="C17676" t="s">
        <v>66</v>
      </c>
      <c r="I17676" s="10">
        <f t="shared" si="1109"/>
        <v>0</v>
      </c>
      <c r="R17676">
        <f t="shared" si="1110"/>
        <v>0</v>
      </c>
      <c r="S17676" s="3" t="str">
        <f t="shared" si="1111"/>
        <v/>
      </c>
      <c r="T17676" s="9" t="str">
        <f t="shared" si="1112"/>
        <v/>
      </c>
    </row>
    <row r="17677" spans="2:20" x14ac:dyDescent="0.3">
      <c r="B17677" t="s">
        <v>66</v>
      </c>
      <c r="C17677" t="s">
        <v>66</v>
      </c>
      <c r="I17677" s="10">
        <f t="shared" si="1109"/>
        <v>0</v>
      </c>
      <c r="R17677">
        <f t="shared" si="1110"/>
        <v>0</v>
      </c>
      <c r="S17677" s="3" t="str">
        <f t="shared" si="1111"/>
        <v/>
      </c>
      <c r="T17677" s="9" t="str">
        <f t="shared" si="1112"/>
        <v/>
      </c>
    </row>
    <row r="17678" spans="2:20" x14ac:dyDescent="0.3">
      <c r="B17678" t="s">
        <v>66</v>
      </c>
      <c r="C17678" t="s">
        <v>66</v>
      </c>
      <c r="I17678" s="10">
        <f t="shared" si="1109"/>
        <v>0</v>
      </c>
      <c r="R17678">
        <f t="shared" si="1110"/>
        <v>0</v>
      </c>
      <c r="S17678" s="3" t="str">
        <f t="shared" si="1111"/>
        <v/>
      </c>
      <c r="T17678" s="9" t="str">
        <f t="shared" si="1112"/>
        <v/>
      </c>
    </row>
    <row r="17679" spans="2:20" x14ac:dyDescent="0.3">
      <c r="B17679" t="s">
        <v>66</v>
      </c>
      <c r="C17679" t="s">
        <v>66</v>
      </c>
      <c r="I17679" s="10">
        <f t="shared" si="1109"/>
        <v>0</v>
      </c>
      <c r="R17679">
        <f t="shared" si="1110"/>
        <v>0</v>
      </c>
      <c r="S17679" s="3" t="str">
        <f t="shared" si="1111"/>
        <v/>
      </c>
      <c r="T17679" s="9" t="str">
        <f t="shared" si="1112"/>
        <v/>
      </c>
    </row>
    <row r="17680" spans="2:20" x14ac:dyDescent="0.3">
      <c r="B17680" t="s">
        <v>66</v>
      </c>
      <c r="C17680" t="s">
        <v>66</v>
      </c>
      <c r="I17680" s="10">
        <f t="shared" si="1109"/>
        <v>0</v>
      </c>
      <c r="R17680">
        <f t="shared" si="1110"/>
        <v>0</v>
      </c>
      <c r="S17680" s="3" t="str">
        <f t="shared" si="1111"/>
        <v/>
      </c>
      <c r="T17680" s="9" t="str">
        <f t="shared" si="1112"/>
        <v/>
      </c>
    </row>
    <row r="17681" spans="2:20" x14ac:dyDescent="0.3">
      <c r="B17681" t="s">
        <v>66</v>
      </c>
      <c r="C17681" t="s">
        <v>66</v>
      </c>
      <c r="I17681" s="10">
        <f t="shared" si="1109"/>
        <v>0</v>
      </c>
      <c r="R17681">
        <f t="shared" si="1110"/>
        <v>0</v>
      </c>
      <c r="S17681" s="3" t="str">
        <f t="shared" si="1111"/>
        <v/>
      </c>
      <c r="T17681" s="9" t="str">
        <f t="shared" si="1112"/>
        <v/>
      </c>
    </row>
    <row r="17682" spans="2:20" x14ac:dyDescent="0.3">
      <c r="B17682" t="s">
        <v>66</v>
      </c>
      <c r="C17682" t="s">
        <v>66</v>
      </c>
      <c r="I17682" s="10">
        <f t="shared" si="1109"/>
        <v>0</v>
      </c>
      <c r="R17682">
        <f t="shared" si="1110"/>
        <v>0</v>
      </c>
      <c r="S17682" s="3" t="str">
        <f t="shared" si="1111"/>
        <v/>
      </c>
      <c r="T17682" s="9" t="str">
        <f t="shared" si="1112"/>
        <v/>
      </c>
    </row>
    <row r="17683" spans="2:20" x14ac:dyDescent="0.3">
      <c r="B17683" t="s">
        <v>66</v>
      </c>
      <c r="C17683" t="s">
        <v>66</v>
      </c>
      <c r="I17683" s="10">
        <f t="shared" si="1109"/>
        <v>0</v>
      </c>
      <c r="R17683">
        <f t="shared" si="1110"/>
        <v>0</v>
      </c>
      <c r="S17683" s="3" t="str">
        <f t="shared" si="1111"/>
        <v/>
      </c>
      <c r="T17683" s="9" t="str">
        <f t="shared" si="1112"/>
        <v/>
      </c>
    </row>
    <row r="17684" spans="2:20" x14ac:dyDescent="0.3">
      <c r="B17684" t="s">
        <v>66</v>
      </c>
      <c r="C17684" t="s">
        <v>66</v>
      </c>
      <c r="I17684" s="10">
        <f t="shared" si="1109"/>
        <v>0</v>
      </c>
      <c r="R17684">
        <f t="shared" si="1110"/>
        <v>0</v>
      </c>
      <c r="S17684" s="3" t="str">
        <f t="shared" si="1111"/>
        <v/>
      </c>
      <c r="T17684" s="9" t="str">
        <f t="shared" si="1112"/>
        <v/>
      </c>
    </row>
    <row r="17685" spans="2:20" x14ac:dyDescent="0.3">
      <c r="B17685" t="s">
        <v>66</v>
      </c>
      <c r="C17685" t="s">
        <v>66</v>
      </c>
      <c r="I17685" s="10">
        <f t="shared" si="1109"/>
        <v>0</v>
      </c>
      <c r="R17685">
        <f t="shared" si="1110"/>
        <v>0</v>
      </c>
      <c r="S17685" s="3" t="str">
        <f t="shared" si="1111"/>
        <v/>
      </c>
      <c r="T17685" s="9" t="str">
        <f t="shared" si="1112"/>
        <v/>
      </c>
    </row>
    <row r="17686" spans="2:20" x14ac:dyDescent="0.3">
      <c r="B17686" t="s">
        <v>66</v>
      </c>
      <c r="C17686" t="s">
        <v>66</v>
      </c>
      <c r="I17686" s="10">
        <f t="shared" si="1109"/>
        <v>0</v>
      </c>
      <c r="R17686">
        <f t="shared" si="1110"/>
        <v>0</v>
      </c>
      <c r="S17686" s="3" t="str">
        <f t="shared" si="1111"/>
        <v/>
      </c>
      <c r="T17686" s="9" t="str">
        <f t="shared" si="1112"/>
        <v/>
      </c>
    </row>
    <row r="17687" spans="2:20" x14ac:dyDescent="0.3">
      <c r="B17687" t="s">
        <v>66</v>
      </c>
      <c r="C17687" t="s">
        <v>66</v>
      </c>
      <c r="I17687" s="10">
        <f t="shared" si="1109"/>
        <v>0</v>
      </c>
      <c r="R17687">
        <f t="shared" si="1110"/>
        <v>0</v>
      </c>
      <c r="S17687" s="3" t="str">
        <f t="shared" si="1111"/>
        <v/>
      </c>
      <c r="T17687" s="9" t="str">
        <f t="shared" si="1112"/>
        <v/>
      </c>
    </row>
    <row r="17688" spans="2:20" x14ac:dyDescent="0.3">
      <c r="B17688" t="s">
        <v>66</v>
      </c>
      <c r="C17688" t="s">
        <v>66</v>
      </c>
      <c r="I17688" s="10">
        <f t="shared" si="1109"/>
        <v>0</v>
      </c>
      <c r="R17688">
        <f t="shared" si="1110"/>
        <v>0</v>
      </c>
      <c r="S17688" s="3" t="str">
        <f t="shared" si="1111"/>
        <v/>
      </c>
      <c r="T17688" s="9" t="str">
        <f t="shared" si="1112"/>
        <v/>
      </c>
    </row>
    <row r="17689" spans="2:20" x14ac:dyDescent="0.3">
      <c r="B17689" t="s">
        <v>66</v>
      </c>
      <c r="C17689" t="s">
        <v>66</v>
      </c>
      <c r="I17689" s="10">
        <f t="shared" si="1109"/>
        <v>0</v>
      </c>
      <c r="R17689">
        <f t="shared" si="1110"/>
        <v>0</v>
      </c>
      <c r="S17689" s="3" t="str">
        <f t="shared" si="1111"/>
        <v/>
      </c>
      <c r="T17689" s="9" t="str">
        <f t="shared" si="1112"/>
        <v/>
      </c>
    </row>
    <row r="17690" spans="2:20" x14ac:dyDescent="0.3">
      <c r="B17690" t="s">
        <v>66</v>
      </c>
      <c r="C17690" t="s">
        <v>66</v>
      </c>
      <c r="I17690" s="10">
        <f t="shared" si="1109"/>
        <v>0</v>
      </c>
      <c r="R17690">
        <f t="shared" si="1110"/>
        <v>0</v>
      </c>
      <c r="S17690" s="3" t="str">
        <f t="shared" si="1111"/>
        <v/>
      </c>
      <c r="T17690" s="9" t="str">
        <f t="shared" si="1112"/>
        <v/>
      </c>
    </row>
    <row r="17691" spans="2:20" x14ac:dyDescent="0.3">
      <c r="B17691" t="s">
        <v>66</v>
      </c>
      <c r="C17691" t="s">
        <v>66</v>
      </c>
      <c r="I17691" s="10">
        <f t="shared" si="1109"/>
        <v>0</v>
      </c>
      <c r="R17691">
        <f t="shared" si="1110"/>
        <v>0</v>
      </c>
      <c r="S17691" s="3" t="str">
        <f t="shared" si="1111"/>
        <v/>
      </c>
      <c r="T17691" s="9" t="str">
        <f t="shared" si="1112"/>
        <v/>
      </c>
    </row>
    <row r="17692" spans="2:20" x14ac:dyDescent="0.3">
      <c r="B17692" t="s">
        <v>66</v>
      </c>
      <c r="C17692" t="s">
        <v>66</v>
      </c>
      <c r="I17692" s="10">
        <f t="shared" si="1109"/>
        <v>0</v>
      </c>
      <c r="R17692">
        <f t="shared" si="1110"/>
        <v>0</v>
      </c>
      <c r="S17692" s="3" t="str">
        <f t="shared" si="1111"/>
        <v/>
      </c>
      <c r="T17692" s="9" t="str">
        <f t="shared" si="1112"/>
        <v/>
      </c>
    </row>
    <row r="17693" spans="2:20" x14ac:dyDescent="0.3">
      <c r="B17693" t="s">
        <v>66</v>
      </c>
      <c r="C17693" t="s">
        <v>66</v>
      </c>
      <c r="I17693" s="10">
        <f t="shared" si="1109"/>
        <v>0</v>
      </c>
      <c r="R17693">
        <f t="shared" si="1110"/>
        <v>0</v>
      </c>
      <c r="S17693" s="3" t="str">
        <f t="shared" si="1111"/>
        <v/>
      </c>
      <c r="T17693" s="9" t="str">
        <f t="shared" si="1112"/>
        <v/>
      </c>
    </row>
    <row r="17694" spans="2:20" x14ac:dyDescent="0.3">
      <c r="B17694" t="s">
        <v>66</v>
      </c>
      <c r="C17694" t="s">
        <v>66</v>
      </c>
      <c r="I17694" s="10">
        <f t="shared" si="1109"/>
        <v>0</v>
      </c>
      <c r="R17694">
        <f t="shared" si="1110"/>
        <v>0</v>
      </c>
      <c r="S17694" s="3" t="str">
        <f t="shared" si="1111"/>
        <v/>
      </c>
      <c r="T17694" s="9" t="str">
        <f t="shared" si="1112"/>
        <v/>
      </c>
    </row>
    <row r="17695" spans="2:20" x14ac:dyDescent="0.3">
      <c r="B17695" t="s">
        <v>66</v>
      </c>
      <c r="C17695" t="s">
        <v>66</v>
      </c>
      <c r="I17695" s="10">
        <f t="shared" si="1109"/>
        <v>0</v>
      </c>
      <c r="R17695">
        <f t="shared" si="1110"/>
        <v>0</v>
      </c>
      <c r="S17695" s="3" t="str">
        <f t="shared" si="1111"/>
        <v/>
      </c>
      <c r="T17695" s="9" t="str">
        <f t="shared" si="1112"/>
        <v/>
      </c>
    </row>
    <row r="17696" spans="2:20" x14ac:dyDescent="0.3">
      <c r="B17696" t="s">
        <v>66</v>
      </c>
      <c r="C17696" t="s">
        <v>66</v>
      </c>
      <c r="I17696" s="10">
        <f t="shared" si="1109"/>
        <v>0</v>
      </c>
      <c r="R17696">
        <f t="shared" si="1110"/>
        <v>0</v>
      </c>
      <c r="S17696" s="3" t="str">
        <f t="shared" si="1111"/>
        <v/>
      </c>
      <c r="T17696" s="9" t="str">
        <f t="shared" si="1112"/>
        <v/>
      </c>
    </row>
    <row r="17697" spans="2:20" x14ac:dyDescent="0.3">
      <c r="B17697" t="s">
        <v>66</v>
      </c>
      <c r="C17697" t="s">
        <v>66</v>
      </c>
      <c r="I17697" s="10">
        <f t="shared" si="1109"/>
        <v>0</v>
      </c>
      <c r="R17697">
        <f t="shared" si="1110"/>
        <v>0</v>
      </c>
      <c r="S17697" s="3" t="str">
        <f t="shared" si="1111"/>
        <v/>
      </c>
      <c r="T17697" s="9" t="str">
        <f t="shared" si="1112"/>
        <v/>
      </c>
    </row>
    <row r="17698" spans="2:20" x14ac:dyDescent="0.3">
      <c r="B17698" t="s">
        <v>66</v>
      </c>
      <c r="C17698" t="s">
        <v>66</v>
      </c>
      <c r="I17698" s="10">
        <f t="shared" si="1109"/>
        <v>0</v>
      </c>
      <c r="R17698">
        <f t="shared" si="1110"/>
        <v>0</v>
      </c>
      <c r="S17698" s="3" t="str">
        <f t="shared" si="1111"/>
        <v/>
      </c>
      <c r="T17698" s="9" t="str">
        <f t="shared" si="1112"/>
        <v/>
      </c>
    </row>
    <row r="17699" spans="2:20" x14ac:dyDescent="0.3">
      <c r="B17699" t="s">
        <v>66</v>
      </c>
      <c r="C17699" t="s">
        <v>66</v>
      </c>
      <c r="I17699" s="10">
        <f t="shared" si="1109"/>
        <v>0</v>
      </c>
      <c r="R17699">
        <f t="shared" si="1110"/>
        <v>0</v>
      </c>
      <c r="S17699" s="3" t="str">
        <f t="shared" si="1111"/>
        <v/>
      </c>
      <c r="T17699" s="9" t="str">
        <f t="shared" si="1112"/>
        <v/>
      </c>
    </row>
    <row r="17700" spans="2:20" x14ac:dyDescent="0.3">
      <c r="B17700" t="s">
        <v>66</v>
      </c>
      <c r="C17700" t="s">
        <v>66</v>
      </c>
      <c r="I17700" s="10">
        <f t="shared" si="1109"/>
        <v>0</v>
      </c>
      <c r="R17700">
        <f t="shared" si="1110"/>
        <v>0</v>
      </c>
      <c r="S17700" s="3" t="str">
        <f t="shared" si="1111"/>
        <v/>
      </c>
      <c r="T17700" s="9" t="str">
        <f t="shared" si="1112"/>
        <v/>
      </c>
    </row>
    <row r="17701" spans="2:20" x14ac:dyDescent="0.3">
      <c r="B17701" t="s">
        <v>66</v>
      </c>
      <c r="C17701" t="s">
        <v>66</v>
      </c>
      <c r="I17701" s="10">
        <f t="shared" si="1109"/>
        <v>0</v>
      </c>
      <c r="R17701">
        <f t="shared" si="1110"/>
        <v>0</v>
      </c>
      <c r="S17701" s="3" t="str">
        <f t="shared" si="1111"/>
        <v/>
      </c>
      <c r="T17701" s="9" t="str">
        <f t="shared" si="1112"/>
        <v/>
      </c>
    </row>
    <row r="17702" spans="2:20" x14ac:dyDescent="0.3">
      <c r="B17702" t="s">
        <v>66</v>
      </c>
      <c r="C17702" t="s">
        <v>66</v>
      </c>
      <c r="I17702" s="10">
        <f t="shared" si="1109"/>
        <v>0</v>
      </c>
      <c r="R17702">
        <f t="shared" si="1110"/>
        <v>0</v>
      </c>
      <c r="S17702" s="3" t="str">
        <f t="shared" si="1111"/>
        <v/>
      </c>
      <c r="T17702" s="9" t="str">
        <f t="shared" si="1112"/>
        <v/>
      </c>
    </row>
    <row r="17703" spans="2:20" x14ac:dyDescent="0.3">
      <c r="B17703" t="s">
        <v>66</v>
      </c>
      <c r="C17703" t="s">
        <v>66</v>
      </c>
      <c r="I17703" s="10">
        <f t="shared" si="1109"/>
        <v>0</v>
      </c>
      <c r="R17703">
        <f t="shared" si="1110"/>
        <v>0</v>
      </c>
      <c r="S17703" s="3" t="str">
        <f t="shared" si="1111"/>
        <v/>
      </c>
      <c r="T17703" s="9" t="str">
        <f t="shared" si="1112"/>
        <v/>
      </c>
    </row>
    <row r="17704" spans="2:20" x14ac:dyDescent="0.3">
      <c r="B17704" t="s">
        <v>66</v>
      </c>
      <c r="C17704" t="s">
        <v>66</v>
      </c>
      <c r="I17704" s="10">
        <f t="shared" si="1109"/>
        <v>0</v>
      </c>
      <c r="R17704">
        <f t="shared" si="1110"/>
        <v>0</v>
      </c>
      <c r="S17704" s="3" t="str">
        <f t="shared" si="1111"/>
        <v/>
      </c>
      <c r="T17704" s="9" t="str">
        <f t="shared" si="1112"/>
        <v/>
      </c>
    </row>
    <row r="17705" spans="2:20" x14ac:dyDescent="0.3">
      <c r="B17705" t="s">
        <v>66</v>
      </c>
      <c r="C17705" t="s">
        <v>66</v>
      </c>
      <c r="I17705" s="10">
        <f t="shared" si="1109"/>
        <v>0</v>
      </c>
      <c r="R17705">
        <f t="shared" si="1110"/>
        <v>0</v>
      </c>
      <c r="S17705" s="3" t="str">
        <f t="shared" si="1111"/>
        <v/>
      </c>
      <c r="T17705" s="9" t="str">
        <f t="shared" si="1112"/>
        <v/>
      </c>
    </row>
    <row r="17706" spans="2:20" x14ac:dyDescent="0.3">
      <c r="B17706" t="s">
        <v>66</v>
      </c>
      <c r="C17706" t="s">
        <v>66</v>
      </c>
      <c r="I17706" s="10">
        <f t="shared" si="1109"/>
        <v>0</v>
      </c>
      <c r="R17706">
        <f t="shared" si="1110"/>
        <v>0</v>
      </c>
      <c r="S17706" s="3" t="str">
        <f t="shared" si="1111"/>
        <v/>
      </c>
      <c r="T17706" s="9" t="str">
        <f t="shared" si="1112"/>
        <v/>
      </c>
    </row>
    <row r="17707" spans="2:20" x14ac:dyDescent="0.3">
      <c r="B17707" t="s">
        <v>66</v>
      </c>
      <c r="C17707" t="s">
        <v>66</v>
      </c>
      <c r="I17707" s="10">
        <f t="shared" si="1109"/>
        <v>0</v>
      </c>
      <c r="R17707">
        <f t="shared" si="1110"/>
        <v>0</v>
      </c>
      <c r="S17707" s="3" t="str">
        <f t="shared" si="1111"/>
        <v/>
      </c>
      <c r="T17707" s="9" t="str">
        <f t="shared" si="1112"/>
        <v/>
      </c>
    </row>
    <row r="17708" spans="2:20" x14ac:dyDescent="0.3">
      <c r="B17708" t="s">
        <v>66</v>
      </c>
      <c r="C17708" t="s">
        <v>66</v>
      </c>
      <c r="I17708" s="10">
        <f t="shared" si="1109"/>
        <v>0</v>
      </c>
      <c r="R17708">
        <f t="shared" si="1110"/>
        <v>0</v>
      </c>
      <c r="S17708" s="3" t="str">
        <f t="shared" si="1111"/>
        <v/>
      </c>
      <c r="T17708" s="9" t="str">
        <f t="shared" si="1112"/>
        <v/>
      </c>
    </row>
    <row r="17709" spans="2:20" x14ac:dyDescent="0.3">
      <c r="B17709" t="s">
        <v>66</v>
      </c>
      <c r="C17709" t="s">
        <v>66</v>
      </c>
      <c r="I17709" s="10">
        <f t="shared" si="1109"/>
        <v>0</v>
      </c>
      <c r="R17709">
        <f t="shared" si="1110"/>
        <v>0</v>
      </c>
      <c r="S17709" s="3" t="str">
        <f t="shared" si="1111"/>
        <v/>
      </c>
      <c r="T17709" s="9" t="str">
        <f t="shared" si="1112"/>
        <v/>
      </c>
    </row>
    <row r="17710" spans="2:20" x14ac:dyDescent="0.3">
      <c r="B17710" t="s">
        <v>66</v>
      </c>
      <c r="C17710" t="s">
        <v>66</v>
      </c>
      <c r="I17710" s="10">
        <f t="shared" si="1109"/>
        <v>0</v>
      </c>
      <c r="R17710">
        <f t="shared" si="1110"/>
        <v>0</v>
      </c>
      <c r="S17710" s="3" t="str">
        <f t="shared" si="1111"/>
        <v/>
      </c>
      <c r="T17710" s="9" t="str">
        <f t="shared" si="1112"/>
        <v/>
      </c>
    </row>
    <row r="17711" spans="2:20" x14ac:dyDescent="0.3">
      <c r="B17711" t="s">
        <v>66</v>
      </c>
      <c r="C17711" t="s">
        <v>66</v>
      </c>
      <c r="I17711" s="10">
        <f t="shared" si="1109"/>
        <v>0</v>
      </c>
      <c r="R17711">
        <f t="shared" si="1110"/>
        <v>0</v>
      </c>
      <c r="S17711" s="3" t="str">
        <f t="shared" si="1111"/>
        <v/>
      </c>
      <c r="T17711" s="9" t="str">
        <f t="shared" si="1112"/>
        <v/>
      </c>
    </row>
    <row r="17712" spans="2:20" x14ac:dyDescent="0.3">
      <c r="B17712" t="s">
        <v>66</v>
      </c>
      <c r="C17712" t="s">
        <v>66</v>
      </c>
      <c r="I17712" s="10">
        <f t="shared" si="1109"/>
        <v>0</v>
      </c>
      <c r="R17712">
        <f t="shared" si="1110"/>
        <v>0</v>
      </c>
      <c r="S17712" s="3" t="str">
        <f t="shared" si="1111"/>
        <v/>
      </c>
      <c r="T17712" s="9" t="str">
        <f t="shared" si="1112"/>
        <v/>
      </c>
    </row>
    <row r="17713" spans="2:20" x14ac:dyDescent="0.3">
      <c r="B17713" t="s">
        <v>66</v>
      </c>
      <c r="C17713" t="s">
        <v>66</v>
      </c>
      <c r="I17713" s="10">
        <f t="shared" si="1109"/>
        <v>0</v>
      </c>
      <c r="R17713">
        <f t="shared" si="1110"/>
        <v>0</v>
      </c>
      <c r="S17713" s="3" t="str">
        <f t="shared" si="1111"/>
        <v/>
      </c>
      <c r="T17713" s="9" t="str">
        <f t="shared" si="1112"/>
        <v/>
      </c>
    </row>
    <row r="17714" spans="2:20" x14ac:dyDescent="0.3">
      <c r="B17714" t="s">
        <v>66</v>
      </c>
      <c r="C17714" t="s">
        <v>66</v>
      </c>
      <c r="I17714" s="10">
        <f t="shared" si="1109"/>
        <v>0</v>
      </c>
      <c r="R17714">
        <f t="shared" si="1110"/>
        <v>0</v>
      </c>
      <c r="S17714" s="3" t="str">
        <f t="shared" si="1111"/>
        <v/>
      </c>
      <c r="T17714" s="9" t="str">
        <f t="shared" si="1112"/>
        <v/>
      </c>
    </row>
    <row r="17715" spans="2:20" x14ac:dyDescent="0.3">
      <c r="B17715" t="s">
        <v>66</v>
      </c>
      <c r="C17715" t="s">
        <v>66</v>
      </c>
      <c r="I17715" s="10">
        <f t="shared" si="1109"/>
        <v>0</v>
      </c>
      <c r="R17715">
        <f t="shared" si="1110"/>
        <v>0</v>
      </c>
      <c r="S17715" s="3" t="str">
        <f t="shared" si="1111"/>
        <v/>
      </c>
      <c r="T17715" s="9" t="str">
        <f t="shared" si="1112"/>
        <v/>
      </c>
    </row>
    <row r="17716" spans="2:20" x14ac:dyDescent="0.3">
      <c r="B17716" t="s">
        <v>66</v>
      </c>
      <c r="C17716" t="s">
        <v>66</v>
      </c>
      <c r="I17716" s="10">
        <f t="shared" si="1109"/>
        <v>0</v>
      </c>
      <c r="R17716">
        <f t="shared" si="1110"/>
        <v>0</v>
      </c>
      <c r="S17716" s="3" t="str">
        <f t="shared" si="1111"/>
        <v/>
      </c>
      <c r="T17716" s="9" t="str">
        <f t="shared" si="1112"/>
        <v/>
      </c>
    </row>
    <row r="17717" spans="2:20" x14ac:dyDescent="0.3">
      <c r="B17717" t="s">
        <v>66</v>
      </c>
      <c r="C17717" t="s">
        <v>66</v>
      </c>
      <c r="I17717" s="10">
        <f t="shared" si="1109"/>
        <v>0</v>
      </c>
      <c r="R17717">
        <f t="shared" si="1110"/>
        <v>0</v>
      </c>
      <c r="S17717" s="3" t="str">
        <f t="shared" si="1111"/>
        <v/>
      </c>
      <c r="T17717" s="9" t="str">
        <f t="shared" si="1112"/>
        <v/>
      </c>
    </row>
    <row r="17718" spans="2:20" x14ac:dyDescent="0.3">
      <c r="B17718" t="s">
        <v>66</v>
      </c>
      <c r="C17718" t="s">
        <v>66</v>
      </c>
      <c r="I17718" s="10">
        <f t="shared" si="1109"/>
        <v>0</v>
      </c>
      <c r="R17718">
        <f t="shared" si="1110"/>
        <v>0</v>
      </c>
      <c r="S17718" s="3" t="str">
        <f t="shared" si="1111"/>
        <v/>
      </c>
      <c r="T17718" s="9" t="str">
        <f t="shared" si="1112"/>
        <v/>
      </c>
    </row>
    <row r="17719" spans="2:20" x14ac:dyDescent="0.3">
      <c r="B17719" t="s">
        <v>66</v>
      </c>
      <c r="C17719" t="s">
        <v>66</v>
      </c>
      <c r="I17719" s="10">
        <f t="shared" si="1109"/>
        <v>0</v>
      </c>
      <c r="R17719">
        <f t="shared" si="1110"/>
        <v>0</v>
      </c>
      <c r="S17719" s="3" t="str">
        <f t="shared" si="1111"/>
        <v/>
      </c>
      <c r="T17719" s="9" t="str">
        <f t="shared" si="1112"/>
        <v/>
      </c>
    </row>
    <row r="17720" spans="2:20" x14ac:dyDescent="0.3">
      <c r="B17720" t="s">
        <v>66</v>
      </c>
      <c r="C17720" t="s">
        <v>66</v>
      </c>
      <c r="I17720" s="10">
        <f t="shared" si="1109"/>
        <v>0</v>
      </c>
      <c r="R17720">
        <f t="shared" si="1110"/>
        <v>0</v>
      </c>
      <c r="S17720" s="3" t="str">
        <f t="shared" si="1111"/>
        <v/>
      </c>
      <c r="T17720" s="9" t="str">
        <f t="shared" si="1112"/>
        <v/>
      </c>
    </row>
    <row r="17721" spans="2:20" x14ac:dyDescent="0.3">
      <c r="B17721" t="s">
        <v>66</v>
      </c>
      <c r="C17721" t="s">
        <v>66</v>
      </c>
      <c r="I17721" s="10">
        <f t="shared" si="1109"/>
        <v>0</v>
      </c>
      <c r="R17721">
        <f t="shared" si="1110"/>
        <v>0</v>
      </c>
      <c r="S17721" s="3" t="str">
        <f t="shared" si="1111"/>
        <v/>
      </c>
      <c r="T17721" s="9" t="str">
        <f t="shared" si="1112"/>
        <v/>
      </c>
    </row>
    <row r="17722" spans="2:20" x14ac:dyDescent="0.3">
      <c r="B17722" t="s">
        <v>66</v>
      </c>
      <c r="C17722" t="s">
        <v>66</v>
      </c>
      <c r="I17722" s="10">
        <f t="shared" si="1109"/>
        <v>0</v>
      </c>
      <c r="R17722">
        <f t="shared" si="1110"/>
        <v>0</v>
      </c>
      <c r="S17722" s="3" t="str">
        <f t="shared" si="1111"/>
        <v/>
      </c>
      <c r="T17722" s="9" t="str">
        <f t="shared" si="1112"/>
        <v/>
      </c>
    </row>
    <row r="17723" spans="2:20" x14ac:dyDescent="0.3">
      <c r="B17723" t="s">
        <v>66</v>
      </c>
      <c r="C17723" t="s">
        <v>66</v>
      </c>
      <c r="I17723" s="10">
        <f t="shared" si="1109"/>
        <v>0</v>
      </c>
      <c r="R17723">
        <f t="shared" si="1110"/>
        <v>0</v>
      </c>
      <c r="S17723" s="3" t="str">
        <f t="shared" si="1111"/>
        <v/>
      </c>
      <c r="T17723" s="9" t="str">
        <f t="shared" si="1112"/>
        <v/>
      </c>
    </row>
    <row r="17724" spans="2:20" x14ac:dyDescent="0.3">
      <c r="B17724" t="s">
        <v>66</v>
      </c>
      <c r="C17724" t="s">
        <v>66</v>
      </c>
      <c r="I17724" s="10">
        <f t="shared" si="1109"/>
        <v>0</v>
      </c>
      <c r="R17724">
        <f t="shared" si="1110"/>
        <v>0</v>
      </c>
      <c r="S17724" s="3" t="str">
        <f t="shared" si="1111"/>
        <v/>
      </c>
      <c r="T17724" s="9" t="str">
        <f t="shared" si="1112"/>
        <v/>
      </c>
    </row>
    <row r="17725" spans="2:20" x14ac:dyDescent="0.3">
      <c r="B17725" t="s">
        <v>66</v>
      </c>
      <c r="C17725" t="s">
        <v>66</v>
      </c>
      <c r="I17725" s="10">
        <f t="shared" si="1109"/>
        <v>0</v>
      </c>
      <c r="R17725">
        <f t="shared" si="1110"/>
        <v>0</v>
      </c>
      <c r="S17725" s="3" t="str">
        <f t="shared" si="1111"/>
        <v/>
      </c>
      <c r="T17725" s="9" t="str">
        <f t="shared" si="1112"/>
        <v/>
      </c>
    </row>
    <row r="17726" spans="2:20" x14ac:dyDescent="0.3">
      <c r="B17726" t="s">
        <v>66</v>
      </c>
      <c r="C17726" t="s">
        <v>66</v>
      </c>
      <c r="I17726" s="10">
        <f t="shared" si="1109"/>
        <v>0</v>
      </c>
      <c r="R17726">
        <f t="shared" si="1110"/>
        <v>0</v>
      </c>
      <c r="S17726" s="3" t="str">
        <f t="shared" si="1111"/>
        <v/>
      </c>
      <c r="T17726" s="9" t="str">
        <f t="shared" si="1112"/>
        <v/>
      </c>
    </row>
    <row r="17727" spans="2:20" x14ac:dyDescent="0.3">
      <c r="B17727" t="s">
        <v>66</v>
      </c>
      <c r="C17727" t="s">
        <v>66</v>
      </c>
      <c r="I17727" s="10">
        <f t="shared" si="1109"/>
        <v>0</v>
      </c>
      <c r="R17727">
        <f t="shared" si="1110"/>
        <v>0</v>
      </c>
      <c r="S17727" s="3" t="str">
        <f t="shared" si="1111"/>
        <v/>
      </c>
      <c r="T17727" s="9" t="str">
        <f t="shared" si="1112"/>
        <v/>
      </c>
    </row>
    <row r="17728" spans="2:20" x14ac:dyDescent="0.3">
      <c r="B17728" t="s">
        <v>66</v>
      </c>
      <c r="C17728" t="s">
        <v>66</v>
      </c>
      <c r="I17728" s="10">
        <f t="shared" si="1109"/>
        <v>0</v>
      </c>
      <c r="R17728">
        <f t="shared" si="1110"/>
        <v>0</v>
      </c>
      <c r="S17728" s="3" t="str">
        <f t="shared" si="1111"/>
        <v/>
      </c>
      <c r="T17728" s="9" t="str">
        <f t="shared" si="1112"/>
        <v/>
      </c>
    </row>
    <row r="17729" spans="2:20" x14ac:dyDescent="0.3">
      <c r="B17729" t="s">
        <v>66</v>
      </c>
      <c r="C17729" t="s">
        <v>66</v>
      </c>
      <c r="I17729" s="10">
        <f t="shared" si="1109"/>
        <v>0</v>
      </c>
      <c r="R17729">
        <f t="shared" si="1110"/>
        <v>0</v>
      </c>
      <c r="S17729" s="3" t="str">
        <f t="shared" si="1111"/>
        <v/>
      </c>
      <c r="T17729" s="9" t="str">
        <f t="shared" si="1112"/>
        <v/>
      </c>
    </row>
    <row r="17730" spans="2:20" x14ac:dyDescent="0.3">
      <c r="B17730" t="s">
        <v>66</v>
      </c>
      <c r="C17730" t="s">
        <v>66</v>
      </c>
      <c r="I17730" s="10">
        <f t="shared" si="1109"/>
        <v>0</v>
      </c>
      <c r="R17730">
        <f t="shared" si="1110"/>
        <v>0</v>
      </c>
      <c r="S17730" s="3" t="str">
        <f t="shared" si="1111"/>
        <v/>
      </c>
      <c r="T17730" s="9" t="str">
        <f t="shared" si="1112"/>
        <v/>
      </c>
    </row>
    <row r="17731" spans="2:20" x14ac:dyDescent="0.3">
      <c r="B17731" t="s">
        <v>66</v>
      </c>
      <c r="C17731" t="s">
        <v>66</v>
      </c>
      <c r="I17731" s="10">
        <f t="shared" ref="I17731:I17794" si="1113">H17731*0.5</f>
        <v>0</v>
      </c>
      <c r="R17731">
        <f t="shared" ref="R17731:R17794" si="1114">SUM(I17731:Q17731)</f>
        <v>0</v>
      </c>
      <c r="S17731" s="3" t="str">
        <f t="shared" ref="S17731:S17794" si="1115">IFERROR(IF(R17731&lt;=H17731,R17731/H17731*100,100),"")</f>
        <v/>
      </c>
      <c r="T17731" s="9" t="str">
        <f t="shared" ref="T17731:T17794" si="1116">IFERROR(G17731*S17731/100,"")</f>
        <v/>
      </c>
    </row>
    <row r="17732" spans="2:20" x14ac:dyDescent="0.3">
      <c r="B17732" t="s">
        <v>66</v>
      </c>
      <c r="C17732" t="s">
        <v>66</v>
      </c>
      <c r="I17732" s="10">
        <f t="shared" si="1113"/>
        <v>0</v>
      </c>
      <c r="R17732">
        <f t="shared" si="1114"/>
        <v>0</v>
      </c>
      <c r="S17732" s="3" t="str">
        <f t="shared" si="1115"/>
        <v/>
      </c>
      <c r="T17732" s="9" t="str">
        <f t="shared" si="1116"/>
        <v/>
      </c>
    </row>
    <row r="17733" spans="2:20" x14ac:dyDescent="0.3">
      <c r="B17733" t="s">
        <v>66</v>
      </c>
      <c r="C17733" t="s">
        <v>66</v>
      </c>
      <c r="I17733" s="10">
        <f t="shared" si="1113"/>
        <v>0</v>
      </c>
      <c r="R17733">
        <f t="shared" si="1114"/>
        <v>0</v>
      </c>
      <c r="S17733" s="3" t="str">
        <f t="shared" si="1115"/>
        <v/>
      </c>
      <c r="T17733" s="9" t="str">
        <f t="shared" si="1116"/>
        <v/>
      </c>
    </row>
    <row r="17734" spans="2:20" x14ac:dyDescent="0.3">
      <c r="B17734" t="s">
        <v>66</v>
      </c>
      <c r="C17734" t="s">
        <v>66</v>
      </c>
      <c r="I17734" s="10">
        <f t="shared" si="1113"/>
        <v>0</v>
      </c>
      <c r="R17734">
        <f t="shared" si="1114"/>
        <v>0</v>
      </c>
      <c r="S17734" s="3" t="str">
        <f t="shared" si="1115"/>
        <v/>
      </c>
      <c r="T17734" s="9" t="str">
        <f t="shared" si="1116"/>
        <v/>
      </c>
    </row>
    <row r="17735" spans="2:20" x14ac:dyDescent="0.3">
      <c r="B17735" t="s">
        <v>66</v>
      </c>
      <c r="C17735" t="s">
        <v>66</v>
      </c>
      <c r="I17735" s="10">
        <f t="shared" si="1113"/>
        <v>0</v>
      </c>
      <c r="R17735">
        <f t="shared" si="1114"/>
        <v>0</v>
      </c>
      <c r="S17735" s="3" t="str">
        <f t="shared" si="1115"/>
        <v/>
      </c>
      <c r="T17735" s="9" t="str">
        <f t="shared" si="1116"/>
        <v/>
      </c>
    </row>
    <row r="17736" spans="2:20" x14ac:dyDescent="0.3">
      <c r="B17736" t="s">
        <v>66</v>
      </c>
      <c r="C17736" t="s">
        <v>66</v>
      </c>
      <c r="I17736" s="10">
        <f t="shared" si="1113"/>
        <v>0</v>
      </c>
      <c r="R17736">
        <f t="shared" si="1114"/>
        <v>0</v>
      </c>
      <c r="S17736" s="3" t="str">
        <f t="shared" si="1115"/>
        <v/>
      </c>
      <c r="T17736" s="9" t="str">
        <f t="shared" si="1116"/>
        <v/>
      </c>
    </row>
    <row r="17737" spans="2:20" x14ac:dyDescent="0.3">
      <c r="B17737" t="s">
        <v>66</v>
      </c>
      <c r="C17737" t="s">
        <v>66</v>
      </c>
      <c r="I17737" s="10">
        <f t="shared" si="1113"/>
        <v>0</v>
      </c>
      <c r="R17737">
        <f t="shared" si="1114"/>
        <v>0</v>
      </c>
      <c r="S17737" s="3" t="str">
        <f t="shared" si="1115"/>
        <v/>
      </c>
      <c r="T17737" s="9" t="str">
        <f t="shared" si="1116"/>
        <v/>
      </c>
    </row>
    <row r="17738" spans="2:20" x14ac:dyDescent="0.3">
      <c r="B17738" t="s">
        <v>66</v>
      </c>
      <c r="C17738" t="s">
        <v>66</v>
      </c>
      <c r="I17738" s="10">
        <f t="shared" si="1113"/>
        <v>0</v>
      </c>
      <c r="R17738">
        <f t="shared" si="1114"/>
        <v>0</v>
      </c>
      <c r="S17738" s="3" t="str">
        <f t="shared" si="1115"/>
        <v/>
      </c>
      <c r="T17738" s="9" t="str">
        <f t="shared" si="1116"/>
        <v/>
      </c>
    </row>
    <row r="17739" spans="2:20" x14ac:dyDescent="0.3">
      <c r="B17739" t="s">
        <v>66</v>
      </c>
      <c r="C17739" t="s">
        <v>66</v>
      </c>
      <c r="I17739" s="10">
        <f t="shared" si="1113"/>
        <v>0</v>
      </c>
      <c r="R17739">
        <f t="shared" si="1114"/>
        <v>0</v>
      </c>
      <c r="S17739" s="3" t="str">
        <f t="shared" si="1115"/>
        <v/>
      </c>
      <c r="T17739" s="9" t="str">
        <f t="shared" si="1116"/>
        <v/>
      </c>
    </row>
    <row r="17740" spans="2:20" x14ac:dyDescent="0.3">
      <c r="B17740" t="s">
        <v>66</v>
      </c>
      <c r="C17740" t="s">
        <v>66</v>
      </c>
      <c r="I17740" s="10">
        <f t="shared" si="1113"/>
        <v>0</v>
      </c>
      <c r="R17740">
        <f t="shared" si="1114"/>
        <v>0</v>
      </c>
      <c r="S17740" s="3" t="str">
        <f t="shared" si="1115"/>
        <v/>
      </c>
      <c r="T17740" s="9" t="str">
        <f t="shared" si="1116"/>
        <v/>
      </c>
    </row>
    <row r="17741" spans="2:20" x14ac:dyDescent="0.3">
      <c r="B17741" t="s">
        <v>66</v>
      </c>
      <c r="C17741" t="s">
        <v>66</v>
      </c>
      <c r="I17741" s="10">
        <f t="shared" si="1113"/>
        <v>0</v>
      </c>
      <c r="R17741">
        <f t="shared" si="1114"/>
        <v>0</v>
      </c>
      <c r="S17741" s="3" t="str">
        <f t="shared" si="1115"/>
        <v/>
      </c>
      <c r="T17741" s="9" t="str">
        <f t="shared" si="1116"/>
        <v/>
      </c>
    </row>
    <row r="17742" spans="2:20" x14ac:dyDescent="0.3">
      <c r="B17742" t="s">
        <v>66</v>
      </c>
      <c r="C17742" t="s">
        <v>66</v>
      </c>
      <c r="I17742" s="10">
        <f t="shared" si="1113"/>
        <v>0</v>
      </c>
      <c r="R17742">
        <f t="shared" si="1114"/>
        <v>0</v>
      </c>
      <c r="S17742" s="3" t="str">
        <f t="shared" si="1115"/>
        <v/>
      </c>
      <c r="T17742" s="9" t="str">
        <f t="shared" si="1116"/>
        <v/>
      </c>
    </row>
    <row r="17743" spans="2:20" x14ac:dyDescent="0.3">
      <c r="B17743" t="s">
        <v>66</v>
      </c>
      <c r="C17743" t="s">
        <v>66</v>
      </c>
      <c r="I17743" s="10">
        <f t="shared" si="1113"/>
        <v>0</v>
      </c>
      <c r="R17743">
        <f t="shared" si="1114"/>
        <v>0</v>
      </c>
      <c r="S17743" s="3" t="str">
        <f t="shared" si="1115"/>
        <v/>
      </c>
      <c r="T17743" s="9" t="str">
        <f t="shared" si="1116"/>
        <v/>
      </c>
    </row>
    <row r="17744" spans="2:20" x14ac:dyDescent="0.3">
      <c r="B17744" t="s">
        <v>66</v>
      </c>
      <c r="C17744" t="s">
        <v>66</v>
      </c>
      <c r="I17744" s="10">
        <f t="shared" si="1113"/>
        <v>0</v>
      </c>
      <c r="R17744">
        <f t="shared" si="1114"/>
        <v>0</v>
      </c>
      <c r="S17744" s="3" t="str">
        <f t="shared" si="1115"/>
        <v/>
      </c>
      <c r="T17744" s="9" t="str">
        <f t="shared" si="1116"/>
        <v/>
      </c>
    </row>
    <row r="17745" spans="2:20" x14ac:dyDescent="0.3">
      <c r="B17745" t="s">
        <v>66</v>
      </c>
      <c r="C17745" t="s">
        <v>66</v>
      </c>
      <c r="I17745" s="10">
        <f t="shared" si="1113"/>
        <v>0</v>
      </c>
      <c r="R17745">
        <f t="shared" si="1114"/>
        <v>0</v>
      </c>
      <c r="S17745" s="3" t="str">
        <f t="shared" si="1115"/>
        <v/>
      </c>
      <c r="T17745" s="9" t="str">
        <f t="shared" si="1116"/>
        <v/>
      </c>
    </row>
    <row r="17746" spans="2:20" x14ac:dyDescent="0.3">
      <c r="B17746" t="s">
        <v>66</v>
      </c>
      <c r="C17746" t="s">
        <v>66</v>
      </c>
      <c r="I17746" s="10">
        <f t="shared" si="1113"/>
        <v>0</v>
      </c>
      <c r="R17746">
        <f t="shared" si="1114"/>
        <v>0</v>
      </c>
      <c r="S17746" s="3" t="str">
        <f t="shared" si="1115"/>
        <v/>
      </c>
      <c r="T17746" s="9" t="str">
        <f t="shared" si="1116"/>
        <v/>
      </c>
    </row>
    <row r="17747" spans="2:20" x14ac:dyDescent="0.3">
      <c r="B17747" t="s">
        <v>66</v>
      </c>
      <c r="C17747" t="s">
        <v>66</v>
      </c>
      <c r="I17747" s="10">
        <f t="shared" si="1113"/>
        <v>0</v>
      </c>
      <c r="R17747">
        <f t="shared" si="1114"/>
        <v>0</v>
      </c>
      <c r="S17747" s="3" t="str">
        <f t="shared" si="1115"/>
        <v/>
      </c>
      <c r="T17747" s="9" t="str">
        <f t="shared" si="1116"/>
        <v/>
      </c>
    </row>
    <row r="17748" spans="2:20" x14ac:dyDescent="0.3">
      <c r="B17748" t="s">
        <v>66</v>
      </c>
      <c r="C17748" t="s">
        <v>66</v>
      </c>
      <c r="I17748" s="10">
        <f t="shared" si="1113"/>
        <v>0</v>
      </c>
      <c r="R17748">
        <f t="shared" si="1114"/>
        <v>0</v>
      </c>
      <c r="S17748" s="3" t="str">
        <f t="shared" si="1115"/>
        <v/>
      </c>
      <c r="T17748" s="9" t="str">
        <f t="shared" si="1116"/>
        <v/>
      </c>
    </row>
    <row r="17749" spans="2:20" x14ac:dyDescent="0.3">
      <c r="B17749" t="s">
        <v>66</v>
      </c>
      <c r="C17749" t="s">
        <v>66</v>
      </c>
      <c r="I17749" s="10">
        <f t="shared" si="1113"/>
        <v>0</v>
      </c>
      <c r="R17749">
        <f t="shared" si="1114"/>
        <v>0</v>
      </c>
      <c r="S17749" s="3" t="str">
        <f t="shared" si="1115"/>
        <v/>
      </c>
      <c r="T17749" s="9" t="str">
        <f t="shared" si="1116"/>
        <v/>
      </c>
    </row>
    <row r="17750" spans="2:20" x14ac:dyDescent="0.3">
      <c r="B17750" t="s">
        <v>66</v>
      </c>
      <c r="C17750" t="s">
        <v>66</v>
      </c>
      <c r="I17750" s="10">
        <f t="shared" si="1113"/>
        <v>0</v>
      </c>
      <c r="R17750">
        <f t="shared" si="1114"/>
        <v>0</v>
      </c>
      <c r="S17750" s="3" t="str">
        <f t="shared" si="1115"/>
        <v/>
      </c>
      <c r="T17750" s="9" t="str">
        <f t="shared" si="1116"/>
        <v/>
      </c>
    </row>
    <row r="17751" spans="2:20" x14ac:dyDescent="0.3">
      <c r="B17751" t="s">
        <v>66</v>
      </c>
      <c r="C17751" t="s">
        <v>66</v>
      </c>
      <c r="I17751" s="10">
        <f t="shared" si="1113"/>
        <v>0</v>
      </c>
      <c r="R17751">
        <f t="shared" si="1114"/>
        <v>0</v>
      </c>
      <c r="S17751" s="3" t="str">
        <f t="shared" si="1115"/>
        <v/>
      </c>
      <c r="T17751" s="9" t="str">
        <f t="shared" si="1116"/>
        <v/>
      </c>
    </row>
    <row r="17752" spans="2:20" x14ac:dyDescent="0.3">
      <c r="B17752" t="s">
        <v>66</v>
      </c>
      <c r="C17752" t="s">
        <v>66</v>
      </c>
      <c r="I17752" s="10">
        <f t="shared" si="1113"/>
        <v>0</v>
      </c>
      <c r="R17752">
        <f t="shared" si="1114"/>
        <v>0</v>
      </c>
      <c r="S17752" s="3" t="str">
        <f t="shared" si="1115"/>
        <v/>
      </c>
      <c r="T17752" s="9" t="str">
        <f t="shared" si="1116"/>
        <v/>
      </c>
    </row>
    <row r="17753" spans="2:20" x14ac:dyDescent="0.3">
      <c r="B17753" t="s">
        <v>66</v>
      </c>
      <c r="C17753" t="s">
        <v>66</v>
      </c>
      <c r="I17753" s="10">
        <f t="shared" si="1113"/>
        <v>0</v>
      </c>
      <c r="R17753">
        <f t="shared" si="1114"/>
        <v>0</v>
      </c>
      <c r="S17753" s="3" t="str">
        <f t="shared" si="1115"/>
        <v/>
      </c>
      <c r="T17753" s="9" t="str">
        <f t="shared" si="1116"/>
        <v/>
      </c>
    </row>
    <row r="17754" spans="2:20" x14ac:dyDescent="0.3">
      <c r="B17754" t="s">
        <v>66</v>
      </c>
      <c r="C17754" t="s">
        <v>66</v>
      </c>
      <c r="I17754" s="10">
        <f t="shared" si="1113"/>
        <v>0</v>
      </c>
      <c r="R17754">
        <f t="shared" si="1114"/>
        <v>0</v>
      </c>
      <c r="S17754" s="3" t="str">
        <f t="shared" si="1115"/>
        <v/>
      </c>
      <c r="T17754" s="9" t="str">
        <f t="shared" si="1116"/>
        <v/>
      </c>
    </row>
    <row r="17755" spans="2:20" x14ac:dyDescent="0.3">
      <c r="B17755" t="s">
        <v>66</v>
      </c>
      <c r="C17755" t="s">
        <v>66</v>
      </c>
      <c r="I17755" s="10">
        <f t="shared" si="1113"/>
        <v>0</v>
      </c>
      <c r="R17755">
        <f t="shared" si="1114"/>
        <v>0</v>
      </c>
      <c r="S17755" s="3" t="str">
        <f t="shared" si="1115"/>
        <v/>
      </c>
      <c r="T17755" s="9" t="str">
        <f t="shared" si="1116"/>
        <v/>
      </c>
    </row>
    <row r="17756" spans="2:20" x14ac:dyDescent="0.3">
      <c r="B17756" t="s">
        <v>66</v>
      </c>
      <c r="C17756" t="s">
        <v>66</v>
      </c>
      <c r="I17756" s="10">
        <f t="shared" si="1113"/>
        <v>0</v>
      </c>
      <c r="R17756">
        <f t="shared" si="1114"/>
        <v>0</v>
      </c>
      <c r="S17756" s="3" t="str">
        <f t="shared" si="1115"/>
        <v/>
      </c>
      <c r="T17756" s="9" t="str">
        <f t="shared" si="1116"/>
        <v/>
      </c>
    </row>
    <row r="17757" spans="2:20" x14ac:dyDescent="0.3">
      <c r="B17757" t="s">
        <v>66</v>
      </c>
      <c r="C17757" t="s">
        <v>66</v>
      </c>
      <c r="I17757" s="10">
        <f t="shared" si="1113"/>
        <v>0</v>
      </c>
      <c r="R17757">
        <f t="shared" si="1114"/>
        <v>0</v>
      </c>
      <c r="S17757" s="3" t="str">
        <f t="shared" si="1115"/>
        <v/>
      </c>
      <c r="T17757" s="9" t="str">
        <f t="shared" si="1116"/>
        <v/>
      </c>
    </row>
    <row r="17758" spans="2:20" x14ac:dyDescent="0.3">
      <c r="B17758" t="s">
        <v>66</v>
      </c>
      <c r="C17758" t="s">
        <v>66</v>
      </c>
      <c r="I17758" s="10">
        <f t="shared" si="1113"/>
        <v>0</v>
      </c>
      <c r="R17758">
        <f t="shared" si="1114"/>
        <v>0</v>
      </c>
      <c r="S17758" s="3" t="str">
        <f t="shared" si="1115"/>
        <v/>
      </c>
      <c r="T17758" s="9" t="str">
        <f t="shared" si="1116"/>
        <v/>
      </c>
    </row>
    <row r="17759" spans="2:20" x14ac:dyDescent="0.3">
      <c r="B17759" t="s">
        <v>66</v>
      </c>
      <c r="C17759" t="s">
        <v>66</v>
      </c>
      <c r="I17759" s="10">
        <f t="shared" si="1113"/>
        <v>0</v>
      </c>
      <c r="R17759">
        <f t="shared" si="1114"/>
        <v>0</v>
      </c>
      <c r="S17759" s="3" t="str">
        <f t="shared" si="1115"/>
        <v/>
      </c>
      <c r="T17759" s="9" t="str">
        <f t="shared" si="1116"/>
        <v/>
      </c>
    </row>
    <row r="17760" spans="2:20" x14ac:dyDescent="0.3">
      <c r="B17760" t="s">
        <v>66</v>
      </c>
      <c r="C17760" t="s">
        <v>66</v>
      </c>
      <c r="I17760" s="10">
        <f t="shared" si="1113"/>
        <v>0</v>
      </c>
      <c r="R17760">
        <f t="shared" si="1114"/>
        <v>0</v>
      </c>
      <c r="S17760" s="3" t="str">
        <f t="shared" si="1115"/>
        <v/>
      </c>
      <c r="T17760" s="9" t="str">
        <f t="shared" si="1116"/>
        <v/>
      </c>
    </row>
    <row r="17761" spans="2:20" x14ac:dyDescent="0.3">
      <c r="B17761" t="s">
        <v>66</v>
      </c>
      <c r="C17761" t="s">
        <v>66</v>
      </c>
      <c r="I17761" s="10">
        <f t="shared" si="1113"/>
        <v>0</v>
      </c>
      <c r="R17761">
        <f t="shared" si="1114"/>
        <v>0</v>
      </c>
      <c r="S17761" s="3" t="str">
        <f t="shared" si="1115"/>
        <v/>
      </c>
      <c r="T17761" s="9" t="str">
        <f t="shared" si="1116"/>
        <v/>
      </c>
    </row>
    <row r="17762" spans="2:20" x14ac:dyDescent="0.3">
      <c r="B17762" t="s">
        <v>66</v>
      </c>
      <c r="C17762" t="s">
        <v>66</v>
      </c>
      <c r="I17762" s="10">
        <f t="shared" si="1113"/>
        <v>0</v>
      </c>
      <c r="R17762">
        <f t="shared" si="1114"/>
        <v>0</v>
      </c>
      <c r="S17762" s="3" t="str">
        <f t="shared" si="1115"/>
        <v/>
      </c>
      <c r="T17762" s="9" t="str">
        <f t="shared" si="1116"/>
        <v/>
      </c>
    </row>
    <row r="17763" spans="2:20" x14ac:dyDescent="0.3">
      <c r="B17763" t="s">
        <v>66</v>
      </c>
      <c r="C17763" t="s">
        <v>66</v>
      </c>
      <c r="I17763" s="10">
        <f t="shared" si="1113"/>
        <v>0</v>
      </c>
      <c r="R17763">
        <f t="shared" si="1114"/>
        <v>0</v>
      </c>
      <c r="S17763" s="3" t="str">
        <f t="shared" si="1115"/>
        <v/>
      </c>
      <c r="T17763" s="9" t="str">
        <f t="shared" si="1116"/>
        <v/>
      </c>
    </row>
    <row r="17764" spans="2:20" x14ac:dyDescent="0.3">
      <c r="B17764" t="s">
        <v>66</v>
      </c>
      <c r="C17764" t="s">
        <v>66</v>
      </c>
      <c r="I17764" s="10">
        <f t="shared" si="1113"/>
        <v>0</v>
      </c>
      <c r="R17764">
        <f t="shared" si="1114"/>
        <v>0</v>
      </c>
      <c r="S17764" s="3" t="str">
        <f t="shared" si="1115"/>
        <v/>
      </c>
      <c r="T17764" s="9" t="str">
        <f t="shared" si="1116"/>
        <v/>
      </c>
    </row>
    <row r="17765" spans="2:20" x14ac:dyDescent="0.3">
      <c r="B17765" t="s">
        <v>66</v>
      </c>
      <c r="C17765" t="s">
        <v>66</v>
      </c>
      <c r="I17765" s="10">
        <f t="shared" si="1113"/>
        <v>0</v>
      </c>
      <c r="R17765">
        <f t="shared" si="1114"/>
        <v>0</v>
      </c>
      <c r="S17765" s="3" t="str">
        <f t="shared" si="1115"/>
        <v/>
      </c>
      <c r="T17765" s="9" t="str">
        <f t="shared" si="1116"/>
        <v/>
      </c>
    </row>
    <row r="17766" spans="2:20" x14ac:dyDescent="0.3">
      <c r="B17766" t="s">
        <v>66</v>
      </c>
      <c r="C17766" t="s">
        <v>66</v>
      </c>
      <c r="I17766" s="10">
        <f t="shared" si="1113"/>
        <v>0</v>
      </c>
      <c r="R17766">
        <f t="shared" si="1114"/>
        <v>0</v>
      </c>
      <c r="S17766" s="3" t="str">
        <f t="shared" si="1115"/>
        <v/>
      </c>
      <c r="T17766" s="9" t="str">
        <f t="shared" si="1116"/>
        <v/>
      </c>
    </row>
    <row r="17767" spans="2:20" x14ac:dyDescent="0.3">
      <c r="B17767" t="s">
        <v>66</v>
      </c>
      <c r="C17767" t="s">
        <v>66</v>
      </c>
      <c r="I17767" s="10">
        <f t="shared" si="1113"/>
        <v>0</v>
      </c>
      <c r="R17767">
        <f t="shared" si="1114"/>
        <v>0</v>
      </c>
      <c r="S17767" s="3" t="str">
        <f t="shared" si="1115"/>
        <v/>
      </c>
      <c r="T17767" s="9" t="str">
        <f t="shared" si="1116"/>
        <v/>
      </c>
    </row>
    <row r="17768" spans="2:20" x14ac:dyDescent="0.3">
      <c r="B17768" t="s">
        <v>66</v>
      </c>
      <c r="C17768" t="s">
        <v>66</v>
      </c>
      <c r="I17768" s="10">
        <f t="shared" si="1113"/>
        <v>0</v>
      </c>
      <c r="R17768">
        <f t="shared" si="1114"/>
        <v>0</v>
      </c>
      <c r="S17768" s="3" t="str">
        <f t="shared" si="1115"/>
        <v/>
      </c>
      <c r="T17768" s="9" t="str">
        <f t="shared" si="1116"/>
        <v/>
      </c>
    </row>
    <row r="17769" spans="2:20" x14ac:dyDescent="0.3">
      <c r="B17769" t="s">
        <v>66</v>
      </c>
      <c r="C17769" t="s">
        <v>66</v>
      </c>
      <c r="I17769" s="10">
        <f t="shared" si="1113"/>
        <v>0</v>
      </c>
      <c r="R17769">
        <f t="shared" si="1114"/>
        <v>0</v>
      </c>
      <c r="S17769" s="3" t="str">
        <f t="shared" si="1115"/>
        <v/>
      </c>
      <c r="T17769" s="9" t="str">
        <f t="shared" si="1116"/>
        <v/>
      </c>
    </row>
    <row r="17770" spans="2:20" x14ac:dyDescent="0.3">
      <c r="B17770" t="s">
        <v>66</v>
      </c>
      <c r="C17770" t="s">
        <v>66</v>
      </c>
      <c r="I17770" s="10">
        <f t="shared" si="1113"/>
        <v>0</v>
      </c>
      <c r="R17770">
        <f t="shared" si="1114"/>
        <v>0</v>
      </c>
      <c r="S17770" s="3" t="str">
        <f t="shared" si="1115"/>
        <v/>
      </c>
      <c r="T17770" s="9" t="str">
        <f t="shared" si="1116"/>
        <v/>
      </c>
    </row>
    <row r="17771" spans="2:20" x14ac:dyDescent="0.3">
      <c r="B17771" t="s">
        <v>66</v>
      </c>
      <c r="C17771" t="s">
        <v>66</v>
      </c>
      <c r="I17771" s="10">
        <f t="shared" si="1113"/>
        <v>0</v>
      </c>
      <c r="R17771">
        <f t="shared" si="1114"/>
        <v>0</v>
      </c>
      <c r="S17771" s="3" t="str">
        <f t="shared" si="1115"/>
        <v/>
      </c>
      <c r="T17771" s="9" t="str">
        <f t="shared" si="1116"/>
        <v/>
      </c>
    </row>
    <row r="17772" spans="2:20" x14ac:dyDescent="0.3">
      <c r="B17772" t="s">
        <v>66</v>
      </c>
      <c r="C17772" t="s">
        <v>66</v>
      </c>
      <c r="I17772" s="10">
        <f t="shared" si="1113"/>
        <v>0</v>
      </c>
      <c r="R17772">
        <f t="shared" si="1114"/>
        <v>0</v>
      </c>
      <c r="S17772" s="3" t="str">
        <f t="shared" si="1115"/>
        <v/>
      </c>
      <c r="T17772" s="9" t="str">
        <f t="shared" si="1116"/>
        <v/>
      </c>
    </row>
    <row r="17773" spans="2:20" x14ac:dyDescent="0.3">
      <c r="B17773" t="s">
        <v>66</v>
      </c>
      <c r="C17773" t="s">
        <v>66</v>
      </c>
      <c r="I17773" s="10">
        <f t="shared" si="1113"/>
        <v>0</v>
      </c>
      <c r="R17773">
        <f t="shared" si="1114"/>
        <v>0</v>
      </c>
      <c r="S17773" s="3" t="str">
        <f t="shared" si="1115"/>
        <v/>
      </c>
      <c r="T17773" s="9" t="str">
        <f t="shared" si="1116"/>
        <v/>
      </c>
    </row>
    <row r="17774" spans="2:20" x14ac:dyDescent="0.3">
      <c r="B17774" t="s">
        <v>66</v>
      </c>
      <c r="C17774" t="s">
        <v>66</v>
      </c>
      <c r="I17774" s="10">
        <f t="shared" si="1113"/>
        <v>0</v>
      </c>
      <c r="R17774">
        <f t="shared" si="1114"/>
        <v>0</v>
      </c>
      <c r="S17774" s="3" t="str">
        <f t="shared" si="1115"/>
        <v/>
      </c>
      <c r="T17774" s="9" t="str">
        <f t="shared" si="1116"/>
        <v/>
      </c>
    </row>
    <row r="17775" spans="2:20" x14ac:dyDescent="0.3">
      <c r="B17775" t="s">
        <v>66</v>
      </c>
      <c r="C17775" t="s">
        <v>66</v>
      </c>
      <c r="I17775" s="10">
        <f t="shared" si="1113"/>
        <v>0</v>
      </c>
      <c r="R17775">
        <f t="shared" si="1114"/>
        <v>0</v>
      </c>
      <c r="S17775" s="3" t="str">
        <f t="shared" si="1115"/>
        <v/>
      </c>
      <c r="T17775" s="9" t="str">
        <f t="shared" si="1116"/>
        <v/>
      </c>
    </row>
    <row r="17776" spans="2:20" x14ac:dyDescent="0.3">
      <c r="B17776" t="s">
        <v>66</v>
      </c>
      <c r="C17776" t="s">
        <v>66</v>
      </c>
      <c r="I17776" s="10">
        <f t="shared" si="1113"/>
        <v>0</v>
      </c>
      <c r="R17776">
        <f t="shared" si="1114"/>
        <v>0</v>
      </c>
      <c r="S17776" s="3" t="str">
        <f t="shared" si="1115"/>
        <v/>
      </c>
      <c r="T17776" s="9" t="str">
        <f t="shared" si="1116"/>
        <v/>
      </c>
    </row>
    <row r="17777" spans="2:20" x14ac:dyDescent="0.3">
      <c r="B17777" t="s">
        <v>66</v>
      </c>
      <c r="C17777" t="s">
        <v>66</v>
      </c>
      <c r="I17777" s="10">
        <f t="shared" si="1113"/>
        <v>0</v>
      </c>
      <c r="R17777">
        <f t="shared" si="1114"/>
        <v>0</v>
      </c>
      <c r="S17777" s="3" t="str">
        <f t="shared" si="1115"/>
        <v/>
      </c>
      <c r="T17777" s="9" t="str">
        <f t="shared" si="1116"/>
        <v/>
      </c>
    </row>
    <row r="17778" spans="2:20" x14ac:dyDescent="0.3">
      <c r="B17778" t="s">
        <v>66</v>
      </c>
      <c r="C17778" t="s">
        <v>66</v>
      </c>
      <c r="I17778" s="10">
        <f t="shared" si="1113"/>
        <v>0</v>
      </c>
      <c r="R17778">
        <f t="shared" si="1114"/>
        <v>0</v>
      </c>
      <c r="S17778" s="3" t="str">
        <f t="shared" si="1115"/>
        <v/>
      </c>
      <c r="T17778" s="9" t="str">
        <f t="shared" si="1116"/>
        <v/>
      </c>
    </row>
    <row r="17779" spans="2:20" x14ac:dyDescent="0.3">
      <c r="B17779" t="s">
        <v>66</v>
      </c>
      <c r="C17779" t="s">
        <v>66</v>
      </c>
      <c r="I17779" s="10">
        <f t="shared" si="1113"/>
        <v>0</v>
      </c>
      <c r="R17779">
        <f t="shared" si="1114"/>
        <v>0</v>
      </c>
      <c r="S17779" s="3" t="str">
        <f t="shared" si="1115"/>
        <v/>
      </c>
      <c r="T17779" s="9" t="str">
        <f t="shared" si="1116"/>
        <v/>
      </c>
    </row>
    <row r="17780" spans="2:20" x14ac:dyDescent="0.3">
      <c r="B17780" t="s">
        <v>66</v>
      </c>
      <c r="C17780" t="s">
        <v>66</v>
      </c>
      <c r="I17780" s="10">
        <f t="shared" si="1113"/>
        <v>0</v>
      </c>
      <c r="R17780">
        <f t="shared" si="1114"/>
        <v>0</v>
      </c>
      <c r="S17780" s="3" t="str">
        <f t="shared" si="1115"/>
        <v/>
      </c>
      <c r="T17780" s="9" t="str">
        <f t="shared" si="1116"/>
        <v/>
      </c>
    </row>
    <row r="17781" spans="2:20" x14ac:dyDescent="0.3">
      <c r="B17781" t="s">
        <v>66</v>
      </c>
      <c r="C17781" t="s">
        <v>66</v>
      </c>
      <c r="I17781" s="10">
        <f t="shared" si="1113"/>
        <v>0</v>
      </c>
      <c r="R17781">
        <f t="shared" si="1114"/>
        <v>0</v>
      </c>
      <c r="S17781" s="3" t="str">
        <f t="shared" si="1115"/>
        <v/>
      </c>
      <c r="T17781" s="9" t="str">
        <f t="shared" si="1116"/>
        <v/>
      </c>
    </row>
    <row r="17782" spans="2:20" x14ac:dyDescent="0.3">
      <c r="B17782" t="s">
        <v>66</v>
      </c>
      <c r="C17782" t="s">
        <v>66</v>
      </c>
      <c r="I17782" s="10">
        <f t="shared" si="1113"/>
        <v>0</v>
      </c>
      <c r="R17782">
        <f t="shared" si="1114"/>
        <v>0</v>
      </c>
      <c r="S17782" s="3" t="str">
        <f t="shared" si="1115"/>
        <v/>
      </c>
      <c r="T17782" s="9" t="str">
        <f t="shared" si="1116"/>
        <v/>
      </c>
    </row>
    <row r="17783" spans="2:20" x14ac:dyDescent="0.3">
      <c r="B17783" t="s">
        <v>66</v>
      </c>
      <c r="C17783" t="s">
        <v>66</v>
      </c>
      <c r="I17783" s="10">
        <f t="shared" si="1113"/>
        <v>0</v>
      </c>
      <c r="R17783">
        <f t="shared" si="1114"/>
        <v>0</v>
      </c>
      <c r="S17783" s="3" t="str">
        <f t="shared" si="1115"/>
        <v/>
      </c>
      <c r="T17783" s="9" t="str">
        <f t="shared" si="1116"/>
        <v/>
      </c>
    </row>
    <row r="17784" spans="2:20" x14ac:dyDescent="0.3">
      <c r="B17784" t="s">
        <v>66</v>
      </c>
      <c r="C17784" t="s">
        <v>66</v>
      </c>
      <c r="I17784" s="10">
        <f t="shared" si="1113"/>
        <v>0</v>
      </c>
      <c r="R17784">
        <f t="shared" si="1114"/>
        <v>0</v>
      </c>
      <c r="S17784" s="3" t="str">
        <f t="shared" si="1115"/>
        <v/>
      </c>
      <c r="T17784" s="9" t="str">
        <f t="shared" si="1116"/>
        <v/>
      </c>
    </row>
    <row r="17785" spans="2:20" x14ac:dyDescent="0.3">
      <c r="B17785" t="s">
        <v>66</v>
      </c>
      <c r="C17785" t="s">
        <v>66</v>
      </c>
      <c r="I17785" s="10">
        <f t="shared" si="1113"/>
        <v>0</v>
      </c>
      <c r="R17785">
        <f t="shared" si="1114"/>
        <v>0</v>
      </c>
      <c r="S17785" s="3" t="str">
        <f t="shared" si="1115"/>
        <v/>
      </c>
      <c r="T17785" s="9" t="str">
        <f t="shared" si="1116"/>
        <v/>
      </c>
    </row>
    <row r="17786" spans="2:20" x14ac:dyDescent="0.3">
      <c r="B17786" t="s">
        <v>66</v>
      </c>
      <c r="C17786" t="s">
        <v>66</v>
      </c>
      <c r="I17786" s="10">
        <f t="shared" si="1113"/>
        <v>0</v>
      </c>
      <c r="R17786">
        <f t="shared" si="1114"/>
        <v>0</v>
      </c>
      <c r="S17786" s="3" t="str">
        <f t="shared" si="1115"/>
        <v/>
      </c>
      <c r="T17786" s="9" t="str">
        <f t="shared" si="1116"/>
        <v/>
      </c>
    </row>
    <row r="17787" spans="2:20" x14ac:dyDescent="0.3">
      <c r="B17787" t="s">
        <v>66</v>
      </c>
      <c r="C17787" t="s">
        <v>66</v>
      </c>
      <c r="I17787" s="10">
        <f t="shared" si="1113"/>
        <v>0</v>
      </c>
      <c r="R17787">
        <f t="shared" si="1114"/>
        <v>0</v>
      </c>
      <c r="S17787" s="3" t="str">
        <f t="shared" si="1115"/>
        <v/>
      </c>
      <c r="T17787" s="9" t="str">
        <f t="shared" si="1116"/>
        <v/>
      </c>
    </row>
    <row r="17788" spans="2:20" x14ac:dyDescent="0.3">
      <c r="B17788" t="s">
        <v>66</v>
      </c>
      <c r="C17788" t="s">
        <v>66</v>
      </c>
      <c r="I17788" s="10">
        <f t="shared" si="1113"/>
        <v>0</v>
      </c>
      <c r="R17788">
        <f t="shared" si="1114"/>
        <v>0</v>
      </c>
      <c r="S17788" s="3" t="str">
        <f t="shared" si="1115"/>
        <v/>
      </c>
      <c r="T17788" s="9" t="str">
        <f t="shared" si="1116"/>
        <v/>
      </c>
    </row>
    <row r="17789" spans="2:20" x14ac:dyDescent="0.3">
      <c r="B17789" t="s">
        <v>66</v>
      </c>
      <c r="C17789" t="s">
        <v>66</v>
      </c>
      <c r="I17789" s="10">
        <f t="shared" si="1113"/>
        <v>0</v>
      </c>
      <c r="R17789">
        <f t="shared" si="1114"/>
        <v>0</v>
      </c>
      <c r="S17789" s="3" t="str">
        <f t="shared" si="1115"/>
        <v/>
      </c>
      <c r="T17789" s="9" t="str">
        <f t="shared" si="1116"/>
        <v/>
      </c>
    </row>
    <row r="17790" spans="2:20" x14ac:dyDescent="0.3">
      <c r="B17790" t="s">
        <v>66</v>
      </c>
      <c r="C17790" t="s">
        <v>66</v>
      </c>
      <c r="I17790" s="10">
        <f t="shared" si="1113"/>
        <v>0</v>
      </c>
      <c r="R17790">
        <f t="shared" si="1114"/>
        <v>0</v>
      </c>
      <c r="S17790" s="3" t="str">
        <f t="shared" si="1115"/>
        <v/>
      </c>
      <c r="T17790" s="9" t="str">
        <f t="shared" si="1116"/>
        <v/>
      </c>
    </row>
    <row r="17791" spans="2:20" x14ac:dyDescent="0.3">
      <c r="B17791" t="s">
        <v>66</v>
      </c>
      <c r="C17791" t="s">
        <v>66</v>
      </c>
      <c r="I17791" s="10">
        <f t="shared" si="1113"/>
        <v>0</v>
      </c>
      <c r="R17791">
        <f t="shared" si="1114"/>
        <v>0</v>
      </c>
      <c r="S17791" s="3" t="str">
        <f t="shared" si="1115"/>
        <v/>
      </c>
      <c r="T17791" s="9" t="str">
        <f t="shared" si="1116"/>
        <v/>
      </c>
    </row>
    <row r="17792" spans="2:20" x14ac:dyDescent="0.3">
      <c r="B17792" t="s">
        <v>66</v>
      </c>
      <c r="C17792" t="s">
        <v>66</v>
      </c>
      <c r="I17792" s="10">
        <f t="shared" si="1113"/>
        <v>0</v>
      </c>
      <c r="R17792">
        <f t="shared" si="1114"/>
        <v>0</v>
      </c>
      <c r="S17792" s="3" t="str">
        <f t="shared" si="1115"/>
        <v/>
      </c>
      <c r="T17792" s="9" t="str">
        <f t="shared" si="1116"/>
        <v/>
      </c>
    </row>
    <row r="17793" spans="2:20" x14ac:dyDescent="0.3">
      <c r="B17793" t="s">
        <v>66</v>
      </c>
      <c r="C17793" t="s">
        <v>66</v>
      </c>
      <c r="I17793" s="10">
        <f t="shared" si="1113"/>
        <v>0</v>
      </c>
      <c r="R17793">
        <f t="shared" si="1114"/>
        <v>0</v>
      </c>
      <c r="S17793" s="3" t="str">
        <f t="shared" si="1115"/>
        <v/>
      </c>
      <c r="T17793" s="9" t="str">
        <f t="shared" si="1116"/>
        <v/>
      </c>
    </row>
    <row r="17794" spans="2:20" x14ac:dyDescent="0.3">
      <c r="B17794" t="s">
        <v>66</v>
      </c>
      <c r="C17794" t="s">
        <v>66</v>
      </c>
      <c r="I17794" s="10">
        <f t="shared" si="1113"/>
        <v>0</v>
      </c>
      <c r="R17794">
        <f t="shared" si="1114"/>
        <v>0</v>
      </c>
      <c r="S17794" s="3" t="str">
        <f t="shared" si="1115"/>
        <v/>
      </c>
      <c r="T17794" s="9" t="str">
        <f t="shared" si="1116"/>
        <v/>
      </c>
    </row>
    <row r="17795" spans="2:20" x14ac:dyDescent="0.3">
      <c r="B17795" t="s">
        <v>66</v>
      </c>
      <c r="C17795" t="s">
        <v>66</v>
      </c>
      <c r="I17795" s="10">
        <f t="shared" ref="I17795:I17858" si="1117">H17795*0.5</f>
        <v>0</v>
      </c>
      <c r="R17795">
        <f t="shared" ref="R17795:R17858" si="1118">SUM(I17795:Q17795)</f>
        <v>0</v>
      </c>
      <c r="S17795" s="3" t="str">
        <f t="shared" ref="S17795:S17858" si="1119">IFERROR(IF(R17795&lt;=H17795,R17795/H17795*100,100),"")</f>
        <v/>
      </c>
      <c r="T17795" s="9" t="str">
        <f t="shared" ref="T17795:T17858" si="1120">IFERROR(G17795*S17795/100,"")</f>
        <v/>
      </c>
    </row>
    <row r="17796" spans="2:20" x14ac:dyDescent="0.3">
      <c r="B17796" t="s">
        <v>66</v>
      </c>
      <c r="C17796" t="s">
        <v>66</v>
      </c>
      <c r="I17796" s="10">
        <f t="shared" si="1117"/>
        <v>0</v>
      </c>
      <c r="R17796">
        <f t="shared" si="1118"/>
        <v>0</v>
      </c>
      <c r="S17796" s="3" t="str">
        <f t="shared" si="1119"/>
        <v/>
      </c>
      <c r="T17796" s="9" t="str">
        <f t="shared" si="1120"/>
        <v/>
      </c>
    </row>
    <row r="17797" spans="2:20" x14ac:dyDescent="0.3">
      <c r="B17797" t="s">
        <v>66</v>
      </c>
      <c r="C17797" t="s">
        <v>66</v>
      </c>
      <c r="I17797" s="10">
        <f t="shared" si="1117"/>
        <v>0</v>
      </c>
      <c r="R17797">
        <f t="shared" si="1118"/>
        <v>0</v>
      </c>
      <c r="S17797" s="3" t="str">
        <f t="shared" si="1119"/>
        <v/>
      </c>
      <c r="T17797" s="9" t="str">
        <f t="shared" si="1120"/>
        <v/>
      </c>
    </row>
    <row r="17798" spans="2:20" x14ac:dyDescent="0.3">
      <c r="B17798" t="s">
        <v>66</v>
      </c>
      <c r="C17798" t="s">
        <v>66</v>
      </c>
      <c r="I17798" s="10">
        <f t="shared" si="1117"/>
        <v>0</v>
      </c>
      <c r="R17798">
        <f t="shared" si="1118"/>
        <v>0</v>
      </c>
      <c r="S17798" s="3" t="str">
        <f t="shared" si="1119"/>
        <v/>
      </c>
      <c r="T17798" s="9" t="str">
        <f t="shared" si="1120"/>
        <v/>
      </c>
    </row>
    <row r="17799" spans="2:20" x14ac:dyDescent="0.3">
      <c r="B17799" t="s">
        <v>66</v>
      </c>
      <c r="C17799" t="s">
        <v>66</v>
      </c>
      <c r="I17799" s="10">
        <f t="shared" si="1117"/>
        <v>0</v>
      </c>
      <c r="R17799">
        <f t="shared" si="1118"/>
        <v>0</v>
      </c>
      <c r="S17799" s="3" t="str">
        <f t="shared" si="1119"/>
        <v/>
      </c>
      <c r="T17799" s="9" t="str">
        <f t="shared" si="1120"/>
        <v/>
      </c>
    </row>
    <row r="17800" spans="2:20" x14ac:dyDescent="0.3">
      <c r="B17800" t="s">
        <v>66</v>
      </c>
      <c r="C17800" t="s">
        <v>66</v>
      </c>
      <c r="I17800" s="10">
        <f t="shared" si="1117"/>
        <v>0</v>
      </c>
      <c r="R17800">
        <f t="shared" si="1118"/>
        <v>0</v>
      </c>
      <c r="S17800" s="3" t="str">
        <f t="shared" si="1119"/>
        <v/>
      </c>
      <c r="T17800" s="9" t="str">
        <f t="shared" si="1120"/>
        <v/>
      </c>
    </row>
    <row r="17801" spans="2:20" x14ac:dyDescent="0.3">
      <c r="B17801" t="s">
        <v>66</v>
      </c>
      <c r="C17801" t="s">
        <v>66</v>
      </c>
      <c r="I17801" s="10">
        <f t="shared" si="1117"/>
        <v>0</v>
      </c>
      <c r="R17801">
        <f t="shared" si="1118"/>
        <v>0</v>
      </c>
      <c r="S17801" s="3" t="str">
        <f t="shared" si="1119"/>
        <v/>
      </c>
      <c r="T17801" s="9" t="str">
        <f t="shared" si="1120"/>
        <v/>
      </c>
    </row>
    <row r="17802" spans="2:20" x14ac:dyDescent="0.3">
      <c r="B17802" t="s">
        <v>66</v>
      </c>
      <c r="C17802" t="s">
        <v>66</v>
      </c>
      <c r="I17802" s="10">
        <f t="shared" si="1117"/>
        <v>0</v>
      </c>
      <c r="R17802">
        <f t="shared" si="1118"/>
        <v>0</v>
      </c>
      <c r="S17802" s="3" t="str">
        <f t="shared" si="1119"/>
        <v/>
      </c>
      <c r="T17802" s="9" t="str">
        <f t="shared" si="1120"/>
        <v/>
      </c>
    </row>
    <row r="17803" spans="2:20" x14ac:dyDescent="0.3">
      <c r="B17803" t="s">
        <v>66</v>
      </c>
      <c r="C17803" t="s">
        <v>66</v>
      </c>
      <c r="I17803" s="10">
        <f t="shared" si="1117"/>
        <v>0</v>
      </c>
      <c r="R17803">
        <f t="shared" si="1118"/>
        <v>0</v>
      </c>
      <c r="S17803" s="3" t="str">
        <f t="shared" si="1119"/>
        <v/>
      </c>
      <c r="T17803" s="9" t="str">
        <f t="shared" si="1120"/>
        <v/>
      </c>
    </row>
    <row r="17804" spans="2:20" x14ac:dyDescent="0.3">
      <c r="B17804" t="s">
        <v>66</v>
      </c>
      <c r="C17804" t="s">
        <v>66</v>
      </c>
      <c r="I17804" s="10">
        <f t="shared" si="1117"/>
        <v>0</v>
      </c>
      <c r="R17804">
        <f t="shared" si="1118"/>
        <v>0</v>
      </c>
      <c r="S17804" s="3" t="str">
        <f t="shared" si="1119"/>
        <v/>
      </c>
      <c r="T17804" s="9" t="str">
        <f t="shared" si="1120"/>
        <v/>
      </c>
    </row>
    <row r="17805" spans="2:20" x14ac:dyDescent="0.3">
      <c r="B17805" t="s">
        <v>66</v>
      </c>
      <c r="C17805" t="s">
        <v>66</v>
      </c>
      <c r="I17805" s="10">
        <f t="shared" si="1117"/>
        <v>0</v>
      </c>
      <c r="R17805">
        <f t="shared" si="1118"/>
        <v>0</v>
      </c>
      <c r="S17805" s="3" t="str">
        <f t="shared" si="1119"/>
        <v/>
      </c>
      <c r="T17805" s="9" t="str">
        <f t="shared" si="1120"/>
        <v/>
      </c>
    </row>
    <row r="17806" spans="2:20" x14ac:dyDescent="0.3">
      <c r="B17806" t="s">
        <v>66</v>
      </c>
      <c r="C17806" t="s">
        <v>66</v>
      </c>
      <c r="I17806" s="10">
        <f t="shared" si="1117"/>
        <v>0</v>
      </c>
      <c r="R17806">
        <f t="shared" si="1118"/>
        <v>0</v>
      </c>
      <c r="S17806" s="3" t="str">
        <f t="shared" si="1119"/>
        <v/>
      </c>
      <c r="T17806" s="9" t="str">
        <f t="shared" si="1120"/>
        <v/>
      </c>
    </row>
    <row r="17807" spans="2:20" x14ac:dyDescent="0.3">
      <c r="B17807" t="s">
        <v>66</v>
      </c>
      <c r="C17807" t="s">
        <v>66</v>
      </c>
      <c r="I17807" s="10">
        <f t="shared" si="1117"/>
        <v>0</v>
      </c>
      <c r="R17807">
        <f t="shared" si="1118"/>
        <v>0</v>
      </c>
      <c r="S17807" s="3" t="str">
        <f t="shared" si="1119"/>
        <v/>
      </c>
      <c r="T17807" s="9" t="str">
        <f t="shared" si="1120"/>
        <v/>
      </c>
    </row>
    <row r="17808" spans="2:20" x14ac:dyDescent="0.3">
      <c r="B17808" t="s">
        <v>66</v>
      </c>
      <c r="C17808" t="s">
        <v>66</v>
      </c>
      <c r="I17808" s="10">
        <f t="shared" si="1117"/>
        <v>0</v>
      </c>
      <c r="R17808">
        <f t="shared" si="1118"/>
        <v>0</v>
      </c>
      <c r="S17808" s="3" t="str">
        <f t="shared" si="1119"/>
        <v/>
      </c>
      <c r="T17808" s="9" t="str">
        <f t="shared" si="1120"/>
        <v/>
      </c>
    </row>
    <row r="17809" spans="2:20" x14ac:dyDescent="0.3">
      <c r="B17809" t="s">
        <v>66</v>
      </c>
      <c r="C17809" t="s">
        <v>66</v>
      </c>
      <c r="I17809" s="10">
        <f t="shared" si="1117"/>
        <v>0</v>
      </c>
      <c r="R17809">
        <f t="shared" si="1118"/>
        <v>0</v>
      </c>
      <c r="S17809" s="3" t="str">
        <f t="shared" si="1119"/>
        <v/>
      </c>
      <c r="T17809" s="9" t="str">
        <f t="shared" si="1120"/>
        <v/>
      </c>
    </row>
    <row r="17810" spans="2:20" x14ac:dyDescent="0.3">
      <c r="B17810" t="s">
        <v>66</v>
      </c>
      <c r="C17810" t="s">
        <v>66</v>
      </c>
      <c r="I17810" s="10">
        <f t="shared" si="1117"/>
        <v>0</v>
      </c>
      <c r="R17810">
        <f t="shared" si="1118"/>
        <v>0</v>
      </c>
      <c r="S17810" s="3" t="str">
        <f t="shared" si="1119"/>
        <v/>
      </c>
      <c r="T17810" s="9" t="str">
        <f t="shared" si="1120"/>
        <v/>
      </c>
    </row>
    <row r="17811" spans="2:20" x14ac:dyDescent="0.3">
      <c r="B17811" t="s">
        <v>66</v>
      </c>
      <c r="C17811" t="s">
        <v>66</v>
      </c>
      <c r="I17811" s="10">
        <f t="shared" si="1117"/>
        <v>0</v>
      </c>
      <c r="R17811">
        <f t="shared" si="1118"/>
        <v>0</v>
      </c>
      <c r="S17811" s="3" t="str">
        <f t="shared" si="1119"/>
        <v/>
      </c>
      <c r="T17811" s="9" t="str">
        <f t="shared" si="1120"/>
        <v/>
      </c>
    </row>
    <row r="17812" spans="2:20" x14ac:dyDescent="0.3">
      <c r="B17812" t="s">
        <v>66</v>
      </c>
      <c r="C17812" t="s">
        <v>66</v>
      </c>
      <c r="I17812" s="10">
        <f t="shared" si="1117"/>
        <v>0</v>
      </c>
      <c r="R17812">
        <f t="shared" si="1118"/>
        <v>0</v>
      </c>
      <c r="S17812" s="3" t="str">
        <f t="shared" si="1119"/>
        <v/>
      </c>
      <c r="T17812" s="9" t="str">
        <f t="shared" si="1120"/>
        <v/>
      </c>
    </row>
    <row r="17813" spans="2:20" x14ac:dyDescent="0.3">
      <c r="B17813" t="s">
        <v>66</v>
      </c>
      <c r="C17813" t="s">
        <v>66</v>
      </c>
      <c r="I17813" s="10">
        <f t="shared" si="1117"/>
        <v>0</v>
      </c>
      <c r="R17813">
        <f t="shared" si="1118"/>
        <v>0</v>
      </c>
      <c r="S17813" s="3" t="str">
        <f t="shared" si="1119"/>
        <v/>
      </c>
      <c r="T17813" s="9" t="str">
        <f t="shared" si="1120"/>
        <v/>
      </c>
    </row>
    <row r="17814" spans="2:20" x14ac:dyDescent="0.3">
      <c r="B17814" t="s">
        <v>66</v>
      </c>
      <c r="C17814" t="s">
        <v>66</v>
      </c>
      <c r="I17814" s="10">
        <f t="shared" si="1117"/>
        <v>0</v>
      </c>
      <c r="R17814">
        <f t="shared" si="1118"/>
        <v>0</v>
      </c>
      <c r="S17814" s="3" t="str">
        <f t="shared" si="1119"/>
        <v/>
      </c>
      <c r="T17814" s="9" t="str">
        <f t="shared" si="1120"/>
        <v/>
      </c>
    </row>
    <row r="17815" spans="2:20" x14ac:dyDescent="0.3">
      <c r="B17815" t="s">
        <v>66</v>
      </c>
      <c r="C17815" t="s">
        <v>66</v>
      </c>
      <c r="I17815" s="10">
        <f t="shared" si="1117"/>
        <v>0</v>
      </c>
      <c r="R17815">
        <f t="shared" si="1118"/>
        <v>0</v>
      </c>
      <c r="S17815" s="3" t="str">
        <f t="shared" si="1119"/>
        <v/>
      </c>
      <c r="T17815" s="9" t="str">
        <f t="shared" si="1120"/>
        <v/>
      </c>
    </row>
    <row r="17816" spans="2:20" x14ac:dyDescent="0.3">
      <c r="B17816" t="s">
        <v>66</v>
      </c>
      <c r="C17816" t="s">
        <v>66</v>
      </c>
      <c r="I17816" s="10">
        <f t="shared" si="1117"/>
        <v>0</v>
      </c>
      <c r="R17816">
        <f t="shared" si="1118"/>
        <v>0</v>
      </c>
      <c r="S17816" s="3" t="str">
        <f t="shared" si="1119"/>
        <v/>
      </c>
      <c r="T17816" s="9" t="str">
        <f t="shared" si="1120"/>
        <v/>
      </c>
    </row>
    <row r="17817" spans="2:20" x14ac:dyDescent="0.3">
      <c r="B17817" t="s">
        <v>66</v>
      </c>
      <c r="C17817" t="s">
        <v>66</v>
      </c>
      <c r="I17817" s="10">
        <f t="shared" si="1117"/>
        <v>0</v>
      </c>
      <c r="R17817">
        <f t="shared" si="1118"/>
        <v>0</v>
      </c>
      <c r="S17817" s="3" t="str">
        <f t="shared" si="1119"/>
        <v/>
      </c>
      <c r="T17817" s="9" t="str">
        <f t="shared" si="1120"/>
        <v/>
      </c>
    </row>
    <row r="17818" spans="2:20" x14ac:dyDescent="0.3">
      <c r="B17818" t="s">
        <v>66</v>
      </c>
      <c r="C17818" t="s">
        <v>66</v>
      </c>
      <c r="I17818" s="10">
        <f t="shared" si="1117"/>
        <v>0</v>
      </c>
      <c r="R17818">
        <f t="shared" si="1118"/>
        <v>0</v>
      </c>
      <c r="S17818" s="3" t="str">
        <f t="shared" si="1119"/>
        <v/>
      </c>
      <c r="T17818" s="9" t="str">
        <f t="shared" si="1120"/>
        <v/>
      </c>
    </row>
    <row r="17819" spans="2:20" x14ac:dyDescent="0.3">
      <c r="B17819" t="s">
        <v>66</v>
      </c>
      <c r="C17819" t="s">
        <v>66</v>
      </c>
      <c r="I17819" s="10">
        <f t="shared" si="1117"/>
        <v>0</v>
      </c>
      <c r="R17819">
        <f t="shared" si="1118"/>
        <v>0</v>
      </c>
      <c r="S17819" s="3" t="str">
        <f t="shared" si="1119"/>
        <v/>
      </c>
      <c r="T17819" s="9" t="str">
        <f t="shared" si="1120"/>
        <v/>
      </c>
    </row>
    <row r="17820" spans="2:20" x14ac:dyDescent="0.3">
      <c r="B17820" t="s">
        <v>66</v>
      </c>
      <c r="C17820" t="s">
        <v>66</v>
      </c>
      <c r="I17820" s="10">
        <f t="shared" si="1117"/>
        <v>0</v>
      </c>
      <c r="R17820">
        <f t="shared" si="1118"/>
        <v>0</v>
      </c>
      <c r="S17820" s="3" t="str">
        <f t="shared" si="1119"/>
        <v/>
      </c>
      <c r="T17820" s="9" t="str">
        <f t="shared" si="1120"/>
        <v/>
      </c>
    </row>
    <row r="17821" spans="2:20" x14ac:dyDescent="0.3">
      <c r="B17821" t="s">
        <v>66</v>
      </c>
      <c r="C17821" t="s">
        <v>66</v>
      </c>
      <c r="I17821" s="10">
        <f t="shared" si="1117"/>
        <v>0</v>
      </c>
      <c r="R17821">
        <f t="shared" si="1118"/>
        <v>0</v>
      </c>
      <c r="S17821" s="3" t="str">
        <f t="shared" si="1119"/>
        <v/>
      </c>
      <c r="T17821" s="9" t="str">
        <f t="shared" si="1120"/>
        <v/>
      </c>
    </row>
    <row r="17822" spans="2:20" x14ac:dyDescent="0.3">
      <c r="B17822" t="s">
        <v>66</v>
      </c>
      <c r="C17822" t="s">
        <v>66</v>
      </c>
      <c r="I17822" s="10">
        <f t="shared" si="1117"/>
        <v>0</v>
      </c>
      <c r="R17822">
        <f t="shared" si="1118"/>
        <v>0</v>
      </c>
      <c r="S17822" s="3" t="str">
        <f t="shared" si="1119"/>
        <v/>
      </c>
      <c r="T17822" s="9" t="str">
        <f t="shared" si="1120"/>
        <v/>
      </c>
    </row>
    <row r="17823" spans="2:20" x14ac:dyDescent="0.3">
      <c r="B17823" t="s">
        <v>66</v>
      </c>
      <c r="C17823" t="s">
        <v>66</v>
      </c>
      <c r="I17823" s="10">
        <f t="shared" si="1117"/>
        <v>0</v>
      </c>
      <c r="R17823">
        <f t="shared" si="1118"/>
        <v>0</v>
      </c>
      <c r="S17823" s="3" t="str">
        <f t="shared" si="1119"/>
        <v/>
      </c>
      <c r="T17823" s="9" t="str">
        <f t="shared" si="1120"/>
        <v/>
      </c>
    </row>
    <row r="17824" spans="2:20" x14ac:dyDescent="0.3">
      <c r="B17824" t="s">
        <v>66</v>
      </c>
      <c r="C17824" t="s">
        <v>66</v>
      </c>
      <c r="I17824" s="10">
        <f t="shared" si="1117"/>
        <v>0</v>
      </c>
      <c r="R17824">
        <f t="shared" si="1118"/>
        <v>0</v>
      </c>
      <c r="S17824" s="3" t="str">
        <f t="shared" si="1119"/>
        <v/>
      </c>
      <c r="T17824" s="9" t="str">
        <f t="shared" si="1120"/>
        <v/>
      </c>
    </row>
    <row r="17825" spans="2:20" x14ac:dyDescent="0.3">
      <c r="B17825" t="s">
        <v>66</v>
      </c>
      <c r="C17825" t="s">
        <v>66</v>
      </c>
      <c r="I17825" s="10">
        <f t="shared" si="1117"/>
        <v>0</v>
      </c>
      <c r="R17825">
        <f t="shared" si="1118"/>
        <v>0</v>
      </c>
      <c r="S17825" s="3" t="str">
        <f t="shared" si="1119"/>
        <v/>
      </c>
      <c r="T17825" s="9" t="str">
        <f t="shared" si="1120"/>
        <v/>
      </c>
    </row>
    <row r="17826" spans="2:20" x14ac:dyDescent="0.3">
      <c r="B17826" t="s">
        <v>66</v>
      </c>
      <c r="C17826" t="s">
        <v>66</v>
      </c>
      <c r="I17826" s="10">
        <f t="shared" si="1117"/>
        <v>0</v>
      </c>
      <c r="R17826">
        <f t="shared" si="1118"/>
        <v>0</v>
      </c>
      <c r="S17826" s="3" t="str">
        <f t="shared" si="1119"/>
        <v/>
      </c>
      <c r="T17826" s="9" t="str">
        <f t="shared" si="1120"/>
        <v/>
      </c>
    </row>
    <row r="17827" spans="2:20" x14ac:dyDescent="0.3">
      <c r="B17827" t="s">
        <v>66</v>
      </c>
      <c r="C17827" t="s">
        <v>66</v>
      </c>
      <c r="I17827" s="10">
        <f t="shared" si="1117"/>
        <v>0</v>
      </c>
      <c r="R17827">
        <f t="shared" si="1118"/>
        <v>0</v>
      </c>
      <c r="S17827" s="3" t="str">
        <f t="shared" si="1119"/>
        <v/>
      </c>
      <c r="T17827" s="9" t="str">
        <f t="shared" si="1120"/>
        <v/>
      </c>
    </row>
    <row r="17828" spans="2:20" x14ac:dyDescent="0.3">
      <c r="B17828" t="s">
        <v>66</v>
      </c>
      <c r="C17828" t="s">
        <v>66</v>
      </c>
      <c r="I17828" s="10">
        <f t="shared" si="1117"/>
        <v>0</v>
      </c>
      <c r="R17828">
        <f t="shared" si="1118"/>
        <v>0</v>
      </c>
      <c r="S17828" s="3" t="str">
        <f t="shared" si="1119"/>
        <v/>
      </c>
      <c r="T17828" s="9" t="str">
        <f t="shared" si="1120"/>
        <v/>
      </c>
    </row>
    <row r="17829" spans="2:20" x14ac:dyDescent="0.3">
      <c r="B17829" t="s">
        <v>66</v>
      </c>
      <c r="C17829" t="s">
        <v>66</v>
      </c>
      <c r="I17829" s="10">
        <f t="shared" si="1117"/>
        <v>0</v>
      </c>
      <c r="R17829">
        <f t="shared" si="1118"/>
        <v>0</v>
      </c>
      <c r="S17829" s="3" t="str">
        <f t="shared" si="1119"/>
        <v/>
      </c>
      <c r="T17829" s="9" t="str">
        <f t="shared" si="1120"/>
        <v/>
      </c>
    </row>
    <row r="17830" spans="2:20" x14ac:dyDescent="0.3">
      <c r="B17830" t="s">
        <v>66</v>
      </c>
      <c r="C17830" t="s">
        <v>66</v>
      </c>
      <c r="I17830" s="10">
        <f t="shared" si="1117"/>
        <v>0</v>
      </c>
      <c r="R17830">
        <f t="shared" si="1118"/>
        <v>0</v>
      </c>
      <c r="S17830" s="3" t="str">
        <f t="shared" si="1119"/>
        <v/>
      </c>
      <c r="T17830" s="9" t="str">
        <f t="shared" si="1120"/>
        <v/>
      </c>
    </row>
    <row r="17831" spans="2:20" x14ac:dyDescent="0.3">
      <c r="B17831" t="s">
        <v>66</v>
      </c>
      <c r="C17831" t="s">
        <v>66</v>
      </c>
      <c r="I17831" s="10">
        <f t="shared" si="1117"/>
        <v>0</v>
      </c>
      <c r="R17831">
        <f t="shared" si="1118"/>
        <v>0</v>
      </c>
      <c r="S17831" s="3" t="str">
        <f t="shared" si="1119"/>
        <v/>
      </c>
      <c r="T17831" s="9" t="str">
        <f t="shared" si="1120"/>
        <v/>
      </c>
    </row>
    <row r="17832" spans="2:20" x14ac:dyDescent="0.3">
      <c r="B17832" t="s">
        <v>66</v>
      </c>
      <c r="C17832" t="s">
        <v>66</v>
      </c>
      <c r="I17832" s="10">
        <f t="shared" si="1117"/>
        <v>0</v>
      </c>
      <c r="R17832">
        <f t="shared" si="1118"/>
        <v>0</v>
      </c>
      <c r="S17832" s="3" t="str">
        <f t="shared" si="1119"/>
        <v/>
      </c>
      <c r="T17832" s="9" t="str">
        <f t="shared" si="1120"/>
        <v/>
      </c>
    </row>
    <row r="17833" spans="2:20" x14ac:dyDescent="0.3">
      <c r="B17833" t="s">
        <v>66</v>
      </c>
      <c r="C17833" t="s">
        <v>66</v>
      </c>
      <c r="I17833" s="10">
        <f t="shared" si="1117"/>
        <v>0</v>
      </c>
      <c r="R17833">
        <f t="shared" si="1118"/>
        <v>0</v>
      </c>
      <c r="S17833" s="3" t="str">
        <f t="shared" si="1119"/>
        <v/>
      </c>
      <c r="T17833" s="9" t="str">
        <f t="shared" si="1120"/>
        <v/>
      </c>
    </row>
    <row r="17834" spans="2:20" x14ac:dyDescent="0.3">
      <c r="B17834" t="s">
        <v>66</v>
      </c>
      <c r="C17834" t="s">
        <v>66</v>
      </c>
      <c r="I17834" s="10">
        <f t="shared" si="1117"/>
        <v>0</v>
      </c>
      <c r="R17834">
        <f t="shared" si="1118"/>
        <v>0</v>
      </c>
      <c r="S17834" s="3" t="str">
        <f t="shared" si="1119"/>
        <v/>
      </c>
      <c r="T17834" s="9" t="str">
        <f t="shared" si="1120"/>
        <v/>
      </c>
    </row>
    <row r="17835" spans="2:20" x14ac:dyDescent="0.3">
      <c r="B17835" t="s">
        <v>66</v>
      </c>
      <c r="C17835" t="s">
        <v>66</v>
      </c>
      <c r="I17835" s="10">
        <f t="shared" si="1117"/>
        <v>0</v>
      </c>
      <c r="R17835">
        <f t="shared" si="1118"/>
        <v>0</v>
      </c>
      <c r="S17835" s="3" t="str">
        <f t="shared" si="1119"/>
        <v/>
      </c>
      <c r="T17835" s="9" t="str">
        <f t="shared" si="1120"/>
        <v/>
      </c>
    </row>
    <row r="17836" spans="2:20" x14ac:dyDescent="0.3">
      <c r="B17836" t="s">
        <v>66</v>
      </c>
      <c r="C17836" t="s">
        <v>66</v>
      </c>
      <c r="I17836" s="10">
        <f t="shared" si="1117"/>
        <v>0</v>
      </c>
      <c r="R17836">
        <f t="shared" si="1118"/>
        <v>0</v>
      </c>
      <c r="S17836" s="3" t="str">
        <f t="shared" si="1119"/>
        <v/>
      </c>
      <c r="T17836" s="9" t="str">
        <f t="shared" si="1120"/>
        <v/>
      </c>
    </row>
    <row r="17837" spans="2:20" x14ac:dyDescent="0.3">
      <c r="B17837" t="s">
        <v>66</v>
      </c>
      <c r="C17837" t="s">
        <v>66</v>
      </c>
      <c r="I17837" s="10">
        <f t="shared" si="1117"/>
        <v>0</v>
      </c>
      <c r="R17837">
        <f t="shared" si="1118"/>
        <v>0</v>
      </c>
      <c r="S17837" s="3" t="str">
        <f t="shared" si="1119"/>
        <v/>
      </c>
      <c r="T17837" s="9" t="str">
        <f t="shared" si="1120"/>
        <v/>
      </c>
    </row>
    <row r="17838" spans="2:20" x14ac:dyDescent="0.3">
      <c r="B17838" t="s">
        <v>66</v>
      </c>
      <c r="C17838" t="s">
        <v>66</v>
      </c>
      <c r="I17838" s="10">
        <f t="shared" si="1117"/>
        <v>0</v>
      </c>
      <c r="R17838">
        <f t="shared" si="1118"/>
        <v>0</v>
      </c>
      <c r="S17838" s="3" t="str">
        <f t="shared" si="1119"/>
        <v/>
      </c>
      <c r="T17838" s="9" t="str">
        <f t="shared" si="1120"/>
        <v/>
      </c>
    </row>
    <row r="17839" spans="2:20" x14ac:dyDescent="0.3">
      <c r="B17839" t="s">
        <v>66</v>
      </c>
      <c r="C17839" t="s">
        <v>66</v>
      </c>
      <c r="I17839" s="10">
        <f t="shared" si="1117"/>
        <v>0</v>
      </c>
      <c r="R17839">
        <f t="shared" si="1118"/>
        <v>0</v>
      </c>
      <c r="S17839" s="3" t="str">
        <f t="shared" si="1119"/>
        <v/>
      </c>
      <c r="T17839" s="9" t="str">
        <f t="shared" si="1120"/>
        <v/>
      </c>
    </row>
    <row r="17840" spans="2:20" x14ac:dyDescent="0.3">
      <c r="B17840" t="s">
        <v>66</v>
      </c>
      <c r="C17840" t="s">
        <v>66</v>
      </c>
      <c r="I17840" s="10">
        <f t="shared" si="1117"/>
        <v>0</v>
      </c>
      <c r="R17840">
        <f t="shared" si="1118"/>
        <v>0</v>
      </c>
      <c r="S17840" s="3" t="str">
        <f t="shared" si="1119"/>
        <v/>
      </c>
      <c r="T17840" s="9" t="str">
        <f t="shared" si="1120"/>
        <v/>
      </c>
    </row>
    <row r="17841" spans="2:20" x14ac:dyDescent="0.3">
      <c r="B17841" t="s">
        <v>66</v>
      </c>
      <c r="C17841" t="s">
        <v>66</v>
      </c>
      <c r="I17841" s="10">
        <f t="shared" si="1117"/>
        <v>0</v>
      </c>
      <c r="R17841">
        <f t="shared" si="1118"/>
        <v>0</v>
      </c>
      <c r="S17841" s="3" t="str">
        <f t="shared" si="1119"/>
        <v/>
      </c>
      <c r="T17841" s="9" t="str">
        <f t="shared" si="1120"/>
        <v/>
      </c>
    </row>
    <row r="17842" spans="2:20" x14ac:dyDescent="0.3">
      <c r="B17842" t="s">
        <v>66</v>
      </c>
      <c r="C17842" t="s">
        <v>66</v>
      </c>
      <c r="I17842" s="10">
        <f t="shared" si="1117"/>
        <v>0</v>
      </c>
      <c r="R17842">
        <f t="shared" si="1118"/>
        <v>0</v>
      </c>
      <c r="S17842" s="3" t="str">
        <f t="shared" si="1119"/>
        <v/>
      </c>
      <c r="T17842" s="9" t="str">
        <f t="shared" si="1120"/>
        <v/>
      </c>
    </row>
    <row r="17843" spans="2:20" x14ac:dyDescent="0.3">
      <c r="B17843" t="s">
        <v>66</v>
      </c>
      <c r="C17843" t="s">
        <v>66</v>
      </c>
      <c r="I17843" s="10">
        <f t="shared" si="1117"/>
        <v>0</v>
      </c>
      <c r="R17843">
        <f t="shared" si="1118"/>
        <v>0</v>
      </c>
      <c r="S17843" s="3" t="str">
        <f t="shared" si="1119"/>
        <v/>
      </c>
      <c r="T17843" s="9" t="str">
        <f t="shared" si="1120"/>
        <v/>
      </c>
    </row>
    <row r="17844" spans="2:20" x14ac:dyDescent="0.3">
      <c r="B17844" t="s">
        <v>66</v>
      </c>
      <c r="C17844" t="s">
        <v>66</v>
      </c>
      <c r="I17844" s="10">
        <f t="shared" si="1117"/>
        <v>0</v>
      </c>
      <c r="R17844">
        <f t="shared" si="1118"/>
        <v>0</v>
      </c>
      <c r="S17844" s="3" t="str">
        <f t="shared" si="1119"/>
        <v/>
      </c>
      <c r="T17844" s="9" t="str">
        <f t="shared" si="1120"/>
        <v/>
      </c>
    </row>
    <row r="17845" spans="2:20" x14ac:dyDescent="0.3">
      <c r="B17845" t="s">
        <v>66</v>
      </c>
      <c r="C17845" t="s">
        <v>66</v>
      </c>
      <c r="I17845" s="10">
        <f t="shared" si="1117"/>
        <v>0</v>
      </c>
      <c r="R17845">
        <f t="shared" si="1118"/>
        <v>0</v>
      </c>
      <c r="S17845" s="3" t="str">
        <f t="shared" si="1119"/>
        <v/>
      </c>
      <c r="T17845" s="9" t="str">
        <f t="shared" si="1120"/>
        <v/>
      </c>
    </row>
    <row r="17846" spans="2:20" x14ac:dyDescent="0.3">
      <c r="B17846" t="s">
        <v>66</v>
      </c>
      <c r="C17846" t="s">
        <v>66</v>
      </c>
      <c r="I17846" s="10">
        <f t="shared" si="1117"/>
        <v>0</v>
      </c>
      <c r="R17846">
        <f t="shared" si="1118"/>
        <v>0</v>
      </c>
      <c r="S17846" s="3" t="str">
        <f t="shared" si="1119"/>
        <v/>
      </c>
      <c r="T17846" s="9" t="str">
        <f t="shared" si="1120"/>
        <v/>
      </c>
    </row>
    <row r="17847" spans="2:20" x14ac:dyDescent="0.3">
      <c r="B17847" t="s">
        <v>66</v>
      </c>
      <c r="C17847" t="s">
        <v>66</v>
      </c>
      <c r="I17847" s="10">
        <f t="shared" si="1117"/>
        <v>0</v>
      </c>
      <c r="R17847">
        <f t="shared" si="1118"/>
        <v>0</v>
      </c>
      <c r="S17847" s="3" t="str">
        <f t="shared" si="1119"/>
        <v/>
      </c>
      <c r="T17847" s="9" t="str">
        <f t="shared" si="1120"/>
        <v/>
      </c>
    </row>
    <row r="17848" spans="2:20" x14ac:dyDescent="0.3">
      <c r="B17848" t="s">
        <v>66</v>
      </c>
      <c r="C17848" t="s">
        <v>66</v>
      </c>
      <c r="I17848" s="10">
        <f t="shared" si="1117"/>
        <v>0</v>
      </c>
      <c r="R17848">
        <f t="shared" si="1118"/>
        <v>0</v>
      </c>
      <c r="S17848" s="3" t="str">
        <f t="shared" si="1119"/>
        <v/>
      </c>
      <c r="T17848" s="9" t="str">
        <f t="shared" si="1120"/>
        <v/>
      </c>
    </row>
    <row r="17849" spans="2:20" x14ac:dyDescent="0.3">
      <c r="B17849" t="s">
        <v>66</v>
      </c>
      <c r="C17849" t="s">
        <v>66</v>
      </c>
      <c r="I17849" s="10">
        <f t="shared" si="1117"/>
        <v>0</v>
      </c>
      <c r="R17849">
        <f t="shared" si="1118"/>
        <v>0</v>
      </c>
      <c r="S17849" s="3" t="str">
        <f t="shared" si="1119"/>
        <v/>
      </c>
      <c r="T17849" s="9" t="str">
        <f t="shared" si="1120"/>
        <v/>
      </c>
    </row>
    <row r="17850" spans="2:20" x14ac:dyDescent="0.3">
      <c r="B17850" t="s">
        <v>66</v>
      </c>
      <c r="C17850" t="s">
        <v>66</v>
      </c>
      <c r="I17850" s="10">
        <f t="shared" si="1117"/>
        <v>0</v>
      </c>
      <c r="R17850">
        <f t="shared" si="1118"/>
        <v>0</v>
      </c>
      <c r="S17850" s="3" t="str">
        <f t="shared" si="1119"/>
        <v/>
      </c>
      <c r="T17850" s="9" t="str">
        <f t="shared" si="1120"/>
        <v/>
      </c>
    </row>
    <row r="17851" spans="2:20" x14ac:dyDescent="0.3">
      <c r="B17851" t="s">
        <v>66</v>
      </c>
      <c r="C17851" t="s">
        <v>66</v>
      </c>
      <c r="I17851" s="10">
        <f t="shared" si="1117"/>
        <v>0</v>
      </c>
      <c r="R17851">
        <f t="shared" si="1118"/>
        <v>0</v>
      </c>
      <c r="S17851" s="3" t="str">
        <f t="shared" si="1119"/>
        <v/>
      </c>
      <c r="T17851" s="9" t="str">
        <f t="shared" si="1120"/>
        <v/>
      </c>
    </row>
    <row r="17852" spans="2:20" x14ac:dyDescent="0.3">
      <c r="B17852" t="s">
        <v>66</v>
      </c>
      <c r="C17852" t="s">
        <v>66</v>
      </c>
      <c r="I17852" s="10">
        <f t="shared" si="1117"/>
        <v>0</v>
      </c>
      <c r="R17852">
        <f t="shared" si="1118"/>
        <v>0</v>
      </c>
      <c r="S17852" s="3" t="str">
        <f t="shared" si="1119"/>
        <v/>
      </c>
      <c r="T17852" s="9" t="str">
        <f t="shared" si="1120"/>
        <v/>
      </c>
    </row>
    <row r="17853" spans="2:20" x14ac:dyDescent="0.3">
      <c r="B17853" t="s">
        <v>66</v>
      </c>
      <c r="C17853" t="s">
        <v>66</v>
      </c>
      <c r="I17853" s="10">
        <f t="shared" si="1117"/>
        <v>0</v>
      </c>
      <c r="R17853">
        <f t="shared" si="1118"/>
        <v>0</v>
      </c>
      <c r="S17853" s="3" t="str">
        <f t="shared" si="1119"/>
        <v/>
      </c>
      <c r="T17853" s="9" t="str">
        <f t="shared" si="1120"/>
        <v/>
      </c>
    </row>
    <row r="17854" spans="2:20" x14ac:dyDescent="0.3">
      <c r="B17854" t="s">
        <v>66</v>
      </c>
      <c r="C17854" t="s">
        <v>66</v>
      </c>
      <c r="I17854" s="10">
        <f t="shared" si="1117"/>
        <v>0</v>
      </c>
      <c r="R17854">
        <f t="shared" si="1118"/>
        <v>0</v>
      </c>
      <c r="S17854" s="3" t="str">
        <f t="shared" si="1119"/>
        <v/>
      </c>
      <c r="T17854" s="9" t="str">
        <f t="shared" si="1120"/>
        <v/>
      </c>
    </row>
    <row r="17855" spans="2:20" x14ac:dyDescent="0.3">
      <c r="B17855" t="s">
        <v>66</v>
      </c>
      <c r="C17855" t="s">
        <v>66</v>
      </c>
      <c r="I17855" s="10">
        <f t="shared" si="1117"/>
        <v>0</v>
      </c>
      <c r="R17855">
        <f t="shared" si="1118"/>
        <v>0</v>
      </c>
      <c r="S17855" s="3" t="str">
        <f t="shared" si="1119"/>
        <v/>
      </c>
      <c r="T17855" s="9" t="str">
        <f t="shared" si="1120"/>
        <v/>
      </c>
    </row>
    <row r="17856" spans="2:20" x14ac:dyDescent="0.3">
      <c r="B17856" t="s">
        <v>66</v>
      </c>
      <c r="C17856" t="s">
        <v>66</v>
      </c>
      <c r="I17856" s="10">
        <f t="shared" si="1117"/>
        <v>0</v>
      </c>
      <c r="R17856">
        <f t="shared" si="1118"/>
        <v>0</v>
      </c>
      <c r="S17856" s="3" t="str">
        <f t="shared" si="1119"/>
        <v/>
      </c>
      <c r="T17856" s="9" t="str">
        <f t="shared" si="1120"/>
        <v/>
      </c>
    </row>
    <row r="17857" spans="2:20" x14ac:dyDescent="0.3">
      <c r="B17857" t="s">
        <v>66</v>
      </c>
      <c r="C17857" t="s">
        <v>66</v>
      </c>
      <c r="I17857" s="10">
        <f t="shared" si="1117"/>
        <v>0</v>
      </c>
      <c r="R17857">
        <f t="shared" si="1118"/>
        <v>0</v>
      </c>
      <c r="S17857" s="3" t="str">
        <f t="shared" si="1119"/>
        <v/>
      </c>
      <c r="T17857" s="9" t="str">
        <f t="shared" si="1120"/>
        <v/>
      </c>
    </row>
    <row r="17858" spans="2:20" x14ac:dyDescent="0.3">
      <c r="B17858" t="s">
        <v>66</v>
      </c>
      <c r="C17858" t="s">
        <v>66</v>
      </c>
      <c r="I17858" s="10">
        <f t="shared" si="1117"/>
        <v>0</v>
      </c>
      <c r="R17858">
        <f t="shared" si="1118"/>
        <v>0</v>
      </c>
      <c r="S17858" s="3" t="str">
        <f t="shared" si="1119"/>
        <v/>
      </c>
      <c r="T17858" s="9" t="str">
        <f t="shared" si="1120"/>
        <v/>
      </c>
    </row>
    <row r="17859" spans="2:20" x14ac:dyDescent="0.3">
      <c r="B17859" t="s">
        <v>66</v>
      </c>
      <c r="C17859" t="s">
        <v>66</v>
      </c>
      <c r="I17859" s="10">
        <f t="shared" ref="I17859:I17922" si="1121">H17859*0.5</f>
        <v>0</v>
      </c>
      <c r="R17859">
        <f t="shared" ref="R17859:R17922" si="1122">SUM(I17859:Q17859)</f>
        <v>0</v>
      </c>
      <c r="S17859" s="3" t="str">
        <f t="shared" ref="S17859:S17922" si="1123">IFERROR(IF(R17859&lt;=H17859,R17859/H17859*100,100),"")</f>
        <v/>
      </c>
      <c r="T17859" s="9" t="str">
        <f t="shared" ref="T17859:T17922" si="1124">IFERROR(G17859*S17859/100,"")</f>
        <v/>
      </c>
    </row>
    <row r="17860" spans="2:20" x14ac:dyDescent="0.3">
      <c r="B17860" t="s">
        <v>66</v>
      </c>
      <c r="C17860" t="s">
        <v>66</v>
      </c>
      <c r="I17860" s="10">
        <f t="shared" si="1121"/>
        <v>0</v>
      </c>
      <c r="R17860">
        <f t="shared" si="1122"/>
        <v>0</v>
      </c>
      <c r="S17860" s="3" t="str">
        <f t="shared" si="1123"/>
        <v/>
      </c>
      <c r="T17860" s="9" t="str">
        <f t="shared" si="1124"/>
        <v/>
      </c>
    </row>
    <row r="17861" spans="2:20" x14ac:dyDescent="0.3">
      <c r="B17861" t="s">
        <v>66</v>
      </c>
      <c r="C17861" t="s">
        <v>66</v>
      </c>
      <c r="I17861" s="10">
        <f t="shared" si="1121"/>
        <v>0</v>
      </c>
      <c r="R17861">
        <f t="shared" si="1122"/>
        <v>0</v>
      </c>
      <c r="S17861" s="3" t="str">
        <f t="shared" si="1123"/>
        <v/>
      </c>
      <c r="T17861" s="9" t="str">
        <f t="shared" si="1124"/>
        <v/>
      </c>
    </row>
    <row r="17862" spans="2:20" x14ac:dyDescent="0.3">
      <c r="B17862" t="s">
        <v>66</v>
      </c>
      <c r="C17862" t="s">
        <v>66</v>
      </c>
      <c r="I17862" s="10">
        <f t="shared" si="1121"/>
        <v>0</v>
      </c>
      <c r="R17862">
        <f t="shared" si="1122"/>
        <v>0</v>
      </c>
      <c r="S17862" s="3" t="str">
        <f t="shared" si="1123"/>
        <v/>
      </c>
      <c r="T17862" s="9" t="str">
        <f t="shared" si="1124"/>
        <v/>
      </c>
    </row>
    <row r="17863" spans="2:20" x14ac:dyDescent="0.3">
      <c r="B17863" t="s">
        <v>66</v>
      </c>
      <c r="C17863" t="s">
        <v>66</v>
      </c>
      <c r="I17863" s="10">
        <f t="shared" si="1121"/>
        <v>0</v>
      </c>
      <c r="R17863">
        <f t="shared" si="1122"/>
        <v>0</v>
      </c>
      <c r="S17863" s="3" t="str">
        <f t="shared" si="1123"/>
        <v/>
      </c>
      <c r="T17863" s="9" t="str">
        <f t="shared" si="1124"/>
        <v/>
      </c>
    </row>
    <row r="17864" spans="2:20" x14ac:dyDescent="0.3">
      <c r="B17864" t="s">
        <v>66</v>
      </c>
      <c r="C17864" t="s">
        <v>66</v>
      </c>
      <c r="I17864" s="10">
        <f t="shared" si="1121"/>
        <v>0</v>
      </c>
      <c r="R17864">
        <f t="shared" si="1122"/>
        <v>0</v>
      </c>
      <c r="S17864" s="3" t="str">
        <f t="shared" si="1123"/>
        <v/>
      </c>
      <c r="T17864" s="9" t="str">
        <f t="shared" si="1124"/>
        <v/>
      </c>
    </row>
    <row r="17865" spans="2:20" x14ac:dyDescent="0.3">
      <c r="B17865" t="s">
        <v>66</v>
      </c>
      <c r="C17865" t="s">
        <v>66</v>
      </c>
      <c r="I17865" s="10">
        <f t="shared" si="1121"/>
        <v>0</v>
      </c>
      <c r="R17865">
        <f t="shared" si="1122"/>
        <v>0</v>
      </c>
      <c r="S17865" s="3" t="str">
        <f t="shared" si="1123"/>
        <v/>
      </c>
      <c r="T17865" s="9" t="str">
        <f t="shared" si="1124"/>
        <v/>
      </c>
    </row>
    <row r="17866" spans="2:20" x14ac:dyDescent="0.3">
      <c r="B17866" t="s">
        <v>66</v>
      </c>
      <c r="C17866" t="s">
        <v>66</v>
      </c>
      <c r="I17866" s="10">
        <f t="shared" si="1121"/>
        <v>0</v>
      </c>
      <c r="R17866">
        <f t="shared" si="1122"/>
        <v>0</v>
      </c>
      <c r="S17866" s="3" t="str">
        <f t="shared" si="1123"/>
        <v/>
      </c>
      <c r="T17866" s="9" t="str">
        <f t="shared" si="1124"/>
        <v/>
      </c>
    </row>
    <row r="17867" spans="2:20" x14ac:dyDescent="0.3">
      <c r="B17867" t="s">
        <v>66</v>
      </c>
      <c r="C17867" t="s">
        <v>66</v>
      </c>
      <c r="I17867" s="10">
        <f t="shared" si="1121"/>
        <v>0</v>
      </c>
      <c r="R17867">
        <f t="shared" si="1122"/>
        <v>0</v>
      </c>
      <c r="S17867" s="3" t="str">
        <f t="shared" si="1123"/>
        <v/>
      </c>
      <c r="T17867" s="9" t="str">
        <f t="shared" si="1124"/>
        <v/>
      </c>
    </row>
    <row r="17868" spans="2:20" x14ac:dyDescent="0.3">
      <c r="B17868" t="s">
        <v>66</v>
      </c>
      <c r="C17868" t="s">
        <v>66</v>
      </c>
      <c r="I17868" s="10">
        <f t="shared" si="1121"/>
        <v>0</v>
      </c>
      <c r="R17868">
        <f t="shared" si="1122"/>
        <v>0</v>
      </c>
      <c r="S17868" s="3" t="str">
        <f t="shared" si="1123"/>
        <v/>
      </c>
      <c r="T17868" s="9" t="str">
        <f t="shared" si="1124"/>
        <v/>
      </c>
    </row>
    <row r="17869" spans="2:20" x14ac:dyDescent="0.3">
      <c r="B17869" t="s">
        <v>66</v>
      </c>
      <c r="C17869" t="s">
        <v>66</v>
      </c>
      <c r="I17869" s="10">
        <f t="shared" si="1121"/>
        <v>0</v>
      </c>
      <c r="R17869">
        <f t="shared" si="1122"/>
        <v>0</v>
      </c>
      <c r="S17869" s="3" t="str">
        <f t="shared" si="1123"/>
        <v/>
      </c>
      <c r="T17869" s="9" t="str">
        <f t="shared" si="1124"/>
        <v/>
      </c>
    </row>
    <row r="17870" spans="2:20" x14ac:dyDescent="0.3">
      <c r="B17870" t="s">
        <v>66</v>
      </c>
      <c r="C17870" t="s">
        <v>66</v>
      </c>
      <c r="I17870" s="10">
        <f t="shared" si="1121"/>
        <v>0</v>
      </c>
      <c r="R17870">
        <f t="shared" si="1122"/>
        <v>0</v>
      </c>
      <c r="S17870" s="3" t="str">
        <f t="shared" si="1123"/>
        <v/>
      </c>
      <c r="T17870" s="9" t="str">
        <f t="shared" si="1124"/>
        <v/>
      </c>
    </row>
    <row r="17871" spans="2:20" x14ac:dyDescent="0.3">
      <c r="B17871" t="s">
        <v>66</v>
      </c>
      <c r="C17871" t="s">
        <v>66</v>
      </c>
      <c r="I17871" s="10">
        <f t="shared" si="1121"/>
        <v>0</v>
      </c>
      <c r="R17871">
        <f t="shared" si="1122"/>
        <v>0</v>
      </c>
      <c r="S17871" s="3" t="str">
        <f t="shared" si="1123"/>
        <v/>
      </c>
      <c r="T17871" s="9" t="str">
        <f t="shared" si="1124"/>
        <v/>
      </c>
    </row>
    <row r="17872" spans="2:20" x14ac:dyDescent="0.3">
      <c r="B17872" t="s">
        <v>66</v>
      </c>
      <c r="C17872" t="s">
        <v>66</v>
      </c>
      <c r="I17872" s="10">
        <f t="shared" si="1121"/>
        <v>0</v>
      </c>
      <c r="R17872">
        <f t="shared" si="1122"/>
        <v>0</v>
      </c>
      <c r="S17872" s="3" t="str">
        <f t="shared" si="1123"/>
        <v/>
      </c>
      <c r="T17872" s="9" t="str">
        <f t="shared" si="1124"/>
        <v/>
      </c>
    </row>
    <row r="17873" spans="2:20" x14ac:dyDescent="0.3">
      <c r="B17873" t="s">
        <v>66</v>
      </c>
      <c r="C17873" t="s">
        <v>66</v>
      </c>
      <c r="I17873" s="10">
        <f t="shared" si="1121"/>
        <v>0</v>
      </c>
      <c r="R17873">
        <f t="shared" si="1122"/>
        <v>0</v>
      </c>
      <c r="S17873" s="3" t="str">
        <f t="shared" si="1123"/>
        <v/>
      </c>
      <c r="T17873" s="9" t="str">
        <f t="shared" si="1124"/>
        <v/>
      </c>
    </row>
    <row r="17874" spans="2:20" x14ac:dyDescent="0.3">
      <c r="B17874" t="s">
        <v>66</v>
      </c>
      <c r="C17874" t="s">
        <v>66</v>
      </c>
      <c r="I17874" s="10">
        <f t="shared" si="1121"/>
        <v>0</v>
      </c>
      <c r="R17874">
        <f t="shared" si="1122"/>
        <v>0</v>
      </c>
      <c r="S17874" s="3" t="str">
        <f t="shared" si="1123"/>
        <v/>
      </c>
      <c r="T17874" s="9" t="str">
        <f t="shared" si="1124"/>
        <v/>
      </c>
    </row>
    <row r="17875" spans="2:20" x14ac:dyDescent="0.3">
      <c r="B17875" t="s">
        <v>66</v>
      </c>
      <c r="C17875" t="s">
        <v>66</v>
      </c>
      <c r="I17875" s="10">
        <f t="shared" si="1121"/>
        <v>0</v>
      </c>
      <c r="R17875">
        <f t="shared" si="1122"/>
        <v>0</v>
      </c>
      <c r="S17875" s="3" t="str">
        <f t="shared" si="1123"/>
        <v/>
      </c>
      <c r="T17875" s="9" t="str">
        <f t="shared" si="1124"/>
        <v/>
      </c>
    </row>
    <row r="17876" spans="2:20" x14ac:dyDescent="0.3">
      <c r="B17876" t="s">
        <v>66</v>
      </c>
      <c r="C17876" t="s">
        <v>66</v>
      </c>
      <c r="I17876" s="10">
        <f t="shared" si="1121"/>
        <v>0</v>
      </c>
      <c r="R17876">
        <f t="shared" si="1122"/>
        <v>0</v>
      </c>
      <c r="S17876" s="3" t="str">
        <f t="shared" si="1123"/>
        <v/>
      </c>
      <c r="T17876" s="9" t="str">
        <f t="shared" si="1124"/>
        <v/>
      </c>
    </row>
    <row r="17877" spans="2:20" x14ac:dyDescent="0.3">
      <c r="B17877" t="s">
        <v>66</v>
      </c>
      <c r="C17877" t="s">
        <v>66</v>
      </c>
      <c r="I17877" s="10">
        <f t="shared" si="1121"/>
        <v>0</v>
      </c>
      <c r="R17877">
        <f t="shared" si="1122"/>
        <v>0</v>
      </c>
      <c r="S17877" s="3" t="str">
        <f t="shared" si="1123"/>
        <v/>
      </c>
      <c r="T17877" s="9" t="str">
        <f t="shared" si="1124"/>
        <v/>
      </c>
    </row>
    <row r="17878" spans="2:20" x14ac:dyDescent="0.3">
      <c r="B17878" t="s">
        <v>66</v>
      </c>
      <c r="C17878" t="s">
        <v>66</v>
      </c>
      <c r="I17878" s="10">
        <f t="shared" si="1121"/>
        <v>0</v>
      </c>
      <c r="R17878">
        <f t="shared" si="1122"/>
        <v>0</v>
      </c>
      <c r="S17878" s="3" t="str">
        <f t="shared" si="1123"/>
        <v/>
      </c>
      <c r="T17878" s="9" t="str">
        <f t="shared" si="1124"/>
        <v/>
      </c>
    </row>
    <row r="17879" spans="2:20" x14ac:dyDescent="0.3">
      <c r="B17879" t="s">
        <v>66</v>
      </c>
      <c r="C17879" t="s">
        <v>66</v>
      </c>
      <c r="I17879" s="10">
        <f t="shared" si="1121"/>
        <v>0</v>
      </c>
      <c r="R17879">
        <f t="shared" si="1122"/>
        <v>0</v>
      </c>
      <c r="S17879" s="3" t="str">
        <f t="shared" si="1123"/>
        <v/>
      </c>
      <c r="T17879" s="9" t="str">
        <f t="shared" si="1124"/>
        <v/>
      </c>
    </row>
    <row r="17880" spans="2:20" x14ac:dyDescent="0.3">
      <c r="B17880" t="s">
        <v>66</v>
      </c>
      <c r="C17880" t="s">
        <v>66</v>
      </c>
      <c r="I17880" s="10">
        <f t="shared" si="1121"/>
        <v>0</v>
      </c>
      <c r="R17880">
        <f t="shared" si="1122"/>
        <v>0</v>
      </c>
      <c r="S17880" s="3" t="str">
        <f t="shared" si="1123"/>
        <v/>
      </c>
      <c r="T17880" s="9" t="str">
        <f t="shared" si="1124"/>
        <v/>
      </c>
    </row>
    <row r="17881" spans="2:20" x14ac:dyDescent="0.3">
      <c r="B17881" t="s">
        <v>66</v>
      </c>
      <c r="C17881" t="s">
        <v>66</v>
      </c>
      <c r="I17881" s="10">
        <f t="shared" si="1121"/>
        <v>0</v>
      </c>
      <c r="R17881">
        <f t="shared" si="1122"/>
        <v>0</v>
      </c>
      <c r="S17881" s="3" t="str">
        <f t="shared" si="1123"/>
        <v/>
      </c>
      <c r="T17881" s="9" t="str">
        <f t="shared" si="1124"/>
        <v/>
      </c>
    </row>
    <row r="17882" spans="2:20" x14ac:dyDescent="0.3">
      <c r="B17882" t="s">
        <v>66</v>
      </c>
      <c r="C17882" t="s">
        <v>66</v>
      </c>
      <c r="I17882" s="10">
        <f t="shared" si="1121"/>
        <v>0</v>
      </c>
      <c r="R17882">
        <f t="shared" si="1122"/>
        <v>0</v>
      </c>
      <c r="S17882" s="3" t="str">
        <f t="shared" si="1123"/>
        <v/>
      </c>
      <c r="T17882" s="9" t="str">
        <f t="shared" si="1124"/>
        <v/>
      </c>
    </row>
    <row r="17883" spans="2:20" x14ac:dyDescent="0.3">
      <c r="B17883" t="s">
        <v>66</v>
      </c>
      <c r="C17883" t="s">
        <v>66</v>
      </c>
      <c r="I17883" s="10">
        <f t="shared" si="1121"/>
        <v>0</v>
      </c>
      <c r="R17883">
        <f t="shared" si="1122"/>
        <v>0</v>
      </c>
      <c r="S17883" s="3" t="str">
        <f t="shared" si="1123"/>
        <v/>
      </c>
      <c r="T17883" s="9" t="str">
        <f t="shared" si="1124"/>
        <v/>
      </c>
    </row>
    <row r="17884" spans="2:20" x14ac:dyDescent="0.3">
      <c r="B17884" t="s">
        <v>66</v>
      </c>
      <c r="C17884" t="s">
        <v>66</v>
      </c>
      <c r="I17884" s="10">
        <f t="shared" si="1121"/>
        <v>0</v>
      </c>
      <c r="R17884">
        <f t="shared" si="1122"/>
        <v>0</v>
      </c>
      <c r="S17884" s="3" t="str">
        <f t="shared" si="1123"/>
        <v/>
      </c>
      <c r="T17884" s="9" t="str">
        <f t="shared" si="1124"/>
        <v/>
      </c>
    </row>
    <row r="17885" spans="2:20" x14ac:dyDescent="0.3">
      <c r="B17885" t="s">
        <v>66</v>
      </c>
      <c r="C17885" t="s">
        <v>66</v>
      </c>
      <c r="I17885" s="10">
        <f t="shared" si="1121"/>
        <v>0</v>
      </c>
      <c r="R17885">
        <f t="shared" si="1122"/>
        <v>0</v>
      </c>
      <c r="S17885" s="3" t="str">
        <f t="shared" si="1123"/>
        <v/>
      </c>
      <c r="T17885" s="9" t="str">
        <f t="shared" si="1124"/>
        <v/>
      </c>
    </row>
    <row r="17886" spans="2:20" x14ac:dyDescent="0.3">
      <c r="B17886" t="s">
        <v>66</v>
      </c>
      <c r="C17886" t="s">
        <v>66</v>
      </c>
      <c r="I17886" s="10">
        <f t="shared" si="1121"/>
        <v>0</v>
      </c>
      <c r="R17886">
        <f t="shared" si="1122"/>
        <v>0</v>
      </c>
      <c r="S17886" s="3" t="str">
        <f t="shared" si="1123"/>
        <v/>
      </c>
      <c r="T17886" s="9" t="str">
        <f t="shared" si="1124"/>
        <v/>
      </c>
    </row>
    <row r="17887" spans="2:20" x14ac:dyDescent="0.3">
      <c r="B17887" t="s">
        <v>66</v>
      </c>
      <c r="C17887" t="s">
        <v>66</v>
      </c>
      <c r="I17887" s="10">
        <f t="shared" si="1121"/>
        <v>0</v>
      </c>
      <c r="R17887">
        <f t="shared" si="1122"/>
        <v>0</v>
      </c>
      <c r="S17887" s="3" t="str">
        <f t="shared" si="1123"/>
        <v/>
      </c>
      <c r="T17887" s="9" t="str">
        <f t="shared" si="1124"/>
        <v/>
      </c>
    </row>
    <row r="17888" spans="2:20" x14ac:dyDescent="0.3">
      <c r="B17888" t="s">
        <v>66</v>
      </c>
      <c r="C17888" t="s">
        <v>66</v>
      </c>
      <c r="I17888" s="10">
        <f t="shared" si="1121"/>
        <v>0</v>
      </c>
      <c r="R17888">
        <f t="shared" si="1122"/>
        <v>0</v>
      </c>
      <c r="S17888" s="3" t="str">
        <f t="shared" si="1123"/>
        <v/>
      </c>
      <c r="T17888" s="9" t="str">
        <f t="shared" si="1124"/>
        <v/>
      </c>
    </row>
    <row r="17889" spans="2:20" x14ac:dyDescent="0.3">
      <c r="B17889" t="s">
        <v>66</v>
      </c>
      <c r="C17889" t="s">
        <v>66</v>
      </c>
      <c r="I17889" s="10">
        <f t="shared" si="1121"/>
        <v>0</v>
      </c>
      <c r="R17889">
        <f t="shared" si="1122"/>
        <v>0</v>
      </c>
      <c r="S17889" s="3" t="str">
        <f t="shared" si="1123"/>
        <v/>
      </c>
      <c r="T17889" s="9" t="str">
        <f t="shared" si="1124"/>
        <v/>
      </c>
    </row>
    <row r="17890" spans="2:20" x14ac:dyDescent="0.3">
      <c r="B17890" t="s">
        <v>66</v>
      </c>
      <c r="C17890" t="s">
        <v>66</v>
      </c>
      <c r="I17890" s="10">
        <f t="shared" si="1121"/>
        <v>0</v>
      </c>
      <c r="R17890">
        <f t="shared" si="1122"/>
        <v>0</v>
      </c>
      <c r="S17890" s="3" t="str">
        <f t="shared" si="1123"/>
        <v/>
      </c>
      <c r="T17890" s="9" t="str">
        <f t="shared" si="1124"/>
        <v/>
      </c>
    </row>
    <row r="17891" spans="2:20" x14ac:dyDescent="0.3">
      <c r="B17891" t="s">
        <v>66</v>
      </c>
      <c r="C17891" t="s">
        <v>66</v>
      </c>
      <c r="I17891" s="10">
        <f t="shared" si="1121"/>
        <v>0</v>
      </c>
      <c r="R17891">
        <f t="shared" si="1122"/>
        <v>0</v>
      </c>
      <c r="S17891" s="3" t="str">
        <f t="shared" si="1123"/>
        <v/>
      </c>
      <c r="T17891" s="9" t="str">
        <f t="shared" si="1124"/>
        <v/>
      </c>
    </row>
    <row r="17892" spans="2:20" x14ac:dyDescent="0.3">
      <c r="B17892" t="s">
        <v>66</v>
      </c>
      <c r="C17892" t="s">
        <v>66</v>
      </c>
      <c r="I17892" s="10">
        <f t="shared" si="1121"/>
        <v>0</v>
      </c>
      <c r="R17892">
        <f t="shared" si="1122"/>
        <v>0</v>
      </c>
      <c r="S17892" s="3" t="str">
        <f t="shared" si="1123"/>
        <v/>
      </c>
      <c r="T17892" s="9" t="str">
        <f t="shared" si="1124"/>
        <v/>
      </c>
    </row>
    <row r="17893" spans="2:20" x14ac:dyDescent="0.3">
      <c r="B17893" t="s">
        <v>66</v>
      </c>
      <c r="C17893" t="s">
        <v>66</v>
      </c>
      <c r="I17893" s="10">
        <f t="shared" si="1121"/>
        <v>0</v>
      </c>
      <c r="R17893">
        <f t="shared" si="1122"/>
        <v>0</v>
      </c>
      <c r="S17893" s="3" t="str">
        <f t="shared" si="1123"/>
        <v/>
      </c>
      <c r="T17893" s="9" t="str">
        <f t="shared" si="1124"/>
        <v/>
      </c>
    </row>
    <row r="17894" spans="2:20" x14ac:dyDescent="0.3">
      <c r="B17894" t="s">
        <v>66</v>
      </c>
      <c r="C17894" t="s">
        <v>66</v>
      </c>
      <c r="I17894" s="10">
        <f t="shared" si="1121"/>
        <v>0</v>
      </c>
      <c r="R17894">
        <f t="shared" si="1122"/>
        <v>0</v>
      </c>
      <c r="S17894" s="3" t="str">
        <f t="shared" si="1123"/>
        <v/>
      </c>
      <c r="T17894" s="9" t="str">
        <f t="shared" si="1124"/>
        <v/>
      </c>
    </row>
    <row r="17895" spans="2:20" x14ac:dyDescent="0.3">
      <c r="B17895" t="s">
        <v>66</v>
      </c>
      <c r="C17895" t="s">
        <v>66</v>
      </c>
      <c r="I17895" s="10">
        <f t="shared" si="1121"/>
        <v>0</v>
      </c>
      <c r="R17895">
        <f t="shared" si="1122"/>
        <v>0</v>
      </c>
      <c r="S17895" s="3" t="str">
        <f t="shared" si="1123"/>
        <v/>
      </c>
      <c r="T17895" s="9" t="str">
        <f t="shared" si="1124"/>
        <v/>
      </c>
    </row>
    <row r="17896" spans="2:20" x14ac:dyDescent="0.3">
      <c r="B17896" t="s">
        <v>66</v>
      </c>
      <c r="C17896" t="s">
        <v>66</v>
      </c>
      <c r="I17896" s="10">
        <f t="shared" si="1121"/>
        <v>0</v>
      </c>
      <c r="R17896">
        <f t="shared" si="1122"/>
        <v>0</v>
      </c>
      <c r="S17896" s="3" t="str">
        <f t="shared" si="1123"/>
        <v/>
      </c>
      <c r="T17896" s="9" t="str">
        <f t="shared" si="1124"/>
        <v/>
      </c>
    </row>
    <row r="17897" spans="2:20" x14ac:dyDescent="0.3">
      <c r="B17897" t="s">
        <v>66</v>
      </c>
      <c r="C17897" t="s">
        <v>66</v>
      </c>
      <c r="I17897" s="10">
        <f t="shared" si="1121"/>
        <v>0</v>
      </c>
      <c r="R17897">
        <f t="shared" si="1122"/>
        <v>0</v>
      </c>
      <c r="S17897" s="3" t="str">
        <f t="shared" si="1123"/>
        <v/>
      </c>
      <c r="T17897" s="9" t="str">
        <f t="shared" si="1124"/>
        <v/>
      </c>
    </row>
    <row r="17898" spans="2:20" x14ac:dyDescent="0.3">
      <c r="B17898" t="s">
        <v>66</v>
      </c>
      <c r="C17898" t="s">
        <v>66</v>
      </c>
      <c r="I17898" s="10">
        <f t="shared" si="1121"/>
        <v>0</v>
      </c>
      <c r="R17898">
        <f t="shared" si="1122"/>
        <v>0</v>
      </c>
      <c r="S17898" s="3" t="str">
        <f t="shared" si="1123"/>
        <v/>
      </c>
      <c r="T17898" s="9" t="str">
        <f t="shared" si="1124"/>
        <v/>
      </c>
    </row>
    <row r="17899" spans="2:20" x14ac:dyDescent="0.3">
      <c r="B17899" t="s">
        <v>66</v>
      </c>
      <c r="C17899" t="s">
        <v>66</v>
      </c>
      <c r="I17899" s="10">
        <f t="shared" si="1121"/>
        <v>0</v>
      </c>
      <c r="R17899">
        <f t="shared" si="1122"/>
        <v>0</v>
      </c>
      <c r="S17899" s="3" t="str">
        <f t="shared" si="1123"/>
        <v/>
      </c>
      <c r="T17899" s="9" t="str">
        <f t="shared" si="1124"/>
        <v/>
      </c>
    </row>
    <row r="17900" spans="2:20" x14ac:dyDescent="0.3">
      <c r="B17900" t="s">
        <v>66</v>
      </c>
      <c r="C17900" t="s">
        <v>66</v>
      </c>
      <c r="I17900" s="10">
        <f t="shared" si="1121"/>
        <v>0</v>
      </c>
      <c r="R17900">
        <f t="shared" si="1122"/>
        <v>0</v>
      </c>
      <c r="S17900" s="3" t="str">
        <f t="shared" si="1123"/>
        <v/>
      </c>
      <c r="T17900" s="9" t="str">
        <f t="shared" si="1124"/>
        <v/>
      </c>
    </row>
    <row r="17901" spans="2:20" x14ac:dyDescent="0.3">
      <c r="B17901" t="s">
        <v>66</v>
      </c>
      <c r="C17901" t="s">
        <v>66</v>
      </c>
      <c r="I17901" s="10">
        <f t="shared" si="1121"/>
        <v>0</v>
      </c>
      <c r="R17901">
        <f t="shared" si="1122"/>
        <v>0</v>
      </c>
      <c r="S17901" s="3" t="str">
        <f t="shared" si="1123"/>
        <v/>
      </c>
      <c r="T17901" s="9" t="str">
        <f t="shared" si="1124"/>
        <v/>
      </c>
    </row>
    <row r="17902" spans="2:20" x14ac:dyDescent="0.3">
      <c r="B17902" t="s">
        <v>66</v>
      </c>
      <c r="C17902" t="s">
        <v>66</v>
      </c>
      <c r="I17902" s="10">
        <f t="shared" si="1121"/>
        <v>0</v>
      </c>
      <c r="R17902">
        <f t="shared" si="1122"/>
        <v>0</v>
      </c>
      <c r="S17902" s="3" t="str">
        <f t="shared" si="1123"/>
        <v/>
      </c>
      <c r="T17902" s="9" t="str">
        <f t="shared" si="1124"/>
        <v/>
      </c>
    </row>
    <row r="17903" spans="2:20" x14ac:dyDescent="0.3">
      <c r="B17903" t="s">
        <v>66</v>
      </c>
      <c r="C17903" t="s">
        <v>66</v>
      </c>
      <c r="I17903" s="10">
        <f t="shared" si="1121"/>
        <v>0</v>
      </c>
      <c r="R17903">
        <f t="shared" si="1122"/>
        <v>0</v>
      </c>
      <c r="S17903" s="3" t="str">
        <f t="shared" si="1123"/>
        <v/>
      </c>
      <c r="T17903" s="9" t="str">
        <f t="shared" si="1124"/>
        <v/>
      </c>
    </row>
    <row r="17904" spans="2:20" x14ac:dyDescent="0.3">
      <c r="B17904" t="s">
        <v>66</v>
      </c>
      <c r="C17904" t="s">
        <v>66</v>
      </c>
      <c r="I17904" s="10">
        <f t="shared" si="1121"/>
        <v>0</v>
      </c>
      <c r="R17904">
        <f t="shared" si="1122"/>
        <v>0</v>
      </c>
      <c r="S17904" s="3" t="str">
        <f t="shared" si="1123"/>
        <v/>
      </c>
      <c r="T17904" s="9" t="str">
        <f t="shared" si="1124"/>
        <v/>
      </c>
    </row>
    <row r="17905" spans="2:20" x14ac:dyDescent="0.3">
      <c r="B17905" t="s">
        <v>66</v>
      </c>
      <c r="C17905" t="s">
        <v>66</v>
      </c>
      <c r="I17905" s="10">
        <f t="shared" si="1121"/>
        <v>0</v>
      </c>
      <c r="R17905">
        <f t="shared" si="1122"/>
        <v>0</v>
      </c>
      <c r="S17905" s="3" t="str">
        <f t="shared" si="1123"/>
        <v/>
      </c>
      <c r="T17905" s="9" t="str">
        <f t="shared" si="1124"/>
        <v/>
      </c>
    </row>
    <row r="17906" spans="2:20" x14ac:dyDescent="0.3">
      <c r="B17906" t="s">
        <v>66</v>
      </c>
      <c r="C17906" t="s">
        <v>66</v>
      </c>
      <c r="I17906" s="10">
        <f t="shared" si="1121"/>
        <v>0</v>
      </c>
      <c r="R17906">
        <f t="shared" si="1122"/>
        <v>0</v>
      </c>
      <c r="S17906" s="3" t="str">
        <f t="shared" si="1123"/>
        <v/>
      </c>
      <c r="T17906" s="9" t="str">
        <f t="shared" si="1124"/>
        <v/>
      </c>
    </row>
    <row r="17907" spans="2:20" x14ac:dyDescent="0.3">
      <c r="B17907" t="s">
        <v>66</v>
      </c>
      <c r="C17907" t="s">
        <v>66</v>
      </c>
      <c r="I17907" s="10">
        <f t="shared" si="1121"/>
        <v>0</v>
      </c>
      <c r="R17907">
        <f t="shared" si="1122"/>
        <v>0</v>
      </c>
      <c r="S17907" s="3" t="str">
        <f t="shared" si="1123"/>
        <v/>
      </c>
      <c r="T17907" s="9" t="str">
        <f t="shared" si="1124"/>
        <v/>
      </c>
    </row>
    <row r="17908" spans="2:20" x14ac:dyDescent="0.3">
      <c r="B17908" t="s">
        <v>66</v>
      </c>
      <c r="C17908" t="s">
        <v>66</v>
      </c>
      <c r="I17908" s="10">
        <f t="shared" si="1121"/>
        <v>0</v>
      </c>
      <c r="R17908">
        <f t="shared" si="1122"/>
        <v>0</v>
      </c>
      <c r="S17908" s="3" t="str">
        <f t="shared" si="1123"/>
        <v/>
      </c>
      <c r="T17908" s="9" t="str">
        <f t="shared" si="1124"/>
        <v/>
      </c>
    </row>
    <row r="17909" spans="2:20" x14ac:dyDescent="0.3">
      <c r="B17909" t="s">
        <v>66</v>
      </c>
      <c r="C17909" t="s">
        <v>66</v>
      </c>
      <c r="I17909" s="10">
        <f t="shared" si="1121"/>
        <v>0</v>
      </c>
      <c r="R17909">
        <f t="shared" si="1122"/>
        <v>0</v>
      </c>
      <c r="S17909" s="3" t="str">
        <f t="shared" si="1123"/>
        <v/>
      </c>
      <c r="T17909" s="9" t="str">
        <f t="shared" si="1124"/>
        <v/>
      </c>
    </row>
    <row r="17910" spans="2:20" x14ac:dyDescent="0.3">
      <c r="B17910" t="s">
        <v>66</v>
      </c>
      <c r="C17910" t="s">
        <v>66</v>
      </c>
      <c r="I17910" s="10">
        <f t="shared" si="1121"/>
        <v>0</v>
      </c>
      <c r="R17910">
        <f t="shared" si="1122"/>
        <v>0</v>
      </c>
      <c r="S17910" s="3" t="str">
        <f t="shared" si="1123"/>
        <v/>
      </c>
      <c r="T17910" s="9" t="str">
        <f t="shared" si="1124"/>
        <v/>
      </c>
    </row>
    <row r="17911" spans="2:20" x14ac:dyDescent="0.3">
      <c r="B17911" t="s">
        <v>66</v>
      </c>
      <c r="C17911" t="s">
        <v>66</v>
      </c>
      <c r="I17911" s="10">
        <f t="shared" si="1121"/>
        <v>0</v>
      </c>
      <c r="R17911">
        <f t="shared" si="1122"/>
        <v>0</v>
      </c>
      <c r="S17911" s="3" t="str">
        <f t="shared" si="1123"/>
        <v/>
      </c>
      <c r="T17911" s="9" t="str">
        <f t="shared" si="1124"/>
        <v/>
      </c>
    </row>
    <row r="17912" spans="2:20" x14ac:dyDescent="0.3">
      <c r="B17912" t="s">
        <v>66</v>
      </c>
      <c r="C17912" t="s">
        <v>66</v>
      </c>
      <c r="I17912" s="10">
        <f t="shared" si="1121"/>
        <v>0</v>
      </c>
      <c r="R17912">
        <f t="shared" si="1122"/>
        <v>0</v>
      </c>
      <c r="S17912" s="3" t="str">
        <f t="shared" si="1123"/>
        <v/>
      </c>
      <c r="T17912" s="9" t="str">
        <f t="shared" si="1124"/>
        <v/>
      </c>
    </row>
    <row r="17913" spans="2:20" x14ac:dyDescent="0.3">
      <c r="B17913" t="s">
        <v>66</v>
      </c>
      <c r="C17913" t="s">
        <v>66</v>
      </c>
      <c r="I17913" s="10">
        <f t="shared" si="1121"/>
        <v>0</v>
      </c>
      <c r="R17913">
        <f t="shared" si="1122"/>
        <v>0</v>
      </c>
      <c r="S17913" s="3" t="str">
        <f t="shared" si="1123"/>
        <v/>
      </c>
      <c r="T17913" s="9" t="str">
        <f t="shared" si="1124"/>
        <v/>
      </c>
    </row>
    <row r="17914" spans="2:20" x14ac:dyDescent="0.3">
      <c r="B17914" t="s">
        <v>66</v>
      </c>
      <c r="C17914" t="s">
        <v>66</v>
      </c>
      <c r="I17914" s="10">
        <f t="shared" si="1121"/>
        <v>0</v>
      </c>
      <c r="R17914">
        <f t="shared" si="1122"/>
        <v>0</v>
      </c>
      <c r="S17914" s="3" t="str">
        <f t="shared" si="1123"/>
        <v/>
      </c>
      <c r="T17914" s="9" t="str">
        <f t="shared" si="1124"/>
        <v/>
      </c>
    </row>
    <row r="17915" spans="2:20" x14ac:dyDescent="0.3">
      <c r="B17915" t="s">
        <v>66</v>
      </c>
      <c r="C17915" t="s">
        <v>66</v>
      </c>
      <c r="I17915" s="10">
        <f t="shared" si="1121"/>
        <v>0</v>
      </c>
      <c r="R17915">
        <f t="shared" si="1122"/>
        <v>0</v>
      </c>
      <c r="S17915" s="3" t="str">
        <f t="shared" si="1123"/>
        <v/>
      </c>
      <c r="T17915" s="9" t="str">
        <f t="shared" si="1124"/>
        <v/>
      </c>
    </row>
    <row r="17916" spans="2:20" x14ac:dyDescent="0.3">
      <c r="B17916" t="s">
        <v>66</v>
      </c>
      <c r="C17916" t="s">
        <v>66</v>
      </c>
      <c r="I17916" s="10">
        <f t="shared" si="1121"/>
        <v>0</v>
      </c>
      <c r="R17916">
        <f t="shared" si="1122"/>
        <v>0</v>
      </c>
      <c r="S17916" s="3" t="str">
        <f t="shared" si="1123"/>
        <v/>
      </c>
      <c r="T17916" s="9" t="str">
        <f t="shared" si="1124"/>
        <v/>
      </c>
    </row>
    <row r="17917" spans="2:20" x14ac:dyDescent="0.3">
      <c r="B17917" t="s">
        <v>66</v>
      </c>
      <c r="C17917" t="s">
        <v>66</v>
      </c>
      <c r="I17917" s="10">
        <f t="shared" si="1121"/>
        <v>0</v>
      </c>
      <c r="R17917">
        <f t="shared" si="1122"/>
        <v>0</v>
      </c>
      <c r="S17917" s="3" t="str">
        <f t="shared" si="1123"/>
        <v/>
      </c>
      <c r="T17917" s="9" t="str">
        <f t="shared" si="1124"/>
        <v/>
      </c>
    </row>
    <row r="17918" spans="2:20" x14ac:dyDescent="0.3">
      <c r="B17918" t="s">
        <v>66</v>
      </c>
      <c r="C17918" t="s">
        <v>66</v>
      </c>
      <c r="I17918" s="10">
        <f t="shared" si="1121"/>
        <v>0</v>
      </c>
      <c r="R17918">
        <f t="shared" si="1122"/>
        <v>0</v>
      </c>
      <c r="S17918" s="3" t="str">
        <f t="shared" si="1123"/>
        <v/>
      </c>
      <c r="T17918" s="9" t="str">
        <f t="shared" si="1124"/>
        <v/>
      </c>
    </row>
    <row r="17919" spans="2:20" x14ac:dyDescent="0.3">
      <c r="B17919" t="s">
        <v>66</v>
      </c>
      <c r="C17919" t="s">
        <v>66</v>
      </c>
      <c r="I17919" s="10">
        <f t="shared" si="1121"/>
        <v>0</v>
      </c>
      <c r="R17919">
        <f t="shared" si="1122"/>
        <v>0</v>
      </c>
      <c r="S17919" s="3" t="str">
        <f t="shared" si="1123"/>
        <v/>
      </c>
      <c r="T17919" s="9" t="str">
        <f t="shared" si="1124"/>
        <v/>
      </c>
    </row>
    <row r="17920" spans="2:20" x14ac:dyDescent="0.3">
      <c r="B17920" t="s">
        <v>66</v>
      </c>
      <c r="C17920" t="s">
        <v>66</v>
      </c>
      <c r="I17920" s="10">
        <f t="shared" si="1121"/>
        <v>0</v>
      </c>
      <c r="R17920">
        <f t="shared" si="1122"/>
        <v>0</v>
      </c>
      <c r="S17920" s="3" t="str">
        <f t="shared" si="1123"/>
        <v/>
      </c>
      <c r="T17920" s="9" t="str">
        <f t="shared" si="1124"/>
        <v/>
      </c>
    </row>
    <row r="17921" spans="2:20" x14ac:dyDescent="0.3">
      <c r="B17921" t="s">
        <v>66</v>
      </c>
      <c r="C17921" t="s">
        <v>66</v>
      </c>
      <c r="I17921" s="10">
        <f t="shared" si="1121"/>
        <v>0</v>
      </c>
      <c r="R17921">
        <f t="shared" si="1122"/>
        <v>0</v>
      </c>
      <c r="S17921" s="3" t="str">
        <f t="shared" si="1123"/>
        <v/>
      </c>
      <c r="T17921" s="9" t="str">
        <f t="shared" si="1124"/>
        <v/>
      </c>
    </row>
    <row r="17922" spans="2:20" x14ac:dyDescent="0.3">
      <c r="B17922" t="s">
        <v>66</v>
      </c>
      <c r="C17922" t="s">
        <v>66</v>
      </c>
      <c r="I17922" s="10">
        <f t="shared" si="1121"/>
        <v>0</v>
      </c>
      <c r="R17922">
        <f t="shared" si="1122"/>
        <v>0</v>
      </c>
      <c r="S17922" s="3" t="str">
        <f t="shared" si="1123"/>
        <v/>
      </c>
      <c r="T17922" s="9" t="str">
        <f t="shared" si="1124"/>
        <v/>
      </c>
    </row>
    <row r="17923" spans="2:20" x14ac:dyDescent="0.3">
      <c r="B17923" t="s">
        <v>66</v>
      </c>
      <c r="C17923" t="s">
        <v>66</v>
      </c>
      <c r="I17923" s="10">
        <f t="shared" ref="I17923:I17986" si="1125">H17923*0.5</f>
        <v>0</v>
      </c>
      <c r="R17923">
        <f t="shared" ref="R17923:R17986" si="1126">SUM(I17923:Q17923)</f>
        <v>0</v>
      </c>
      <c r="S17923" s="3" t="str">
        <f t="shared" ref="S17923:S17986" si="1127">IFERROR(IF(R17923&lt;=H17923,R17923/H17923*100,100),"")</f>
        <v/>
      </c>
      <c r="T17923" s="9" t="str">
        <f t="shared" ref="T17923:T17986" si="1128">IFERROR(G17923*S17923/100,"")</f>
        <v/>
      </c>
    </row>
    <row r="17924" spans="2:20" x14ac:dyDescent="0.3">
      <c r="B17924" t="s">
        <v>66</v>
      </c>
      <c r="C17924" t="s">
        <v>66</v>
      </c>
      <c r="I17924" s="10">
        <f t="shared" si="1125"/>
        <v>0</v>
      </c>
      <c r="R17924">
        <f t="shared" si="1126"/>
        <v>0</v>
      </c>
      <c r="S17924" s="3" t="str">
        <f t="shared" si="1127"/>
        <v/>
      </c>
      <c r="T17924" s="9" t="str">
        <f t="shared" si="1128"/>
        <v/>
      </c>
    </row>
    <row r="17925" spans="2:20" x14ac:dyDescent="0.3">
      <c r="B17925" t="s">
        <v>66</v>
      </c>
      <c r="C17925" t="s">
        <v>66</v>
      </c>
      <c r="I17925" s="10">
        <f t="shared" si="1125"/>
        <v>0</v>
      </c>
      <c r="R17925">
        <f t="shared" si="1126"/>
        <v>0</v>
      </c>
      <c r="S17925" s="3" t="str">
        <f t="shared" si="1127"/>
        <v/>
      </c>
      <c r="T17925" s="9" t="str">
        <f t="shared" si="1128"/>
        <v/>
      </c>
    </row>
    <row r="17926" spans="2:20" x14ac:dyDescent="0.3">
      <c r="B17926" t="s">
        <v>66</v>
      </c>
      <c r="C17926" t="s">
        <v>66</v>
      </c>
      <c r="I17926" s="10">
        <f t="shared" si="1125"/>
        <v>0</v>
      </c>
      <c r="R17926">
        <f t="shared" si="1126"/>
        <v>0</v>
      </c>
      <c r="S17926" s="3" t="str">
        <f t="shared" si="1127"/>
        <v/>
      </c>
      <c r="T17926" s="9" t="str">
        <f t="shared" si="1128"/>
        <v/>
      </c>
    </row>
    <row r="17927" spans="2:20" x14ac:dyDescent="0.3">
      <c r="B17927" t="s">
        <v>66</v>
      </c>
      <c r="C17927" t="s">
        <v>66</v>
      </c>
      <c r="I17927" s="10">
        <f t="shared" si="1125"/>
        <v>0</v>
      </c>
      <c r="R17927">
        <f t="shared" si="1126"/>
        <v>0</v>
      </c>
      <c r="S17927" s="3" t="str">
        <f t="shared" si="1127"/>
        <v/>
      </c>
      <c r="T17927" s="9" t="str">
        <f t="shared" si="1128"/>
        <v/>
      </c>
    </row>
    <row r="17928" spans="2:20" x14ac:dyDescent="0.3">
      <c r="B17928" t="s">
        <v>66</v>
      </c>
      <c r="C17928" t="s">
        <v>66</v>
      </c>
      <c r="I17928" s="10">
        <f t="shared" si="1125"/>
        <v>0</v>
      </c>
      <c r="R17928">
        <f t="shared" si="1126"/>
        <v>0</v>
      </c>
      <c r="S17928" s="3" t="str">
        <f t="shared" si="1127"/>
        <v/>
      </c>
      <c r="T17928" s="9" t="str">
        <f t="shared" si="1128"/>
        <v/>
      </c>
    </row>
    <row r="17929" spans="2:20" x14ac:dyDescent="0.3">
      <c r="B17929" t="s">
        <v>66</v>
      </c>
      <c r="C17929" t="s">
        <v>66</v>
      </c>
      <c r="I17929" s="10">
        <f t="shared" si="1125"/>
        <v>0</v>
      </c>
      <c r="R17929">
        <f t="shared" si="1126"/>
        <v>0</v>
      </c>
      <c r="S17929" s="3" t="str">
        <f t="shared" si="1127"/>
        <v/>
      </c>
      <c r="T17929" s="9" t="str">
        <f t="shared" si="1128"/>
        <v/>
      </c>
    </row>
    <row r="17930" spans="2:20" x14ac:dyDescent="0.3">
      <c r="B17930" t="s">
        <v>66</v>
      </c>
      <c r="C17930" t="s">
        <v>66</v>
      </c>
      <c r="I17930" s="10">
        <f t="shared" si="1125"/>
        <v>0</v>
      </c>
      <c r="R17930">
        <f t="shared" si="1126"/>
        <v>0</v>
      </c>
      <c r="S17930" s="3" t="str">
        <f t="shared" si="1127"/>
        <v/>
      </c>
      <c r="T17930" s="9" t="str">
        <f t="shared" si="1128"/>
        <v/>
      </c>
    </row>
    <row r="17931" spans="2:20" x14ac:dyDescent="0.3">
      <c r="B17931" t="s">
        <v>66</v>
      </c>
      <c r="C17931" t="s">
        <v>66</v>
      </c>
      <c r="I17931" s="10">
        <f t="shared" si="1125"/>
        <v>0</v>
      </c>
      <c r="R17931">
        <f t="shared" si="1126"/>
        <v>0</v>
      </c>
      <c r="S17931" s="3" t="str">
        <f t="shared" si="1127"/>
        <v/>
      </c>
      <c r="T17931" s="9" t="str">
        <f t="shared" si="1128"/>
        <v/>
      </c>
    </row>
    <row r="17932" spans="2:20" x14ac:dyDescent="0.3">
      <c r="B17932" t="s">
        <v>66</v>
      </c>
      <c r="C17932" t="s">
        <v>66</v>
      </c>
      <c r="I17932" s="10">
        <f t="shared" si="1125"/>
        <v>0</v>
      </c>
      <c r="R17932">
        <f t="shared" si="1126"/>
        <v>0</v>
      </c>
      <c r="S17932" s="3" t="str">
        <f t="shared" si="1127"/>
        <v/>
      </c>
      <c r="T17932" s="9" t="str">
        <f t="shared" si="1128"/>
        <v/>
      </c>
    </row>
    <row r="17933" spans="2:20" x14ac:dyDescent="0.3">
      <c r="B17933" t="s">
        <v>66</v>
      </c>
      <c r="C17933" t="s">
        <v>66</v>
      </c>
      <c r="I17933" s="10">
        <f t="shared" si="1125"/>
        <v>0</v>
      </c>
      <c r="R17933">
        <f t="shared" si="1126"/>
        <v>0</v>
      </c>
      <c r="S17933" s="3" t="str">
        <f t="shared" si="1127"/>
        <v/>
      </c>
      <c r="T17933" s="9" t="str">
        <f t="shared" si="1128"/>
        <v/>
      </c>
    </row>
    <row r="17934" spans="2:20" x14ac:dyDescent="0.3">
      <c r="B17934" t="s">
        <v>66</v>
      </c>
      <c r="C17934" t="s">
        <v>66</v>
      </c>
      <c r="I17934" s="10">
        <f t="shared" si="1125"/>
        <v>0</v>
      </c>
      <c r="R17934">
        <f t="shared" si="1126"/>
        <v>0</v>
      </c>
      <c r="S17934" s="3" t="str">
        <f t="shared" si="1127"/>
        <v/>
      </c>
      <c r="T17934" s="9" t="str">
        <f t="shared" si="1128"/>
        <v/>
      </c>
    </row>
    <row r="17935" spans="2:20" x14ac:dyDescent="0.3">
      <c r="B17935" t="s">
        <v>66</v>
      </c>
      <c r="C17935" t="s">
        <v>66</v>
      </c>
      <c r="I17935" s="10">
        <f t="shared" si="1125"/>
        <v>0</v>
      </c>
      <c r="R17935">
        <f t="shared" si="1126"/>
        <v>0</v>
      </c>
      <c r="S17935" s="3" t="str">
        <f t="shared" si="1127"/>
        <v/>
      </c>
      <c r="T17935" s="9" t="str">
        <f t="shared" si="1128"/>
        <v/>
      </c>
    </row>
    <row r="17936" spans="2:20" x14ac:dyDescent="0.3">
      <c r="B17936" t="s">
        <v>66</v>
      </c>
      <c r="C17936" t="s">
        <v>66</v>
      </c>
      <c r="I17936" s="10">
        <f t="shared" si="1125"/>
        <v>0</v>
      </c>
      <c r="R17936">
        <f t="shared" si="1126"/>
        <v>0</v>
      </c>
      <c r="S17936" s="3" t="str">
        <f t="shared" si="1127"/>
        <v/>
      </c>
      <c r="T17936" s="9" t="str">
        <f t="shared" si="1128"/>
        <v/>
      </c>
    </row>
    <row r="17937" spans="2:20" x14ac:dyDescent="0.3">
      <c r="B17937" t="s">
        <v>66</v>
      </c>
      <c r="C17937" t="s">
        <v>66</v>
      </c>
      <c r="I17937" s="10">
        <f t="shared" si="1125"/>
        <v>0</v>
      </c>
      <c r="R17937">
        <f t="shared" si="1126"/>
        <v>0</v>
      </c>
      <c r="S17937" s="3" t="str">
        <f t="shared" si="1127"/>
        <v/>
      </c>
      <c r="T17937" s="9" t="str">
        <f t="shared" si="1128"/>
        <v/>
      </c>
    </row>
    <row r="17938" spans="2:20" x14ac:dyDescent="0.3">
      <c r="B17938" t="s">
        <v>66</v>
      </c>
      <c r="C17938" t="s">
        <v>66</v>
      </c>
      <c r="I17938" s="10">
        <f t="shared" si="1125"/>
        <v>0</v>
      </c>
      <c r="R17938">
        <f t="shared" si="1126"/>
        <v>0</v>
      </c>
      <c r="S17938" s="3" t="str">
        <f t="shared" si="1127"/>
        <v/>
      </c>
      <c r="T17938" s="9" t="str">
        <f t="shared" si="1128"/>
        <v/>
      </c>
    </row>
    <row r="17939" spans="2:20" x14ac:dyDescent="0.3">
      <c r="B17939" t="s">
        <v>66</v>
      </c>
      <c r="C17939" t="s">
        <v>66</v>
      </c>
      <c r="I17939" s="10">
        <f t="shared" si="1125"/>
        <v>0</v>
      </c>
      <c r="R17939">
        <f t="shared" si="1126"/>
        <v>0</v>
      </c>
      <c r="S17939" s="3" t="str">
        <f t="shared" si="1127"/>
        <v/>
      </c>
      <c r="T17939" s="9" t="str">
        <f t="shared" si="1128"/>
        <v/>
      </c>
    </row>
    <row r="17940" spans="2:20" x14ac:dyDescent="0.3">
      <c r="B17940" t="s">
        <v>66</v>
      </c>
      <c r="C17940" t="s">
        <v>66</v>
      </c>
      <c r="I17940" s="10">
        <f t="shared" si="1125"/>
        <v>0</v>
      </c>
      <c r="R17940">
        <f t="shared" si="1126"/>
        <v>0</v>
      </c>
      <c r="S17940" s="3" t="str">
        <f t="shared" si="1127"/>
        <v/>
      </c>
      <c r="T17940" s="9" t="str">
        <f t="shared" si="1128"/>
        <v/>
      </c>
    </row>
    <row r="17941" spans="2:20" x14ac:dyDescent="0.3">
      <c r="B17941" t="s">
        <v>66</v>
      </c>
      <c r="C17941" t="s">
        <v>66</v>
      </c>
      <c r="I17941" s="10">
        <f t="shared" si="1125"/>
        <v>0</v>
      </c>
      <c r="R17941">
        <f t="shared" si="1126"/>
        <v>0</v>
      </c>
      <c r="S17941" s="3" t="str">
        <f t="shared" si="1127"/>
        <v/>
      </c>
      <c r="T17941" s="9" t="str">
        <f t="shared" si="1128"/>
        <v/>
      </c>
    </row>
    <row r="17942" spans="2:20" x14ac:dyDescent="0.3">
      <c r="B17942" t="s">
        <v>66</v>
      </c>
      <c r="C17942" t="s">
        <v>66</v>
      </c>
      <c r="I17942" s="10">
        <f t="shared" si="1125"/>
        <v>0</v>
      </c>
      <c r="R17942">
        <f t="shared" si="1126"/>
        <v>0</v>
      </c>
      <c r="S17942" s="3" t="str">
        <f t="shared" si="1127"/>
        <v/>
      </c>
      <c r="T17942" s="9" t="str">
        <f t="shared" si="1128"/>
        <v/>
      </c>
    </row>
    <row r="17943" spans="2:20" x14ac:dyDescent="0.3">
      <c r="B17943" t="s">
        <v>66</v>
      </c>
      <c r="C17943" t="s">
        <v>66</v>
      </c>
      <c r="I17943" s="10">
        <f t="shared" si="1125"/>
        <v>0</v>
      </c>
      <c r="R17943">
        <f t="shared" si="1126"/>
        <v>0</v>
      </c>
      <c r="S17943" s="3" t="str">
        <f t="shared" si="1127"/>
        <v/>
      </c>
      <c r="T17943" s="9" t="str">
        <f t="shared" si="1128"/>
        <v/>
      </c>
    </row>
    <row r="17944" spans="2:20" x14ac:dyDescent="0.3">
      <c r="B17944" t="s">
        <v>66</v>
      </c>
      <c r="C17944" t="s">
        <v>66</v>
      </c>
      <c r="I17944" s="10">
        <f t="shared" si="1125"/>
        <v>0</v>
      </c>
      <c r="R17944">
        <f t="shared" si="1126"/>
        <v>0</v>
      </c>
      <c r="S17944" s="3" t="str">
        <f t="shared" si="1127"/>
        <v/>
      </c>
      <c r="T17944" s="9" t="str">
        <f t="shared" si="1128"/>
        <v/>
      </c>
    </row>
    <row r="17945" spans="2:20" x14ac:dyDescent="0.3">
      <c r="B17945" t="s">
        <v>66</v>
      </c>
      <c r="C17945" t="s">
        <v>66</v>
      </c>
      <c r="I17945" s="10">
        <f t="shared" si="1125"/>
        <v>0</v>
      </c>
      <c r="R17945">
        <f t="shared" si="1126"/>
        <v>0</v>
      </c>
      <c r="S17945" s="3" t="str">
        <f t="shared" si="1127"/>
        <v/>
      </c>
      <c r="T17945" s="9" t="str">
        <f t="shared" si="1128"/>
        <v/>
      </c>
    </row>
    <row r="17946" spans="2:20" x14ac:dyDescent="0.3">
      <c r="B17946" t="s">
        <v>66</v>
      </c>
      <c r="C17946" t="s">
        <v>66</v>
      </c>
      <c r="I17946" s="10">
        <f t="shared" si="1125"/>
        <v>0</v>
      </c>
      <c r="R17946">
        <f t="shared" si="1126"/>
        <v>0</v>
      </c>
      <c r="S17946" s="3" t="str">
        <f t="shared" si="1127"/>
        <v/>
      </c>
      <c r="T17946" s="9" t="str">
        <f t="shared" si="1128"/>
        <v/>
      </c>
    </row>
    <row r="17947" spans="2:20" x14ac:dyDescent="0.3">
      <c r="B17947" t="s">
        <v>66</v>
      </c>
      <c r="C17947" t="s">
        <v>66</v>
      </c>
      <c r="I17947" s="10">
        <f t="shared" si="1125"/>
        <v>0</v>
      </c>
      <c r="R17947">
        <f t="shared" si="1126"/>
        <v>0</v>
      </c>
      <c r="S17947" s="3" t="str">
        <f t="shared" si="1127"/>
        <v/>
      </c>
      <c r="T17947" s="9" t="str">
        <f t="shared" si="1128"/>
        <v/>
      </c>
    </row>
    <row r="17948" spans="2:20" x14ac:dyDescent="0.3">
      <c r="B17948" t="s">
        <v>66</v>
      </c>
      <c r="C17948" t="s">
        <v>66</v>
      </c>
      <c r="I17948" s="10">
        <f t="shared" si="1125"/>
        <v>0</v>
      </c>
      <c r="R17948">
        <f t="shared" si="1126"/>
        <v>0</v>
      </c>
      <c r="S17948" s="3" t="str">
        <f t="shared" si="1127"/>
        <v/>
      </c>
      <c r="T17948" s="9" t="str">
        <f t="shared" si="1128"/>
        <v/>
      </c>
    </row>
    <row r="17949" spans="2:20" x14ac:dyDescent="0.3">
      <c r="B17949" t="s">
        <v>66</v>
      </c>
      <c r="C17949" t="s">
        <v>66</v>
      </c>
      <c r="I17949" s="10">
        <f t="shared" si="1125"/>
        <v>0</v>
      </c>
      <c r="R17949">
        <f t="shared" si="1126"/>
        <v>0</v>
      </c>
      <c r="S17949" s="3" t="str">
        <f t="shared" si="1127"/>
        <v/>
      </c>
      <c r="T17949" s="9" t="str">
        <f t="shared" si="1128"/>
        <v/>
      </c>
    </row>
    <row r="17950" spans="2:20" x14ac:dyDescent="0.3">
      <c r="B17950" t="s">
        <v>66</v>
      </c>
      <c r="C17950" t="s">
        <v>66</v>
      </c>
      <c r="I17950" s="10">
        <f t="shared" si="1125"/>
        <v>0</v>
      </c>
      <c r="R17950">
        <f t="shared" si="1126"/>
        <v>0</v>
      </c>
      <c r="S17950" s="3" t="str">
        <f t="shared" si="1127"/>
        <v/>
      </c>
      <c r="T17950" s="9" t="str">
        <f t="shared" si="1128"/>
        <v/>
      </c>
    </row>
    <row r="17951" spans="2:20" x14ac:dyDescent="0.3">
      <c r="B17951" t="s">
        <v>66</v>
      </c>
      <c r="C17951" t="s">
        <v>66</v>
      </c>
      <c r="I17951" s="10">
        <f t="shared" si="1125"/>
        <v>0</v>
      </c>
      <c r="R17951">
        <f t="shared" si="1126"/>
        <v>0</v>
      </c>
      <c r="S17951" s="3" t="str">
        <f t="shared" si="1127"/>
        <v/>
      </c>
      <c r="T17951" s="9" t="str">
        <f t="shared" si="1128"/>
        <v/>
      </c>
    </row>
    <row r="17952" spans="2:20" x14ac:dyDescent="0.3">
      <c r="B17952" t="s">
        <v>66</v>
      </c>
      <c r="C17952" t="s">
        <v>66</v>
      </c>
      <c r="I17952" s="10">
        <f t="shared" si="1125"/>
        <v>0</v>
      </c>
      <c r="R17952">
        <f t="shared" si="1126"/>
        <v>0</v>
      </c>
      <c r="S17952" s="3" t="str">
        <f t="shared" si="1127"/>
        <v/>
      </c>
      <c r="T17952" s="9" t="str">
        <f t="shared" si="1128"/>
        <v/>
      </c>
    </row>
    <row r="17953" spans="2:20" x14ac:dyDescent="0.3">
      <c r="B17953" t="s">
        <v>66</v>
      </c>
      <c r="C17953" t="s">
        <v>66</v>
      </c>
      <c r="I17953" s="10">
        <f t="shared" si="1125"/>
        <v>0</v>
      </c>
      <c r="R17953">
        <f t="shared" si="1126"/>
        <v>0</v>
      </c>
      <c r="S17953" s="3" t="str">
        <f t="shared" si="1127"/>
        <v/>
      </c>
      <c r="T17953" s="9" t="str">
        <f t="shared" si="1128"/>
        <v/>
      </c>
    </row>
    <row r="17954" spans="2:20" x14ac:dyDescent="0.3">
      <c r="B17954" t="s">
        <v>66</v>
      </c>
      <c r="C17954" t="s">
        <v>66</v>
      </c>
      <c r="I17954" s="10">
        <f t="shared" si="1125"/>
        <v>0</v>
      </c>
      <c r="R17954">
        <f t="shared" si="1126"/>
        <v>0</v>
      </c>
      <c r="S17954" s="3" t="str">
        <f t="shared" si="1127"/>
        <v/>
      </c>
      <c r="T17954" s="9" t="str">
        <f t="shared" si="1128"/>
        <v/>
      </c>
    </row>
    <row r="17955" spans="2:20" x14ac:dyDescent="0.3">
      <c r="B17955" t="s">
        <v>66</v>
      </c>
      <c r="C17955" t="s">
        <v>66</v>
      </c>
      <c r="I17955" s="10">
        <f t="shared" si="1125"/>
        <v>0</v>
      </c>
      <c r="R17955">
        <f t="shared" si="1126"/>
        <v>0</v>
      </c>
      <c r="S17955" s="3" t="str">
        <f t="shared" si="1127"/>
        <v/>
      </c>
      <c r="T17955" s="9" t="str">
        <f t="shared" si="1128"/>
        <v/>
      </c>
    </row>
    <row r="17956" spans="2:20" x14ac:dyDescent="0.3">
      <c r="B17956" t="s">
        <v>66</v>
      </c>
      <c r="C17956" t="s">
        <v>66</v>
      </c>
      <c r="I17956" s="10">
        <f t="shared" si="1125"/>
        <v>0</v>
      </c>
      <c r="R17956">
        <f t="shared" si="1126"/>
        <v>0</v>
      </c>
      <c r="S17956" s="3" t="str">
        <f t="shared" si="1127"/>
        <v/>
      </c>
      <c r="T17956" s="9" t="str">
        <f t="shared" si="1128"/>
        <v/>
      </c>
    </row>
    <row r="17957" spans="2:20" x14ac:dyDescent="0.3">
      <c r="B17957" t="s">
        <v>66</v>
      </c>
      <c r="C17957" t="s">
        <v>66</v>
      </c>
      <c r="I17957" s="10">
        <f t="shared" si="1125"/>
        <v>0</v>
      </c>
      <c r="R17957">
        <f t="shared" si="1126"/>
        <v>0</v>
      </c>
      <c r="S17957" s="3" t="str">
        <f t="shared" si="1127"/>
        <v/>
      </c>
      <c r="T17957" s="9" t="str">
        <f t="shared" si="1128"/>
        <v/>
      </c>
    </row>
    <row r="17958" spans="2:20" x14ac:dyDescent="0.3">
      <c r="B17958" t="s">
        <v>66</v>
      </c>
      <c r="C17958" t="s">
        <v>66</v>
      </c>
      <c r="I17958" s="10">
        <f t="shared" si="1125"/>
        <v>0</v>
      </c>
      <c r="R17958">
        <f t="shared" si="1126"/>
        <v>0</v>
      </c>
      <c r="S17958" s="3" t="str">
        <f t="shared" si="1127"/>
        <v/>
      </c>
      <c r="T17958" s="9" t="str">
        <f t="shared" si="1128"/>
        <v/>
      </c>
    </row>
    <row r="17959" spans="2:20" x14ac:dyDescent="0.3">
      <c r="B17959" t="s">
        <v>66</v>
      </c>
      <c r="C17959" t="s">
        <v>66</v>
      </c>
      <c r="I17959" s="10">
        <f t="shared" si="1125"/>
        <v>0</v>
      </c>
      <c r="R17959">
        <f t="shared" si="1126"/>
        <v>0</v>
      </c>
      <c r="S17959" s="3" t="str">
        <f t="shared" si="1127"/>
        <v/>
      </c>
      <c r="T17959" s="9" t="str">
        <f t="shared" si="1128"/>
        <v/>
      </c>
    </row>
    <row r="17960" spans="2:20" x14ac:dyDescent="0.3">
      <c r="B17960" t="s">
        <v>66</v>
      </c>
      <c r="C17960" t="s">
        <v>66</v>
      </c>
      <c r="I17960" s="10">
        <f t="shared" si="1125"/>
        <v>0</v>
      </c>
      <c r="R17960">
        <f t="shared" si="1126"/>
        <v>0</v>
      </c>
      <c r="S17960" s="3" t="str">
        <f t="shared" si="1127"/>
        <v/>
      </c>
      <c r="T17960" s="9" t="str">
        <f t="shared" si="1128"/>
        <v/>
      </c>
    </row>
    <row r="17961" spans="2:20" x14ac:dyDescent="0.3">
      <c r="B17961" t="s">
        <v>66</v>
      </c>
      <c r="C17961" t="s">
        <v>66</v>
      </c>
      <c r="I17961" s="10">
        <f t="shared" si="1125"/>
        <v>0</v>
      </c>
      <c r="R17961">
        <f t="shared" si="1126"/>
        <v>0</v>
      </c>
      <c r="S17961" s="3" t="str">
        <f t="shared" si="1127"/>
        <v/>
      </c>
      <c r="T17961" s="9" t="str">
        <f t="shared" si="1128"/>
        <v/>
      </c>
    </row>
    <row r="17962" spans="2:20" x14ac:dyDescent="0.3">
      <c r="B17962" t="s">
        <v>66</v>
      </c>
      <c r="C17962" t="s">
        <v>66</v>
      </c>
      <c r="I17962" s="10">
        <f t="shared" si="1125"/>
        <v>0</v>
      </c>
      <c r="R17962">
        <f t="shared" si="1126"/>
        <v>0</v>
      </c>
      <c r="S17962" s="3" t="str">
        <f t="shared" si="1127"/>
        <v/>
      </c>
      <c r="T17962" s="9" t="str">
        <f t="shared" si="1128"/>
        <v/>
      </c>
    </row>
    <row r="17963" spans="2:20" x14ac:dyDescent="0.3">
      <c r="B17963" t="s">
        <v>66</v>
      </c>
      <c r="C17963" t="s">
        <v>66</v>
      </c>
      <c r="I17963" s="10">
        <f t="shared" si="1125"/>
        <v>0</v>
      </c>
      <c r="R17963">
        <f t="shared" si="1126"/>
        <v>0</v>
      </c>
      <c r="S17963" s="3" t="str">
        <f t="shared" si="1127"/>
        <v/>
      </c>
      <c r="T17963" s="9" t="str">
        <f t="shared" si="1128"/>
        <v/>
      </c>
    </row>
    <row r="17964" spans="2:20" x14ac:dyDescent="0.3">
      <c r="B17964" t="s">
        <v>66</v>
      </c>
      <c r="C17964" t="s">
        <v>66</v>
      </c>
      <c r="I17964" s="10">
        <f t="shared" si="1125"/>
        <v>0</v>
      </c>
      <c r="R17964">
        <f t="shared" si="1126"/>
        <v>0</v>
      </c>
      <c r="S17964" s="3" t="str">
        <f t="shared" si="1127"/>
        <v/>
      </c>
      <c r="T17964" s="9" t="str">
        <f t="shared" si="1128"/>
        <v/>
      </c>
    </row>
    <row r="17965" spans="2:20" x14ac:dyDescent="0.3">
      <c r="B17965" t="s">
        <v>66</v>
      </c>
      <c r="C17965" t="s">
        <v>66</v>
      </c>
      <c r="I17965" s="10">
        <f t="shared" si="1125"/>
        <v>0</v>
      </c>
      <c r="R17965">
        <f t="shared" si="1126"/>
        <v>0</v>
      </c>
      <c r="S17965" s="3" t="str">
        <f t="shared" si="1127"/>
        <v/>
      </c>
      <c r="T17965" s="9" t="str">
        <f t="shared" si="1128"/>
        <v/>
      </c>
    </row>
    <row r="17966" spans="2:20" x14ac:dyDescent="0.3">
      <c r="B17966" t="s">
        <v>66</v>
      </c>
      <c r="C17966" t="s">
        <v>66</v>
      </c>
      <c r="I17966" s="10">
        <f t="shared" si="1125"/>
        <v>0</v>
      </c>
      <c r="R17966">
        <f t="shared" si="1126"/>
        <v>0</v>
      </c>
      <c r="S17966" s="3" t="str">
        <f t="shared" si="1127"/>
        <v/>
      </c>
      <c r="T17966" s="9" t="str">
        <f t="shared" si="1128"/>
        <v/>
      </c>
    </row>
    <row r="17967" spans="2:20" x14ac:dyDescent="0.3">
      <c r="B17967" t="s">
        <v>66</v>
      </c>
      <c r="C17967" t="s">
        <v>66</v>
      </c>
      <c r="I17967" s="10">
        <f t="shared" si="1125"/>
        <v>0</v>
      </c>
      <c r="R17967">
        <f t="shared" si="1126"/>
        <v>0</v>
      </c>
      <c r="S17967" s="3" t="str">
        <f t="shared" si="1127"/>
        <v/>
      </c>
      <c r="T17967" s="9" t="str">
        <f t="shared" si="1128"/>
        <v/>
      </c>
    </row>
    <row r="17968" spans="2:20" x14ac:dyDescent="0.3">
      <c r="B17968" t="s">
        <v>66</v>
      </c>
      <c r="C17968" t="s">
        <v>66</v>
      </c>
      <c r="I17968" s="10">
        <f t="shared" si="1125"/>
        <v>0</v>
      </c>
      <c r="R17968">
        <f t="shared" si="1126"/>
        <v>0</v>
      </c>
      <c r="S17968" s="3" t="str">
        <f t="shared" si="1127"/>
        <v/>
      </c>
      <c r="T17968" s="9" t="str">
        <f t="shared" si="1128"/>
        <v/>
      </c>
    </row>
    <row r="17969" spans="2:20" x14ac:dyDescent="0.3">
      <c r="B17969" t="s">
        <v>66</v>
      </c>
      <c r="C17969" t="s">
        <v>66</v>
      </c>
      <c r="I17969" s="10">
        <f t="shared" si="1125"/>
        <v>0</v>
      </c>
      <c r="R17969">
        <f t="shared" si="1126"/>
        <v>0</v>
      </c>
      <c r="S17969" s="3" t="str">
        <f t="shared" si="1127"/>
        <v/>
      </c>
      <c r="T17969" s="9" t="str">
        <f t="shared" si="1128"/>
        <v/>
      </c>
    </row>
    <row r="17970" spans="2:20" x14ac:dyDescent="0.3">
      <c r="B17970" t="s">
        <v>66</v>
      </c>
      <c r="C17970" t="s">
        <v>66</v>
      </c>
      <c r="I17970" s="10">
        <f t="shared" si="1125"/>
        <v>0</v>
      </c>
      <c r="R17970">
        <f t="shared" si="1126"/>
        <v>0</v>
      </c>
      <c r="S17970" s="3" t="str">
        <f t="shared" si="1127"/>
        <v/>
      </c>
      <c r="T17970" s="9" t="str">
        <f t="shared" si="1128"/>
        <v/>
      </c>
    </row>
    <row r="17971" spans="2:20" x14ac:dyDescent="0.3">
      <c r="B17971" t="s">
        <v>66</v>
      </c>
      <c r="C17971" t="s">
        <v>66</v>
      </c>
      <c r="I17971" s="10">
        <f t="shared" si="1125"/>
        <v>0</v>
      </c>
      <c r="R17971">
        <f t="shared" si="1126"/>
        <v>0</v>
      </c>
      <c r="S17971" s="3" t="str">
        <f t="shared" si="1127"/>
        <v/>
      </c>
      <c r="T17971" s="9" t="str">
        <f t="shared" si="1128"/>
        <v/>
      </c>
    </row>
    <row r="17972" spans="2:20" x14ac:dyDescent="0.3">
      <c r="B17972" t="s">
        <v>66</v>
      </c>
      <c r="C17972" t="s">
        <v>66</v>
      </c>
      <c r="I17972" s="10">
        <f t="shared" si="1125"/>
        <v>0</v>
      </c>
      <c r="R17972">
        <f t="shared" si="1126"/>
        <v>0</v>
      </c>
      <c r="S17972" s="3" t="str">
        <f t="shared" si="1127"/>
        <v/>
      </c>
      <c r="T17972" s="9" t="str">
        <f t="shared" si="1128"/>
        <v/>
      </c>
    </row>
    <row r="17973" spans="2:20" x14ac:dyDescent="0.3">
      <c r="B17973" t="s">
        <v>66</v>
      </c>
      <c r="C17973" t="s">
        <v>66</v>
      </c>
      <c r="I17973" s="10">
        <f t="shared" si="1125"/>
        <v>0</v>
      </c>
      <c r="R17973">
        <f t="shared" si="1126"/>
        <v>0</v>
      </c>
      <c r="S17973" s="3" t="str">
        <f t="shared" si="1127"/>
        <v/>
      </c>
      <c r="T17973" s="9" t="str">
        <f t="shared" si="1128"/>
        <v/>
      </c>
    </row>
    <row r="17974" spans="2:20" x14ac:dyDescent="0.3">
      <c r="B17974" t="s">
        <v>66</v>
      </c>
      <c r="C17974" t="s">
        <v>66</v>
      </c>
      <c r="I17974" s="10">
        <f t="shared" si="1125"/>
        <v>0</v>
      </c>
      <c r="R17974">
        <f t="shared" si="1126"/>
        <v>0</v>
      </c>
      <c r="S17974" s="3" t="str">
        <f t="shared" si="1127"/>
        <v/>
      </c>
      <c r="T17974" s="9" t="str">
        <f t="shared" si="1128"/>
        <v/>
      </c>
    </row>
    <row r="17975" spans="2:20" x14ac:dyDescent="0.3">
      <c r="B17975" t="s">
        <v>66</v>
      </c>
      <c r="C17975" t="s">
        <v>66</v>
      </c>
      <c r="I17975" s="10">
        <f t="shared" si="1125"/>
        <v>0</v>
      </c>
      <c r="R17975">
        <f t="shared" si="1126"/>
        <v>0</v>
      </c>
      <c r="S17975" s="3" t="str">
        <f t="shared" si="1127"/>
        <v/>
      </c>
      <c r="T17975" s="9" t="str">
        <f t="shared" si="1128"/>
        <v/>
      </c>
    </row>
    <row r="17976" spans="2:20" x14ac:dyDescent="0.3">
      <c r="B17976" t="s">
        <v>66</v>
      </c>
      <c r="C17976" t="s">
        <v>66</v>
      </c>
      <c r="I17976" s="10">
        <f t="shared" si="1125"/>
        <v>0</v>
      </c>
      <c r="R17976">
        <f t="shared" si="1126"/>
        <v>0</v>
      </c>
      <c r="S17976" s="3" t="str">
        <f t="shared" si="1127"/>
        <v/>
      </c>
      <c r="T17976" s="9" t="str">
        <f t="shared" si="1128"/>
        <v/>
      </c>
    </row>
    <row r="17977" spans="2:20" x14ac:dyDescent="0.3">
      <c r="B17977" t="s">
        <v>66</v>
      </c>
      <c r="C17977" t="s">
        <v>66</v>
      </c>
      <c r="I17977" s="10">
        <f t="shared" si="1125"/>
        <v>0</v>
      </c>
      <c r="R17977">
        <f t="shared" si="1126"/>
        <v>0</v>
      </c>
      <c r="S17977" s="3" t="str">
        <f t="shared" si="1127"/>
        <v/>
      </c>
      <c r="T17977" s="9" t="str">
        <f t="shared" si="1128"/>
        <v/>
      </c>
    </row>
    <row r="17978" spans="2:20" x14ac:dyDescent="0.3">
      <c r="B17978" t="s">
        <v>66</v>
      </c>
      <c r="C17978" t="s">
        <v>66</v>
      </c>
      <c r="I17978" s="10">
        <f t="shared" si="1125"/>
        <v>0</v>
      </c>
      <c r="R17978">
        <f t="shared" si="1126"/>
        <v>0</v>
      </c>
      <c r="S17978" s="3" t="str">
        <f t="shared" si="1127"/>
        <v/>
      </c>
      <c r="T17978" s="9" t="str">
        <f t="shared" si="1128"/>
        <v/>
      </c>
    </row>
    <row r="17979" spans="2:20" x14ac:dyDescent="0.3">
      <c r="B17979" t="s">
        <v>66</v>
      </c>
      <c r="C17979" t="s">
        <v>66</v>
      </c>
      <c r="I17979" s="10">
        <f t="shared" si="1125"/>
        <v>0</v>
      </c>
      <c r="R17979">
        <f t="shared" si="1126"/>
        <v>0</v>
      </c>
      <c r="S17979" s="3" t="str">
        <f t="shared" si="1127"/>
        <v/>
      </c>
      <c r="T17979" s="9" t="str">
        <f t="shared" si="1128"/>
        <v/>
      </c>
    </row>
    <row r="17980" spans="2:20" x14ac:dyDescent="0.3">
      <c r="B17980" t="s">
        <v>66</v>
      </c>
      <c r="C17980" t="s">
        <v>66</v>
      </c>
      <c r="I17980" s="10">
        <f t="shared" si="1125"/>
        <v>0</v>
      </c>
      <c r="R17980">
        <f t="shared" si="1126"/>
        <v>0</v>
      </c>
      <c r="S17980" s="3" t="str">
        <f t="shared" si="1127"/>
        <v/>
      </c>
      <c r="T17980" s="9" t="str">
        <f t="shared" si="1128"/>
        <v/>
      </c>
    </row>
    <row r="17981" spans="2:20" x14ac:dyDescent="0.3">
      <c r="B17981" t="s">
        <v>66</v>
      </c>
      <c r="C17981" t="s">
        <v>66</v>
      </c>
      <c r="I17981" s="10">
        <f t="shared" si="1125"/>
        <v>0</v>
      </c>
      <c r="R17981">
        <f t="shared" si="1126"/>
        <v>0</v>
      </c>
      <c r="S17981" s="3" t="str">
        <f t="shared" si="1127"/>
        <v/>
      </c>
      <c r="T17981" s="9" t="str">
        <f t="shared" si="1128"/>
        <v/>
      </c>
    </row>
    <row r="17982" spans="2:20" x14ac:dyDescent="0.3">
      <c r="B17982" t="s">
        <v>66</v>
      </c>
      <c r="C17982" t="s">
        <v>66</v>
      </c>
      <c r="I17982" s="10">
        <f t="shared" si="1125"/>
        <v>0</v>
      </c>
      <c r="R17982">
        <f t="shared" si="1126"/>
        <v>0</v>
      </c>
      <c r="S17982" s="3" t="str">
        <f t="shared" si="1127"/>
        <v/>
      </c>
      <c r="T17982" s="9" t="str">
        <f t="shared" si="1128"/>
        <v/>
      </c>
    </row>
    <row r="17983" spans="2:20" x14ac:dyDescent="0.3">
      <c r="B17983" t="s">
        <v>66</v>
      </c>
      <c r="C17983" t="s">
        <v>66</v>
      </c>
      <c r="I17983" s="10">
        <f t="shared" si="1125"/>
        <v>0</v>
      </c>
      <c r="R17983">
        <f t="shared" si="1126"/>
        <v>0</v>
      </c>
      <c r="S17983" s="3" t="str">
        <f t="shared" si="1127"/>
        <v/>
      </c>
      <c r="T17983" s="9" t="str">
        <f t="shared" si="1128"/>
        <v/>
      </c>
    </row>
    <row r="17984" spans="2:20" x14ac:dyDescent="0.3">
      <c r="B17984" t="s">
        <v>66</v>
      </c>
      <c r="C17984" t="s">
        <v>66</v>
      </c>
      <c r="I17984" s="10">
        <f t="shared" si="1125"/>
        <v>0</v>
      </c>
      <c r="R17984">
        <f t="shared" si="1126"/>
        <v>0</v>
      </c>
      <c r="S17984" s="3" t="str">
        <f t="shared" si="1127"/>
        <v/>
      </c>
      <c r="T17984" s="9" t="str">
        <f t="shared" si="1128"/>
        <v/>
      </c>
    </row>
    <row r="17985" spans="2:20" x14ac:dyDescent="0.3">
      <c r="B17985" t="s">
        <v>66</v>
      </c>
      <c r="C17985" t="s">
        <v>66</v>
      </c>
      <c r="I17985" s="10">
        <f t="shared" si="1125"/>
        <v>0</v>
      </c>
      <c r="R17985">
        <f t="shared" si="1126"/>
        <v>0</v>
      </c>
      <c r="S17985" s="3" t="str">
        <f t="shared" si="1127"/>
        <v/>
      </c>
      <c r="T17985" s="9" t="str">
        <f t="shared" si="1128"/>
        <v/>
      </c>
    </row>
    <row r="17986" spans="2:20" x14ac:dyDescent="0.3">
      <c r="B17986" t="s">
        <v>66</v>
      </c>
      <c r="C17986" t="s">
        <v>66</v>
      </c>
      <c r="I17986" s="10">
        <f t="shared" si="1125"/>
        <v>0</v>
      </c>
      <c r="R17986">
        <f t="shared" si="1126"/>
        <v>0</v>
      </c>
      <c r="S17986" s="3" t="str">
        <f t="shared" si="1127"/>
        <v/>
      </c>
      <c r="T17986" s="9" t="str">
        <f t="shared" si="1128"/>
        <v/>
      </c>
    </row>
    <row r="17987" spans="2:20" x14ac:dyDescent="0.3">
      <c r="B17987" t="s">
        <v>66</v>
      </c>
      <c r="C17987" t="s">
        <v>66</v>
      </c>
      <c r="I17987" s="10">
        <f t="shared" ref="I17987:I18050" si="1129">H17987*0.5</f>
        <v>0</v>
      </c>
      <c r="R17987">
        <f t="shared" ref="R17987:R18050" si="1130">SUM(I17987:Q17987)</f>
        <v>0</v>
      </c>
      <c r="S17987" s="3" t="str">
        <f t="shared" ref="S17987:S18050" si="1131">IFERROR(IF(R17987&lt;=H17987,R17987/H17987*100,100),"")</f>
        <v/>
      </c>
      <c r="T17987" s="9" t="str">
        <f t="shared" ref="T17987:T18050" si="1132">IFERROR(G17987*S17987/100,"")</f>
        <v/>
      </c>
    </row>
    <row r="17988" spans="2:20" x14ac:dyDescent="0.3">
      <c r="B17988" t="s">
        <v>66</v>
      </c>
      <c r="C17988" t="s">
        <v>66</v>
      </c>
      <c r="I17988" s="10">
        <f t="shared" si="1129"/>
        <v>0</v>
      </c>
      <c r="R17988">
        <f t="shared" si="1130"/>
        <v>0</v>
      </c>
      <c r="S17988" s="3" t="str">
        <f t="shared" si="1131"/>
        <v/>
      </c>
      <c r="T17988" s="9" t="str">
        <f t="shared" si="1132"/>
        <v/>
      </c>
    </row>
    <row r="17989" spans="2:20" x14ac:dyDescent="0.3">
      <c r="B17989" t="s">
        <v>66</v>
      </c>
      <c r="C17989" t="s">
        <v>66</v>
      </c>
      <c r="I17989" s="10">
        <f t="shared" si="1129"/>
        <v>0</v>
      </c>
      <c r="R17989">
        <f t="shared" si="1130"/>
        <v>0</v>
      </c>
      <c r="S17989" s="3" t="str">
        <f t="shared" si="1131"/>
        <v/>
      </c>
      <c r="T17989" s="9" t="str">
        <f t="shared" si="1132"/>
        <v/>
      </c>
    </row>
    <row r="17990" spans="2:20" x14ac:dyDescent="0.3">
      <c r="B17990" t="s">
        <v>66</v>
      </c>
      <c r="C17990" t="s">
        <v>66</v>
      </c>
      <c r="I17990" s="10">
        <f t="shared" si="1129"/>
        <v>0</v>
      </c>
      <c r="R17990">
        <f t="shared" si="1130"/>
        <v>0</v>
      </c>
      <c r="S17990" s="3" t="str">
        <f t="shared" si="1131"/>
        <v/>
      </c>
      <c r="T17990" s="9" t="str">
        <f t="shared" si="1132"/>
        <v/>
      </c>
    </row>
    <row r="17991" spans="2:20" x14ac:dyDescent="0.3">
      <c r="B17991" t="s">
        <v>66</v>
      </c>
      <c r="C17991" t="s">
        <v>66</v>
      </c>
      <c r="I17991" s="10">
        <f t="shared" si="1129"/>
        <v>0</v>
      </c>
      <c r="R17991">
        <f t="shared" si="1130"/>
        <v>0</v>
      </c>
      <c r="S17991" s="3" t="str">
        <f t="shared" si="1131"/>
        <v/>
      </c>
      <c r="T17991" s="9" t="str">
        <f t="shared" si="1132"/>
        <v/>
      </c>
    </row>
    <row r="17992" spans="2:20" x14ac:dyDescent="0.3">
      <c r="B17992" t="s">
        <v>66</v>
      </c>
      <c r="C17992" t="s">
        <v>66</v>
      </c>
      <c r="I17992" s="10">
        <f t="shared" si="1129"/>
        <v>0</v>
      </c>
      <c r="R17992">
        <f t="shared" si="1130"/>
        <v>0</v>
      </c>
      <c r="S17992" s="3" t="str">
        <f t="shared" si="1131"/>
        <v/>
      </c>
      <c r="T17992" s="9" t="str">
        <f t="shared" si="1132"/>
        <v/>
      </c>
    </row>
    <row r="17993" spans="2:20" x14ac:dyDescent="0.3">
      <c r="B17993" t="s">
        <v>66</v>
      </c>
      <c r="C17993" t="s">
        <v>66</v>
      </c>
      <c r="I17993" s="10">
        <f t="shared" si="1129"/>
        <v>0</v>
      </c>
      <c r="R17993">
        <f t="shared" si="1130"/>
        <v>0</v>
      </c>
      <c r="S17993" s="3" t="str">
        <f t="shared" si="1131"/>
        <v/>
      </c>
      <c r="T17993" s="9" t="str">
        <f t="shared" si="1132"/>
        <v/>
      </c>
    </row>
    <row r="17994" spans="2:20" x14ac:dyDescent="0.3">
      <c r="B17994" t="s">
        <v>66</v>
      </c>
      <c r="C17994" t="s">
        <v>66</v>
      </c>
      <c r="I17994" s="10">
        <f t="shared" si="1129"/>
        <v>0</v>
      </c>
      <c r="R17994">
        <f t="shared" si="1130"/>
        <v>0</v>
      </c>
      <c r="S17994" s="3" t="str">
        <f t="shared" si="1131"/>
        <v/>
      </c>
      <c r="T17994" s="9" t="str">
        <f t="shared" si="1132"/>
        <v/>
      </c>
    </row>
    <row r="17995" spans="2:20" x14ac:dyDescent="0.3">
      <c r="B17995" t="s">
        <v>66</v>
      </c>
      <c r="C17995" t="s">
        <v>66</v>
      </c>
      <c r="I17995" s="10">
        <f t="shared" si="1129"/>
        <v>0</v>
      </c>
      <c r="R17995">
        <f t="shared" si="1130"/>
        <v>0</v>
      </c>
      <c r="S17995" s="3" t="str">
        <f t="shared" si="1131"/>
        <v/>
      </c>
      <c r="T17995" s="9" t="str">
        <f t="shared" si="1132"/>
        <v/>
      </c>
    </row>
    <row r="17996" spans="2:20" x14ac:dyDescent="0.3">
      <c r="B17996" t="s">
        <v>66</v>
      </c>
      <c r="C17996" t="s">
        <v>66</v>
      </c>
      <c r="I17996" s="10">
        <f t="shared" si="1129"/>
        <v>0</v>
      </c>
      <c r="R17996">
        <f t="shared" si="1130"/>
        <v>0</v>
      </c>
      <c r="S17996" s="3" t="str">
        <f t="shared" si="1131"/>
        <v/>
      </c>
      <c r="T17996" s="9" t="str">
        <f t="shared" si="1132"/>
        <v/>
      </c>
    </row>
    <row r="17997" spans="2:20" x14ac:dyDescent="0.3">
      <c r="B17997" t="s">
        <v>66</v>
      </c>
      <c r="C17997" t="s">
        <v>66</v>
      </c>
      <c r="I17997" s="10">
        <f t="shared" si="1129"/>
        <v>0</v>
      </c>
      <c r="R17997">
        <f t="shared" si="1130"/>
        <v>0</v>
      </c>
      <c r="S17997" s="3" t="str">
        <f t="shared" si="1131"/>
        <v/>
      </c>
      <c r="T17997" s="9" t="str">
        <f t="shared" si="1132"/>
        <v/>
      </c>
    </row>
    <row r="17998" spans="2:20" x14ac:dyDescent="0.3">
      <c r="B17998" t="s">
        <v>66</v>
      </c>
      <c r="C17998" t="s">
        <v>66</v>
      </c>
      <c r="I17998" s="10">
        <f t="shared" si="1129"/>
        <v>0</v>
      </c>
      <c r="R17998">
        <f t="shared" si="1130"/>
        <v>0</v>
      </c>
      <c r="S17998" s="3" t="str">
        <f t="shared" si="1131"/>
        <v/>
      </c>
      <c r="T17998" s="9" t="str">
        <f t="shared" si="1132"/>
        <v/>
      </c>
    </row>
    <row r="17999" spans="2:20" x14ac:dyDescent="0.3">
      <c r="B17999" t="s">
        <v>66</v>
      </c>
      <c r="C17999" t="s">
        <v>66</v>
      </c>
      <c r="I17999" s="10">
        <f t="shared" si="1129"/>
        <v>0</v>
      </c>
      <c r="R17999">
        <f t="shared" si="1130"/>
        <v>0</v>
      </c>
      <c r="S17999" s="3" t="str">
        <f t="shared" si="1131"/>
        <v/>
      </c>
      <c r="T17999" s="9" t="str">
        <f t="shared" si="1132"/>
        <v/>
      </c>
    </row>
    <row r="18000" spans="2:20" x14ac:dyDescent="0.3">
      <c r="B18000" t="s">
        <v>66</v>
      </c>
      <c r="C18000" t="s">
        <v>66</v>
      </c>
      <c r="I18000" s="10">
        <f t="shared" si="1129"/>
        <v>0</v>
      </c>
      <c r="R18000">
        <f t="shared" si="1130"/>
        <v>0</v>
      </c>
      <c r="S18000" s="3" t="str">
        <f t="shared" si="1131"/>
        <v/>
      </c>
      <c r="T18000" s="9" t="str">
        <f t="shared" si="1132"/>
        <v/>
      </c>
    </row>
    <row r="18001" spans="2:20" x14ac:dyDescent="0.3">
      <c r="B18001" t="s">
        <v>66</v>
      </c>
      <c r="C18001" t="s">
        <v>66</v>
      </c>
      <c r="I18001" s="10">
        <f t="shared" si="1129"/>
        <v>0</v>
      </c>
      <c r="R18001">
        <f t="shared" si="1130"/>
        <v>0</v>
      </c>
      <c r="S18001" s="3" t="str">
        <f t="shared" si="1131"/>
        <v/>
      </c>
      <c r="T18001" s="9" t="str">
        <f t="shared" si="1132"/>
        <v/>
      </c>
    </row>
    <row r="18002" spans="2:20" x14ac:dyDescent="0.3">
      <c r="B18002" t="s">
        <v>66</v>
      </c>
      <c r="C18002" t="s">
        <v>66</v>
      </c>
      <c r="I18002" s="10">
        <f t="shared" si="1129"/>
        <v>0</v>
      </c>
      <c r="R18002">
        <f t="shared" si="1130"/>
        <v>0</v>
      </c>
      <c r="S18002" s="3" t="str">
        <f t="shared" si="1131"/>
        <v/>
      </c>
      <c r="T18002" s="9" t="str">
        <f t="shared" si="1132"/>
        <v/>
      </c>
    </row>
    <row r="18003" spans="2:20" x14ac:dyDescent="0.3">
      <c r="B18003" t="s">
        <v>66</v>
      </c>
      <c r="C18003" t="s">
        <v>66</v>
      </c>
      <c r="I18003" s="10">
        <f t="shared" si="1129"/>
        <v>0</v>
      </c>
      <c r="R18003">
        <f t="shared" si="1130"/>
        <v>0</v>
      </c>
      <c r="S18003" s="3" t="str">
        <f t="shared" si="1131"/>
        <v/>
      </c>
      <c r="T18003" s="9" t="str">
        <f t="shared" si="1132"/>
        <v/>
      </c>
    </row>
    <row r="18004" spans="2:20" x14ac:dyDescent="0.3">
      <c r="B18004" t="s">
        <v>66</v>
      </c>
      <c r="C18004" t="s">
        <v>66</v>
      </c>
      <c r="I18004" s="10">
        <f t="shared" si="1129"/>
        <v>0</v>
      </c>
      <c r="R18004">
        <f t="shared" si="1130"/>
        <v>0</v>
      </c>
      <c r="S18004" s="3" t="str">
        <f t="shared" si="1131"/>
        <v/>
      </c>
      <c r="T18004" s="9" t="str">
        <f t="shared" si="1132"/>
        <v/>
      </c>
    </row>
    <row r="18005" spans="2:20" x14ac:dyDescent="0.3">
      <c r="B18005" t="s">
        <v>66</v>
      </c>
      <c r="C18005" t="s">
        <v>66</v>
      </c>
      <c r="I18005" s="10">
        <f t="shared" si="1129"/>
        <v>0</v>
      </c>
      <c r="R18005">
        <f t="shared" si="1130"/>
        <v>0</v>
      </c>
      <c r="S18005" s="3" t="str">
        <f t="shared" si="1131"/>
        <v/>
      </c>
      <c r="T18005" s="9" t="str">
        <f t="shared" si="1132"/>
        <v/>
      </c>
    </row>
    <row r="18006" spans="2:20" x14ac:dyDescent="0.3">
      <c r="B18006" t="s">
        <v>66</v>
      </c>
      <c r="C18006" t="s">
        <v>66</v>
      </c>
      <c r="I18006" s="10">
        <f t="shared" si="1129"/>
        <v>0</v>
      </c>
      <c r="R18006">
        <f t="shared" si="1130"/>
        <v>0</v>
      </c>
      <c r="S18006" s="3" t="str">
        <f t="shared" si="1131"/>
        <v/>
      </c>
      <c r="T18006" s="9" t="str">
        <f t="shared" si="1132"/>
        <v/>
      </c>
    </row>
    <row r="18007" spans="2:20" x14ac:dyDescent="0.3">
      <c r="B18007" t="s">
        <v>66</v>
      </c>
      <c r="C18007" t="s">
        <v>66</v>
      </c>
      <c r="I18007" s="10">
        <f t="shared" si="1129"/>
        <v>0</v>
      </c>
      <c r="R18007">
        <f t="shared" si="1130"/>
        <v>0</v>
      </c>
      <c r="S18007" s="3" t="str">
        <f t="shared" si="1131"/>
        <v/>
      </c>
      <c r="T18007" s="9" t="str">
        <f t="shared" si="1132"/>
        <v/>
      </c>
    </row>
    <row r="18008" spans="2:20" x14ac:dyDescent="0.3">
      <c r="B18008" t="s">
        <v>66</v>
      </c>
      <c r="C18008" t="s">
        <v>66</v>
      </c>
      <c r="I18008" s="10">
        <f t="shared" si="1129"/>
        <v>0</v>
      </c>
      <c r="R18008">
        <f t="shared" si="1130"/>
        <v>0</v>
      </c>
      <c r="S18008" s="3" t="str">
        <f t="shared" si="1131"/>
        <v/>
      </c>
      <c r="T18008" s="9" t="str">
        <f t="shared" si="1132"/>
        <v/>
      </c>
    </row>
    <row r="18009" spans="2:20" x14ac:dyDescent="0.3">
      <c r="B18009" t="s">
        <v>66</v>
      </c>
      <c r="C18009" t="s">
        <v>66</v>
      </c>
      <c r="I18009" s="10">
        <f t="shared" si="1129"/>
        <v>0</v>
      </c>
      <c r="R18009">
        <f t="shared" si="1130"/>
        <v>0</v>
      </c>
      <c r="S18009" s="3" t="str">
        <f t="shared" si="1131"/>
        <v/>
      </c>
      <c r="T18009" s="9" t="str">
        <f t="shared" si="1132"/>
        <v/>
      </c>
    </row>
    <row r="18010" spans="2:20" x14ac:dyDescent="0.3">
      <c r="B18010" t="s">
        <v>66</v>
      </c>
      <c r="C18010" t="s">
        <v>66</v>
      </c>
      <c r="I18010" s="10">
        <f t="shared" si="1129"/>
        <v>0</v>
      </c>
      <c r="R18010">
        <f t="shared" si="1130"/>
        <v>0</v>
      </c>
      <c r="S18010" s="3" t="str">
        <f t="shared" si="1131"/>
        <v/>
      </c>
      <c r="T18010" s="9" t="str">
        <f t="shared" si="1132"/>
        <v/>
      </c>
    </row>
    <row r="18011" spans="2:20" x14ac:dyDescent="0.3">
      <c r="B18011" t="s">
        <v>66</v>
      </c>
      <c r="C18011" t="s">
        <v>66</v>
      </c>
      <c r="I18011" s="10">
        <f t="shared" si="1129"/>
        <v>0</v>
      </c>
      <c r="R18011">
        <f t="shared" si="1130"/>
        <v>0</v>
      </c>
      <c r="S18011" s="3" t="str">
        <f t="shared" si="1131"/>
        <v/>
      </c>
      <c r="T18011" s="9" t="str">
        <f t="shared" si="1132"/>
        <v/>
      </c>
    </row>
    <row r="18012" spans="2:20" x14ac:dyDescent="0.3">
      <c r="B18012" t="s">
        <v>66</v>
      </c>
      <c r="C18012" t="s">
        <v>66</v>
      </c>
      <c r="I18012" s="10">
        <f t="shared" si="1129"/>
        <v>0</v>
      </c>
      <c r="R18012">
        <f t="shared" si="1130"/>
        <v>0</v>
      </c>
      <c r="S18012" s="3" t="str">
        <f t="shared" si="1131"/>
        <v/>
      </c>
      <c r="T18012" s="9" t="str">
        <f t="shared" si="1132"/>
        <v/>
      </c>
    </row>
    <row r="18013" spans="2:20" x14ac:dyDescent="0.3">
      <c r="B18013" t="s">
        <v>66</v>
      </c>
      <c r="C18013" t="s">
        <v>66</v>
      </c>
      <c r="I18013" s="10">
        <f t="shared" si="1129"/>
        <v>0</v>
      </c>
      <c r="R18013">
        <f t="shared" si="1130"/>
        <v>0</v>
      </c>
      <c r="S18013" s="3" t="str">
        <f t="shared" si="1131"/>
        <v/>
      </c>
      <c r="T18013" s="9" t="str">
        <f t="shared" si="1132"/>
        <v/>
      </c>
    </row>
    <row r="18014" spans="2:20" x14ac:dyDescent="0.3">
      <c r="B18014" t="s">
        <v>66</v>
      </c>
      <c r="C18014" t="s">
        <v>66</v>
      </c>
      <c r="I18014" s="10">
        <f t="shared" si="1129"/>
        <v>0</v>
      </c>
      <c r="R18014">
        <f t="shared" si="1130"/>
        <v>0</v>
      </c>
      <c r="S18014" s="3" t="str">
        <f t="shared" si="1131"/>
        <v/>
      </c>
      <c r="T18014" s="9" t="str">
        <f t="shared" si="1132"/>
        <v/>
      </c>
    </row>
    <row r="18015" spans="2:20" x14ac:dyDescent="0.3">
      <c r="B18015" t="s">
        <v>66</v>
      </c>
      <c r="C18015" t="s">
        <v>66</v>
      </c>
      <c r="I18015" s="10">
        <f t="shared" si="1129"/>
        <v>0</v>
      </c>
      <c r="R18015">
        <f t="shared" si="1130"/>
        <v>0</v>
      </c>
      <c r="S18015" s="3" t="str">
        <f t="shared" si="1131"/>
        <v/>
      </c>
      <c r="T18015" s="9" t="str">
        <f t="shared" si="1132"/>
        <v/>
      </c>
    </row>
    <row r="18016" spans="2:20" x14ac:dyDescent="0.3">
      <c r="B18016" t="s">
        <v>66</v>
      </c>
      <c r="C18016" t="s">
        <v>66</v>
      </c>
      <c r="I18016" s="10">
        <f t="shared" si="1129"/>
        <v>0</v>
      </c>
      <c r="R18016">
        <f t="shared" si="1130"/>
        <v>0</v>
      </c>
      <c r="S18016" s="3" t="str">
        <f t="shared" si="1131"/>
        <v/>
      </c>
      <c r="T18016" s="9" t="str">
        <f t="shared" si="1132"/>
        <v/>
      </c>
    </row>
    <row r="18017" spans="2:20" x14ac:dyDescent="0.3">
      <c r="B18017" t="s">
        <v>66</v>
      </c>
      <c r="C18017" t="s">
        <v>66</v>
      </c>
      <c r="I18017" s="10">
        <f t="shared" si="1129"/>
        <v>0</v>
      </c>
      <c r="R18017">
        <f t="shared" si="1130"/>
        <v>0</v>
      </c>
      <c r="S18017" s="3" t="str">
        <f t="shared" si="1131"/>
        <v/>
      </c>
      <c r="T18017" s="9" t="str">
        <f t="shared" si="1132"/>
        <v/>
      </c>
    </row>
    <row r="18018" spans="2:20" x14ac:dyDescent="0.3">
      <c r="B18018" t="s">
        <v>66</v>
      </c>
      <c r="C18018" t="s">
        <v>66</v>
      </c>
      <c r="I18018" s="10">
        <f t="shared" si="1129"/>
        <v>0</v>
      </c>
      <c r="R18018">
        <f t="shared" si="1130"/>
        <v>0</v>
      </c>
      <c r="S18018" s="3" t="str">
        <f t="shared" si="1131"/>
        <v/>
      </c>
      <c r="T18018" s="9" t="str">
        <f t="shared" si="1132"/>
        <v/>
      </c>
    </row>
    <row r="18019" spans="2:20" x14ac:dyDescent="0.3">
      <c r="B18019" t="s">
        <v>66</v>
      </c>
      <c r="C18019" t="s">
        <v>66</v>
      </c>
      <c r="I18019" s="10">
        <f t="shared" si="1129"/>
        <v>0</v>
      </c>
      <c r="R18019">
        <f t="shared" si="1130"/>
        <v>0</v>
      </c>
      <c r="S18019" s="3" t="str">
        <f t="shared" si="1131"/>
        <v/>
      </c>
      <c r="T18019" s="9" t="str">
        <f t="shared" si="1132"/>
        <v/>
      </c>
    </row>
    <row r="18020" spans="2:20" x14ac:dyDescent="0.3">
      <c r="B18020" t="s">
        <v>66</v>
      </c>
      <c r="C18020" t="s">
        <v>66</v>
      </c>
      <c r="I18020" s="10">
        <f t="shared" si="1129"/>
        <v>0</v>
      </c>
      <c r="R18020">
        <f t="shared" si="1130"/>
        <v>0</v>
      </c>
      <c r="S18020" s="3" t="str">
        <f t="shared" si="1131"/>
        <v/>
      </c>
      <c r="T18020" s="9" t="str">
        <f t="shared" si="1132"/>
        <v/>
      </c>
    </row>
    <row r="18021" spans="2:20" x14ac:dyDescent="0.3">
      <c r="B18021" t="s">
        <v>66</v>
      </c>
      <c r="C18021" t="s">
        <v>66</v>
      </c>
      <c r="I18021" s="10">
        <f t="shared" si="1129"/>
        <v>0</v>
      </c>
      <c r="R18021">
        <f t="shared" si="1130"/>
        <v>0</v>
      </c>
      <c r="S18021" s="3" t="str">
        <f t="shared" si="1131"/>
        <v/>
      </c>
      <c r="T18021" s="9" t="str">
        <f t="shared" si="1132"/>
        <v/>
      </c>
    </row>
    <row r="18022" spans="2:20" x14ac:dyDescent="0.3">
      <c r="B18022" t="s">
        <v>66</v>
      </c>
      <c r="C18022" t="s">
        <v>66</v>
      </c>
      <c r="I18022" s="10">
        <f t="shared" si="1129"/>
        <v>0</v>
      </c>
      <c r="R18022">
        <f t="shared" si="1130"/>
        <v>0</v>
      </c>
      <c r="S18022" s="3" t="str">
        <f t="shared" si="1131"/>
        <v/>
      </c>
      <c r="T18022" s="9" t="str">
        <f t="shared" si="1132"/>
        <v/>
      </c>
    </row>
    <row r="18023" spans="2:20" x14ac:dyDescent="0.3">
      <c r="B18023" t="s">
        <v>66</v>
      </c>
      <c r="C18023" t="s">
        <v>66</v>
      </c>
      <c r="I18023" s="10">
        <f t="shared" si="1129"/>
        <v>0</v>
      </c>
      <c r="R18023">
        <f t="shared" si="1130"/>
        <v>0</v>
      </c>
      <c r="S18023" s="3" t="str">
        <f t="shared" si="1131"/>
        <v/>
      </c>
      <c r="T18023" s="9" t="str">
        <f t="shared" si="1132"/>
        <v/>
      </c>
    </row>
    <row r="18024" spans="2:20" x14ac:dyDescent="0.3">
      <c r="B18024" t="s">
        <v>66</v>
      </c>
      <c r="C18024" t="s">
        <v>66</v>
      </c>
      <c r="I18024" s="10">
        <f t="shared" si="1129"/>
        <v>0</v>
      </c>
      <c r="R18024">
        <f t="shared" si="1130"/>
        <v>0</v>
      </c>
      <c r="S18024" s="3" t="str">
        <f t="shared" si="1131"/>
        <v/>
      </c>
      <c r="T18024" s="9" t="str">
        <f t="shared" si="1132"/>
        <v/>
      </c>
    </row>
    <row r="18025" spans="2:20" x14ac:dyDescent="0.3">
      <c r="B18025" t="s">
        <v>66</v>
      </c>
      <c r="C18025" t="s">
        <v>66</v>
      </c>
      <c r="I18025" s="10">
        <f t="shared" si="1129"/>
        <v>0</v>
      </c>
      <c r="R18025">
        <f t="shared" si="1130"/>
        <v>0</v>
      </c>
      <c r="S18025" s="3" t="str">
        <f t="shared" si="1131"/>
        <v/>
      </c>
      <c r="T18025" s="9" t="str">
        <f t="shared" si="1132"/>
        <v/>
      </c>
    </row>
    <row r="18026" spans="2:20" x14ac:dyDescent="0.3">
      <c r="B18026" t="s">
        <v>66</v>
      </c>
      <c r="C18026" t="s">
        <v>66</v>
      </c>
      <c r="I18026" s="10">
        <f t="shared" si="1129"/>
        <v>0</v>
      </c>
      <c r="R18026">
        <f t="shared" si="1130"/>
        <v>0</v>
      </c>
      <c r="S18026" s="3" t="str">
        <f t="shared" si="1131"/>
        <v/>
      </c>
      <c r="T18026" s="9" t="str">
        <f t="shared" si="1132"/>
        <v/>
      </c>
    </row>
    <row r="18027" spans="2:20" x14ac:dyDescent="0.3">
      <c r="B18027" t="s">
        <v>66</v>
      </c>
      <c r="C18027" t="s">
        <v>66</v>
      </c>
      <c r="I18027" s="10">
        <f t="shared" si="1129"/>
        <v>0</v>
      </c>
      <c r="R18027">
        <f t="shared" si="1130"/>
        <v>0</v>
      </c>
      <c r="S18027" s="3" t="str">
        <f t="shared" si="1131"/>
        <v/>
      </c>
      <c r="T18027" s="9" t="str">
        <f t="shared" si="1132"/>
        <v/>
      </c>
    </row>
    <row r="18028" spans="2:20" x14ac:dyDescent="0.3">
      <c r="B18028" t="s">
        <v>66</v>
      </c>
      <c r="C18028" t="s">
        <v>66</v>
      </c>
      <c r="I18028" s="10">
        <f t="shared" si="1129"/>
        <v>0</v>
      </c>
      <c r="R18028">
        <f t="shared" si="1130"/>
        <v>0</v>
      </c>
      <c r="S18028" s="3" t="str">
        <f t="shared" si="1131"/>
        <v/>
      </c>
      <c r="T18028" s="9" t="str">
        <f t="shared" si="1132"/>
        <v/>
      </c>
    </row>
    <row r="18029" spans="2:20" x14ac:dyDescent="0.3">
      <c r="B18029" t="s">
        <v>66</v>
      </c>
      <c r="C18029" t="s">
        <v>66</v>
      </c>
      <c r="I18029" s="10">
        <f t="shared" si="1129"/>
        <v>0</v>
      </c>
      <c r="R18029">
        <f t="shared" si="1130"/>
        <v>0</v>
      </c>
      <c r="S18029" s="3" t="str">
        <f t="shared" si="1131"/>
        <v/>
      </c>
      <c r="T18029" s="9" t="str">
        <f t="shared" si="1132"/>
        <v/>
      </c>
    </row>
    <row r="18030" spans="2:20" x14ac:dyDescent="0.3">
      <c r="B18030" t="s">
        <v>66</v>
      </c>
      <c r="C18030" t="s">
        <v>66</v>
      </c>
      <c r="I18030" s="10">
        <f t="shared" si="1129"/>
        <v>0</v>
      </c>
      <c r="R18030">
        <f t="shared" si="1130"/>
        <v>0</v>
      </c>
      <c r="S18030" s="3" t="str">
        <f t="shared" si="1131"/>
        <v/>
      </c>
      <c r="T18030" s="9" t="str">
        <f t="shared" si="1132"/>
        <v/>
      </c>
    </row>
    <row r="18031" spans="2:20" x14ac:dyDescent="0.3">
      <c r="B18031" t="s">
        <v>66</v>
      </c>
      <c r="C18031" t="s">
        <v>66</v>
      </c>
      <c r="I18031" s="10">
        <f t="shared" si="1129"/>
        <v>0</v>
      </c>
      <c r="R18031">
        <f t="shared" si="1130"/>
        <v>0</v>
      </c>
      <c r="S18031" s="3" t="str">
        <f t="shared" si="1131"/>
        <v/>
      </c>
      <c r="T18031" s="9" t="str">
        <f t="shared" si="1132"/>
        <v/>
      </c>
    </row>
    <row r="18032" spans="2:20" x14ac:dyDescent="0.3">
      <c r="B18032" t="s">
        <v>66</v>
      </c>
      <c r="C18032" t="s">
        <v>66</v>
      </c>
      <c r="I18032" s="10">
        <f t="shared" si="1129"/>
        <v>0</v>
      </c>
      <c r="R18032">
        <f t="shared" si="1130"/>
        <v>0</v>
      </c>
      <c r="S18032" s="3" t="str">
        <f t="shared" si="1131"/>
        <v/>
      </c>
      <c r="T18032" s="9" t="str">
        <f t="shared" si="1132"/>
        <v/>
      </c>
    </row>
    <row r="18033" spans="2:20" x14ac:dyDescent="0.3">
      <c r="B18033" t="s">
        <v>66</v>
      </c>
      <c r="C18033" t="s">
        <v>66</v>
      </c>
      <c r="I18033" s="10">
        <f t="shared" si="1129"/>
        <v>0</v>
      </c>
      <c r="R18033">
        <f t="shared" si="1130"/>
        <v>0</v>
      </c>
      <c r="S18033" s="3" t="str">
        <f t="shared" si="1131"/>
        <v/>
      </c>
      <c r="T18033" s="9" t="str">
        <f t="shared" si="1132"/>
        <v/>
      </c>
    </row>
    <row r="18034" spans="2:20" x14ac:dyDescent="0.3">
      <c r="B18034" t="s">
        <v>66</v>
      </c>
      <c r="C18034" t="s">
        <v>66</v>
      </c>
      <c r="I18034" s="10">
        <f t="shared" si="1129"/>
        <v>0</v>
      </c>
      <c r="R18034">
        <f t="shared" si="1130"/>
        <v>0</v>
      </c>
      <c r="S18034" s="3" t="str">
        <f t="shared" si="1131"/>
        <v/>
      </c>
      <c r="T18034" s="9" t="str">
        <f t="shared" si="1132"/>
        <v/>
      </c>
    </row>
    <row r="18035" spans="2:20" x14ac:dyDescent="0.3">
      <c r="B18035" t="s">
        <v>66</v>
      </c>
      <c r="C18035" t="s">
        <v>66</v>
      </c>
      <c r="I18035" s="10">
        <f t="shared" si="1129"/>
        <v>0</v>
      </c>
      <c r="R18035">
        <f t="shared" si="1130"/>
        <v>0</v>
      </c>
      <c r="S18035" s="3" t="str">
        <f t="shared" si="1131"/>
        <v/>
      </c>
      <c r="T18035" s="9" t="str">
        <f t="shared" si="1132"/>
        <v/>
      </c>
    </row>
    <row r="18036" spans="2:20" x14ac:dyDescent="0.3">
      <c r="B18036" t="s">
        <v>66</v>
      </c>
      <c r="C18036" t="s">
        <v>66</v>
      </c>
      <c r="I18036" s="10">
        <f t="shared" si="1129"/>
        <v>0</v>
      </c>
      <c r="R18036">
        <f t="shared" si="1130"/>
        <v>0</v>
      </c>
      <c r="S18036" s="3" t="str">
        <f t="shared" si="1131"/>
        <v/>
      </c>
      <c r="T18036" s="9" t="str">
        <f t="shared" si="1132"/>
        <v/>
      </c>
    </row>
    <row r="18037" spans="2:20" x14ac:dyDescent="0.3">
      <c r="B18037" t="s">
        <v>66</v>
      </c>
      <c r="C18037" t="s">
        <v>66</v>
      </c>
      <c r="I18037" s="10">
        <f t="shared" si="1129"/>
        <v>0</v>
      </c>
      <c r="R18037">
        <f t="shared" si="1130"/>
        <v>0</v>
      </c>
      <c r="S18037" s="3" t="str">
        <f t="shared" si="1131"/>
        <v/>
      </c>
      <c r="T18037" s="9" t="str">
        <f t="shared" si="1132"/>
        <v/>
      </c>
    </row>
    <row r="18038" spans="2:20" x14ac:dyDescent="0.3">
      <c r="B18038" t="s">
        <v>66</v>
      </c>
      <c r="C18038" t="s">
        <v>66</v>
      </c>
      <c r="I18038" s="10">
        <f t="shared" si="1129"/>
        <v>0</v>
      </c>
      <c r="R18038">
        <f t="shared" si="1130"/>
        <v>0</v>
      </c>
      <c r="S18038" s="3" t="str">
        <f t="shared" si="1131"/>
        <v/>
      </c>
      <c r="T18038" s="9" t="str">
        <f t="shared" si="1132"/>
        <v/>
      </c>
    </row>
    <row r="18039" spans="2:20" x14ac:dyDescent="0.3">
      <c r="B18039" t="s">
        <v>66</v>
      </c>
      <c r="C18039" t="s">
        <v>66</v>
      </c>
      <c r="I18039" s="10">
        <f t="shared" si="1129"/>
        <v>0</v>
      </c>
      <c r="R18039">
        <f t="shared" si="1130"/>
        <v>0</v>
      </c>
      <c r="S18039" s="3" t="str">
        <f t="shared" si="1131"/>
        <v/>
      </c>
      <c r="T18039" s="9" t="str">
        <f t="shared" si="1132"/>
        <v/>
      </c>
    </row>
    <row r="18040" spans="2:20" x14ac:dyDescent="0.3">
      <c r="B18040" t="s">
        <v>66</v>
      </c>
      <c r="C18040" t="s">
        <v>66</v>
      </c>
      <c r="I18040" s="10">
        <f t="shared" si="1129"/>
        <v>0</v>
      </c>
      <c r="R18040">
        <f t="shared" si="1130"/>
        <v>0</v>
      </c>
      <c r="S18040" s="3" t="str">
        <f t="shared" si="1131"/>
        <v/>
      </c>
      <c r="T18040" s="9" t="str">
        <f t="shared" si="1132"/>
        <v/>
      </c>
    </row>
    <row r="18041" spans="2:20" x14ac:dyDescent="0.3">
      <c r="B18041" t="s">
        <v>66</v>
      </c>
      <c r="C18041" t="s">
        <v>66</v>
      </c>
      <c r="I18041" s="10">
        <f t="shared" si="1129"/>
        <v>0</v>
      </c>
      <c r="R18041">
        <f t="shared" si="1130"/>
        <v>0</v>
      </c>
      <c r="S18041" s="3" t="str">
        <f t="shared" si="1131"/>
        <v/>
      </c>
      <c r="T18041" s="9" t="str">
        <f t="shared" si="1132"/>
        <v/>
      </c>
    </row>
    <row r="18042" spans="2:20" x14ac:dyDescent="0.3">
      <c r="B18042" t="s">
        <v>66</v>
      </c>
      <c r="C18042" t="s">
        <v>66</v>
      </c>
      <c r="I18042" s="10">
        <f t="shared" si="1129"/>
        <v>0</v>
      </c>
      <c r="R18042">
        <f t="shared" si="1130"/>
        <v>0</v>
      </c>
      <c r="S18042" s="3" t="str">
        <f t="shared" si="1131"/>
        <v/>
      </c>
      <c r="T18042" s="9" t="str">
        <f t="shared" si="1132"/>
        <v/>
      </c>
    </row>
    <row r="18043" spans="2:20" x14ac:dyDescent="0.3">
      <c r="B18043" t="s">
        <v>66</v>
      </c>
      <c r="C18043" t="s">
        <v>66</v>
      </c>
      <c r="I18043" s="10">
        <f t="shared" si="1129"/>
        <v>0</v>
      </c>
      <c r="R18043">
        <f t="shared" si="1130"/>
        <v>0</v>
      </c>
      <c r="S18043" s="3" t="str">
        <f t="shared" si="1131"/>
        <v/>
      </c>
      <c r="T18043" s="9" t="str">
        <f t="shared" si="1132"/>
        <v/>
      </c>
    </row>
    <row r="18044" spans="2:20" x14ac:dyDescent="0.3">
      <c r="B18044" t="s">
        <v>66</v>
      </c>
      <c r="C18044" t="s">
        <v>66</v>
      </c>
      <c r="I18044" s="10">
        <f t="shared" si="1129"/>
        <v>0</v>
      </c>
      <c r="R18044">
        <f t="shared" si="1130"/>
        <v>0</v>
      </c>
      <c r="S18044" s="3" t="str">
        <f t="shared" si="1131"/>
        <v/>
      </c>
      <c r="T18044" s="9" t="str">
        <f t="shared" si="1132"/>
        <v/>
      </c>
    </row>
    <row r="18045" spans="2:20" x14ac:dyDescent="0.3">
      <c r="B18045" t="s">
        <v>66</v>
      </c>
      <c r="C18045" t="s">
        <v>66</v>
      </c>
      <c r="I18045" s="10">
        <f t="shared" si="1129"/>
        <v>0</v>
      </c>
      <c r="R18045">
        <f t="shared" si="1130"/>
        <v>0</v>
      </c>
      <c r="S18045" s="3" t="str">
        <f t="shared" si="1131"/>
        <v/>
      </c>
      <c r="T18045" s="9" t="str">
        <f t="shared" si="1132"/>
        <v/>
      </c>
    </row>
    <row r="18046" spans="2:20" x14ac:dyDescent="0.3">
      <c r="B18046" t="s">
        <v>66</v>
      </c>
      <c r="C18046" t="s">
        <v>66</v>
      </c>
      <c r="I18046" s="10">
        <f t="shared" si="1129"/>
        <v>0</v>
      </c>
      <c r="R18046">
        <f t="shared" si="1130"/>
        <v>0</v>
      </c>
      <c r="S18046" s="3" t="str">
        <f t="shared" si="1131"/>
        <v/>
      </c>
      <c r="T18046" s="9" t="str">
        <f t="shared" si="1132"/>
        <v/>
      </c>
    </row>
    <row r="18047" spans="2:20" x14ac:dyDescent="0.3">
      <c r="B18047" t="s">
        <v>66</v>
      </c>
      <c r="C18047" t="s">
        <v>66</v>
      </c>
      <c r="I18047" s="10">
        <f t="shared" si="1129"/>
        <v>0</v>
      </c>
      <c r="R18047">
        <f t="shared" si="1130"/>
        <v>0</v>
      </c>
      <c r="S18047" s="3" t="str">
        <f t="shared" si="1131"/>
        <v/>
      </c>
      <c r="T18047" s="9" t="str">
        <f t="shared" si="1132"/>
        <v/>
      </c>
    </row>
    <row r="18048" spans="2:20" x14ac:dyDescent="0.3">
      <c r="B18048" t="s">
        <v>66</v>
      </c>
      <c r="C18048" t="s">
        <v>66</v>
      </c>
      <c r="I18048" s="10">
        <f t="shared" si="1129"/>
        <v>0</v>
      </c>
      <c r="R18048">
        <f t="shared" si="1130"/>
        <v>0</v>
      </c>
      <c r="S18048" s="3" t="str">
        <f t="shared" si="1131"/>
        <v/>
      </c>
      <c r="T18048" s="9" t="str">
        <f t="shared" si="1132"/>
        <v/>
      </c>
    </row>
    <row r="18049" spans="2:20" x14ac:dyDescent="0.3">
      <c r="B18049" t="s">
        <v>66</v>
      </c>
      <c r="C18049" t="s">
        <v>66</v>
      </c>
      <c r="I18049" s="10">
        <f t="shared" si="1129"/>
        <v>0</v>
      </c>
      <c r="R18049">
        <f t="shared" si="1130"/>
        <v>0</v>
      </c>
      <c r="S18049" s="3" t="str">
        <f t="shared" si="1131"/>
        <v/>
      </c>
      <c r="T18049" s="9" t="str">
        <f t="shared" si="1132"/>
        <v/>
      </c>
    </row>
    <row r="18050" spans="2:20" x14ac:dyDescent="0.3">
      <c r="B18050" t="s">
        <v>66</v>
      </c>
      <c r="C18050" t="s">
        <v>66</v>
      </c>
      <c r="I18050" s="10">
        <f t="shared" si="1129"/>
        <v>0</v>
      </c>
      <c r="R18050">
        <f t="shared" si="1130"/>
        <v>0</v>
      </c>
      <c r="S18050" s="3" t="str">
        <f t="shared" si="1131"/>
        <v/>
      </c>
      <c r="T18050" s="9" t="str">
        <f t="shared" si="1132"/>
        <v/>
      </c>
    </row>
    <row r="18051" spans="2:20" x14ac:dyDescent="0.3">
      <c r="B18051" t="s">
        <v>66</v>
      </c>
      <c r="C18051" t="s">
        <v>66</v>
      </c>
      <c r="I18051" s="10">
        <f t="shared" ref="I18051:I18114" si="1133">H18051*0.5</f>
        <v>0</v>
      </c>
      <c r="R18051">
        <f t="shared" ref="R18051:R18114" si="1134">SUM(I18051:Q18051)</f>
        <v>0</v>
      </c>
      <c r="S18051" s="3" t="str">
        <f t="shared" ref="S18051:S18114" si="1135">IFERROR(IF(R18051&lt;=H18051,R18051/H18051*100,100),"")</f>
        <v/>
      </c>
      <c r="T18051" s="9" t="str">
        <f t="shared" ref="T18051:T18114" si="1136">IFERROR(G18051*S18051/100,"")</f>
        <v/>
      </c>
    </row>
    <row r="18052" spans="2:20" x14ac:dyDescent="0.3">
      <c r="B18052" t="s">
        <v>66</v>
      </c>
      <c r="C18052" t="s">
        <v>66</v>
      </c>
      <c r="I18052" s="10">
        <f t="shared" si="1133"/>
        <v>0</v>
      </c>
      <c r="R18052">
        <f t="shared" si="1134"/>
        <v>0</v>
      </c>
      <c r="S18052" s="3" t="str">
        <f t="shared" si="1135"/>
        <v/>
      </c>
      <c r="T18052" s="9" t="str">
        <f t="shared" si="1136"/>
        <v/>
      </c>
    </row>
    <row r="18053" spans="2:20" x14ac:dyDescent="0.3">
      <c r="B18053" t="s">
        <v>66</v>
      </c>
      <c r="C18053" t="s">
        <v>66</v>
      </c>
      <c r="I18053" s="10">
        <f t="shared" si="1133"/>
        <v>0</v>
      </c>
      <c r="R18053">
        <f t="shared" si="1134"/>
        <v>0</v>
      </c>
      <c r="S18053" s="3" t="str">
        <f t="shared" si="1135"/>
        <v/>
      </c>
      <c r="T18053" s="9" t="str">
        <f t="shared" si="1136"/>
        <v/>
      </c>
    </row>
    <row r="18054" spans="2:20" x14ac:dyDescent="0.3">
      <c r="B18054" t="s">
        <v>66</v>
      </c>
      <c r="C18054" t="s">
        <v>66</v>
      </c>
      <c r="I18054" s="10">
        <f t="shared" si="1133"/>
        <v>0</v>
      </c>
      <c r="R18054">
        <f t="shared" si="1134"/>
        <v>0</v>
      </c>
      <c r="S18054" s="3" t="str">
        <f t="shared" si="1135"/>
        <v/>
      </c>
      <c r="T18054" s="9" t="str">
        <f t="shared" si="1136"/>
        <v/>
      </c>
    </row>
    <row r="18055" spans="2:20" x14ac:dyDescent="0.3">
      <c r="B18055" t="s">
        <v>66</v>
      </c>
      <c r="C18055" t="s">
        <v>66</v>
      </c>
      <c r="I18055" s="10">
        <f t="shared" si="1133"/>
        <v>0</v>
      </c>
      <c r="R18055">
        <f t="shared" si="1134"/>
        <v>0</v>
      </c>
      <c r="S18055" s="3" t="str">
        <f t="shared" si="1135"/>
        <v/>
      </c>
      <c r="T18055" s="9" t="str">
        <f t="shared" si="1136"/>
        <v/>
      </c>
    </row>
    <row r="18056" spans="2:20" x14ac:dyDescent="0.3">
      <c r="B18056" t="s">
        <v>66</v>
      </c>
      <c r="C18056" t="s">
        <v>66</v>
      </c>
      <c r="I18056" s="10">
        <f t="shared" si="1133"/>
        <v>0</v>
      </c>
      <c r="R18056">
        <f t="shared" si="1134"/>
        <v>0</v>
      </c>
      <c r="S18056" s="3" t="str">
        <f t="shared" si="1135"/>
        <v/>
      </c>
      <c r="T18056" s="9" t="str">
        <f t="shared" si="1136"/>
        <v/>
      </c>
    </row>
    <row r="18057" spans="2:20" x14ac:dyDescent="0.3">
      <c r="B18057" t="s">
        <v>66</v>
      </c>
      <c r="C18057" t="s">
        <v>66</v>
      </c>
      <c r="I18057" s="10">
        <f t="shared" si="1133"/>
        <v>0</v>
      </c>
      <c r="R18057">
        <f t="shared" si="1134"/>
        <v>0</v>
      </c>
      <c r="S18057" s="3" t="str">
        <f t="shared" si="1135"/>
        <v/>
      </c>
      <c r="T18057" s="9" t="str">
        <f t="shared" si="1136"/>
        <v/>
      </c>
    </row>
    <row r="18058" spans="2:20" x14ac:dyDescent="0.3">
      <c r="B18058" t="s">
        <v>66</v>
      </c>
      <c r="C18058" t="s">
        <v>66</v>
      </c>
      <c r="I18058" s="10">
        <f t="shared" si="1133"/>
        <v>0</v>
      </c>
      <c r="R18058">
        <f t="shared" si="1134"/>
        <v>0</v>
      </c>
      <c r="S18058" s="3" t="str">
        <f t="shared" si="1135"/>
        <v/>
      </c>
      <c r="T18058" s="9" t="str">
        <f t="shared" si="1136"/>
        <v/>
      </c>
    </row>
    <row r="18059" spans="2:20" x14ac:dyDescent="0.3">
      <c r="B18059" t="s">
        <v>66</v>
      </c>
      <c r="C18059" t="s">
        <v>66</v>
      </c>
      <c r="I18059" s="10">
        <f t="shared" si="1133"/>
        <v>0</v>
      </c>
      <c r="R18059">
        <f t="shared" si="1134"/>
        <v>0</v>
      </c>
      <c r="S18059" s="3" t="str">
        <f t="shared" si="1135"/>
        <v/>
      </c>
      <c r="T18059" s="9" t="str">
        <f t="shared" si="1136"/>
        <v/>
      </c>
    </row>
    <row r="18060" spans="2:20" x14ac:dyDescent="0.3">
      <c r="B18060" t="s">
        <v>66</v>
      </c>
      <c r="C18060" t="s">
        <v>66</v>
      </c>
      <c r="I18060" s="10">
        <f t="shared" si="1133"/>
        <v>0</v>
      </c>
      <c r="R18060">
        <f t="shared" si="1134"/>
        <v>0</v>
      </c>
      <c r="S18060" s="3" t="str">
        <f t="shared" si="1135"/>
        <v/>
      </c>
      <c r="T18060" s="9" t="str">
        <f t="shared" si="1136"/>
        <v/>
      </c>
    </row>
    <row r="18061" spans="2:20" x14ac:dyDescent="0.3">
      <c r="B18061" t="s">
        <v>66</v>
      </c>
      <c r="C18061" t="s">
        <v>66</v>
      </c>
      <c r="I18061" s="10">
        <f t="shared" si="1133"/>
        <v>0</v>
      </c>
      <c r="R18061">
        <f t="shared" si="1134"/>
        <v>0</v>
      </c>
      <c r="S18061" s="3" t="str">
        <f t="shared" si="1135"/>
        <v/>
      </c>
      <c r="T18061" s="9" t="str">
        <f t="shared" si="1136"/>
        <v/>
      </c>
    </row>
    <row r="18062" spans="2:20" x14ac:dyDescent="0.3">
      <c r="B18062" t="s">
        <v>66</v>
      </c>
      <c r="C18062" t="s">
        <v>66</v>
      </c>
      <c r="I18062" s="10">
        <f t="shared" si="1133"/>
        <v>0</v>
      </c>
      <c r="R18062">
        <f t="shared" si="1134"/>
        <v>0</v>
      </c>
      <c r="S18062" s="3" t="str">
        <f t="shared" si="1135"/>
        <v/>
      </c>
      <c r="T18062" s="9" t="str">
        <f t="shared" si="1136"/>
        <v/>
      </c>
    </row>
    <row r="18063" spans="2:20" x14ac:dyDescent="0.3">
      <c r="B18063" t="s">
        <v>66</v>
      </c>
      <c r="C18063" t="s">
        <v>66</v>
      </c>
      <c r="I18063" s="10">
        <f t="shared" si="1133"/>
        <v>0</v>
      </c>
      <c r="R18063">
        <f t="shared" si="1134"/>
        <v>0</v>
      </c>
      <c r="S18063" s="3" t="str">
        <f t="shared" si="1135"/>
        <v/>
      </c>
      <c r="T18063" s="9" t="str">
        <f t="shared" si="1136"/>
        <v/>
      </c>
    </row>
    <row r="18064" spans="2:20" x14ac:dyDescent="0.3">
      <c r="B18064" t="s">
        <v>66</v>
      </c>
      <c r="C18064" t="s">
        <v>66</v>
      </c>
      <c r="I18064" s="10">
        <f t="shared" si="1133"/>
        <v>0</v>
      </c>
      <c r="R18064">
        <f t="shared" si="1134"/>
        <v>0</v>
      </c>
      <c r="S18064" s="3" t="str">
        <f t="shared" si="1135"/>
        <v/>
      </c>
      <c r="T18064" s="9" t="str">
        <f t="shared" si="1136"/>
        <v/>
      </c>
    </row>
    <row r="18065" spans="2:20" x14ac:dyDescent="0.3">
      <c r="B18065" t="s">
        <v>66</v>
      </c>
      <c r="C18065" t="s">
        <v>66</v>
      </c>
      <c r="I18065" s="10">
        <f t="shared" si="1133"/>
        <v>0</v>
      </c>
      <c r="R18065">
        <f t="shared" si="1134"/>
        <v>0</v>
      </c>
      <c r="S18065" s="3" t="str">
        <f t="shared" si="1135"/>
        <v/>
      </c>
      <c r="T18065" s="9" t="str">
        <f t="shared" si="1136"/>
        <v/>
      </c>
    </row>
    <row r="18066" spans="2:20" x14ac:dyDescent="0.3">
      <c r="B18066" t="s">
        <v>66</v>
      </c>
      <c r="C18066" t="s">
        <v>66</v>
      </c>
      <c r="I18066" s="10">
        <f t="shared" si="1133"/>
        <v>0</v>
      </c>
      <c r="R18066">
        <f t="shared" si="1134"/>
        <v>0</v>
      </c>
      <c r="S18066" s="3" t="str">
        <f t="shared" si="1135"/>
        <v/>
      </c>
      <c r="T18066" s="9" t="str">
        <f t="shared" si="1136"/>
        <v/>
      </c>
    </row>
    <row r="18067" spans="2:20" x14ac:dyDescent="0.3">
      <c r="B18067" t="s">
        <v>66</v>
      </c>
      <c r="C18067" t="s">
        <v>66</v>
      </c>
      <c r="I18067" s="10">
        <f t="shared" si="1133"/>
        <v>0</v>
      </c>
      <c r="R18067">
        <f t="shared" si="1134"/>
        <v>0</v>
      </c>
      <c r="S18067" s="3" t="str">
        <f t="shared" si="1135"/>
        <v/>
      </c>
      <c r="T18067" s="9" t="str">
        <f t="shared" si="1136"/>
        <v/>
      </c>
    </row>
    <row r="18068" spans="2:20" x14ac:dyDescent="0.3">
      <c r="B18068" t="s">
        <v>66</v>
      </c>
      <c r="C18068" t="s">
        <v>66</v>
      </c>
      <c r="I18068" s="10">
        <f t="shared" si="1133"/>
        <v>0</v>
      </c>
      <c r="R18068">
        <f t="shared" si="1134"/>
        <v>0</v>
      </c>
      <c r="S18068" s="3" t="str">
        <f t="shared" si="1135"/>
        <v/>
      </c>
      <c r="T18068" s="9" t="str">
        <f t="shared" si="1136"/>
        <v/>
      </c>
    </row>
    <row r="18069" spans="2:20" x14ac:dyDescent="0.3">
      <c r="B18069" t="s">
        <v>66</v>
      </c>
      <c r="C18069" t="s">
        <v>66</v>
      </c>
      <c r="I18069" s="10">
        <f t="shared" si="1133"/>
        <v>0</v>
      </c>
      <c r="R18069">
        <f t="shared" si="1134"/>
        <v>0</v>
      </c>
      <c r="S18069" s="3" t="str">
        <f t="shared" si="1135"/>
        <v/>
      </c>
      <c r="T18069" s="9" t="str">
        <f t="shared" si="1136"/>
        <v/>
      </c>
    </row>
    <row r="18070" spans="2:20" x14ac:dyDescent="0.3">
      <c r="B18070" t="s">
        <v>66</v>
      </c>
      <c r="C18070" t="s">
        <v>66</v>
      </c>
      <c r="I18070" s="10">
        <f t="shared" si="1133"/>
        <v>0</v>
      </c>
      <c r="R18070">
        <f t="shared" si="1134"/>
        <v>0</v>
      </c>
      <c r="S18070" s="3" t="str">
        <f t="shared" si="1135"/>
        <v/>
      </c>
      <c r="T18070" s="9" t="str">
        <f t="shared" si="1136"/>
        <v/>
      </c>
    </row>
    <row r="18071" spans="2:20" x14ac:dyDescent="0.3">
      <c r="B18071" t="s">
        <v>66</v>
      </c>
      <c r="C18071" t="s">
        <v>66</v>
      </c>
      <c r="I18071" s="10">
        <f t="shared" si="1133"/>
        <v>0</v>
      </c>
      <c r="R18071">
        <f t="shared" si="1134"/>
        <v>0</v>
      </c>
      <c r="S18071" s="3" t="str">
        <f t="shared" si="1135"/>
        <v/>
      </c>
      <c r="T18071" s="9" t="str">
        <f t="shared" si="1136"/>
        <v/>
      </c>
    </row>
    <row r="18072" spans="2:20" x14ac:dyDescent="0.3">
      <c r="B18072" t="s">
        <v>66</v>
      </c>
      <c r="C18072" t="s">
        <v>66</v>
      </c>
      <c r="I18072" s="10">
        <f t="shared" si="1133"/>
        <v>0</v>
      </c>
      <c r="R18072">
        <f t="shared" si="1134"/>
        <v>0</v>
      </c>
      <c r="S18072" s="3" t="str">
        <f t="shared" si="1135"/>
        <v/>
      </c>
      <c r="T18072" s="9" t="str">
        <f t="shared" si="1136"/>
        <v/>
      </c>
    </row>
    <row r="18073" spans="2:20" x14ac:dyDescent="0.3">
      <c r="B18073" t="s">
        <v>66</v>
      </c>
      <c r="C18073" t="s">
        <v>66</v>
      </c>
      <c r="I18073" s="10">
        <f t="shared" si="1133"/>
        <v>0</v>
      </c>
      <c r="R18073">
        <f t="shared" si="1134"/>
        <v>0</v>
      </c>
      <c r="S18073" s="3" t="str">
        <f t="shared" si="1135"/>
        <v/>
      </c>
      <c r="T18073" s="9" t="str">
        <f t="shared" si="1136"/>
        <v/>
      </c>
    </row>
    <row r="18074" spans="2:20" x14ac:dyDescent="0.3">
      <c r="B18074" t="s">
        <v>66</v>
      </c>
      <c r="C18074" t="s">
        <v>66</v>
      </c>
      <c r="I18074" s="10">
        <f t="shared" si="1133"/>
        <v>0</v>
      </c>
      <c r="R18074">
        <f t="shared" si="1134"/>
        <v>0</v>
      </c>
      <c r="S18074" s="3" t="str">
        <f t="shared" si="1135"/>
        <v/>
      </c>
      <c r="T18074" s="9" t="str">
        <f t="shared" si="1136"/>
        <v/>
      </c>
    </row>
    <row r="18075" spans="2:20" x14ac:dyDescent="0.3">
      <c r="B18075" t="s">
        <v>66</v>
      </c>
      <c r="C18075" t="s">
        <v>66</v>
      </c>
      <c r="I18075" s="10">
        <f t="shared" si="1133"/>
        <v>0</v>
      </c>
      <c r="R18075">
        <f t="shared" si="1134"/>
        <v>0</v>
      </c>
      <c r="S18075" s="3" t="str">
        <f t="shared" si="1135"/>
        <v/>
      </c>
      <c r="T18075" s="9" t="str">
        <f t="shared" si="1136"/>
        <v/>
      </c>
    </row>
    <row r="18076" spans="2:20" x14ac:dyDescent="0.3">
      <c r="B18076" t="s">
        <v>66</v>
      </c>
      <c r="C18076" t="s">
        <v>66</v>
      </c>
      <c r="I18076" s="10">
        <f t="shared" si="1133"/>
        <v>0</v>
      </c>
      <c r="R18076">
        <f t="shared" si="1134"/>
        <v>0</v>
      </c>
      <c r="S18076" s="3" t="str">
        <f t="shared" si="1135"/>
        <v/>
      </c>
      <c r="T18076" s="9" t="str">
        <f t="shared" si="1136"/>
        <v/>
      </c>
    </row>
    <row r="18077" spans="2:20" x14ac:dyDescent="0.3">
      <c r="B18077" t="s">
        <v>66</v>
      </c>
      <c r="C18077" t="s">
        <v>66</v>
      </c>
      <c r="I18077" s="10">
        <f t="shared" si="1133"/>
        <v>0</v>
      </c>
      <c r="R18077">
        <f t="shared" si="1134"/>
        <v>0</v>
      </c>
      <c r="S18077" s="3" t="str">
        <f t="shared" si="1135"/>
        <v/>
      </c>
      <c r="T18077" s="9" t="str">
        <f t="shared" si="1136"/>
        <v/>
      </c>
    </row>
    <row r="18078" spans="2:20" x14ac:dyDescent="0.3">
      <c r="B18078" t="s">
        <v>66</v>
      </c>
      <c r="C18078" t="s">
        <v>66</v>
      </c>
      <c r="I18078" s="10">
        <f t="shared" si="1133"/>
        <v>0</v>
      </c>
      <c r="R18078">
        <f t="shared" si="1134"/>
        <v>0</v>
      </c>
      <c r="S18078" s="3" t="str">
        <f t="shared" si="1135"/>
        <v/>
      </c>
      <c r="T18078" s="9" t="str">
        <f t="shared" si="1136"/>
        <v/>
      </c>
    </row>
    <row r="18079" spans="2:20" x14ac:dyDescent="0.3">
      <c r="B18079" t="s">
        <v>66</v>
      </c>
      <c r="C18079" t="s">
        <v>66</v>
      </c>
      <c r="I18079" s="10">
        <f t="shared" si="1133"/>
        <v>0</v>
      </c>
      <c r="R18079">
        <f t="shared" si="1134"/>
        <v>0</v>
      </c>
      <c r="S18079" s="3" t="str">
        <f t="shared" si="1135"/>
        <v/>
      </c>
      <c r="T18079" s="9" t="str">
        <f t="shared" si="1136"/>
        <v/>
      </c>
    </row>
    <row r="18080" spans="2:20" x14ac:dyDescent="0.3">
      <c r="B18080" t="s">
        <v>66</v>
      </c>
      <c r="C18080" t="s">
        <v>66</v>
      </c>
      <c r="I18080" s="10">
        <f t="shared" si="1133"/>
        <v>0</v>
      </c>
      <c r="R18080">
        <f t="shared" si="1134"/>
        <v>0</v>
      </c>
      <c r="S18080" s="3" t="str">
        <f t="shared" si="1135"/>
        <v/>
      </c>
      <c r="T18080" s="9" t="str">
        <f t="shared" si="1136"/>
        <v/>
      </c>
    </row>
    <row r="18081" spans="2:20" x14ac:dyDescent="0.3">
      <c r="B18081" t="s">
        <v>66</v>
      </c>
      <c r="C18081" t="s">
        <v>66</v>
      </c>
      <c r="I18081" s="10">
        <f t="shared" si="1133"/>
        <v>0</v>
      </c>
      <c r="R18081">
        <f t="shared" si="1134"/>
        <v>0</v>
      </c>
      <c r="S18081" s="3" t="str">
        <f t="shared" si="1135"/>
        <v/>
      </c>
      <c r="T18081" s="9" t="str">
        <f t="shared" si="1136"/>
        <v/>
      </c>
    </row>
    <row r="18082" spans="2:20" x14ac:dyDescent="0.3">
      <c r="B18082" t="s">
        <v>66</v>
      </c>
      <c r="C18082" t="s">
        <v>66</v>
      </c>
      <c r="I18082" s="10">
        <f t="shared" si="1133"/>
        <v>0</v>
      </c>
      <c r="R18082">
        <f t="shared" si="1134"/>
        <v>0</v>
      </c>
      <c r="S18082" s="3" t="str">
        <f t="shared" si="1135"/>
        <v/>
      </c>
      <c r="T18082" s="9" t="str">
        <f t="shared" si="1136"/>
        <v/>
      </c>
    </row>
    <row r="18083" spans="2:20" x14ac:dyDescent="0.3">
      <c r="B18083" t="s">
        <v>66</v>
      </c>
      <c r="C18083" t="s">
        <v>66</v>
      </c>
      <c r="I18083" s="10">
        <f t="shared" si="1133"/>
        <v>0</v>
      </c>
      <c r="R18083">
        <f t="shared" si="1134"/>
        <v>0</v>
      </c>
      <c r="S18083" s="3" t="str">
        <f t="shared" si="1135"/>
        <v/>
      </c>
      <c r="T18083" s="9" t="str">
        <f t="shared" si="1136"/>
        <v/>
      </c>
    </row>
    <row r="18084" spans="2:20" x14ac:dyDescent="0.3">
      <c r="B18084" t="s">
        <v>66</v>
      </c>
      <c r="C18084" t="s">
        <v>66</v>
      </c>
      <c r="I18084" s="10">
        <f t="shared" si="1133"/>
        <v>0</v>
      </c>
      <c r="R18084">
        <f t="shared" si="1134"/>
        <v>0</v>
      </c>
      <c r="S18084" s="3" t="str">
        <f t="shared" si="1135"/>
        <v/>
      </c>
      <c r="T18084" s="9" t="str">
        <f t="shared" si="1136"/>
        <v/>
      </c>
    </row>
    <row r="18085" spans="2:20" x14ac:dyDescent="0.3">
      <c r="B18085" t="s">
        <v>66</v>
      </c>
      <c r="C18085" t="s">
        <v>66</v>
      </c>
      <c r="I18085" s="10">
        <f t="shared" si="1133"/>
        <v>0</v>
      </c>
      <c r="R18085">
        <f t="shared" si="1134"/>
        <v>0</v>
      </c>
      <c r="S18085" s="3" t="str">
        <f t="shared" si="1135"/>
        <v/>
      </c>
      <c r="T18085" s="9" t="str">
        <f t="shared" si="1136"/>
        <v/>
      </c>
    </row>
    <row r="18086" spans="2:20" x14ac:dyDescent="0.3">
      <c r="B18086" t="s">
        <v>66</v>
      </c>
      <c r="C18086" t="s">
        <v>66</v>
      </c>
      <c r="I18086" s="10">
        <f t="shared" si="1133"/>
        <v>0</v>
      </c>
      <c r="R18086">
        <f t="shared" si="1134"/>
        <v>0</v>
      </c>
      <c r="S18086" s="3" t="str">
        <f t="shared" si="1135"/>
        <v/>
      </c>
      <c r="T18086" s="9" t="str">
        <f t="shared" si="1136"/>
        <v/>
      </c>
    </row>
    <row r="18087" spans="2:20" x14ac:dyDescent="0.3">
      <c r="B18087" t="s">
        <v>66</v>
      </c>
      <c r="C18087" t="s">
        <v>66</v>
      </c>
      <c r="I18087" s="10">
        <f t="shared" si="1133"/>
        <v>0</v>
      </c>
      <c r="R18087">
        <f t="shared" si="1134"/>
        <v>0</v>
      </c>
      <c r="S18087" s="3" t="str">
        <f t="shared" si="1135"/>
        <v/>
      </c>
      <c r="T18087" s="9" t="str">
        <f t="shared" si="1136"/>
        <v/>
      </c>
    </row>
    <row r="18088" spans="2:20" x14ac:dyDescent="0.3">
      <c r="B18088" t="s">
        <v>66</v>
      </c>
      <c r="C18088" t="s">
        <v>66</v>
      </c>
      <c r="I18088" s="10">
        <f t="shared" si="1133"/>
        <v>0</v>
      </c>
      <c r="R18088">
        <f t="shared" si="1134"/>
        <v>0</v>
      </c>
      <c r="S18088" s="3" t="str">
        <f t="shared" si="1135"/>
        <v/>
      </c>
      <c r="T18088" s="9" t="str">
        <f t="shared" si="1136"/>
        <v/>
      </c>
    </row>
    <row r="18089" spans="2:20" x14ac:dyDescent="0.3">
      <c r="B18089" t="s">
        <v>66</v>
      </c>
      <c r="C18089" t="s">
        <v>66</v>
      </c>
      <c r="I18089" s="10">
        <f t="shared" si="1133"/>
        <v>0</v>
      </c>
      <c r="R18089">
        <f t="shared" si="1134"/>
        <v>0</v>
      </c>
      <c r="S18089" s="3" t="str">
        <f t="shared" si="1135"/>
        <v/>
      </c>
      <c r="T18089" s="9" t="str">
        <f t="shared" si="1136"/>
        <v/>
      </c>
    </row>
    <row r="18090" spans="2:20" x14ac:dyDescent="0.3">
      <c r="B18090" t="s">
        <v>66</v>
      </c>
      <c r="C18090" t="s">
        <v>66</v>
      </c>
      <c r="I18090" s="10">
        <f t="shared" si="1133"/>
        <v>0</v>
      </c>
      <c r="R18090">
        <f t="shared" si="1134"/>
        <v>0</v>
      </c>
      <c r="S18090" s="3" t="str">
        <f t="shared" si="1135"/>
        <v/>
      </c>
      <c r="T18090" s="9" t="str">
        <f t="shared" si="1136"/>
        <v/>
      </c>
    </row>
    <row r="18091" spans="2:20" x14ac:dyDescent="0.3">
      <c r="B18091" t="s">
        <v>66</v>
      </c>
      <c r="C18091" t="s">
        <v>66</v>
      </c>
      <c r="I18091" s="10">
        <f t="shared" si="1133"/>
        <v>0</v>
      </c>
      <c r="R18091">
        <f t="shared" si="1134"/>
        <v>0</v>
      </c>
      <c r="S18091" s="3" t="str">
        <f t="shared" si="1135"/>
        <v/>
      </c>
      <c r="T18091" s="9" t="str">
        <f t="shared" si="1136"/>
        <v/>
      </c>
    </row>
    <row r="18092" spans="2:20" x14ac:dyDescent="0.3">
      <c r="B18092" t="s">
        <v>66</v>
      </c>
      <c r="C18092" t="s">
        <v>66</v>
      </c>
      <c r="I18092" s="10">
        <f t="shared" si="1133"/>
        <v>0</v>
      </c>
      <c r="R18092">
        <f t="shared" si="1134"/>
        <v>0</v>
      </c>
      <c r="S18092" s="3" t="str">
        <f t="shared" si="1135"/>
        <v/>
      </c>
      <c r="T18092" s="9" t="str">
        <f t="shared" si="1136"/>
        <v/>
      </c>
    </row>
    <row r="18093" spans="2:20" x14ac:dyDescent="0.3">
      <c r="B18093" t="s">
        <v>66</v>
      </c>
      <c r="C18093" t="s">
        <v>66</v>
      </c>
      <c r="I18093" s="10">
        <f t="shared" si="1133"/>
        <v>0</v>
      </c>
      <c r="R18093">
        <f t="shared" si="1134"/>
        <v>0</v>
      </c>
      <c r="S18093" s="3" t="str">
        <f t="shared" si="1135"/>
        <v/>
      </c>
      <c r="T18093" s="9" t="str">
        <f t="shared" si="1136"/>
        <v/>
      </c>
    </row>
    <row r="18094" spans="2:20" x14ac:dyDescent="0.3">
      <c r="B18094" t="s">
        <v>66</v>
      </c>
      <c r="C18094" t="s">
        <v>66</v>
      </c>
      <c r="I18094" s="10">
        <f t="shared" si="1133"/>
        <v>0</v>
      </c>
      <c r="R18094">
        <f t="shared" si="1134"/>
        <v>0</v>
      </c>
      <c r="S18094" s="3" t="str">
        <f t="shared" si="1135"/>
        <v/>
      </c>
      <c r="T18094" s="9" t="str">
        <f t="shared" si="1136"/>
        <v/>
      </c>
    </row>
    <row r="18095" spans="2:20" x14ac:dyDescent="0.3">
      <c r="B18095" t="s">
        <v>66</v>
      </c>
      <c r="C18095" t="s">
        <v>66</v>
      </c>
      <c r="I18095" s="10">
        <f t="shared" si="1133"/>
        <v>0</v>
      </c>
      <c r="R18095">
        <f t="shared" si="1134"/>
        <v>0</v>
      </c>
      <c r="S18095" s="3" t="str">
        <f t="shared" si="1135"/>
        <v/>
      </c>
      <c r="T18095" s="9" t="str">
        <f t="shared" si="1136"/>
        <v/>
      </c>
    </row>
    <row r="18096" spans="2:20" x14ac:dyDescent="0.3">
      <c r="B18096" t="s">
        <v>66</v>
      </c>
      <c r="C18096" t="s">
        <v>66</v>
      </c>
      <c r="I18096" s="10">
        <f t="shared" si="1133"/>
        <v>0</v>
      </c>
      <c r="R18096">
        <f t="shared" si="1134"/>
        <v>0</v>
      </c>
      <c r="S18096" s="3" t="str">
        <f t="shared" si="1135"/>
        <v/>
      </c>
      <c r="T18096" s="9" t="str">
        <f t="shared" si="1136"/>
        <v/>
      </c>
    </row>
    <row r="18097" spans="2:20" x14ac:dyDescent="0.3">
      <c r="B18097" t="s">
        <v>66</v>
      </c>
      <c r="C18097" t="s">
        <v>66</v>
      </c>
      <c r="I18097" s="10">
        <f t="shared" si="1133"/>
        <v>0</v>
      </c>
      <c r="R18097">
        <f t="shared" si="1134"/>
        <v>0</v>
      </c>
      <c r="S18097" s="3" t="str">
        <f t="shared" si="1135"/>
        <v/>
      </c>
      <c r="T18097" s="9" t="str">
        <f t="shared" si="1136"/>
        <v/>
      </c>
    </row>
    <row r="18098" spans="2:20" x14ac:dyDescent="0.3">
      <c r="B18098" t="s">
        <v>66</v>
      </c>
      <c r="C18098" t="s">
        <v>66</v>
      </c>
      <c r="I18098" s="10">
        <f t="shared" si="1133"/>
        <v>0</v>
      </c>
      <c r="R18098">
        <f t="shared" si="1134"/>
        <v>0</v>
      </c>
      <c r="S18098" s="3" t="str">
        <f t="shared" si="1135"/>
        <v/>
      </c>
      <c r="T18098" s="9" t="str">
        <f t="shared" si="1136"/>
        <v/>
      </c>
    </row>
    <row r="18099" spans="2:20" x14ac:dyDescent="0.3">
      <c r="B18099" t="s">
        <v>66</v>
      </c>
      <c r="C18099" t="s">
        <v>66</v>
      </c>
      <c r="I18099" s="10">
        <f t="shared" si="1133"/>
        <v>0</v>
      </c>
      <c r="R18099">
        <f t="shared" si="1134"/>
        <v>0</v>
      </c>
      <c r="S18099" s="3" t="str">
        <f t="shared" si="1135"/>
        <v/>
      </c>
      <c r="T18099" s="9" t="str">
        <f t="shared" si="1136"/>
        <v/>
      </c>
    </row>
    <row r="18100" spans="2:20" x14ac:dyDescent="0.3">
      <c r="B18100" t="s">
        <v>66</v>
      </c>
      <c r="C18100" t="s">
        <v>66</v>
      </c>
      <c r="I18100" s="10">
        <f t="shared" si="1133"/>
        <v>0</v>
      </c>
      <c r="R18100">
        <f t="shared" si="1134"/>
        <v>0</v>
      </c>
      <c r="S18100" s="3" t="str">
        <f t="shared" si="1135"/>
        <v/>
      </c>
      <c r="T18100" s="9" t="str">
        <f t="shared" si="1136"/>
        <v/>
      </c>
    </row>
    <row r="18101" spans="2:20" x14ac:dyDescent="0.3">
      <c r="B18101" t="s">
        <v>66</v>
      </c>
      <c r="C18101" t="s">
        <v>66</v>
      </c>
      <c r="I18101" s="10">
        <f t="shared" si="1133"/>
        <v>0</v>
      </c>
      <c r="R18101">
        <f t="shared" si="1134"/>
        <v>0</v>
      </c>
      <c r="S18101" s="3" t="str">
        <f t="shared" si="1135"/>
        <v/>
      </c>
      <c r="T18101" s="9" t="str">
        <f t="shared" si="1136"/>
        <v/>
      </c>
    </row>
    <row r="18102" spans="2:20" x14ac:dyDescent="0.3">
      <c r="B18102" t="s">
        <v>66</v>
      </c>
      <c r="C18102" t="s">
        <v>66</v>
      </c>
      <c r="I18102" s="10">
        <f t="shared" si="1133"/>
        <v>0</v>
      </c>
      <c r="R18102">
        <f t="shared" si="1134"/>
        <v>0</v>
      </c>
      <c r="S18102" s="3" t="str">
        <f t="shared" si="1135"/>
        <v/>
      </c>
      <c r="T18102" s="9" t="str">
        <f t="shared" si="1136"/>
        <v/>
      </c>
    </row>
    <row r="18103" spans="2:20" x14ac:dyDescent="0.3">
      <c r="B18103" t="s">
        <v>66</v>
      </c>
      <c r="C18103" t="s">
        <v>66</v>
      </c>
      <c r="I18103" s="10">
        <f t="shared" si="1133"/>
        <v>0</v>
      </c>
      <c r="R18103">
        <f t="shared" si="1134"/>
        <v>0</v>
      </c>
      <c r="S18103" s="3" t="str">
        <f t="shared" si="1135"/>
        <v/>
      </c>
      <c r="T18103" s="9" t="str">
        <f t="shared" si="1136"/>
        <v/>
      </c>
    </row>
    <row r="18104" spans="2:20" x14ac:dyDescent="0.3">
      <c r="B18104" t="s">
        <v>66</v>
      </c>
      <c r="C18104" t="s">
        <v>66</v>
      </c>
      <c r="I18104" s="10">
        <f t="shared" si="1133"/>
        <v>0</v>
      </c>
      <c r="R18104">
        <f t="shared" si="1134"/>
        <v>0</v>
      </c>
      <c r="S18104" s="3" t="str">
        <f t="shared" si="1135"/>
        <v/>
      </c>
      <c r="T18104" s="9" t="str">
        <f t="shared" si="1136"/>
        <v/>
      </c>
    </row>
    <row r="18105" spans="2:20" x14ac:dyDescent="0.3">
      <c r="B18105" t="s">
        <v>66</v>
      </c>
      <c r="C18105" t="s">
        <v>66</v>
      </c>
      <c r="I18105" s="10">
        <f t="shared" si="1133"/>
        <v>0</v>
      </c>
      <c r="R18105">
        <f t="shared" si="1134"/>
        <v>0</v>
      </c>
      <c r="S18105" s="3" t="str">
        <f t="shared" si="1135"/>
        <v/>
      </c>
      <c r="T18105" s="9" t="str">
        <f t="shared" si="1136"/>
        <v/>
      </c>
    </row>
    <row r="18106" spans="2:20" x14ac:dyDescent="0.3">
      <c r="B18106" t="s">
        <v>66</v>
      </c>
      <c r="C18106" t="s">
        <v>66</v>
      </c>
      <c r="I18106" s="10">
        <f t="shared" si="1133"/>
        <v>0</v>
      </c>
      <c r="R18106">
        <f t="shared" si="1134"/>
        <v>0</v>
      </c>
      <c r="S18106" s="3" t="str">
        <f t="shared" si="1135"/>
        <v/>
      </c>
      <c r="T18106" s="9" t="str">
        <f t="shared" si="1136"/>
        <v/>
      </c>
    </row>
    <row r="18107" spans="2:20" x14ac:dyDescent="0.3">
      <c r="B18107" t="s">
        <v>66</v>
      </c>
      <c r="C18107" t="s">
        <v>66</v>
      </c>
      <c r="I18107" s="10">
        <f t="shared" si="1133"/>
        <v>0</v>
      </c>
      <c r="R18107">
        <f t="shared" si="1134"/>
        <v>0</v>
      </c>
      <c r="S18107" s="3" t="str">
        <f t="shared" si="1135"/>
        <v/>
      </c>
      <c r="T18107" s="9" t="str">
        <f t="shared" si="1136"/>
        <v/>
      </c>
    </row>
    <row r="18108" spans="2:20" x14ac:dyDescent="0.3">
      <c r="B18108" t="s">
        <v>66</v>
      </c>
      <c r="C18108" t="s">
        <v>66</v>
      </c>
      <c r="I18108" s="10">
        <f t="shared" si="1133"/>
        <v>0</v>
      </c>
      <c r="R18108">
        <f t="shared" si="1134"/>
        <v>0</v>
      </c>
      <c r="S18108" s="3" t="str">
        <f t="shared" si="1135"/>
        <v/>
      </c>
      <c r="T18108" s="9" t="str">
        <f t="shared" si="1136"/>
        <v/>
      </c>
    </row>
    <row r="18109" spans="2:20" x14ac:dyDescent="0.3">
      <c r="B18109" t="s">
        <v>66</v>
      </c>
      <c r="C18109" t="s">
        <v>66</v>
      </c>
      <c r="I18109" s="10">
        <f t="shared" si="1133"/>
        <v>0</v>
      </c>
      <c r="R18109">
        <f t="shared" si="1134"/>
        <v>0</v>
      </c>
      <c r="S18109" s="3" t="str">
        <f t="shared" si="1135"/>
        <v/>
      </c>
      <c r="T18109" s="9" t="str">
        <f t="shared" si="1136"/>
        <v/>
      </c>
    </row>
    <row r="18110" spans="2:20" x14ac:dyDescent="0.3">
      <c r="B18110" t="s">
        <v>66</v>
      </c>
      <c r="C18110" t="s">
        <v>66</v>
      </c>
      <c r="I18110" s="10">
        <f t="shared" si="1133"/>
        <v>0</v>
      </c>
      <c r="R18110">
        <f t="shared" si="1134"/>
        <v>0</v>
      </c>
      <c r="S18110" s="3" t="str">
        <f t="shared" si="1135"/>
        <v/>
      </c>
      <c r="T18110" s="9" t="str">
        <f t="shared" si="1136"/>
        <v/>
      </c>
    </row>
    <row r="18111" spans="2:20" x14ac:dyDescent="0.3">
      <c r="B18111" t="s">
        <v>66</v>
      </c>
      <c r="C18111" t="s">
        <v>66</v>
      </c>
      <c r="I18111" s="10">
        <f t="shared" si="1133"/>
        <v>0</v>
      </c>
      <c r="R18111">
        <f t="shared" si="1134"/>
        <v>0</v>
      </c>
      <c r="S18111" s="3" t="str">
        <f t="shared" si="1135"/>
        <v/>
      </c>
      <c r="T18111" s="9" t="str">
        <f t="shared" si="1136"/>
        <v/>
      </c>
    </row>
    <row r="18112" spans="2:20" x14ac:dyDescent="0.3">
      <c r="B18112" t="s">
        <v>66</v>
      </c>
      <c r="C18112" t="s">
        <v>66</v>
      </c>
      <c r="I18112" s="10">
        <f t="shared" si="1133"/>
        <v>0</v>
      </c>
      <c r="R18112">
        <f t="shared" si="1134"/>
        <v>0</v>
      </c>
      <c r="S18112" s="3" t="str">
        <f t="shared" si="1135"/>
        <v/>
      </c>
      <c r="T18112" s="9" t="str">
        <f t="shared" si="1136"/>
        <v/>
      </c>
    </row>
    <row r="18113" spans="2:20" x14ac:dyDescent="0.3">
      <c r="B18113" t="s">
        <v>66</v>
      </c>
      <c r="C18113" t="s">
        <v>66</v>
      </c>
      <c r="I18113" s="10">
        <f t="shared" si="1133"/>
        <v>0</v>
      </c>
      <c r="R18113">
        <f t="shared" si="1134"/>
        <v>0</v>
      </c>
      <c r="S18113" s="3" t="str">
        <f t="shared" si="1135"/>
        <v/>
      </c>
      <c r="T18113" s="9" t="str">
        <f t="shared" si="1136"/>
        <v/>
      </c>
    </row>
    <row r="18114" spans="2:20" x14ac:dyDescent="0.3">
      <c r="B18114" t="s">
        <v>66</v>
      </c>
      <c r="C18114" t="s">
        <v>66</v>
      </c>
      <c r="I18114" s="10">
        <f t="shared" si="1133"/>
        <v>0</v>
      </c>
      <c r="R18114">
        <f t="shared" si="1134"/>
        <v>0</v>
      </c>
      <c r="S18114" s="3" t="str">
        <f t="shared" si="1135"/>
        <v/>
      </c>
      <c r="T18114" s="9" t="str">
        <f t="shared" si="1136"/>
        <v/>
      </c>
    </row>
    <row r="18115" spans="2:20" x14ac:dyDescent="0.3">
      <c r="B18115" t="s">
        <v>66</v>
      </c>
      <c r="C18115" t="s">
        <v>66</v>
      </c>
      <c r="I18115" s="10">
        <f t="shared" ref="I18115:I18178" si="1137">H18115*0.5</f>
        <v>0</v>
      </c>
      <c r="R18115">
        <f t="shared" ref="R18115:R18178" si="1138">SUM(I18115:Q18115)</f>
        <v>0</v>
      </c>
      <c r="S18115" s="3" t="str">
        <f t="shared" ref="S18115:S18178" si="1139">IFERROR(IF(R18115&lt;=H18115,R18115/H18115*100,100),"")</f>
        <v/>
      </c>
      <c r="T18115" s="9" t="str">
        <f t="shared" ref="T18115:T18178" si="1140">IFERROR(G18115*S18115/100,"")</f>
        <v/>
      </c>
    </row>
    <row r="18116" spans="2:20" x14ac:dyDescent="0.3">
      <c r="B18116" t="s">
        <v>66</v>
      </c>
      <c r="C18116" t="s">
        <v>66</v>
      </c>
      <c r="I18116" s="10">
        <f t="shared" si="1137"/>
        <v>0</v>
      </c>
      <c r="R18116">
        <f t="shared" si="1138"/>
        <v>0</v>
      </c>
      <c r="S18116" s="3" t="str">
        <f t="shared" si="1139"/>
        <v/>
      </c>
      <c r="T18116" s="9" t="str">
        <f t="shared" si="1140"/>
        <v/>
      </c>
    </row>
    <row r="18117" spans="2:20" x14ac:dyDescent="0.3">
      <c r="B18117" t="s">
        <v>66</v>
      </c>
      <c r="C18117" t="s">
        <v>66</v>
      </c>
      <c r="I18117" s="10">
        <f t="shared" si="1137"/>
        <v>0</v>
      </c>
      <c r="R18117">
        <f t="shared" si="1138"/>
        <v>0</v>
      </c>
      <c r="S18117" s="3" t="str">
        <f t="shared" si="1139"/>
        <v/>
      </c>
      <c r="T18117" s="9" t="str">
        <f t="shared" si="1140"/>
        <v/>
      </c>
    </row>
    <row r="18118" spans="2:20" x14ac:dyDescent="0.3">
      <c r="B18118" t="s">
        <v>66</v>
      </c>
      <c r="C18118" t="s">
        <v>66</v>
      </c>
      <c r="I18118" s="10">
        <f t="shared" si="1137"/>
        <v>0</v>
      </c>
      <c r="R18118">
        <f t="shared" si="1138"/>
        <v>0</v>
      </c>
      <c r="S18118" s="3" t="str">
        <f t="shared" si="1139"/>
        <v/>
      </c>
      <c r="T18118" s="9" t="str">
        <f t="shared" si="1140"/>
        <v/>
      </c>
    </row>
    <row r="18119" spans="2:20" x14ac:dyDescent="0.3">
      <c r="B18119" t="s">
        <v>66</v>
      </c>
      <c r="C18119" t="s">
        <v>66</v>
      </c>
      <c r="I18119" s="10">
        <f t="shared" si="1137"/>
        <v>0</v>
      </c>
      <c r="R18119">
        <f t="shared" si="1138"/>
        <v>0</v>
      </c>
      <c r="S18119" s="3" t="str">
        <f t="shared" si="1139"/>
        <v/>
      </c>
      <c r="T18119" s="9" t="str">
        <f t="shared" si="1140"/>
        <v/>
      </c>
    </row>
    <row r="18120" spans="2:20" x14ac:dyDescent="0.3">
      <c r="B18120" t="s">
        <v>66</v>
      </c>
      <c r="C18120" t="s">
        <v>66</v>
      </c>
      <c r="I18120" s="10">
        <f t="shared" si="1137"/>
        <v>0</v>
      </c>
      <c r="R18120">
        <f t="shared" si="1138"/>
        <v>0</v>
      </c>
      <c r="S18120" s="3" t="str">
        <f t="shared" si="1139"/>
        <v/>
      </c>
      <c r="T18120" s="9" t="str">
        <f t="shared" si="1140"/>
        <v/>
      </c>
    </row>
    <row r="18121" spans="2:20" x14ac:dyDescent="0.3">
      <c r="B18121" t="s">
        <v>66</v>
      </c>
      <c r="C18121" t="s">
        <v>66</v>
      </c>
      <c r="I18121" s="10">
        <f t="shared" si="1137"/>
        <v>0</v>
      </c>
      <c r="R18121">
        <f t="shared" si="1138"/>
        <v>0</v>
      </c>
      <c r="S18121" s="3" t="str">
        <f t="shared" si="1139"/>
        <v/>
      </c>
      <c r="T18121" s="9" t="str">
        <f t="shared" si="1140"/>
        <v/>
      </c>
    </row>
    <row r="18122" spans="2:20" x14ac:dyDescent="0.3">
      <c r="B18122" t="s">
        <v>66</v>
      </c>
      <c r="C18122" t="s">
        <v>66</v>
      </c>
      <c r="I18122" s="10">
        <f t="shared" si="1137"/>
        <v>0</v>
      </c>
      <c r="R18122">
        <f t="shared" si="1138"/>
        <v>0</v>
      </c>
      <c r="S18122" s="3" t="str">
        <f t="shared" si="1139"/>
        <v/>
      </c>
      <c r="T18122" s="9" t="str">
        <f t="shared" si="1140"/>
        <v/>
      </c>
    </row>
    <row r="18123" spans="2:20" x14ac:dyDescent="0.3">
      <c r="B18123" t="s">
        <v>66</v>
      </c>
      <c r="C18123" t="s">
        <v>66</v>
      </c>
      <c r="I18123" s="10">
        <f t="shared" si="1137"/>
        <v>0</v>
      </c>
      <c r="R18123">
        <f t="shared" si="1138"/>
        <v>0</v>
      </c>
      <c r="S18123" s="3" t="str">
        <f t="shared" si="1139"/>
        <v/>
      </c>
      <c r="T18123" s="9" t="str">
        <f t="shared" si="1140"/>
        <v/>
      </c>
    </row>
    <row r="18124" spans="2:20" x14ac:dyDescent="0.3">
      <c r="B18124" t="s">
        <v>66</v>
      </c>
      <c r="C18124" t="s">
        <v>66</v>
      </c>
      <c r="I18124" s="10">
        <f t="shared" si="1137"/>
        <v>0</v>
      </c>
      <c r="R18124">
        <f t="shared" si="1138"/>
        <v>0</v>
      </c>
      <c r="S18124" s="3" t="str">
        <f t="shared" si="1139"/>
        <v/>
      </c>
      <c r="T18124" s="9" t="str">
        <f t="shared" si="1140"/>
        <v/>
      </c>
    </row>
    <row r="18125" spans="2:20" x14ac:dyDescent="0.3">
      <c r="B18125" t="s">
        <v>66</v>
      </c>
      <c r="C18125" t="s">
        <v>66</v>
      </c>
      <c r="I18125" s="10">
        <f t="shared" si="1137"/>
        <v>0</v>
      </c>
      <c r="R18125">
        <f t="shared" si="1138"/>
        <v>0</v>
      </c>
      <c r="S18125" s="3" t="str">
        <f t="shared" si="1139"/>
        <v/>
      </c>
      <c r="T18125" s="9" t="str">
        <f t="shared" si="1140"/>
        <v/>
      </c>
    </row>
    <row r="18126" spans="2:20" x14ac:dyDescent="0.3">
      <c r="B18126" t="s">
        <v>66</v>
      </c>
      <c r="C18126" t="s">
        <v>66</v>
      </c>
      <c r="I18126" s="10">
        <f t="shared" si="1137"/>
        <v>0</v>
      </c>
      <c r="R18126">
        <f t="shared" si="1138"/>
        <v>0</v>
      </c>
      <c r="S18126" s="3" t="str">
        <f t="shared" si="1139"/>
        <v/>
      </c>
      <c r="T18126" s="9" t="str">
        <f t="shared" si="1140"/>
        <v/>
      </c>
    </row>
    <row r="18127" spans="2:20" x14ac:dyDescent="0.3">
      <c r="B18127" t="s">
        <v>66</v>
      </c>
      <c r="C18127" t="s">
        <v>66</v>
      </c>
      <c r="I18127" s="10">
        <f t="shared" si="1137"/>
        <v>0</v>
      </c>
      <c r="R18127">
        <f t="shared" si="1138"/>
        <v>0</v>
      </c>
      <c r="S18127" s="3" t="str">
        <f t="shared" si="1139"/>
        <v/>
      </c>
      <c r="T18127" s="9" t="str">
        <f t="shared" si="1140"/>
        <v/>
      </c>
    </row>
    <row r="18128" spans="2:20" x14ac:dyDescent="0.3">
      <c r="B18128" t="s">
        <v>66</v>
      </c>
      <c r="C18128" t="s">
        <v>66</v>
      </c>
      <c r="I18128" s="10">
        <f t="shared" si="1137"/>
        <v>0</v>
      </c>
      <c r="R18128">
        <f t="shared" si="1138"/>
        <v>0</v>
      </c>
      <c r="S18128" s="3" t="str">
        <f t="shared" si="1139"/>
        <v/>
      </c>
      <c r="T18128" s="9" t="str">
        <f t="shared" si="1140"/>
        <v/>
      </c>
    </row>
    <row r="18129" spans="2:20" x14ac:dyDescent="0.3">
      <c r="B18129" t="s">
        <v>66</v>
      </c>
      <c r="C18129" t="s">
        <v>66</v>
      </c>
      <c r="I18129" s="10">
        <f t="shared" si="1137"/>
        <v>0</v>
      </c>
      <c r="R18129">
        <f t="shared" si="1138"/>
        <v>0</v>
      </c>
      <c r="S18129" s="3" t="str">
        <f t="shared" si="1139"/>
        <v/>
      </c>
      <c r="T18129" s="9" t="str">
        <f t="shared" si="1140"/>
        <v/>
      </c>
    </row>
    <row r="18130" spans="2:20" x14ac:dyDescent="0.3">
      <c r="B18130" t="s">
        <v>66</v>
      </c>
      <c r="C18130" t="s">
        <v>66</v>
      </c>
      <c r="I18130" s="10">
        <f t="shared" si="1137"/>
        <v>0</v>
      </c>
      <c r="R18130">
        <f t="shared" si="1138"/>
        <v>0</v>
      </c>
      <c r="S18130" s="3" t="str">
        <f t="shared" si="1139"/>
        <v/>
      </c>
      <c r="T18130" s="9" t="str">
        <f t="shared" si="1140"/>
        <v/>
      </c>
    </row>
    <row r="18131" spans="2:20" x14ac:dyDescent="0.3">
      <c r="B18131" t="s">
        <v>66</v>
      </c>
      <c r="C18131" t="s">
        <v>66</v>
      </c>
      <c r="I18131" s="10">
        <f t="shared" si="1137"/>
        <v>0</v>
      </c>
      <c r="R18131">
        <f t="shared" si="1138"/>
        <v>0</v>
      </c>
      <c r="S18131" s="3" t="str">
        <f t="shared" si="1139"/>
        <v/>
      </c>
      <c r="T18131" s="9" t="str">
        <f t="shared" si="1140"/>
        <v/>
      </c>
    </row>
    <row r="18132" spans="2:20" x14ac:dyDescent="0.3">
      <c r="B18132" t="s">
        <v>66</v>
      </c>
      <c r="C18132" t="s">
        <v>66</v>
      </c>
      <c r="I18132" s="10">
        <f t="shared" si="1137"/>
        <v>0</v>
      </c>
      <c r="R18132">
        <f t="shared" si="1138"/>
        <v>0</v>
      </c>
      <c r="S18132" s="3" t="str">
        <f t="shared" si="1139"/>
        <v/>
      </c>
      <c r="T18132" s="9" t="str">
        <f t="shared" si="1140"/>
        <v/>
      </c>
    </row>
    <row r="18133" spans="2:20" x14ac:dyDescent="0.3">
      <c r="B18133" t="s">
        <v>66</v>
      </c>
      <c r="C18133" t="s">
        <v>66</v>
      </c>
      <c r="I18133" s="10">
        <f t="shared" si="1137"/>
        <v>0</v>
      </c>
      <c r="R18133">
        <f t="shared" si="1138"/>
        <v>0</v>
      </c>
      <c r="S18133" s="3" t="str">
        <f t="shared" si="1139"/>
        <v/>
      </c>
      <c r="T18133" s="9" t="str">
        <f t="shared" si="1140"/>
        <v/>
      </c>
    </row>
    <row r="18134" spans="2:20" x14ac:dyDescent="0.3">
      <c r="B18134" t="s">
        <v>66</v>
      </c>
      <c r="C18134" t="s">
        <v>66</v>
      </c>
      <c r="I18134" s="10">
        <f t="shared" si="1137"/>
        <v>0</v>
      </c>
      <c r="R18134">
        <f t="shared" si="1138"/>
        <v>0</v>
      </c>
      <c r="S18134" s="3" t="str">
        <f t="shared" si="1139"/>
        <v/>
      </c>
      <c r="T18134" s="9" t="str">
        <f t="shared" si="1140"/>
        <v/>
      </c>
    </row>
    <row r="18135" spans="2:20" x14ac:dyDescent="0.3">
      <c r="B18135" t="s">
        <v>66</v>
      </c>
      <c r="C18135" t="s">
        <v>66</v>
      </c>
      <c r="I18135" s="10">
        <f t="shared" si="1137"/>
        <v>0</v>
      </c>
      <c r="R18135">
        <f t="shared" si="1138"/>
        <v>0</v>
      </c>
      <c r="S18135" s="3" t="str">
        <f t="shared" si="1139"/>
        <v/>
      </c>
      <c r="T18135" s="9" t="str">
        <f t="shared" si="1140"/>
        <v/>
      </c>
    </row>
    <row r="18136" spans="2:20" x14ac:dyDescent="0.3">
      <c r="B18136" t="s">
        <v>66</v>
      </c>
      <c r="C18136" t="s">
        <v>66</v>
      </c>
      <c r="I18136" s="10">
        <f t="shared" si="1137"/>
        <v>0</v>
      </c>
      <c r="R18136">
        <f t="shared" si="1138"/>
        <v>0</v>
      </c>
      <c r="S18136" s="3" t="str">
        <f t="shared" si="1139"/>
        <v/>
      </c>
      <c r="T18136" s="9" t="str">
        <f t="shared" si="1140"/>
        <v/>
      </c>
    </row>
    <row r="18137" spans="2:20" x14ac:dyDescent="0.3">
      <c r="B18137" t="s">
        <v>66</v>
      </c>
      <c r="C18137" t="s">
        <v>66</v>
      </c>
      <c r="I18137" s="10">
        <f t="shared" si="1137"/>
        <v>0</v>
      </c>
      <c r="R18137">
        <f t="shared" si="1138"/>
        <v>0</v>
      </c>
      <c r="S18137" s="3" t="str">
        <f t="shared" si="1139"/>
        <v/>
      </c>
      <c r="T18137" s="9" t="str">
        <f t="shared" si="1140"/>
        <v/>
      </c>
    </row>
    <row r="18138" spans="2:20" x14ac:dyDescent="0.3">
      <c r="B18138" t="s">
        <v>66</v>
      </c>
      <c r="C18138" t="s">
        <v>66</v>
      </c>
      <c r="I18138" s="10">
        <f t="shared" si="1137"/>
        <v>0</v>
      </c>
      <c r="R18138">
        <f t="shared" si="1138"/>
        <v>0</v>
      </c>
      <c r="S18138" s="3" t="str">
        <f t="shared" si="1139"/>
        <v/>
      </c>
      <c r="T18138" s="9" t="str">
        <f t="shared" si="1140"/>
        <v/>
      </c>
    </row>
    <row r="18139" spans="2:20" x14ac:dyDescent="0.3">
      <c r="B18139" t="s">
        <v>66</v>
      </c>
      <c r="C18139" t="s">
        <v>66</v>
      </c>
      <c r="I18139" s="10">
        <f t="shared" si="1137"/>
        <v>0</v>
      </c>
      <c r="R18139">
        <f t="shared" si="1138"/>
        <v>0</v>
      </c>
      <c r="S18139" s="3" t="str">
        <f t="shared" si="1139"/>
        <v/>
      </c>
      <c r="T18139" s="9" t="str">
        <f t="shared" si="1140"/>
        <v/>
      </c>
    </row>
    <row r="18140" spans="2:20" x14ac:dyDescent="0.3">
      <c r="B18140" t="s">
        <v>66</v>
      </c>
      <c r="C18140" t="s">
        <v>66</v>
      </c>
      <c r="I18140" s="10">
        <f t="shared" si="1137"/>
        <v>0</v>
      </c>
      <c r="R18140">
        <f t="shared" si="1138"/>
        <v>0</v>
      </c>
      <c r="S18140" s="3" t="str">
        <f t="shared" si="1139"/>
        <v/>
      </c>
      <c r="T18140" s="9" t="str">
        <f t="shared" si="1140"/>
        <v/>
      </c>
    </row>
    <row r="18141" spans="2:20" x14ac:dyDescent="0.3">
      <c r="B18141" t="s">
        <v>66</v>
      </c>
      <c r="C18141" t="s">
        <v>66</v>
      </c>
      <c r="I18141" s="10">
        <f t="shared" si="1137"/>
        <v>0</v>
      </c>
      <c r="R18141">
        <f t="shared" si="1138"/>
        <v>0</v>
      </c>
      <c r="S18141" s="3" t="str">
        <f t="shared" si="1139"/>
        <v/>
      </c>
      <c r="T18141" s="9" t="str">
        <f t="shared" si="1140"/>
        <v/>
      </c>
    </row>
    <row r="18142" spans="2:20" x14ac:dyDescent="0.3">
      <c r="B18142" t="s">
        <v>66</v>
      </c>
      <c r="C18142" t="s">
        <v>66</v>
      </c>
      <c r="I18142" s="10">
        <f t="shared" si="1137"/>
        <v>0</v>
      </c>
      <c r="R18142">
        <f t="shared" si="1138"/>
        <v>0</v>
      </c>
      <c r="S18142" s="3" t="str">
        <f t="shared" si="1139"/>
        <v/>
      </c>
      <c r="T18142" s="9" t="str">
        <f t="shared" si="1140"/>
        <v/>
      </c>
    </row>
    <row r="18143" spans="2:20" x14ac:dyDescent="0.3">
      <c r="B18143" t="s">
        <v>66</v>
      </c>
      <c r="C18143" t="s">
        <v>66</v>
      </c>
      <c r="I18143" s="10">
        <f t="shared" si="1137"/>
        <v>0</v>
      </c>
      <c r="R18143">
        <f t="shared" si="1138"/>
        <v>0</v>
      </c>
      <c r="S18143" s="3" t="str">
        <f t="shared" si="1139"/>
        <v/>
      </c>
      <c r="T18143" s="9" t="str">
        <f t="shared" si="1140"/>
        <v/>
      </c>
    </row>
    <row r="18144" spans="2:20" x14ac:dyDescent="0.3">
      <c r="B18144" t="s">
        <v>66</v>
      </c>
      <c r="C18144" t="s">
        <v>66</v>
      </c>
      <c r="I18144" s="10">
        <f t="shared" si="1137"/>
        <v>0</v>
      </c>
      <c r="R18144">
        <f t="shared" si="1138"/>
        <v>0</v>
      </c>
      <c r="S18144" s="3" t="str">
        <f t="shared" si="1139"/>
        <v/>
      </c>
      <c r="T18144" s="9" t="str">
        <f t="shared" si="1140"/>
        <v/>
      </c>
    </row>
    <row r="18145" spans="2:20" x14ac:dyDescent="0.3">
      <c r="B18145" t="s">
        <v>66</v>
      </c>
      <c r="C18145" t="s">
        <v>66</v>
      </c>
      <c r="I18145" s="10">
        <f t="shared" si="1137"/>
        <v>0</v>
      </c>
      <c r="R18145">
        <f t="shared" si="1138"/>
        <v>0</v>
      </c>
      <c r="S18145" s="3" t="str">
        <f t="shared" si="1139"/>
        <v/>
      </c>
      <c r="T18145" s="9" t="str">
        <f t="shared" si="1140"/>
        <v/>
      </c>
    </row>
    <row r="18146" spans="2:20" x14ac:dyDescent="0.3">
      <c r="B18146" t="s">
        <v>66</v>
      </c>
      <c r="C18146" t="s">
        <v>66</v>
      </c>
      <c r="I18146" s="10">
        <f t="shared" si="1137"/>
        <v>0</v>
      </c>
      <c r="R18146">
        <f t="shared" si="1138"/>
        <v>0</v>
      </c>
      <c r="S18146" s="3" t="str">
        <f t="shared" si="1139"/>
        <v/>
      </c>
      <c r="T18146" s="9" t="str">
        <f t="shared" si="1140"/>
        <v/>
      </c>
    </row>
    <row r="18147" spans="2:20" x14ac:dyDescent="0.3">
      <c r="B18147" t="s">
        <v>66</v>
      </c>
      <c r="C18147" t="s">
        <v>66</v>
      </c>
      <c r="I18147" s="10">
        <f t="shared" si="1137"/>
        <v>0</v>
      </c>
      <c r="R18147">
        <f t="shared" si="1138"/>
        <v>0</v>
      </c>
      <c r="S18147" s="3" t="str">
        <f t="shared" si="1139"/>
        <v/>
      </c>
      <c r="T18147" s="9" t="str">
        <f t="shared" si="1140"/>
        <v/>
      </c>
    </row>
    <row r="18148" spans="2:20" x14ac:dyDescent="0.3">
      <c r="B18148" t="s">
        <v>66</v>
      </c>
      <c r="C18148" t="s">
        <v>66</v>
      </c>
      <c r="I18148" s="10">
        <f t="shared" si="1137"/>
        <v>0</v>
      </c>
      <c r="R18148">
        <f t="shared" si="1138"/>
        <v>0</v>
      </c>
      <c r="S18148" s="3" t="str">
        <f t="shared" si="1139"/>
        <v/>
      </c>
      <c r="T18148" s="9" t="str">
        <f t="shared" si="1140"/>
        <v/>
      </c>
    </row>
    <row r="18149" spans="2:20" x14ac:dyDescent="0.3">
      <c r="B18149" t="s">
        <v>66</v>
      </c>
      <c r="C18149" t="s">
        <v>66</v>
      </c>
      <c r="I18149" s="10">
        <f t="shared" si="1137"/>
        <v>0</v>
      </c>
      <c r="R18149">
        <f t="shared" si="1138"/>
        <v>0</v>
      </c>
      <c r="S18149" s="3" t="str">
        <f t="shared" si="1139"/>
        <v/>
      </c>
      <c r="T18149" s="9" t="str">
        <f t="shared" si="1140"/>
        <v/>
      </c>
    </row>
    <row r="18150" spans="2:20" x14ac:dyDescent="0.3">
      <c r="B18150" t="s">
        <v>66</v>
      </c>
      <c r="C18150" t="s">
        <v>66</v>
      </c>
      <c r="I18150" s="10">
        <f t="shared" si="1137"/>
        <v>0</v>
      </c>
      <c r="R18150">
        <f t="shared" si="1138"/>
        <v>0</v>
      </c>
      <c r="S18150" s="3" t="str">
        <f t="shared" si="1139"/>
        <v/>
      </c>
      <c r="T18150" s="9" t="str">
        <f t="shared" si="1140"/>
        <v/>
      </c>
    </row>
    <row r="18151" spans="2:20" x14ac:dyDescent="0.3">
      <c r="B18151" t="s">
        <v>66</v>
      </c>
      <c r="C18151" t="s">
        <v>66</v>
      </c>
      <c r="I18151" s="10">
        <f t="shared" si="1137"/>
        <v>0</v>
      </c>
      <c r="R18151">
        <f t="shared" si="1138"/>
        <v>0</v>
      </c>
      <c r="S18151" s="3" t="str">
        <f t="shared" si="1139"/>
        <v/>
      </c>
      <c r="T18151" s="9" t="str">
        <f t="shared" si="1140"/>
        <v/>
      </c>
    </row>
    <row r="18152" spans="2:20" x14ac:dyDescent="0.3">
      <c r="B18152" t="s">
        <v>66</v>
      </c>
      <c r="C18152" t="s">
        <v>66</v>
      </c>
      <c r="I18152" s="10">
        <f t="shared" si="1137"/>
        <v>0</v>
      </c>
      <c r="R18152">
        <f t="shared" si="1138"/>
        <v>0</v>
      </c>
      <c r="S18152" s="3" t="str">
        <f t="shared" si="1139"/>
        <v/>
      </c>
      <c r="T18152" s="9" t="str">
        <f t="shared" si="1140"/>
        <v/>
      </c>
    </row>
    <row r="18153" spans="2:20" x14ac:dyDescent="0.3">
      <c r="B18153" t="s">
        <v>66</v>
      </c>
      <c r="C18153" t="s">
        <v>66</v>
      </c>
      <c r="I18153" s="10">
        <f t="shared" si="1137"/>
        <v>0</v>
      </c>
      <c r="R18153">
        <f t="shared" si="1138"/>
        <v>0</v>
      </c>
      <c r="S18153" s="3" t="str">
        <f t="shared" si="1139"/>
        <v/>
      </c>
      <c r="T18153" s="9" t="str">
        <f t="shared" si="1140"/>
        <v/>
      </c>
    </row>
    <row r="18154" spans="2:20" x14ac:dyDescent="0.3">
      <c r="B18154" t="s">
        <v>66</v>
      </c>
      <c r="C18154" t="s">
        <v>66</v>
      </c>
      <c r="I18154" s="10">
        <f t="shared" si="1137"/>
        <v>0</v>
      </c>
      <c r="R18154">
        <f t="shared" si="1138"/>
        <v>0</v>
      </c>
      <c r="S18154" s="3" t="str">
        <f t="shared" si="1139"/>
        <v/>
      </c>
      <c r="T18154" s="9" t="str">
        <f t="shared" si="1140"/>
        <v/>
      </c>
    </row>
    <row r="18155" spans="2:20" x14ac:dyDescent="0.3">
      <c r="B18155" t="s">
        <v>66</v>
      </c>
      <c r="C18155" t="s">
        <v>66</v>
      </c>
      <c r="I18155" s="10">
        <f t="shared" si="1137"/>
        <v>0</v>
      </c>
      <c r="R18155">
        <f t="shared" si="1138"/>
        <v>0</v>
      </c>
      <c r="S18155" s="3" t="str">
        <f t="shared" si="1139"/>
        <v/>
      </c>
      <c r="T18155" s="9" t="str">
        <f t="shared" si="1140"/>
        <v/>
      </c>
    </row>
    <row r="18156" spans="2:20" x14ac:dyDescent="0.3">
      <c r="B18156" t="s">
        <v>66</v>
      </c>
      <c r="C18156" t="s">
        <v>66</v>
      </c>
      <c r="I18156" s="10">
        <f t="shared" si="1137"/>
        <v>0</v>
      </c>
      <c r="R18156">
        <f t="shared" si="1138"/>
        <v>0</v>
      </c>
      <c r="S18156" s="3" t="str">
        <f t="shared" si="1139"/>
        <v/>
      </c>
      <c r="T18156" s="9" t="str">
        <f t="shared" si="1140"/>
        <v/>
      </c>
    </row>
    <row r="18157" spans="2:20" x14ac:dyDescent="0.3">
      <c r="B18157" t="s">
        <v>66</v>
      </c>
      <c r="C18157" t="s">
        <v>66</v>
      </c>
      <c r="I18157" s="10">
        <f t="shared" si="1137"/>
        <v>0</v>
      </c>
      <c r="R18157">
        <f t="shared" si="1138"/>
        <v>0</v>
      </c>
      <c r="S18157" s="3" t="str">
        <f t="shared" si="1139"/>
        <v/>
      </c>
      <c r="T18157" s="9" t="str">
        <f t="shared" si="1140"/>
        <v/>
      </c>
    </row>
    <row r="18158" spans="2:20" x14ac:dyDescent="0.3">
      <c r="B18158" t="s">
        <v>66</v>
      </c>
      <c r="C18158" t="s">
        <v>66</v>
      </c>
      <c r="I18158" s="10">
        <f t="shared" si="1137"/>
        <v>0</v>
      </c>
      <c r="R18158">
        <f t="shared" si="1138"/>
        <v>0</v>
      </c>
      <c r="S18158" s="3" t="str">
        <f t="shared" si="1139"/>
        <v/>
      </c>
      <c r="T18158" s="9" t="str">
        <f t="shared" si="1140"/>
        <v/>
      </c>
    </row>
    <row r="18159" spans="2:20" x14ac:dyDescent="0.3">
      <c r="B18159" t="s">
        <v>66</v>
      </c>
      <c r="C18159" t="s">
        <v>66</v>
      </c>
      <c r="I18159" s="10">
        <f t="shared" si="1137"/>
        <v>0</v>
      </c>
      <c r="R18159">
        <f t="shared" si="1138"/>
        <v>0</v>
      </c>
      <c r="S18159" s="3" t="str">
        <f t="shared" si="1139"/>
        <v/>
      </c>
      <c r="T18159" s="9" t="str">
        <f t="shared" si="1140"/>
        <v/>
      </c>
    </row>
    <row r="18160" spans="2:20" x14ac:dyDescent="0.3">
      <c r="B18160" t="s">
        <v>66</v>
      </c>
      <c r="C18160" t="s">
        <v>66</v>
      </c>
      <c r="I18160" s="10">
        <f t="shared" si="1137"/>
        <v>0</v>
      </c>
      <c r="R18160">
        <f t="shared" si="1138"/>
        <v>0</v>
      </c>
      <c r="S18160" s="3" t="str">
        <f t="shared" si="1139"/>
        <v/>
      </c>
      <c r="T18160" s="9" t="str">
        <f t="shared" si="1140"/>
        <v/>
      </c>
    </row>
    <row r="18161" spans="2:20" x14ac:dyDescent="0.3">
      <c r="B18161" t="s">
        <v>66</v>
      </c>
      <c r="C18161" t="s">
        <v>66</v>
      </c>
      <c r="I18161" s="10">
        <f t="shared" si="1137"/>
        <v>0</v>
      </c>
      <c r="R18161">
        <f t="shared" si="1138"/>
        <v>0</v>
      </c>
      <c r="S18161" s="3" t="str">
        <f t="shared" si="1139"/>
        <v/>
      </c>
      <c r="T18161" s="9" t="str">
        <f t="shared" si="1140"/>
        <v/>
      </c>
    </row>
    <row r="18162" spans="2:20" x14ac:dyDescent="0.3">
      <c r="B18162" t="s">
        <v>66</v>
      </c>
      <c r="C18162" t="s">
        <v>66</v>
      </c>
      <c r="I18162" s="10">
        <f t="shared" si="1137"/>
        <v>0</v>
      </c>
      <c r="R18162">
        <f t="shared" si="1138"/>
        <v>0</v>
      </c>
      <c r="S18162" s="3" t="str">
        <f t="shared" si="1139"/>
        <v/>
      </c>
      <c r="T18162" s="9" t="str">
        <f t="shared" si="1140"/>
        <v/>
      </c>
    </row>
    <row r="18163" spans="2:20" x14ac:dyDescent="0.3">
      <c r="B18163" t="s">
        <v>66</v>
      </c>
      <c r="C18163" t="s">
        <v>66</v>
      </c>
      <c r="I18163" s="10">
        <f t="shared" si="1137"/>
        <v>0</v>
      </c>
      <c r="R18163">
        <f t="shared" si="1138"/>
        <v>0</v>
      </c>
      <c r="S18163" s="3" t="str">
        <f t="shared" si="1139"/>
        <v/>
      </c>
      <c r="T18163" s="9" t="str">
        <f t="shared" si="1140"/>
        <v/>
      </c>
    </row>
    <row r="18164" spans="2:20" x14ac:dyDescent="0.3">
      <c r="B18164" t="s">
        <v>66</v>
      </c>
      <c r="C18164" t="s">
        <v>66</v>
      </c>
      <c r="I18164" s="10">
        <f t="shared" si="1137"/>
        <v>0</v>
      </c>
      <c r="R18164">
        <f t="shared" si="1138"/>
        <v>0</v>
      </c>
      <c r="S18164" s="3" t="str">
        <f t="shared" si="1139"/>
        <v/>
      </c>
      <c r="T18164" s="9" t="str">
        <f t="shared" si="1140"/>
        <v/>
      </c>
    </row>
    <row r="18165" spans="2:20" x14ac:dyDescent="0.3">
      <c r="B18165" t="s">
        <v>66</v>
      </c>
      <c r="C18165" t="s">
        <v>66</v>
      </c>
      <c r="I18165" s="10">
        <f t="shared" si="1137"/>
        <v>0</v>
      </c>
      <c r="R18165">
        <f t="shared" si="1138"/>
        <v>0</v>
      </c>
      <c r="S18165" s="3" t="str">
        <f t="shared" si="1139"/>
        <v/>
      </c>
      <c r="T18165" s="9" t="str">
        <f t="shared" si="1140"/>
        <v/>
      </c>
    </row>
    <row r="18166" spans="2:20" x14ac:dyDescent="0.3">
      <c r="B18166" t="s">
        <v>66</v>
      </c>
      <c r="C18166" t="s">
        <v>66</v>
      </c>
      <c r="I18166" s="10">
        <f t="shared" si="1137"/>
        <v>0</v>
      </c>
      <c r="R18166">
        <f t="shared" si="1138"/>
        <v>0</v>
      </c>
      <c r="S18166" s="3" t="str">
        <f t="shared" si="1139"/>
        <v/>
      </c>
      <c r="T18166" s="9" t="str">
        <f t="shared" si="1140"/>
        <v/>
      </c>
    </row>
    <row r="18167" spans="2:20" x14ac:dyDescent="0.3">
      <c r="B18167" t="s">
        <v>66</v>
      </c>
      <c r="C18167" t="s">
        <v>66</v>
      </c>
      <c r="I18167" s="10">
        <f t="shared" si="1137"/>
        <v>0</v>
      </c>
      <c r="R18167">
        <f t="shared" si="1138"/>
        <v>0</v>
      </c>
      <c r="S18167" s="3" t="str">
        <f t="shared" si="1139"/>
        <v/>
      </c>
      <c r="T18167" s="9" t="str">
        <f t="shared" si="1140"/>
        <v/>
      </c>
    </row>
    <row r="18168" spans="2:20" x14ac:dyDescent="0.3">
      <c r="B18168" t="s">
        <v>66</v>
      </c>
      <c r="C18168" t="s">
        <v>66</v>
      </c>
      <c r="I18168" s="10">
        <f t="shared" si="1137"/>
        <v>0</v>
      </c>
      <c r="R18168">
        <f t="shared" si="1138"/>
        <v>0</v>
      </c>
      <c r="S18168" s="3" t="str">
        <f t="shared" si="1139"/>
        <v/>
      </c>
      <c r="T18168" s="9" t="str">
        <f t="shared" si="1140"/>
        <v/>
      </c>
    </row>
    <row r="18169" spans="2:20" x14ac:dyDescent="0.3">
      <c r="B18169" t="s">
        <v>66</v>
      </c>
      <c r="C18169" t="s">
        <v>66</v>
      </c>
      <c r="I18169" s="10">
        <f t="shared" si="1137"/>
        <v>0</v>
      </c>
      <c r="R18169">
        <f t="shared" si="1138"/>
        <v>0</v>
      </c>
      <c r="S18169" s="3" t="str">
        <f t="shared" si="1139"/>
        <v/>
      </c>
      <c r="T18169" s="9" t="str">
        <f t="shared" si="1140"/>
        <v/>
      </c>
    </row>
    <row r="18170" spans="2:20" x14ac:dyDescent="0.3">
      <c r="B18170" t="s">
        <v>66</v>
      </c>
      <c r="C18170" t="s">
        <v>66</v>
      </c>
      <c r="I18170" s="10">
        <f t="shared" si="1137"/>
        <v>0</v>
      </c>
      <c r="R18170">
        <f t="shared" si="1138"/>
        <v>0</v>
      </c>
      <c r="S18170" s="3" t="str">
        <f t="shared" si="1139"/>
        <v/>
      </c>
      <c r="T18170" s="9" t="str">
        <f t="shared" si="1140"/>
        <v/>
      </c>
    </row>
    <row r="18171" spans="2:20" x14ac:dyDescent="0.3">
      <c r="B18171" t="s">
        <v>66</v>
      </c>
      <c r="C18171" t="s">
        <v>66</v>
      </c>
      <c r="I18171" s="10">
        <f t="shared" si="1137"/>
        <v>0</v>
      </c>
      <c r="R18171">
        <f t="shared" si="1138"/>
        <v>0</v>
      </c>
      <c r="S18171" s="3" t="str">
        <f t="shared" si="1139"/>
        <v/>
      </c>
      <c r="T18171" s="9" t="str">
        <f t="shared" si="1140"/>
        <v/>
      </c>
    </row>
    <row r="18172" spans="2:20" x14ac:dyDescent="0.3">
      <c r="B18172" t="s">
        <v>66</v>
      </c>
      <c r="C18172" t="s">
        <v>66</v>
      </c>
      <c r="I18172" s="10">
        <f t="shared" si="1137"/>
        <v>0</v>
      </c>
      <c r="R18172">
        <f t="shared" si="1138"/>
        <v>0</v>
      </c>
      <c r="S18172" s="3" t="str">
        <f t="shared" si="1139"/>
        <v/>
      </c>
      <c r="T18172" s="9" t="str">
        <f t="shared" si="1140"/>
        <v/>
      </c>
    </row>
    <row r="18173" spans="2:20" x14ac:dyDescent="0.3">
      <c r="B18173" t="s">
        <v>66</v>
      </c>
      <c r="C18173" t="s">
        <v>66</v>
      </c>
      <c r="I18173" s="10">
        <f t="shared" si="1137"/>
        <v>0</v>
      </c>
      <c r="R18173">
        <f t="shared" si="1138"/>
        <v>0</v>
      </c>
      <c r="S18173" s="3" t="str">
        <f t="shared" si="1139"/>
        <v/>
      </c>
      <c r="T18173" s="9" t="str">
        <f t="shared" si="1140"/>
        <v/>
      </c>
    </row>
    <row r="18174" spans="2:20" x14ac:dyDescent="0.3">
      <c r="B18174" t="s">
        <v>66</v>
      </c>
      <c r="C18174" t="s">
        <v>66</v>
      </c>
      <c r="I18174" s="10">
        <f t="shared" si="1137"/>
        <v>0</v>
      </c>
      <c r="R18174">
        <f t="shared" si="1138"/>
        <v>0</v>
      </c>
      <c r="S18174" s="3" t="str">
        <f t="shared" si="1139"/>
        <v/>
      </c>
      <c r="T18174" s="9" t="str">
        <f t="shared" si="1140"/>
        <v/>
      </c>
    </row>
    <row r="18175" spans="2:20" x14ac:dyDescent="0.3">
      <c r="B18175" t="s">
        <v>66</v>
      </c>
      <c r="C18175" t="s">
        <v>66</v>
      </c>
      <c r="I18175" s="10">
        <f t="shared" si="1137"/>
        <v>0</v>
      </c>
      <c r="R18175">
        <f t="shared" si="1138"/>
        <v>0</v>
      </c>
      <c r="S18175" s="3" t="str">
        <f t="shared" si="1139"/>
        <v/>
      </c>
      <c r="T18175" s="9" t="str">
        <f t="shared" si="1140"/>
        <v/>
      </c>
    </row>
    <row r="18176" spans="2:20" x14ac:dyDescent="0.3">
      <c r="B18176" t="s">
        <v>66</v>
      </c>
      <c r="C18176" t="s">
        <v>66</v>
      </c>
      <c r="I18176" s="10">
        <f t="shared" si="1137"/>
        <v>0</v>
      </c>
      <c r="R18176">
        <f t="shared" si="1138"/>
        <v>0</v>
      </c>
      <c r="S18176" s="3" t="str">
        <f t="shared" si="1139"/>
        <v/>
      </c>
      <c r="T18176" s="9" t="str">
        <f t="shared" si="1140"/>
        <v/>
      </c>
    </row>
    <row r="18177" spans="2:20" x14ac:dyDescent="0.3">
      <c r="B18177" t="s">
        <v>66</v>
      </c>
      <c r="C18177" t="s">
        <v>66</v>
      </c>
      <c r="I18177" s="10">
        <f t="shared" si="1137"/>
        <v>0</v>
      </c>
      <c r="R18177">
        <f t="shared" si="1138"/>
        <v>0</v>
      </c>
      <c r="S18177" s="3" t="str">
        <f t="shared" si="1139"/>
        <v/>
      </c>
      <c r="T18177" s="9" t="str">
        <f t="shared" si="1140"/>
        <v/>
      </c>
    </row>
    <row r="18178" spans="2:20" x14ac:dyDescent="0.3">
      <c r="B18178" t="s">
        <v>66</v>
      </c>
      <c r="C18178" t="s">
        <v>66</v>
      </c>
      <c r="I18178" s="10">
        <f t="shared" si="1137"/>
        <v>0</v>
      </c>
      <c r="R18178">
        <f t="shared" si="1138"/>
        <v>0</v>
      </c>
      <c r="S18178" s="3" t="str">
        <f t="shared" si="1139"/>
        <v/>
      </c>
      <c r="T18178" s="9" t="str">
        <f t="shared" si="1140"/>
        <v/>
      </c>
    </row>
    <row r="18179" spans="2:20" x14ac:dyDescent="0.3">
      <c r="B18179" t="s">
        <v>66</v>
      </c>
      <c r="C18179" t="s">
        <v>66</v>
      </c>
      <c r="I18179" s="10">
        <f t="shared" ref="I18179:I18242" si="1141">H18179*0.5</f>
        <v>0</v>
      </c>
      <c r="R18179">
        <f t="shared" ref="R18179:R18242" si="1142">SUM(I18179:Q18179)</f>
        <v>0</v>
      </c>
      <c r="S18179" s="3" t="str">
        <f t="shared" ref="S18179:S18242" si="1143">IFERROR(IF(R18179&lt;=H18179,R18179/H18179*100,100),"")</f>
        <v/>
      </c>
      <c r="T18179" s="9" t="str">
        <f t="shared" ref="T18179:T18242" si="1144">IFERROR(G18179*S18179/100,"")</f>
        <v/>
      </c>
    </row>
    <row r="18180" spans="2:20" x14ac:dyDescent="0.3">
      <c r="B18180" t="s">
        <v>66</v>
      </c>
      <c r="C18180" t="s">
        <v>66</v>
      </c>
      <c r="I18180" s="10">
        <f t="shared" si="1141"/>
        <v>0</v>
      </c>
      <c r="R18180">
        <f t="shared" si="1142"/>
        <v>0</v>
      </c>
      <c r="S18180" s="3" t="str">
        <f t="shared" si="1143"/>
        <v/>
      </c>
      <c r="T18180" s="9" t="str">
        <f t="shared" si="1144"/>
        <v/>
      </c>
    </row>
    <row r="18181" spans="2:20" x14ac:dyDescent="0.3">
      <c r="B18181" t="s">
        <v>66</v>
      </c>
      <c r="C18181" t="s">
        <v>66</v>
      </c>
      <c r="I18181" s="10">
        <f t="shared" si="1141"/>
        <v>0</v>
      </c>
      <c r="R18181">
        <f t="shared" si="1142"/>
        <v>0</v>
      </c>
      <c r="S18181" s="3" t="str">
        <f t="shared" si="1143"/>
        <v/>
      </c>
      <c r="T18181" s="9" t="str">
        <f t="shared" si="1144"/>
        <v/>
      </c>
    </row>
    <row r="18182" spans="2:20" x14ac:dyDescent="0.3">
      <c r="B18182" t="s">
        <v>66</v>
      </c>
      <c r="C18182" t="s">
        <v>66</v>
      </c>
      <c r="I18182" s="10">
        <f t="shared" si="1141"/>
        <v>0</v>
      </c>
      <c r="R18182">
        <f t="shared" si="1142"/>
        <v>0</v>
      </c>
      <c r="S18182" s="3" t="str">
        <f t="shared" si="1143"/>
        <v/>
      </c>
      <c r="T18182" s="9" t="str">
        <f t="shared" si="1144"/>
        <v/>
      </c>
    </row>
    <row r="18183" spans="2:20" x14ac:dyDescent="0.3">
      <c r="B18183" t="s">
        <v>66</v>
      </c>
      <c r="C18183" t="s">
        <v>66</v>
      </c>
      <c r="I18183" s="10">
        <f t="shared" si="1141"/>
        <v>0</v>
      </c>
      <c r="R18183">
        <f t="shared" si="1142"/>
        <v>0</v>
      </c>
      <c r="S18183" s="3" t="str">
        <f t="shared" si="1143"/>
        <v/>
      </c>
      <c r="T18183" s="9" t="str">
        <f t="shared" si="1144"/>
        <v/>
      </c>
    </row>
    <row r="18184" spans="2:20" x14ac:dyDescent="0.3">
      <c r="B18184" t="s">
        <v>66</v>
      </c>
      <c r="C18184" t="s">
        <v>66</v>
      </c>
      <c r="I18184" s="10">
        <f t="shared" si="1141"/>
        <v>0</v>
      </c>
      <c r="R18184">
        <f t="shared" si="1142"/>
        <v>0</v>
      </c>
      <c r="S18184" s="3" t="str">
        <f t="shared" si="1143"/>
        <v/>
      </c>
      <c r="T18184" s="9" t="str">
        <f t="shared" si="1144"/>
        <v/>
      </c>
    </row>
    <row r="18185" spans="2:20" x14ac:dyDescent="0.3">
      <c r="B18185" t="s">
        <v>66</v>
      </c>
      <c r="C18185" t="s">
        <v>66</v>
      </c>
      <c r="I18185" s="10">
        <f t="shared" si="1141"/>
        <v>0</v>
      </c>
      <c r="R18185">
        <f t="shared" si="1142"/>
        <v>0</v>
      </c>
      <c r="S18185" s="3" t="str">
        <f t="shared" si="1143"/>
        <v/>
      </c>
      <c r="T18185" s="9" t="str">
        <f t="shared" si="1144"/>
        <v/>
      </c>
    </row>
    <row r="18186" spans="2:20" x14ac:dyDescent="0.3">
      <c r="B18186" t="s">
        <v>66</v>
      </c>
      <c r="C18186" t="s">
        <v>66</v>
      </c>
      <c r="I18186" s="10">
        <f t="shared" si="1141"/>
        <v>0</v>
      </c>
      <c r="R18186">
        <f t="shared" si="1142"/>
        <v>0</v>
      </c>
      <c r="S18186" s="3" t="str">
        <f t="shared" si="1143"/>
        <v/>
      </c>
      <c r="T18186" s="9" t="str">
        <f t="shared" si="1144"/>
        <v/>
      </c>
    </row>
    <row r="18187" spans="2:20" x14ac:dyDescent="0.3">
      <c r="B18187" t="s">
        <v>66</v>
      </c>
      <c r="C18187" t="s">
        <v>66</v>
      </c>
      <c r="I18187" s="10">
        <f t="shared" si="1141"/>
        <v>0</v>
      </c>
      <c r="R18187">
        <f t="shared" si="1142"/>
        <v>0</v>
      </c>
      <c r="S18187" s="3" t="str">
        <f t="shared" si="1143"/>
        <v/>
      </c>
      <c r="T18187" s="9" t="str">
        <f t="shared" si="1144"/>
        <v/>
      </c>
    </row>
    <row r="18188" spans="2:20" x14ac:dyDescent="0.3">
      <c r="B18188" t="s">
        <v>66</v>
      </c>
      <c r="C18188" t="s">
        <v>66</v>
      </c>
      <c r="I18188" s="10">
        <f t="shared" si="1141"/>
        <v>0</v>
      </c>
      <c r="R18188">
        <f t="shared" si="1142"/>
        <v>0</v>
      </c>
      <c r="S18188" s="3" t="str">
        <f t="shared" si="1143"/>
        <v/>
      </c>
      <c r="T18188" s="9" t="str">
        <f t="shared" si="1144"/>
        <v/>
      </c>
    </row>
    <row r="18189" spans="2:20" x14ac:dyDescent="0.3">
      <c r="B18189" t="s">
        <v>66</v>
      </c>
      <c r="C18189" t="s">
        <v>66</v>
      </c>
      <c r="I18189" s="10">
        <f t="shared" si="1141"/>
        <v>0</v>
      </c>
      <c r="R18189">
        <f t="shared" si="1142"/>
        <v>0</v>
      </c>
      <c r="S18189" s="3" t="str">
        <f t="shared" si="1143"/>
        <v/>
      </c>
      <c r="T18189" s="9" t="str">
        <f t="shared" si="1144"/>
        <v/>
      </c>
    </row>
    <row r="18190" spans="2:20" x14ac:dyDescent="0.3">
      <c r="B18190" t="s">
        <v>66</v>
      </c>
      <c r="C18190" t="s">
        <v>66</v>
      </c>
      <c r="I18190" s="10">
        <f t="shared" si="1141"/>
        <v>0</v>
      </c>
      <c r="R18190">
        <f t="shared" si="1142"/>
        <v>0</v>
      </c>
      <c r="S18190" s="3" t="str">
        <f t="shared" si="1143"/>
        <v/>
      </c>
      <c r="T18190" s="9" t="str">
        <f t="shared" si="1144"/>
        <v/>
      </c>
    </row>
    <row r="18191" spans="2:20" x14ac:dyDescent="0.3">
      <c r="B18191" t="s">
        <v>66</v>
      </c>
      <c r="C18191" t="s">
        <v>66</v>
      </c>
      <c r="I18191" s="10">
        <f t="shared" si="1141"/>
        <v>0</v>
      </c>
      <c r="R18191">
        <f t="shared" si="1142"/>
        <v>0</v>
      </c>
      <c r="S18191" s="3" t="str">
        <f t="shared" si="1143"/>
        <v/>
      </c>
      <c r="T18191" s="9" t="str">
        <f t="shared" si="1144"/>
        <v/>
      </c>
    </row>
    <row r="18192" spans="2:20" x14ac:dyDescent="0.3">
      <c r="B18192" t="s">
        <v>66</v>
      </c>
      <c r="C18192" t="s">
        <v>66</v>
      </c>
      <c r="I18192" s="10">
        <f t="shared" si="1141"/>
        <v>0</v>
      </c>
      <c r="R18192">
        <f t="shared" si="1142"/>
        <v>0</v>
      </c>
      <c r="S18192" s="3" t="str">
        <f t="shared" si="1143"/>
        <v/>
      </c>
      <c r="T18192" s="9" t="str">
        <f t="shared" si="1144"/>
        <v/>
      </c>
    </row>
    <row r="18193" spans="2:20" x14ac:dyDescent="0.3">
      <c r="B18193" t="s">
        <v>66</v>
      </c>
      <c r="C18193" t="s">
        <v>66</v>
      </c>
      <c r="I18193" s="10">
        <f t="shared" si="1141"/>
        <v>0</v>
      </c>
      <c r="R18193">
        <f t="shared" si="1142"/>
        <v>0</v>
      </c>
      <c r="S18193" s="3" t="str">
        <f t="shared" si="1143"/>
        <v/>
      </c>
      <c r="T18193" s="9" t="str">
        <f t="shared" si="1144"/>
        <v/>
      </c>
    </row>
    <row r="18194" spans="2:20" x14ac:dyDescent="0.3">
      <c r="B18194" t="s">
        <v>66</v>
      </c>
      <c r="C18194" t="s">
        <v>66</v>
      </c>
      <c r="I18194" s="10">
        <f t="shared" si="1141"/>
        <v>0</v>
      </c>
      <c r="R18194">
        <f t="shared" si="1142"/>
        <v>0</v>
      </c>
      <c r="S18194" s="3" t="str">
        <f t="shared" si="1143"/>
        <v/>
      </c>
      <c r="T18194" s="9" t="str">
        <f t="shared" si="1144"/>
        <v/>
      </c>
    </row>
    <row r="18195" spans="2:20" x14ac:dyDescent="0.3">
      <c r="B18195" t="s">
        <v>66</v>
      </c>
      <c r="C18195" t="s">
        <v>66</v>
      </c>
      <c r="I18195" s="10">
        <f t="shared" si="1141"/>
        <v>0</v>
      </c>
      <c r="R18195">
        <f t="shared" si="1142"/>
        <v>0</v>
      </c>
      <c r="S18195" s="3" t="str">
        <f t="shared" si="1143"/>
        <v/>
      </c>
      <c r="T18195" s="9" t="str">
        <f t="shared" si="1144"/>
        <v/>
      </c>
    </row>
    <row r="18196" spans="2:20" x14ac:dyDescent="0.3">
      <c r="B18196" t="s">
        <v>66</v>
      </c>
      <c r="C18196" t="s">
        <v>66</v>
      </c>
      <c r="I18196" s="10">
        <f t="shared" si="1141"/>
        <v>0</v>
      </c>
      <c r="R18196">
        <f t="shared" si="1142"/>
        <v>0</v>
      </c>
      <c r="S18196" s="3" t="str">
        <f t="shared" si="1143"/>
        <v/>
      </c>
      <c r="T18196" s="9" t="str">
        <f t="shared" si="1144"/>
        <v/>
      </c>
    </row>
    <row r="18197" spans="2:20" x14ac:dyDescent="0.3">
      <c r="B18197" t="s">
        <v>66</v>
      </c>
      <c r="C18197" t="s">
        <v>66</v>
      </c>
      <c r="I18197" s="10">
        <f t="shared" si="1141"/>
        <v>0</v>
      </c>
      <c r="R18197">
        <f t="shared" si="1142"/>
        <v>0</v>
      </c>
      <c r="S18197" s="3" t="str">
        <f t="shared" si="1143"/>
        <v/>
      </c>
      <c r="T18197" s="9" t="str">
        <f t="shared" si="1144"/>
        <v/>
      </c>
    </row>
    <row r="18198" spans="2:20" x14ac:dyDescent="0.3">
      <c r="B18198" t="s">
        <v>66</v>
      </c>
      <c r="C18198" t="s">
        <v>66</v>
      </c>
      <c r="I18198" s="10">
        <f t="shared" si="1141"/>
        <v>0</v>
      </c>
      <c r="R18198">
        <f t="shared" si="1142"/>
        <v>0</v>
      </c>
      <c r="S18198" s="3" t="str">
        <f t="shared" si="1143"/>
        <v/>
      </c>
      <c r="T18198" s="9" t="str">
        <f t="shared" si="1144"/>
        <v/>
      </c>
    </row>
    <row r="18199" spans="2:20" x14ac:dyDescent="0.3">
      <c r="B18199" t="s">
        <v>66</v>
      </c>
      <c r="C18199" t="s">
        <v>66</v>
      </c>
      <c r="I18199" s="10">
        <f t="shared" si="1141"/>
        <v>0</v>
      </c>
      <c r="R18199">
        <f t="shared" si="1142"/>
        <v>0</v>
      </c>
      <c r="S18199" s="3" t="str">
        <f t="shared" si="1143"/>
        <v/>
      </c>
      <c r="T18199" s="9" t="str">
        <f t="shared" si="1144"/>
        <v/>
      </c>
    </row>
    <row r="18200" spans="2:20" x14ac:dyDescent="0.3">
      <c r="B18200" t="s">
        <v>66</v>
      </c>
      <c r="C18200" t="s">
        <v>66</v>
      </c>
      <c r="I18200" s="10">
        <f t="shared" si="1141"/>
        <v>0</v>
      </c>
      <c r="R18200">
        <f t="shared" si="1142"/>
        <v>0</v>
      </c>
      <c r="S18200" s="3" t="str">
        <f t="shared" si="1143"/>
        <v/>
      </c>
      <c r="T18200" s="9" t="str">
        <f t="shared" si="1144"/>
        <v/>
      </c>
    </row>
    <row r="18201" spans="2:20" x14ac:dyDescent="0.3">
      <c r="B18201" t="s">
        <v>66</v>
      </c>
      <c r="C18201" t="s">
        <v>66</v>
      </c>
      <c r="I18201" s="10">
        <f t="shared" si="1141"/>
        <v>0</v>
      </c>
      <c r="R18201">
        <f t="shared" si="1142"/>
        <v>0</v>
      </c>
      <c r="S18201" s="3" t="str">
        <f t="shared" si="1143"/>
        <v/>
      </c>
      <c r="T18201" s="9" t="str">
        <f t="shared" si="1144"/>
        <v/>
      </c>
    </row>
    <row r="18202" spans="2:20" x14ac:dyDescent="0.3">
      <c r="B18202" t="s">
        <v>66</v>
      </c>
      <c r="C18202" t="s">
        <v>66</v>
      </c>
      <c r="I18202" s="10">
        <f t="shared" si="1141"/>
        <v>0</v>
      </c>
      <c r="R18202">
        <f t="shared" si="1142"/>
        <v>0</v>
      </c>
      <c r="S18202" s="3" t="str">
        <f t="shared" si="1143"/>
        <v/>
      </c>
      <c r="T18202" s="9" t="str">
        <f t="shared" si="1144"/>
        <v/>
      </c>
    </row>
    <row r="18203" spans="2:20" x14ac:dyDescent="0.3">
      <c r="B18203" t="s">
        <v>66</v>
      </c>
      <c r="C18203" t="s">
        <v>66</v>
      </c>
      <c r="I18203" s="10">
        <f t="shared" si="1141"/>
        <v>0</v>
      </c>
      <c r="R18203">
        <f t="shared" si="1142"/>
        <v>0</v>
      </c>
      <c r="S18203" s="3" t="str">
        <f t="shared" si="1143"/>
        <v/>
      </c>
      <c r="T18203" s="9" t="str">
        <f t="shared" si="1144"/>
        <v/>
      </c>
    </row>
    <row r="18204" spans="2:20" x14ac:dyDescent="0.3">
      <c r="B18204" t="s">
        <v>66</v>
      </c>
      <c r="C18204" t="s">
        <v>66</v>
      </c>
      <c r="I18204" s="10">
        <f t="shared" si="1141"/>
        <v>0</v>
      </c>
      <c r="R18204">
        <f t="shared" si="1142"/>
        <v>0</v>
      </c>
      <c r="S18204" s="3" t="str">
        <f t="shared" si="1143"/>
        <v/>
      </c>
      <c r="T18204" s="9" t="str">
        <f t="shared" si="1144"/>
        <v/>
      </c>
    </row>
    <row r="18205" spans="2:20" x14ac:dyDescent="0.3">
      <c r="B18205" t="s">
        <v>66</v>
      </c>
      <c r="C18205" t="s">
        <v>66</v>
      </c>
      <c r="I18205" s="10">
        <f t="shared" si="1141"/>
        <v>0</v>
      </c>
      <c r="R18205">
        <f t="shared" si="1142"/>
        <v>0</v>
      </c>
      <c r="S18205" s="3" t="str">
        <f t="shared" si="1143"/>
        <v/>
      </c>
      <c r="T18205" s="9" t="str">
        <f t="shared" si="1144"/>
        <v/>
      </c>
    </row>
    <row r="18206" spans="2:20" x14ac:dyDescent="0.3">
      <c r="B18206" t="s">
        <v>66</v>
      </c>
      <c r="C18206" t="s">
        <v>66</v>
      </c>
      <c r="I18206" s="10">
        <f t="shared" si="1141"/>
        <v>0</v>
      </c>
      <c r="R18206">
        <f t="shared" si="1142"/>
        <v>0</v>
      </c>
      <c r="S18206" s="3" t="str">
        <f t="shared" si="1143"/>
        <v/>
      </c>
      <c r="T18206" s="9" t="str">
        <f t="shared" si="1144"/>
        <v/>
      </c>
    </row>
    <row r="18207" spans="2:20" x14ac:dyDescent="0.3">
      <c r="B18207" t="s">
        <v>66</v>
      </c>
      <c r="C18207" t="s">
        <v>66</v>
      </c>
      <c r="I18207" s="10">
        <f t="shared" si="1141"/>
        <v>0</v>
      </c>
      <c r="R18207">
        <f t="shared" si="1142"/>
        <v>0</v>
      </c>
      <c r="S18207" s="3" t="str">
        <f t="shared" si="1143"/>
        <v/>
      </c>
      <c r="T18207" s="9" t="str">
        <f t="shared" si="1144"/>
        <v/>
      </c>
    </row>
    <row r="18208" spans="2:20" x14ac:dyDescent="0.3">
      <c r="B18208" t="s">
        <v>66</v>
      </c>
      <c r="C18208" t="s">
        <v>66</v>
      </c>
      <c r="I18208" s="10">
        <f t="shared" si="1141"/>
        <v>0</v>
      </c>
      <c r="R18208">
        <f t="shared" si="1142"/>
        <v>0</v>
      </c>
      <c r="S18208" s="3" t="str">
        <f t="shared" si="1143"/>
        <v/>
      </c>
      <c r="T18208" s="9" t="str">
        <f t="shared" si="1144"/>
        <v/>
      </c>
    </row>
    <row r="18209" spans="2:20" x14ac:dyDescent="0.3">
      <c r="B18209" t="s">
        <v>66</v>
      </c>
      <c r="C18209" t="s">
        <v>66</v>
      </c>
      <c r="I18209" s="10">
        <f t="shared" si="1141"/>
        <v>0</v>
      </c>
      <c r="R18209">
        <f t="shared" si="1142"/>
        <v>0</v>
      </c>
      <c r="S18209" s="3" t="str">
        <f t="shared" si="1143"/>
        <v/>
      </c>
      <c r="T18209" s="9" t="str">
        <f t="shared" si="1144"/>
        <v/>
      </c>
    </row>
    <row r="18210" spans="2:20" x14ac:dyDescent="0.3">
      <c r="B18210" t="s">
        <v>66</v>
      </c>
      <c r="C18210" t="s">
        <v>66</v>
      </c>
      <c r="I18210" s="10">
        <f t="shared" si="1141"/>
        <v>0</v>
      </c>
      <c r="R18210">
        <f t="shared" si="1142"/>
        <v>0</v>
      </c>
      <c r="S18210" s="3" t="str">
        <f t="shared" si="1143"/>
        <v/>
      </c>
      <c r="T18210" s="9" t="str">
        <f t="shared" si="1144"/>
        <v/>
      </c>
    </row>
    <row r="18211" spans="2:20" x14ac:dyDescent="0.3">
      <c r="B18211" t="s">
        <v>66</v>
      </c>
      <c r="C18211" t="s">
        <v>66</v>
      </c>
      <c r="I18211" s="10">
        <f t="shared" si="1141"/>
        <v>0</v>
      </c>
      <c r="R18211">
        <f t="shared" si="1142"/>
        <v>0</v>
      </c>
      <c r="S18211" s="3" t="str">
        <f t="shared" si="1143"/>
        <v/>
      </c>
      <c r="T18211" s="9" t="str">
        <f t="shared" si="1144"/>
        <v/>
      </c>
    </row>
    <row r="18212" spans="2:20" x14ac:dyDescent="0.3">
      <c r="B18212" t="s">
        <v>66</v>
      </c>
      <c r="C18212" t="s">
        <v>66</v>
      </c>
      <c r="I18212" s="10">
        <f t="shared" si="1141"/>
        <v>0</v>
      </c>
      <c r="R18212">
        <f t="shared" si="1142"/>
        <v>0</v>
      </c>
      <c r="S18212" s="3" t="str">
        <f t="shared" si="1143"/>
        <v/>
      </c>
      <c r="T18212" s="9" t="str">
        <f t="shared" si="1144"/>
        <v/>
      </c>
    </row>
    <row r="18213" spans="2:20" x14ac:dyDescent="0.3">
      <c r="B18213" t="s">
        <v>66</v>
      </c>
      <c r="C18213" t="s">
        <v>66</v>
      </c>
      <c r="I18213" s="10">
        <f t="shared" si="1141"/>
        <v>0</v>
      </c>
      <c r="R18213">
        <f t="shared" si="1142"/>
        <v>0</v>
      </c>
      <c r="S18213" s="3" t="str">
        <f t="shared" si="1143"/>
        <v/>
      </c>
      <c r="T18213" s="9" t="str">
        <f t="shared" si="1144"/>
        <v/>
      </c>
    </row>
    <row r="18214" spans="2:20" x14ac:dyDescent="0.3">
      <c r="B18214" t="s">
        <v>66</v>
      </c>
      <c r="C18214" t="s">
        <v>66</v>
      </c>
      <c r="I18214" s="10">
        <f t="shared" si="1141"/>
        <v>0</v>
      </c>
      <c r="R18214">
        <f t="shared" si="1142"/>
        <v>0</v>
      </c>
      <c r="S18214" s="3" t="str">
        <f t="shared" si="1143"/>
        <v/>
      </c>
      <c r="T18214" s="9" t="str">
        <f t="shared" si="1144"/>
        <v/>
      </c>
    </row>
    <row r="18215" spans="2:20" x14ac:dyDescent="0.3">
      <c r="B18215" t="s">
        <v>66</v>
      </c>
      <c r="C18215" t="s">
        <v>66</v>
      </c>
      <c r="I18215" s="10">
        <f t="shared" si="1141"/>
        <v>0</v>
      </c>
      <c r="R18215">
        <f t="shared" si="1142"/>
        <v>0</v>
      </c>
      <c r="S18215" s="3" t="str">
        <f t="shared" si="1143"/>
        <v/>
      </c>
      <c r="T18215" s="9" t="str">
        <f t="shared" si="1144"/>
        <v/>
      </c>
    </row>
    <row r="18216" spans="2:20" x14ac:dyDescent="0.3">
      <c r="B18216" t="s">
        <v>66</v>
      </c>
      <c r="C18216" t="s">
        <v>66</v>
      </c>
      <c r="I18216" s="10">
        <f t="shared" si="1141"/>
        <v>0</v>
      </c>
      <c r="R18216">
        <f t="shared" si="1142"/>
        <v>0</v>
      </c>
      <c r="S18216" s="3" t="str">
        <f t="shared" si="1143"/>
        <v/>
      </c>
      <c r="T18216" s="9" t="str">
        <f t="shared" si="1144"/>
        <v/>
      </c>
    </row>
    <row r="18217" spans="2:20" x14ac:dyDescent="0.3">
      <c r="B18217" t="s">
        <v>66</v>
      </c>
      <c r="C18217" t="s">
        <v>66</v>
      </c>
      <c r="I18217" s="10">
        <f t="shared" si="1141"/>
        <v>0</v>
      </c>
      <c r="R18217">
        <f t="shared" si="1142"/>
        <v>0</v>
      </c>
      <c r="S18217" s="3" t="str">
        <f t="shared" si="1143"/>
        <v/>
      </c>
      <c r="T18217" s="9" t="str">
        <f t="shared" si="1144"/>
        <v/>
      </c>
    </row>
    <row r="18218" spans="2:20" x14ac:dyDescent="0.3">
      <c r="B18218" t="s">
        <v>66</v>
      </c>
      <c r="C18218" t="s">
        <v>66</v>
      </c>
      <c r="I18218" s="10">
        <f t="shared" si="1141"/>
        <v>0</v>
      </c>
      <c r="R18218">
        <f t="shared" si="1142"/>
        <v>0</v>
      </c>
      <c r="S18218" s="3" t="str">
        <f t="shared" si="1143"/>
        <v/>
      </c>
      <c r="T18218" s="9" t="str">
        <f t="shared" si="1144"/>
        <v/>
      </c>
    </row>
    <row r="18219" spans="2:20" x14ac:dyDescent="0.3">
      <c r="B18219" t="s">
        <v>66</v>
      </c>
      <c r="C18219" t="s">
        <v>66</v>
      </c>
      <c r="I18219" s="10">
        <f t="shared" si="1141"/>
        <v>0</v>
      </c>
      <c r="R18219">
        <f t="shared" si="1142"/>
        <v>0</v>
      </c>
      <c r="S18219" s="3" t="str">
        <f t="shared" si="1143"/>
        <v/>
      </c>
      <c r="T18219" s="9" t="str">
        <f t="shared" si="1144"/>
        <v/>
      </c>
    </row>
    <row r="18220" spans="2:20" x14ac:dyDescent="0.3">
      <c r="B18220" t="s">
        <v>66</v>
      </c>
      <c r="C18220" t="s">
        <v>66</v>
      </c>
      <c r="I18220" s="10">
        <f t="shared" si="1141"/>
        <v>0</v>
      </c>
      <c r="R18220">
        <f t="shared" si="1142"/>
        <v>0</v>
      </c>
      <c r="S18220" s="3" t="str">
        <f t="shared" si="1143"/>
        <v/>
      </c>
      <c r="T18220" s="9" t="str">
        <f t="shared" si="1144"/>
        <v/>
      </c>
    </row>
    <row r="18221" spans="2:20" x14ac:dyDescent="0.3">
      <c r="B18221" t="s">
        <v>66</v>
      </c>
      <c r="C18221" t="s">
        <v>66</v>
      </c>
      <c r="I18221" s="10">
        <f t="shared" si="1141"/>
        <v>0</v>
      </c>
      <c r="R18221">
        <f t="shared" si="1142"/>
        <v>0</v>
      </c>
      <c r="S18221" s="3" t="str">
        <f t="shared" si="1143"/>
        <v/>
      </c>
      <c r="T18221" s="9" t="str">
        <f t="shared" si="1144"/>
        <v/>
      </c>
    </row>
    <row r="18222" spans="2:20" x14ac:dyDescent="0.3">
      <c r="B18222" t="s">
        <v>66</v>
      </c>
      <c r="C18222" t="s">
        <v>66</v>
      </c>
      <c r="I18222" s="10">
        <f t="shared" si="1141"/>
        <v>0</v>
      </c>
      <c r="R18222">
        <f t="shared" si="1142"/>
        <v>0</v>
      </c>
      <c r="S18222" s="3" t="str">
        <f t="shared" si="1143"/>
        <v/>
      </c>
      <c r="T18222" s="9" t="str">
        <f t="shared" si="1144"/>
        <v/>
      </c>
    </row>
    <row r="18223" spans="2:20" x14ac:dyDescent="0.3">
      <c r="B18223" t="s">
        <v>66</v>
      </c>
      <c r="C18223" t="s">
        <v>66</v>
      </c>
      <c r="I18223" s="10">
        <f t="shared" si="1141"/>
        <v>0</v>
      </c>
      <c r="R18223">
        <f t="shared" si="1142"/>
        <v>0</v>
      </c>
      <c r="S18223" s="3" t="str">
        <f t="shared" si="1143"/>
        <v/>
      </c>
      <c r="T18223" s="9" t="str">
        <f t="shared" si="1144"/>
        <v/>
      </c>
    </row>
    <row r="18224" spans="2:20" x14ac:dyDescent="0.3">
      <c r="B18224" t="s">
        <v>66</v>
      </c>
      <c r="C18224" t="s">
        <v>66</v>
      </c>
      <c r="I18224" s="10">
        <f t="shared" si="1141"/>
        <v>0</v>
      </c>
      <c r="R18224">
        <f t="shared" si="1142"/>
        <v>0</v>
      </c>
      <c r="S18224" s="3" t="str">
        <f t="shared" si="1143"/>
        <v/>
      </c>
      <c r="T18224" s="9" t="str">
        <f t="shared" si="1144"/>
        <v/>
      </c>
    </row>
    <row r="18225" spans="2:20" x14ac:dyDescent="0.3">
      <c r="B18225" t="s">
        <v>66</v>
      </c>
      <c r="C18225" t="s">
        <v>66</v>
      </c>
      <c r="I18225" s="10">
        <f t="shared" si="1141"/>
        <v>0</v>
      </c>
      <c r="R18225">
        <f t="shared" si="1142"/>
        <v>0</v>
      </c>
      <c r="S18225" s="3" t="str">
        <f t="shared" si="1143"/>
        <v/>
      </c>
      <c r="T18225" s="9" t="str">
        <f t="shared" si="1144"/>
        <v/>
      </c>
    </row>
    <row r="18226" spans="2:20" x14ac:dyDescent="0.3">
      <c r="B18226" t="s">
        <v>66</v>
      </c>
      <c r="C18226" t="s">
        <v>66</v>
      </c>
      <c r="I18226" s="10">
        <f t="shared" si="1141"/>
        <v>0</v>
      </c>
      <c r="R18226">
        <f t="shared" si="1142"/>
        <v>0</v>
      </c>
      <c r="S18226" s="3" t="str">
        <f t="shared" si="1143"/>
        <v/>
      </c>
      <c r="T18226" s="9" t="str">
        <f t="shared" si="1144"/>
        <v/>
      </c>
    </row>
    <row r="18227" spans="2:20" x14ac:dyDescent="0.3">
      <c r="B18227" t="s">
        <v>66</v>
      </c>
      <c r="C18227" t="s">
        <v>66</v>
      </c>
      <c r="I18227" s="10">
        <f t="shared" si="1141"/>
        <v>0</v>
      </c>
      <c r="R18227">
        <f t="shared" si="1142"/>
        <v>0</v>
      </c>
      <c r="S18227" s="3" t="str">
        <f t="shared" si="1143"/>
        <v/>
      </c>
      <c r="T18227" s="9" t="str">
        <f t="shared" si="1144"/>
        <v/>
      </c>
    </row>
    <row r="18228" spans="2:20" x14ac:dyDescent="0.3">
      <c r="B18228" t="s">
        <v>66</v>
      </c>
      <c r="C18228" t="s">
        <v>66</v>
      </c>
      <c r="I18228" s="10">
        <f t="shared" si="1141"/>
        <v>0</v>
      </c>
      <c r="R18228">
        <f t="shared" si="1142"/>
        <v>0</v>
      </c>
      <c r="S18228" s="3" t="str">
        <f t="shared" si="1143"/>
        <v/>
      </c>
      <c r="T18228" s="9" t="str">
        <f t="shared" si="1144"/>
        <v/>
      </c>
    </row>
    <row r="18229" spans="2:20" x14ac:dyDescent="0.3">
      <c r="B18229" t="s">
        <v>66</v>
      </c>
      <c r="C18229" t="s">
        <v>66</v>
      </c>
      <c r="I18229" s="10">
        <f t="shared" si="1141"/>
        <v>0</v>
      </c>
      <c r="R18229">
        <f t="shared" si="1142"/>
        <v>0</v>
      </c>
      <c r="S18229" s="3" t="str">
        <f t="shared" si="1143"/>
        <v/>
      </c>
      <c r="T18229" s="9" t="str">
        <f t="shared" si="1144"/>
        <v/>
      </c>
    </row>
    <row r="18230" spans="2:20" x14ac:dyDescent="0.3">
      <c r="B18230" t="s">
        <v>66</v>
      </c>
      <c r="C18230" t="s">
        <v>66</v>
      </c>
      <c r="I18230" s="10">
        <f t="shared" si="1141"/>
        <v>0</v>
      </c>
      <c r="R18230">
        <f t="shared" si="1142"/>
        <v>0</v>
      </c>
      <c r="S18230" s="3" t="str">
        <f t="shared" si="1143"/>
        <v/>
      </c>
      <c r="T18230" s="9" t="str">
        <f t="shared" si="1144"/>
        <v/>
      </c>
    </row>
    <row r="18231" spans="2:20" x14ac:dyDescent="0.3">
      <c r="B18231" t="s">
        <v>66</v>
      </c>
      <c r="C18231" t="s">
        <v>66</v>
      </c>
      <c r="I18231" s="10">
        <f t="shared" si="1141"/>
        <v>0</v>
      </c>
      <c r="R18231">
        <f t="shared" si="1142"/>
        <v>0</v>
      </c>
      <c r="S18231" s="3" t="str">
        <f t="shared" si="1143"/>
        <v/>
      </c>
      <c r="T18231" s="9" t="str">
        <f t="shared" si="1144"/>
        <v/>
      </c>
    </row>
    <row r="18232" spans="2:20" x14ac:dyDescent="0.3">
      <c r="B18232" t="s">
        <v>66</v>
      </c>
      <c r="C18232" t="s">
        <v>66</v>
      </c>
      <c r="I18232" s="10">
        <f t="shared" si="1141"/>
        <v>0</v>
      </c>
      <c r="R18232">
        <f t="shared" si="1142"/>
        <v>0</v>
      </c>
      <c r="S18232" s="3" t="str">
        <f t="shared" si="1143"/>
        <v/>
      </c>
      <c r="T18232" s="9" t="str">
        <f t="shared" si="1144"/>
        <v/>
      </c>
    </row>
    <row r="18233" spans="2:20" x14ac:dyDescent="0.3">
      <c r="B18233" t="s">
        <v>66</v>
      </c>
      <c r="C18233" t="s">
        <v>66</v>
      </c>
      <c r="I18233" s="10">
        <f t="shared" si="1141"/>
        <v>0</v>
      </c>
      <c r="R18233">
        <f t="shared" si="1142"/>
        <v>0</v>
      </c>
      <c r="S18233" s="3" t="str">
        <f t="shared" si="1143"/>
        <v/>
      </c>
      <c r="T18233" s="9" t="str">
        <f t="shared" si="1144"/>
        <v/>
      </c>
    </row>
    <row r="18234" spans="2:20" x14ac:dyDescent="0.3">
      <c r="B18234" t="s">
        <v>66</v>
      </c>
      <c r="C18234" t="s">
        <v>66</v>
      </c>
      <c r="I18234" s="10">
        <f t="shared" si="1141"/>
        <v>0</v>
      </c>
      <c r="R18234">
        <f t="shared" si="1142"/>
        <v>0</v>
      </c>
      <c r="S18234" s="3" t="str">
        <f t="shared" si="1143"/>
        <v/>
      </c>
      <c r="T18234" s="9" t="str">
        <f t="shared" si="1144"/>
        <v/>
      </c>
    </row>
    <row r="18235" spans="2:20" x14ac:dyDescent="0.3">
      <c r="B18235" t="s">
        <v>66</v>
      </c>
      <c r="C18235" t="s">
        <v>66</v>
      </c>
      <c r="I18235" s="10">
        <f t="shared" si="1141"/>
        <v>0</v>
      </c>
      <c r="R18235">
        <f t="shared" si="1142"/>
        <v>0</v>
      </c>
      <c r="S18235" s="3" t="str">
        <f t="shared" si="1143"/>
        <v/>
      </c>
      <c r="T18235" s="9" t="str">
        <f t="shared" si="1144"/>
        <v/>
      </c>
    </row>
    <row r="18236" spans="2:20" x14ac:dyDescent="0.3">
      <c r="B18236" t="s">
        <v>66</v>
      </c>
      <c r="C18236" t="s">
        <v>66</v>
      </c>
      <c r="I18236" s="10">
        <f t="shared" si="1141"/>
        <v>0</v>
      </c>
      <c r="R18236">
        <f t="shared" si="1142"/>
        <v>0</v>
      </c>
      <c r="S18236" s="3" t="str">
        <f t="shared" si="1143"/>
        <v/>
      </c>
      <c r="T18236" s="9" t="str">
        <f t="shared" si="1144"/>
        <v/>
      </c>
    </row>
    <row r="18237" spans="2:20" x14ac:dyDescent="0.3">
      <c r="B18237" t="s">
        <v>66</v>
      </c>
      <c r="C18237" t="s">
        <v>66</v>
      </c>
      <c r="I18237" s="10">
        <f t="shared" si="1141"/>
        <v>0</v>
      </c>
      <c r="R18237">
        <f t="shared" si="1142"/>
        <v>0</v>
      </c>
      <c r="S18237" s="3" t="str">
        <f t="shared" si="1143"/>
        <v/>
      </c>
      <c r="T18237" s="9" t="str">
        <f t="shared" si="1144"/>
        <v/>
      </c>
    </row>
    <row r="18238" spans="2:20" x14ac:dyDescent="0.3">
      <c r="B18238" t="s">
        <v>66</v>
      </c>
      <c r="C18238" t="s">
        <v>66</v>
      </c>
      <c r="I18238" s="10">
        <f t="shared" si="1141"/>
        <v>0</v>
      </c>
      <c r="R18238">
        <f t="shared" si="1142"/>
        <v>0</v>
      </c>
      <c r="S18238" s="3" t="str">
        <f t="shared" si="1143"/>
        <v/>
      </c>
      <c r="T18238" s="9" t="str">
        <f t="shared" si="1144"/>
        <v/>
      </c>
    </row>
    <row r="18239" spans="2:20" x14ac:dyDescent="0.3">
      <c r="B18239" t="s">
        <v>66</v>
      </c>
      <c r="C18239" t="s">
        <v>66</v>
      </c>
      <c r="I18239" s="10">
        <f t="shared" si="1141"/>
        <v>0</v>
      </c>
      <c r="R18239">
        <f t="shared" si="1142"/>
        <v>0</v>
      </c>
      <c r="S18239" s="3" t="str">
        <f t="shared" si="1143"/>
        <v/>
      </c>
      <c r="T18239" s="9" t="str">
        <f t="shared" si="1144"/>
        <v/>
      </c>
    </row>
    <row r="18240" spans="2:20" x14ac:dyDescent="0.3">
      <c r="B18240" t="s">
        <v>66</v>
      </c>
      <c r="C18240" t="s">
        <v>66</v>
      </c>
      <c r="I18240" s="10">
        <f t="shared" si="1141"/>
        <v>0</v>
      </c>
      <c r="R18240">
        <f t="shared" si="1142"/>
        <v>0</v>
      </c>
      <c r="S18240" s="3" t="str">
        <f t="shared" si="1143"/>
        <v/>
      </c>
      <c r="T18240" s="9" t="str">
        <f t="shared" si="1144"/>
        <v/>
      </c>
    </row>
    <row r="18241" spans="2:20" x14ac:dyDescent="0.3">
      <c r="B18241" t="s">
        <v>66</v>
      </c>
      <c r="C18241" t="s">
        <v>66</v>
      </c>
      <c r="I18241" s="10">
        <f t="shared" si="1141"/>
        <v>0</v>
      </c>
      <c r="R18241">
        <f t="shared" si="1142"/>
        <v>0</v>
      </c>
      <c r="S18241" s="3" t="str">
        <f t="shared" si="1143"/>
        <v/>
      </c>
      <c r="T18241" s="9" t="str">
        <f t="shared" si="1144"/>
        <v/>
      </c>
    </row>
    <row r="18242" spans="2:20" x14ac:dyDescent="0.3">
      <c r="B18242" t="s">
        <v>66</v>
      </c>
      <c r="C18242" t="s">
        <v>66</v>
      </c>
      <c r="I18242" s="10">
        <f t="shared" si="1141"/>
        <v>0</v>
      </c>
      <c r="R18242">
        <f t="shared" si="1142"/>
        <v>0</v>
      </c>
      <c r="S18242" s="3" t="str">
        <f t="shared" si="1143"/>
        <v/>
      </c>
      <c r="T18242" s="9" t="str">
        <f t="shared" si="1144"/>
        <v/>
      </c>
    </row>
    <row r="18243" spans="2:20" x14ac:dyDescent="0.3">
      <c r="B18243" t="s">
        <v>66</v>
      </c>
      <c r="C18243" t="s">
        <v>66</v>
      </c>
      <c r="I18243" s="10">
        <f t="shared" ref="I18243:I18306" si="1145">H18243*0.5</f>
        <v>0</v>
      </c>
      <c r="R18243">
        <f t="shared" ref="R18243:R18306" si="1146">SUM(I18243:Q18243)</f>
        <v>0</v>
      </c>
      <c r="S18243" s="3" t="str">
        <f t="shared" ref="S18243:S18306" si="1147">IFERROR(IF(R18243&lt;=H18243,R18243/H18243*100,100),"")</f>
        <v/>
      </c>
      <c r="T18243" s="9" t="str">
        <f t="shared" ref="T18243:T18306" si="1148">IFERROR(G18243*S18243/100,"")</f>
        <v/>
      </c>
    </row>
    <row r="18244" spans="2:20" x14ac:dyDescent="0.3">
      <c r="B18244" t="s">
        <v>66</v>
      </c>
      <c r="C18244" t="s">
        <v>66</v>
      </c>
      <c r="I18244" s="10">
        <f t="shared" si="1145"/>
        <v>0</v>
      </c>
      <c r="R18244">
        <f t="shared" si="1146"/>
        <v>0</v>
      </c>
      <c r="S18244" s="3" t="str">
        <f t="shared" si="1147"/>
        <v/>
      </c>
      <c r="T18244" s="9" t="str">
        <f t="shared" si="1148"/>
        <v/>
      </c>
    </row>
    <row r="18245" spans="2:20" x14ac:dyDescent="0.3">
      <c r="B18245" t="s">
        <v>66</v>
      </c>
      <c r="C18245" t="s">
        <v>66</v>
      </c>
      <c r="I18245" s="10">
        <f t="shared" si="1145"/>
        <v>0</v>
      </c>
      <c r="R18245">
        <f t="shared" si="1146"/>
        <v>0</v>
      </c>
      <c r="S18245" s="3" t="str">
        <f t="shared" si="1147"/>
        <v/>
      </c>
      <c r="T18245" s="9" t="str">
        <f t="shared" si="1148"/>
        <v/>
      </c>
    </row>
    <row r="18246" spans="2:20" x14ac:dyDescent="0.3">
      <c r="B18246" t="s">
        <v>66</v>
      </c>
      <c r="C18246" t="s">
        <v>66</v>
      </c>
      <c r="I18246" s="10">
        <f t="shared" si="1145"/>
        <v>0</v>
      </c>
      <c r="R18246">
        <f t="shared" si="1146"/>
        <v>0</v>
      </c>
      <c r="S18246" s="3" t="str">
        <f t="shared" si="1147"/>
        <v/>
      </c>
      <c r="T18246" s="9" t="str">
        <f t="shared" si="1148"/>
        <v/>
      </c>
    </row>
    <row r="18247" spans="2:20" x14ac:dyDescent="0.3">
      <c r="B18247" t="s">
        <v>66</v>
      </c>
      <c r="C18247" t="s">
        <v>66</v>
      </c>
      <c r="I18247" s="10">
        <f t="shared" si="1145"/>
        <v>0</v>
      </c>
      <c r="R18247">
        <f t="shared" si="1146"/>
        <v>0</v>
      </c>
      <c r="S18247" s="3" t="str">
        <f t="shared" si="1147"/>
        <v/>
      </c>
      <c r="T18247" s="9" t="str">
        <f t="shared" si="1148"/>
        <v/>
      </c>
    </row>
    <row r="18248" spans="2:20" x14ac:dyDescent="0.3">
      <c r="B18248" t="s">
        <v>66</v>
      </c>
      <c r="C18248" t="s">
        <v>66</v>
      </c>
      <c r="I18248" s="10">
        <f t="shared" si="1145"/>
        <v>0</v>
      </c>
      <c r="R18248">
        <f t="shared" si="1146"/>
        <v>0</v>
      </c>
      <c r="S18248" s="3" t="str">
        <f t="shared" si="1147"/>
        <v/>
      </c>
      <c r="T18248" s="9" t="str">
        <f t="shared" si="1148"/>
        <v/>
      </c>
    </row>
    <row r="18249" spans="2:20" x14ac:dyDescent="0.3">
      <c r="B18249" t="s">
        <v>66</v>
      </c>
      <c r="C18249" t="s">
        <v>66</v>
      </c>
      <c r="I18249" s="10">
        <f t="shared" si="1145"/>
        <v>0</v>
      </c>
      <c r="R18249">
        <f t="shared" si="1146"/>
        <v>0</v>
      </c>
      <c r="S18249" s="3" t="str">
        <f t="shared" si="1147"/>
        <v/>
      </c>
      <c r="T18249" s="9" t="str">
        <f t="shared" si="1148"/>
        <v/>
      </c>
    </row>
    <row r="18250" spans="2:20" x14ac:dyDescent="0.3">
      <c r="B18250" t="s">
        <v>66</v>
      </c>
      <c r="C18250" t="s">
        <v>66</v>
      </c>
      <c r="I18250" s="10">
        <f t="shared" si="1145"/>
        <v>0</v>
      </c>
      <c r="R18250">
        <f t="shared" si="1146"/>
        <v>0</v>
      </c>
      <c r="S18250" s="3" t="str">
        <f t="shared" si="1147"/>
        <v/>
      </c>
      <c r="T18250" s="9" t="str">
        <f t="shared" si="1148"/>
        <v/>
      </c>
    </row>
    <row r="18251" spans="2:20" x14ac:dyDescent="0.3">
      <c r="B18251" t="s">
        <v>66</v>
      </c>
      <c r="C18251" t="s">
        <v>66</v>
      </c>
      <c r="I18251" s="10">
        <f t="shared" si="1145"/>
        <v>0</v>
      </c>
      <c r="R18251">
        <f t="shared" si="1146"/>
        <v>0</v>
      </c>
      <c r="S18251" s="3" t="str">
        <f t="shared" si="1147"/>
        <v/>
      </c>
      <c r="T18251" s="9" t="str">
        <f t="shared" si="1148"/>
        <v/>
      </c>
    </row>
    <row r="18252" spans="2:20" x14ac:dyDescent="0.3">
      <c r="B18252" t="s">
        <v>66</v>
      </c>
      <c r="C18252" t="s">
        <v>66</v>
      </c>
      <c r="I18252" s="10">
        <f t="shared" si="1145"/>
        <v>0</v>
      </c>
      <c r="R18252">
        <f t="shared" si="1146"/>
        <v>0</v>
      </c>
      <c r="S18252" s="3" t="str">
        <f t="shared" si="1147"/>
        <v/>
      </c>
      <c r="T18252" s="9" t="str">
        <f t="shared" si="1148"/>
        <v/>
      </c>
    </row>
    <row r="18253" spans="2:20" x14ac:dyDescent="0.3">
      <c r="B18253" t="s">
        <v>66</v>
      </c>
      <c r="C18253" t="s">
        <v>66</v>
      </c>
      <c r="I18253" s="10">
        <f t="shared" si="1145"/>
        <v>0</v>
      </c>
      <c r="R18253">
        <f t="shared" si="1146"/>
        <v>0</v>
      </c>
      <c r="S18253" s="3" t="str">
        <f t="shared" si="1147"/>
        <v/>
      </c>
      <c r="T18253" s="9" t="str">
        <f t="shared" si="1148"/>
        <v/>
      </c>
    </row>
    <row r="18254" spans="2:20" x14ac:dyDescent="0.3">
      <c r="B18254" t="s">
        <v>66</v>
      </c>
      <c r="C18254" t="s">
        <v>66</v>
      </c>
      <c r="I18254" s="10">
        <f t="shared" si="1145"/>
        <v>0</v>
      </c>
      <c r="R18254">
        <f t="shared" si="1146"/>
        <v>0</v>
      </c>
      <c r="S18254" s="3" t="str">
        <f t="shared" si="1147"/>
        <v/>
      </c>
      <c r="T18254" s="9" t="str">
        <f t="shared" si="1148"/>
        <v/>
      </c>
    </row>
    <row r="18255" spans="2:20" x14ac:dyDescent="0.3">
      <c r="B18255" t="s">
        <v>66</v>
      </c>
      <c r="C18255" t="s">
        <v>66</v>
      </c>
      <c r="I18255" s="10">
        <f t="shared" si="1145"/>
        <v>0</v>
      </c>
      <c r="R18255">
        <f t="shared" si="1146"/>
        <v>0</v>
      </c>
      <c r="S18255" s="3" t="str">
        <f t="shared" si="1147"/>
        <v/>
      </c>
      <c r="T18255" s="9" t="str">
        <f t="shared" si="1148"/>
        <v/>
      </c>
    </row>
    <row r="18256" spans="2:20" x14ac:dyDescent="0.3">
      <c r="B18256" t="s">
        <v>66</v>
      </c>
      <c r="C18256" t="s">
        <v>66</v>
      </c>
      <c r="I18256" s="10">
        <f t="shared" si="1145"/>
        <v>0</v>
      </c>
      <c r="R18256">
        <f t="shared" si="1146"/>
        <v>0</v>
      </c>
      <c r="S18256" s="3" t="str">
        <f t="shared" si="1147"/>
        <v/>
      </c>
      <c r="T18256" s="9" t="str">
        <f t="shared" si="1148"/>
        <v/>
      </c>
    </row>
    <row r="18257" spans="2:20" x14ac:dyDescent="0.3">
      <c r="B18257" t="s">
        <v>66</v>
      </c>
      <c r="C18257" t="s">
        <v>66</v>
      </c>
      <c r="I18257" s="10">
        <f t="shared" si="1145"/>
        <v>0</v>
      </c>
      <c r="R18257">
        <f t="shared" si="1146"/>
        <v>0</v>
      </c>
      <c r="S18257" s="3" t="str">
        <f t="shared" si="1147"/>
        <v/>
      </c>
      <c r="T18257" s="9" t="str">
        <f t="shared" si="1148"/>
        <v/>
      </c>
    </row>
    <row r="18258" spans="2:20" x14ac:dyDescent="0.3">
      <c r="B18258" t="s">
        <v>66</v>
      </c>
      <c r="C18258" t="s">
        <v>66</v>
      </c>
      <c r="I18258" s="10">
        <f t="shared" si="1145"/>
        <v>0</v>
      </c>
      <c r="R18258">
        <f t="shared" si="1146"/>
        <v>0</v>
      </c>
      <c r="S18258" s="3" t="str">
        <f t="shared" si="1147"/>
        <v/>
      </c>
      <c r="T18258" s="9" t="str">
        <f t="shared" si="1148"/>
        <v/>
      </c>
    </row>
    <row r="18259" spans="2:20" x14ac:dyDescent="0.3">
      <c r="B18259" t="s">
        <v>66</v>
      </c>
      <c r="C18259" t="s">
        <v>66</v>
      </c>
      <c r="I18259" s="10">
        <f t="shared" si="1145"/>
        <v>0</v>
      </c>
      <c r="R18259">
        <f t="shared" si="1146"/>
        <v>0</v>
      </c>
      <c r="S18259" s="3" t="str">
        <f t="shared" si="1147"/>
        <v/>
      </c>
      <c r="T18259" s="9" t="str">
        <f t="shared" si="1148"/>
        <v/>
      </c>
    </row>
    <row r="18260" spans="2:20" x14ac:dyDescent="0.3">
      <c r="B18260" t="s">
        <v>66</v>
      </c>
      <c r="C18260" t="s">
        <v>66</v>
      </c>
      <c r="I18260" s="10">
        <f t="shared" si="1145"/>
        <v>0</v>
      </c>
      <c r="R18260">
        <f t="shared" si="1146"/>
        <v>0</v>
      </c>
      <c r="S18260" s="3" t="str">
        <f t="shared" si="1147"/>
        <v/>
      </c>
      <c r="T18260" s="9" t="str">
        <f t="shared" si="1148"/>
        <v/>
      </c>
    </row>
    <row r="18261" spans="2:20" x14ac:dyDescent="0.3">
      <c r="B18261" t="s">
        <v>66</v>
      </c>
      <c r="C18261" t="s">
        <v>66</v>
      </c>
      <c r="I18261" s="10">
        <f t="shared" si="1145"/>
        <v>0</v>
      </c>
      <c r="R18261">
        <f t="shared" si="1146"/>
        <v>0</v>
      </c>
      <c r="S18261" s="3" t="str">
        <f t="shared" si="1147"/>
        <v/>
      </c>
      <c r="T18261" s="9" t="str">
        <f t="shared" si="1148"/>
        <v/>
      </c>
    </row>
    <row r="18262" spans="2:20" x14ac:dyDescent="0.3">
      <c r="B18262" t="s">
        <v>66</v>
      </c>
      <c r="C18262" t="s">
        <v>66</v>
      </c>
      <c r="I18262" s="10">
        <f t="shared" si="1145"/>
        <v>0</v>
      </c>
      <c r="R18262">
        <f t="shared" si="1146"/>
        <v>0</v>
      </c>
      <c r="S18262" s="3" t="str">
        <f t="shared" si="1147"/>
        <v/>
      </c>
      <c r="T18262" s="9" t="str">
        <f t="shared" si="1148"/>
        <v/>
      </c>
    </row>
    <row r="18263" spans="2:20" x14ac:dyDescent="0.3">
      <c r="B18263" t="s">
        <v>66</v>
      </c>
      <c r="C18263" t="s">
        <v>66</v>
      </c>
      <c r="I18263" s="10">
        <f t="shared" si="1145"/>
        <v>0</v>
      </c>
      <c r="R18263">
        <f t="shared" si="1146"/>
        <v>0</v>
      </c>
      <c r="S18263" s="3" t="str">
        <f t="shared" si="1147"/>
        <v/>
      </c>
      <c r="T18263" s="9" t="str">
        <f t="shared" si="1148"/>
        <v/>
      </c>
    </row>
    <row r="18264" spans="2:20" x14ac:dyDescent="0.3">
      <c r="B18264" t="s">
        <v>66</v>
      </c>
      <c r="C18264" t="s">
        <v>66</v>
      </c>
      <c r="I18264" s="10">
        <f t="shared" si="1145"/>
        <v>0</v>
      </c>
      <c r="R18264">
        <f t="shared" si="1146"/>
        <v>0</v>
      </c>
      <c r="S18264" s="3" t="str">
        <f t="shared" si="1147"/>
        <v/>
      </c>
      <c r="T18264" s="9" t="str">
        <f t="shared" si="1148"/>
        <v/>
      </c>
    </row>
    <row r="18265" spans="2:20" x14ac:dyDescent="0.3">
      <c r="B18265" t="s">
        <v>66</v>
      </c>
      <c r="C18265" t="s">
        <v>66</v>
      </c>
      <c r="I18265" s="10">
        <f t="shared" si="1145"/>
        <v>0</v>
      </c>
      <c r="R18265">
        <f t="shared" si="1146"/>
        <v>0</v>
      </c>
      <c r="S18265" s="3" t="str">
        <f t="shared" si="1147"/>
        <v/>
      </c>
      <c r="T18265" s="9" t="str">
        <f t="shared" si="1148"/>
        <v/>
      </c>
    </row>
    <row r="18266" spans="2:20" x14ac:dyDescent="0.3">
      <c r="B18266" t="s">
        <v>66</v>
      </c>
      <c r="C18266" t="s">
        <v>66</v>
      </c>
      <c r="I18266" s="10">
        <f t="shared" si="1145"/>
        <v>0</v>
      </c>
      <c r="R18266">
        <f t="shared" si="1146"/>
        <v>0</v>
      </c>
      <c r="S18266" s="3" t="str">
        <f t="shared" si="1147"/>
        <v/>
      </c>
      <c r="T18266" s="9" t="str">
        <f t="shared" si="1148"/>
        <v/>
      </c>
    </row>
    <row r="18267" spans="2:20" x14ac:dyDescent="0.3">
      <c r="B18267" t="s">
        <v>66</v>
      </c>
      <c r="C18267" t="s">
        <v>66</v>
      </c>
      <c r="I18267" s="10">
        <f t="shared" si="1145"/>
        <v>0</v>
      </c>
      <c r="R18267">
        <f t="shared" si="1146"/>
        <v>0</v>
      </c>
      <c r="S18267" s="3" t="str">
        <f t="shared" si="1147"/>
        <v/>
      </c>
      <c r="T18267" s="9" t="str">
        <f t="shared" si="1148"/>
        <v/>
      </c>
    </row>
    <row r="18268" spans="2:20" x14ac:dyDescent="0.3">
      <c r="B18268" t="s">
        <v>66</v>
      </c>
      <c r="C18268" t="s">
        <v>66</v>
      </c>
      <c r="I18268" s="10">
        <f t="shared" si="1145"/>
        <v>0</v>
      </c>
      <c r="R18268">
        <f t="shared" si="1146"/>
        <v>0</v>
      </c>
      <c r="S18268" s="3" t="str">
        <f t="shared" si="1147"/>
        <v/>
      </c>
      <c r="T18268" s="9" t="str">
        <f t="shared" si="1148"/>
        <v/>
      </c>
    </row>
    <row r="18269" spans="2:20" x14ac:dyDescent="0.3">
      <c r="B18269" t="s">
        <v>66</v>
      </c>
      <c r="C18269" t="s">
        <v>66</v>
      </c>
      <c r="I18269" s="10">
        <f t="shared" si="1145"/>
        <v>0</v>
      </c>
      <c r="R18269">
        <f t="shared" si="1146"/>
        <v>0</v>
      </c>
      <c r="S18269" s="3" t="str">
        <f t="shared" si="1147"/>
        <v/>
      </c>
      <c r="T18269" s="9" t="str">
        <f t="shared" si="1148"/>
        <v/>
      </c>
    </row>
    <row r="18270" spans="2:20" x14ac:dyDescent="0.3">
      <c r="B18270" t="s">
        <v>66</v>
      </c>
      <c r="C18270" t="s">
        <v>66</v>
      </c>
      <c r="I18270" s="10">
        <f t="shared" si="1145"/>
        <v>0</v>
      </c>
      <c r="R18270">
        <f t="shared" si="1146"/>
        <v>0</v>
      </c>
      <c r="S18270" s="3" t="str">
        <f t="shared" si="1147"/>
        <v/>
      </c>
      <c r="T18270" s="9" t="str">
        <f t="shared" si="1148"/>
        <v/>
      </c>
    </row>
    <row r="18271" spans="2:20" x14ac:dyDescent="0.3">
      <c r="B18271" t="s">
        <v>66</v>
      </c>
      <c r="C18271" t="s">
        <v>66</v>
      </c>
      <c r="I18271" s="10">
        <f t="shared" si="1145"/>
        <v>0</v>
      </c>
      <c r="R18271">
        <f t="shared" si="1146"/>
        <v>0</v>
      </c>
      <c r="S18271" s="3" t="str">
        <f t="shared" si="1147"/>
        <v/>
      </c>
      <c r="T18271" s="9" t="str">
        <f t="shared" si="1148"/>
        <v/>
      </c>
    </row>
    <row r="18272" spans="2:20" x14ac:dyDescent="0.3">
      <c r="B18272" t="s">
        <v>66</v>
      </c>
      <c r="C18272" t="s">
        <v>66</v>
      </c>
      <c r="I18272" s="10">
        <f t="shared" si="1145"/>
        <v>0</v>
      </c>
      <c r="R18272">
        <f t="shared" si="1146"/>
        <v>0</v>
      </c>
      <c r="S18272" s="3" t="str">
        <f t="shared" si="1147"/>
        <v/>
      </c>
      <c r="T18272" s="9" t="str">
        <f t="shared" si="1148"/>
        <v/>
      </c>
    </row>
    <row r="18273" spans="2:20" x14ac:dyDescent="0.3">
      <c r="B18273" t="s">
        <v>66</v>
      </c>
      <c r="C18273" t="s">
        <v>66</v>
      </c>
      <c r="I18273" s="10">
        <f t="shared" si="1145"/>
        <v>0</v>
      </c>
      <c r="R18273">
        <f t="shared" si="1146"/>
        <v>0</v>
      </c>
      <c r="S18273" s="3" t="str">
        <f t="shared" si="1147"/>
        <v/>
      </c>
      <c r="T18273" s="9" t="str">
        <f t="shared" si="1148"/>
        <v/>
      </c>
    </row>
    <row r="18274" spans="2:20" x14ac:dyDescent="0.3">
      <c r="B18274" t="s">
        <v>66</v>
      </c>
      <c r="C18274" t="s">
        <v>66</v>
      </c>
      <c r="I18274" s="10">
        <f t="shared" si="1145"/>
        <v>0</v>
      </c>
      <c r="R18274">
        <f t="shared" si="1146"/>
        <v>0</v>
      </c>
      <c r="S18274" s="3" t="str">
        <f t="shared" si="1147"/>
        <v/>
      </c>
      <c r="T18274" s="9" t="str">
        <f t="shared" si="1148"/>
        <v/>
      </c>
    </row>
    <row r="18275" spans="2:20" x14ac:dyDescent="0.3">
      <c r="B18275" t="s">
        <v>66</v>
      </c>
      <c r="C18275" t="s">
        <v>66</v>
      </c>
      <c r="I18275" s="10">
        <f t="shared" si="1145"/>
        <v>0</v>
      </c>
      <c r="R18275">
        <f t="shared" si="1146"/>
        <v>0</v>
      </c>
      <c r="S18275" s="3" t="str">
        <f t="shared" si="1147"/>
        <v/>
      </c>
      <c r="T18275" s="9" t="str">
        <f t="shared" si="1148"/>
        <v/>
      </c>
    </row>
    <row r="18276" spans="2:20" x14ac:dyDescent="0.3">
      <c r="B18276" t="s">
        <v>66</v>
      </c>
      <c r="C18276" t="s">
        <v>66</v>
      </c>
      <c r="I18276" s="10">
        <f t="shared" si="1145"/>
        <v>0</v>
      </c>
      <c r="R18276">
        <f t="shared" si="1146"/>
        <v>0</v>
      </c>
      <c r="S18276" s="3" t="str">
        <f t="shared" si="1147"/>
        <v/>
      </c>
      <c r="T18276" s="9" t="str">
        <f t="shared" si="1148"/>
        <v/>
      </c>
    </row>
    <row r="18277" spans="2:20" x14ac:dyDescent="0.3">
      <c r="B18277" t="s">
        <v>66</v>
      </c>
      <c r="C18277" t="s">
        <v>66</v>
      </c>
      <c r="I18277" s="10">
        <f t="shared" si="1145"/>
        <v>0</v>
      </c>
      <c r="R18277">
        <f t="shared" si="1146"/>
        <v>0</v>
      </c>
      <c r="S18277" s="3" t="str">
        <f t="shared" si="1147"/>
        <v/>
      </c>
      <c r="T18277" s="9" t="str">
        <f t="shared" si="1148"/>
        <v/>
      </c>
    </row>
    <row r="18278" spans="2:20" x14ac:dyDescent="0.3">
      <c r="B18278" t="s">
        <v>66</v>
      </c>
      <c r="C18278" t="s">
        <v>66</v>
      </c>
      <c r="I18278" s="10">
        <f t="shared" si="1145"/>
        <v>0</v>
      </c>
      <c r="R18278">
        <f t="shared" si="1146"/>
        <v>0</v>
      </c>
      <c r="S18278" s="3" t="str">
        <f t="shared" si="1147"/>
        <v/>
      </c>
      <c r="T18278" s="9" t="str">
        <f t="shared" si="1148"/>
        <v/>
      </c>
    </row>
    <row r="18279" spans="2:20" x14ac:dyDescent="0.3">
      <c r="B18279" t="s">
        <v>66</v>
      </c>
      <c r="C18279" t="s">
        <v>66</v>
      </c>
      <c r="I18279" s="10">
        <f t="shared" si="1145"/>
        <v>0</v>
      </c>
      <c r="R18279">
        <f t="shared" si="1146"/>
        <v>0</v>
      </c>
      <c r="S18279" s="3" t="str">
        <f t="shared" si="1147"/>
        <v/>
      </c>
      <c r="T18279" s="9" t="str">
        <f t="shared" si="1148"/>
        <v/>
      </c>
    </row>
    <row r="18280" spans="2:20" x14ac:dyDescent="0.3">
      <c r="B18280" t="s">
        <v>66</v>
      </c>
      <c r="C18280" t="s">
        <v>66</v>
      </c>
      <c r="I18280" s="10">
        <f t="shared" si="1145"/>
        <v>0</v>
      </c>
      <c r="R18280">
        <f t="shared" si="1146"/>
        <v>0</v>
      </c>
      <c r="S18280" s="3" t="str">
        <f t="shared" si="1147"/>
        <v/>
      </c>
      <c r="T18280" s="9" t="str">
        <f t="shared" si="1148"/>
        <v/>
      </c>
    </row>
    <row r="18281" spans="2:20" x14ac:dyDescent="0.3">
      <c r="B18281" t="s">
        <v>66</v>
      </c>
      <c r="C18281" t="s">
        <v>66</v>
      </c>
      <c r="I18281" s="10">
        <f t="shared" si="1145"/>
        <v>0</v>
      </c>
      <c r="R18281">
        <f t="shared" si="1146"/>
        <v>0</v>
      </c>
      <c r="S18281" s="3" t="str">
        <f t="shared" si="1147"/>
        <v/>
      </c>
      <c r="T18281" s="9" t="str">
        <f t="shared" si="1148"/>
        <v/>
      </c>
    </row>
    <row r="18282" spans="2:20" x14ac:dyDescent="0.3">
      <c r="B18282" t="s">
        <v>66</v>
      </c>
      <c r="C18282" t="s">
        <v>66</v>
      </c>
      <c r="I18282" s="10">
        <f t="shared" si="1145"/>
        <v>0</v>
      </c>
      <c r="R18282">
        <f t="shared" si="1146"/>
        <v>0</v>
      </c>
      <c r="S18282" s="3" t="str">
        <f t="shared" si="1147"/>
        <v/>
      </c>
      <c r="T18282" s="9" t="str">
        <f t="shared" si="1148"/>
        <v/>
      </c>
    </row>
    <row r="18283" spans="2:20" x14ac:dyDescent="0.3">
      <c r="B18283" t="s">
        <v>66</v>
      </c>
      <c r="C18283" t="s">
        <v>66</v>
      </c>
      <c r="I18283" s="10">
        <f t="shared" si="1145"/>
        <v>0</v>
      </c>
      <c r="R18283">
        <f t="shared" si="1146"/>
        <v>0</v>
      </c>
      <c r="S18283" s="3" t="str">
        <f t="shared" si="1147"/>
        <v/>
      </c>
      <c r="T18283" s="9" t="str">
        <f t="shared" si="1148"/>
        <v/>
      </c>
    </row>
    <row r="18284" spans="2:20" x14ac:dyDescent="0.3">
      <c r="B18284" t="s">
        <v>66</v>
      </c>
      <c r="C18284" t="s">
        <v>66</v>
      </c>
      <c r="I18284" s="10">
        <f t="shared" si="1145"/>
        <v>0</v>
      </c>
      <c r="R18284">
        <f t="shared" si="1146"/>
        <v>0</v>
      </c>
      <c r="S18284" s="3" t="str">
        <f t="shared" si="1147"/>
        <v/>
      </c>
      <c r="T18284" s="9" t="str">
        <f t="shared" si="1148"/>
        <v/>
      </c>
    </row>
    <row r="18285" spans="2:20" x14ac:dyDescent="0.3">
      <c r="B18285" t="s">
        <v>66</v>
      </c>
      <c r="C18285" t="s">
        <v>66</v>
      </c>
      <c r="I18285" s="10">
        <f t="shared" si="1145"/>
        <v>0</v>
      </c>
      <c r="R18285">
        <f t="shared" si="1146"/>
        <v>0</v>
      </c>
      <c r="S18285" s="3" t="str">
        <f t="shared" si="1147"/>
        <v/>
      </c>
      <c r="T18285" s="9" t="str">
        <f t="shared" si="1148"/>
        <v/>
      </c>
    </row>
    <row r="18286" spans="2:20" x14ac:dyDescent="0.3">
      <c r="B18286" t="s">
        <v>66</v>
      </c>
      <c r="C18286" t="s">
        <v>66</v>
      </c>
      <c r="I18286" s="10">
        <f t="shared" si="1145"/>
        <v>0</v>
      </c>
      <c r="R18286">
        <f t="shared" si="1146"/>
        <v>0</v>
      </c>
      <c r="S18286" s="3" t="str">
        <f t="shared" si="1147"/>
        <v/>
      </c>
      <c r="T18286" s="9" t="str">
        <f t="shared" si="1148"/>
        <v/>
      </c>
    </row>
    <row r="18287" spans="2:20" x14ac:dyDescent="0.3">
      <c r="B18287" t="s">
        <v>66</v>
      </c>
      <c r="C18287" t="s">
        <v>66</v>
      </c>
      <c r="I18287" s="10">
        <f t="shared" si="1145"/>
        <v>0</v>
      </c>
      <c r="R18287">
        <f t="shared" si="1146"/>
        <v>0</v>
      </c>
      <c r="S18287" s="3" t="str">
        <f t="shared" si="1147"/>
        <v/>
      </c>
      <c r="T18287" s="9" t="str">
        <f t="shared" si="1148"/>
        <v/>
      </c>
    </row>
    <row r="18288" spans="2:20" x14ac:dyDescent="0.3">
      <c r="B18288" t="s">
        <v>66</v>
      </c>
      <c r="C18288" t="s">
        <v>66</v>
      </c>
      <c r="I18288" s="10">
        <f t="shared" si="1145"/>
        <v>0</v>
      </c>
      <c r="R18288">
        <f t="shared" si="1146"/>
        <v>0</v>
      </c>
      <c r="S18288" s="3" t="str">
        <f t="shared" si="1147"/>
        <v/>
      </c>
      <c r="T18288" s="9" t="str">
        <f t="shared" si="1148"/>
        <v/>
      </c>
    </row>
    <row r="18289" spans="2:20" x14ac:dyDescent="0.3">
      <c r="B18289" t="s">
        <v>66</v>
      </c>
      <c r="C18289" t="s">
        <v>66</v>
      </c>
      <c r="I18289" s="10">
        <f t="shared" si="1145"/>
        <v>0</v>
      </c>
      <c r="R18289">
        <f t="shared" si="1146"/>
        <v>0</v>
      </c>
      <c r="S18289" s="3" t="str">
        <f t="shared" si="1147"/>
        <v/>
      </c>
      <c r="T18289" s="9" t="str">
        <f t="shared" si="1148"/>
        <v/>
      </c>
    </row>
    <row r="18290" spans="2:20" x14ac:dyDescent="0.3">
      <c r="B18290" t="s">
        <v>66</v>
      </c>
      <c r="C18290" t="s">
        <v>66</v>
      </c>
      <c r="I18290" s="10">
        <f t="shared" si="1145"/>
        <v>0</v>
      </c>
      <c r="R18290">
        <f t="shared" si="1146"/>
        <v>0</v>
      </c>
      <c r="S18290" s="3" t="str">
        <f t="shared" si="1147"/>
        <v/>
      </c>
      <c r="T18290" s="9" t="str">
        <f t="shared" si="1148"/>
        <v/>
      </c>
    </row>
    <row r="18291" spans="2:20" x14ac:dyDescent="0.3">
      <c r="B18291" t="s">
        <v>66</v>
      </c>
      <c r="C18291" t="s">
        <v>66</v>
      </c>
      <c r="I18291" s="10">
        <f t="shared" si="1145"/>
        <v>0</v>
      </c>
      <c r="R18291">
        <f t="shared" si="1146"/>
        <v>0</v>
      </c>
      <c r="S18291" s="3" t="str">
        <f t="shared" si="1147"/>
        <v/>
      </c>
      <c r="T18291" s="9" t="str">
        <f t="shared" si="1148"/>
        <v/>
      </c>
    </row>
    <row r="18292" spans="2:20" x14ac:dyDescent="0.3">
      <c r="B18292" t="s">
        <v>66</v>
      </c>
      <c r="C18292" t="s">
        <v>66</v>
      </c>
      <c r="I18292" s="10">
        <f t="shared" si="1145"/>
        <v>0</v>
      </c>
      <c r="R18292">
        <f t="shared" si="1146"/>
        <v>0</v>
      </c>
      <c r="S18292" s="3" t="str">
        <f t="shared" si="1147"/>
        <v/>
      </c>
      <c r="T18292" s="9" t="str">
        <f t="shared" si="1148"/>
        <v/>
      </c>
    </row>
    <row r="18293" spans="2:20" x14ac:dyDescent="0.3">
      <c r="B18293" t="s">
        <v>66</v>
      </c>
      <c r="C18293" t="s">
        <v>66</v>
      </c>
      <c r="I18293" s="10">
        <f t="shared" si="1145"/>
        <v>0</v>
      </c>
      <c r="R18293">
        <f t="shared" si="1146"/>
        <v>0</v>
      </c>
      <c r="S18293" s="3" t="str">
        <f t="shared" si="1147"/>
        <v/>
      </c>
      <c r="T18293" s="9" t="str">
        <f t="shared" si="1148"/>
        <v/>
      </c>
    </row>
    <row r="18294" spans="2:20" x14ac:dyDescent="0.3">
      <c r="B18294" t="s">
        <v>66</v>
      </c>
      <c r="C18294" t="s">
        <v>66</v>
      </c>
      <c r="I18294" s="10">
        <f t="shared" si="1145"/>
        <v>0</v>
      </c>
      <c r="R18294">
        <f t="shared" si="1146"/>
        <v>0</v>
      </c>
      <c r="S18294" s="3" t="str">
        <f t="shared" si="1147"/>
        <v/>
      </c>
      <c r="T18294" s="9" t="str">
        <f t="shared" si="1148"/>
        <v/>
      </c>
    </row>
    <row r="18295" spans="2:20" x14ac:dyDescent="0.3">
      <c r="B18295" t="s">
        <v>66</v>
      </c>
      <c r="C18295" t="s">
        <v>66</v>
      </c>
      <c r="I18295" s="10">
        <f t="shared" si="1145"/>
        <v>0</v>
      </c>
      <c r="R18295">
        <f t="shared" si="1146"/>
        <v>0</v>
      </c>
      <c r="S18295" s="3" t="str">
        <f t="shared" si="1147"/>
        <v/>
      </c>
      <c r="T18295" s="9" t="str">
        <f t="shared" si="1148"/>
        <v/>
      </c>
    </row>
    <row r="18296" spans="2:20" x14ac:dyDescent="0.3">
      <c r="B18296" t="s">
        <v>66</v>
      </c>
      <c r="C18296" t="s">
        <v>66</v>
      </c>
      <c r="I18296" s="10">
        <f t="shared" si="1145"/>
        <v>0</v>
      </c>
      <c r="R18296">
        <f t="shared" si="1146"/>
        <v>0</v>
      </c>
      <c r="S18296" s="3" t="str">
        <f t="shared" si="1147"/>
        <v/>
      </c>
      <c r="T18296" s="9" t="str">
        <f t="shared" si="1148"/>
        <v/>
      </c>
    </row>
    <row r="18297" spans="2:20" x14ac:dyDescent="0.3">
      <c r="B18297" t="s">
        <v>66</v>
      </c>
      <c r="C18297" t="s">
        <v>66</v>
      </c>
      <c r="I18297" s="10">
        <f t="shared" si="1145"/>
        <v>0</v>
      </c>
      <c r="R18297">
        <f t="shared" si="1146"/>
        <v>0</v>
      </c>
      <c r="S18297" s="3" t="str">
        <f t="shared" si="1147"/>
        <v/>
      </c>
      <c r="T18297" s="9" t="str">
        <f t="shared" si="1148"/>
        <v/>
      </c>
    </row>
    <row r="18298" spans="2:20" x14ac:dyDescent="0.3">
      <c r="B18298" t="s">
        <v>66</v>
      </c>
      <c r="C18298" t="s">
        <v>66</v>
      </c>
      <c r="I18298" s="10">
        <f t="shared" si="1145"/>
        <v>0</v>
      </c>
      <c r="R18298">
        <f t="shared" si="1146"/>
        <v>0</v>
      </c>
      <c r="S18298" s="3" t="str">
        <f t="shared" si="1147"/>
        <v/>
      </c>
      <c r="T18298" s="9" t="str">
        <f t="shared" si="1148"/>
        <v/>
      </c>
    </row>
    <row r="18299" spans="2:20" x14ac:dyDescent="0.3">
      <c r="B18299" t="s">
        <v>66</v>
      </c>
      <c r="C18299" t="s">
        <v>66</v>
      </c>
      <c r="I18299" s="10">
        <f t="shared" si="1145"/>
        <v>0</v>
      </c>
      <c r="R18299">
        <f t="shared" si="1146"/>
        <v>0</v>
      </c>
      <c r="S18299" s="3" t="str">
        <f t="shared" si="1147"/>
        <v/>
      </c>
      <c r="T18299" s="9" t="str">
        <f t="shared" si="1148"/>
        <v/>
      </c>
    </row>
    <row r="18300" spans="2:20" x14ac:dyDescent="0.3">
      <c r="B18300" t="s">
        <v>66</v>
      </c>
      <c r="C18300" t="s">
        <v>66</v>
      </c>
      <c r="I18300" s="10">
        <f t="shared" si="1145"/>
        <v>0</v>
      </c>
      <c r="R18300">
        <f t="shared" si="1146"/>
        <v>0</v>
      </c>
      <c r="S18300" s="3" t="str">
        <f t="shared" si="1147"/>
        <v/>
      </c>
      <c r="T18300" s="9" t="str">
        <f t="shared" si="1148"/>
        <v/>
      </c>
    </row>
    <row r="18301" spans="2:20" x14ac:dyDescent="0.3">
      <c r="B18301" t="s">
        <v>66</v>
      </c>
      <c r="C18301" t="s">
        <v>66</v>
      </c>
      <c r="I18301" s="10">
        <f t="shared" si="1145"/>
        <v>0</v>
      </c>
      <c r="R18301">
        <f t="shared" si="1146"/>
        <v>0</v>
      </c>
      <c r="S18301" s="3" t="str">
        <f t="shared" si="1147"/>
        <v/>
      </c>
      <c r="T18301" s="9" t="str">
        <f t="shared" si="1148"/>
        <v/>
      </c>
    </row>
    <row r="18302" spans="2:20" x14ac:dyDescent="0.3">
      <c r="B18302" t="s">
        <v>66</v>
      </c>
      <c r="C18302" t="s">
        <v>66</v>
      </c>
      <c r="I18302" s="10">
        <f t="shared" si="1145"/>
        <v>0</v>
      </c>
      <c r="R18302">
        <f t="shared" si="1146"/>
        <v>0</v>
      </c>
      <c r="S18302" s="3" t="str">
        <f t="shared" si="1147"/>
        <v/>
      </c>
      <c r="T18302" s="9" t="str">
        <f t="shared" si="1148"/>
        <v/>
      </c>
    </row>
    <row r="18303" spans="2:20" x14ac:dyDescent="0.3">
      <c r="B18303" t="s">
        <v>66</v>
      </c>
      <c r="C18303" t="s">
        <v>66</v>
      </c>
      <c r="I18303" s="10">
        <f t="shared" si="1145"/>
        <v>0</v>
      </c>
      <c r="R18303">
        <f t="shared" si="1146"/>
        <v>0</v>
      </c>
      <c r="S18303" s="3" t="str">
        <f t="shared" si="1147"/>
        <v/>
      </c>
      <c r="T18303" s="9" t="str">
        <f t="shared" si="1148"/>
        <v/>
      </c>
    </row>
    <row r="18304" spans="2:20" x14ac:dyDescent="0.3">
      <c r="B18304" t="s">
        <v>66</v>
      </c>
      <c r="C18304" t="s">
        <v>66</v>
      </c>
      <c r="I18304" s="10">
        <f t="shared" si="1145"/>
        <v>0</v>
      </c>
      <c r="R18304">
        <f t="shared" si="1146"/>
        <v>0</v>
      </c>
      <c r="S18304" s="3" t="str">
        <f t="shared" si="1147"/>
        <v/>
      </c>
      <c r="T18304" s="9" t="str">
        <f t="shared" si="1148"/>
        <v/>
      </c>
    </row>
    <row r="18305" spans="2:20" x14ac:dyDescent="0.3">
      <c r="B18305" t="s">
        <v>66</v>
      </c>
      <c r="C18305" t="s">
        <v>66</v>
      </c>
      <c r="I18305" s="10">
        <f t="shared" si="1145"/>
        <v>0</v>
      </c>
      <c r="R18305">
        <f t="shared" si="1146"/>
        <v>0</v>
      </c>
      <c r="S18305" s="3" t="str">
        <f t="shared" si="1147"/>
        <v/>
      </c>
      <c r="T18305" s="9" t="str">
        <f t="shared" si="1148"/>
        <v/>
      </c>
    </row>
    <row r="18306" spans="2:20" x14ac:dyDescent="0.3">
      <c r="B18306" t="s">
        <v>66</v>
      </c>
      <c r="C18306" t="s">
        <v>66</v>
      </c>
      <c r="I18306" s="10">
        <f t="shared" si="1145"/>
        <v>0</v>
      </c>
      <c r="R18306">
        <f t="shared" si="1146"/>
        <v>0</v>
      </c>
      <c r="S18306" s="3" t="str">
        <f t="shared" si="1147"/>
        <v/>
      </c>
      <c r="T18306" s="9" t="str">
        <f t="shared" si="1148"/>
        <v/>
      </c>
    </row>
    <row r="18307" spans="2:20" x14ac:dyDescent="0.3">
      <c r="B18307" t="s">
        <v>66</v>
      </c>
      <c r="C18307" t="s">
        <v>66</v>
      </c>
      <c r="I18307" s="10">
        <f t="shared" ref="I18307:I18370" si="1149">H18307*0.5</f>
        <v>0</v>
      </c>
      <c r="R18307">
        <f t="shared" ref="R18307:R18370" si="1150">SUM(I18307:Q18307)</f>
        <v>0</v>
      </c>
      <c r="S18307" s="3" t="str">
        <f t="shared" ref="S18307:S18370" si="1151">IFERROR(IF(R18307&lt;=H18307,R18307/H18307*100,100),"")</f>
        <v/>
      </c>
      <c r="T18307" s="9" t="str">
        <f t="shared" ref="T18307:T18370" si="1152">IFERROR(G18307*S18307/100,"")</f>
        <v/>
      </c>
    </row>
    <row r="18308" spans="2:20" x14ac:dyDescent="0.3">
      <c r="B18308" t="s">
        <v>66</v>
      </c>
      <c r="C18308" t="s">
        <v>66</v>
      </c>
      <c r="I18308" s="10">
        <f t="shared" si="1149"/>
        <v>0</v>
      </c>
      <c r="R18308">
        <f t="shared" si="1150"/>
        <v>0</v>
      </c>
      <c r="S18308" s="3" t="str">
        <f t="shared" si="1151"/>
        <v/>
      </c>
      <c r="T18308" s="9" t="str">
        <f t="shared" si="1152"/>
        <v/>
      </c>
    </row>
    <row r="18309" spans="2:20" x14ac:dyDescent="0.3">
      <c r="B18309" t="s">
        <v>66</v>
      </c>
      <c r="C18309" t="s">
        <v>66</v>
      </c>
      <c r="I18309" s="10">
        <f t="shared" si="1149"/>
        <v>0</v>
      </c>
      <c r="R18309">
        <f t="shared" si="1150"/>
        <v>0</v>
      </c>
      <c r="S18309" s="3" t="str">
        <f t="shared" si="1151"/>
        <v/>
      </c>
      <c r="T18309" s="9" t="str">
        <f t="shared" si="1152"/>
        <v/>
      </c>
    </row>
    <row r="18310" spans="2:20" x14ac:dyDescent="0.3">
      <c r="B18310" t="s">
        <v>66</v>
      </c>
      <c r="C18310" t="s">
        <v>66</v>
      </c>
      <c r="I18310" s="10">
        <f t="shared" si="1149"/>
        <v>0</v>
      </c>
      <c r="R18310">
        <f t="shared" si="1150"/>
        <v>0</v>
      </c>
      <c r="S18310" s="3" t="str">
        <f t="shared" si="1151"/>
        <v/>
      </c>
      <c r="T18310" s="9" t="str">
        <f t="shared" si="1152"/>
        <v/>
      </c>
    </row>
    <row r="18311" spans="2:20" x14ac:dyDescent="0.3">
      <c r="B18311" t="s">
        <v>66</v>
      </c>
      <c r="C18311" t="s">
        <v>66</v>
      </c>
      <c r="I18311" s="10">
        <f t="shared" si="1149"/>
        <v>0</v>
      </c>
      <c r="R18311">
        <f t="shared" si="1150"/>
        <v>0</v>
      </c>
      <c r="S18311" s="3" t="str">
        <f t="shared" si="1151"/>
        <v/>
      </c>
      <c r="T18311" s="9" t="str">
        <f t="shared" si="1152"/>
        <v/>
      </c>
    </row>
    <row r="18312" spans="2:20" x14ac:dyDescent="0.3">
      <c r="B18312" t="s">
        <v>66</v>
      </c>
      <c r="C18312" t="s">
        <v>66</v>
      </c>
      <c r="I18312" s="10">
        <f t="shared" si="1149"/>
        <v>0</v>
      </c>
      <c r="R18312">
        <f t="shared" si="1150"/>
        <v>0</v>
      </c>
      <c r="S18312" s="3" t="str">
        <f t="shared" si="1151"/>
        <v/>
      </c>
      <c r="T18312" s="9" t="str">
        <f t="shared" si="1152"/>
        <v/>
      </c>
    </row>
    <row r="18313" spans="2:20" x14ac:dyDescent="0.3">
      <c r="B18313" t="s">
        <v>66</v>
      </c>
      <c r="C18313" t="s">
        <v>66</v>
      </c>
      <c r="I18313" s="10">
        <f t="shared" si="1149"/>
        <v>0</v>
      </c>
      <c r="R18313">
        <f t="shared" si="1150"/>
        <v>0</v>
      </c>
      <c r="S18313" s="3" t="str">
        <f t="shared" si="1151"/>
        <v/>
      </c>
      <c r="T18313" s="9" t="str">
        <f t="shared" si="1152"/>
        <v/>
      </c>
    </row>
    <row r="18314" spans="2:20" x14ac:dyDescent="0.3">
      <c r="B18314" t="s">
        <v>66</v>
      </c>
      <c r="C18314" t="s">
        <v>66</v>
      </c>
      <c r="I18314" s="10">
        <f t="shared" si="1149"/>
        <v>0</v>
      </c>
      <c r="R18314">
        <f t="shared" si="1150"/>
        <v>0</v>
      </c>
      <c r="S18314" s="3" t="str">
        <f t="shared" si="1151"/>
        <v/>
      </c>
      <c r="T18314" s="9" t="str">
        <f t="shared" si="1152"/>
        <v/>
      </c>
    </row>
    <row r="18315" spans="2:20" x14ac:dyDescent="0.3">
      <c r="B18315" t="s">
        <v>66</v>
      </c>
      <c r="C18315" t="s">
        <v>66</v>
      </c>
      <c r="I18315" s="10">
        <f t="shared" si="1149"/>
        <v>0</v>
      </c>
      <c r="R18315">
        <f t="shared" si="1150"/>
        <v>0</v>
      </c>
      <c r="S18315" s="3" t="str">
        <f t="shared" si="1151"/>
        <v/>
      </c>
      <c r="T18315" s="9" t="str">
        <f t="shared" si="1152"/>
        <v/>
      </c>
    </row>
    <row r="18316" spans="2:20" x14ac:dyDescent="0.3">
      <c r="B18316" t="s">
        <v>66</v>
      </c>
      <c r="C18316" t="s">
        <v>66</v>
      </c>
      <c r="I18316" s="10">
        <f t="shared" si="1149"/>
        <v>0</v>
      </c>
      <c r="R18316">
        <f t="shared" si="1150"/>
        <v>0</v>
      </c>
      <c r="S18316" s="3" t="str">
        <f t="shared" si="1151"/>
        <v/>
      </c>
      <c r="T18316" s="9" t="str">
        <f t="shared" si="1152"/>
        <v/>
      </c>
    </row>
    <row r="18317" spans="2:20" x14ac:dyDescent="0.3">
      <c r="B18317" t="s">
        <v>66</v>
      </c>
      <c r="C18317" t="s">
        <v>66</v>
      </c>
      <c r="I18317" s="10">
        <f t="shared" si="1149"/>
        <v>0</v>
      </c>
      <c r="R18317">
        <f t="shared" si="1150"/>
        <v>0</v>
      </c>
      <c r="S18317" s="3" t="str">
        <f t="shared" si="1151"/>
        <v/>
      </c>
      <c r="T18317" s="9" t="str">
        <f t="shared" si="1152"/>
        <v/>
      </c>
    </row>
    <row r="18318" spans="2:20" x14ac:dyDescent="0.3">
      <c r="B18318" t="s">
        <v>66</v>
      </c>
      <c r="C18318" t="s">
        <v>66</v>
      </c>
      <c r="I18318" s="10">
        <f t="shared" si="1149"/>
        <v>0</v>
      </c>
      <c r="R18318">
        <f t="shared" si="1150"/>
        <v>0</v>
      </c>
      <c r="S18318" s="3" t="str">
        <f t="shared" si="1151"/>
        <v/>
      </c>
      <c r="T18318" s="9" t="str">
        <f t="shared" si="1152"/>
        <v/>
      </c>
    </row>
    <row r="18319" spans="2:20" x14ac:dyDescent="0.3">
      <c r="B18319" t="s">
        <v>66</v>
      </c>
      <c r="C18319" t="s">
        <v>66</v>
      </c>
      <c r="I18319" s="10">
        <f t="shared" si="1149"/>
        <v>0</v>
      </c>
      <c r="R18319">
        <f t="shared" si="1150"/>
        <v>0</v>
      </c>
      <c r="S18319" s="3" t="str">
        <f t="shared" si="1151"/>
        <v/>
      </c>
      <c r="T18319" s="9" t="str">
        <f t="shared" si="1152"/>
        <v/>
      </c>
    </row>
    <row r="18320" spans="2:20" x14ac:dyDescent="0.3">
      <c r="B18320" t="s">
        <v>66</v>
      </c>
      <c r="C18320" t="s">
        <v>66</v>
      </c>
      <c r="I18320" s="10">
        <f t="shared" si="1149"/>
        <v>0</v>
      </c>
      <c r="R18320">
        <f t="shared" si="1150"/>
        <v>0</v>
      </c>
      <c r="S18320" s="3" t="str">
        <f t="shared" si="1151"/>
        <v/>
      </c>
      <c r="T18320" s="9" t="str">
        <f t="shared" si="1152"/>
        <v/>
      </c>
    </row>
    <row r="18321" spans="2:20" x14ac:dyDescent="0.3">
      <c r="B18321" t="s">
        <v>66</v>
      </c>
      <c r="C18321" t="s">
        <v>66</v>
      </c>
      <c r="I18321" s="10">
        <f t="shared" si="1149"/>
        <v>0</v>
      </c>
      <c r="R18321">
        <f t="shared" si="1150"/>
        <v>0</v>
      </c>
      <c r="S18321" s="3" t="str">
        <f t="shared" si="1151"/>
        <v/>
      </c>
      <c r="T18321" s="9" t="str">
        <f t="shared" si="1152"/>
        <v/>
      </c>
    </row>
    <row r="18322" spans="2:20" x14ac:dyDescent="0.3">
      <c r="B18322" t="s">
        <v>66</v>
      </c>
      <c r="C18322" t="s">
        <v>66</v>
      </c>
      <c r="I18322" s="10">
        <f t="shared" si="1149"/>
        <v>0</v>
      </c>
      <c r="R18322">
        <f t="shared" si="1150"/>
        <v>0</v>
      </c>
      <c r="S18322" s="3" t="str">
        <f t="shared" si="1151"/>
        <v/>
      </c>
      <c r="T18322" s="9" t="str">
        <f t="shared" si="1152"/>
        <v/>
      </c>
    </row>
    <row r="18323" spans="2:20" x14ac:dyDescent="0.3">
      <c r="B18323" t="s">
        <v>66</v>
      </c>
      <c r="C18323" t="s">
        <v>66</v>
      </c>
      <c r="I18323" s="10">
        <f t="shared" si="1149"/>
        <v>0</v>
      </c>
      <c r="R18323">
        <f t="shared" si="1150"/>
        <v>0</v>
      </c>
      <c r="S18323" s="3" t="str">
        <f t="shared" si="1151"/>
        <v/>
      </c>
      <c r="T18323" s="9" t="str">
        <f t="shared" si="1152"/>
        <v/>
      </c>
    </row>
    <row r="18324" spans="2:20" x14ac:dyDescent="0.3">
      <c r="B18324" t="s">
        <v>66</v>
      </c>
      <c r="C18324" t="s">
        <v>66</v>
      </c>
      <c r="I18324" s="10">
        <f t="shared" si="1149"/>
        <v>0</v>
      </c>
      <c r="R18324">
        <f t="shared" si="1150"/>
        <v>0</v>
      </c>
      <c r="S18324" s="3" t="str">
        <f t="shared" si="1151"/>
        <v/>
      </c>
      <c r="T18324" s="9" t="str">
        <f t="shared" si="1152"/>
        <v/>
      </c>
    </row>
    <row r="18325" spans="2:20" x14ac:dyDescent="0.3">
      <c r="B18325" t="s">
        <v>66</v>
      </c>
      <c r="C18325" t="s">
        <v>66</v>
      </c>
      <c r="I18325" s="10">
        <f t="shared" si="1149"/>
        <v>0</v>
      </c>
      <c r="R18325">
        <f t="shared" si="1150"/>
        <v>0</v>
      </c>
      <c r="S18325" s="3" t="str">
        <f t="shared" si="1151"/>
        <v/>
      </c>
      <c r="T18325" s="9" t="str">
        <f t="shared" si="1152"/>
        <v/>
      </c>
    </row>
    <row r="18326" spans="2:20" x14ac:dyDescent="0.3">
      <c r="B18326" t="s">
        <v>66</v>
      </c>
      <c r="C18326" t="s">
        <v>66</v>
      </c>
      <c r="I18326" s="10">
        <f t="shared" si="1149"/>
        <v>0</v>
      </c>
      <c r="R18326">
        <f t="shared" si="1150"/>
        <v>0</v>
      </c>
      <c r="S18326" s="3" t="str">
        <f t="shared" si="1151"/>
        <v/>
      </c>
      <c r="T18326" s="9" t="str">
        <f t="shared" si="1152"/>
        <v/>
      </c>
    </row>
    <row r="18327" spans="2:20" x14ac:dyDescent="0.3">
      <c r="B18327" t="s">
        <v>66</v>
      </c>
      <c r="C18327" t="s">
        <v>66</v>
      </c>
      <c r="I18327" s="10">
        <f t="shared" si="1149"/>
        <v>0</v>
      </c>
      <c r="R18327">
        <f t="shared" si="1150"/>
        <v>0</v>
      </c>
      <c r="S18327" s="3" t="str">
        <f t="shared" si="1151"/>
        <v/>
      </c>
      <c r="T18327" s="9" t="str">
        <f t="shared" si="1152"/>
        <v/>
      </c>
    </row>
    <row r="18328" spans="2:20" x14ac:dyDescent="0.3">
      <c r="B18328" t="s">
        <v>66</v>
      </c>
      <c r="C18328" t="s">
        <v>66</v>
      </c>
      <c r="I18328" s="10">
        <f t="shared" si="1149"/>
        <v>0</v>
      </c>
      <c r="R18328">
        <f t="shared" si="1150"/>
        <v>0</v>
      </c>
      <c r="S18328" s="3" t="str">
        <f t="shared" si="1151"/>
        <v/>
      </c>
      <c r="T18328" s="9" t="str">
        <f t="shared" si="1152"/>
        <v/>
      </c>
    </row>
    <row r="18329" spans="2:20" x14ac:dyDescent="0.3">
      <c r="B18329" t="s">
        <v>66</v>
      </c>
      <c r="C18329" t="s">
        <v>66</v>
      </c>
      <c r="I18329" s="10">
        <f t="shared" si="1149"/>
        <v>0</v>
      </c>
      <c r="R18329">
        <f t="shared" si="1150"/>
        <v>0</v>
      </c>
      <c r="S18329" s="3" t="str">
        <f t="shared" si="1151"/>
        <v/>
      </c>
      <c r="T18329" s="9" t="str">
        <f t="shared" si="1152"/>
        <v/>
      </c>
    </row>
    <row r="18330" spans="2:20" x14ac:dyDescent="0.3">
      <c r="B18330" t="s">
        <v>66</v>
      </c>
      <c r="C18330" t="s">
        <v>66</v>
      </c>
      <c r="I18330" s="10">
        <f t="shared" si="1149"/>
        <v>0</v>
      </c>
      <c r="R18330">
        <f t="shared" si="1150"/>
        <v>0</v>
      </c>
      <c r="S18330" s="3" t="str">
        <f t="shared" si="1151"/>
        <v/>
      </c>
      <c r="T18330" s="9" t="str">
        <f t="shared" si="1152"/>
        <v/>
      </c>
    </row>
    <row r="18331" spans="2:20" x14ac:dyDescent="0.3">
      <c r="B18331" t="s">
        <v>66</v>
      </c>
      <c r="C18331" t="s">
        <v>66</v>
      </c>
      <c r="I18331" s="10">
        <f t="shared" si="1149"/>
        <v>0</v>
      </c>
      <c r="R18331">
        <f t="shared" si="1150"/>
        <v>0</v>
      </c>
      <c r="S18331" s="3" t="str">
        <f t="shared" si="1151"/>
        <v/>
      </c>
      <c r="T18331" s="9" t="str">
        <f t="shared" si="1152"/>
        <v/>
      </c>
    </row>
    <row r="18332" spans="2:20" x14ac:dyDescent="0.3">
      <c r="B18332" t="s">
        <v>66</v>
      </c>
      <c r="C18332" t="s">
        <v>66</v>
      </c>
      <c r="I18332" s="10">
        <f t="shared" si="1149"/>
        <v>0</v>
      </c>
      <c r="R18332">
        <f t="shared" si="1150"/>
        <v>0</v>
      </c>
      <c r="S18332" s="3" t="str">
        <f t="shared" si="1151"/>
        <v/>
      </c>
      <c r="T18332" s="9" t="str">
        <f t="shared" si="1152"/>
        <v/>
      </c>
    </row>
    <row r="18333" spans="2:20" x14ac:dyDescent="0.3">
      <c r="B18333" t="s">
        <v>66</v>
      </c>
      <c r="C18333" t="s">
        <v>66</v>
      </c>
      <c r="I18333" s="10">
        <f t="shared" si="1149"/>
        <v>0</v>
      </c>
      <c r="R18333">
        <f t="shared" si="1150"/>
        <v>0</v>
      </c>
      <c r="S18333" s="3" t="str">
        <f t="shared" si="1151"/>
        <v/>
      </c>
      <c r="T18333" s="9" t="str">
        <f t="shared" si="1152"/>
        <v/>
      </c>
    </row>
    <row r="18334" spans="2:20" x14ac:dyDescent="0.3">
      <c r="B18334" t="s">
        <v>66</v>
      </c>
      <c r="C18334" t="s">
        <v>66</v>
      </c>
      <c r="I18334" s="10">
        <f t="shared" si="1149"/>
        <v>0</v>
      </c>
      <c r="R18334">
        <f t="shared" si="1150"/>
        <v>0</v>
      </c>
      <c r="S18334" s="3" t="str">
        <f t="shared" si="1151"/>
        <v/>
      </c>
      <c r="T18334" s="9" t="str">
        <f t="shared" si="1152"/>
        <v/>
      </c>
    </row>
    <row r="18335" spans="2:20" x14ac:dyDescent="0.3">
      <c r="B18335" t="s">
        <v>66</v>
      </c>
      <c r="C18335" t="s">
        <v>66</v>
      </c>
      <c r="I18335" s="10">
        <f t="shared" si="1149"/>
        <v>0</v>
      </c>
      <c r="R18335">
        <f t="shared" si="1150"/>
        <v>0</v>
      </c>
      <c r="S18335" s="3" t="str">
        <f t="shared" si="1151"/>
        <v/>
      </c>
      <c r="T18335" s="9" t="str">
        <f t="shared" si="1152"/>
        <v/>
      </c>
    </row>
    <row r="18336" spans="2:20" x14ac:dyDescent="0.3">
      <c r="B18336" t="s">
        <v>66</v>
      </c>
      <c r="C18336" t="s">
        <v>66</v>
      </c>
      <c r="I18336" s="10">
        <f t="shared" si="1149"/>
        <v>0</v>
      </c>
      <c r="R18336">
        <f t="shared" si="1150"/>
        <v>0</v>
      </c>
      <c r="S18336" s="3" t="str">
        <f t="shared" si="1151"/>
        <v/>
      </c>
      <c r="T18336" s="9" t="str">
        <f t="shared" si="1152"/>
        <v/>
      </c>
    </row>
    <row r="18337" spans="2:20" x14ac:dyDescent="0.3">
      <c r="B18337" t="s">
        <v>66</v>
      </c>
      <c r="C18337" t="s">
        <v>66</v>
      </c>
      <c r="I18337" s="10">
        <f t="shared" si="1149"/>
        <v>0</v>
      </c>
      <c r="R18337">
        <f t="shared" si="1150"/>
        <v>0</v>
      </c>
      <c r="S18337" s="3" t="str">
        <f t="shared" si="1151"/>
        <v/>
      </c>
      <c r="T18337" s="9" t="str">
        <f t="shared" si="1152"/>
        <v/>
      </c>
    </row>
    <row r="18338" spans="2:20" x14ac:dyDescent="0.3">
      <c r="B18338" t="s">
        <v>66</v>
      </c>
      <c r="C18338" t="s">
        <v>66</v>
      </c>
      <c r="I18338" s="10">
        <f t="shared" si="1149"/>
        <v>0</v>
      </c>
      <c r="R18338">
        <f t="shared" si="1150"/>
        <v>0</v>
      </c>
      <c r="S18338" s="3" t="str">
        <f t="shared" si="1151"/>
        <v/>
      </c>
      <c r="T18338" s="9" t="str">
        <f t="shared" si="1152"/>
        <v/>
      </c>
    </row>
    <row r="18339" spans="2:20" x14ac:dyDescent="0.3">
      <c r="B18339" t="s">
        <v>66</v>
      </c>
      <c r="C18339" t="s">
        <v>66</v>
      </c>
      <c r="I18339" s="10">
        <f t="shared" si="1149"/>
        <v>0</v>
      </c>
      <c r="R18339">
        <f t="shared" si="1150"/>
        <v>0</v>
      </c>
      <c r="S18339" s="3" t="str">
        <f t="shared" si="1151"/>
        <v/>
      </c>
      <c r="T18339" s="9" t="str">
        <f t="shared" si="1152"/>
        <v/>
      </c>
    </row>
    <row r="18340" spans="2:20" x14ac:dyDescent="0.3">
      <c r="B18340" t="s">
        <v>66</v>
      </c>
      <c r="C18340" t="s">
        <v>66</v>
      </c>
      <c r="I18340" s="10">
        <f t="shared" si="1149"/>
        <v>0</v>
      </c>
      <c r="R18340">
        <f t="shared" si="1150"/>
        <v>0</v>
      </c>
      <c r="S18340" s="3" t="str">
        <f t="shared" si="1151"/>
        <v/>
      </c>
      <c r="T18340" s="9" t="str">
        <f t="shared" si="1152"/>
        <v/>
      </c>
    </row>
    <row r="18341" spans="2:20" x14ac:dyDescent="0.3">
      <c r="B18341" t="s">
        <v>66</v>
      </c>
      <c r="C18341" t="s">
        <v>66</v>
      </c>
      <c r="I18341" s="10">
        <f t="shared" si="1149"/>
        <v>0</v>
      </c>
      <c r="R18341">
        <f t="shared" si="1150"/>
        <v>0</v>
      </c>
      <c r="S18341" s="3" t="str">
        <f t="shared" si="1151"/>
        <v/>
      </c>
      <c r="T18341" s="9" t="str">
        <f t="shared" si="1152"/>
        <v/>
      </c>
    </row>
    <row r="18342" spans="2:20" x14ac:dyDescent="0.3">
      <c r="B18342" t="s">
        <v>66</v>
      </c>
      <c r="C18342" t="s">
        <v>66</v>
      </c>
      <c r="I18342" s="10">
        <f t="shared" si="1149"/>
        <v>0</v>
      </c>
      <c r="R18342">
        <f t="shared" si="1150"/>
        <v>0</v>
      </c>
      <c r="S18342" s="3" t="str">
        <f t="shared" si="1151"/>
        <v/>
      </c>
      <c r="T18342" s="9" t="str">
        <f t="shared" si="1152"/>
        <v/>
      </c>
    </row>
    <row r="18343" spans="2:20" x14ac:dyDescent="0.3">
      <c r="B18343" t="s">
        <v>66</v>
      </c>
      <c r="C18343" t="s">
        <v>66</v>
      </c>
      <c r="I18343" s="10">
        <f t="shared" si="1149"/>
        <v>0</v>
      </c>
      <c r="R18343">
        <f t="shared" si="1150"/>
        <v>0</v>
      </c>
      <c r="S18343" s="3" t="str">
        <f t="shared" si="1151"/>
        <v/>
      </c>
      <c r="T18343" s="9" t="str">
        <f t="shared" si="1152"/>
        <v/>
      </c>
    </row>
    <row r="18344" spans="2:20" x14ac:dyDescent="0.3">
      <c r="B18344" t="s">
        <v>66</v>
      </c>
      <c r="C18344" t="s">
        <v>66</v>
      </c>
      <c r="I18344" s="10">
        <f t="shared" si="1149"/>
        <v>0</v>
      </c>
      <c r="R18344">
        <f t="shared" si="1150"/>
        <v>0</v>
      </c>
      <c r="S18344" s="3" t="str">
        <f t="shared" si="1151"/>
        <v/>
      </c>
      <c r="T18344" s="9" t="str">
        <f t="shared" si="1152"/>
        <v/>
      </c>
    </row>
    <row r="18345" spans="2:20" x14ac:dyDescent="0.3">
      <c r="B18345" t="s">
        <v>66</v>
      </c>
      <c r="C18345" t="s">
        <v>66</v>
      </c>
      <c r="I18345" s="10">
        <f t="shared" si="1149"/>
        <v>0</v>
      </c>
      <c r="R18345">
        <f t="shared" si="1150"/>
        <v>0</v>
      </c>
      <c r="S18345" s="3" t="str">
        <f t="shared" si="1151"/>
        <v/>
      </c>
      <c r="T18345" s="9" t="str">
        <f t="shared" si="1152"/>
        <v/>
      </c>
    </row>
    <row r="18346" spans="2:20" x14ac:dyDescent="0.3">
      <c r="B18346" t="s">
        <v>66</v>
      </c>
      <c r="C18346" t="s">
        <v>66</v>
      </c>
      <c r="I18346" s="10">
        <f t="shared" si="1149"/>
        <v>0</v>
      </c>
      <c r="R18346">
        <f t="shared" si="1150"/>
        <v>0</v>
      </c>
      <c r="S18346" s="3" t="str">
        <f t="shared" si="1151"/>
        <v/>
      </c>
      <c r="T18346" s="9" t="str">
        <f t="shared" si="1152"/>
        <v/>
      </c>
    </row>
    <row r="18347" spans="2:20" x14ac:dyDescent="0.3">
      <c r="B18347" t="s">
        <v>66</v>
      </c>
      <c r="C18347" t="s">
        <v>66</v>
      </c>
      <c r="I18347" s="10">
        <f t="shared" si="1149"/>
        <v>0</v>
      </c>
      <c r="R18347">
        <f t="shared" si="1150"/>
        <v>0</v>
      </c>
      <c r="S18347" s="3" t="str">
        <f t="shared" si="1151"/>
        <v/>
      </c>
      <c r="T18347" s="9" t="str">
        <f t="shared" si="1152"/>
        <v/>
      </c>
    </row>
    <row r="18348" spans="2:20" x14ac:dyDescent="0.3">
      <c r="B18348" t="s">
        <v>66</v>
      </c>
      <c r="C18348" t="s">
        <v>66</v>
      </c>
      <c r="I18348" s="10">
        <f t="shared" si="1149"/>
        <v>0</v>
      </c>
      <c r="R18348">
        <f t="shared" si="1150"/>
        <v>0</v>
      </c>
      <c r="S18348" s="3" t="str">
        <f t="shared" si="1151"/>
        <v/>
      </c>
      <c r="T18348" s="9" t="str">
        <f t="shared" si="1152"/>
        <v/>
      </c>
    </row>
    <row r="18349" spans="2:20" x14ac:dyDescent="0.3">
      <c r="B18349" t="s">
        <v>66</v>
      </c>
      <c r="C18349" t="s">
        <v>66</v>
      </c>
      <c r="I18349" s="10">
        <f t="shared" si="1149"/>
        <v>0</v>
      </c>
      <c r="R18349">
        <f t="shared" si="1150"/>
        <v>0</v>
      </c>
      <c r="S18349" s="3" t="str">
        <f t="shared" si="1151"/>
        <v/>
      </c>
      <c r="T18349" s="9" t="str">
        <f t="shared" si="1152"/>
        <v/>
      </c>
    </row>
    <row r="18350" spans="2:20" x14ac:dyDescent="0.3">
      <c r="B18350" t="s">
        <v>66</v>
      </c>
      <c r="C18350" t="s">
        <v>66</v>
      </c>
      <c r="I18350" s="10">
        <f t="shared" si="1149"/>
        <v>0</v>
      </c>
      <c r="R18350">
        <f t="shared" si="1150"/>
        <v>0</v>
      </c>
      <c r="S18350" s="3" t="str">
        <f t="shared" si="1151"/>
        <v/>
      </c>
      <c r="T18350" s="9" t="str">
        <f t="shared" si="1152"/>
        <v/>
      </c>
    </row>
    <row r="18351" spans="2:20" x14ac:dyDescent="0.3">
      <c r="B18351" t="s">
        <v>66</v>
      </c>
      <c r="C18351" t="s">
        <v>66</v>
      </c>
      <c r="I18351" s="10">
        <f t="shared" si="1149"/>
        <v>0</v>
      </c>
      <c r="R18351">
        <f t="shared" si="1150"/>
        <v>0</v>
      </c>
      <c r="S18351" s="3" t="str">
        <f t="shared" si="1151"/>
        <v/>
      </c>
      <c r="T18351" s="9" t="str">
        <f t="shared" si="1152"/>
        <v/>
      </c>
    </row>
    <row r="18352" spans="2:20" x14ac:dyDescent="0.3">
      <c r="B18352" t="s">
        <v>66</v>
      </c>
      <c r="C18352" t="s">
        <v>66</v>
      </c>
      <c r="I18352" s="10">
        <f t="shared" si="1149"/>
        <v>0</v>
      </c>
      <c r="R18352">
        <f t="shared" si="1150"/>
        <v>0</v>
      </c>
      <c r="S18352" s="3" t="str">
        <f t="shared" si="1151"/>
        <v/>
      </c>
      <c r="T18352" s="9" t="str">
        <f t="shared" si="1152"/>
        <v/>
      </c>
    </row>
    <row r="18353" spans="2:20" x14ac:dyDescent="0.3">
      <c r="B18353" t="s">
        <v>66</v>
      </c>
      <c r="C18353" t="s">
        <v>66</v>
      </c>
      <c r="I18353" s="10">
        <f t="shared" si="1149"/>
        <v>0</v>
      </c>
      <c r="R18353">
        <f t="shared" si="1150"/>
        <v>0</v>
      </c>
      <c r="S18353" s="3" t="str">
        <f t="shared" si="1151"/>
        <v/>
      </c>
      <c r="T18353" s="9" t="str">
        <f t="shared" si="1152"/>
        <v/>
      </c>
    </row>
    <row r="18354" spans="2:20" x14ac:dyDescent="0.3">
      <c r="B18354" t="s">
        <v>66</v>
      </c>
      <c r="C18354" t="s">
        <v>66</v>
      </c>
      <c r="I18354" s="10">
        <f t="shared" si="1149"/>
        <v>0</v>
      </c>
      <c r="R18354">
        <f t="shared" si="1150"/>
        <v>0</v>
      </c>
      <c r="S18354" s="3" t="str">
        <f t="shared" si="1151"/>
        <v/>
      </c>
      <c r="T18354" s="9" t="str">
        <f t="shared" si="1152"/>
        <v/>
      </c>
    </row>
    <row r="18355" spans="2:20" x14ac:dyDescent="0.3">
      <c r="B18355" t="s">
        <v>66</v>
      </c>
      <c r="C18355" t="s">
        <v>66</v>
      </c>
      <c r="I18355" s="10">
        <f t="shared" si="1149"/>
        <v>0</v>
      </c>
      <c r="R18355">
        <f t="shared" si="1150"/>
        <v>0</v>
      </c>
      <c r="S18355" s="3" t="str">
        <f t="shared" si="1151"/>
        <v/>
      </c>
      <c r="T18355" s="9" t="str">
        <f t="shared" si="1152"/>
        <v/>
      </c>
    </row>
    <row r="18356" spans="2:20" x14ac:dyDescent="0.3">
      <c r="B18356" t="s">
        <v>66</v>
      </c>
      <c r="C18356" t="s">
        <v>66</v>
      </c>
      <c r="I18356" s="10">
        <f t="shared" si="1149"/>
        <v>0</v>
      </c>
      <c r="R18356">
        <f t="shared" si="1150"/>
        <v>0</v>
      </c>
      <c r="S18356" s="3" t="str">
        <f t="shared" si="1151"/>
        <v/>
      </c>
      <c r="T18356" s="9" t="str">
        <f t="shared" si="1152"/>
        <v/>
      </c>
    </row>
    <row r="18357" spans="2:20" x14ac:dyDescent="0.3">
      <c r="B18357" t="s">
        <v>66</v>
      </c>
      <c r="C18357" t="s">
        <v>66</v>
      </c>
      <c r="I18357" s="10">
        <f t="shared" si="1149"/>
        <v>0</v>
      </c>
      <c r="R18357">
        <f t="shared" si="1150"/>
        <v>0</v>
      </c>
      <c r="S18357" s="3" t="str">
        <f t="shared" si="1151"/>
        <v/>
      </c>
      <c r="T18357" s="9" t="str">
        <f t="shared" si="1152"/>
        <v/>
      </c>
    </row>
    <row r="18358" spans="2:20" x14ac:dyDescent="0.3">
      <c r="B18358" t="s">
        <v>66</v>
      </c>
      <c r="C18358" t="s">
        <v>66</v>
      </c>
      <c r="I18358" s="10">
        <f t="shared" si="1149"/>
        <v>0</v>
      </c>
      <c r="R18358">
        <f t="shared" si="1150"/>
        <v>0</v>
      </c>
      <c r="S18358" s="3" t="str">
        <f t="shared" si="1151"/>
        <v/>
      </c>
      <c r="T18358" s="9" t="str">
        <f t="shared" si="1152"/>
        <v/>
      </c>
    </row>
    <row r="18359" spans="2:20" x14ac:dyDescent="0.3">
      <c r="B18359" t="s">
        <v>66</v>
      </c>
      <c r="C18359" t="s">
        <v>66</v>
      </c>
      <c r="I18359" s="10">
        <f t="shared" si="1149"/>
        <v>0</v>
      </c>
      <c r="R18359">
        <f t="shared" si="1150"/>
        <v>0</v>
      </c>
      <c r="S18359" s="3" t="str">
        <f t="shared" si="1151"/>
        <v/>
      </c>
      <c r="T18359" s="9" t="str">
        <f t="shared" si="1152"/>
        <v/>
      </c>
    </row>
    <row r="18360" spans="2:20" x14ac:dyDescent="0.3">
      <c r="B18360" t="s">
        <v>66</v>
      </c>
      <c r="C18360" t="s">
        <v>66</v>
      </c>
      <c r="I18360" s="10">
        <f t="shared" si="1149"/>
        <v>0</v>
      </c>
      <c r="R18360">
        <f t="shared" si="1150"/>
        <v>0</v>
      </c>
      <c r="S18360" s="3" t="str">
        <f t="shared" si="1151"/>
        <v/>
      </c>
      <c r="T18360" s="9" t="str">
        <f t="shared" si="1152"/>
        <v/>
      </c>
    </row>
    <row r="18361" spans="2:20" x14ac:dyDescent="0.3">
      <c r="B18361" t="s">
        <v>66</v>
      </c>
      <c r="C18361" t="s">
        <v>66</v>
      </c>
      <c r="I18361" s="10">
        <f t="shared" si="1149"/>
        <v>0</v>
      </c>
      <c r="R18361">
        <f t="shared" si="1150"/>
        <v>0</v>
      </c>
      <c r="S18361" s="3" t="str">
        <f t="shared" si="1151"/>
        <v/>
      </c>
      <c r="T18361" s="9" t="str">
        <f t="shared" si="1152"/>
        <v/>
      </c>
    </row>
    <row r="18362" spans="2:20" x14ac:dyDescent="0.3">
      <c r="B18362" t="s">
        <v>66</v>
      </c>
      <c r="C18362" t="s">
        <v>66</v>
      </c>
      <c r="I18362" s="10">
        <f t="shared" si="1149"/>
        <v>0</v>
      </c>
      <c r="R18362">
        <f t="shared" si="1150"/>
        <v>0</v>
      </c>
      <c r="S18362" s="3" t="str">
        <f t="shared" si="1151"/>
        <v/>
      </c>
      <c r="T18362" s="9" t="str">
        <f t="shared" si="1152"/>
        <v/>
      </c>
    </row>
    <row r="18363" spans="2:20" x14ac:dyDescent="0.3">
      <c r="B18363" t="s">
        <v>66</v>
      </c>
      <c r="C18363" t="s">
        <v>66</v>
      </c>
      <c r="I18363" s="10">
        <f t="shared" si="1149"/>
        <v>0</v>
      </c>
      <c r="R18363">
        <f t="shared" si="1150"/>
        <v>0</v>
      </c>
      <c r="S18363" s="3" t="str">
        <f t="shared" si="1151"/>
        <v/>
      </c>
      <c r="T18363" s="9" t="str">
        <f t="shared" si="1152"/>
        <v/>
      </c>
    </row>
    <row r="18364" spans="2:20" x14ac:dyDescent="0.3">
      <c r="B18364" t="s">
        <v>66</v>
      </c>
      <c r="C18364" t="s">
        <v>66</v>
      </c>
      <c r="I18364" s="10">
        <f t="shared" si="1149"/>
        <v>0</v>
      </c>
      <c r="R18364">
        <f t="shared" si="1150"/>
        <v>0</v>
      </c>
      <c r="S18364" s="3" t="str">
        <f t="shared" si="1151"/>
        <v/>
      </c>
      <c r="T18364" s="9" t="str">
        <f t="shared" si="1152"/>
        <v/>
      </c>
    </row>
    <row r="18365" spans="2:20" x14ac:dyDescent="0.3">
      <c r="B18365" t="s">
        <v>66</v>
      </c>
      <c r="C18365" t="s">
        <v>66</v>
      </c>
      <c r="I18365" s="10">
        <f t="shared" si="1149"/>
        <v>0</v>
      </c>
      <c r="R18365">
        <f t="shared" si="1150"/>
        <v>0</v>
      </c>
      <c r="S18365" s="3" t="str">
        <f t="shared" si="1151"/>
        <v/>
      </c>
      <c r="T18365" s="9" t="str">
        <f t="shared" si="1152"/>
        <v/>
      </c>
    </row>
    <row r="18366" spans="2:20" x14ac:dyDescent="0.3">
      <c r="B18366" t="s">
        <v>66</v>
      </c>
      <c r="C18366" t="s">
        <v>66</v>
      </c>
      <c r="I18366" s="10">
        <f t="shared" si="1149"/>
        <v>0</v>
      </c>
      <c r="R18366">
        <f t="shared" si="1150"/>
        <v>0</v>
      </c>
      <c r="S18366" s="3" t="str">
        <f t="shared" si="1151"/>
        <v/>
      </c>
      <c r="T18366" s="9" t="str">
        <f t="shared" si="1152"/>
        <v/>
      </c>
    </row>
    <row r="18367" spans="2:20" x14ac:dyDescent="0.3">
      <c r="B18367" t="s">
        <v>66</v>
      </c>
      <c r="C18367" t="s">
        <v>66</v>
      </c>
      <c r="I18367" s="10">
        <f t="shared" si="1149"/>
        <v>0</v>
      </c>
      <c r="R18367">
        <f t="shared" si="1150"/>
        <v>0</v>
      </c>
      <c r="S18367" s="3" t="str">
        <f t="shared" si="1151"/>
        <v/>
      </c>
      <c r="T18367" s="9" t="str">
        <f t="shared" si="1152"/>
        <v/>
      </c>
    </row>
    <row r="18368" spans="2:20" x14ac:dyDescent="0.3">
      <c r="B18368" t="s">
        <v>66</v>
      </c>
      <c r="C18368" t="s">
        <v>66</v>
      </c>
      <c r="I18368" s="10">
        <f t="shared" si="1149"/>
        <v>0</v>
      </c>
      <c r="R18368">
        <f t="shared" si="1150"/>
        <v>0</v>
      </c>
      <c r="S18368" s="3" t="str">
        <f t="shared" si="1151"/>
        <v/>
      </c>
      <c r="T18368" s="9" t="str">
        <f t="shared" si="1152"/>
        <v/>
      </c>
    </row>
    <row r="18369" spans="2:20" x14ac:dyDescent="0.3">
      <c r="B18369" t="s">
        <v>66</v>
      </c>
      <c r="C18369" t="s">
        <v>66</v>
      </c>
      <c r="I18369" s="10">
        <f t="shared" si="1149"/>
        <v>0</v>
      </c>
      <c r="R18369">
        <f t="shared" si="1150"/>
        <v>0</v>
      </c>
      <c r="S18369" s="3" t="str">
        <f t="shared" si="1151"/>
        <v/>
      </c>
      <c r="T18369" s="9" t="str">
        <f t="shared" si="1152"/>
        <v/>
      </c>
    </row>
    <row r="18370" spans="2:20" x14ac:dyDescent="0.3">
      <c r="B18370" t="s">
        <v>66</v>
      </c>
      <c r="C18370" t="s">
        <v>66</v>
      </c>
      <c r="I18370" s="10">
        <f t="shared" si="1149"/>
        <v>0</v>
      </c>
      <c r="R18370">
        <f t="shared" si="1150"/>
        <v>0</v>
      </c>
      <c r="S18370" s="3" t="str">
        <f t="shared" si="1151"/>
        <v/>
      </c>
      <c r="T18370" s="9" t="str">
        <f t="shared" si="1152"/>
        <v/>
      </c>
    </row>
    <row r="18371" spans="2:20" x14ac:dyDescent="0.3">
      <c r="B18371" t="s">
        <v>66</v>
      </c>
      <c r="C18371" t="s">
        <v>66</v>
      </c>
      <c r="I18371" s="10">
        <f t="shared" ref="I18371:I18434" si="1153">H18371*0.5</f>
        <v>0</v>
      </c>
      <c r="R18371">
        <f t="shared" ref="R18371:R18434" si="1154">SUM(I18371:Q18371)</f>
        <v>0</v>
      </c>
      <c r="S18371" s="3" t="str">
        <f t="shared" ref="S18371:S18434" si="1155">IFERROR(IF(R18371&lt;=H18371,R18371/H18371*100,100),"")</f>
        <v/>
      </c>
      <c r="T18371" s="9" t="str">
        <f t="shared" ref="T18371:T18434" si="1156">IFERROR(G18371*S18371/100,"")</f>
        <v/>
      </c>
    </row>
    <row r="18372" spans="2:20" x14ac:dyDescent="0.3">
      <c r="B18372" t="s">
        <v>66</v>
      </c>
      <c r="C18372" t="s">
        <v>66</v>
      </c>
      <c r="I18372" s="10">
        <f t="shared" si="1153"/>
        <v>0</v>
      </c>
      <c r="R18372">
        <f t="shared" si="1154"/>
        <v>0</v>
      </c>
      <c r="S18372" s="3" t="str">
        <f t="shared" si="1155"/>
        <v/>
      </c>
      <c r="T18372" s="9" t="str">
        <f t="shared" si="1156"/>
        <v/>
      </c>
    </row>
    <row r="18373" spans="2:20" x14ac:dyDescent="0.3">
      <c r="B18373" t="s">
        <v>66</v>
      </c>
      <c r="C18373" t="s">
        <v>66</v>
      </c>
      <c r="I18373" s="10">
        <f t="shared" si="1153"/>
        <v>0</v>
      </c>
      <c r="R18373">
        <f t="shared" si="1154"/>
        <v>0</v>
      </c>
      <c r="S18373" s="3" t="str">
        <f t="shared" si="1155"/>
        <v/>
      </c>
      <c r="T18373" s="9" t="str">
        <f t="shared" si="1156"/>
        <v/>
      </c>
    </row>
    <row r="18374" spans="2:20" x14ac:dyDescent="0.3">
      <c r="B18374" t="s">
        <v>66</v>
      </c>
      <c r="C18374" t="s">
        <v>66</v>
      </c>
      <c r="I18374" s="10">
        <f t="shared" si="1153"/>
        <v>0</v>
      </c>
      <c r="R18374">
        <f t="shared" si="1154"/>
        <v>0</v>
      </c>
      <c r="S18374" s="3" t="str">
        <f t="shared" si="1155"/>
        <v/>
      </c>
      <c r="T18374" s="9" t="str">
        <f t="shared" si="1156"/>
        <v/>
      </c>
    </row>
    <row r="18375" spans="2:20" x14ac:dyDescent="0.3">
      <c r="B18375" t="s">
        <v>66</v>
      </c>
      <c r="C18375" t="s">
        <v>66</v>
      </c>
      <c r="I18375" s="10">
        <f t="shared" si="1153"/>
        <v>0</v>
      </c>
      <c r="R18375">
        <f t="shared" si="1154"/>
        <v>0</v>
      </c>
      <c r="S18375" s="3" t="str">
        <f t="shared" si="1155"/>
        <v/>
      </c>
      <c r="T18375" s="9" t="str">
        <f t="shared" si="1156"/>
        <v/>
      </c>
    </row>
    <row r="18376" spans="2:20" x14ac:dyDescent="0.3">
      <c r="B18376" t="s">
        <v>66</v>
      </c>
      <c r="C18376" t="s">
        <v>66</v>
      </c>
      <c r="I18376" s="10">
        <f t="shared" si="1153"/>
        <v>0</v>
      </c>
      <c r="R18376">
        <f t="shared" si="1154"/>
        <v>0</v>
      </c>
      <c r="S18376" s="3" t="str">
        <f t="shared" si="1155"/>
        <v/>
      </c>
      <c r="T18376" s="9" t="str">
        <f t="shared" si="1156"/>
        <v/>
      </c>
    </row>
    <row r="18377" spans="2:20" x14ac:dyDescent="0.3">
      <c r="B18377" t="s">
        <v>66</v>
      </c>
      <c r="C18377" t="s">
        <v>66</v>
      </c>
      <c r="I18377" s="10">
        <f t="shared" si="1153"/>
        <v>0</v>
      </c>
      <c r="R18377">
        <f t="shared" si="1154"/>
        <v>0</v>
      </c>
      <c r="S18377" s="3" t="str">
        <f t="shared" si="1155"/>
        <v/>
      </c>
      <c r="T18377" s="9" t="str">
        <f t="shared" si="1156"/>
        <v/>
      </c>
    </row>
    <row r="18378" spans="2:20" x14ac:dyDescent="0.3">
      <c r="B18378" t="s">
        <v>66</v>
      </c>
      <c r="C18378" t="s">
        <v>66</v>
      </c>
      <c r="I18378" s="10">
        <f t="shared" si="1153"/>
        <v>0</v>
      </c>
      <c r="R18378">
        <f t="shared" si="1154"/>
        <v>0</v>
      </c>
      <c r="S18378" s="3" t="str">
        <f t="shared" si="1155"/>
        <v/>
      </c>
      <c r="T18378" s="9" t="str">
        <f t="shared" si="1156"/>
        <v/>
      </c>
    </row>
    <row r="18379" spans="2:20" x14ac:dyDescent="0.3">
      <c r="B18379" t="s">
        <v>66</v>
      </c>
      <c r="C18379" t="s">
        <v>66</v>
      </c>
      <c r="I18379" s="10">
        <f t="shared" si="1153"/>
        <v>0</v>
      </c>
      <c r="R18379">
        <f t="shared" si="1154"/>
        <v>0</v>
      </c>
      <c r="S18379" s="3" t="str">
        <f t="shared" si="1155"/>
        <v/>
      </c>
      <c r="T18379" s="9" t="str">
        <f t="shared" si="1156"/>
        <v/>
      </c>
    </row>
    <row r="18380" spans="2:20" x14ac:dyDescent="0.3">
      <c r="B18380" t="s">
        <v>66</v>
      </c>
      <c r="C18380" t="s">
        <v>66</v>
      </c>
      <c r="I18380" s="10">
        <f t="shared" si="1153"/>
        <v>0</v>
      </c>
      <c r="R18380">
        <f t="shared" si="1154"/>
        <v>0</v>
      </c>
      <c r="S18380" s="3" t="str">
        <f t="shared" si="1155"/>
        <v/>
      </c>
      <c r="T18380" s="9" t="str">
        <f t="shared" si="1156"/>
        <v/>
      </c>
    </row>
    <row r="18381" spans="2:20" x14ac:dyDescent="0.3">
      <c r="B18381" t="s">
        <v>66</v>
      </c>
      <c r="C18381" t="s">
        <v>66</v>
      </c>
      <c r="I18381" s="10">
        <f t="shared" si="1153"/>
        <v>0</v>
      </c>
      <c r="R18381">
        <f t="shared" si="1154"/>
        <v>0</v>
      </c>
      <c r="S18381" s="3" t="str">
        <f t="shared" si="1155"/>
        <v/>
      </c>
      <c r="T18381" s="9" t="str">
        <f t="shared" si="1156"/>
        <v/>
      </c>
    </row>
    <row r="18382" spans="2:20" x14ac:dyDescent="0.3">
      <c r="B18382" t="s">
        <v>66</v>
      </c>
      <c r="C18382" t="s">
        <v>66</v>
      </c>
      <c r="I18382" s="10">
        <f t="shared" si="1153"/>
        <v>0</v>
      </c>
      <c r="R18382">
        <f t="shared" si="1154"/>
        <v>0</v>
      </c>
      <c r="S18382" s="3" t="str">
        <f t="shared" si="1155"/>
        <v/>
      </c>
      <c r="T18382" s="9" t="str">
        <f t="shared" si="1156"/>
        <v/>
      </c>
    </row>
    <row r="18383" spans="2:20" x14ac:dyDescent="0.3">
      <c r="B18383" t="s">
        <v>66</v>
      </c>
      <c r="C18383" t="s">
        <v>66</v>
      </c>
      <c r="I18383" s="10">
        <f t="shared" si="1153"/>
        <v>0</v>
      </c>
      <c r="R18383">
        <f t="shared" si="1154"/>
        <v>0</v>
      </c>
      <c r="S18383" s="3" t="str">
        <f t="shared" si="1155"/>
        <v/>
      </c>
      <c r="T18383" s="9" t="str">
        <f t="shared" si="1156"/>
        <v/>
      </c>
    </row>
    <row r="18384" spans="2:20" x14ac:dyDescent="0.3">
      <c r="B18384" t="s">
        <v>66</v>
      </c>
      <c r="C18384" t="s">
        <v>66</v>
      </c>
      <c r="I18384" s="10">
        <f t="shared" si="1153"/>
        <v>0</v>
      </c>
      <c r="R18384">
        <f t="shared" si="1154"/>
        <v>0</v>
      </c>
      <c r="S18384" s="3" t="str">
        <f t="shared" si="1155"/>
        <v/>
      </c>
      <c r="T18384" s="9" t="str">
        <f t="shared" si="1156"/>
        <v/>
      </c>
    </row>
    <row r="18385" spans="2:20" x14ac:dyDescent="0.3">
      <c r="B18385" t="s">
        <v>66</v>
      </c>
      <c r="C18385" t="s">
        <v>66</v>
      </c>
      <c r="I18385" s="10">
        <f t="shared" si="1153"/>
        <v>0</v>
      </c>
      <c r="R18385">
        <f t="shared" si="1154"/>
        <v>0</v>
      </c>
      <c r="S18385" s="3" t="str">
        <f t="shared" si="1155"/>
        <v/>
      </c>
      <c r="T18385" s="9" t="str">
        <f t="shared" si="1156"/>
        <v/>
      </c>
    </row>
    <row r="18386" spans="2:20" x14ac:dyDescent="0.3">
      <c r="B18386" t="s">
        <v>66</v>
      </c>
      <c r="C18386" t="s">
        <v>66</v>
      </c>
      <c r="I18386" s="10">
        <f t="shared" si="1153"/>
        <v>0</v>
      </c>
      <c r="R18386">
        <f t="shared" si="1154"/>
        <v>0</v>
      </c>
      <c r="S18386" s="3" t="str">
        <f t="shared" si="1155"/>
        <v/>
      </c>
      <c r="T18386" s="9" t="str">
        <f t="shared" si="1156"/>
        <v/>
      </c>
    </row>
    <row r="18387" spans="2:20" x14ac:dyDescent="0.3">
      <c r="B18387" t="s">
        <v>66</v>
      </c>
      <c r="C18387" t="s">
        <v>66</v>
      </c>
      <c r="I18387" s="10">
        <f t="shared" si="1153"/>
        <v>0</v>
      </c>
      <c r="R18387">
        <f t="shared" si="1154"/>
        <v>0</v>
      </c>
      <c r="S18387" s="3" t="str">
        <f t="shared" si="1155"/>
        <v/>
      </c>
      <c r="T18387" s="9" t="str">
        <f t="shared" si="1156"/>
        <v/>
      </c>
    </row>
    <row r="18388" spans="2:20" x14ac:dyDescent="0.3">
      <c r="B18388" t="s">
        <v>66</v>
      </c>
      <c r="C18388" t="s">
        <v>66</v>
      </c>
      <c r="I18388" s="10">
        <f t="shared" si="1153"/>
        <v>0</v>
      </c>
      <c r="R18388">
        <f t="shared" si="1154"/>
        <v>0</v>
      </c>
      <c r="S18388" s="3" t="str">
        <f t="shared" si="1155"/>
        <v/>
      </c>
      <c r="T18388" s="9" t="str">
        <f t="shared" si="1156"/>
        <v/>
      </c>
    </row>
    <row r="18389" spans="2:20" x14ac:dyDescent="0.3">
      <c r="B18389" t="s">
        <v>66</v>
      </c>
      <c r="C18389" t="s">
        <v>66</v>
      </c>
      <c r="I18389" s="10">
        <f t="shared" si="1153"/>
        <v>0</v>
      </c>
      <c r="R18389">
        <f t="shared" si="1154"/>
        <v>0</v>
      </c>
      <c r="S18389" s="3" t="str">
        <f t="shared" si="1155"/>
        <v/>
      </c>
      <c r="T18389" s="9" t="str">
        <f t="shared" si="1156"/>
        <v/>
      </c>
    </row>
    <row r="18390" spans="2:20" x14ac:dyDescent="0.3">
      <c r="B18390" t="s">
        <v>66</v>
      </c>
      <c r="C18390" t="s">
        <v>66</v>
      </c>
      <c r="I18390" s="10">
        <f t="shared" si="1153"/>
        <v>0</v>
      </c>
      <c r="R18390">
        <f t="shared" si="1154"/>
        <v>0</v>
      </c>
      <c r="S18390" s="3" t="str">
        <f t="shared" si="1155"/>
        <v/>
      </c>
      <c r="T18390" s="9" t="str">
        <f t="shared" si="1156"/>
        <v/>
      </c>
    </row>
    <row r="18391" spans="2:20" x14ac:dyDescent="0.3">
      <c r="B18391" t="s">
        <v>66</v>
      </c>
      <c r="C18391" t="s">
        <v>66</v>
      </c>
      <c r="I18391" s="10">
        <f t="shared" si="1153"/>
        <v>0</v>
      </c>
      <c r="R18391">
        <f t="shared" si="1154"/>
        <v>0</v>
      </c>
      <c r="S18391" s="3" t="str">
        <f t="shared" si="1155"/>
        <v/>
      </c>
      <c r="T18391" s="9" t="str">
        <f t="shared" si="1156"/>
        <v/>
      </c>
    </row>
    <row r="18392" spans="2:20" x14ac:dyDescent="0.3">
      <c r="B18392" t="s">
        <v>66</v>
      </c>
      <c r="C18392" t="s">
        <v>66</v>
      </c>
      <c r="I18392" s="10">
        <f t="shared" si="1153"/>
        <v>0</v>
      </c>
      <c r="R18392">
        <f t="shared" si="1154"/>
        <v>0</v>
      </c>
      <c r="S18392" s="3" t="str">
        <f t="shared" si="1155"/>
        <v/>
      </c>
      <c r="T18392" s="9" t="str">
        <f t="shared" si="1156"/>
        <v/>
      </c>
    </row>
    <row r="18393" spans="2:20" x14ac:dyDescent="0.3">
      <c r="B18393" t="s">
        <v>66</v>
      </c>
      <c r="C18393" t="s">
        <v>66</v>
      </c>
      <c r="I18393" s="10">
        <f t="shared" si="1153"/>
        <v>0</v>
      </c>
      <c r="R18393">
        <f t="shared" si="1154"/>
        <v>0</v>
      </c>
      <c r="S18393" s="3" t="str">
        <f t="shared" si="1155"/>
        <v/>
      </c>
      <c r="T18393" s="9" t="str">
        <f t="shared" si="1156"/>
        <v/>
      </c>
    </row>
    <row r="18394" spans="2:20" x14ac:dyDescent="0.3">
      <c r="B18394" t="s">
        <v>66</v>
      </c>
      <c r="C18394" t="s">
        <v>66</v>
      </c>
      <c r="I18394" s="10">
        <f t="shared" si="1153"/>
        <v>0</v>
      </c>
      <c r="R18394">
        <f t="shared" si="1154"/>
        <v>0</v>
      </c>
      <c r="S18394" s="3" t="str">
        <f t="shared" si="1155"/>
        <v/>
      </c>
      <c r="T18394" s="9" t="str">
        <f t="shared" si="1156"/>
        <v/>
      </c>
    </row>
    <row r="18395" spans="2:20" x14ac:dyDescent="0.3">
      <c r="B18395" t="s">
        <v>66</v>
      </c>
      <c r="C18395" t="s">
        <v>66</v>
      </c>
      <c r="I18395" s="10">
        <f t="shared" si="1153"/>
        <v>0</v>
      </c>
      <c r="R18395">
        <f t="shared" si="1154"/>
        <v>0</v>
      </c>
      <c r="S18395" s="3" t="str">
        <f t="shared" si="1155"/>
        <v/>
      </c>
      <c r="T18395" s="9" t="str">
        <f t="shared" si="1156"/>
        <v/>
      </c>
    </row>
    <row r="18396" spans="2:20" x14ac:dyDescent="0.3">
      <c r="B18396" t="s">
        <v>66</v>
      </c>
      <c r="C18396" t="s">
        <v>66</v>
      </c>
      <c r="I18396" s="10">
        <f t="shared" si="1153"/>
        <v>0</v>
      </c>
      <c r="R18396">
        <f t="shared" si="1154"/>
        <v>0</v>
      </c>
      <c r="S18396" s="3" t="str">
        <f t="shared" si="1155"/>
        <v/>
      </c>
      <c r="T18396" s="9" t="str">
        <f t="shared" si="1156"/>
        <v/>
      </c>
    </row>
    <row r="18397" spans="2:20" x14ac:dyDescent="0.3">
      <c r="B18397" t="s">
        <v>66</v>
      </c>
      <c r="C18397" t="s">
        <v>66</v>
      </c>
      <c r="I18397" s="10">
        <f t="shared" si="1153"/>
        <v>0</v>
      </c>
      <c r="R18397">
        <f t="shared" si="1154"/>
        <v>0</v>
      </c>
      <c r="S18397" s="3" t="str">
        <f t="shared" si="1155"/>
        <v/>
      </c>
      <c r="T18397" s="9" t="str">
        <f t="shared" si="1156"/>
        <v/>
      </c>
    </row>
    <row r="18398" spans="2:20" x14ac:dyDescent="0.3">
      <c r="B18398" t="s">
        <v>66</v>
      </c>
      <c r="C18398" t="s">
        <v>66</v>
      </c>
      <c r="I18398" s="10">
        <f t="shared" si="1153"/>
        <v>0</v>
      </c>
      <c r="R18398">
        <f t="shared" si="1154"/>
        <v>0</v>
      </c>
      <c r="S18398" s="3" t="str">
        <f t="shared" si="1155"/>
        <v/>
      </c>
      <c r="T18398" s="9" t="str">
        <f t="shared" si="1156"/>
        <v/>
      </c>
    </row>
    <row r="18399" spans="2:20" x14ac:dyDescent="0.3">
      <c r="B18399" t="s">
        <v>66</v>
      </c>
      <c r="C18399" t="s">
        <v>66</v>
      </c>
      <c r="I18399" s="10">
        <f t="shared" si="1153"/>
        <v>0</v>
      </c>
      <c r="R18399">
        <f t="shared" si="1154"/>
        <v>0</v>
      </c>
      <c r="S18399" s="3" t="str">
        <f t="shared" si="1155"/>
        <v/>
      </c>
      <c r="T18399" s="9" t="str">
        <f t="shared" si="1156"/>
        <v/>
      </c>
    </row>
    <row r="18400" spans="2:20" x14ac:dyDescent="0.3">
      <c r="B18400" t="s">
        <v>66</v>
      </c>
      <c r="C18400" t="s">
        <v>66</v>
      </c>
      <c r="I18400" s="10">
        <f t="shared" si="1153"/>
        <v>0</v>
      </c>
      <c r="R18400">
        <f t="shared" si="1154"/>
        <v>0</v>
      </c>
      <c r="S18400" s="3" t="str">
        <f t="shared" si="1155"/>
        <v/>
      </c>
      <c r="T18400" s="9" t="str">
        <f t="shared" si="1156"/>
        <v/>
      </c>
    </row>
    <row r="18401" spans="2:20" x14ac:dyDescent="0.3">
      <c r="B18401" t="s">
        <v>66</v>
      </c>
      <c r="C18401" t="s">
        <v>66</v>
      </c>
      <c r="I18401" s="10">
        <f t="shared" si="1153"/>
        <v>0</v>
      </c>
      <c r="R18401">
        <f t="shared" si="1154"/>
        <v>0</v>
      </c>
      <c r="S18401" s="3" t="str">
        <f t="shared" si="1155"/>
        <v/>
      </c>
      <c r="T18401" s="9" t="str">
        <f t="shared" si="1156"/>
        <v/>
      </c>
    </row>
    <row r="18402" spans="2:20" x14ac:dyDescent="0.3">
      <c r="B18402" t="s">
        <v>66</v>
      </c>
      <c r="C18402" t="s">
        <v>66</v>
      </c>
      <c r="I18402" s="10">
        <f t="shared" si="1153"/>
        <v>0</v>
      </c>
      <c r="R18402">
        <f t="shared" si="1154"/>
        <v>0</v>
      </c>
      <c r="S18402" s="3" t="str">
        <f t="shared" si="1155"/>
        <v/>
      </c>
      <c r="T18402" s="9" t="str">
        <f t="shared" si="1156"/>
        <v/>
      </c>
    </row>
    <row r="18403" spans="2:20" x14ac:dyDescent="0.3">
      <c r="B18403" t="s">
        <v>66</v>
      </c>
      <c r="C18403" t="s">
        <v>66</v>
      </c>
      <c r="I18403" s="10">
        <f t="shared" si="1153"/>
        <v>0</v>
      </c>
      <c r="R18403">
        <f t="shared" si="1154"/>
        <v>0</v>
      </c>
      <c r="S18403" s="3" t="str">
        <f t="shared" si="1155"/>
        <v/>
      </c>
      <c r="T18403" s="9" t="str">
        <f t="shared" si="1156"/>
        <v/>
      </c>
    </row>
    <row r="18404" spans="2:20" x14ac:dyDescent="0.3">
      <c r="B18404" t="s">
        <v>66</v>
      </c>
      <c r="C18404" t="s">
        <v>66</v>
      </c>
      <c r="I18404" s="10">
        <f t="shared" si="1153"/>
        <v>0</v>
      </c>
      <c r="R18404">
        <f t="shared" si="1154"/>
        <v>0</v>
      </c>
      <c r="S18404" s="3" t="str">
        <f t="shared" si="1155"/>
        <v/>
      </c>
      <c r="T18404" s="9" t="str">
        <f t="shared" si="1156"/>
        <v/>
      </c>
    </row>
    <row r="18405" spans="2:20" x14ac:dyDescent="0.3">
      <c r="B18405" t="s">
        <v>66</v>
      </c>
      <c r="C18405" t="s">
        <v>66</v>
      </c>
      <c r="I18405" s="10">
        <f t="shared" si="1153"/>
        <v>0</v>
      </c>
      <c r="R18405">
        <f t="shared" si="1154"/>
        <v>0</v>
      </c>
      <c r="S18405" s="3" t="str">
        <f t="shared" si="1155"/>
        <v/>
      </c>
      <c r="T18405" s="9" t="str">
        <f t="shared" si="1156"/>
        <v/>
      </c>
    </row>
    <row r="18406" spans="2:20" x14ac:dyDescent="0.3">
      <c r="B18406" t="s">
        <v>66</v>
      </c>
      <c r="C18406" t="s">
        <v>66</v>
      </c>
      <c r="I18406" s="10">
        <f t="shared" si="1153"/>
        <v>0</v>
      </c>
      <c r="R18406">
        <f t="shared" si="1154"/>
        <v>0</v>
      </c>
      <c r="S18406" s="3" t="str">
        <f t="shared" si="1155"/>
        <v/>
      </c>
      <c r="T18406" s="9" t="str">
        <f t="shared" si="1156"/>
        <v/>
      </c>
    </row>
    <row r="18407" spans="2:20" x14ac:dyDescent="0.3">
      <c r="B18407" t="s">
        <v>66</v>
      </c>
      <c r="C18407" t="s">
        <v>66</v>
      </c>
      <c r="I18407" s="10">
        <f t="shared" si="1153"/>
        <v>0</v>
      </c>
      <c r="R18407">
        <f t="shared" si="1154"/>
        <v>0</v>
      </c>
      <c r="S18407" s="3" t="str">
        <f t="shared" si="1155"/>
        <v/>
      </c>
      <c r="T18407" s="9" t="str">
        <f t="shared" si="1156"/>
        <v/>
      </c>
    </row>
    <row r="18408" spans="2:20" x14ac:dyDescent="0.3">
      <c r="B18408" t="s">
        <v>66</v>
      </c>
      <c r="C18408" t="s">
        <v>66</v>
      </c>
      <c r="I18408" s="10">
        <f t="shared" si="1153"/>
        <v>0</v>
      </c>
      <c r="R18408">
        <f t="shared" si="1154"/>
        <v>0</v>
      </c>
      <c r="S18408" s="3" t="str">
        <f t="shared" si="1155"/>
        <v/>
      </c>
      <c r="T18408" s="9" t="str">
        <f t="shared" si="1156"/>
        <v/>
      </c>
    </row>
    <row r="18409" spans="2:20" x14ac:dyDescent="0.3">
      <c r="B18409" t="s">
        <v>66</v>
      </c>
      <c r="C18409" t="s">
        <v>66</v>
      </c>
      <c r="I18409" s="10">
        <f t="shared" si="1153"/>
        <v>0</v>
      </c>
      <c r="R18409">
        <f t="shared" si="1154"/>
        <v>0</v>
      </c>
      <c r="S18409" s="3" t="str">
        <f t="shared" si="1155"/>
        <v/>
      </c>
      <c r="T18409" s="9" t="str">
        <f t="shared" si="1156"/>
        <v/>
      </c>
    </row>
    <row r="18410" spans="2:20" x14ac:dyDescent="0.3">
      <c r="B18410" t="s">
        <v>66</v>
      </c>
      <c r="C18410" t="s">
        <v>66</v>
      </c>
      <c r="I18410" s="10">
        <f t="shared" si="1153"/>
        <v>0</v>
      </c>
      <c r="R18410">
        <f t="shared" si="1154"/>
        <v>0</v>
      </c>
      <c r="S18410" s="3" t="str">
        <f t="shared" si="1155"/>
        <v/>
      </c>
      <c r="T18410" s="9" t="str">
        <f t="shared" si="1156"/>
        <v/>
      </c>
    </row>
    <row r="18411" spans="2:20" x14ac:dyDescent="0.3">
      <c r="B18411" t="s">
        <v>66</v>
      </c>
      <c r="C18411" t="s">
        <v>66</v>
      </c>
      <c r="I18411" s="10">
        <f t="shared" si="1153"/>
        <v>0</v>
      </c>
      <c r="R18411">
        <f t="shared" si="1154"/>
        <v>0</v>
      </c>
      <c r="S18411" s="3" t="str">
        <f t="shared" si="1155"/>
        <v/>
      </c>
      <c r="T18411" s="9" t="str">
        <f t="shared" si="1156"/>
        <v/>
      </c>
    </row>
    <row r="18412" spans="2:20" x14ac:dyDescent="0.3">
      <c r="B18412" t="s">
        <v>66</v>
      </c>
      <c r="C18412" t="s">
        <v>66</v>
      </c>
      <c r="I18412" s="10">
        <f t="shared" si="1153"/>
        <v>0</v>
      </c>
      <c r="R18412">
        <f t="shared" si="1154"/>
        <v>0</v>
      </c>
      <c r="S18412" s="3" t="str">
        <f t="shared" si="1155"/>
        <v/>
      </c>
      <c r="T18412" s="9" t="str">
        <f t="shared" si="1156"/>
        <v/>
      </c>
    </row>
    <row r="18413" spans="2:20" x14ac:dyDescent="0.3">
      <c r="B18413" t="s">
        <v>66</v>
      </c>
      <c r="C18413" t="s">
        <v>66</v>
      </c>
      <c r="I18413" s="10">
        <f t="shared" si="1153"/>
        <v>0</v>
      </c>
      <c r="R18413">
        <f t="shared" si="1154"/>
        <v>0</v>
      </c>
      <c r="S18413" s="3" t="str">
        <f t="shared" si="1155"/>
        <v/>
      </c>
      <c r="T18413" s="9" t="str">
        <f t="shared" si="1156"/>
        <v/>
      </c>
    </row>
    <row r="18414" spans="2:20" x14ac:dyDescent="0.3">
      <c r="B18414" t="s">
        <v>66</v>
      </c>
      <c r="C18414" t="s">
        <v>66</v>
      </c>
      <c r="I18414" s="10">
        <f t="shared" si="1153"/>
        <v>0</v>
      </c>
      <c r="R18414">
        <f t="shared" si="1154"/>
        <v>0</v>
      </c>
      <c r="S18414" s="3" t="str">
        <f t="shared" si="1155"/>
        <v/>
      </c>
      <c r="T18414" s="9" t="str">
        <f t="shared" si="1156"/>
        <v/>
      </c>
    </row>
    <row r="18415" spans="2:20" x14ac:dyDescent="0.3">
      <c r="B18415" t="s">
        <v>66</v>
      </c>
      <c r="C18415" t="s">
        <v>66</v>
      </c>
      <c r="I18415" s="10">
        <f t="shared" si="1153"/>
        <v>0</v>
      </c>
      <c r="R18415">
        <f t="shared" si="1154"/>
        <v>0</v>
      </c>
      <c r="S18415" s="3" t="str">
        <f t="shared" si="1155"/>
        <v/>
      </c>
      <c r="T18415" s="9" t="str">
        <f t="shared" si="1156"/>
        <v/>
      </c>
    </row>
    <row r="18416" spans="2:20" x14ac:dyDescent="0.3">
      <c r="B18416" t="s">
        <v>66</v>
      </c>
      <c r="C18416" t="s">
        <v>66</v>
      </c>
      <c r="I18416" s="10">
        <f t="shared" si="1153"/>
        <v>0</v>
      </c>
      <c r="R18416">
        <f t="shared" si="1154"/>
        <v>0</v>
      </c>
      <c r="S18416" s="3" t="str">
        <f t="shared" si="1155"/>
        <v/>
      </c>
      <c r="T18416" s="9" t="str">
        <f t="shared" si="1156"/>
        <v/>
      </c>
    </row>
    <row r="18417" spans="2:20" x14ac:dyDescent="0.3">
      <c r="B18417" t="s">
        <v>66</v>
      </c>
      <c r="C18417" t="s">
        <v>66</v>
      </c>
      <c r="I18417" s="10">
        <f t="shared" si="1153"/>
        <v>0</v>
      </c>
      <c r="R18417">
        <f t="shared" si="1154"/>
        <v>0</v>
      </c>
      <c r="S18417" s="3" t="str">
        <f t="shared" si="1155"/>
        <v/>
      </c>
      <c r="T18417" s="9" t="str">
        <f t="shared" si="1156"/>
        <v/>
      </c>
    </row>
    <row r="18418" spans="2:20" x14ac:dyDescent="0.3">
      <c r="B18418" t="s">
        <v>66</v>
      </c>
      <c r="C18418" t="s">
        <v>66</v>
      </c>
      <c r="I18418" s="10">
        <f t="shared" si="1153"/>
        <v>0</v>
      </c>
      <c r="R18418">
        <f t="shared" si="1154"/>
        <v>0</v>
      </c>
      <c r="S18418" s="3" t="str">
        <f t="shared" si="1155"/>
        <v/>
      </c>
      <c r="T18418" s="9" t="str">
        <f t="shared" si="1156"/>
        <v/>
      </c>
    </row>
    <row r="18419" spans="2:20" x14ac:dyDescent="0.3">
      <c r="B18419" t="s">
        <v>66</v>
      </c>
      <c r="C18419" t="s">
        <v>66</v>
      </c>
      <c r="I18419" s="10">
        <f t="shared" si="1153"/>
        <v>0</v>
      </c>
      <c r="R18419">
        <f t="shared" si="1154"/>
        <v>0</v>
      </c>
      <c r="S18419" s="3" t="str">
        <f t="shared" si="1155"/>
        <v/>
      </c>
      <c r="T18419" s="9" t="str">
        <f t="shared" si="1156"/>
        <v/>
      </c>
    </row>
    <row r="18420" spans="2:20" x14ac:dyDescent="0.3">
      <c r="B18420" t="s">
        <v>66</v>
      </c>
      <c r="C18420" t="s">
        <v>66</v>
      </c>
      <c r="I18420" s="10">
        <f t="shared" si="1153"/>
        <v>0</v>
      </c>
      <c r="R18420">
        <f t="shared" si="1154"/>
        <v>0</v>
      </c>
      <c r="S18420" s="3" t="str">
        <f t="shared" si="1155"/>
        <v/>
      </c>
      <c r="T18420" s="9" t="str">
        <f t="shared" si="1156"/>
        <v/>
      </c>
    </row>
    <row r="18421" spans="2:20" x14ac:dyDescent="0.3">
      <c r="B18421" t="s">
        <v>66</v>
      </c>
      <c r="C18421" t="s">
        <v>66</v>
      </c>
      <c r="I18421" s="10">
        <f t="shared" si="1153"/>
        <v>0</v>
      </c>
      <c r="R18421">
        <f t="shared" si="1154"/>
        <v>0</v>
      </c>
      <c r="S18421" s="3" t="str">
        <f t="shared" si="1155"/>
        <v/>
      </c>
      <c r="T18421" s="9" t="str">
        <f t="shared" si="1156"/>
        <v/>
      </c>
    </row>
    <row r="18422" spans="2:20" x14ac:dyDescent="0.3">
      <c r="B18422" t="s">
        <v>66</v>
      </c>
      <c r="C18422" t="s">
        <v>66</v>
      </c>
      <c r="I18422" s="10">
        <f t="shared" si="1153"/>
        <v>0</v>
      </c>
      <c r="R18422">
        <f t="shared" si="1154"/>
        <v>0</v>
      </c>
      <c r="S18422" s="3" t="str">
        <f t="shared" si="1155"/>
        <v/>
      </c>
      <c r="T18422" s="9" t="str">
        <f t="shared" si="1156"/>
        <v/>
      </c>
    </row>
    <row r="18423" spans="2:20" x14ac:dyDescent="0.3">
      <c r="B18423" t="s">
        <v>66</v>
      </c>
      <c r="C18423" t="s">
        <v>66</v>
      </c>
      <c r="I18423" s="10">
        <f t="shared" si="1153"/>
        <v>0</v>
      </c>
      <c r="R18423">
        <f t="shared" si="1154"/>
        <v>0</v>
      </c>
      <c r="S18423" s="3" t="str">
        <f t="shared" si="1155"/>
        <v/>
      </c>
      <c r="T18423" s="9" t="str">
        <f t="shared" si="1156"/>
        <v/>
      </c>
    </row>
    <row r="18424" spans="2:20" x14ac:dyDescent="0.3">
      <c r="B18424" t="s">
        <v>66</v>
      </c>
      <c r="C18424" t="s">
        <v>66</v>
      </c>
      <c r="I18424" s="10">
        <f t="shared" si="1153"/>
        <v>0</v>
      </c>
      <c r="R18424">
        <f t="shared" si="1154"/>
        <v>0</v>
      </c>
      <c r="S18424" s="3" t="str">
        <f t="shared" si="1155"/>
        <v/>
      </c>
      <c r="T18424" s="9" t="str">
        <f t="shared" si="1156"/>
        <v/>
      </c>
    </row>
    <row r="18425" spans="2:20" x14ac:dyDescent="0.3">
      <c r="B18425" t="s">
        <v>66</v>
      </c>
      <c r="C18425" t="s">
        <v>66</v>
      </c>
      <c r="I18425" s="10">
        <f t="shared" si="1153"/>
        <v>0</v>
      </c>
      <c r="R18425">
        <f t="shared" si="1154"/>
        <v>0</v>
      </c>
      <c r="S18425" s="3" t="str">
        <f t="shared" si="1155"/>
        <v/>
      </c>
      <c r="T18425" s="9" t="str">
        <f t="shared" si="1156"/>
        <v/>
      </c>
    </row>
    <row r="18426" spans="2:20" x14ac:dyDescent="0.3">
      <c r="B18426" t="s">
        <v>66</v>
      </c>
      <c r="C18426" t="s">
        <v>66</v>
      </c>
      <c r="I18426" s="10">
        <f t="shared" si="1153"/>
        <v>0</v>
      </c>
      <c r="R18426">
        <f t="shared" si="1154"/>
        <v>0</v>
      </c>
      <c r="S18426" s="3" t="str">
        <f t="shared" si="1155"/>
        <v/>
      </c>
      <c r="T18426" s="9" t="str">
        <f t="shared" si="1156"/>
        <v/>
      </c>
    </row>
    <row r="18427" spans="2:20" x14ac:dyDescent="0.3">
      <c r="B18427" t="s">
        <v>66</v>
      </c>
      <c r="C18427" t="s">
        <v>66</v>
      </c>
      <c r="I18427" s="10">
        <f t="shared" si="1153"/>
        <v>0</v>
      </c>
      <c r="R18427">
        <f t="shared" si="1154"/>
        <v>0</v>
      </c>
      <c r="S18427" s="3" t="str">
        <f t="shared" si="1155"/>
        <v/>
      </c>
      <c r="T18427" s="9" t="str">
        <f t="shared" si="1156"/>
        <v/>
      </c>
    </row>
    <row r="18428" spans="2:20" x14ac:dyDescent="0.3">
      <c r="B18428" t="s">
        <v>66</v>
      </c>
      <c r="C18428" t="s">
        <v>66</v>
      </c>
      <c r="I18428" s="10">
        <f t="shared" si="1153"/>
        <v>0</v>
      </c>
      <c r="R18428">
        <f t="shared" si="1154"/>
        <v>0</v>
      </c>
      <c r="S18428" s="3" t="str">
        <f t="shared" si="1155"/>
        <v/>
      </c>
      <c r="T18428" s="9" t="str">
        <f t="shared" si="1156"/>
        <v/>
      </c>
    </row>
    <row r="18429" spans="2:20" x14ac:dyDescent="0.3">
      <c r="B18429" t="s">
        <v>66</v>
      </c>
      <c r="C18429" t="s">
        <v>66</v>
      </c>
      <c r="I18429" s="10">
        <f t="shared" si="1153"/>
        <v>0</v>
      </c>
      <c r="R18429">
        <f t="shared" si="1154"/>
        <v>0</v>
      </c>
      <c r="S18429" s="3" t="str">
        <f t="shared" si="1155"/>
        <v/>
      </c>
      <c r="T18429" s="9" t="str">
        <f t="shared" si="1156"/>
        <v/>
      </c>
    </row>
    <row r="18430" spans="2:20" x14ac:dyDescent="0.3">
      <c r="B18430" t="s">
        <v>66</v>
      </c>
      <c r="C18430" t="s">
        <v>66</v>
      </c>
      <c r="I18430" s="10">
        <f t="shared" si="1153"/>
        <v>0</v>
      </c>
      <c r="R18430">
        <f t="shared" si="1154"/>
        <v>0</v>
      </c>
      <c r="S18430" s="3" t="str">
        <f t="shared" si="1155"/>
        <v/>
      </c>
      <c r="T18430" s="9" t="str">
        <f t="shared" si="1156"/>
        <v/>
      </c>
    </row>
    <row r="18431" spans="2:20" x14ac:dyDescent="0.3">
      <c r="B18431" t="s">
        <v>66</v>
      </c>
      <c r="C18431" t="s">
        <v>66</v>
      </c>
      <c r="I18431" s="10">
        <f t="shared" si="1153"/>
        <v>0</v>
      </c>
      <c r="R18431">
        <f t="shared" si="1154"/>
        <v>0</v>
      </c>
      <c r="S18431" s="3" t="str">
        <f t="shared" si="1155"/>
        <v/>
      </c>
      <c r="T18431" s="9" t="str">
        <f t="shared" si="1156"/>
        <v/>
      </c>
    </row>
    <row r="18432" spans="2:20" x14ac:dyDescent="0.3">
      <c r="B18432" t="s">
        <v>66</v>
      </c>
      <c r="C18432" t="s">
        <v>66</v>
      </c>
      <c r="I18432" s="10">
        <f t="shared" si="1153"/>
        <v>0</v>
      </c>
      <c r="R18432">
        <f t="shared" si="1154"/>
        <v>0</v>
      </c>
      <c r="S18432" s="3" t="str">
        <f t="shared" si="1155"/>
        <v/>
      </c>
      <c r="T18432" s="9" t="str">
        <f t="shared" si="1156"/>
        <v/>
      </c>
    </row>
    <row r="18433" spans="2:20" x14ac:dyDescent="0.3">
      <c r="B18433" t="s">
        <v>66</v>
      </c>
      <c r="C18433" t="s">
        <v>66</v>
      </c>
      <c r="I18433" s="10">
        <f t="shared" si="1153"/>
        <v>0</v>
      </c>
      <c r="R18433">
        <f t="shared" si="1154"/>
        <v>0</v>
      </c>
      <c r="S18433" s="3" t="str">
        <f t="shared" si="1155"/>
        <v/>
      </c>
      <c r="T18433" s="9" t="str">
        <f t="shared" si="1156"/>
        <v/>
      </c>
    </row>
    <row r="18434" spans="2:20" x14ac:dyDescent="0.3">
      <c r="B18434" t="s">
        <v>66</v>
      </c>
      <c r="C18434" t="s">
        <v>66</v>
      </c>
      <c r="I18434" s="10">
        <f t="shared" si="1153"/>
        <v>0</v>
      </c>
      <c r="R18434">
        <f t="shared" si="1154"/>
        <v>0</v>
      </c>
      <c r="S18434" s="3" t="str">
        <f t="shared" si="1155"/>
        <v/>
      </c>
      <c r="T18434" s="9" t="str">
        <f t="shared" si="1156"/>
        <v/>
      </c>
    </row>
    <row r="18435" spans="2:20" x14ac:dyDescent="0.3">
      <c r="B18435" t="s">
        <v>66</v>
      </c>
      <c r="C18435" t="s">
        <v>66</v>
      </c>
      <c r="I18435" s="10">
        <f t="shared" ref="I18435:I18498" si="1157">H18435*0.5</f>
        <v>0</v>
      </c>
      <c r="R18435">
        <f t="shared" ref="R18435:R18498" si="1158">SUM(I18435:Q18435)</f>
        <v>0</v>
      </c>
      <c r="S18435" s="3" t="str">
        <f t="shared" ref="S18435:S18498" si="1159">IFERROR(IF(R18435&lt;=H18435,R18435/H18435*100,100),"")</f>
        <v/>
      </c>
      <c r="T18435" s="9" t="str">
        <f t="shared" ref="T18435:T18498" si="1160">IFERROR(G18435*S18435/100,"")</f>
        <v/>
      </c>
    </row>
    <row r="18436" spans="2:20" x14ac:dyDescent="0.3">
      <c r="B18436" t="s">
        <v>66</v>
      </c>
      <c r="C18436" t="s">
        <v>66</v>
      </c>
      <c r="I18436" s="10">
        <f t="shared" si="1157"/>
        <v>0</v>
      </c>
      <c r="R18436">
        <f t="shared" si="1158"/>
        <v>0</v>
      </c>
      <c r="S18436" s="3" t="str">
        <f t="shared" si="1159"/>
        <v/>
      </c>
      <c r="T18436" s="9" t="str">
        <f t="shared" si="1160"/>
        <v/>
      </c>
    </row>
    <row r="18437" spans="2:20" x14ac:dyDescent="0.3">
      <c r="B18437" t="s">
        <v>66</v>
      </c>
      <c r="C18437" t="s">
        <v>66</v>
      </c>
      <c r="I18437" s="10">
        <f t="shared" si="1157"/>
        <v>0</v>
      </c>
      <c r="R18437">
        <f t="shared" si="1158"/>
        <v>0</v>
      </c>
      <c r="S18437" s="3" t="str">
        <f t="shared" si="1159"/>
        <v/>
      </c>
      <c r="T18437" s="9" t="str">
        <f t="shared" si="1160"/>
        <v/>
      </c>
    </row>
    <row r="18438" spans="2:20" x14ac:dyDescent="0.3">
      <c r="B18438" t="s">
        <v>66</v>
      </c>
      <c r="C18438" t="s">
        <v>66</v>
      </c>
      <c r="I18438" s="10">
        <f t="shared" si="1157"/>
        <v>0</v>
      </c>
      <c r="R18438">
        <f t="shared" si="1158"/>
        <v>0</v>
      </c>
      <c r="S18438" s="3" t="str">
        <f t="shared" si="1159"/>
        <v/>
      </c>
      <c r="T18438" s="9" t="str">
        <f t="shared" si="1160"/>
        <v/>
      </c>
    </row>
    <row r="18439" spans="2:20" x14ac:dyDescent="0.3">
      <c r="B18439" t="s">
        <v>66</v>
      </c>
      <c r="C18439" t="s">
        <v>66</v>
      </c>
      <c r="I18439" s="10">
        <f t="shared" si="1157"/>
        <v>0</v>
      </c>
      <c r="R18439">
        <f t="shared" si="1158"/>
        <v>0</v>
      </c>
      <c r="S18439" s="3" t="str">
        <f t="shared" si="1159"/>
        <v/>
      </c>
      <c r="T18439" s="9" t="str">
        <f t="shared" si="1160"/>
        <v/>
      </c>
    </row>
    <row r="18440" spans="2:20" x14ac:dyDescent="0.3">
      <c r="B18440" t="s">
        <v>66</v>
      </c>
      <c r="C18440" t="s">
        <v>66</v>
      </c>
      <c r="I18440" s="10">
        <f t="shared" si="1157"/>
        <v>0</v>
      </c>
      <c r="R18440">
        <f t="shared" si="1158"/>
        <v>0</v>
      </c>
      <c r="S18440" s="3" t="str">
        <f t="shared" si="1159"/>
        <v/>
      </c>
      <c r="T18440" s="9" t="str">
        <f t="shared" si="1160"/>
        <v/>
      </c>
    </row>
    <row r="18441" spans="2:20" x14ac:dyDescent="0.3">
      <c r="B18441" t="s">
        <v>66</v>
      </c>
      <c r="C18441" t="s">
        <v>66</v>
      </c>
      <c r="I18441" s="10">
        <f t="shared" si="1157"/>
        <v>0</v>
      </c>
      <c r="R18441">
        <f t="shared" si="1158"/>
        <v>0</v>
      </c>
      <c r="S18441" s="3" t="str">
        <f t="shared" si="1159"/>
        <v/>
      </c>
      <c r="T18441" s="9" t="str">
        <f t="shared" si="1160"/>
        <v/>
      </c>
    </row>
    <row r="18442" spans="2:20" x14ac:dyDescent="0.3">
      <c r="B18442" t="s">
        <v>66</v>
      </c>
      <c r="C18442" t="s">
        <v>66</v>
      </c>
      <c r="I18442" s="10">
        <f t="shared" si="1157"/>
        <v>0</v>
      </c>
      <c r="R18442">
        <f t="shared" si="1158"/>
        <v>0</v>
      </c>
      <c r="S18442" s="3" t="str">
        <f t="shared" si="1159"/>
        <v/>
      </c>
      <c r="T18442" s="9" t="str">
        <f t="shared" si="1160"/>
        <v/>
      </c>
    </row>
    <row r="18443" spans="2:20" x14ac:dyDescent="0.3">
      <c r="B18443" t="s">
        <v>66</v>
      </c>
      <c r="C18443" t="s">
        <v>66</v>
      </c>
      <c r="I18443" s="10">
        <f t="shared" si="1157"/>
        <v>0</v>
      </c>
      <c r="R18443">
        <f t="shared" si="1158"/>
        <v>0</v>
      </c>
      <c r="S18443" s="3" t="str">
        <f t="shared" si="1159"/>
        <v/>
      </c>
      <c r="T18443" s="9" t="str">
        <f t="shared" si="1160"/>
        <v/>
      </c>
    </row>
    <row r="18444" spans="2:20" x14ac:dyDescent="0.3">
      <c r="B18444" t="s">
        <v>66</v>
      </c>
      <c r="C18444" t="s">
        <v>66</v>
      </c>
      <c r="I18444" s="10">
        <f t="shared" si="1157"/>
        <v>0</v>
      </c>
      <c r="R18444">
        <f t="shared" si="1158"/>
        <v>0</v>
      </c>
      <c r="S18444" s="3" t="str">
        <f t="shared" si="1159"/>
        <v/>
      </c>
      <c r="T18444" s="9" t="str">
        <f t="shared" si="1160"/>
        <v/>
      </c>
    </row>
    <row r="18445" spans="2:20" x14ac:dyDescent="0.3">
      <c r="B18445" t="s">
        <v>66</v>
      </c>
      <c r="C18445" t="s">
        <v>66</v>
      </c>
      <c r="I18445" s="10">
        <f t="shared" si="1157"/>
        <v>0</v>
      </c>
      <c r="R18445">
        <f t="shared" si="1158"/>
        <v>0</v>
      </c>
      <c r="S18445" s="3" t="str">
        <f t="shared" si="1159"/>
        <v/>
      </c>
      <c r="T18445" s="9" t="str">
        <f t="shared" si="1160"/>
        <v/>
      </c>
    </row>
    <row r="18446" spans="2:20" x14ac:dyDescent="0.3">
      <c r="B18446" t="s">
        <v>66</v>
      </c>
      <c r="C18446" t="s">
        <v>66</v>
      </c>
      <c r="I18446" s="10">
        <f t="shared" si="1157"/>
        <v>0</v>
      </c>
      <c r="R18446">
        <f t="shared" si="1158"/>
        <v>0</v>
      </c>
      <c r="S18446" s="3" t="str">
        <f t="shared" si="1159"/>
        <v/>
      </c>
      <c r="T18446" s="9" t="str">
        <f t="shared" si="1160"/>
        <v/>
      </c>
    </row>
    <row r="18447" spans="2:20" x14ac:dyDescent="0.3">
      <c r="B18447" t="s">
        <v>66</v>
      </c>
      <c r="C18447" t="s">
        <v>66</v>
      </c>
      <c r="I18447" s="10">
        <f t="shared" si="1157"/>
        <v>0</v>
      </c>
      <c r="R18447">
        <f t="shared" si="1158"/>
        <v>0</v>
      </c>
      <c r="S18447" s="3" t="str">
        <f t="shared" si="1159"/>
        <v/>
      </c>
      <c r="T18447" s="9" t="str">
        <f t="shared" si="1160"/>
        <v/>
      </c>
    </row>
    <row r="18448" spans="2:20" x14ac:dyDescent="0.3">
      <c r="B18448" t="s">
        <v>66</v>
      </c>
      <c r="C18448" t="s">
        <v>66</v>
      </c>
      <c r="I18448" s="10">
        <f t="shared" si="1157"/>
        <v>0</v>
      </c>
      <c r="R18448">
        <f t="shared" si="1158"/>
        <v>0</v>
      </c>
      <c r="S18448" s="3" t="str">
        <f t="shared" si="1159"/>
        <v/>
      </c>
      <c r="T18448" s="9" t="str">
        <f t="shared" si="1160"/>
        <v/>
      </c>
    </row>
    <row r="18449" spans="2:20" x14ac:dyDescent="0.3">
      <c r="B18449" t="s">
        <v>66</v>
      </c>
      <c r="C18449" t="s">
        <v>66</v>
      </c>
      <c r="I18449" s="10">
        <f t="shared" si="1157"/>
        <v>0</v>
      </c>
      <c r="R18449">
        <f t="shared" si="1158"/>
        <v>0</v>
      </c>
      <c r="S18449" s="3" t="str">
        <f t="shared" si="1159"/>
        <v/>
      </c>
      <c r="T18449" s="9" t="str">
        <f t="shared" si="1160"/>
        <v/>
      </c>
    </row>
    <row r="18450" spans="2:20" x14ac:dyDescent="0.3">
      <c r="B18450" t="s">
        <v>66</v>
      </c>
      <c r="C18450" t="s">
        <v>66</v>
      </c>
      <c r="I18450" s="10">
        <f t="shared" si="1157"/>
        <v>0</v>
      </c>
      <c r="R18450">
        <f t="shared" si="1158"/>
        <v>0</v>
      </c>
      <c r="S18450" s="3" t="str">
        <f t="shared" si="1159"/>
        <v/>
      </c>
      <c r="T18450" s="9" t="str">
        <f t="shared" si="1160"/>
        <v/>
      </c>
    </row>
    <row r="18451" spans="2:20" x14ac:dyDescent="0.3">
      <c r="B18451" t="s">
        <v>66</v>
      </c>
      <c r="C18451" t="s">
        <v>66</v>
      </c>
      <c r="I18451" s="10">
        <f t="shared" si="1157"/>
        <v>0</v>
      </c>
      <c r="R18451">
        <f t="shared" si="1158"/>
        <v>0</v>
      </c>
      <c r="S18451" s="3" t="str">
        <f t="shared" si="1159"/>
        <v/>
      </c>
      <c r="T18451" s="9" t="str">
        <f t="shared" si="1160"/>
        <v/>
      </c>
    </row>
    <row r="18452" spans="2:20" x14ac:dyDescent="0.3">
      <c r="B18452" t="s">
        <v>66</v>
      </c>
      <c r="C18452" t="s">
        <v>66</v>
      </c>
      <c r="I18452" s="10">
        <f t="shared" si="1157"/>
        <v>0</v>
      </c>
      <c r="R18452">
        <f t="shared" si="1158"/>
        <v>0</v>
      </c>
      <c r="S18452" s="3" t="str">
        <f t="shared" si="1159"/>
        <v/>
      </c>
      <c r="T18452" s="9" t="str">
        <f t="shared" si="1160"/>
        <v/>
      </c>
    </row>
    <row r="18453" spans="2:20" x14ac:dyDescent="0.3">
      <c r="B18453" t="s">
        <v>66</v>
      </c>
      <c r="C18453" t="s">
        <v>66</v>
      </c>
      <c r="I18453" s="10">
        <f t="shared" si="1157"/>
        <v>0</v>
      </c>
      <c r="R18453">
        <f t="shared" si="1158"/>
        <v>0</v>
      </c>
      <c r="S18453" s="3" t="str">
        <f t="shared" si="1159"/>
        <v/>
      </c>
      <c r="T18453" s="9" t="str">
        <f t="shared" si="1160"/>
        <v/>
      </c>
    </row>
    <row r="18454" spans="2:20" x14ac:dyDescent="0.3">
      <c r="B18454" t="s">
        <v>66</v>
      </c>
      <c r="C18454" t="s">
        <v>66</v>
      </c>
      <c r="I18454" s="10">
        <f t="shared" si="1157"/>
        <v>0</v>
      </c>
      <c r="R18454">
        <f t="shared" si="1158"/>
        <v>0</v>
      </c>
      <c r="S18454" s="3" t="str">
        <f t="shared" si="1159"/>
        <v/>
      </c>
      <c r="T18454" s="9" t="str">
        <f t="shared" si="1160"/>
        <v/>
      </c>
    </row>
    <row r="18455" spans="2:20" x14ac:dyDescent="0.3">
      <c r="B18455" t="s">
        <v>66</v>
      </c>
      <c r="C18455" t="s">
        <v>66</v>
      </c>
      <c r="I18455" s="10">
        <f t="shared" si="1157"/>
        <v>0</v>
      </c>
      <c r="R18455">
        <f t="shared" si="1158"/>
        <v>0</v>
      </c>
      <c r="S18455" s="3" t="str">
        <f t="shared" si="1159"/>
        <v/>
      </c>
      <c r="T18455" s="9" t="str">
        <f t="shared" si="1160"/>
        <v/>
      </c>
    </row>
    <row r="18456" spans="2:20" x14ac:dyDescent="0.3">
      <c r="B18456" t="s">
        <v>66</v>
      </c>
      <c r="C18456" t="s">
        <v>66</v>
      </c>
      <c r="I18456" s="10">
        <f t="shared" si="1157"/>
        <v>0</v>
      </c>
      <c r="R18456">
        <f t="shared" si="1158"/>
        <v>0</v>
      </c>
      <c r="S18456" s="3" t="str">
        <f t="shared" si="1159"/>
        <v/>
      </c>
      <c r="T18456" s="9" t="str">
        <f t="shared" si="1160"/>
        <v/>
      </c>
    </row>
    <row r="18457" spans="2:20" x14ac:dyDescent="0.3">
      <c r="B18457" t="s">
        <v>66</v>
      </c>
      <c r="C18457" t="s">
        <v>66</v>
      </c>
      <c r="I18457" s="10">
        <f t="shared" si="1157"/>
        <v>0</v>
      </c>
      <c r="R18457">
        <f t="shared" si="1158"/>
        <v>0</v>
      </c>
      <c r="S18457" s="3" t="str">
        <f t="shared" si="1159"/>
        <v/>
      </c>
      <c r="T18457" s="9" t="str">
        <f t="shared" si="1160"/>
        <v/>
      </c>
    </row>
    <row r="18458" spans="2:20" x14ac:dyDescent="0.3">
      <c r="B18458" t="s">
        <v>66</v>
      </c>
      <c r="C18458" t="s">
        <v>66</v>
      </c>
      <c r="I18458" s="10">
        <f t="shared" si="1157"/>
        <v>0</v>
      </c>
      <c r="R18458">
        <f t="shared" si="1158"/>
        <v>0</v>
      </c>
      <c r="S18458" s="3" t="str">
        <f t="shared" si="1159"/>
        <v/>
      </c>
      <c r="T18458" s="9" t="str">
        <f t="shared" si="1160"/>
        <v/>
      </c>
    </row>
    <row r="18459" spans="2:20" x14ac:dyDescent="0.3">
      <c r="B18459" t="s">
        <v>66</v>
      </c>
      <c r="C18459" t="s">
        <v>66</v>
      </c>
      <c r="I18459" s="10">
        <f t="shared" si="1157"/>
        <v>0</v>
      </c>
      <c r="R18459">
        <f t="shared" si="1158"/>
        <v>0</v>
      </c>
      <c r="S18459" s="3" t="str">
        <f t="shared" si="1159"/>
        <v/>
      </c>
      <c r="T18459" s="9" t="str">
        <f t="shared" si="1160"/>
        <v/>
      </c>
    </row>
    <row r="18460" spans="2:20" x14ac:dyDescent="0.3">
      <c r="B18460" t="s">
        <v>66</v>
      </c>
      <c r="C18460" t="s">
        <v>66</v>
      </c>
      <c r="I18460" s="10">
        <f t="shared" si="1157"/>
        <v>0</v>
      </c>
      <c r="R18460">
        <f t="shared" si="1158"/>
        <v>0</v>
      </c>
      <c r="S18460" s="3" t="str">
        <f t="shared" si="1159"/>
        <v/>
      </c>
      <c r="T18460" s="9" t="str">
        <f t="shared" si="1160"/>
        <v/>
      </c>
    </row>
    <row r="18461" spans="2:20" x14ac:dyDescent="0.3">
      <c r="B18461" t="s">
        <v>66</v>
      </c>
      <c r="C18461" t="s">
        <v>66</v>
      </c>
      <c r="I18461" s="10">
        <f t="shared" si="1157"/>
        <v>0</v>
      </c>
      <c r="R18461">
        <f t="shared" si="1158"/>
        <v>0</v>
      </c>
      <c r="S18461" s="3" t="str">
        <f t="shared" si="1159"/>
        <v/>
      </c>
      <c r="T18461" s="9" t="str">
        <f t="shared" si="1160"/>
        <v/>
      </c>
    </row>
    <row r="18462" spans="2:20" x14ac:dyDescent="0.3">
      <c r="B18462" t="s">
        <v>66</v>
      </c>
      <c r="C18462" t="s">
        <v>66</v>
      </c>
      <c r="I18462" s="10">
        <f t="shared" si="1157"/>
        <v>0</v>
      </c>
      <c r="R18462">
        <f t="shared" si="1158"/>
        <v>0</v>
      </c>
      <c r="S18462" s="3" t="str">
        <f t="shared" si="1159"/>
        <v/>
      </c>
      <c r="T18462" s="9" t="str">
        <f t="shared" si="1160"/>
        <v/>
      </c>
    </row>
    <row r="18463" spans="2:20" x14ac:dyDescent="0.3">
      <c r="B18463" t="s">
        <v>66</v>
      </c>
      <c r="C18463" t="s">
        <v>66</v>
      </c>
      <c r="I18463" s="10">
        <f t="shared" si="1157"/>
        <v>0</v>
      </c>
      <c r="R18463">
        <f t="shared" si="1158"/>
        <v>0</v>
      </c>
      <c r="S18463" s="3" t="str">
        <f t="shared" si="1159"/>
        <v/>
      </c>
      <c r="T18463" s="9" t="str">
        <f t="shared" si="1160"/>
        <v/>
      </c>
    </row>
    <row r="18464" spans="2:20" x14ac:dyDescent="0.3">
      <c r="B18464" t="s">
        <v>66</v>
      </c>
      <c r="C18464" t="s">
        <v>66</v>
      </c>
      <c r="I18464" s="10">
        <f t="shared" si="1157"/>
        <v>0</v>
      </c>
      <c r="R18464">
        <f t="shared" si="1158"/>
        <v>0</v>
      </c>
      <c r="S18464" s="3" t="str">
        <f t="shared" si="1159"/>
        <v/>
      </c>
      <c r="T18464" s="9" t="str">
        <f t="shared" si="1160"/>
        <v/>
      </c>
    </row>
    <row r="18465" spans="2:20" x14ac:dyDescent="0.3">
      <c r="B18465" t="s">
        <v>66</v>
      </c>
      <c r="C18465" t="s">
        <v>66</v>
      </c>
      <c r="I18465" s="10">
        <f t="shared" si="1157"/>
        <v>0</v>
      </c>
      <c r="R18465">
        <f t="shared" si="1158"/>
        <v>0</v>
      </c>
      <c r="S18465" s="3" t="str">
        <f t="shared" si="1159"/>
        <v/>
      </c>
      <c r="T18465" s="9" t="str">
        <f t="shared" si="1160"/>
        <v/>
      </c>
    </row>
    <row r="18466" spans="2:20" x14ac:dyDescent="0.3">
      <c r="B18466" t="s">
        <v>66</v>
      </c>
      <c r="C18466" t="s">
        <v>66</v>
      </c>
      <c r="I18466" s="10">
        <f t="shared" si="1157"/>
        <v>0</v>
      </c>
      <c r="R18466">
        <f t="shared" si="1158"/>
        <v>0</v>
      </c>
      <c r="S18466" s="3" t="str">
        <f t="shared" si="1159"/>
        <v/>
      </c>
      <c r="T18466" s="9" t="str">
        <f t="shared" si="1160"/>
        <v/>
      </c>
    </row>
    <row r="18467" spans="2:20" x14ac:dyDescent="0.3">
      <c r="B18467" t="s">
        <v>66</v>
      </c>
      <c r="C18467" t="s">
        <v>66</v>
      </c>
      <c r="I18467" s="10">
        <f t="shared" si="1157"/>
        <v>0</v>
      </c>
      <c r="R18467">
        <f t="shared" si="1158"/>
        <v>0</v>
      </c>
      <c r="S18467" s="3" t="str">
        <f t="shared" si="1159"/>
        <v/>
      </c>
      <c r="T18467" s="9" t="str">
        <f t="shared" si="1160"/>
        <v/>
      </c>
    </row>
    <row r="18468" spans="2:20" x14ac:dyDescent="0.3">
      <c r="B18468" t="s">
        <v>66</v>
      </c>
      <c r="C18468" t="s">
        <v>66</v>
      </c>
      <c r="I18468" s="10">
        <f t="shared" si="1157"/>
        <v>0</v>
      </c>
      <c r="R18468">
        <f t="shared" si="1158"/>
        <v>0</v>
      </c>
      <c r="S18468" s="3" t="str">
        <f t="shared" si="1159"/>
        <v/>
      </c>
      <c r="T18468" s="9" t="str">
        <f t="shared" si="1160"/>
        <v/>
      </c>
    </row>
    <row r="18469" spans="2:20" x14ac:dyDescent="0.3">
      <c r="B18469" t="s">
        <v>66</v>
      </c>
      <c r="C18469" t="s">
        <v>66</v>
      </c>
      <c r="I18469" s="10">
        <f t="shared" si="1157"/>
        <v>0</v>
      </c>
      <c r="R18469">
        <f t="shared" si="1158"/>
        <v>0</v>
      </c>
      <c r="S18469" s="3" t="str">
        <f t="shared" si="1159"/>
        <v/>
      </c>
      <c r="T18469" s="9" t="str">
        <f t="shared" si="1160"/>
        <v/>
      </c>
    </row>
    <row r="18470" spans="2:20" x14ac:dyDescent="0.3">
      <c r="B18470" t="s">
        <v>66</v>
      </c>
      <c r="C18470" t="s">
        <v>66</v>
      </c>
      <c r="I18470" s="10">
        <f t="shared" si="1157"/>
        <v>0</v>
      </c>
      <c r="R18470">
        <f t="shared" si="1158"/>
        <v>0</v>
      </c>
      <c r="S18470" s="3" t="str">
        <f t="shared" si="1159"/>
        <v/>
      </c>
      <c r="T18470" s="9" t="str">
        <f t="shared" si="1160"/>
        <v/>
      </c>
    </row>
    <row r="18471" spans="2:20" x14ac:dyDescent="0.3">
      <c r="B18471" t="s">
        <v>66</v>
      </c>
      <c r="C18471" t="s">
        <v>66</v>
      </c>
      <c r="I18471" s="10">
        <f t="shared" si="1157"/>
        <v>0</v>
      </c>
      <c r="R18471">
        <f t="shared" si="1158"/>
        <v>0</v>
      </c>
      <c r="S18471" s="3" t="str">
        <f t="shared" si="1159"/>
        <v/>
      </c>
      <c r="T18471" s="9" t="str">
        <f t="shared" si="1160"/>
        <v/>
      </c>
    </row>
    <row r="18472" spans="2:20" x14ac:dyDescent="0.3">
      <c r="B18472" t="s">
        <v>66</v>
      </c>
      <c r="C18472" t="s">
        <v>66</v>
      </c>
      <c r="I18472" s="10">
        <f t="shared" si="1157"/>
        <v>0</v>
      </c>
      <c r="R18472">
        <f t="shared" si="1158"/>
        <v>0</v>
      </c>
      <c r="S18472" s="3" t="str">
        <f t="shared" si="1159"/>
        <v/>
      </c>
      <c r="T18472" s="9" t="str">
        <f t="shared" si="1160"/>
        <v/>
      </c>
    </row>
    <row r="18473" spans="2:20" x14ac:dyDescent="0.3">
      <c r="B18473" t="s">
        <v>66</v>
      </c>
      <c r="C18473" t="s">
        <v>66</v>
      </c>
      <c r="I18473" s="10">
        <f t="shared" si="1157"/>
        <v>0</v>
      </c>
      <c r="R18473">
        <f t="shared" si="1158"/>
        <v>0</v>
      </c>
      <c r="S18473" s="3" t="str">
        <f t="shared" si="1159"/>
        <v/>
      </c>
      <c r="T18473" s="9" t="str">
        <f t="shared" si="1160"/>
        <v/>
      </c>
    </row>
    <row r="18474" spans="2:20" x14ac:dyDescent="0.3">
      <c r="B18474" t="s">
        <v>66</v>
      </c>
      <c r="C18474" t="s">
        <v>66</v>
      </c>
      <c r="I18474" s="10">
        <f t="shared" si="1157"/>
        <v>0</v>
      </c>
      <c r="R18474">
        <f t="shared" si="1158"/>
        <v>0</v>
      </c>
      <c r="S18474" s="3" t="str">
        <f t="shared" si="1159"/>
        <v/>
      </c>
      <c r="T18474" s="9" t="str">
        <f t="shared" si="1160"/>
        <v/>
      </c>
    </row>
    <row r="18475" spans="2:20" x14ac:dyDescent="0.3">
      <c r="B18475" t="s">
        <v>66</v>
      </c>
      <c r="C18475" t="s">
        <v>66</v>
      </c>
      <c r="I18475" s="10">
        <f t="shared" si="1157"/>
        <v>0</v>
      </c>
      <c r="R18475">
        <f t="shared" si="1158"/>
        <v>0</v>
      </c>
      <c r="S18475" s="3" t="str">
        <f t="shared" si="1159"/>
        <v/>
      </c>
      <c r="T18475" s="9" t="str">
        <f t="shared" si="1160"/>
        <v/>
      </c>
    </row>
    <row r="18476" spans="2:20" x14ac:dyDescent="0.3">
      <c r="B18476" t="s">
        <v>66</v>
      </c>
      <c r="C18476" t="s">
        <v>66</v>
      </c>
      <c r="I18476" s="10">
        <f t="shared" si="1157"/>
        <v>0</v>
      </c>
      <c r="R18476">
        <f t="shared" si="1158"/>
        <v>0</v>
      </c>
      <c r="S18476" s="3" t="str">
        <f t="shared" si="1159"/>
        <v/>
      </c>
      <c r="T18476" s="9" t="str">
        <f t="shared" si="1160"/>
        <v/>
      </c>
    </row>
    <row r="18477" spans="2:20" x14ac:dyDescent="0.3">
      <c r="B18477" t="s">
        <v>66</v>
      </c>
      <c r="C18477" t="s">
        <v>66</v>
      </c>
      <c r="I18477" s="10">
        <f t="shared" si="1157"/>
        <v>0</v>
      </c>
      <c r="R18477">
        <f t="shared" si="1158"/>
        <v>0</v>
      </c>
      <c r="S18477" s="3" t="str">
        <f t="shared" si="1159"/>
        <v/>
      </c>
      <c r="T18477" s="9" t="str">
        <f t="shared" si="1160"/>
        <v/>
      </c>
    </row>
    <row r="18478" spans="2:20" x14ac:dyDescent="0.3">
      <c r="B18478" t="s">
        <v>66</v>
      </c>
      <c r="C18478" t="s">
        <v>66</v>
      </c>
      <c r="I18478" s="10">
        <f t="shared" si="1157"/>
        <v>0</v>
      </c>
      <c r="R18478">
        <f t="shared" si="1158"/>
        <v>0</v>
      </c>
      <c r="S18478" s="3" t="str">
        <f t="shared" si="1159"/>
        <v/>
      </c>
      <c r="T18478" s="9" t="str">
        <f t="shared" si="1160"/>
        <v/>
      </c>
    </row>
    <row r="18479" spans="2:20" x14ac:dyDescent="0.3">
      <c r="B18479" t="s">
        <v>66</v>
      </c>
      <c r="C18479" t="s">
        <v>66</v>
      </c>
      <c r="I18479" s="10">
        <f t="shared" si="1157"/>
        <v>0</v>
      </c>
      <c r="R18479">
        <f t="shared" si="1158"/>
        <v>0</v>
      </c>
      <c r="S18479" s="3" t="str">
        <f t="shared" si="1159"/>
        <v/>
      </c>
      <c r="T18479" s="9" t="str">
        <f t="shared" si="1160"/>
        <v/>
      </c>
    </row>
    <row r="18480" spans="2:20" x14ac:dyDescent="0.3">
      <c r="B18480" t="s">
        <v>66</v>
      </c>
      <c r="C18480" t="s">
        <v>66</v>
      </c>
      <c r="I18480" s="10">
        <f t="shared" si="1157"/>
        <v>0</v>
      </c>
      <c r="R18480">
        <f t="shared" si="1158"/>
        <v>0</v>
      </c>
      <c r="S18480" s="3" t="str">
        <f t="shared" si="1159"/>
        <v/>
      </c>
      <c r="T18480" s="9" t="str">
        <f t="shared" si="1160"/>
        <v/>
      </c>
    </row>
    <row r="18481" spans="2:20" x14ac:dyDescent="0.3">
      <c r="B18481" t="s">
        <v>66</v>
      </c>
      <c r="C18481" t="s">
        <v>66</v>
      </c>
      <c r="I18481" s="10">
        <f t="shared" si="1157"/>
        <v>0</v>
      </c>
      <c r="R18481">
        <f t="shared" si="1158"/>
        <v>0</v>
      </c>
      <c r="S18481" s="3" t="str">
        <f t="shared" si="1159"/>
        <v/>
      </c>
      <c r="T18481" s="9" t="str">
        <f t="shared" si="1160"/>
        <v/>
      </c>
    </row>
    <row r="18482" spans="2:20" x14ac:dyDescent="0.3">
      <c r="B18482" t="s">
        <v>66</v>
      </c>
      <c r="C18482" t="s">
        <v>66</v>
      </c>
      <c r="I18482" s="10">
        <f t="shared" si="1157"/>
        <v>0</v>
      </c>
      <c r="R18482">
        <f t="shared" si="1158"/>
        <v>0</v>
      </c>
      <c r="S18482" s="3" t="str">
        <f t="shared" si="1159"/>
        <v/>
      </c>
      <c r="T18482" s="9" t="str">
        <f t="shared" si="1160"/>
        <v/>
      </c>
    </row>
    <row r="18483" spans="2:20" x14ac:dyDescent="0.3">
      <c r="B18483" t="s">
        <v>66</v>
      </c>
      <c r="C18483" t="s">
        <v>66</v>
      </c>
      <c r="I18483" s="10">
        <f t="shared" si="1157"/>
        <v>0</v>
      </c>
      <c r="R18483">
        <f t="shared" si="1158"/>
        <v>0</v>
      </c>
      <c r="S18483" s="3" t="str">
        <f t="shared" si="1159"/>
        <v/>
      </c>
      <c r="T18483" s="9" t="str">
        <f t="shared" si="1160"/>
        <v/>
      </c>
    </row>
    <row r="18484" spans="2:20" x14ac:dyDescent="0.3">
      <c r="B18484" t="s">
        <v>66</v>
      </c>
      <c r="C18484" t="s">
        <v>66</v>
      </c>
      <c r="I18484" s="10">
        <f t="shared" si="1157"/>
        <v>0</v>
      </c>
      <c r="R18484">
        <f t="shared" si="1158"/>
        <v>0</v>
      </c>
      <c r="S18484" s="3" t="str">
        <f t="shared" si="1159"/>
        <v/>
      </c>
      <c r="T18484" s="9" t="str">
        <f t="shared" si="1160"/>
        <v/>
      </c>
    </row>
    <row r="18485" spans="2:20" x14ac:dyDescent="0.3">
      <c r="B18485" t="s">
        <v>66</v>
      </c>
      <c r="C18485" t="s">
        <v>66</v>
      </c>
      <c r="I18485" s="10">
        <f t="shared" si="1157"/>
        <v>0</v>
      </c>
      <c r="R18485">
        <f t="shared" si="1158"/>
        <v>0</v>
      </c>
      <c r="S18485" s="3" t="str">
        <f t="shared" si="1159"/>
        <v/>
      </c>
      <c r="T18485" s="9" t="str">
        <f t="shared" si="1160"/>
        <v/>
      </c>
    </row>
    <row r="18486" spans="2:20" x14ac:dyDescent="0.3">
      <c r="B18486" t="s">
        <v>66</v>
      </c>
      <c r="C18486" t="s">
        <v>66</v>
      </c>
      <c r="I18486" s="10">
        <f t="shared" si="1157"/>
        <v>0</v>
      </c>
      <c r="R18486">
        <f t="shared" si="1158"/>
        <v>0</v>
      </c>
      <c r="S18486" s="3" t="str">
        <f t="shared" si="1159"/>
        <v/>
      </c>
      <c r="T18486" s="9" t="str">
        <f t="shared" si="1160"/>
        <v/>
      </c>
    </row>
    <row r="18487" spans="2:20" x14ac:dyDescent="0.3">
      <c r="B18487" t="s">
        <v>66</v>
      </c>
      <c r="C18487" t="s">
        <v>66</v>
      </c>
      <c r="I18487" s="10">
        <f t="shared" si="1157"/>
        <v>0</v>
      </c>
      <c r="R18487">
        <f t="shared" si="1158"/>
        <v>0</v>
      </c>
      <c r="S18487" s="3" t="str">
        <f t="shared" si="1159"/>
        <v/>
      </c>
      <c r="T18487" s="9" t="str">
        <f t="shared" si="1160"/>
        <v/>
      </c>
    </row>
    <row r="18488" spans="2:20" x14ac:dyDescent="0.3">
      <c r="B18488" t="s">
        <v>66</v>
      </c>
      <c r="C18488" t="s">
        <v>66</v>
      </c>
      <c r="I18488" s="10">
        <f t="shared" si="1157"/>
        <v>0</v>
      </c>
      <c r="R18488">
        <f t="shared" si="1158"/>
        <v>0</v>
      </c>
      <c r="S18488" s="3" t="str">
        <f t="shared" si="1159"/>
        <v/>
      </c>
      <c r="T18488" s="9" t="str">
        <f t="shared" si="1160"/>
        <v/>
      </c>
    </row>
    <row r="18489" spans="2:20" x14ac:dyDescent="0.3">
      <c r="B18489" t="s">
        <v>66</v>
      </c>
      <c r="C18489" t="s">
        <v>66</v>
      </c>
      <c r="I18489" s="10">
        <f t="shared" si="1157"/>
        <v>0</v>
      </c>
      <c r="R18489">
        <f t="shared" si="1158"/>
        <v>0</v>
      </c>
      <c r="S18489" s="3" t="str">
        <f t="shared" si="1159"/>
        <v/>
      </c>
      <c r="T18489" s="9" t="str">
        <f t="shared" si="1160"/>
        <v/>
      </c>
    </row>
    <row r="18490" spans="2:20" x14ac:dyDescent="0.3">
      <c r="B18490" t="s">
        <v>66</v>
      </c>
      <c r="C18490" t="s">
        <v>66</v>
      </c>
      <c r="I18490" s="10">
        <f t="shared" si="1157"/>
        <v>0</v>
      </c>
      <c r="R18490">
        <f t="shared" si="1158"/>
        <v>0</v>
      </c>
      <c r="S18490" s="3" t="str">
        <f t="shared" si="1159"/>
        <v/>
      </c>
      <c r="T18490" s="9" t="str">
        <f t="shared" si="1160"/>
        <v/>
      </c>
    </row>
    <row r="18491" spans="2:20" x14ac:dyDescent="0.3">
      <c r="B18491" t="s">
        <v>66</v>
      </c>
      <c r="C18491" t="s">
        <v>66</v>
      </c>
      <c r="I18491" s="10">
        <f t="shared" si="1157"/>
        <v>0</v>
      </c>
      <c r="R18491">
        <f t="shared" si="1158"/>
        <v>0</v>
      </c>
      <c r="S18491" s="3" t="str">
        <f t="shared" si="1159"/>
        <v/>
      </c>
      <c r="T18491" s="9" t="str">
        <f t="shared" si="1160"/>
        <v/>
      </c>
    </row>
    <row r="18492" spans="2:20" x14ac:dyDescent="0.3">
      <c r="B18492" t="s">
        <v>66</v>
      </c>
      <c r="C18492" t="s">
        <v>66</v>
      </c>
      <c r="I18492" s="10">
        <f t="shared" si="1157"/>
        <v>0</v>
      </c>
      <c r="R18492">
        <f t="shared" si="1158"/>
        <v>0</v>
      </c>
      <c r="S18492" s="3" t="str">
        <f t="shared" si="1159"/>
        <v/>
      </c>
      <c r="T18492" s="9" t="str">
        <f t="shared" si="1160"/>
        <v/>
      </c>
    </row>
    <row r="18493" spans="2:20" x14ac:dyDescent="0.3">
      <c r="B18493" t="s">
        <v>66</v>
      </c>
      <c r="C18493" t="s">
        <v>66</v>
      </c>
      <c r="I18493" s="10">
        <f t="shared" si="1157"/>
        <v>0</v>
      </c>
      <c r="R18493">
        <f t="shared" si="1158"/>
        <v>0</v>
      </c>
      <c r="S18493" s="3" t="str">
        <f t="shared" si="1159"/>
        <v/>
      </c>
      <c r="T18493" s="9" t="str">
        <f t="shared" si="1160"/>
        <v/>
      </c>
    </row>
    <row r="18494" spans="2:20" x14ac:dyDescent="0.3">
      <c r="B18494" t="s">
        <v>66</v>
      </c>
      <c r="C18494" t="s">
        <v>66</v>
      </c>
      <c r="I18494" s="10">
        <f t="shared" si="1157"/>
        <v>0</v>
      </c>
      <c r="R18494">
        <f t="shared" si="1158"/>
        <v>0</v>
      </c>
      <c r="S18494" s="3" t="str">
        <f t="shared" si="1159"/>
        <v/>
      </c>
      <c r="T18494" s="9" t="str">
        <f t="shared" si="1160"/>
        <v/>
      </c>
    </row>
    <row r="18495" spans="2:20" x14ac:dyDescent="0.3">
      <c r="B18495" t="s">
        <v>66</v>
      </c>
      <c r="C18495" t="s">
        <v>66</v>
      </c>
      <c r="I18495" s="10">
        <f t="shared" si="1157"/>
        <v>0</v>
      </c>
      <c r="R18495">
        <f t="shared" si="1158"/>
        <v>0</v>
      </c>
      <c r="S18495" s="3" t="str">
        <f t="shared" si="1159"/>
        <v/>
      </c>
      <c r="T18495" s="9" t="str">
        <f t="shared" si="1160"/>
        <v/>
      </c>
    </row>
    <row r="18496" spans="2:20" x14ac:dyDescent="0.3">
      <c r="B18496" t="s">
        <v>66</v>
      </c>
      <c r="C18496" t="s">
        <v>66</v>
      </c>
      <c r="I18496" s="10">
        <f t="shared" si="1157"/>
        <v>0</v>
      </c>
      <c r="R18496">
        <f t="shared" si="1158"/>
        <v>0</v>
      </c>
      <c r="S18496" s="3" t="str">
        <f t="shared" si="1159"/>
        <v/>
      </c>
      <c r="T18496" s="9" t="str">
        <f t="shared" si="1160"/>
        <v/>
      </c>
    </row>
    <row r="18497" spans="2:20" x14ac:dyDescent="0.3">
      <c r="B18497" t="s">
        <v>66</v>
      </c>
      <c r="C18497" t="s">
        <v>66</v>
      </c>
      <c r="I18497" s="10">
        <f t="shared" si="1157"/>
        <v>0</v>
      </c>
      <c r="R18497">
        <f t="shared" si="1158"/>
        <v>0</v>
      </c>
      <c r="S18497" s="3" t="str">
        <f t="shared" si="1159"/>
        <v/>
      </c>
      <c r="T18497" s="9" t="str">
        <f t="shared" si="1160"/>
        <v/>
      </c>
    </row>
    <row r="18498" spans="2:20" x14ac:dyDescent="0.3">
      <c r="B18498" t="s">
        <v>66</v>
      </c>
      <c r="C18498" t="s">
        <v>66</v>
      </c>
      <c r="I18498" s="10">
        <f t="shared" si="1157"/>
        <v>0</v>
      </c>
      <c r="R18498">
        <f t="shared" si="1158"/>
        <v>0</v>
      </c>
      <c r="S18498" s="3" t="str">
        <f t="shared" si="1159"/>
        <v/>
      </c>
      <c r="T18498" s="9" t="str">
        <f t="shared" si="1160"/>
        <v/>
      </c>
    </row>
    <row r="18499" spans="2:20" x14ac:dyDescent="0.3">
      <c r="B18499" t="s">
        <v>66</v>
      </c>
      <c r="C18499" t="s">
        <v>66</v>
      </c>
      <c r="I18499" s="10">
        <f t="shared" ref="I18499:I18562" si="1161">H18499*0.5</f>
        <v>0</v>
      </c>
      <c r="R18499">
        <f t="shared" ref="R18499:R18562" si="1162">SUM(I18499:Q18499)</f>
        <v>0</v>
      </c>
      <c r="S18499" s="3" t="str">
        <f t="shared" ref="S18499:S18562" si="1163">IFERROR(IF(R18499&lt;=H18499,R18499/H18499*100,100),"")</f>
        <v/>
      </c>
      <c r="T18499" s="9" t="str">
        <f t="shared" ref="T18499:T18562" si="1164">IFERROR(G18499*S18499/100,"")</f>
        <v/>
      </c>
    </row>
    <row r="18500" spans="2:20" x14ac:dyDescent="0.3">
      <c r="B18500" t="s">
        <v>66</v>
      </c>
      <c r="C18500" t="s">
        <v>66</v>
      </c>
      <c r="I18500" s="10">
        <f t="shared" si="1161"/>
        <v>0</v>
      </c>
      <c r="R18500">
        <f t="shared" si="1162"/>
        <v>0</v>
      </c>
      <c r="S18500" s="3" t="str">
        <f t="shared" si="1163"/>
        <v/>
      </c>
      <c r="T18500" s="9" t="str">
        <f t="shared" si="1164"/>
        <v/>
      </c>
    </row>
    <row r="18501" spans="2:20" x14ac:dyDescent="0.3">
      <c r="B18501" t="s">
        <v>66</v>
      </c>
      <c r="C18501" t="s">
        <v>66</v>
      </c>
      <c r="I18501" s="10">
        <f t="shared" si="1161"/>
        <v>0</v>
      </c>
      <c r="R18501">
        <f t="shared" si="1162"/>
        <v>0</v>
      </c>
      <c r="S18501" s="3" t="str">
        <f t="shared" si="1163"/>
        <v/>
      </c>
      <c r="T18501" s="9" t="str">
        <f t="shared" si="1164"/>
        <v/>
      </c>
    </row>
    <row r="18502" spans="2:20" x14ac:dyDescent="0.3">
      <c r="B18502" t="s">
        <v>66</v>
      </c>
      <c r="C18502" t="s">
        <v>66</v>
      </c>
      <c r="I18502" s="10">
        <f t="shared" si="1161"/>
        <v>0</v>
      </c>
      <c r="R18502">
        <f t="shared" si="1162"/>
        <v>0</v>
      </c>
      <c r="S18502" s="3" t="str">
        <f t="shared" si="1163"/>
        <v/>
      </c>
      <c r="T18502" s="9" t="str">
        <f t="shared" si="1164"/>
        <v/>
      </c>
    </row>
    <row r="18503" spans="2:20" x14ac:dyDescent="0.3">
      <c r="B18503" t="s">
        <v>66</v>
      </c>
      <c r="C18503" t="s">
        <v>66</v>
      </c>
      <c r="I18503" s="10">
        <f t="shared" si="1161"/>
        <v>0</v>
      </c>
      <c r="R18503">
        <f t="shared" si="1162"/>
        <v>0</v>
      </c>
      <c r="S18503" s="3" t="str">
        <f t="shared" si="1163"/>
        <v/>
      </c>
      <c r="T18503" s="9" t="str">
        <f t="shared" si="1164"/>
        <v/>
      </c>
    </row>
    <row r="18504" spans="2:20" x14ac:dyDescent="0.3">
      <c r="B18504" t="s">
        <v>66</v>
      </c>
      <c r="C18504" t="s">
        <v>66</v>
      </c>
      <c r="I18504" s="10">
        <f t="shared" si="1161"/>
        <v>0</v>
      </c>
      <c r="R18504">
        <f t="shared" si="1162"/>
        <v>0</v>
      </c>
      <c r="S18504" s="3" t="str">
        <f t="shared" si="1163"/>
        <v/>
      </c>
      <c r="T18504" s="9" t="str">
        <f t="shared" si="1164"/>
        <v/>
      </c>
    </row>
    <row r="18505" spans="2:20" x14ac:dyDescent="0.3">
      <c r="B18505" t="s">
        <v>66</v>
      </c>
      <c r="C18505" t="s">
        <v>66</v>
      </c>
      <c r="I18505" s="10">
        <f t="shared" si="1161"/>
        <v>0</v>
      </c>
      <c r="R18505">
        <f t="shared" si="1162"/>
        <v>0</v>
      </c>
      <c r="S18505" s="3" t="str">
        <f t="shared" si="1163"/>
        <v/>
      </c>
      <c r="T18505" s="9" t="str">
        <f t="shared" si="1164"/>
        <v/>
      </c>
    </row>
    <row r="18506" spans="2:20" x14ac:dyDescent="0.3">
      <c r="B18506" t="s">
        <v>66</v>
      </c>
      <c r="C18506" t="s">
        <v>66</v>
      </c>
      <c r="I18506" s="10">
        <f t="shared" si="1161"/>
        <v>0</v>
      </c>
      <c r="R18506">
        <f t="shared" si="1162"/>
        <v>0</v>
      </c>
      <c r="S18506" s="3" t="str">
        <f t="shared" si="1163"/>
        <v/>
      </c>
      <c r="T18506" s="9" t="str">
        <f t="shared" si="1164"/>
        <v/>
      </c>
    </row>
    <row r="18507" spans="2:20" x14ac:dyDescent="0.3">
      <c r="B18507" t="s">
        <v>66</v>
      </c>
      <c r="C18507" t="s">
        <v>66</v>
      </c>
      <c r="I18507" s="10">
        <f t="shared" si="1161"/>
        <v>0</v>
      </c>
      <c r="R18507">
        <f t="shared" si="1162"/>
        <v>0</v>
      </c>
      <c r="S18507" s="3" t="str">
        <f t="shared" si="1163"/>
        <v/>
      </c>
      <c r="T18507" s="9" t="str">
        <f t="shared" si="1164"/>
        <v/>
      </c>
    </row>
    <row r="18508" spans="2:20" x14ac:dyDescent="0.3">
      <c r="B18508" t="s">
        <v>66</v>
      </c>
      <c r="C18508" t="s">
        <v>66</v>
      </c>
      <c r="I18508" s="10">
        <f t="shared" si="1161"/>
        <v>0</v>
      </c>
      <c r="R18508">
        <f t="shared" si="1162"/>
        <v>0</v>
      </c>
      <c r="S18508" s="3" t="str">
        <f t="shared" si="1163"/>
        <v/>
      </c>
      <c r="T18508" s="9" t="str">
        <f t="shared" si="1164"/>
        <v/>
      </c>
    </row>
    <row r="18509" spans="2:20" x14ac:dyDescent="0.3">
      <c r="B18509" t="s">
        <v>66</v>
      </c>
      <c r="C18509" t="s">
        <v>66</v>
      </c>
      <c r="I18509" s="10">
        <f t="shared" si="1161"/>
        <v>0</v>
      </c>
      <c r="R18509">
        <f t="shared" si="1162"/>
        <v>0</v>
      </c>
      <c r="S18509" s="3" t="str">
        <f t="shared" si="1163"/>
        <v/>
      </c>
      <c r="T18509" s="9" t="str">
        <f t="shared" si="1164"/>
        <v/>
      </c>
    </row>
    <row r="18510" spans="2:20" x14ac:dyDescent="0.3">
      <c r="B18510" t="s">
        <v>66</v>
      </c>
      <c r="C18510" t="s">
        <v>66</v>
      </c>
      <c r="I18510" s="10">
        <f t="shared" si="1161"/>
        <v>0</v>
      </c>
      <c r="R18510">
        <f t="shared" si="1162"/>
        <v>0</v>
      </c>
      <c r="S18510" s="3" t="str">
        <f t="shared" si="1163"/>
        <v/>
      </c>
      <c r="T18510" s="9" t="str">
        <f t="shared" si="1164"/>
        <v/>
      </c>
    </row>
    <row r="18511" spans="2:20" x14ac:dyDescent="0.3">
      <c r="B18511" t="s">
        <v>66</v>
      </c>
      <c r="C18511" t="s">
        <v>66</v>
      </c>
      <c r="I18511" s="10">
        <f t="shared" si="1161"/>
        <v>0</v>
      </c>
      <c r="R18511">
        <f t="shared" si="1162"/>
        <v>0</v>
      </c>
      <c r="S18511" s="3" t="str">
        <f t="shared" si="1163"/>
        <v/>
      </c>
      <c r="T18511" s="9" t="str">
        <f t="shared" si="1164"/>
        <v/>
      </c>
    </row>
    <row r="18512" spans="2:20" x14ac:dyDescent="0.3">
      <c r="B18512" t="s">
        <v>66</v>
      </c>
      <c r="C18512" t="s">
        <v>66</v>
      </c>
      <c r="I18512" s="10">
        <f t="shared" si="1161"/>
        <v>0</v>
      </c>
      <c r="R18512">
        <f t="shared" si="1162"/>
        <v>0</v>
      </c>
      <c r="S18512" s="3" t="str">
        <f t="shared" si="1163"/>
        <v/>
      </c>
      <c r="T18512" s="9" t="str">
        <f t="shared" si="1164"/>
        <v/>
      </c>
    </row>
    <row r="18513" spans="2:20" x14ac:dyDescent="0.3">
      <c r="B18513" t="s">
        <v>66</v>
      </c>
      <c r="C18513" t="s">
        <v>66</v>
      </c>
      <c r="I18513" s="10">
        <f t="shared" si="1161"/>
        <v>0</v>
      </c>
      <c r="R18513">
        <f t="shared" si="1162"/>
        <v>0</v>
      </c>
      <c r="S18513" s="3" t="str">
        <f t="shared" si="1163"/>
        <v/>
      </c>
      <c r="T18513" s="9" t="str">
        <f t="shared" si="1164"/>
        <v/>
      </c>
    </row>
    <row r="18514" spans="2:20" x14ac:dyDescent="0.3">
      <c r="B18514" t="s">
        <v>66</v>
      </c>
      <c r="C18514" t="s">
        <v>66</v>
      </c>
      <c r="I18514" s="10">
        <f t="shared" si="1161"/>
        <v>0</v>
      </c>
      <c r="R18514">
        <f t="shared" si="1162"/>
        <v>0</v>
      </c>
      <c r="S18514" s="3" t="str">
        <f t="shared" si="1163"/>
        <v/>
      </c>
      <c r="T18514" s="9" t="str">
        <f t="shared" si="1164"/>
        <v/>
      </c>
    </row>
    <row r="18515" spans="2:20" x14ac:dyDescent="0.3">
      <c r="B18515" t="s">
        <v>66</v>
      </c>
      <c r="C18515" t="s">
        <v>66</v>
      </c>
      <c r="I18515" s="10">
        <f t="shared" si="1161"/>
        <v>0</v>
      </c>
      <c r="R18515">
        <f t="shared" si="1162"/>
        <v>0</v>
      </c>
      <c r="S18515" s="3" t="str">
        <f t="shared" si="1163"/>
        <v/>
      </c>
      <c r="T18515" s="9" t="str">
        <f t="shared" si="1164"/>
        <v/>
      </c>
    </row>
    <row r="18516" spans="2:20" x14ac:dyDescent="0.3">
      <c r="B18516" t="s">
        <v>66</v>
      </c>
      <c r="C18516" t="s">
        <v>66</v>
      </c>
      <c r="I18516" s="10">
        <f t="shared" si="1161"/>
        <v>0</v>
      </c>
      <c r="R18516">
        <f t="shared" si="1162"/>
        <v>0</v>
      </c>
      <c r="S18516" s="3" t="str">
        <f t="shared" si="1163"/>
        <v/>
      </c>
      <c r="T18516" s="9" t="str">
        <f t="shared" si="1164"/>
        <v/>
      </c>
    </row>
    <row r="18517" spans="2:20" x14ac:dyDescent="0.3">
      <c r="B18517" t="s">
        <v>66</v>
      </c>
      <c r="C18517" t="s">
        <v>66</v>
      </c>
      <c r="I18517" s="10">
        <f t="shared" si="1161"/>
        <v>0</v>
      </c>
      <c r="R18517">
        <f t="shared" si="1162"/>
        <v>0</v>
      </c>
      <c r="S18517" s="3" t="str">
        <f t="shared" si="1163"/>
        <v/>
      </c>
      <c r="T18517" s="9" t="str">
        <f t="shared" si="1164"/>
        <v/>
      </c>
    </row>
    <row r="18518" spans="2:20" x14ac:dyDescent="0.3">
      <c r="B18518" t="s">
        <v>66</v>
      </c>
      <c r="C18518" t="s">
        <v>66</v>
      </c>
      <c r="I18518" s="10">
        <f t="shared" si="1161"/>
        <v>0</v>
      </c>
      <c r="R18518">
        <f t="shared" si="1162"/>
        <v>0</v>
      </c>
      <c r="S18518" s="3" t="str">
        <f t="shared" si="1163"/>
        <v/>
      </c>
      <c r="T18518" s="9" t="str">
        <f t="shared" si="1164"/>
        <v/>
      </c>
    </row>
    <row r="18519" spans="2:20" x14ac:dyDescent="0.3">
      <c r="B18519" t="s">
        <v>66</v>
      </c>
      <c r="C18519" t="s">
        <v>66</v>
      </c>
      <c r="I18519" s="10">
        <f t="shared" si="1161"/>
        <v>0</v>
      </c>
      <c r="R18519">
        <f t="shared" si="1162"/>
        <v>0</v>
      </c>
      <c r="S18519" s="3" t="str">
        <f t="shared" si="1163"/>
        <v/>
      </c>
      <c r="T18519" s="9" t="str">
        <f t="shared" si="1164"/>
        <v/>
      </c>
    </row>
    <row r="18520" spans="2:20" x14ac:dyDescent="0.3">
      <c r="B18520" t="s">
        <v>66</v>
      </c>
      <c r="C18520" t="s">
        <v>66</v>
      </c>
      <c r="I18520" s="10">
        <f t="shared" si="1161"/>
        <v>0</v>
      </c>
      <c r="R18520">
        <f t="shared" si="1162"/>
        <v>0</v>
      </c>
      <c r="S18520" s="3" t="str">
        <f t="shared" si="1163"/>
        <v/>
      </c>
      <c r="T18520" s="9" t="str">
        <f t="shared" si="1164"/>
        <v/>
      </c>
    </row>
    <row r="18521" spans="2:20" x14ac:dyDescent="0.3">
      <c r="B18521" t="s">
        <v>66</v>
      </c>
      <c r="C18521" t="s">
        <v>66</v>
      </c>
      <c r="I18521" s="10">
        <f t="shared" si="1161"/>
        <v>0</v>
      </c>
      <c r="R18521">
        <f t="shared" si="1162"/>
        <v>0</v>
      </c>
      <c r="S18521" s="3" t="str">
        <f t="shared" si="1163"/>
        <v/>
      </c>
      <c r="T18521" s="9" t="str">
        <f t="shared" si="1164"/>
        <v/>
      </c>
    </row>
    <row r="18522" spans="2:20" x14ac:dyDescent="0.3">
      <c r="B18522" t="s">
        <v>66</v>
      </c>
      <c r="C18522" t="s">
        <v>66</v>
      </c>
      <c r="I18522" s="10">
        <f t="shared" si="1161"/>
        <v>0</v>
      </c>
      <c r="R18522">
        <f t="shared" si="1162"/>
        <v>0</v>
      </c>
      <c r="S18522" s="3" t="str">
        <f t="shared" si="1163"/>
        <v/>
      </c>
      <c r="T18522" s="9" t="str">
        <f t="shared" si="1164"/>
        <v/>
      </c>
    </row>
    <row r="18523" spans="2:20" x14ac:dyDescent="0.3">
      <c r="B18523" t="s">
        <v>66</v>
      </c>
      <c r="C18523" t="s">
        <v>66</v>
      </c>
      <c r="I18523" s="10">
        <f t="shared" si="1161"/>
        <v>0</v>
      </c>
      <c r="R18523">
        <f t="shared" si="1162"/>
        <v>0</v>
      </c>
      <c r="S18523" s="3" t="str">
        <f t="shared" si="1163"/>
        <v/>
      </c>
      <c r="T18523" s="9" t="str">
        <f t="shared" si="1164"/>
        <v/>
      </c>
    </row>
    <row r="18524" spans="2:20" x14ac:dyDescent="0.3">
      <c r="B18524" t="s">
        <v>66</v>
      </c>
      <c r="C18524" t="s">
        <v>66</v>
      </c>
      <c r="I18524" s="10">
        <f t="shared" si="1161"/>
        <v>0</v>
      </c>
      <c r="R18524">
        <f t="shared" si="1162"/>
        <v>0</v>
      </c>
      <c r="S18524" s="3" t="str">
        <f t="shared" si="1163"/>
        <v/>
      </c>
      <c r="T18524" s="9" t="str">
        <f t="shared" si="1164"/>
        <v/>
      </c>
    </row>
    <row r="18525" spans="2:20" x14ac:dyDescent="0.3">
      <c r="B18525" t="s">
        <v>66</v>
      </c>
      <c r="C18525" t="s">
        <v>66</v>
      </c>
      <c r="I18525" s="10">
        <f t="shared" si="1161"/>
        <v>0</v>
      </c>
      <c r="R18525">
        <f t="shared" si="1162"/>
        <v>0</v>
      </c>
      <c r="S18525" s="3" t="str">
        <f t="shared" si="1163"/>
        <v/>
      </c>
      <c r="T18525" s="9" t="str">
        <f t="shared" si="1164"/>
        <v/>
      </c>
    </row>
    <row r="18526" spans="2:20" x14ac:dyDescent="0.3">
      <c r="B18526" t="s">
        <v>66</v>
      </c>
      <c r="C18526" t="s">
        <v>66</v>
      </c>
      <c r="I18526" s="10">
        <f t="shared" si="1161"/>
        <v>0</v>
      </c>
      <c r="R18526">
        <f t="shared" si="1162"/>
        <v>0</v>
      </c>
      <c r="S18526" s="3" t="str">
        <f t="shared" si="1163"/>
        <v/>
      </c>
      <c r="T18526" s="9" t="str">
        <f t="shared" si="1164"/>
        <v/>
      </c>
    </row>
    <row r="18527" spans="2:20" x14ac:dyDescent="0.3">
      <c r="B18527" t="s">
        <v>66</v>
      </c>
      <c r="C18527" t="s">
        <v>66</v>
      </c>
      <c r="I18527" s="10">
        <f t="shared" si="1161"/>
        <v>0</v>
      </c>
      <c r="R18527">
        <f t="shared" si="1162"/>
        <v>0</v>
      </c>
      <c r="S18527" s="3" t="str">
        <f t="shared" si="1163"/>
        <v/>
      </c>
      <c r="T18527" s="9" t="str">
        <f t="shared" si="1164"/>
        <v/>
      </c>
    </row>
    <row r="18528" spans="2:20" x14ac:dyDescent="0.3">
      <c r="B18528" t="s">
        <v>66</v>
      </c>
      <c r="C18528" t="s">
        <v>66</v>
      </c>
      <c r="I18528" s="10">
        <f t="shared" si="1161"/>
        <v>0</v>
      </c>
      <c r="R18528">
        <f t="shared" si="1162"/>
        <v>0</v>
      </c>
      <c r="S18528" s="3" t="str">
        <f t="shared" si="1163"/>
        <v/>
      </c>
      <c r="T18528" s="9" t="str">
        <f t="shared" si="1164"/>
        <v/>
      </c>
    </row>
    <row r="18529" spans="2:20" x14ac:dyDescent="0.3">
      <c r="B18529" t="s">
        <v>66</v>
      </c>
      <c r="C18529" t="s">
        <v>66</v>
      </c>
      <c r="I18529" s="10">
        <f t="shared" si="1161"/>
        <v>0</v>
      </c>
      <c r="R18529">
        <f t="shared" si="1162"/>
        <v>0</v>
      </c>
      <c r="S18529" s="3" t="str">
        <f t="shared" si="1163"/>
        <v/>
      </c>
      <c r="T18529" s="9" t="str">
        <f t="shared" si="1164"/>
        <v/>
      </c>
    </row>
    <row r="18530" spans="2:20" x14ac:dyDescent="0.3">
      <c r="B18530" t="s">
        <v>66</v>
      </c>
      <c r="C18530" t="s">
        <v>66</v>
      </c>
      <c r="I18530" s="10">
        <f t="shared" si="1161"/>
        <v>0</v>
      </c>
      <c r="R18530">
        <f t="shared" si="1162"/>
        <v>0</v>
      </c>
      <c r="S18530" s="3" t="str">
        <f t="shared" si="1163"/>
        <v/>
      </c>
      <c r="T18530" s="9" t="str">
        <f t="shared" si="1164"/>
        <v/>
      </c>
    </row>
    <row r="18531" spans="2:20" x14ac:dyDescent="0.3">
      <c r="B18531" t="s">
        <v>66</v>
      </c>
      <c r="C18531" t="s">
        <v>66</v>
      </c>
      <c r="I18531" s="10">
        <f t="shared" si="1161"/>
        <v>0</v>
      </c>
      <c r="R18531">
        <f t="shared" si="1162"/>
        <v>0</v>
      </c>
      <c r="S18531" s="3" t="str">
        <f t="shared" si="1163"/>
        <v/>
      </c>
      <c r="T18531" s="9" t="str">
        <f t="shared" si="1164"/>
        <v/>
      </c>
    </row>
    <row r="18532" spans="2:20" x14ac:dyDescent="0.3">
      <c r="B18532" t="s">
        <v>66</v>
      </c>
      <c r="C18532" t="s">
        <v>66</v>
      </c>
      <c r="I18532" s="10">
        <f t="shared" si="1161"/>
        <v>0</v>
      </c>
      <c r="R18532">
        <f t="shared" si="1162"/>
        <v>0</v>
      </c>
      <c r="S18532" s="3" t="str">
        <f t="shared" si="1163"/>
        <v/>
      </c>
      <c r="T18532" s="9" t="str">
        <f t="shared" si="1164"/>
        <v/>
      </c>
    </row>
    <row r="18533" spans="2:20" x14ac:dyDescent="0.3">
      <c r="B18533" t="s">
        <v>66</v>
      </c>
      <c r="C18533" t="s">
        <v>66</v>
      </c>
      <c r="I18533" s="10">
        <f t="shared" si="1161"/>
        <v>0</v>
      </c>
      <c r="R18533">
        <f t="shared" si="1162"/>
        <v>0</v>
      </c>
      <c r="S18533" s="3" t="str">
        <f t="shared" si="1163"/>
        <v/>
      </c>
      <c r="T18533" s="9" t="str">
        <f t="shared" si="1164"/>
        <v/>
      </c>
    </row>
    <row r="18534" spans="2:20" x14ac:dyDescent="0.3">
      <c r="B18534" t="s">
        <v>66</v>
      </c>
      <c r="C18534" t="s">
        <v>66</v>
      </c>
      <c r="I18534" s="10">
        <f t="shared" si="1161"/>
        <v>0</v>
      </c>
      <c r="R18534">
        <f t="shared" si="1162"/>
        <v>0</v>
      </c>
      <c r="S18534" s="3" t="str">
        <f t="shared" si="1163"/>
        <v/>
      </c>
      <c r="T18534" s="9" t="str">
        <f t="shared" si="1164"/>
        <v/>
      </c>
    </row>
    <row r="18535" spans="2:20" x14ac:dyDescent="0.3">
      <c r="B18535" t="s">
        <v>66</v>
      </c>
      <c r="C18535" t="s">
        <v>66</v>
      </c>
      <c r="I18535" s="10">
        <f t="shared" si="1161"/>
        <v>0</v>
      </c>
      <c r="R18535">
        <f t="shared" si="1162"/>
        <v>0</v>
      </c>
      <c r="S18535" s="3" t="str">
        <f t="shared" si="1163"/>
        <v/>
      </c>
      <c r="T18535" s="9" t="str">
        <f t="shared" si="1164"/>
        <v/>
      </c>
    </row>
    <row r="18536" spans="2:20" x14ac:dyDescent="0.3">
      <c r="B18536" t="s">
        <v>66</v>
      </c>
      <c r="C18536" t="s">
        <v>66</v>
      </c>
      <c r="I18536" s="10">
        <f t="shared" si="1161"/>
        <v>0</v>
      </c>
      <c r="R18536">
        <f t="shared" si="1162"/>
        <v>0</v>
      </c>
      <c r="S18536" s="3" t="str">
        <f t="shared" si="1163"/>
        <v/>
      </c>
      <c r="T18536" s="9" t="str">
        <f t="shared" si="1164"/>
        <v/>
      </c>
    </row>
    <row r="18537" spans="2:20" x14ac:dyDescent="0.3">
      <c r="B18537" t="s">
        <v>66</v>
      </c>
      <c r="C18537" t="s">
        <v>66</v>
      </c>
      <c r="I18537" s="10">
        <f t="shared" si="1161"/>
        <v>0</v>
      </c>
      <c r="R18537">
        <f t="shared" si="1162"/>
        <v>0</v>
      </c>
      <c r="S18537" s="3" t="str">
        <f t="shared" si="1163"/>
        <v/>
      </c>
      <c r="T18537" s="9" t="str">
        <f t="shared" si="1164"/>
        <v/>
      </c>
    </row>
    <row r="18538" spans="2:20" x14ac:dyDescent="0.3">
      <c r="B18538" t="s">
        <v>66</v>
      </c>
      <c r="C18538" t="s">
        <v>66</v>
      </c>
      <c r="I18538" s="10">
        <f t="shared" si="1161"/>
        <v>0</v>
      </c>
      <c r="R18538">
        <f t="shared" si="1162"/>
        <v>0</v>
      </c>
      <c r="S18538" s="3" t="str">
        <f t="shared" si="1163"/>
        <v/>
      </c>
      <c r="T18538" s="9" t="str">
        <f t="shared" si="1164"/>
        <v/>
      </c>
    </row>
    <row r="18539" spans="2:20" x14ac:dyDescent="0.3">
      <c r="B18539" t="s">
        <v>66</v>
      </c>
      <c r="C18539" t="s">
        <v>66</v>
      </c>
      <c r="I18539" s="10">
        <f t="shared" si="1161"/>
        <v>0</v>
      </c>
      <c r="R18539">
        <f t="shared" si="1162"/>
        <v>0</v>
      </c>
      <c r="S18539" s="3" t="str">
        <f t="shared" si="1163"/>
        <v/>
      </c>
      <c r="T18539" s="9" t="str">
        <f t="shared" si="1164"/>
        <v/>
      </c>
    </row>
    <row r="18540" spans="2:20" x14ac:dyDescent="0.3">
      <c r="B18540" t="s">
        <v>66</v>
      </c>
      <c r="C18540" t="s">
        <v>66</v>
      </c>
      <c r="I18540" s="10">
        <f t="shared" si="1161"/>
        <v>0</v>
      </c>
      <c r="R18540">
        <f t="shared" si="1162"/>
        <v>0</v>
      </c>
      <c r="S18540" s="3" t="str">
        <f t="shared" si="1163"/>
        <v/>
      </c>
      <c r="T18540" s="9" t="str">
        <f t="shared" si="1164"/>
        <v/>
      </c>
    </row>
    <row r="18541" spans="2:20" x14ac:dyDescent="0.3">
      <c r="B18541" t="s">
        <v>66</v>
      </c>
      <c r="C18541" t="s">
        <v>66</v>
      </c>
      <c r="I18541" s="10">
        <f t="shared" si="1161"/>
        <v>0</v>
      </c>
      <c r="R18541">
        <f t="shared" si="1162"/>
        <v>0</v>
      </c>
      <c r="S18541" s="3" t="str">
        <f t="shared" si="1163"/>
        <v/>
      </c>
      <c r="T18541" s="9" t="str">
        <f t="shared" si="1164"/>
        <v/>
      </c>
    </row>
    <row r="18542" spans="2:20" x14ac:dyDescent="0.3">
      <c r="B18542" t="s">
        <v>66</v>
      </c>
      <c r="C18542" t="s">
        <v>66</v>
      </c>
      <c r="I18542" s="10">
        <f t="shared" si="1161"/>
        <v>0</v>
      </c>
      <c r="R18542">
        <f t="shared" si="1162"/>
        <v>0</v>
      </c>
      <c r="S18542" s="3" t="str">
        <f t="shared" si="1163"/>
        <v/>
      </c>
      <c r="T18542" s="9" t="str">
        <f t="shared" si="1164"/>
        <v/>
      </c>
    </row>
    <row r="18543" spans="2:20" x14ac:dyDescent="0.3">
      <c r="B18543" t="s">
        <v>66</v>
      </c>
      <c r="C18543" t="s">
        <v>66</v>
      </c>
      <c r="I18543" s="10">
        <f t="shared" si="1161"/>
        <v>0</v>
      </c>
      <c r="R18543">
        <f t="shared" si="1162"/>
        <v>0</v>
      </c>
      <c r="S18543" s="3" t="str">
        <f t="shared" si="1163"/>
        <v/>
      </c>
      <c r="T18543" s="9" t="str">
        <f t="shared" si="1164"/>
        <v/>
      </c>
    </row>
    <row r="18544" spans="2:20" x14ac:dyDescent="0.3">
      <c r="B18544" t="s">
        <v>66</v>
      </c>
      <c r="C18544" t="s">
        <v>66</v>
      </c>
      <c r="I18544" s="10">
        <f t="shared" si="1161"/>
        <v>0</v>
      </c>
      <c r="R18544">
        <f t="shared" si="1162"/>
        <v>0</v>
      </c>
      <c r="S18544" s="3" t="str">
        <f t="shared" si="1163"/>
        <v/>
      </c>
      <c r="T18544" s="9" t="str">
        <f t="shared" si="1164"/>
        <v/>
      </c>
    </row>
    <row r="18545" spans="2:20" x14ac:dyDescent="0.3">
      <c r="B18545" t="s">
        <v>66</v>
      </c>
      <c r="C18545" t="s">
        <v>66</v>
      </c>
      <c r="I18545" s="10">
        <f t="shared" si="1161"/>
        <v>0</v>
      </c>
      <c r="R18545">
        <f t="shared" si="1162"/>
        <v>0</v>
      </c>
      <c r="S18545" s="3" t="str">
        <f t="shared" si="1163"/>
        <v/>
      </c>
      <c r="T18545" s="9" t="str">
        <f t="shared" si="1164"/>
        <v/>
      </c>
    </row>
    <row r="18546" spans="2:20" x14ac:dyDescent="0.3">
      <c r="B18546" t="s">
        <v>66</v>
      </c>
      <c r="C18546" t="s">
        <v>66</v>
      </c>
      <c r="I18546" s="10">
        <f t="shared" si="1161"/>
        <v>0</v>
      </c>
      <c r="R18546">
        <f t="shared" si="1162"/>
        <v>0</v>
      </c>
      <c r="S18546" s="3" t="str">
        <f t="shared" si="1163"/>
        <v/>
      </c>
      <c r="T18546" s="9" t="str">
        <f t="shared" si="1164"/>
        <v/>
      </c>
    </row>
    <row r="18547" spans="2:20" x14ac:dyDescent="0.3">
      <c r="B18547" t="s">
        <v>66</v>
      </c>
      <c r="C18547" t="s">
        <v>66</v>
      </c>
      <c r="I18547" s="10">
        <f t="shared" si="1161"/>
        <v>0</v>
      </c>
      <c r="R18547">
        <f t="shared" si="1162"/>
        <v>0</v>
      </c>
      <c r="S18547" s="3" t="str">
        <f t="shared" si="1163"/>
        <v/>
      </c>
      <c r="T18547" s="9" t="str">
        <f t="shared" si="1164"/>
        <v/>
      </c>
    </row>
    <row r="18548" spans="2:20" x14ac:dyDescent="0.3">
      <c r="B18548" t="s">
        <v>66</v>
      </c>
      <c r="C18548" t="s">
        <v>66</v>
      </c>
      <c r="I18548" s="10">
        <f t="shared" si="1161"/>
        <v>0</v>
      </c>
      <c r="R18548">
        <f t="shared" si="1162"/>
        <v>0</v>
      </c>
      <c r="S18548" s="3" t="str">
        <f t="shared" si="1163"/>
        <v/>
      </c>
      <c r="T18548" s="9" t="str">
        <f t="shared" si="1164"/>
        <v/>
      </c>
    </row>
    <row r="18549" spans="2:20" x14ac:dyDescent="0.3">
      <c r="B18549" t="s">
        <v>66</v>
      </c>
      <c r="C18549" t="s">
        <v>66</v>
      </c>
      <c r="I18549" s="10">
        <f t="shared" si="1161"/>
        <v>0</v>
      </c>
      <c r="R18549">
        <f t="shared" si="1162"/>
        <v>0</v>
      </c>
      <c r="S18549" s="3" t="str">
        <f t="shared" si="1163"/>
        <v/>
      </c>
      <c r="T18549" s="9" t="str">
        <f t="shared" si="1164"/>
        <v/>
      </c>
    </row>
    <row r="18550" spans="2:20" x14ac:dyDescent="0.3">
      <c r="B18550" t="s">
        <v>66</v>
      </c>
      <c r="C18550" t="s">
        <v>66</v>
      </c>
      <c r="I18550" s="10">
        <f t="shared" si="1161"/>
        <v>0</v>
      </c>
      <c r="R18550">
        <f t="shared" si="1162"/>
        <v>0</v>
      </c>
      <c r="S18550" s="3" t="str">
        <f t="shared" si="1163"/>
        <v/>
      </c>
      <c r="T18550" s="9" t="str">
        <f t="shared" si="1164"/>
        <v/>
      </c>
    </row>
    <row r="18551" spans="2:20" x14ac:dyDescent="0.3">
      <c r="B18551" t="s">
        <v>66</v>
      </c>
      <c r="C18551" t="s">
        <v>66</v>
      </c>
      <c r="I18551" s="10">
        <f t="shared" si="1161"/>
        <v>0</v>
      </c>
      <c r="R18551">
        <f t="shared" si="1162"/>
        <v>0</v>
      </c>
      <c r="S18551" s="3" t="str">
        <f t="shared" si="1163"/>
        <v/>
      </c>
      <c r="T18551" s="9" t="str">
        <f t="shared" si="1164"/>
        <v/>
      </c>
    </row>
    <row r="18552" spans="2:20" x14ac:dyDescent="0.3">
      <c r="B18552" t="s">
        <v>66</v>
      </c>
      <c r="C18552" t="s">
        <v>66</v>
      </c>
      <c r="I18552" s="10">
        <f t="shared" si="1161"/>
        <v>0</v>
      </c>
      <c r="R18552">
        <f t="shared" si="1162"/>
        <v>0</v>
      </c>
      <c r="S18552" s="3" t="str">
        <f t="shared" si="1163"/>
        <v/>
      </c>
      <c r="T18552" s="9" t="str">
        <f t="shared" si="1164"/>
        <v/>
      </c>
    </row>
    <row r="18553" spans="2:20" x14ac:dyDescent="0.3">
      <c r="B18553" t="s">
        <v>66</v>
      </c>
      <c r="C18553" t="s">
        <v>66</v>
      </c>
      <c r="I18553" s="10">
        <f t="shared" si="1161"/>
        <v>0</v>
      </c>
      <c r="R18553">
        <f t="shared" si="1162"/>
        <v>0</v>
      </c>
      <c r="S18553" s="3" t="str">
        <f t="shared" si="1163"/>
        <v/>
      </c>
      <c r="T18553" s="9" t="str">
        <f t="shared" si="1164"/>
        <v/>
      </c>
    </row>
    <row r="18554" spans="2:20" x14ac:dyDescent="0.3">
      <c r="B18554" t="s">
        <v>66</v>
      </c>
      <c r="C18554" t="s">
        <v>66</v>
      </c>
      <c r="I18554" s="10">
        <f t="shared" si="1161"/>
        <v>0</v>
      </c>
      <c r="R18554">
        <f t="shared" si="1162"/>
        <v>0</v>
      </c>
      <c r="S18554" s="3" t="str">
        <f t="shared" si="1163"/>
        <v/>
      </c>
      <c r="T18554" s="9" t="str">
        <f t="shared" si="1164"/>
        <v/>
      </c>
    </row>
    <row r="18555" spans="2:20" x14ac:dyDescent="0.3">
      <c r="B18555" t="s">
        <v>66</v>
      </c>
      <c r="C18555" t="s">
        <v>66</v>
      </c>
      <c r="I18555" s="10">
        <f t="shared" si="1161"/>
        <v>0</v>
      </c>
      <c r="R18555">
        <f t="shared" si="1162"/>
        <v>0</v>
      </c>
      <c r="S18555" s="3" t="str">
        <f t="shared" si="1163"/>
        <v/>
      </c>
      <c r="T18555" s="9" t="str">
        <f t="shared" si="1164"/>
        <v/>
      </c>
    </row>
    <row r="18556" spans="2:20" x14ac:dyDescent="0.3">
      <c r="B18556" t="s">
        <v>66</v>
      </c>
      <c r="C18556" t="s">
        <v>66</v>
      </c>
      <c r="I18556" s="10">
        <f t="shared" si="1161"/>
        <v>0</v>
      </c>
      <c r="R18556">
        <f t="shared" si="1162"/>
        <v>0</v>
      </c>
      <c r="S18556" s="3" t="str">
        <f t="shared" si="1163"/>
        <v/>
      </c>
      <c r="T18556" s="9" t="str">
        <f t="shared" si="1164"/>
        <v/>
      </c>
    </row>
    <row r="18557" spans="2:20" x14ac:dyDescent="0.3">
      <c r="B18557" t="s">
        <v>66</v>
      </c>
      <c r="C18557" t="s">
        <v>66</v>
      </c>
      <c r="I18557" s="10">
        <f t="shared" si="1161"/>
        <v>0</v>
      </c>
      <c r="R18557">
        <f t="shared" si="1162"/>
        <v>0</v>
      </c>
      <c r="S18557" s="3" t="str">
        <f t="shared" si="1163"/>
        <v/>
      </c>
      <c r="T18557" s="9" t="str">
        <f t="shared" si="1164"/>
        <v/>
      </c>
    </row>
    <row r="18558" spans="2:20" x14ac:dyDescent="0.3">
      <c r="B18558" t="s">
        <v>66</v>
      </c>
      <c r="C18558" t="s">
        <v>66</v>
      </c>
      <c r="I18558" s="10">
        <f t="shared" si="1161"/>
        <v>0</v>
      </c>
      <c r="R18558">
        <f t="shared" si="1162"/>
        <v>0</v>
      </c>
      <c r="S18558" s="3" t="str">
        <f t="shared" si="1163"/>
        <v/>
      </c>
      <c r="T18558" s="9" t="str">
        <f t="shared" si="1164"/>
        <v/>
      </c>
    </row>
    <row r="18559" spans="2:20" x14ac:dyDescent="0.3">
      <c r="B18559" t="s">
        <v>66</v>
      </c>
      <c r="C18559" t="s">
        <v>66</v>
      </c>
      <c r="I18559" s="10">
        <f t="shared" si="1161"/>
        <v>0</v>
      </c>
      <c r="R18559">
        <f t="shared" si="1162"/>
        <v>0</v>
      </c>
      <c r="S18559" s="3" t="str">
        <f t="shared" si="1163"/>
        <v/>
      </c>
      <c r="T18559" s="9" t="str">
        <f t="shared" si="1164"/>
        <v/>
      </c>
    </row>
    <row r="18560" spans="2:20" x14ac:dyDescent="0.3">
      <c r="B18560" t="s">
        <v>66</v>
      </c>
      <c r="C18560" t="s">
        <v>66</v>
      </c>
      <c r="I18560" s="10">
        <f t="shared" si="1161"/>
        <v>0</v>
      </c>
      <c r="R18560">
        <f t="shared" si="1162"/>
        <v>0</v>
      </c>
      <c r="S18560" s="3" t="str">
        <f t="shared" si="1163"/>
        <v/>
      </c>
      <c r="T18560" s="9" t="str">
        <f t="shared" si="1164"/>
        <v/>
      </c>
    </row>
    <row r="18561" spans="2:20" x14ac:dyDescent="0.3">
      <c r="B18561" t="s">
        <v>66</v>
      </c>
      <c r="C18561" t="s">
        <v>66</v>
      </c>
      <c r="I18561" s="10">
        <f t="shared" si="1161"/>
        <v>0</v>
      </c>
      <c r="R18561">
        <f t="shared" si="1162"/>
        <v>0</v>
      </c>
      <c r="S18561" s="3" t="str">
        <f t="shared" si="1163"/>
        <v/>
      </c>
      <c r="T18561" s="9" t="str">
        <f t="shared" si="1164"/>
        <v/>
      </c>
    </row>
    <row r="18562" spans="2:20" x14ac:dyDescent="0.3">
      <c r="B18562" t="s">
        <v>66</v>
      </c>
      <c r="C18562" t="s">
        <v>66</v>
      </c>
      <c r="I18562" s="10">
        <f t="shared" si="1161"/>
        <v>0</v>
      </c>
      <c r="R18562">
        <f t="shared" si="1162"/>
        <v>0</v>
      </c>
      <c r="S18562" s="3" t="str">
        <f t="shared" si="1163"/>
        <v/>
      </c>
      <c r="T18562" s="9" t="str">
        <f t="shared" si="1164"/>
        <v/>
      </c>
    </row>
    <row r="18563" spans="2:20" x14ac:dyDescent="0.3">
      <c r="B18563" t="s">
        <v>66</v>
      </c>
      <c r="C18563" t="s">
        <v>66</v>
      </c>
      <c r="I18563" s="10">
        <f t="shared" ref="I18563:I18626" si="1165">H18563*0.5</f>
        <v>0</v>
      </c>
      <c r="R18563">
        <f t="shared" ref="R18563:R18626" si="1166">SUM(I18563:Q18563)</f>
        <v>0</v>
      </c>
      <c r="S18563" s="3" t="str">
        <f t="shared" ref="S18563:S18626" si="1167">IFERROR(IF(R18563&lt;=H18563,R18563/H18563*100,100),"")</f>
        <v/>
      </c>
      <c r="T18563" s="9" t="str">
        <f t="shared" ref="T18563:T18626" si="1168">IFERROR(G18563*S18563/100,"")</f>
        <v/>
      </c>
    </row>
    <row r="18564" spans="2:20" x14ac:dyDescent="0.3">
      <c r="B18564" t="s">
        <v>66</v>
      </c>
      <c r="C18564" t="s">
        <v>66</v>
      </c>
      <c r="I18564" s="10">
        <f t="shared" si="1165"/>
        <v>0</v>
      </c>
      <c r="R18564">
        <f t="shared" si="1166"/>
        <v>0</v>
      </c>
      <c r="S18564" s="3" t="str">
        <f t="shared" si="1167"/>
        <v/>
      </c>
      <c r="T18564" s="9" t="str">
        <f t="shared" si="1168"/>
        <v/>
      </c>
    </row>
    <row r="18565" spans="2:20" x14ac:dyDescent="0.3">
      <c r="B18565" t="s">
        <v>66</v>
      </c>
      <c r="C18565" t="s">
        <v>66</v>
      </c>
      <c r="I18565" s="10">
        <f t="shared" si="1165"/>
        <v>0</v>
      </c>
      <c r="R18565">
        <f t="shared" si="1166"/>
        <v>0</v>
      </c>
      <c r="S18565" s="3" t="str">
        <f t="shared" si="1167"/>
        <v/>
      </c>
      <c r="T18565" s="9" t="str">
        <f t="shared" si="1168"/>
        <v/>
      </c>
    </row>
    <row r="18566" spans="2:20" x14ac:dyDescent="0.3">
      <c r="B18566" t="s">
        <v>66</v>
      </c>
      <c r="C18566" t="s">
        <v>66</v>
      </c>
      <c r="I18566" s="10">
        <f t="shared" si="1165"/>
        <v>0</v>
      </c>
      <c r="R18566">
        <f t="shared" si="1166"/>
        <v>0</v>
      </c>
      <c r="S18566" s="3" t="str">
        <f t="shared" si="1167"/>
        <v/>
      </c>
      <c r="T18566" s="9" t="str">
        <f t="shared" si="1168"/>
        <v/>
      </c>
    </row>
    <row r="18567" spans="2:20" x14ac:dyDescent="0.3">
      <c r="B18567" t="s">
        <v>66</v>
      </c>
      <c r="C18567" t="s">
        <v>66</v>
      </c>
      <c r="I18567" s="10">
        <f t="shared" si="1165"/>
        <v>0</v>
      </c>
      <c r="R18567">
        <f t="shared" si="1166"/>
        <v>0</v>
      </c>
      <c r="S18567" s="3" t="str">
        <f t="shared" si="1167"/>
        <v/>
      </c>
      <c r="T18567" s="9" t="str">
        <f t="shared" si="1168"/>
        <v/>
      </c>
    </row>
    <row r="18568" spans="2:20" x14ac:dyDescent="0.3">
      <c r="B18568" t="s">
        <v>66</v>
      </c>
      <c r="C18568" t="s">
        <v>66</v>
      </c>
      <c r="I18568" s="10">
        <f t="shared" si="1165"/>
        <v>0</v>
      </c>
      <c r="R18568">
        <f t="shared" si="1166"/>
        <v>0</v>
      </c>
      <c r="S18568" s="3" t="str">
        <f t="shared" si="1167"/>
        <v/>
      </c>
      <c r="T18568" s="9" t="str">
        <f t="shared" si="1168"/>
        <v/>
      </c>
    </row>
    <row r="18569" spans="2:20" x14ac:dyDescent="0.3">
      <c r="B18569" t="s">
        <v>66</v>
      </c>
      <c r="C18569" t="s">
        <v>66</v>
      </c>
      <c r="I18569" s="10">
        <f t="shared" si="1165"/>
        <v>0</v>
      </c>
      <c r="R18569">
        <f t="shared" si="1166"/>
        <v>0</v>
      </c>
      <c r="S18569" s="3" t="str">
        <f t="shared" si="1167"/>
        <v/>
      </c>
      <c r="T18569" s="9" t="str">
        <f t="shared" si="1168"/>
        <v/>
      </c>
    </row>
    <row r="18570" spans="2:20" x14ac:dyDescent="0.3">
      <c r="B18570" t="s">
        <v>66</v>
      </c>
      <c r="C18570" t="s">
        <v>66</v>
      </c>
      <c r="I18570" s="10">
        <f t="shared" si="1165"/>
        <v>0</v>
      </c>
      <c r="R18570">
        <f t="shared" si="1166"/>
        <v>0</v>
      </c>
      <c r="S18570" s="3" t="str">
        <f t="shared" si="1167"/>
        <v/>
      </c>
      <c r="T18570" s="9" t="str">
        <f t="shared" si="1168"/>
        <v/>
      </c>
    </row>
    <row r="18571" spans="2:20" x14ac:dyDescent="0.3">
      <c r="B18571" t="s">
        <v>66</v>
      </c>
      <c r="C18571" t="s">
        <v>66</v>
      </c>
      <c r="I18571" s="10">
        <f t="shared" si="1165"/>
        <v>0</v>
      </c>
      <c r="R18571">
        <f t="shared" si="1166"/>
        <v>0</v>
      </c>
      <c r="S18571" s="3" t="str">
        <f t="shared" si="1167"/>
        <v/>
      </c>
      <c r="T18571" s="9" t="str">
        <f t="shared" si="1168"/>
        <v/>
      </c>
    </row>
    <row r="18572" spans="2:20" x14ac:dyDescent="0.3">
      <c r="B18572" t="s">
        <v>66</v>
      </c>
      <c r="C18572" t="s">
        <v>66</v>
      </c>
      <c r="I18572" s="10">
        <f t="shared" si="1165"/>
        <v>0</v>
      </c>
      <c r="R18572">
        <f t="shared" si="1166"/>
        <v>0</v>
      </c>
      <c r="S18572" s="3" t="str">
        <f t="shared" si="1167"/>
        <v/>
      </c>
      <c r="T18572" s="9" t="str">
        <f t="shared" si="1168"/>
        <v/>
      </c>
    </row>
    <row r="18573" spans="2:20" x14ac:dyDescent="0.3">
      <c r="B18573" t="s">
        <v>66</v>
      </c>
      <c r="C18573" t="s">
        <v>66</v>
      </c>
      <c r="I18573" s="10">
        <f t="shared" si="1165"/>
        <v>0</v>
      </c>
      <c r="R18573">
        <f t="shared" si="1166"/>
        <v>0</v>
      </c>
      <c r="S18573" s="3" t="str">
        <f t="shared" si="1167"/>
        <v/>
      </c>
      <c r="T18573" s="9" t="str">
        <f t="shared" si="1168"/>
        <v/>
      </c>
    </row>
    <row r="18574" spans="2:20" x14ac:dyDescent="0.3">
      <c r="B18574" t="s">
        <v>66</v>
      </c>
      <c r="C18574" t="s">
        <v>66</v>
      </c>
      <c r="I18574" s="10">
        <f t="shared" si="1165"/>
        <v>0</v>
      </c>
      <c r="R18574">
        <f t="shared" si="1166"/>
        <v>0</v>
      </c>
      <c r="S18574" s="3" t="str">
        <f t="shared" si="1167"/>
        <v/>
      </c>
      <c r="T18574" s="9" t="str">
        <f t="shared" si="1168"/>
        <v/>
      </c>
    </row>
    <row r="18575" spans="2:20" x14ac:dyDescent="0.3">
      <c r="B18575" t="s">
        <v>66</v>
      </c>
      <c r="C18575" t="s">
        <v>66</v>
      </c>
      <c r="I18575" s="10">
        <f t="shared" si="1165"/>
        <v>0</v>
      </c>
      <c r="R18575">
        <f t="shared" si="1166"/>
        <v>0</v>
      </c>
      <c r="S18575" s="3" t="str">
        <f t="shared" si="1167"/>
        <v/>
      </c>
      <c r="T18575" s="9" t="str">
        <f t="shared" si="1168"/>
        <v/>
      </c>
    </row>
    <row r="18576" spans="2:20" x14ac:dyDescent="0.3">
      <c r="B18576" t="s">
        <v>66</v>
      </c>
      <c r="C18576" t="s">
        <v>66</v>
      </c>
      <c r="I18576" s="10">
        <f t="shared" si="1165"/>
        <v>0</v>
      </c>
      <c r="R18576">
        <f t="shared" si="1166"/>
        <v>0</v>
      </c>
      <c r="S18576" s="3" t="str">
        <f t="shared" si="1167"/>
        <v/>
      </c>
      <c r="T18576" s="9" t="str">
        <f t="shared" si="1168"/>
        <v/>
      </c>
    </row>
    <row r="18577" spans="2:20" x14ac:dyDescent="0.3">
      <c r="B18577" t="s">
        <v>66</v>
      </c>
      <c r="C18577" t="s">
        <v>66</v>
      </c>
      <c r="I18577" s="10">
        <f t="shared" si="1165"/>
        <v>0</v>
      </c>
      <c r="R18577">
        <f t="shared" si="1166"/>
        <v>0</v>
      </c>
      <c r="S18577" s="3" t="str">
        <f t="shared" si="1167"/>
        <v/>
      </c>
      <c r="T18577" s="9" t="str">
        <f t="shared" si="1168"/>
        <v/>
      </c>
    </row>
    <row r="18578" spans="2:20" x14ac:dyDescent="0.3">
      <c r="B18578" t="s">
        <v>66</v>
      </c>
      <c r="C18578" t="s">
        <v>66</v>
      </c>
      <c r="I18578" s="10">
        <f t="shared" si="1165"/>
        <v>0</v>
      </c>
      <c r="R18578">
        <f t="shared" si="1166"/>
        <v>0</v>
      </c>
      <c r="S18578" s="3" t="str">
        <f t="shared" si="1167"/>
        <v/>
      </c>
      <c r="T18578" s="9" t="str">
        <f t="shared" si="1168"/>
        <v/>
      </c>
    </row>
    <row r="18579" spans="2:20" x14ac:dyDescent="0.3">
      <c r="B18579" t="s">
        <v>66</v>
      </c>
      <c r="C18579" t="s">
        <v>66</v>
      </c>
      <c r="I18579" s="10">
        <f t="shared" si="1165"/>
        <v>0</v>
      </c>
      <c r="R18579">
        <f t="shared" si="1166"/>
        <v>0</v>
      </c>
      <c r="S18579" s="3" t="str">
        <f t="shared" si="1167"/>
        <v/>
      </c>
      <c r="T18579" s="9" t="str">
        <f t="shared" si="1168"/>
        <v/>
      </c>
    </row>
    <row r="18580" spans="2:20" x14ac:dyDescent="0.3">
      <c r="B18580" t="s">
        <v>66</v>
      </c>
      <c r="C18580" t="s">
        <v>66</v>
      </c>
      <c r="I18580" s="10">
        <f t="shared" si="1165"/>
        <v>0</v>
      </c>
      <c r="R18580">
        <f t="shared" si="1166"/>
        <v>0</v>
      </c>
      <c r="S18580" s="3" t="str">
        <f t="shared" si="1167"/>
        <v/>
      </c>
      <c r="T18580" s="9" t="str">
        <f t="shared" si="1168"/>
        <v/>
      </c>
    </row>
    <row r="18581" spans="2:20" x14ac:dyDescent="0.3">
      <c r="B18581" t="s">
        <v>66</v>
      </c>
      <c r="C18581" t="s">
        <v>66</v>
      </c>
      <c r="I18581" s="10">
        <f t="shared" si="1165"/>
        <v>0</v>
      </c>
      <c r="R18581">
        <f t="shared" si="1166"/>
        <v>0</v>
      </c>
      <c r="S18581" s="3" t="str">
        <f t="shared" si="1167"/>
        <v/>
      </c>
      <c r="T18581" s="9" t="str">
        <f t="shared" si="1168"/>
        <v/>
      </c>
    </row>
    <row r="18582" spans="2:20" x14ac:dyDescent="0.3">
      <c r="B18582" t="s">
        <v>66</v>
      </c>
      <c r="C18582" t="s">
        <v>66</v>
      </c>
      <c r="I18582" s="10">
        <f t="shared" si="1165"/>
        <v>0</v>
      </c>
      <c r="R18582">
        <f t="shared" si="1166"/>
        <v>0</v>
      </c>
      <c r="S18582" s="3" t="str">
        <f t="shared" si="1167"/>
        <v/>
      </c>
      <c r="T18582" s="9" t="str">
        <f t="shared" si="1168"/>
        <v/>
      </c>
    </row>
    <row r="18583" spans="2:20" x14ac:dyDescent="0.3">
      <c r="B18583" t="s">
        <v>66</v>
      </c>
      <c r="C18583" t="s">
        <v>66</v>
      </c>
      <c r="I18583" s="10">
        <f t="shared" si="1165"/>
        <v>0</v>
      </c>
      <c r="R18583">
        <f t="shared" si="1166"/>
        <v>0</v>
      </c>
      <c r="S18583" s="3" t="str">
        <f t="shared" si="1167"/>
        <v/>
      </c>
      <c r="T18583" s="9" t="str">
        <f t="shared" si="1168"/>
        <v/>
      </c>
    </row>
    <row r="18584" spans="2:20" x14ac:dyDescent="0.3">
      <c r="B18584" t="s">
        <v>66</v>
      </c>
      <c r="C18584" t="s">
        <v>66</v>
      </c>
      <c r="I18584" s="10">
        <f t="shared" si="1165"/>
        <v>0</v>
      </c>
      <c r="R18584">
        <f t="shared" si="1166"/>
        <v>0</v>
      </c>
      <c r="S18584" s="3" t="str">
        <f t="shared" si="1167"/>
        <v/>
      </c>
      <c r="T18584" s="9" t="str">
        <f t="shared" si="1168"/>
        <v/>
      </c>
    </row>
    <row r="18585" spans="2:20" x14ac:dyDescent="0.3">
      <c r="B18585" t="s">
        <v>66</v>
      </c>
      <c r="C18585" t="s">
        <v>66</v>
      </c>
      <c r="I18585" s="10">
        <f t="shared" si="1165"/>
        <v>0</v>
      </c>
      <c r="R18585">
        <f t="shared" si="1166"/>
        <v>0</v>
      </c>
      <c r="S18585" s="3" t="str">
        <f t="shared" si="1167"/>
        <v/>
      </c>
      <c r="T18585" s="9" t="str">
        <f t="shared" si="1168"/>
        <v/>
      </c>
    </row>
    <row r="18586" spans="2:20" x14ac:dyDescent="0.3">
      <c r="B18586" t="s">
        <v>66</v>
      </c>
      <c r="C18586" t="s">
        <v>66</v>
      </c>
      <c r="I18586" s="10">
        <f t="shared" si="1165"/>
        <v>0</v>
      </c>
      <c r="R18586">
        <f t="shared" si="1166"/>
        <v>0</v>
      </c>
      <c r="S18586" s="3" t="str">
        <f t="shared" si="1167"/>
        <v/>
      </c>
      <c r="T18586" s="9" t="str">
        <f t="shared" si="1168"/>
        <v/>
      </c>
    </row>
    <row r="18587" spans="2:20" x14ac:dyDescent="0.3">
      <c r="B18587" t="s">
        <v>66</v>
      </c>
      <c r="C18587" t="s">
        <v>66</v>
      </c>
      <c r="I18587" s="10">
        <f t="shared" si="1165"/>
        <v>0</v>
      </c>
      <c r="R18587">
        <f t="shared" si="1166"/>
        <v>0</v>
      </c>
      <c r="S18587" s="3" t="str">
        <f t="shared" si="1167"/>
        <v/>
      </c>
      <c r="T18587" s="9" t="str">
        <f t="shared" si="1168"/>
        <v/>
      </c>
    </row>
    <row r="18588" spans="2:20" x14ac:dyDescent="0.3">
      <c r="B18588" t="s">
        <v>66</v>
      </c>
      <c r="C18588" t="s">
        <v>66</v>
      </c>
      <c r="I18588" s="10">
        <f t="shared" si="1165"/>
        <v>0</v>
      </c>
      <c r="R18588">
        <f t="shared" si="1166"/>
        <v>0</v>
      </c>
      <c r="S18588" s="3" t="str">
        <f t="shared" si="1167"/>
        <v/>
      </c>
      <c r="T18588" s="9" t="str">
        <f t="shared" si="1168"/>
        <v/>
      </c>
    </row>
    <row r="18589" spans="2:20" x14ac:dyDescent="0.3">
      <c r="B18589" t="s">
        <v>66</v>
      </c>
      <c r="C18589" t="s">
        <v>66</v>
      </c>
      <c r="I18589" s="10">
        <f t="shared" si="1165"/>
        <v>0</v>
      </c>
      <c r="R18589">
        <f t="shared" si="1166"/>
        <v>0</v>
      </c>
      <c r="S18589" s="3" t="str">
        <f t="shared" si="1167"/>
        <v/>
      </c>
      <c r="T18589" s="9" t="str">
        <f t="shared" si="1168"/>
        <v/>
      </c>
    </row>
    <row r="18590" spans="2:20" x14ac:dyDescent="0.3">
      <c r="B18590" t="s">
        <v>66</v>
      </c>
      <c r="C18590" t="s">
        <v>66</v>
      </c>
      <c r="I18590" s="10">
        <f t="shared" si="1165"/>
        <v>0</v>
      </c>
      <c r="R18590">
        <f t="shared" si="1166"/>
        <v>0</v>
      </c>
      <c r="S18590" s="3" t="str">
        <f t="shared" si="1167"/>
        <v/>
      </c>
      <c r="T18590" s="9" t="str">
        <f t="shared" si="1168"/>
        <v/>
      </c>
    </row>
    <row r="18591" spans="2:20" x14ac:dyDescent="0.3">
      <c r="B18591" t="s">
        <v>66</v>
      </c>
      <c r="C18591" t="s">
        <v>66</v>
      </c>
      <c r="I18591" s="10">
        <f t="shared" si="1165"/>
        <v>0</v>
      </c>
      <c r="R18591">
        <f t="shared" si="1166"/>
        <v>0</v>
      </c>
      <c r="S18591" s="3" t="str">
        <f t="shared" si="1167"/>
        <v/>
      </c>
      <c r="T18591" s="9" t="str">
        <f t="shared" si="1168"/>
        <v/>
      </c>
    </row>
    <row r="18592" spans="2:20" x14ac:dyDescent="0.3">
      <c r="B18592" t="s">
        <v>66</v>
      </c>
      <c r="C18592" t="s">
        <v>66</v>
      </c>
      <c r="I18592" s="10">
        <f t="shared" si="1165"/>
        <v>0</v>
      </c>
      <c r="R18592">
        <f t="shared" si="1166"/>
        <v>0</v>
      </c>
      <c r="S18592" s="3" t="str">
        <f t="shared" si="1167"/>
        <v/>
      </c>
      <c r="T18592" s="9" t="str">
        <f t="shared" si="1168"/>
        <v/>
      </c>
    </row>
    <row r="18593" spans="2:20" x14ac:dyDescent="0.3">
      <c r="B18593" t="s">
        <v>66</v>
      </c>
      <c r="C18593" t="s">
        <v>66</v>
      </c>
      <c r="I18593" s="10">
        <f t="shared" si="1165"/>
        <v>0</v>
      </c>
      <c r="R18593">
        <f t="shared" si="1166"/>
        <v>0</v>
      </c>
      <c r="S18593" s="3" t="str">
        <f t="shared" si="1167"/>
        <v/>
      </c>
      <c r="T18593" s="9" t="str">
        <f t="shared" si="1168"/>
        <v/>
      </c>
    </row>
    <row r="18594" spans="2:20" x14ac:dyDescent="0.3">
      <c r="B18594" t="s">
        <v>66</v>
      </c>
      <c r="C18594" t="s">
        <v>66</v>
      </c>
      <c r="I18594" s="10">
        <f t="shared" si="1165"/>
        <v>0</v>
      </c>
      <c r="R18594">
        <f t="shared" si="1166"/>
        <v>0</v>
      </c>
      <c r="S18594" s="3" t="str">
        <f t="shared" si="1167"/>
        <v/>
      </c>
      <c r="T18594" s="9" t="str">
        <f t="shared" si="1168"/>
        <v/>
      </c>
    </row>
    <row r="18595" spans="2:20" x14ac:dyDescent="0.3">
      <c r="B18595" t="s">
        <v>66</v>
      </c>
      <c r="C18595" t="s">
        <v>66</v>
      </c>
      <c r="I18595" s="10">
        <f t="shared" si="1165"/>
        <v>0</v>
      </c>
      <c r="R18595">
        <f t="shared" si="1166"/>
        <v>0</v>
      </c>
      <c r="S18595" s="3" t="str">
        <f t="shared" si="1167"/>
        <v/>
      </c>
      <c r="T18595" s="9" t="str">
        <f t="shared" si="1168"/>
        <v/>
      </c>
    </row>
    <row r="18596" spans="2:20" x14ac:dyDescent="0.3">
      <c r="B18596" t="s">
        <v>66</v>
      </c>
      <c r="C18596" t="s">
        <v>66</v>
      </c>
      <c r="I18596" s="10">
        <f t="shared" si="1165"/>
        <v>0</v>
      </c>
      <c r="R18596">
        <f t="shared" si="1166"/>
        <v>0</v>
      </c>
      <c r="S18596" s="3" t="str">
        <f t="shared" si="1167"/>
        <v/>
      </c>
      <c r="T18596" s="9" t="str">
        <f t="shared" si="1168"/>
        <v/>
      </c>
    </row>
    <row r="18597" spans="2:20" x14ac:dyDescent="0.3">
      <c r="B18597" t="s">
        <v>66</v>
      </c>
      <c r="C18597" t="s">
        <v>66</v>
      </c>
      <c r="I18597" s="10">
        <f t="shared" si="1165"/>
        <v>0</v>
      </c>
      <c r="R18597">
        <f t="shared" si="1166"/>
        <v>0</v>
      </c>
      <c r="S18597" s="3" t="str">
        <f t="shared" si="1167"/>
        <v/>
      </c>
      <c r="T18597" s="9" t="str">
        <f t="shared" si="1168"/>
        <v/>
      </c>
    </row>
    <row r="18598" spans="2:20" x14ac:dyDescent="0.3">
      <c r="B18598" t="s">
        <v>66</v>
      </c>
      <c r="C18598" t="s">
        <v>66</v>
      </c>
      <c r="I18598" s="10">
        <f t="shared" si="1165"/>
        <v>0</v>
      </c>
      <c r="R18598">
        <f t="shared" si="1166"/>
        <v>0</v>
      </c>
      <c r="S18598" s="3" t="str">
        <f t="shared" si="1167"/>
        <v/>
      </c>
      <c r="T18598" s="9" t="str">
        <f t="shared" si="1168"/>
        <v/>
      </c>
    </row>
    <row r="18599" spans="2:20" x14ac:dyDescent="0.3">
      <c r="B18599" t="s">
        <v>66</v>
      </c>
      <c r="C18599" t="s">
        <v>66</v>
      </c>
      <c r="I18599" s="10">
        <f t="shared" si="1165"/>
        <v>0</v>
      </c>
      <c r="R18599">
        <f t="shared" si="1166"/>
        <v>0</v>
      </c>
      <c r="S18599" s="3" t="str">
        <f t="shared" si="1167"/>
        <v/>
      </c>
      <c r="T18599" s="9" t="str">
        <f t="shared" si="1168"/>
        <v/>
      </c>
    </row>
    <row r="18600" spans="2:20" x14ac:dyDescent="0.3">
      <c r="B18600" t="s">
        <v>66</v>
      </c>
      <c r="C18600" t="s">
        <v>66</v>
      </c>
      <c r="I18600" s="10">
        <f t="shared" si="1165"/>
        <v>0</v>
      </c>
      <c r="R18600">
        <f t="shared" si="1166"/>
        <v>0</v>
      </c>
      <c r="S18600" s="3" t="str">
        <f t="shared" si="1167"/>
        <v/>
      </c>
      <c r="T18600" s="9" t="str">
        <f t="shared" si="1168"/>
        <v/>
      </c>
    </row>
    <row r="18601" spans="2:20" x14ac:dyDescent="0.3">
      <c r="B18601" t="s">
        <v>66</v>
      </c>
      <c r="C18601" t="s">
        <v>66</v>
      </c>
      <c r="I18601" s="10">
        <f t="shared" si="1165"/>
        <v>0</v>
      </c>
      <c r="R18601">
        <f t="shared" si="1166"/>
        <v>0</v>
      </c>
      <c r="S18601" s="3" t="str">
        <f t="shared" si="1167"/>
        <v/>
      </c>
      <c r="T18601" s="9" t="str">
        <f t="shared" si="1168"/>
        <v/>
      </c>
    </row>
    <row r="18602" spans="2:20" x14ac:dyDescent="0.3">
      <c r="B18602" t="s">
        <v>66</v>
      </c>
      <c r="C18602" t="s">
        <v>66</v>
      </c>
      <c r="I18602" s="10">
        <f t="shared" si="1165"/>
        <v>0</v>
      </c>
      <c r="R18602">
        <f t="shared" si="1166"/>
        <v>0</v>
      </c>
      <c r="S18602" s="3" t="str">
        <f t="shared" si="1167"/>
        <v/>
      </c>
      <c r="T18602" s="9" t="str">
        <f t="shared" si="1168"/>
        <v/>
      </c>
    </row>
    <row r="18603" spans="2:20" x14ac:dyDescent="0.3">
      <c r="B18603" t="s">
        <v>66</v>
      </c>
      <c r="C18603" t="s">
        <v>66</v>
      </c>
      <c r="I18603" s="10">
        <f t="shared" si="1165"/>
        <v>0</v>
      </c>
      <c r="R18603">
        <f t="shared" si="1166"/>
        <v>0</v>
      </c>
      <c r="S18603" s="3" t="str">
        <f t="shared" si="1167"/>
        <v/>
      </c>
      <c r="T18603" s="9" t="str">
        <f t="shared" si="1168"/>
        <v/>
      </c>
    </row>
    <row r="18604" spans="2:20" x14ac:dyDescent="0.3">
      <c r="B18604" t="s">
        <v>66</v>
      </c>
      <c r="C18604" t="s">
        <v>66</v>
      </c>
      <c r="I18604" s="10">
        <f t="shared" si="1165"/>
        <v>0</v>
      </c>
      <c r="R18604">
        <f t="shared" si="1166"/>
        <v>0</v>
      </c>
      <c r="S18604" s="3" t="str">
        <f t="shared" si="1167"/>
        <v/>
      </c>
      <c r="T18604" s="9" t="str">
        <f t="shared" si="1168"/>
        <v/>
      </c>
    </row>
    <row r="18605" spans="2:20" x14ac:dyDescent="0.3">
      <c r="B18605" t="s">
        <v>66</v>
      </c>
      <c r="C18605" t="s">
        <v>66</v>
      </c>
      <c r="I18605" s="10">
        <f t="shared" si="1165"/>
        <v>0</v>
      </c>
      <c r="R18605">
        <f t="shared" si="1166"/>
        <v>0</v>
      </c>
      <c r="S18605" s="3" t="str">
        <f t="shared" si="1167"/>
        <v/>
      </c>
      <c r="T18605" s="9" t="str">
        <f t="shared" si="1168"/>
        <v/>
      </c>
    </row>
    <row r="18606" spans="2:20" x14ac:dyDescent="0.3">
      <c r="B18606" t="s">
        <v>66</v>
      </c>
      <c r="C18606" t="s">
        <v>66</v>
      </c>
      <c r="I18606" s="10">
        <f t="shared" si="1165"/>
        <v>0</v>
      </c>
      <c r="R18606">
        <f t="shared" si="1166"/>
        <v>0</v>
      </c>
      <c r="S18606" s="3" t="str">
        <f t="shared" si="1167"/>
        <v/>
      </c>
      <c r="T18606" s="9" t="str">
        <f t="shared" si="1168"/>
        <v/>
      </c>
    </row>
    <row r="18607" spans="2:20" x14ac:dyDescent="0.3">
      <c r="B18607" t="s">
        <v>66</v>
      </c>
      <c r="C18607" t="s">
        <v>66</v>
      </c>
      <c r="I18607" s="10">
        <f t="shared" si="1165"/>
        <v>0</v>
      </c>
      <c r="R18607">
        <f t="shared" si="1166"/>
        <v>0</v>
      </c>
      <c r="S18607" s="3" t="str">
        <f t="shared" si="1167"/>
        <v/>
      </c>
      <c r="T18607" s="9" t="str">
        <f t="shared" si="1168"/>
        <v/>
      </c>
    </row>
    <row r="18608" spans="2:20" x14ac:dyDescent="0.3">
      <c r="B18608" t="s">
        <v>66</v>
      </c>
      <c r="C18608" t="s">
        <v>66</v>
      </c>
      <c r="I18608" s="10">
        <f t="shared" si="1165"/>
        <v>0</v>
      </c>
      <c r="R18608">
        <f t="shared" si="1166"/>
        <v>0</v>
      </c>
      <c r="S18608" s="3" t="str">
        <f t="shared" si="1167"/>
        <v/>
      </c>
      <c r="T18608" s="9" t="str">
        <f t="shared" si="1168"/>
        <v/>
      </c>
    </row>
    <row r="18609" spans="2:20" x14ac:dyDescent="0.3">
      <c r="B18609" t="s">
        <v>66</v>
      </c>
      <c r="C18609" t="s">
        <v>66</v>
      </c>
      <c r="I18609" s="10">
        <f t="shared" si="1165"/>
        <v>0</v>
      </c>
      <c r="R18609">
        <f t="shared" si="1166"/>
        <v>0</v>
      </c>
      <c r="S18609" s="3" t="str">
        <f t="shared" si="1167"/>
        <v/>
      </c>
      <c r="T18609" s="9" t="str">
        <f t="shared" si="1168"/>
        <v/>
      </c>
    </row>
    <row r="18610" spans="2:20" x14ac:dyDescent="0.3">
      <c r="B18610" t="s">
        <v>66</v>
      </c>
      <c r="C18610" t="s">
        <v>66</v>
      </c>
      <c r="I18610" s="10">
        <f t="shared" si="1165"/>
        <v>0</v>
      </c>
      <c r="R18610">
        <f t="shared" si="1166"/>
        <v>0</v>
      </c>
      <c r="S18610" s="3" t="str">
        <f t="shared" si="1167"/>
        <v/>
      </c>
      <c r="T18610" s="9" t="str">
        <f t="shared" si="1168"/>
        <v/>
      </c>
    </row>
    <row r="18611" spans="2:20" x14ac:dyDescent="0.3">
      <c r="B18611" t="s">
        <v>66</v>
      </c>
      <c r="C18611" t="s">
        <v>66</v>
      </c>
      <c r="I18611" s="10">
        <f t="shared" si="1165"/>
        <v>0</v>
      </c>
      <c r="R18611">
        <f t="shared" si="1166"/>
        <v>0</v>
      </c>
      <c r="S18611" s="3" t="str">
        <f t="shared" si="1167"/>
        <v/>
      </c>
      <c r="T18611" s="9" t="str">
        <f t="shared" si="1168"/>
        <v/>
      </c>
    </row>
    <row r="18612" spans="2:20" x14ac:dyDescent="0.3">
      <c r="B18612" t="s">
        <v>66</v>
      </c>
      <c r="C18612" t="s">
        <v>66</v>
      </c>
      <c r="I18612" s="10">
        <f t="shared" si="1165"/>
        <v>0</v>
      </c>
      <c r="R18612">
        <f t="shared" si="1166"/>
        <v>0</v>
      </c>
      <c r="S18612" s="3" t="str">
        <f t="shared" si="1167"/>
        <v/>
      </c>
      <c r="T18612" s="9" t="str">
        <f t="shared" si="1168"/>
        <v/>
      </c>
    </row>
    <row r="18613" spans="2:20" x14ac:dyDescent="0.3">
      <c r="B18613" t="s">
        <v>66</v>
      </c>
      <c r="C18613" t="s">
        <v>66</v>
      </c>
      <c r="I18613" s="10">
        <f t="shared" si="1165"/>
        <v>0</v>
      </c>
      <c r="R18613">
        <f t="shared" si="1166"/>
        <v>0</v>
      </c>
      <c r="S18613" s="3" t="str">
        <f t="shared" si="1167"/>
        <v/>
      </c>
      <c r="T18613" s="9" t="str">
        <f t="shared" si="1168"/>
        <v/>
      </c>
    </row>
    <row r="18614" spans="2:20" x14ac:dyDescent="0.3">
      <c r="B18614" t="s">
        <v>66</v>
      </c>
      <c r="C18614" t="s">
        <v>66</v>
      </c>
      <c r="I18614" s="10">
        <f t="shared" si="1165"/>
        <v>0</v>
      </c>
      <c r="R18614">
        <f t="shared" si="1166"/>
        <v>0</v>
      </c>
      <c r="S18614" s="3" t="str">
        <f t="shared" si="1167"/>
        <v/>
      </c>
      <c r="T18614" s="9" t="str">
        <f t="shared" si="1168"/>
        <v/>
      </c>
    </row>
    <row r="18615" spans="2:20" x14ac:dyDescent="0.3">
      <c r="B18615" t="s">
        <v>66</v>
      </c>
      <c r="C18615" t="s">
        <v>66</v>
      </c>
      <c r="I18615" s="10">
        <f t="shared" si="1165"/>
        <v>0</v>
      </c>
      <c r="R18615">
        <f t="shared" si="1166"/>
        <v>0</v>
      </c>
      <c r="S18615" s="3" t="str">
        <f t="shared" si="1167"/>
        <v/>
      </c>
      <c r="T18615" s="9" t="str">
        <f t="shared" si="1168"/>
        <v/>
      </c>
    </row>
    <row r="18616" spans="2:20" x14ac:dyDescent="0.3">
      <c r="B18616" t="s">
        <v>66</v>
      </c>
      <c r="C18616" t="s">
        <v>66</v>
      </c>
      <c r="I18616" s="10">
        <f t="shared" si="1165"/>
        <v>0</v>
      </c>
      <c r="R18616">
        <f t="shared" si="1166"/>
        <v>0</v>
      </c>
      <c r="S18616" s="3" t="str">
        <f t="shared" si="1167"/>
        <v/>
      </c>
      <c r="T18616" s="9" t="str">
        <f t="shared" si="1168"/>
        <v/>
      </c>
    </row>
    <row r="18617" spans="2:20" x14ac:dyDescent="0.3">
      <c r="B18617" t="s">
        <v>66</v>
      </c>
      <c r="C18617" t="s">
        <v>66</v>
      </c>
      <c r="I18617" s="10">
        <f t="shared" si="1165"/>
        <v>0</v>
      </c>
      <c r="R18617">
        <f t="shared" si="1166"/>
        <v>0</v>
      </c>
      <c r="S18617" s="3" t="str">
        <f t="shared" si="1167"/>
        <v/>
      </c>
      <c r="T18617" s="9" t="str">
        <f t="shared" si="1168"/>
        <v/>
      </c>
    </row>
    <row r="18618" spans="2:20" x14ac:dyDescent="0.3">
      <c r="B18618" t="s">
        <v>66</v>
      </c>
      <c r="C18618" t="s">
        <v>66</v>
      </c>
      <c r="I18618" s="10">
        <f t="shared" si="1165"/>
        <v>0</v>
      </c>
      <c r="R18618">
        <f t="shared" si="1166"/>
        <v>0</v>
      </c>
      <c r="S18618" s="3" t="str">
        <f t="shared" si="1167"/>
        <v/>
      </c>
      <c r="T18618" s="9" t="str">
        <f t="shared" si="1168"/>
        <v/>
      </c>
    </row>
    <row r="18619" spans="2:20" x14ac:dyDescent="0.3">
      <c r="B18619" t="s">
        <v>66</v>
      </c>
      <c r="C18619" t="s">
        <v>66</v>
      </c>
      <c r="I18619" s="10">
        <f t="shared" si="1165"/>
        <v>0</v>
      </c>
      <c r="R18619">
        <f t="shared" si="1166"/>
        <v>0</v>
      </c>
      <c r="S18619" s="3" t="str">
        <f t="shared" si="1167"/>
        <v/>
      </c>
      <c r="T18619" s="9" t="str">
        <f t="shared" si="1168"/>
        <v/>
      </c>
    </row>
    <row r="18620" spans="2:20" x14ac:dyDescent="0.3">
      <c r="B18620" t="s">
        <v>66</v>
      </c>
      <c r="C18620" t="s">
        <v>66</v>
      </c>
      <c r="I18620" s="10">
        <f t="shared" si="1165"/>
        <v>0</v>
      </c>
      <c r="R18620">
        <f t="shared" si="1166"/>
        <v>0</v>
      </c>
      <c r="S18620" s="3" t="str">
        <f t="shared" si="1167"/>
        <v/>
      </c>
      <c r="T18620" s="9" t="str">
        <f t="shared" si="1168"/>
        <v/>
      </c>
    </row>
    <row r="18621" spans="2:20" x14ac:dyDescent="0.3">
      <c r="B18621" t="s">
        <v>66</v>
      </c>
      <c r="C18621" t="s">
        <v>66</v>
      </c>
      <c r="I18621" s="10">
        <f t="shared" si="1165"/>
        <v>0</v>
      </c>
      <c r="R18621">
        <f t="shared" si="1166"/>
        <v>0</v>
      </c>
      <c r="S18621" s="3" t="str">
        <f t="shared" si="1167"/>
        <v/>
      </c>
      <c r="T18621" s="9" t="str">
        <f t="shared" si="1168"/>
        <v/>
      </c>
    </row>
    <row r="18622" spans="2:20" x14ac:dyDescent="0.3">
      <c r="B18622" t="s">
        <v>66</v>
      </c>
      <c r="C18622" t="s">
        <v>66</v>
      </c>
      <c r="I18622" s="10">
        <f t="shared" si="1165"/>
        <v>0</v>
      </c>
      <c r="R18622">
        <f t="shared" si="1166"/>
        <v>0</v>
      </c>
      <c r="S18622" s="3" t="str">
        <f t="shared" si="1167"/>
        <v/>
      </c>
      <c r="T18622" s="9" t="str">
        <f t="shared" si="1168"/>
        <v/>
      </c>
    </row>
    <row r="18623" spans="2:20" x14ac:dyDescent="0.3">
      <c r="B18623" t="s">
        <v>66</v>
      </c>
      <c r="C18623" t="s">
        <v>66</v>
      </c>
      <c r="I18623" s="10">
        <f t="shared" si="1165"/>
        <v>0</v>
      </c>
      <c r="R18623">
        <f t="shared" si="1166"/>
        <v>0</v>
      </c>
      <c r="S18623" s="3" t="str">
        <f t="shared" si="1167"/>
        <v/>
      </c>
      <c r="T18623" s="9" t="str">
        <f t="shared" si="1168"/>
        <v/>
      </c>
    </row>
    <row r="18624" spans="2:20" x14ac:dyDescent="0.3">
      <c r="B18624" t="s">
        <v>66</v>
      </c>
      <c r="C18624" t="s">
        <v>66</v>
      </c>
      <c r="I18624" s="10">
        <f t="shared" si="1165"/>
        <v>0</v>
      </c>
      <c r="R18624">
        <f t="shared" si="1166"/>
        <v>0</v>
      </c>
      <c r="S18624" s="3" t="str">
        <f t="shared" si="1167"/>
        <v/>
      </c>
      <c r="T18624" s="9" t="str">
        <f t="shared" si="1168"/>
        <v/>
      </c>
    </row>
    <row r="18625" spans="2:20" x14ac:dyDescent="0.3">
      <c r="B18625" t="s">
        <v>66</v>
      </c>
      <c r="C18625" t="s">
        <v>66</v>
      </c>
      <c r="I18625" s="10">
        <f t="shared" si="1165"/>
        <v>0</v>
      </c>
      <c r="R18625">
        <f t="shared" si="1166"/>
        <v>0</v>
      </c>
      <c r="S18625" s="3" t="str">
        <f t="shared" si="1167"/>
        <v/>
      </c>
      <c r="T18625" s="9" t="str">
        <f t="shared" si="1168"/>
        <v/>
      </c>
    </row>
    <row r="18626" spans="2:20" x14ac:dyDescent="0.3">
      <c r="B18626" t="s">
        <v>66</v>
      </c>
      <c r="C18626" t="s">
        <v>66</v>
      </c>
      <c r="I18626" s="10">
        <f t="shared" si="1165"/>
        <v>0</v>
      </c>
      <c r="R18626">
        <f t="shared" si="1166"/>
        <v>0</v>
      </c>
      <c r="S18626" s="3" t="str">
        <f t="shared" si="1167"/>
        <v/>
      </c>
      <c r="T18626" s="9" t="str">
        <f t="shared" si="1168"/>
        <v/>
      </c>
    </row>
    <row r="18627" spans="2:20" x14ac:dyDescent="0.3">
      <c r="B18627" t="s">
        <v>66</v>
      </c>
      <c r="C18627" t="s">
        <v>66</v>
      </c>
      <c r="I18627" s="10">
        <f t="shared" ref="I18627:I18690" si="1169">H18627*0.5</f>
        <v>0</v>
      </c>
      <c r="R18627">
        <f t="shared" ref="R18627:R18690" si="1170">SUM(I18627:Q18627)</f>
        <v>0</v>
      </c>
      <c r="S18627" s="3" t="str">
        <f t="shared" ref="S18627:S18690" si="1171">IFERROR(IF(R18627&lt;=H18627,R18627/H18627*100,100),"")</f>
        <v/>
      </c>
      <c r="T18627" s="9" t="str">
        <f t="shared" ref="T18627:T18690" si="1172">IFERROR(G18627*S18627/100,"")</f>
        <v/>
      </c>
    </row>
    <row r="18628" spans="2:20" x14ac:dyDescent="0.3">
      <c r="B18628" t="s">
        <v>66</v>
      </c>
      <c r="C18628" t="s">
        <v>66</v>
      </c>
      <c r="I18628" s="10">
        <f t="shared" si="1169"/>
        <v>0</v>
      </c>
      <c r="R18628">
        <f t="shared" si="1170"/>
        <v>0</v>
      </c>
      <c r="S18628" s="3" t="str">
        <f t="shared" si="1171"/>
        <v/>
      </c>
      <c r="T18628" s="9" t="str">
        <f t="shared" si="1172"/>
        <v/>
      </c>
    </row>
    <row r="18629" spans="2:20" x14ac:dyDescent="0.3">
      <c r="B18629" t="s">
        <v>66</v>
      </c>
      <c r="C18629" t="s">
        <v>66</v>
      </c>
      <c r="I18629" s="10">
        <f t="shared" si="1169"/>
        <v>0</v>
      </c>
      <c r="R18629">
        <f t="shared" si="1170"/>
        <v>0</v>
      </c>
      <c r="S18629" s="3" t="str">
        <f t="shared" si="1171"/>
        <v/>
      </c>
      <c r="T18629" s="9" t="str">
        <f t="shared" si="1172"/>
        <v/>
      </c>
    </row>
    <row r="18630" spans="2:20" x14ac:dyDescent="0.3">
      <c r="B18630" t="s">
        <v>66</v>
      </c>
      <c r="C18630" t="s">
        <v>66</v>
      </c>
      <c r="I18630" s="10">
        <f t="shared" si="1169"/>
        <v>0</v>
      </c>
      <c r="R18630">
        <f t="shared" si="1170"/>
        <v>0</v>
      </c>
      <c r="S18630" s="3" t="str">
        <f t="shared" si="1171"/>
        <v/>
      </c>
      <c r="T18630" s="9" t="str">
        <f t="shared" si="1172"/>
        <v/>
      </c>
    </row>
    <row r="18631" spans="2:20" x14ac:dyDescent="0.3">
      <c r="B18631" t="s">
        <v>66</v>
      </c>
      <c r="C18631" t="s">
        <v>66</v>
      </c>
      <c r="I18631" s="10">
        <f t="shared" si="1169"/>
        <v>0</v>
      </c>
      <c r="R18631">
        <f t="shared" si="1170"/>
        <v>0</v>
      </c>
      <c r="S18631" s="3" t="str">
        <f t="shared" si="1171"/>
        <v/>
      </c>
      <c r="T18631" s="9" t="str">
        <f t="shared" si="1172"/>
        <v/>
      </c>
    </row>
    <row r="18632" spans="2:20" x14ac:dyDescent="0.3">
      <c r="B18632" t="s">
        <v>66</v>
      </c>
      <c r="C18632" t="s">
        <v>66</v>
      </c>
      <c r="I18632" s="10">
        <f t="shared" si="1169"/>
        <v>0</v>
      </c>
      <c r="R18632">
        <f t="shared" si="1170"/>
        <v>0</v>
      </c>
      <c r="S18632" s="3" t="str">
        <f t="shared" si="1171"/>
        <v/>
      </c>
      <c r="T18632" s="9" t="str">
        <f t="shared" si="1172"/>
        <v/>
      </c>
    </row>
    <row r="18633" spans="2:20" x14ac:dyDescent="0.3">
      <c r="B18633" t="s">
        <v>66</v>
      </c>
      <c r="C18633" t="s">
        <v>66</v>
      </c>
      <c r="I18633" s="10">
        <f t="shared" si="1169"/>
        <v>0</v>
      </c>
      <c r="R18633">
        <f t="shared" si="1170"/>
        <v>0</v>
      </c>
      <c r="S18633" s="3" t="str">
        <f t="shared" si="1171"/>
        <v/>
      </c>
      <c r="T18633" s="9" t="str">
        <f t="shared" si="1172"/>
        <v/>
      </c>
    </row>
    <row r="18634" spans="2:20" x14ac:dyDescent="0.3">
      <c r="B18634" t="s">
        <v>66</v>
      </c>
      <c r="C18634" t="s">
        <v>66</v>
      </c>
      <c r="I18634" s="10">
        <f t="shared" si="1169"/>
        <v>0</v>
      </c>
      <c r="R18634">
        <f t="shared" si="1170"/>
        <v>0</v>
      </c>
      <c r="S18634" s="3" t="str">
        <f t="shared" si="1171"/>
        <v/>
      </c>
      <c r="T18634" s="9" t="str">
        <f t="shared" si="1172"/>
        <v/>
      </c>
    </row>
    <row r="18635" spans="2:20" x14ac:dyDescent="0.3">
      <c r="B18635" t="s">
        <v>66</v>
      </c>
      <c r="C18635" t="s">
        <v>66</v>
      </c>
      <c r="I18635" s="10">
        <f t="shared" si="1169"/>
        <v>0</v>
      </c>
      <c r="R18635">
        <f t="shared" si="1170"/>
        <v>0</v>
      </c>
      <c r="S18635" s="3" t="str">
        <f t="shared" si="1171"/>
        <v/>
      </c>
      <c r="T18635" s="9" t="str">
        <f t="shared" si="1172"/>
        <v/>
      </c>
    </row>
    <row r="18636" spans="2:20" x14ac:dyDescent="0.3">
      <c r="B18636" t="s">
        <v>66</v>
      </c>
      <c r="C18636" t="s">
        <v>66</v>
      </c>
      <c r="I18636" s="10">
        <f t="shared" si="1169"/>
        <v>0</v>
      </c>
      <c r="R18636">
        <f t="shared" si="1170"/>
        <v>0</v>
      </c>
      <c r="S18636" s="3" t="str">
        <f t="shared" si="1171"/>
        <v/>
      </c>
      <c r="T18636" s="9" t="str">
        <f t="shared" si="1172"/>
        <v/>
      </c>
    </row>
    <row r="18637" spans="2:20" x14ac:dyDescent="0.3">
      <c r="B18637" t="s">
        <v>66</v>
      </c>
      <c r="C18637" t="s">
        <v>66</v>
      </c>
      <c r="I18637" s="10">
        <f t="shared" si="1169"/>
        <v>0</v>
      </c>
      <c r="R18637">
        <f t="shared" si="1170"/>
        <v>0</v>
      </c>
      <c r="S18637" s="3" t="str">
        <f t="shared" si="1171"/>
        <v/>
      </c>
      <c r="T18637" s="9" t="str">
        <f t="shared" si="1172"/>
        <v/>
      </c>
    </row>
    <row r="18638" spans="2:20" x14ac:dyDescent="0.3">
      <c r="B18638" t="s">
        <v>66</v>
      </c>
      <c r="C18638" t="s">
        <v>66</v>
      </c>
      <c r="I18638" s="10">
        <f t="shared" si="1169"/>
        <v>0</v>
      </c>
      <c r="R18638">
        <f t="shared" si="1170"/>
        <v>0</v>
      </c>
      <c r="S18638" s="3" t="str">
        <f t="shared" si="1171"/>
        <v/>
      </c>
      <c r="T18638" s="9" t="str">
        <f t="shared" si="1172"/>
        <v/>
      </c>
    </row>
    <row r="18639" spans="2:20" x14ac:dyDescent="0.3">
      <c r="B18639" t="s">
        <v>66</v>
      </c>
      <c r="C18639" t="s">
        <v>66</v>
      </c>
      <c r="I18639" s="10">
        <f t="shared" si="1169"/>
        <v>0</v>
      </c>
      <c r="R18639">
        <f t="shared" si="1170"/>
        <v>0</v>
      </c>
      <c r="S18639" s="3" t="str">
        <f t="shared" si="1171"/>
        <v/>
      </c>
      <c r="T18639" s="9" t="str">
        <f t="shared" si="1172"/>
        <v/>
      </c>
    </row>
    <row r="18640" spans="2:20" x14ac:dyDescent="0.3">
      <c r="B18640" t="s">
        <v>66</v>
      </c>
      <c r="C18640" t="s">
        <v>66</v>
      </c>
      <c r="I18640" s="10">
        <f t="shared" si="1169"/>
        <v>0</v>
      </c>
      <c r="R18640">
        <f t="shared" si="1170"/>
        <v>0</v>
      </c>
      <c r="S18640" s="3" t="str">
        <f t="shared" si="1171"/>
        <v/>
      </c>
      <c r="T18640" s="9" t="str">
        <f t="shared" si="1172"/>
        <v/>
      </c>
    </row>
    <row r="18641" spans="2:20" x14ac:dyDescent="0.3">
      <c r="B18641" t="s">
        <v>66</v>
      </c>
      <c r="C18641" t="s">
        <v>66</v>
      </c>
      <c r="I18641" s="10">
        <f t="shared" si="1169"/>
        <v>0</v>
      </c>
      <c r="R18641">
        <f t="shared" si="1170"/>
        <v>0</v>
      </c>
      <c r="S18641" s="3" t="str">
        <f t="shared" si="1171"/>
        <v/>
      </c>
      <c r="T18641" s="9" t="str">
        <f t="shared" si="1172"/>
        <v/>
      </c>
    </row>
    <row r="18642" spans="2:20" x14ac:dyDescent="0.3">
      <c r="B18642" t="s">
        <v>66</v>
      </c>
      <c r="C18642" t="s">
        <v>66</v>
      </c>
      <c r="I18642" s="10">
        <f t="shared" si="1169"/>
        <v>0</v>
      </c>
      <c r="R18642">
        <f t="shared" si="1170"/>
        <v>0</v>
      </c>
      <c r="S18642" s="3" t="str">
        <f t="shared" si="1171"/>
        <v/>
      </c>
      <c r="T18642" s="9" t="str">
        <f t="shared" si="1172"/>
        <v/>
      </c>
    </row>
    <row r="18643" spans="2:20" x14ac:dyDescent="0.3">
      <c r="B18643" t="s">
        <v>66</v>
      </c>
      <c r="C18643" t="s">
        <v>66</v>
      </c>
      <c r="I18643" s="10">
        <f t="shared" si="1169"/>
        <v>0</v>
      </c>
      <c r="R18643">
        <f t="shared" si="1170"/>
        <v>0</v>
      </c>
      <c r="S18643" s="3" t="str">
        <f t="shared" si="1171"/>
        <v/>
      </c>
      <c r="T18643" s="9" t="str">
        <f t="shared" si="1172"/>
        <v/>
      </c>
    </row>
    <row r="18644" spans="2:20" x14ac:dyDescent="0.3">
      <c r="B18644" t="s">
        <v>66</v>
      </c>
      <c r="C18644" t="s">
        <v>66</v>
      </c>
      <c r="I18644" s="10">
        <f t="shared" si="1169"/>
        <v>0</v>
      </c>
      <c r="R18644">
        <f t="shared" si="1170"/>
        <v>0</v>
      </c>
      <c r="S18644" s="3" t="str">
        <f t="shared" si="1171"/>
        <v/>
      </c>
      <c r="T18644" s="9" t="str">
        <f t="shared" si="1172"/>
        <v/>
      </c>
    </row>
    <row r="18645" spans="2:20" x14ac:dyDescent="0.3">
      <c r="B18645" t="s">
        <v>66</v>
      </c>
      <c r="C18645" t="s">
        <v>66</v>
      </c>
      <c r="I18645" s="10">
        <f t="shared" si="1169"/>
        <v>0</v>
      </c>
      <c r="R18645">
        <f t="shared" si="1170"/>
        <v>0</v>
      </c>
      <c r="S18645" s="3" t="str">
        <f t="shared" si="1171"/>
        <v/>
      </c>
      <c r="T18645" s="9" t="str">
        <f t="shared" si="1172"/>
        <v/>
      </c>
    </row>
    <row r="18646" spans="2:20" x14ac:dyDescent="0.3">
      <c r="B18646" t="s">
        <v>66</v>
      </c>
      <c r="C18646" t="s">
        <v>66</v>
      </c>
      <c r="I18646" s="10">
        <f t="shared" si="1169"/>
        <v>0</v>
      </c>
      <c r="R18646">
        <f t="shared" si="1170"/>
        <v>0</v>
      </c>
      <c r="S18646" s="3" t="str">
        <f t="shared" si="1171"/>
        <v/>
      </c>
      <c r="T18646" s="9" t="str">
        <f t="shared" si="1172"/>
        <v/>
      </c>
    </row>
    <row r="18647" spans="2:20" x14ac:dyDescent="0.3">
      <c r="B18647" t="s">
        <v>66</v>
      </c>
      <c r="C18647" t="s">
        <v>66</v>
      </c>
      <c r="I18647" s="10">
        <f t="shared" si="1169"/>
        <v>0</v>
      </c>
      <c r="R18647">
        <f t="shared" si="1170"/>
        <v>0</v>
      </c>
      <c r="S18647" s="3" t="str">
        <f t="shared" si="1171"/>
        <v/>
      </c>
      <c r="T18647" s="9" t="str">
        <f t="shared" si="1172"/>
        <v/>
      </c>
    </row>
    <row r="18648" spans="2:20" x14ac:dyDescent="0.3">
      <c r="B18648" t="s">
        <v>66</v>
      </c>
      <c r="C18648" t="s">
        <v>66</v>
      </c>
      <c r="I18648" s="10">
        <f t="shared" si="1169"/>
        <v>0</v>
      </c>
      <c r="R18648">
        <f t="shared" si="1170"/>
        <v>0</v>
      </c>
      <c r="S18648" s="3" t="str">
        <f t="shared" si="1171"/>
        <v/>
      </c>
      <c r="T18648" s="9" t="str">
        <f t="shared" si="1172"/>
        <v/>
      </c>
    </row>
    <row r="18649" spans="2:20" x14ac:dyDescent="0.3">
      <c r="B18649" t="s">
        <v>66</v>
      </c>
      <c r="C18649" t="s">
        <v>66</v>
      </c>
      <c r="I18649" s="10">
        <f t="shared" si="1169"/>
        <v>0</v>
      </c>
      <c r="R18649">
        <f t="shared" si="1170"/>
        <v>0</v>
      </c>
      <c r="S18649" s="3" t="str">
        <f t="shared" si="1171"/>
        <v/>
      </c>
      <c r="T18649" s="9" t="str">
        <f t="shared" si="1172"/>
        <v/>
      </c>
    </row>
    <row r="18650" spans="2:20" x14ac:dyDescent="0.3">
      <c r="B18650" t="s">
        <v>66</v>
      </c>
      <c r="C18650" t="s">
        <v>66</v>
      </c>
      <c r="I18650" s="10">
        <f t="shared" si="1169"/>
        <v>0</v>
      </c>
      <c r="R18650">
        <f t="shared" si="1170"/>
        <v>0</v>
      </c>
      <c r="S18650" s="3" t="str">
        <f t="shared" si="1171"/>
        <v/>
      </c>
      <c r="T18650" s="9" t="str">
        <f t="shared" si="1172"/>
        <v/>
      </c>
    </row>
    <row r="18651" spans="2:20" x14ac:dyDescent="0.3">
      <c r="B18651" t="s">
        <v>66</v>
      </c>
      <c r="C18651" t="s">
        <v>66</v>
      </c>
      <c r="I18651" s="10">
        <f t="shared" si="1169"/>
        <v>0</v>
      </c>
      <c r="R18651">
        <f t="shared" si="1170"/>
        <v>0</v>
      </c>
      <c r="S18651" s="3" t="str">
        <f t="shared" si="1171"/>
        <v/>
      </c>
      <c r="T18651" s="9" t="str">
        <f t="shared" si="1172"/>
        <v/>
      </c>
    </row>
    <row r="18652" spans="2:20" x14ac:dyDescent="0.3">
      <c r="B18652" t="s">
        <v>66</v>
      </c>
      <c r="C18652" t="s">
        <v>66</v>
      </c>
      <c r="I18652" s="10">
        <f t="shared" si="1169"/>
        <v>0</v>
      </c>
      <c r="R18652">
        <f t="shared" si="1170"/>
        <v>0</v>
      </c>
      <c r="S18652" s="3" t="str">
        <f t="shared" si="1171"/>
        <v/>
      </c>
      <c r="T18652" s="9" t="str">
        <f t="shared" si="1172"/>
        <v/>
      </c>
    </row>
    <row r="18653" spans="2:20" x14ac:dyDescent="0.3">
      <c r="B18653" t="s">
        <v>66</v>
      </c>
      <c r="C18653" t="s">
        <v>66</v>
      </c>
      <c r="I18653" s="10">
        <f t="shared" si="1169"/>
        <v>0</v>
      </c>
      <c r="R18653">
        <f t="shared" si="1170"/>
        <v>0</v>
      </c>
      <c r="S18653" s="3" t="str">
        <f t="shared" si="1171"/>
        <v/>
      </c>
      <c r="T18653" s="9" t="str">
        <f t="shared" si="1172"/>
        <v/>
      </c>
    </row>
    <row r="18654" spans="2:20" x14ac:dyDescent="0.3">
      <c r="B18654" t="s">
        <v>66</v>
      </c>
      <c r="C18654" t="s">
        <v>66</v>
      </c>
      <c r="I18654" s="10">
        <f t="shared" si="1169"/>
        <v>0</v>
      </c>
      <c r="R18654">
        <f t="shared" si="1170"/>
        <v>0</v>
      </c>
      <c r="S18654" s="3" t="str">
        <f t="shared" si="1171"/>
        <v/>
      </c>
      <c r="T18654" s="9" t="str">
        <f t="shared" si="1172"/>
        <v/>
      </c>
    </row>
    <row r="18655" spans="2:20" x14ac:dyDescent="0.3">
      <c r="B18655" t="s">
        <v>66</v>
      </c>
      <c r="C18655" t="s">
        <v>66</v>
      </c>
      <c r="I18655" s="10">
        <f t="shared" si="1169"/>
        <v>0</v>
      </c>
      <c r="R18655">
        <f t="shared" si="1170"/>
        <v>0</v>
      </c>
      <c r="S18655" s="3" t="str">
        <f t="shared" si="1171"/>
        <v/>
      </c>
      <c r="T18655" s="9" t="str">
        <f t="shared" si="1172"/>
        <v/>
      </c>
    </row>
    <row r="18656" spans="2:20" x14ac:dyDescent="0.3">
      <c r="B18656" t="s">
        <v>66</v>
      </c>
      <c r="C18656" t="s">
        <v>66</v>
      </c>
      <c r="I18656" s="10">
        <f t="shared" si="1169"/>
        <v>0</v>
      </c>
      <c r="R18656">
        <f t="shared" si="1170"/>
        <v>0</v>
      </c>
      <c r="S18656" s="3" t="str">
        <f t="shared" si="1171"/>
        <v/>
      </c>
      <c r="T18656" s="9" t="str">
        <f t="shared" si="1172"/>
        <v/>
      </c>
    </row>
    <row r="18657" spans="2:20" x14ac:dyDescent="0.3">
      <c r="B18657" t="s">
        <v>66</v>
      </c>
      <c r="C18657" t="s">
        <v>66</v>
      </c>
      <c r="I18657" s="10">
        <f t="shared" si="1169"/>
        <v>0</v>
      </c>
      <c r="R18657">
        <f t="shared" si="1170"/>
        <v>0</v>
      </c>
      <c r="S18657" s="3" t="str">
        <f t="shared" si="1171"/>
        <v/>
      </c>
      <c r="T18657" s="9" t="str">
        <f t="shared" si="1172"/>
        <v/>
      </c>
    </row>
    <row r="18658" spans="2:20" x14ac:dyDescent="0.3">
      <c r="B18658" t="s">
        <v>66</v>
      </c>
      <c r="C18658" t="s">
        <v>66</v>
      </c>
      <c r="I18658" s="10">
        <f t="shared" si="1169"/>
        <v>0</v>
      </c>
      <c r="R18658">
        <f t="shared" si="1170"/>
        <v>0</v>
      </c>
      <c r="S18658" s="3" t="str">
        <f t="shared" si="1171"/>
        <v/>
      </c>
      <c r="T18658" s="9" t="str">
        <f t="shared" si="1172"/>
        <v/>
      </c>
    </row>
    <row r="18659" spans="2:20" x14ac:dyDescent="0.3">
      <c r="B18659" t="s">
        <v>66</v>
      </c>
      <c r="C18659" t="s">
        <v>66</v>
      </c>
      <c r="I18659" s="10">
        <f t="shared" si="1169"/>
        <v>0</v>
      </c>
      <c r="R18659">
        <f t="shared" si="1170"/>
        <v>0</v>
      </c>
      <c r="S18659" s="3" t="str">
        <f t="shared" si="1171"/>
        <v/>
      </c>
      <c r="T18659" s="9" t="str">
        <f t="shared" si="1172"/>
        <v/>
      </c>
    </row>
    <row r="18660" spans="2:20" x14ac:dyDescent="0.3">
      <c r="B18660" t="s">
        <v>66</v>
      </c>
      <c r="C18660" t="s">
        <v>66</v>
      </c>
      <c r="I18660" s="10">
        <f t="shared" si="1169"/>
        <v>0</v>
      </c>
      <c r="R18660">
        <f t="shared" si="1170"/>
        <v>0</v>
      </c>
      <c r="S18660" s="3" t="str">
        <f t="shared" si="1171"/>
        <v/>
      </c>
      <c r="T18660" s="9" t="str">
        <f t="shared" si="1172"/>
        <v/>
      </c>
    </row>
    <row r="18661" spans="2:20" x14ac:dyDescent="0.3">
      <c r="B18661" t="s">
        <v>66</v>
      </c>
      <c r="C18661" t="s">
        <v>66</v>
      </c>
      <c r="I18661" s="10">
        <f t="shared" si="1169"/>
        <v>0</v>
      </c>
      <c r="R18661">
        <f t="shared" si="1170"/>
        <v>0</v>
      </c>
      <c r="S18661" s="3" t="str">
        <f t="shared" si="1171"/>
        <v/>
      </c>
      <c r="T18661" s="9" t="str">
        <f t="shared" si="1172"/>
        <v/>
      </c>
    </row>
    <row r="18662" spans="2:20" x14ac:dyDescent="0.3">
      <c r="B18662" t="s">
        <v>66</v>
      </c>
      <c r="C18662" t="s">
        <v>66</v>
      </c>
      <c r="I18662" s="10">
        <f t="shared" si="1169"/>
        <v>0</v>
      </c>
      <c r="R18662">
        <f t="shared" si="1170"/>
        <v>0</v>
      </c>
      <c r="S18662" s="3" t="str">
        <f t="shared" si="1171"/>
        <v/>
      </c>
      <c r="T18662" s="9" t="str">
        <f t="shared" si="1172"/>
        <v/>
      </c>
    </row>
    <row r="18663" spans="2:20" x14ac:dyDescent="0.3">
      <c r="B18663" t="s">
        <v>66</v>
      </c>
      <c r="C18663" t="s">
        <v>66</v>
      </c>
      <c r="I18663" s="10">
        <f t="shared" si="1169"/>
        <v>0</v>
      </c>
      <c r="R18663">
        <f t="shared" si="1170"/>
        <v>0</v>
      </c>
      <c r="S18663" s="3" t="str">
        <f t="shared" si="1171"/>
        <v/>
      </c>
      <c r="T18663" s="9" t="str">
        <f t="shared" si="1172"/>
        <v/>
      </c>
    </row>
    <row r="18664" spans="2:20" x14ac:dyDescent="0.3">
      <c r="B18664" t="s">
        <v>66</v>
      </c>
      <c r="C18664" t="s">
        <v>66</v>
      </c>
      <c r="I18664" s="10">
        <f t="shared" si="1169"/>
        <v>0</v>
      </c>
      <c r="R18664">
        <f t="shared" si="1170"/>
        <v>0</v>
      </c>
      <c r="S18664" s="3" t="str">
        <f t="shared" si="1171"/>
        <v/>
      </c>
      <c r="T18664" s="9" t="str">
        <f t="shared" si="1172"/>
        <v/>
      </c>
    </row>
    <row r="18665" spans="2:20" x14ac:dyDescent="0.3">
      <c r="B18665" t="s">
        <v>66</v>
      </c>
      <c r="C18665" t="s">
        <v>66</v>
      </c>
      <c r="I18665" s="10">
        <f t="shared" si="1169"/>
        <v>0</v>
      </c>
      <c r="R18665">
        <f t="shared" si="1170"/>
        <v>0</v>
      </c>
      <c r="S18665" s="3" t="str">
        <f t="shared" si="1171"/>
        <v/>
      </c>
      <c r="T18665" s="9" t="str">
        <f t="shared" si="1172"/>
        <v/>
      </c>
    </row>
    <row r="18666" spans="2:20" x14ac:dyDescent="0.3">
      <c r="B18666" t="s">
        <v>66</v>
      </c>
      <c r="C18666" t="s">
        <v>66</v>
      </c>
      <c r="I18666" s="10">
        <f t="shared" si="1169"/>
        <v>0</v>
      </c>
      <c r="R18666">
        <f t="shared" si="1170"/>
        <v>0</v>
      </c>
      <c r="S18666" s="3" t="str">
        <f t="shared" si="1171"/>
        <v/>
      </c>
      <c r="T18666" s="9" t="str">
        <f t="shared" si="1172"/>
        <v/>
      </c>
    </row>
    <row r="18667" spans="2:20" x14ac:dyDescent="0.3">
      <c r="B18667" t="s">
        <v>66</v>
      </c>
      <c r="C18667" t="s">
        <v>66</v>
      </c>
      <c r="I18667" s="10">
        <f t="shared" si="1169"/>
        <v>0</v>
      </c>
      <c r="R18667">
        <f t="shared" si="1170"/>
        <v>0</v>
      </c>
      <c r="S18667" s="3" t="str">
        <f t="shared" si="1171"/>
        <v/>
      </c>
      <c r="T18667" s="9" t="str">
        <f t="shared" si="1172"/>
        <v/>
      </c>
    </row>
    <row r="18668" spans="2:20" x14ac:dyDescent="0.3">
      <c r="B18668" t="s">
        <v>66</v>
      </c>
      <c r="C18668" t="s">
        <v>66</v>
      </c>
      <c r="I18668" s="10">
        <f t="shared" si="1169"/>
        <v>0</v>
      </c>
      <c r="R18668">
        <f t="shared" si="1170"/>
        <v>0</v>
      </c>
      <c r="S18668" s="3" t="str">
        <f t="shared" si="1171"/>
        <v/>
      </c>
      <c r="T18668" s="9" t="str">
        <f t="shared" si="1172"/>
        <v/>
      </c>
    </row>
    <row r="18669" spans="2:20" x14ac:dyDescent="0.3">
      <c r="B18669" t="s">
        <v>66</v>
      </c>
      <c r="C18669" t="s">
        <v>66</v>
      </c>
      <c r="I18669" s="10">
        <f t="shared" si="1169"/>
        <v>0</v>
      </c>
      <c r="R18669">
        <f t="shared" si="1170"/>
        <v>0</v>
      </c>
      <c r="S18669" s="3" t="str">
        <f t="shared" si="1171"/>
        <v/>
      </c>
      <c r="T18669" s="9" t="str">
        <f t="shared" si="1172"/>
        <v/>
      </c>
    </row>
    <row r="18670" spans="2:20" x14ac:dyDescent="0.3">
      <c r="B18670" t="s">
        <v>66</v>
      </c>
      <c r="C18670" t="s">
        <v>66</v>
      </c>
      <c r="I18670" s="10">
        <f t="shared" si="1169"/>
        <v>0</v>
      </c>
      <c r="R18670">
        <f t="shared" si="1170"/>
        <v>0</v>
      </c>
      <c r="S18670" s="3" t="str">
        <f t="shared" si="1171"/>
        <v/>
      </c>
      <c r="T18670" s="9" t="str">
        <f t="shared" si="1172"/>
        <v/>
      </c>
    </row>
    <row r="18671" spans="2:20" x14ac:dyDescent="0.3">
      <c r="B18671" t="s">
        <v>66</v>
      </c>
      <c r="C18671" t="s">
        <v>66</v>
      </c>
      <c r="I18671" s="10">
        <f t="shared" si="1169"/>
        <v>0</v>
      </c>
      <c r="R18671">
        <f t="shared" si="1170"/>
        <v>0</v>
      </c>
      <c r="S18671" s="3" t="str">
        <f t="shared" si="1171"/>
        <v/>
      </c>
      <c r="T18671" s="9" t="str">
        <f t="shared" si="1172"/>
        <v/>
      </c>
    </row>
    <row r="18672" spans="2:20" x14ac:dyDescent="0.3">
      <c r="B18672" t="s">
        <v>66</v>
      </c>
      <c r="C18672" t="s">
        <v>66</v>
      </c>
      <c r="I18672" s="10">
        <f t="shared" si="1169"/>
        <v>0</v>
      </c>
      <c r="R18672">
        <f t="shared" si="1170"/>
        <v>0</v>
      </c>
      <c r="S18672" s="3" t="str">
        <f t="shared" si="1171"/>
        <v/>
      </c>
      <c r="T18672" s="9" t="str">
        <f t="shared" si="1172"/>
        <v/>
      </c>
    </row>
    <row r="18673" spans="2:20" x14ac:dyDescent="0.3">
      <c r="B18673" t="s">
        <v>66</v>
      </c>
      <c r="C18673" t="s">
        <v>66</v>
      </c>
      <c r="I18673" s="10">
        <f t="shared" si="1169"/>
        <v>0</v>
      </c>
      <c r="R18673">
        <f t="shared" si="1170"/>
        <v>0</v>
      </c>
      <c r="S18673" s="3" t="str">
        <f t="shared" si="1171"/>
        <v/>
      </c>
      <c r="T18673" s="9" t="str">
        <f t="shared" si="1172"/>
        <v/>
      </c>
    </row>
    <row r="18674" spans="2:20" x14ac:dyDescent="0.3">
      <c r="B18674" t="s">
        <v>66</v>
      </c>
      <c r="C18674" t="s">
        <v>66</v>
      </c>
      <c r="I18674" s="10">
        <f t="shared" si="1169"/>
        <v>0</v>
      </c>
      <c r="R18674">
        <f t="shared" si="1170"/>
        <v>0</v>
      </c>
      <c r="S18674" s="3" t="str">
        <f t="shared" si="1171"/>
        <v/>
      </c>
      <c r="T18674" s="9" t="str">
        <f t="shared" si="1172"/>
        <v/>
      </c>
    </row>
    <row r="18675" spans="2:20" x14ac:dyDescent="0.3">
      <c r="B18675" t="s">
        <v>66</v>
      </c>
      <c r="C18675" t="s">
        <v>66</v>
      </c>
      <c r="I18675" s="10">
        <f t="shared" si="1169"/>
        <v>0</v>
      </c>
      <c r="R18675">
        <f t="shared" si="1170"/>
        <v>0</v>
      </c>
      <c r="S18675" s="3" t="str">
        <f t="shared" si="1171"/>
        <v/>
      </c>
      <c r="T18675" s="9" t="str">
        <f t="shared" si="1172"/>
        <v/>
      </c>
    </row>
    <row r="18676" spans="2:20" x14ac:dyDescent="0.3">
      <c r="B18676" t="s">
        <v>66</v>
      </c>
      <c r="C18676" t="s">
        <v>66</v>
      </c>
      <c r="I18676" s="10">
        <f t="shared" si="1169"/>
        <v>0</v>
      </c>
      <c r="R18676">
        <f t="shared" si="1170"/>
        <v>0</v>
      </c>
      <c r="S18676" s="3" t="str">
        <f t="shared" si="1171"/>
        <v/>
      </c>
      <c r="T18676" s="9" t="str">
        <f t="shared" si="1172"/>
        <v/>
      </c>
    </row>
    <row r="18677" spans="2:20" x14ac:dyDescent="0.3">
      <c r="B18677" t="s">
        <v>66</v>
      </c>
      <c r="C18677" t="s">
        <v>66</v>
      </c>
      <c r="I18677" s="10">
        <f t="shared" si="1169"/>
        <v>0</v>
      </c>
      <c r="R18677">
        <f t="shared" si="1170"/>
        <v>0</v>
      </c>
      <c r="S18677" s="3" t="str">
        <f t="shared" si="1171"/>
        <v/>
      </c>
      <c r="T18677" s="9" t="str">
        <f t="shared" si="1172"/>
        <v/>
      </c>
    </row>
    <row r="18678" spans="2:20" x14ac:dyDescent="0.3">
      <c r="B18678" t="s">
        <v>66</v>
      </c>
      <c r="C18678" t="s">
        <v>66</v>
      </c>
      <c r="I18678" s="10">
        <f t="shared" si="1169"/>
        <v>0</v>
      </c>
      <c r="R18678">
        <f t="shared" si="1170"/>
        <v>0</v>
      </c>
      <c r="S18678" s="3" t="str">
        <f t="shared" si="1171"/>
        <v/>
      </c>
      <c r="T18678" s="9" t="str">
        <f t="shared" si="1172"/>
        <v/>
      </c>
    </row>
    <row r="18679" spans="2:20" x14ac:dyDescent="0.3">
      <c r="B18679" t="s">
        <v>66</v>
      </c>
      <c r="C18679" t="s">
        <v>66</v>
      </c>
      <c r="I18679" s="10">
        <f t="shared" si="1169"/>
        <v>0</v>
      </c>
      <c r="R18679">
        <f t="shared" si="1170"/>
        <v>0</v>
      </c>
      <c r="S18679" s="3" t="str">
        <f t="shared" si="1171"/>
        <v/>
      </c>
      <c r="T18679" s="9" t="str">
        <f t="shared" si="1172"/>
        <v/>
      </c>
    </row>
    <row r="18680" spans="2:20" x14ac:dyDescent="0.3">
      <c r="B18680" t="s">
        <v>66</v>
      </c>
      <c r="C18680" t="s">
        <v>66</v>
      </c>
      <c r="I18680" s="10">
        <f t="shared" si="1169"/>
        <v>0</v>
      </c>
      <c r="R18680">
        <f t="shared" si="1170"/>
        <v>0</v>
      </c>
      <c r="S18680" s="3" t="str">
        <f t="shared" si="1171"/>
        <v/>
      </c>
      <c r="T18680" s="9" t="str">
        <f t="shared" si="1172"/>
        <v/>
      </c>
    </row>
    <row r="18681" spans="2:20" x14ac:dyDescent="0.3">
      <c r="B18681" t="s">
        <v>66</v>
      </c>
      <c r="C18681" t="s">
        <v>66</v>
      </c>
      <c r="I18681" s="10">
        <f t="shared" si="1169"/>
        <v>0</v>
      </c>
      <c r="R18681">
        <f t="shared" si="1170"/>
        <v>0</v>
      </c>
      <c r="S18681" s="3" t="str">
        <f t="shared" si="1171"/>
        <v/>
      </c>
      <c r="T18681" s="9" t="str">
        <f t="shared" si="1172"/>
        <v/>
      </c>
    </row>
    <row r="18682" spans="2:20" x14ac:dyDescent="0.3">
      <c r="B18682" t="s">
        <v>66</v>
      </c>
      <c r="C18682" t="s">
        <v>66</v>
      </c>
      <c r="I18682" s="10">
        <f t="shared" si="1169"/>
        <v>0</v>
      </c>
      <c r="R18682">
        <f t="shared" si="1170"/>
        <v>0</v>
      </c>
      <c r="S18682" s="3" t="str">
        <f t="shared" si="1171"/>
        <v/>
      </c>
      <c r="T18682" s="9" t="str">
        <f t="shared" si="1172"/>
        <v/>
      </c>
    </row>
    <row r="18683" spans="2:20" x14ac:dyDescent="0.3">
      <c r="B18683" t="s">
        <v>66</v>
      </c>
      <c r="C18683" t="s">
        <v>66</v>
      </c>
      <c r="I18683" s="10">
        <f t="shared" si="1169"/>
        <v>0</v>
      </c>
      <c r="R18683">
        <f t="shared" si="1170"/>
        <v>0</v>
      </c>
      <c r="S18683" s="3" t="str">
        <f t="shared" si="1171"/>
        <v/>
      </c>
      <c r="T18683" s="9" t="str">
        <f t="shared" si="1172"/>
        <v/>
      </c>
    </row>
    <row r="18684" spans="2:20" x14ac:dyDescent="0.3">
      <c r="B18684" t="s">
        <v>66</v>
      </c>
      <c r="C18684" t="s">
        <v>66</v>
      </c>
      <c r="I18684" s="10">
        <f t="shared" si="1169"/>
        <v>0</v>
      </c>
      <c r="R18684">
        <f t="shared" si="1170"/>
        <v>0</v>
      </c>
      <c r="S18684" s="3" t="str">
        <f t="shared" si="1171"/>
        <v/>
      </c>
      <c r="T18684" s="9" t="str">
        <f t="shared" si="1172"/>
        <v/>
      </c>
    </row>
    <row r="18685" spans="2:20" x14ac:dyDescent="0.3">
      <c r="B18685" t="s">
        <v>66</v>
      </c>
      <c r="C18685" t="s">
        <v>66</v>
      </c>
      <c r="I18685" s="10">
        <f t="shared" si="1169"/>
        <v>0</v>
      </c>
      <c r="R18685">
        <f t="shared" si="1170"/>
        <v>0</v>
      </c>
      <c r="S18685" s="3" t="str">
        <f t="shared" si="1171"/>
        <v/>
      </c>
      <c r="T18685" s="9" t="str">
        <f t="shared" si="1172"/>
        <v/>
      </c>
    </row>
    <row r="18686" spans="2:20" x14ac:dyDescent="0.3">
      <c r="B18686" t="s">
        <v>66</v>
      </c>
      <c r="C18686" t="s">
        <v>66</v>
      </c>
      <c r="I18686" s="10">
        <f t="shared" si="1169"/>
        <v>0</v>
      </c>
      <c r="R18686">
        <f t="shared" si="1170"/>
        <v>0</v>
      </c>
      <c r="S18686" s="3" t="str">
        <f t="shared" si="1171"/>
        <v/>
      </c>
      <c r="T18686" s="9" t="str">
        <f t="shared" si="1172"/>
        <v/>
      </c>
    </row>
    <row r="18687" spans="2:20" x14ac:dyDescent="0.3">
      <c r="B18687" t="s">
        <v>66</v>
      </c>
      <c r="C18687" t="s">
        <v>66</v>
      </c>
      <c r="I18687" s="10">
        <f t="shared" si="1169"/>
        <v>0</v>
      </c>
      <c r="R18687">
        <f t="shared" si="1170"/>
        <v>0</v>
      </c>
      <c r="S18687" s="3" t="str">
        <f t="shared" si="1171"/>
        <v/>
      </c>
      <c r="T18687" s="9" t="str">
        <f t="shared" si="1172"/>
        <v/>
      </c>
    </row>
    <row r="18688" spans="2:20" x14ac:dyDescent="0.3">
      <c r="B18688" t="s">
        <v>66</v>
      </c>
      <c r="C18688" t="s">
        <v>66</v>
      </c>
      <c r="I18688" s="10">
        <f t="shared" si="1169"/>
        <v>0</v>
      </c>
      <c r="R18688">
        <f t="shared" si="1170"/>
        <v>0</v>
      </c>
      <c r="S18688" s="3" t="str">
        <f t="shared" si="1171"/>
        <v/>
      </c>
      <c r="T18688" s="9" t="str">
        <f t="shared" si="1172"/>
        <v/>
      </c>
    </row>
    <row r="18689" spans="2:20" x14ac:dyDescent="0.3">
      <c r="B18689" t="s">
        <v>66</v>
      </c>
      <c r="C18689" t="s">
        <v>66</v>
      </c>
      <c r="I18689" s="10">
        <f t="shared" si="1169"/>
        <v>0</v>
      </c>
      <c r="R18689">
        <f t="shared" si="1170"/>
        <v>0</v>
      </c>
      <c r="S18689" s="3" t="str">
        <f t="shared" si="1171"/>
        <v/>
      </c>
      <c r="T18689" s="9" t="str">
        <f t="shared" si="1172"/>
        <v/>
      </c>
    </row>
    <row r="18690" spans="2:20" x14ac:dyDescent="0.3">
      <c r="B18690" t="s">
        <v>66</v>
      </c>
      <c r="C18690" t="s">
        <v>66</v>
      </c>
      <c r="I18690" s="10">
        <f t="shared" si="1169"/>
        <v>0</v>
      </c>
      <c r="R18690">
        <f t="shared" si="1170"/>
        <v>0</v>
      </c>
      <c r="S18690" s="3" t="str">
        <f t="shared" si="1171"/>
        <v/>
      </c>
      <c r="T18690" s="9" t="str">
        <f t="shared" si="1172"/>
        <v/>
      </c>
    </row>
    <row r="18691" spans="2:20" x14ac:dyDescent="0.3">
      <c r="B18691" t="s">
        <v>66</v>
      </c>
      <c r="C18691" t="s">
        <v>66</v>
      </c>
      <c r="I18691" s="10">
        <f t="shared" ref="I18691:I18754" si="1173">H18691*0.5</f>
        <v>0</v>
      </c>
      <c r="R18691">
        <f t="shared" ref="R18691:R18754" si="1174">SUM(I18691:Q18691)</f>
        <v>0</v>
      </c>
      <c r="S18691" s="3" t="str">
        <f t="shared" ref="S18691:S18754" si="1175">IFERROR(IF(R18691&lt;=H18691,R18691/H18691*100,100),"")</f>
        <v/>
      </c>
      <c r="T18691" s="9" t="str">
        <f t="shared" ref="T18691:T18754" si="1176">IFERROR(G18691*S18691/100,"")</f>
        <v/>
      </c>
    </row>
    <row r="18692" spans="2:20" x14ac:dyDescent="0.3">
      <c r="B18692" t="s">
        <v>66</v>
      </c>
      <c r="C18692" t="s">
        <v>66</v>
      </c>
      <c r="I18692" s="10">
        <f t="shared" si="1173"/>
        <v>0</v>
      </c>
      <c r="R18692">
        <f t="shared" si="1174"/>
        <v>0</v>
      </c>
      <c r="S18692" s="3" t="str">
        <f t="shared" si="1175"/>
        <v/>
      </c>
      <c r="T18692" s="9" t="str">
        <f t="shared" si="1176"/>
        <v/>
      </c>
    </row>
    <row r="18693" spans="2:20" x14ac:dyDescent="0.3">
      <c r="B18693" t="s">
        <v>66</v>
      </c>
      <c r="C18693" t="s">
        <v>66</v>
      </c>
      <c r="I18693" s="10">
        <f t="shared" si="1173"/>
        <v>0</v>
      </c>
      <c r="R18693">
        <f t="shared" si="1174"/>
        <v>0</v>
      </c>
      <c r="S18693" s="3" t="str">
        <f t="shared" si="1175"/>
        <v/>
      </c>
      <c r="T18693" s="9" t="str">
        <f t="shared" si="1176"/>
        <v/>
      </c>
    </row>
    <row r="18694" spans="2:20" x14ac:dyDescent="0.3">
      <c r="B18694" t="s">
        <v>66</v>
      </c>
      <c r="C18694" t="s">
        <v>66</v>
      </c>
      <c r="I18694" s="10">
        <f t="shared" si="1173"/>
        <v>0</v>
      </c>
      <c r="R18694">
        <f t="shared" si="1174"/>
        <v>0</v>
      </c>
      <c r="S18694" s="3" t="str">
        <f t="shared" si="1175"/>
        <v/>
      </c>
      <c r="T18694" s="9" t="str">
        <f t="shared" si="1176"/>
        <v/>
      </c>
    </row>
    <row r="18695" spans="2:20" x14ac:dyDescent="0.3">
      <c r="B18695" t="s">
        <v>66</v>
      </c>
      <c r="C18695" t="s">
        <v>66</v>
      </c>
      <c r="I18695" s="10">
        <f t="shared" si="1173"/>
        <v>0</v>
      </c>
      <c r="R18695">
        <f t="shared" si="1174"/>
        <v>0</v>
      </c>
      <c r="S18695" s="3" t="str">
        <f t="shared" si="1175"/>
        <v/>
      </c>
      <c r="T18695" s="9" t="str">
        <f t="shared" si="1176"/>
        <v/>
      </c>
    </row>
    <row r="18696" spans="2:20" x14ac:dyDescent="0.3">
      <c r="B18696" t="s">
        <v>66</v>
      </c>
      <c r="C18696" t="s">
        <v>66</v>
      </c>
      <c r="I18696" s="10">
        <f t="shared" si="1173"/>
        <v>0</v>
      </c>
      <c r="R18696">
        <f t="shared" si="1174"/>
        <v>0</v>
      </c>
      <c r="S18696" s="3" t="str">
        <f t="shared" si="1175"/>
        <v/>
      </c>
      <c r="T18696" s="9" t="str">
        <f t="shared" si="1176"/>
        <v/>
      </c>
    </row>
    <row r="18697" spans="2:20" x14ac:dyDescent="0.3">
      <c r="B18697" t="s">
        <v>66</v>
      </c>
      <c r="C18697" t="s">
        <v>66</v>
      </c>
      <c r="I18697" s="10">
        <f t="shared" si="1173"/>
        <v>0</v>
      </c>
      <c r="R18697">
        <f t="shared" si="1174"/>
        <v>0</v>
      </c>
      <c r="S18697" s="3" t="str">
        <f t="shared" si="1175"/>
        <v/>
      </c>
      <c r="T18697" s="9" t="str">
        <f t="shared" si="1176"/>
        <v/>
      </c>
    </row>
    <row r="18698" spans="2:20" x14ac:dyDescent="0.3">
      <c r="B18698" t="s">
        <v>66</v>
      </c>
      <c r="C18698" t="s">
        <v>66</v>
      </c>
      <c r="I18698" s="10">
        <f t="shared" si="1173"/>
        <v>0</v>
      </c>
      <c r="R18698">
        <f t="shared" si="1174"/>
        <v>0</v>
      </c>
      <c r="S18698" s="3" t="str">
        <f t="shared" si="1175"/>
        <v/>
      </c>
      <c r="T18698" s="9" t="str">
        <f t="shared" si="1176"/>
        <v/>
      </c>
    </row>
    <row r="18699" spans="2:20" x14ac:dyDescent="0.3">
      <c r="B18699" t="s">
        <v>66</v>
      </c>
      <c r="C18699" t="s">
        <v>66</v>
      </c>
      <c r="I18699" s="10">
        <f t="shared" si="1173"/>
        <v>0</v>
      </c>
      <c r="R18699">
        <f t="shared" si="1174"/>
        <v>0</v>
      </c>
      <c r="S18699" s="3" t="str">
        <f t="shared" si="1175"/>
        <v/>
      </c>
      <c r="T18699" s="9" t="str">
        <f t="shared" si="1176"/>
        <v/>
      </c>
    </row>
    <row r="18700" spans="2:20" x14ac:dyDescent="0.3">
      <c r="B18700" t="s">
        <v>66</v>
      </c>
      <c r="C18700" t="s">
        <v>66</v>
      </c>
      <c r="I18700" s="10">
        <f t="shared" si="1173"/>
        <v>0</v>
      </c>
      <c r="R18700">
        <f t="shared" si="1174"/>
        <v>0</v>
      </c>
      <c r="S18700" s="3" t="str">
        <f t="shared" si="1175"/>
        <v/>
      </c>
      <c r="T18700" s="9" t="str">
        <f t="shared" si="1176"/>
        <v/>
      </c>
    </row>
    <row r="18701" spans="2:20" x14ac:dyDescent="0.3">
      <c r="B18701" t="s">
        <v>66</v>
      </c>
      <c r="C18701" t="s">
        <v>66</v>
      </c>
      <c r="I18701" s="10">
        <f t="shared" si="1173"/>
        <v>0</v>
      </c>
      <c r="R18701">
        <f t="shared" si="1174"/>
        <v>0</v>
      </c>
      <c r="S18701" s="3" t="str">
        <f t="shared" si="1175"/>
        <v/>
      </c>
      <c r="T18701" s="9" t="str">
        <f t="shared" si="1176"/>
        <v/>
      </c>
    </row>
    <row r="18702" spans="2:20" x14ac:dyDescent="0.3">
      <c r="B18702" t="s">
        <v>66</v>
      </c>
      <c r="C18702" t="s">
        <v>66</v>
      </c>
      <c r="I18702" s="10">
        <f t="shared" si="1173"/>
        <v>0</v>
      </c>
      <c r="R18702">
        <f t="shared" si="1174"/>
        <v>0</v>
      </c>
      <c r="S18702" s="3" t="str">
        <f t="shared" si="1175"/>
        <v/>
      </c>
      <c r="T18702" s="9" t="str">
        <f t="shared" si="1176"/>
        <v/>
      </c>
    </row>
    <row r="18703" spans="2:20" x14ac:dyDescent="0.3">
      <c r="B18703" t="s">
        <v>66</v>
      </c>
      <c r="C18703" t="s">
        <v>66</v>
      </c>
      <c r="I18703" s="10">
        <f t="shared" si="1173"/>
        <v>0</v>
      </c>
      <c r="R18703">
        <f t="shared" si="1174"/>
        <v>0</v>
      </c>
      <c r="S18703" s="3" t="str">
        <f t="shared" si="1175"/>
        <v/>
      </c>
      <c r="T18703" s="9" t="str">
        <f t="shared" si="1176"/>
        <v/>
      </c>
    </row>
    <row r="18704" spans="2:20" x14ac:dyDescent="0.3">
      <c r="B18704" t="s">
        <v>66</v>
      </c>
      <c r="C18704" t="s">
        <v>66</v>
      </c>
      <c r="I18704" s="10">
        <f t="shared" si="1173"/>
        <v>0</v>
      </c>
      <c r="R18704">
        <f t="shared" si="1174"/>
        <v>0</v>
      </c>
      <c r="S18704" s="3" t="str">
        <f t="shared" si="1175"/>
        <v/>
      </c>
      <c r="T18704" s="9" t="str">
        <f t="shared" si="1176"/>
        <v/>
      </c>
    </row>
    <row r="18705" spans="2:20" x14ac:dyDescent="0.3">
      <c r="B18705" t="s">
        <v>66</v>
      </c>
      <c r="C18705" t="s">
        <v>66</v>
      </c>
      <c r="I18705" s="10">
        <f t="shared" si="1173"/>
        <v>0</v>
      </c>
      <c r="R18705">
        <f t="shared" si="1174"/>
        <v>0</v>
      </c>
      <c r="S18705" s="3" t="str">
        <f t="shared" si="1175"/>
        <v/>
      </c>
      <c r="T18705" s="9" t="str">
        <f t="shared" si="1176"/>
        <v/>
      </c>
    </row>
    <row r="18706" spans="2:20" x14ac:dyDescent="0.3">
      <c r="B18706" t="s">
        <v>66</v>
      </c>
      <c r="C18706" t="s">
        <v>66</v>
      </c>
      <c r="I18706" s="10">
        <f t="shared" si="1173"/>
        <v>0</v>
      </c>
      <c r="R18706">
        <f t="shared" si="1174"/>
        <v>0</v>
      </c>
      <c r="S18706" s="3" t="str">
        <f t="shared" si="1175"/>
        <v/>
      </c>
      <c r="T18706" s="9" t="str">
        <f t="shared" si="1176"/>
        <v/>
      </c>
    </row>
    <row r="18707" spans="2:20" x14ac:dyDescent="0.3">
      <c r="B18707" t="s">
        <v>66</v>
      </c>
      <c r="C18707" t="s">
        <v>66</v>
      </c>
      <c r="I18707" s="10">
        <f t="shared" si="1173"/>
        <v>0</v>
      </c>
      <c r="R18707">
        <f t="shared" si="1174"/>
        <v>0</v>
      </c>
      <c r="S18707" s="3" t="str">
        <f t="shared" si="1175"/>
        <v/>
      </c>
      <c r="T18707" s="9" t="str">
        <f t="shared" si="1176"/>
        <v/>
      </c>
    </row>
    <row r="18708" spans="2:20" x14ac:dyDescent="0.3">
      <c r="B18708" t="s">
        <v>66</v>
      </c>
      <c r="C18708" t="s">
        <v>66</v>
      </c>
      <c r="I18708" s="10">
        <f t="shared" si="1173"/>
        <v>0</v>
      </c>
      <c r="R18708">
        <f t="shared" si="1174"/>
        <v>0</v>
      </c>
      <c r="S18708" s="3" t="str">
        <f t="shared" si="1175"/>
        <v/>
      </c>
      <c r="T18708" s="9" t="str">
        <f t="shared" si="1176"/>
        <v/>
      </c>
    </row>
    <row r="18709" spans="2:20" x14ac:dyDescent="0.3">
      <c r="B18709" t="s">
        <v>66</v>
      </c>
      <c r="C18709" t="s">
        <v>66</v>
      </c>
      <c r="I18709" s="10">
        <f t="shared" si="1173"/>
        <v>0</v>
      </c>
      <c r="R18709">
        <f t="shared" si="1174"/>
        <v>0</v>
      </c>
      <c r="S18709" s="3" t="str">
        <f t="shared" si="1175"/>
        <v/>
      </c>
      <c r="T18709" s="9" t="str">
        <f t="shared" si="1176"/>
        <v/>
      </c>
    </row>
    <row r="18710" spans="2:20" x14ac:dyDescent="0.3">
      <c r="B18710" t="s">
        <v>66</v>
      </c>
      <c r="C18710" t="s">
        <v>66</v>
      </c>
      <c r="I18710" s="10">
        <f t="shared" si="1173"/>
        <v>0</v>
      </c>
      <c r="R18710">
        <f t="shared" si="1174"/>
        <v>0</v>
      </c>
      <c r="S18710" s="3" t="str">
        <f t="shared" si="1175"/>
        <v/>
      </c>
      <c r="T18710" s="9" t="str">
        <f t="shared" si="1176"/>
        <v/>
      </c>
    </row>
    <row r="18711" spans="2:20" x14ac:dyDescent="0.3">
      <c r="B18711" t="s">
        <v>66</v>
      </c>
      <c r="C18711" t="s">
        <v>66</v>
      </c>
      <c r="I18711" s="10">
        <f t="shared" si="1173"/>
        <v>0</v>
      </c>
      <c r="R18711">
        <f t="shared" si="1174"/>
        <v>0</v>
      </c>
      <c r="S18711" s="3" t="str">
        <f t="shared" si="1175"/>
        <v/>
      </c>
      <c r="T18711" s="9" t="str">
        <f t="shared" si="1176"/>
        <v/>
      </c>
    </row>
    <row r="18712" spans="2:20" x14ac:dyDescent="0.3">
      <c r="B18712" t="s">
        <v>66</v>
      </c>
      <c r="C18712" t="s">
        <v>66</v>
      </c>
      <c r="I18712" s="10">
        <f t="shared" si="1173"/>
        <v>0</v>
      </c>
      <c r="R18712">
        <f t="shared" si="1174"/>
        <v>0</v>
      </c>
      <c r="S18712" s="3" t="str">
        <f t="shared" si="1175"/>
        <v/>
      </c>
      <c r="T18712" s="9" t="str">
        <f t="shared" si="1176"/>
        <v/>
      </c>
    </row>
    <row r="18713" spans="2:20" x14ac:dyDescent="0.3">
      <c r="B18713" t="s">
        <v>66</v>
      </c>
      <c r="C18713" t="s">
        <v>66</v>
      </c>
      <c r="I18713" s="10">
        <f t="shared" si="1173"/>
        <v>0</v>
      </c>
      <c r="R18713">
        <f t="shared" si="1174"/>
        <v>0</v>
      </c>
      <c r="S18713" s="3" t="str">
        <f t="shared" si="1175"/>
        <v/>
      </c>
      <c r="T18713" s="9" t="str">
        <f t="shared" si="1176"/>
        <v/>
      </c>
    </row>
    <row r="18714" spans="2:20" x14ac:dyDescent="0.3">
      <c r="B18714" t="s">
        <v>66</v>
      </c>
      <c r="C18714" t="s">
        <v>66</v>
      </c>
      <c r="I18714" s="10">
        <f t="shared" si="1173"/>
        <v>0</v>
      </c>
      <c r="R18714">
        <f t="shared" si="1174"/>
        <v>0</v>
      </c>
      <c r="S18714" s="3" t="str">
        <f t="shared" si="1175"/>
        <v/>
      </c>
      <c r="T18714" s="9" t="str">
        <f t="shared" si="1176"/>
        <v/>
      </c>
    </row>
    <row r="18715" spans="2:20" x14ac:dyDescent="0.3">
      <c r="B18715" t="s">
        <v>66</v>
      </c>
      <c r="C18715" t="s">
        <v>66</v>
      </c>
      <c r="I18715" s="10">
        <f t="shared" si="1173"/>
        <v>0</v>
      </c>
      <c r="R18715">
        <f t="shared" si="1174"/>
        <v>0</v>
      </c>
      <c r="S18715" s="3" t="str">
        <f t="shared" si="1175"/>
        <v/>
      </c>
      <c r="T18715" s="9" t="str">
        <f t="shared" si="1176"/>
        <v/>
      </c>
    </row>
    <row r="18716" spans="2:20" x14ac:dyDescent="0.3">
      <c r="B18716" t="s">
        <v>66</v>
      </c>
      <c r="C18716" t="s">
        <v>66</v>
      </c>
      <c r="I18716" s="10">
        <f t="shared" si="1173"/>
        <v>0</v>
      </c>
      <c r="R18716">
        <f t="shared" si="1174"/>
        <v>0</v>
      </c>
      <c r="S18716" s="3" t="str">
        <f t="shared" si="1175"/>
        <v/>
      </c>
      <c r="T18716" s="9" t="str">
        <f t="shared" si="1176"/>
        <v/>
      </c>
    </row>
    <row r="18717" spans="2:20" x14ac:dyDescent="0.3">
      <c r="B18717" t="s">
        <v>66</v>
      </c>
      <c r="C18717" t="s">
        <v>66</v>
      </c>
      <c r="I18717" s="10">
        <f t="shared" si="1173"/>
        <v>0</v>
      </c>
      <c r="R18717">
        <f t="shared" si="1174"/>
        <v>0</v>
      </c>
      <c r="S18717" s="3" t="str">
        <f t="shared" si="1175"/>
        <v/>
      </c>
      <c r="T18717" s="9" t="str">
        <f t="shared" si="1176"/>
        <v/>
      </c>
    </row>
    <row r="18718" spans="2:20" x14ac:dyDescent="0.3">
      <c r="B18718" t="s">
        <v>66</v>
      </c>
      <c r="C18718" t="s">
        <v>66</v>
      </c>
      <c r="I18718" s="10">
        <f t="shared" si="1173"/>
        <v>0</v>
      </c>
      <c r="R18718">
        <f t="shared" si="1174"/>
        <v>0</v>
      </c>
      <c r="S18718" s="3" t="str">
        <f t="shared" si="1175"/>
        <v/>
      </c>
      <c r="T18718" s="9" t="str">
        <f t="shared" si="1176"/>
        <v/>
      </c>
    </row>
    <row r="18719" spans="2:20" x14ac:dyDescent="0.3">
      <c r="B18719" t="s">
        <v>66</v>
      </c>
      <c r="C18719" t="s">
        <v>66</v>
      </c>
      <c r="I18719" s="10">
        <f t="shared" si="1173"/>
        <v>0</v>
      </c>
      <c r="R18719">
        <f t="shared" si="1174"/>
        <v>0</v>
      </c>
      <c r="S18719" s="3" t="str">
        <f t="shared" si="1175"/>
        <v/>
      </c>
      <c r="T18719" s="9" t="str">
        <f t="shared" si="1176"/>
        <v/>
      </c>
    </row>
    <row r="18720" spans="2:20" x14ac:dyDescent="0.3">
      <c r="B18720" t="s">
        <v>66</v>
      </c>
      <c r="C18720" t="s">
        <v>66</v>
      </c>
      <c r="I18720" s="10">
        <f t="shared" si="1173"/>
        <v>0</v>
      </c>
      <c r="R18720">
        <f t="shared" si="1174"/>
        <v>0</v>
      </c>
      <c r="S18720" s="3" t="str">
        <f t="shared" si="1175"/>
        <v/>
      </c>
      <c r="T18720" s="9" t="str">
        <f t="shared" si="1176"/>
        <v/>
      </c>
    </row>
    <row r="18721" spans="2:20" x14ac:dyDescent="0.3">
      <c r="B18721" t="s">
        <v>66</v>
      </c>
      <c r="C18721" t="s">
        <v>66</v>
      </c>
      <c r="I18721" s="10">
        <f t="shared" si="1173"/>
        <v>0</v>
      </c>
      <c r="R18721">
        <f t="shared" si="1174"/>
        <v>0</v>
      </c>
      <c r="S18721" s="3" t="str">
        <f t="shared" si="1175"/>
        <v/>
      </c>
      <c r="T18721" s="9" t="str">
        <f t="shared" si="1176"/>
        <v/>
      </c>
    </row>
    <row r="18722" spans="2:20" x14ac:dyDescent="0.3">
      <c r="B18722" t="s">
        <v>66</v>
      </c>
      <c r="C18722" t="s">
        <v>66</v>
      </c>
      <c r="I18722" s="10">
        <f t="shared" si="1173"/>
        <v>0</v>
      </c>
      <c r="R18722">
        <f t="shared" si="1174"/>
        <v>0</v>
      </c>
      <c r="S18722" s="3" t="str">
        <f t="shared" si="1175"/>
        <v/>
      </c>
      <c r="T18722" s="9" t="str">
        <f t="shared" si="1176"/>
        <v/>
      </c>
    </row>
    <row r="18723" spans="2:20" x14ac:dyDescent="0.3">
      <c r="B18723" t="s">
        <v>66</v>
      </c>
      <c r="C18723" t="s">
        <v>66</v>
      </c>
      <c r="I18723" s="10">
        <f t="shared" si="1173"/>
        <v>0</v>
      </c>
      <c r="R18723">
        <f t="shared" si="1174"/>
        <v>0</v>
      </c>
      <c r="S18723" s="3" t="str">
        <f t="shared" si="1175"/>
        <v/>
      </c>
      <c r="T18723" s="9" t="str">
        <f t="shared" si="1176"/>
        <v/>
      </c>
    </row>
    <row r="18724" spans="2:20" x14ac:dyDescent="0.3">
      <c r="B18724" t="s">
        <v>66</v>
      </c>
      <c r="C18724" t="s">
        <v>66</v>
      </c>
      <c r="I18724" s="10">
        <f t="shared" si="1173"/>
        <v>0</v>
      </c>
      <c r="R18724">
        <f t="shared" si="1174"/>
        <v>0</v>
      </c>
      <c r="S18724" s="3" t="str">
        <f t="shared" si="1175"/>
        <v/>
      </c>
      <c r="T18724" s="9" t="str">
        <f t="shared" si="1176"/>
        <v/>
      </c>
    </row>
    <row r="18725" spans="2:20" x14ac:dyDescent="0.3">
      <c r="B18725" t="s">
        <v>66</v>
      </c>
      <c r="C18725" t="s">
        <v>66</v>
      </c>
      <c r="I18725" s="10">
        <f t="shared" si="1173"/>
        <v>0</v>
      </c>
      <c r="R18725">
        <f t="shared" si="1174"/>
        <v>0</v>
      </c>
      <c r="S18725" s="3" t="str">
        <f t="shared" si="1175"/>
        <v/>
      </c>
      <c r="T18725" s="9" t="str">
        <f t="shared" si="1176"/>
        <v/>
      </c>
    </row>
    <row r="18726" spans="2:20" x14ac:dyDescent="0.3">
      <c r="B18726" t="s">
        <v>66</v>
      </c>
      <c r="C18726" t="s">
        <v>66</v>
      </c>
      <c r="I18726" s="10">
        <f t="shared" si="1173"/>
        <v>0</v>
      </c>
      <c r="R18726">
        <f t="shared" si="1174"/>
        <v>0</v>
      </c>
      <c r="S18726" s="3" t="str">
        <f t="shared" si="1175"/>
        <v/>
      </c>
      <c r="T18726" s="9" t="str">
        <f t="shared" si="1176"/>
        <v/>
      </c>
    </row>
    <row r="18727" spans="2:20" x14ac:dyDescent="0.3">
      <c r="B18727" t="s">
        <v>66</v>
      </c>
      <c r="C18727" t="s">
        <v>66</v>
      </c>
      <c r="I18727" s="10">
        <f t="shared" si="1173"/>
        <v>0</v>
      </c>
      <c r="R18727">
        <f t="shared" si="1174"/>
        <v>0</v>
      </c>
      <c r="S18727" s="3" t="str">
        <f t="shared" si="1175"/>
        <v/>
      </c>
      <c r="T18727" s="9" t="str">
        <f t="shared" si="1176"/>
        <v/>
      </c>
    </row>
    <row r="18728" spans="2:20" x14ac:dyDescent="0.3">
      <c r="B18728" t="s">
        <v>66</v>
      </c>
      <c r="C18728" t="s">
        <v>66</v>
      </c>
      <c r="I18728" s="10">
        <f t="shared" si="1173"/>
        <v>0</v>
      </c>
      <c r="R18728">
        <f t="shared" si="1174"/>
        <v>0</v>
      </c>
      <c r="S18728" s="3" t="str">
        <f t="shared" si="1175"/>
        <v/>
      </c>
      <c r="T18728" s="9" t="str">
        <f t="shared" si="1176"/>
        <v/>
      </c>
    </row>
    <row r="18729" spans="2:20" x14ac:dyDescent="0.3">
      <c r="B18729" t="s">
        <v>66</v>
      </c>
      <c r="C18729" t="s">
        <v>66</v>
      </c>
      <c r="I18729" s="10">
        <f t="shared" si="1173"/>
        <v>0</v>
      </c>
      <c r="R18729">
        <f t="shared" si="1174"/>
        <v>0</v>
      </c>
      <c r="S18729" s="3" t="str">
        <f t="shared" si="1175"/>
        <v/>
      </c>
      <c r="T18729" s="9" t="str">
        <f t="shared" si="1176"/>
        <v/>
      </c>
    </row>
    <row r="18730" spans="2:20" x14ac:dyDescent="0.3">
      <c r="B18730" t="s">
        <v>66</v>
      </c>
      <c r="C18730" t="s">
        <v>66</v>
      </c>
      <c r="I18730" s="10">
        <f t="shared" si="1173"/>
        <v>0</v>
      </c>
      <c r="R18730">
        <f t="shared" si="1174"/>
        <v>0</v>
      </c>
      <c r="S18730" s="3" t="str">
        <f t="shared" si="1175"/>
        <v/>
      </c>
      <c r="T18730" s="9" t="str">
        <f t="shared" si="1176"/>
        <v/>
      </c>
    </row>
    <row r="18731" spans="2:20" x14ac:dyDescent="0.3">
      <c r="B18731" t="s">
        <v>66</v>
      </c>
      <c r="C18731" t="s">
        <v>66</v>
      </c>
      <c r="I18731" s="10">
        <f t="shared" si="1173"/>
        <v>0</v>
      </c>
      <c r="R18731">
        <f t="shared" si="1174"/>
        <v>0</v>
      </c>
      <c r="S18731" s="3" t="str">
        <f t="shared" si="1175"/>
        <v/>
      </c>
      <c r="T18731" s="9" t="str">
        <f t="shared" si="1176"/>
        <v/>
      </c>
    </row>
    <row r="18732" spans="2:20" x14ac:dyDescent="0.3">
      <c r="B18732" t="s">
        <v>66</v>
      </c>
      <c r="C18732" t="s">
        <v>66</v>
      </c>
      <c r="I18732" s="10">
        <f t="shared" si="1173"/>
        <v>0</v>
      </c>
      <c r="R18732">
        <f t="shared" si="1174"/>
        <v>0</v>
      </c>
      <c r="S18732" s="3" t="str">
        <f t="shared" si="1175"/>
        <v/>
      </c>
      <c r="T18732" s="9" t="str">
        <f t="shared" si="1176"/>
        <v/>
      </c>
    </row>
    <row r="18733" spans="2:20" x14ac:dyDescent="0.3">
      <c r="B18733" t="s">
        <v>66</v>
      </c>
      <c r="C18733" t="s">
        <v>66</v>
      </c>
      <c r="I18733" s="10">
        <f t="shared" si="1173"/>
        <v>0</v>
      </c>
      <c r="R18733">
        <f t="shared" si="1174"/>
        <v>0</v>
      </c>
      <c r="S18733" s="3" t="str">
        <f t="shared" si="1175"/>
        <v/>
      </c>
      <c r="T18733" s="9" t="str">
        <f t="shared" si="1176"/>
        <v/>
      </c>
    </row>
    <row r="18734" spans="2:20" x14ac:dyDescent="0.3">
      <c r="B18734" t="s">
        <v>66</v>
      </c>
      <c r="C18734" t="s">
        <v>66</v>
      </c>
      <c r="I18734" s="10">
        <f t="shared" si="1173"/>
        <v>0</v>
      </c>
      <c r="R18734">
        <f t="shared" si="1174"/>
        <v>0</v>
      </c>
      <c r="S18734" s="3" t="str">
        <f t="shared" si="1175"/>
        <v/>
      </c>
      <c r="T18734" s="9" t="str">
        <f t="shared" si="1176"/>
        <v/>
      </c>
    </row>
    <row r="18735" spans="2:20" x14ac:dyDescent="0.3">
      <c r="B18735" t="s">
        <v>66</v>
      </c>
      <c r="C18735" t="s">
        <v>66</v>
      </c>
      <c r="I18735" s="10">
        <f t="shared" si="1173"/>
        <v>0</v>
      </c>
      <c r="R18735">
        <f t="shared" si="1174"/>
        <v>0</v>
      </c>
      <c r="S18735" s="3" t="str">
        <f t="shared" si="1175"/>
        <v/>
      </c>
      <c r="T18735" s="9" t="str">
        <f t="shared" si="1176"/>
        <v/>
      </c>
    </row>
    <row r="18736" spans="2:20" x14ac:dyDescent="0.3">
      <c r="B18736" t="s">
        <v>66</v>
      </c>
      <c r="C18736" t="s">
        <v>66</v>
      </c>
      <c r="I18736" s="10">
        <f t="shared" si="1173"/>
        <v>0</v>
      </c>
      <c r="R18736">
        <f t="shared" si="1174"/>
        <v>0</v>
      </c>
      <c r="S18736" s="3" t="str">
        <f t="shared" si="1175"/>
        <v/>
      </c>
      <c r="T18736" s="9" t="str">
        <f t="shared" si="1176"/>
        <v/>
      </c>
    </row>
    <row r="18737" spans="2:20" x14ac:dyDescent="0.3">
      <c r="B18737" t="s">
        <v>66</v>
      </c>
      <c r="C18737" t="s">
        <v>66</v>
      </c>
      <c r="I18737" s="10">
        <f t="shared" si="1173"/>
        <v>0</v>
      </c>
      <c r="R18737">
        <f t="shared" si="1174"/>
        <v>0</v>
      </c>
      <c r="S18737" s="3" t="str">
        <f t="shared" si="1175"/>
        <v/>
      </c>
      <c r="T18737" s="9" t="str">
        <f t="shared" si="1176"/>
        <v/>
      </c>
    </row>
    <row r="18738" spans="2:20" x14ac:dyDescent="0.3">
      <c r="B18738" t="s">
        <v>66</v>
      </c>
      <c r="C18738" t="s">
        <v>66</v>
      </c>
      <c r="I18738" s="10">
        <f t="shared" si="1173"/>
        <v>0</v>
      </c>
      <c r="R18738">
        <f t="shared" si="1174"/>
        <v>0</v>
      </c>
      <c r="S18738" s="3" t="str">
        <f t="shared" si="1175"/>
        <v/>
      </c>
      <c r="T18738" s="9" t="str">
        <f t="shared" si="1176"/>
        <v/>
      </c>
    </row>
    <row r="18739" spans="2:20" x14ac:dyDescent="0.3">
      <c r="B18739" t="s">
        <v>66</v>
      </c>
      <c r="C18739" t="s">
        <v>66</v>
      </c>
      <c r="I18739" s="10">
        <f t="shared" si="1173"/>
        <v>0</v>
      </c>
      <c r="R18739">
        <f t="shared" si="1174"/>
        <v>0</v>
      </c>
      <c r="S18739" s="3" t="str">
        <f t="shared" si="1175"/>
        <v/>
      </c>
      <c r="T18739" s="9" t="str">
        <f t="shared" si="1176"/>
        <v/>
      </c>
    </row>
    <row r="18740" spans="2:20" x14ac:dyDescent="0.3">
      <c r="B18740" t="s">
        <v>66</v>
      </c>
      <c r="C18740" t="s">
        <v>66</v>
      </c>
      <c r="I18740" s="10">
        <f t="shared" si="1173"/>
        <v>0</v>
      </c>
      <c r="R18740">
        <f t="shared" si="1174"/>
        <v>0</v>
      </c>
      <c r="S18740" s="3" t="str">
        <f t="shared" si="1175"/>
        <v/>
      </c>
      <c r="T18740" s="9" t="str">
        <f t="shared" si="1176"/>
        <v/>
      </c>
    </row>
    <row r="18741" spans="2:20" x14ac:dyDescent="0.3">
      <c r="B18741" t="s">
        <v>66</v>
      </c>
      <c r="C18741" t="s">
        <v>66</v>
      </c>
      <c r="I18741" s="10">
        <f t="shared" si="1173"/>
        <v>0</v>
      </c>
      <c r="R18741">
        <f t="shared" si="1174"/>
        <v>0</v>
      </c>
      <c r="S18741" s="3" t="str">
        <f t="shared" si="1175"/>
        <v/>
      </c>
      <c r="T18741" s="9" t="str">
        <f t="shared" si="1176"/>
        <v/>
      </c>
    </row>
    <row r="18742" spans="2:20" x14ac:dyDescent="0.3">
      <c r="B18742" t="s">
        <v>66</v>
      </c>
      <c r="C18742" t="s">
        <v>66</v>
      </c>
      <c r="I18742" s="10">
        <f t="shared" si="1173"/>
        <v>0</v>
      </c>
      <c r="R18742">
        <f t="shared" si="1174"/>
        <v>0</v>
      </c>
      <c r="S18742" s="3" t="str">
        <f t="shared" si="1175"/>
        <v/>
      </c>
      <c r="T18742" s="9" t="str">
        <f t="shared" si="1176"/>
        <v/>
      </c>
    </row>
    <row r="18743" spans="2:20" x14ac:dyDescent="0.3">
      <c r="B18743" t="s">
        <v>66</v>
      </c>
      <c r="C18743" t="s">
        <v>66</v>
      </c>
      <c r="I18743" s="10">
        <f t="shared" si="1173"/>
        <v>0</v>
      </c>
      <c r="R18743">
        <f t="shared" si="1174"/>
        <v>0</v>
      </c>
      <c r="S18743" s="3" t="str">
        <f t="shared" si="1175"/>
        <v/>
      </c>
      <c r="T18743" s="9" t="str">
        <f t="shared" si="1176"/>
        <v/>
      </c>
    </row>
    <row r="18744" spans="2:20" x14ac:dyDescent="0.3">
      <c r="B18744" t="s">
        <v>66</v>
      </c>
      <c r="C18744" t="s">
        <v>66</v>
      </c>
      <c r="I18744" s="10">
        <f t="shared" si="1173"/>
        <v>0</v>
      </c>
      <c r="R18744">
        <f t="shared" si="1174"/>
        <v>0</v>
      </c>
      <c r="S18744" s="3" t="str">
        <f t="shared" si="1175"/>
        <v/>
      </c>
      <c r="T18744" s="9" t="str">
        <f t="shared" si="1176"/>
        <v/>
      </c>
    </row>
    <row r="18745" spans="2:20" x14ac:dyDescent="0.3">
      <c r="B18745" t="s">
        <v>66</v>
      </c>
      <c r="C18745" t="s">
        <v>66</v>
      </c>
      <c r="I18745" s="10">
        <f t="shared" si="1173"/>
        <v>0</v>
      </c>
      <c r="R18745">
        <f t="shared" si="1174"/>
        <v>0</v>
      </c>
      <c r="S18745" s="3" t="str">
        <f t="shared" si="1175"/>
        <v/>
      </c>
      <c r="T18745" s="9" t="str">
        <f t="shared" si="1176"/>
        <v/>
      </c>
    </row>
    <row r="18746" spans="2:20" x14ac:dyDescent="0.3">
      <c r="B18746" t="s">
        <v>66</v>
      </c>
      <c r="C18746" t="s">
        <v>66</v>
      </c>
      <c r="I18746" s="10">
        <f t="shared" si="1173"/>
        <v>0</v>
      </c>
      <c r="R18746">
        <f t="shared" si="1174"/>
        <v>0</v>
      </c>
      <c r="S18746" s="3" t="str">
        <f t="shared" si="1175"/>
        <v/>
      </c>
      <c r="T18746" s="9" t="str">
        <f t="shared" si="1176"/>
        <v/>
      </c>
    </row>
    <row r="18747" spans="2:20" x14ac:dyDescent="0.3">
      <c r="B18747" t="s">
        <v>66</v>
      </c>
      <c r="C18747" t="s">
        <v>66</v>
      </c>
      <c r="I18747" s="10">
        <f t="shared" si="1173"/>
        <v>0</v>
      </c>
      <c r="R18747">
        <f t="shared" si="1174"/>
        <v>0</v>
      </c>
      <c r="S18747" s="3" t="str">
        <f t="shared" si="1175"/>
        <v/>
      </c>
      <c r="T18747" s="9" t="str">
        <f t="shared" si="1176"/>
        <v/>
      </c>
    </row>
    <row r="18748" spans="2:20" x14ac:dyDescent="0.3">
      <c r="B18748" t="s">
        <v>66</v>
      </c>
      <c r="C18748" t="s">
        <v>66</v>
      </c>
      <c r="I18748" s="10">
        <f t="shared" si="1173"/>
        <v>0</v>
      </c>
      <c r="R18748">
        <f t="shared" si="1174"/>
        <v>0</v>
      </c>
      <c r="S18748" s="3" t="str">
        <f t="shared" si="1175"/>
        <v/>
      </c>
      <c r="T18748" s="9" t="str">
        <f t="shared" si="1176"/>
        <v/>
      </c>
    </row>
    <row r="18749" spans="2:20" x14ac:dyDescent="0.3">
      <c r="B18749" t="s">
        <v>66</v>
      </c>
      <c r="C18749" t="s">
        <v>66</v>
      </c>
      <c r="I18749" s="10">
        <f t="shared" si="1173"/>
        <v>0</v>
      </c>
      <c r="R18749">
        <f t="shared" si="1174"/>
        <v>0</v>
      </c>
      <c r="S18749" s="3" t="str">
        <f t="shared" si="1175"/>
        <v/>
      </c>
      <c r="T18749" s="9" t="str">
        <f t="shared" si="1176"/>
        <v/>
      </c>
    </row>
    <row r="18750" spans="2:20" x14ac:dyDescent="0.3">
      <c r="B18750" t="s">
        <v>66</v>
      </c>
      <c r="C18750" t="s">
        <v>66</v>
      </c>
      <c r="I18750" s="10">
        <f t="shared" si="1173"/>
        <v>0</v>
      </c>
      <c r="R18750">
        <f t="shared" si="1174"/>
        <v>0</v>
      </c>
      <c r="S18750" s="3" t="str">
        <f t="shared" si="1175"/>
        <v/>
      </c>
      <c r="T18750" s="9" t="str">
        <f t="shared" si="1176"/>
        <v/>
      </c>
    </row>
    <row r="18751" spans="2:20" x14ac:dyDescent="0.3">
      <c r="B18751" t="s">
        <v>66</v>
      </c>
      <c r="C18751" t="s">
        <v>66</v>
      </c>
      <c r="I18751" s="10">
        <f t="shared" si="1173"/>
        <v>0</v>
      </c>
      <c r="R18751">
        <f t="shared" si="1174"/>
        <v>0</v>
      </c>
      <c r="S18751" s="3" t="str">
        <f t="shared" si="1175"/>
        <v/>
      </c>
      <c r="T18751" s="9" t="str">
        <f t="shared" si="1176"/>
        <v/>
      </c>
    </row>
    <row r="18752" spans="2:20" x14ac:dyDescent="0.3">
      <c r="B18752" t="s">
        <v>66</v>
      </c>
      <c r="C18752" t="s">
        <v>66</v>
      </c>
      <c r="I18752" s="10">
        <f t="shared" si="1173"/>
        <v>0</v>
      </c>
      <c r="R18752">
        <f t="shared" si="1174"/>
        <v>0</v>
      </c>
      <c r="S18752" s="3" t="str">
        <f t="shared" si="1175"/>
        <v/>
      </c>
      <c r="T18752" s="9" t="str">
        <f t="shared" si="1176"/>
        <v/>
      </c>
    </row>
    <row r="18753" spans="2:20" x14ac:dyDescent="0.3">
      <c r="B18753" t="s">
        <v>66</v>
      </c>
      <c r="C18753" t="s">
        <v>66</v>
      </c>
      <c r="I18753" s="10">
        <f t="shared" si="1173"/>
        <v>0</v>
      </c>
      <c r="R18753">
        <f t="shared" si="1174"/>
        <v>0</v>
      </c>
      <c r="S18753" s="3" t="str">
        <f t="shared" si="1175"/>
        <v/>
      </c>
      <c r="T18753" s="9" t="str">
        <f t="shared" si="1176"/>
        <v/>
      </c>
    </row>
    <row r="18754" spans="2:20" x14ac:dyDescent="0.3">
      <c r="B18754" t="s">
        <v>66</v>
      </c>
      <c r="C18754" t="s">
        <v>66</v>
      </c>
      <c r="I18754" s="10">
        <f t="shared" si="1173"/>
        <v>0</v>
      </c>
      <c r="R18754">
        <f t="shared" si="1174"/>
        <v>0</v>
      </c>
      <c r="S18754" s="3" t="str">
        <f t="shared" si="1175"/>
        <v/>
      </c>
      <c r="T18754" s="9" t="str">
        <f t="shared" si="1176"/>
        <v/>
      </c>
    </row>
    <row r="18755" spans="2:20" x14ac:dyDescent="0.3">
      <c r="B18755" t="s">
        <v>66</v>
      </c>
      <c r="C18755" t="s">
        <v>66</v>
      </c>
      <c r="I18755" s="10">
        <f t="shared" ref="I18755:I18818" si="1177">H18755*0.5</f>
        <v>0</v>
      </c>
      <c r="R18755">
        <f t="shared" ref="R18755:R18818" si="1178">SUM(I18755:Q18755)</f>
        <v>0</v>
      </c>
      <c r="S18755" s="3" t="str">
        <f t="shared" ref="S18755:S18818" si="1179">IFERROR(IF(R18755&lt;=H18755,R18755/H18755*100,100),"")</f>
        <v/>
      </c>
      <c r="T18755" s="9" t="str">
        <f t="shared" ref="T18755:T18818" si="1180">IFERROR(G18755*S18755/100,"")</f>
        <v/>
      </c>
    </row>
    <row r="18756" spans="2:20" x14ac:dyDescent="0.3">
      <c r="B18756" t="s">
        <v>66</v>
      </c>
      <c r="C18756" t="s">
        <v>66</v>
      </c>
      <c r="I18756" s="10">
        <f t="shared" si="1177"/>
        <v>0</v>
      </c>
      <c r="R18756">
        <f t="shared" si="1178"/>
        <v>0</v>
      </c>
      <c r="S18756" s="3" t="str">
        <f t="shared" si="1179"/>
        <v/>
      </c>
      <c r="T18756" s="9" t="str">
        <f t="shared" si="1180"/>
        <v/>
      </c>
    </row>
    <row r="18757" spans="2:20" x14ac:dyDescent="0.3">
      <c r="B18757" t="s">
        <v>66</v>
      </c>
      <c r="C18757" t="s">
        <v>66</v>
      </c>
      <c r="I18757" s="10">
        <f t="shared" si="1177"/>
        <v>0</v>
      </c>
      <c r="R18757">
        <f t="shared" si="1178"/>
        <v>0</v>
      </c>
      <c r="S18757" s="3" t="str">
        <f t="shared" si="1179"/>
        <v/>
      </c>
      <c r="T18757" s="9" t="str">
        <f t="shared" si="1180"/>
        <v/>
      </c>
    </row>
    <row r="18758" spans="2:20" x14ac:dyDescent="0.3">
      <c r="B18758" t="s">
        <v>66</v>
      </c>
      <c r="C18758" t="s">
        <v>66</v>
      </c>
      <c r="I18758" s="10">
        <f t="shared" si="1177"/>
        <v>0</v>
      </c>
      <c r="R18758">
        <f t="shared" si="1178"/>
        <v>0</v>
      </c>
      <c r="S18758" s="3" t="str">
        <f t="shared" si="1179"/>
        <v/>
      </c>
      <c r="T18758" s="9" t="str">
        <f t="shared" si="1180"/>
        <v/>
      </c>
    </row>
    <row r="18759" spans="2:20" x14ac:dyDescent="0.3">
      <c r="B18759" t="s">
        <v>66</v>
      </c>
      <c r="C18759" t="s">
        <v>66</v>
      </c>
      <c r="I18759" s="10">
        <f t="shared" si="1177"/>
        <v>0</v>
      </c>
      <c r="R18759">
        <f t="shared" si="1178"/>
        <v>0</v>
      </c>
      <c r="S18759" s="3" t="str">
        <f t="shared" si="1179"/>
        <v/>
      </c>
      <c r="T18759" s="9" t="str">
        <f t="shared" si="1180"/>
        <v/>
      </c>
    </row>
    <row r="18760" spans="2:20" x14ac:dyDescent="0.3">
      <c r="B18760" t="s">
        <v>66</v>
      </c>
      <c r="C18760" t="s">
        <v>66</v>
      </c>
      <c r="I18760" s="10">
        <f t="shared" si="1177"/>
        <v>0</v>
      </c>
      <c r="R18760">
        <f t="shared" si="1178"/>
        <v>0</v>
      </c>
      <c r="S18760" s="3" t="str">
        <f t="shared" si="1179"/>
        <v/>
      </c>
      <c r="T18760" s="9" t="str">
        <f t="shared" si="1180"/>
        <v/>
      </c>
    </row>
    <row r="18761" spans="2:20" x14ac:dyDescent="0.3">
      <c r="B18761" t="s">
        <v>66</v>
      </c>
      <c r="C18761" t="s">
        <v>66</v>
      </c>
      <c r="I18761" s="10">
        <f t="shared" si="1177"/>
        <v>0</v>
      </c>
      <c r="R18761">
        <f t="shared" si="1178"/>
        <v>0</v>
      </c>
      <c r="S18761" s="3" t="str">
        <f t="shared" si="1179"/>
        <v/>
      </c>
      <c r="T18761" s="9" t="str">
        <f t="shared" si="1180"/>
        <v/>
      </c>
    </row>
    <row r="18762" spans="2:20" x14ac:dyDescent="0.3">
      <c r="B18762" t="s">
        <v>66</v>
      </c>
      <c r="C18762" t="s">
        <v>66</v>
      </c>
      <c r="I18762" s="10">
        <f t="shared" si="1177"/>
        <v>0</v>
      </c>
      <c r="R18762">
        <f t="shared" si="1178"/>
        <v>0</v>
      </c>
      <c r="S18762" s="3" t="str">
        <f t="shared" si="1179"/>
        <v/>
      </c>
      <c r="T18762" s="9" t="str">
        <f t="shared" si="1180"/>
        <v/>
      </c>
    </row>
    <row r="18763" spans="2:20" x14ac:dyDescent="0.3">
      <c r="B18763" t="s">
        <v>66</v>
      </c>
      <c r="C18763" t="s">
        <v>66</v>
      </c>
      <c r="I18763" s="10">
        <f t="shared" si="1177"/>
        <v>0</v>
      </c>
      <c r="R18763">
        <f t="shared" si="1178"/>
        <v>0</v>
      </c>
      <c r="S18763" s="3" t="str">
        <f t="shared" si="1179"/>
        <v/>
      </c>
      <c r="T18763" s="9" t="str">
        <f t="shared" si="1180"/>
        <v/>
      </c>
    </row>
    <row r="18764" spans="2:20" x14ac:dyDescent="0.3">
      <c r="B18764" t="s">
        <v>66</v>
      </c>
      <c r="C18764" t="s">
        <v>66</v>
      </c>
      <c r="I18764" s="10">
        <f t="shared" si="1177"/>
        <v>0</v>
      </c>
      <c r="R18764">
        <f t="shared" si="1178"/>
        <v>0</v>
      </c>
      <c r="S18764" s="3" t="str">
        <f t="shared" si="1179"/>
        <v/>
      </c>
      <c r="T18764" s="9" t="str">
        <f t="shared" si="1180"/>
        <v/>
      </c>
    </row>
    <row r="18765" spans="2:20" x14ac:dyDescent="0.3">
      <c r="B18765" t="s">
        <v>66</v>
      </c>
      <c r="C18765" t="s">
        <v>66</v>
      </c>
      <c r="I18765" s="10">
        <f t="shared" si="1177"/>
        <v>0</v>
      </c>
      <c r="R18765">
        <f t="shared" si="1178"/>
        <v>0</v>
      </c>
      <c r="S18765" s="3" t="str">
        <f t="shared" si="1179"/>
        <v/>
      </c>
      <c r="T18765" s="9" t="str">
        <f t="shared" si="1180"/>
        <v/>
      </c>
    </row>
    <row r="18766" spans="2:20" x14ac:dyDescent="0.3">
      <c r="B18766" t="s">
        <v>66</v>
      </c>
      <c r="C18766" t="s">
        <v>66</v>
      </c>
      <c r="I18766" s="10">
        <f t="shared" si="1177"/>
        <v>0</v>
      </c>
      <c r="R18766">
        <f t="shared" si="1178"/>
        <v>0</v>
      </c>
      <c r="S18766" s="3" t="str">
        <f t="shared" si="1179"/>
        <v/>
      </c>
      <c r="T18766" s="9" t="str">
        <f t="shared" si="1180"/>
        <v/>
      </c>
    </row>
    <row r="18767" spans="2:20" x14ac:dyDescent="0.3">
      <c r="B18767" t="s">
        <v>66</v>
      </c>
      <c r="C18767" t="s">
        <v>66</v>
      </c>
      <c r="I18767" s="10">
        <f t="shared" si="1177"/>
        <v>0</v>
      </c>
      <c r="R18767">
        <f t="shared" si="1178"/>
        <v>0</v>
      </c>
      <c r="S18767" s="3" t="str">
        <f t="shared" si="1179"/>
        <v/>
      </c>
      <c r="T18767" s="9" t="str">
        <f t="shared" si="1180"/>
        <v/>
      </c>
    </row>
    <row r="18768" spans="2:20" x14ac:dyDescent="0.3">
      <c r="B18768" t="s">
        <v>66</v>
      </c>
      <c r="C18768" t="s">
        <v>66</v>
      </c>
      <c r="I18768" s="10">
        <f t="shared" si="1177"/>
        <v>0</v>
      </c>
      <c r="R18768">
        <f t="shared" si="1178"/>
        <v>0</v>
      </c>
      <c r="S18768" s="3" t="str">
        <f t="shared" si="1179"/>
        <v/>
      </c>
      <c r="T18768" s="9" t="str">
        <f t="shared" si="1180"/>
        <v/>
      </c>
    </row>
    <row r="18769" spans="2:20" x14ac:dyDescent="0.3">
      <c r="B18769" t="s">
        <v>66</v>
      </c>
      <c r="C18769" t="s">
        <v>66</v>
      </c>
      <c r="I18769" s="10">
        <f t="shared" si="1177"/>
        <v>0</v>
      </c>
      <c r="R18769">
        <f t="shared" si="1178"/>
        <v>0</v>
      </c>
      <c r="S18769" s="3" t="str">
        <f t="shared" si="1179"/>
        <v/>
      </c>
      <c r="T18769" s="9" t="str">
        <f t="shared" si="1180"/>
        <v/>
      </c>
    </row>
    <row r="18770" spans="2:20" x14ac:dyDescent="0.3">
      <c r="B18770" t="s">
        <v>66</v>
      </c>
      <c r="C18770" t="s">
        <v>66</v>
      </c>
      <c r="I18770" s="10">
        <f t="shared" si="1177"/>
        <v>0</v>
      </c>
      <c r="R18770">
        <f t="shared" si="1178"/>
        <v>0</v>
      </c>
      <c r="S18770" s="3" t="str">
        <f t="shared" si="1179"/>
        <v/>
      </c>
      <c r="T18770" s="9" t="str">
        <f t="shared" si="1180"/>
        <v/>
      </c>
    </row>
    <row r="18771" spans="2:20" x14ac:dyDescent="0.3">
      <c r="B18771" t="s">
        <v>66</v>
      </c>
      <c r="C18771" t="s">
        <v>66</v>
      </c>
      <c r="I18771" s="10">
        <f t="shared" si="1177"/>
        <v>0</v>
      </c>
      <c r="R18771">
        <f t="shared" si="1178"/>
        <v>0</v>
      </c>
      <c r="S18771" s="3" t="str">
        <f t="shared" si="1179"/>
        <v/>
      </c>
      <c r="T18771" s="9" t="str">
        <f t="shared" si="1180"/>
        <v/>
      </c>
    </row>
    <row r="18772" spans="2:20" x14ac:dyDescent="0.3">
      <c r="B18772" t="s">
        <v>66</v>
      </c>
      <c r="C18772" t="s">
        <v>66</v>
      </c>
      <c r="I18772" s="10">
        <f t="shared" si="1177"/>
        <v>0</v>
      </c>
      <c r="R18772">
        <f t="shared" si="1178"/>
        <v>0</v>
      </c>
      <c r="S18772" s="3" t="str">
        <f t="shared" si="1179"/>
        <v/>
      </c>
      <c r="T18772" s="9" t="str">
        <f t="shared" si="1180"/>
        <v/>
      </c>
    </row>
    <row r="18773" spans="2:20" x14ac:dyDescent="0.3">
      <c r="B18773" t="s">
        <v>66</v>
      </c>
      <c r="C18773" t="s">
        <v>66</v>
      </c>
      <c r="I18773" s="10">
        <f t="shared" si="1177"/>
        <v>0</v>
      </c>
      <c r="R18773">
        <f t="shared" si="1178"/>
        <v>0</v>
      </c>
      <c r="S18773" s="3" t="str">
        <f t="shared" si="1179"/>
        <v/>
      </c>
      <c r="T18773" s="9" t="str">
        <f t="shared" si="1180"/>
        <v/>
      </c>
    </row>
    <row r="18774" spans="2:20" x14ac:dyDescent="0.3">
      <c r="B18774" t="s">
        <v>66</v>
      </c>
      <c r="C18774" t="s">
        <v>66</v>
      </c>
      <c r="I18774" s="10">
        <f t="shared" si="1177"/>
        <v>0</v>
      </c>
      <c r="R18774">
        <f t="shared" si="1178"/>
        <v>0</v>
      </c>
      <c r="S18774" s="3" t="str">
        <f t="shared" si="1179"/>
        <v/>
      </c>
      <c r="T18774" s="9" t="str">
        <f t="shared" si="1180"/>
        <v/>
      </c>
    </row>
    <row r="18775" spans="2:20" x14ac:dyDescent="0.3">
      <c r="B18775" t="s">
        <v>66</v>
      </c>
      <c r="C18775" t="s">
        <v>66</v>
      </c>
      <c r="I18775" s="10">
        <f t="shared" si="1177"/>
        <v>0</v>
      </c>
      <c r="R18775">
        <f t="shared" si="1178"/>
        <v>0</v>
      </c>
      <c r="S18775" s="3" t="str">
        <f t="shared" si="1179"/>
        <v/>
      </c>
      <c r="T18775" s="9" t="str">
        <f t="shared" si="1180"/>
        <v/>
      </c>
    </row>
    <row r="18776" spans="2:20" x14ac:dyDescent="0.3">
      <c r="B18776" t="s">
        <v>66</v>
      </c>
      <c r="C18776" t="s">
        <v>66</v>
      </c>
      <c r="I18776" s="10">
        <f t="shared" si="1177"/>
        <v>0</v>
      </c>
      <c r="R18776">
        <f t="shared" si="1178"/>
        <v>0</v>
      </c>
      <c r="S18776" s="3" t="str">
        <f t="shared" si="1179"/>
        <v/>
      </c>
      <c r="T18776" s="9" t="str">
        <f t="shared" si="1180"/>
        <v/>
      </c>
    </row>
    <row r="18777" spans="2:20" x14ac:dyDescent="0.3">
      <c r="B18777" t="s">
        <v>66</v>
      </c>
      <c r="C18777" t="s">
        <v>66</v>
      </c>
      <c r="I18777" s="10">
        <f t="shared" si="1177"/>
        <v>0</v>
      </c>
      <c r="R18777">
        <f t="shared" si="1178"/>
        <v>0</v>
      </c>
      <c r="S18777" s="3" t="str">
        <f t="shared" si="1179"/>
        <v/>
      </c>
      <c r="T18777" s="9" t="str">
        <f t="shared" si="1180"/>
        <v/>
      </c>
    </row>
    <row r="18778" spans="2:20" x14ac:dyDescent="0.3">
      <c r="B18778" t="s">
        <v>66</v>
      </c>
      <c r="C18778" t="s">
        <v>66</v>
      </c>
      <c r="I18778" s="10">
        <f t="shared" si="1177"/>
        <v>0</v>
      </c>
      <c r="R18778">
        <f t="shared" si="1178"/>
        <v>0</v>
      </c>
      <c r="S18778" s="3" t="str">
        <f t="shared" si="1179"/>
        <v/>
      </c>
      <c r="T18778" s="9" t="str">
        <f t="shared" si="1180"/>
        <v/>
      </c>
    </row>
    <row r="18779" spans="2:20" x14ac:dyDescent="0.3">
      <c r="B18779" t="s">
        <v>66</v>
      </c>
      <c r="C18779" t="s">
        <v>66</v>
      </c>
      <c r="I18779" s="10">
        <f t="shared" si="1177"/>
        <v>0</v>
      </c>
      <c r="R18779">
        <f t="shared" si="1178"/>
        <v>0</v>
      </c>
      <c r="S18779" s="3" t="str">
        <f t="shared" si="1179"/>
        <v/>
      </c>
      <c r="T18779" s="9" t="str">
        <f t="shared" si="1180"/>
        <v/>
      </c>
    </row>
    <row r="18780" spans="2:20" x14ac:dyDescent="0.3">
      <c r="B18780" t="s">
        <v>66</v>
      </c>
      <c r="C18780" t="s">
        <v>66</v>
      </c>
      <c r="I18780" s="10">
        <f t="shared" si="1177"/>
        <v>0</v>
      </c>
      <c r="R18780">
        <f t="shared" si="1178"/>
        <v>0</v>
      </c>
      <c r="S18780" s="3" t="str">
        <f t="shared" si="1179"/>
        <v/>
      </c>
      <c r="T18780" s="9" t="str">
        <f t="shared" si="1180"/>
        <v/>
      </c>
    </row>
    <row r="18781" spans="2:20" x14ac:dyDescent="0.3">
      <c r="B18781" t="s">
        <v>66</v>
      </c>
      <c r="C18781" t="s">
        <v>66</v>
      </c>
      <c r="I18781" s="10">
        <f t="shared" si="1177"/>
        <v>0</v>
      </c>
      <c r="R18781">
        <f t="shared" si="1178"/>
        <v>0</v>
      </c>
      <c r="S18781" s="3" t="str">
        <f t="shared" si="1179"/>
        <v/>
      </c>
      <c r="T18781" s="9" t="str">
        <f t="shared" si="1180"/>
        <v/>
      </c>
    </row>
    <row r="18782" spans="2:20" x14ac:dyDescent="0.3">
      <c r="B18782" t="s">
        <v>66</v>
      </c>
      <c r="C18782" t="s">
        <v>66</v>
      </c>
      <c r="I18782" s="10">
        <f t="shared" si="1177"/>
        <v>0</v>
      </c>
      <c r="R18782">
        <f t="shared" si="1178"/>
        <v>0</v>
      </c>
      <c r="S18782" s="3" t="str">
        <f t="shared" si="1179"/>
        <v/>
      </c>
      <c r="T18782" s="9" t="str">
        <f t="shared" si="1180"/>
        <v/>
      </c>
    </row>
    <row r="18783" spans="2:20" x14ac:dyDescent="0.3">
      <c r="B18783" t="s">
        <v>66</v>
      </c>
      <c r="C18783" t="s">
        <v>66</v>
      </c>
      <c r="I18783" s="10">
        <f t="shared" si="1177"/>
        <v>0</v>
      </c>
      <c r="R18783">
        <f t="shared" si="1178"/>
        <v>0</v>
      </c>
      <c r="S18783" s="3" t="str">
        <f t="shared" si="1179"/>
        <v/>
      </c>
      <c r="T18783" s="9" t="str">
        <f t="shared" si="1180"/>
        <v/>
      </c>
    </row>
    <row r="18784" spans="2:20" x14ac:dyDescent="0.3">
      <c r="B18784" t="s">
        <v>66</v>
      </c>
      <c r="C18784" t="s">
        <v>66</v>
      </c>
      <c r="I18784" s="10">
        <f t="shared" si="1177"/>
        <v>0</v>
      </c>
      <c r="R18784">
        <f t="shared" si="1178"/>
        <v>0</v>
      </c>
      <c r="S18784" s="3" t="str">
        <f t="shared" si="1179"/>
        <v/>
      </c>
      <c r="T18784" s="9" t="str">
        <f t="shared" si="1180"/>
        <v/>
      </c>
    </row>
    <row r="18785" spans="2:20" x14ac:dyDescent="0.3">
      <c r="B18785" t="s">
        <v>66</v>
      </c>
      <c r="C18785" t="s">
        <v>66</v>
      </c>
      <c r="I18785" s="10">
        <f t="shared" si="1177"/>
        <v>0</v>
      </c>
      <c r="R18785">
        <f t="shared" si="1178"/>
        <v>0</v>
      </c>
      <c r="S18785" s="3" t="str">
        <f t="shared" si="1179"/>
        <v/>
      </c>
      <c r="T18785" s="9" t="str">
        <f t="shared" si="1180"/>
        <v/>
      </c>
    </row>
    <row r="18786" spans="2:20" x14ac:dyDescent="0.3">
      <c r="B18786" t="s">
        <v>66</v>
      </c>
      <c r="C18786" t="s">
        <v>66</v>
      </c>
      <c r="I18786" s="10">
        <f t="shared" si="1177"/>
        <v>0</v>
      </c>
      <c r="R18786">
        <f t="shared" si="1178"/>
        <v>0</v>
      </c>
      <c r="S18786" s="3" t="str">
        <f t="shared" si="1179"/>
        <v/>
      </c>
      <c r="T18786" s="9" t="str">
        <f t="shared" si="1180"/>
        <v/>
      </c>
    </row>
    <row r="18787" spans="2:20" x14ac:dyDescent="0.3">
      <c r="B18787" t="s">
        <v>66</v>
      </c>
      <c r="C18787" t="s">
        <v>66</v>
      </c>
      <c r="I18787" s="10">
        <f t="shared" si="1177"/>
        <v>0</v>
      </c>
      <c r="R18787">
        <f t="shared" si="1178"/>
        <v>0</v>
      </c>
      <c r="S18787" s="3" t="str">
        <f t="shared" si="1179"/>
        <v/>
      </c>
      <c r="T18787" s="9" t="str">
        <f t="shared" si="1180"/>
        <v/>
      </c>
    </row>
    <row r="18788" spans="2:20" x14ac:dyDescent="0.3">
      <c r="B18788" t="s">
        <v>66</v>
      </c>
      <c r="C18788" t="s">
        <v>66</v>
      </c>
      <c r="I18788" s="10">
        <f t="shared" si="1177"/>
        <v>0</v>
      </c>
      <c r="R18788">
        <f t="shared" si="1178"/>
        <v>0</v>
      </c>
      <c r="S18788" s="3" t="str">
        <f t="shared" si="1179"/>
        <v/>
      </c>
      <c r="T18788" s="9" t="str">
        <f t="shared" si="1180"/>
        <v/>
      </c>
    </row>
    <row r="18789" spans="2:20" x14ac:dyDescent="0.3">
      <c r="B18789" t="s">
        <v>66</v>
      </c>
      <c r="C18789" t="s">
        <v>66</v>
      </c>
      <c r="I18789" s="10">
        <f t="shared" si="1177"/>
        <v>0</v>
      </c>
      <c r="R18789">
        <f t="shared" si="1178"/>
        <v>0</v>
      </c>
      <c r="S18789" s="3" t="str">
        <f t="shared" si="1179"/>
        <v/>
      </c>
      <c r="T18789" s="9" t="str">
        <f t="shared" si="1180"/>
        <v/>
      </c>
    </row>
    <row r="18790" spans="2:20" x14ac:dyDescent="0.3">
      <c r="B18790" t="s">
        <v>66</v>
      </c>
      <c r="C18790" t="s">
        <v>66</v>
      </c>
      <c r="I18790" s="10">
        <f t="shared" si="1177"/>
        <v>0</v>
      </c>
      <c r="R18790">
        <f t="shared" si="1178"/>
        <v>0</v>
      </c>
      <c r="S18790" s="3" t="str">
        <f t="shared" si="1179"/>
        <v/>
      </c>
      <c r="T18790" s="9" t="str">
        <f t="shared" si="1180"/>
        <v/>
      </c>
    </row>
    <row r="18791" spans="2:20" x14ac:dyDescent="0.3">
      <c r="B18791" t="s">
        <v>66</v>
      </c>
      <c r="C18791" t="s">
        <v>66</v>
      </c>
      <c r="I18791" s="10">
        <f t="shared" si="1177"/>
        <v>0</v>
      </c>
      <c r="R18791">
        <f t="shared" si="1178"/>
        <v>0</v>
      </c>
      <c r="S18791" s="3" t="str">
        <f t="shared" si="1179"/>
        <v/>
      </c>
      <c r="T18791" s="9" t="str">
        <f t="shared" si="1180"/>
        <v/>
      </c>
    </row>
    <row r="18792" spans="2:20" x14ac:dyDescent="0.3">
      <c r="B18792" t="s">
        <v>66</v>
      </c>
      <c r="C18792" t="s">
        <v>66</v>
      </c>
      <c r="I18792" s="10">
        <f t="shared" si="1177"/>
        <v>0</v>
      </c>
      <c r="R18792">
        <f t="shared" si="1178"/>
        <v>0</v>
      </c>
      <c r="S18792" s="3" t="str">
        <f t="shared" si="1179"/>
        <v/>
      </c>
      <c r="T18792" s="9" t="str">
        <f t="shared" si="1180"/>
        <v/>
      </c>
    </row>
    <row r="18793" spans="2:20" x14ac:dyDescent="0.3">
      <c r="B18793" t="s">
        <v>66</v>
      </c>
      <c r="C18793" t="s">
        <v>66</v>
      </c>
      <c r="I18793" s="10">
        <f t="shared" si="1177"/>
        <v>0</v>
      </c>
      <c r="R18793">
        <f t="shared" si="1178"/>
        <v>0</v>
      </c>
      <c r="S18793" s="3" t="str">
        <f t="shared" si="1179"/>
        <v/>
      </c>
      <c r="T18793" s="9" t="str">
        <f t="shared" si="1180"/>
        <v/>
      </c>
    </row>
    <row r="18794" spans="2:20" x14ac:dyDescent="0.3">
      <c r="B18794" t="s">
        <v>66</v>
      </c>
      <c r="C18794" t="s">
        <v>66</v>
      </c>
      <c r="I18794" s="10">
        <f t="shared" si="1177"/>
        <v>0</v>
      </c>
      <c r="R18794">
        <f t="shared" si="1178"/>
        <v>0</v>
      </c>
      <c r="S18794" s="3" t="str">
        <f t="shared" si="1179"/>
        <v/>
      </c>
      <c r="T18794" s="9" t="str">
        <f t="shared" si="1180"/>
        <v/>
      </c>
    </row>
    <row r="18795" spans="2:20" x14ac:dyDescent="0.3">
      <c r="B18795" t="s">
        <v>66</v>
      </c>
      <c r="C18795" t="s">
        <v>66</v>
      </c>
      <c r="I18795" s="10">
        <f t="shared" si="1177"/>
        <v>0</v>
      </c>
      <c r="R18795">
        <f t="shared" si="1178"/>
        <v>0</v>
      </c>
      <c r="S18795" s="3" t="str">
        <f t="shared" si="1179"/>
        <v/>
      </c>
      <c r="T18795" s="9" t="str">
        <f t="shared" si="1180"/>
        <v/>
      </c>
    </row>
    <row r="18796" spans="2:20" x14ac:dyDescent="0.3">
      <c r="B18796" t="s">
        <v>66</v>
      </c>
      <c r="C18796" t="s">
        <v>66</v>
      </c>
      <c r="I18796" s="10">
        <f t="shared" si="1177"/>
        <v>0</v>
      </c>
      <c r="R18796">
        <f t="shared" si="1178"/>
        <v>0</v>
      </c>
      <c r="S18796" s="3" t="str">
        <f t="shared" si="1179"/>
        <v/>
      </c>
      <c r="T18796" s="9" t="str">
        <f t="shared" si="1180"/>
        <v/>
      </c>
    </row>
    <row r="18797" spans="2:20" x14ac:dyDescent="0.3">
      <c r="B18797" t="s">
        <v>66</v>
      </c>
      <c r="C18797" t="s">
        <v>66</v>
      </c>
      <c r="I18797" s="10">
        <f t="shared" si="1177"/>
        <v>0</v>
      </c>
      <c r="R18797">
        <f t="shared" si="1178"/>
        <v>0</v>
      </c>
      <c r="S18797" s="3" t="str">
        <f t="shared" si="1179"/>
        <v/>
      </c>
      <c r="T18797" s="9" t="str">
        <f t="shared" si="1180"/>
        <v/>
      </c>
    </row>
    <row r="18798" spans="2:20" x14ac:dyDescent="0.3">
      <c r="B18798" t="s">
        <v>66</v>
      </c>
      <c r="C18798" t="s">
        <v>66</v>
      </c>
      <c r="I18798" s="10">
        <f t="shared" si="1177"/>
        <v>0</v>
      </c>
      <c r="R18798">
        <f t="shared" si="1178"/>
        <v>0</v>
      </c>
      <c r="S18798" s="3" t="str">
        <f t="shared" si="1179"/>
        <v/>
      </c>
      <c r="T18798" s="9" t="str">
        <f t="shared" si="1180"/>
        <v/>
      </c>
    </row>
    <row r="18799" spans="2:20" x14ac:dyDescent="0.3">
      <c r="B18799" t="s">
        <v>66</v>
      </c>
      <c r="C18799" t="s">
        <v>66</v>
      </c>
      <c r="I18799" s="10">
        <f t="shared" si="1177"/>
        <v>0</v>
      </c>
      <c r="R18799">
        <f t="shared" si="1178"/>
        <v>0</v>
      </c>
      <c r="S18799" s="3" t="str">
        <f t="shared" si="1179"/>
        <v/>
      </c>
      <c r="T18799" s="9" t="str">
        <f t="shared" si="1180"/>
        <v/>
      </c>
    </row>
    <row r="18800" spans="2:20" x14ac:dyDescent="0.3">
      <c r="B18800" t="s">
        <v>66</v>
      </c>
      <c r="C18800" t="s">
        <v>66</v>
      </c>
      <c r="I18800" s="10">
        <f t="shared" si="1177"/>
        <v>0</v>
      </c>
      <c r="R18800">
        <f t="shared" si="1178"/>
        <v>0</v>
      </c>
      <c r="S18800" s="3" t="str">
        <f t="shared" si="1179"/>
        <v/>
      </c>
      <c r="T18800" s="9" t="str">
        <f t="shared" si="1180"/>
        <v/>
      </c>
    </row>
    <row r="18801" spans="2:20" x14ac:dyDescent="0.3">
      <c r="B18801" t="s">
        <v>66</v>
      </c>
      <c r="C18801" t="s">
        <v>66</v>
      </c>
      <c r="I18801" s="10">
        <f t="shared" si="1177"/>
        <v>0</v>
      </c>
      <c r="R18801">
        <f t="shared" si="1178"/>
        <v>0</v>
      </c>
      <c r="S18801" s="3" t="str">
        <f t="shared" si="1179"/>
        <v/>
      </c>
      <c r="T18801" s="9" t="str">
        <f t="shared" si="1180"/>
        <v/>
      </c>
    </row>
    <row r="18802" spans="2:20" x14ac:dyDescent="0.3">
      <c r="B18802" t="s">
        <v>66</v>
      </c>
      <c r="C18802" t="s">
        <v>66</v>
      </c>
      <c r="I18802" s="10">
        <f t="shared" si="1177"/>
        <v>0</v>
      </c>
      <c r="R18802">
        <f t="shared" si="1178"/>
        <v>0</v>
      </c>
      <c r="S18802" s="3" t="str">
        <f t="shared" si="1179"/>
        <v/>
      </c>
      <c r="T18802" s="9" t="str">
        <f t="shared" si="1180"/>
        <v/>
      </c>
    </row>
    <row r="18803" spans="2:20" x14ac:dyDescent="0.3">
      <c r="B18803" t="s">
        <v>66</v>
      </c>
      <c r="C18803" t="s">
        <v>66</v>
      </c>
      <c r="I18803" s="10">
        <f t="shared" si="1177"/>
        <v>0</v>
      </c>
      <c r="R18803">
        <f t="shared" si="1178"/>
        <v>0</v>
      </c>
      <c r="S18803" s="3" t="str">
        <f t="shared" si="1179"/>
        <v/>
      </c>
      <c r="T18803" s="9" t="str">
        <f t="shared" si="1180"/>
        <v/>
      </c>
    </row>
    <row r="18804" spans="2:20" x14ac:dyDescent="0.3">
      <c r="B18804" t="s">
        <v>66</v>
      </c>
      <c r="C18804" t="s">
        <v>66</v>
      </c>
      <c r="I18804" s="10">
        <f t="shared" si="1177"/>
        <v>0</v>
      </c>
      <c r="R18804">
        <f t="shared" si="1178"/>
        <v>0</v>
      </c>
      <c r="S18804" s="3" t="str">
        <f t="shared" si="1179"/>
        <v/>
      </c>
      <c r="T18804" s="9" t="str">
        <f t="shared" si="1180"/>
        <v/>
      </c>
    </row>
    <row r="18805" spans="2:20" x14ac:dyDescent="0.3">
      <c r="B18805" t="s">
        <v>66</v>
      </c>
      <c r="C18805" t="s">
        <v>66</v>
      </c>
      <c r="I18805" s="10">
        <f t="shared" si="1177"/>
        <v>0</v>
      </c>
      <c r="R18805">
        <f t="shared" si="1178"/>
        <v>0</v>
      </c>
      <c r="S18805" s="3" t="str">
        <f t="shared" si="1179"/>
        <v/>
      </c>
      <c r="T18805" s="9" t="str">
        <f t="shared" si="1180"/>
        <v/>
      </c>
    </row>
    <row r="18806" spans="2:20" x14ac:dyDescent="0.3">
      <c r="B18806" t="s">
        <v>66</v>
      </c>
      <c r="C18806" t="s">
        <v>66</v>
      </c>
      <c r="I18806" s="10">
        <f t="shared" si="1177"/>
        <v>0</v>
      </c>
      <c r="R18806">
        <f t="shared" si="1178"/>
        <v>0</v>
      </c>
      <c r="S18806" s="3" t="str">
        <f t="shared" si="1179"/>
        <v/>
      </c>
      <c r="T18806" s="9" t="str">
        <f t="shared" si="1180"/>
        <v/>
      </c>
    </row>
    <row r="18807" spans="2:20" x14ac:dyDescent="0.3">
      <c r="B18807" t="s">
        <v>66</v>
      </c>
      <c r="C18807" t="s">
        <v>66</v>
      </c>
      <c r="I18807" s="10">
        <f t="shared" si="1177"/>
        <v>0</v>
      </c>
      <c r="R18807">
        <f t="shared" si="1178"/>
        <v>0</v>
      </c>
      <c r="S18807" s="3" t="str">
        <f t="shared" si="1179"/>
        <v/>
      </c>
      <c r="T18807" s="9" t="str">
        <f t="shared" si="1180"/>
        <v/>
      </c>
    </row>
    <row r="18808" spans="2:20" x14ac:dyDescent="0.3">
      <c r="B18808" t="s">
        <v>66</v>
      </c>
      <c r="C18808" t="s">
        <v>66</v>
      </c>
      <c r="I18808" s="10">
        <f t="shared" si="1177"/>
        <v>0</v>
      </c>
      <c r="R18808">
        <f t="shared" si="1178"/>
        <v>0</v>
      </c>
      <c r="S18808" s="3" t="str">
        <f t="shared" si="1179"/>
        <v/>
      </c>
      <c r="T18808" s="9" t="str">
        <f t="shared" si="1180"/>
        <v/>
      </c>
    </row>
    <row r="18809" spans="2:20" x14ac:dyDescent="0.3">
      <c r="B18809" t="s">
        <v>66</v>
      </c>
      <c r="C18809" t="s">
        <v>66</v>
      </c>
      <c r="I18809" s="10">
        <f t="shared" si="1177"/>
        <v>0</v>
      </c>
      <c r="R18809">
        <f t="shared" si="1178"/>
        <v>0</v>
      </c>
      <c r="S18809" s="3" t="str">
        <f t="shared" si="1179"/>
        <v/>
      </c>
      <c r="T18809" s="9" t="str">
        <f t="shared" si="1180"/>
        <v/>
      </c>
    </row>
    <row r="18810" spans="2:20" x14ac:dyDescent="0.3">
      <c r="B18810" t="s">
        <v>66</v>
      </c>
      <c r="C18810" t="s">
        <v>66</v>
      </c>
      <c r="I18810" s="10">
        <f t="shared" si="1177"/>
        <v>0</v>
      </c>
      <c r="R18810">
        <f t="shared" si="1178"/>
        <v>0</v>
      </c>
      <c r="S18810" s="3" t="str">
        <f t="shared" si="1179"/>
        <v/>
      </c>
      <c r="T18810" s="9" t="str">
        <f t="shared" si="1180"/>
        <v/>
      </c>
    </row>
    <row r="18811" spans="2:20" x14ac:dyDescent="0.3">
      <c r="B18811" t="s">
        <v>66</v>
      </c>
      <c r="C18811" t="s">
        <v>66</v>
      </c>
      <c r="I18811" s="10">
        <f t="shared" si="1177"/>
        <v>0</v>
      </c>
      <c r="R18811">
        <f t="shared" si="1178"/>
        <v>0</v>
      </c>
      <c r="S18811" s="3" t="str">
        <f t="shared" si="1179"/>
        <v/>
      </c>
      <c r="T18811" s="9" t="str">
        <f t="shared" si="1180"/>
        <v/>
      </c>
    </row>
    <row r="18812" spans="2:20" x14ac:dyDescent="0.3">
      <c r="B18812" t="s">
        <v>66</v>
      </c>
      <c r="C18812" t="s">
        <v>66</v>
      </c>
      <c r="I18812" s="10">
        <f t="shared" si="1177"/>
        <v>0</v>
      </c>
      <c r="R18812">
        <f t="shared" si="1178"/>
        <v>0</v>
      </c>
      <c r="S18812" s="3" t="str">
        <f t="shared" si="1179"/>
        <v/>
      </c>
      <c r="T18812" s="9" t="str">
        <f t="shared" si="1180"/>
        <v/>
      </c>
    </row>
    <row r="18813" spans="2:20" x14ac:dyDescent="0.3">
      <c r="B18813" t="s">
        <v>66</v>
      </c>
      <c r="C18813" t="s">
        <v>66</v>
      </c>
      <c r="I18813" s="10">
        <f t="shared" si="1177"/>
        <v>0</v>
      </c>
      <c r="R18813">
        <f t="shared" si="1178"/>
        <v>0</v>
      </c>
      <c r="S18813" s="3" t="str">
        <f t="shared" si="1179"/>
        <v/>
      </c>
      <c r="T18813" s="9" t="str">
        <f t="shared" si="1180"/>
        <v/>
      </c>
    </row>
    <row r="18814" spans="2:20" x14ac:dyDescent="0.3">
      <c r="B18814" t="s">
        <v>66</v>
      </c>
      <c r="C18814" t="s">
        <v>66</v>
      </c>
      <c r="I18814" s="10">
        <f t="shared" si="1177"/>
        <v>0</v>
      </c>
      <c r="R18814">
        <f t="shared" si="1178"/>
        <v>0</v>
      </c>
      <c r="S18814" s="3" t="str">
        <f t="shared" si="1179"/>
        <v/>
      </c>
      <c r="T18814" s="9" t="str">
        <f t="shared" si="1180"/>
        <v/>
      </c>
    </row>
    <row r="18815" spans="2:20" x14ac:dyDescent="0.3">
      <c r="B18815" t="s">
        <v>66</v>
      </c>
      <c r="C18815" t="s">
        <v>66</v>
      </c>
      <c r="I18815" s="10">
        <f t="shared" si="1177"/>
        <v>0</v>
      </c>
      <c r="R18815">
        <f t="shared" si="1178"/>
        <v>0</v>
      </c>
      <c r="S18815" s="3" t="str">
        <f t="shared" si="1179"/>
        <v/>
      </c>
      <c r="T18815" s="9" t="str">
        <f t="shared" si="1180"/>
        <v/>
      </c>
    </row>
    <row r="18816" spans="2:20" x14ac:dyDescent="0.3">
      <c r="B18816" t="s">
        <v>66</v>
      </c>
      <c r="C18816" t="s">
        <v>66</v>
      </c>
      <c r="I18816" s="10">
        <f t="shared" si="1177"/>
        <v>0</v>
      </c>
      <c r="R18816">
        <f t="shared" si="1178"/>
        <v>0</v>
      </c>
      <c r="S18816" s="3" t="str">
        <f t="shared" si="1179"/>
        <v/>
      </c>
      <c r="T18816" s="9" t="str">
        <f t="shared" si="1180"/>
        <v/>
      </c>
    </row>
    <row r="18817" spans="2:20" x14ac:dyDescent="0.3">
      <c r="B18817" t="s">
        <v>66</v>
      </c>
      <c r="C18817" t="s">
        <v>66</v>
      </c>
      <c r="I18817" s="10">
        <f t="shared" si="1177"/>
        <v>0</v>
      </c>
      <c r="R18817">
        <f t="shared" si="1178"/>
        <v>0</v>
      </c>
      <c r="S18817" s="3" t="str">
        <f t="shared" si="1179"/>
        <v/>
      </c>
      <c r="T18817" s="9" t="str">
        <f t="shared" si="1180"/>
        <v/>
      </c>
    </row>
    <row r="18818" spans="2:20" x14ac:dyDescent="0.3">
      <c r="B18818" t="s">
        <v>66</v>
      </c>
      <c r="C18818" t="s">
        <v>66</v>
      </c>
      <c r="I18818" s="10">
        <f t="shared" si="1177"/>
        <v>0</v>
      </c>
      <c r="R18818">
        <f t="shared" si="1178"/>
        <v>0</v>
      </c>
      <c r="S18818" s="3" t="str">
        <f t="shared" si="1179"/>
        <v/>
      </c>
      <c r="T18818" s="9" t="str">
        <f t="shared" si="1180"/>
        <v/>
      </c>
    </row>
    <row r="18819" spans="2:20" x14ac:dyDescent="0.3">
      <c r="B18819" t="s">
        <v>66</v>
      </c>
      <c r="C18819" t="s">
        <v>66</v>
      </c>
      <c r="I18819" s="10">
        <f t="shared" ref="I18819:I18882" si="1181">H18819*0.5</f>
        <v>0</v>
      </c>
      <c r="R18819">
        <f t="shared" ref="R18819:R18882" si="1182">SUM(I18819:Q18819)</f>
        <v>0</v>
      </c>
      <c r="S18819" s="3" t="str">
        <f t="shared" ref="S18819:S18882" si="1183">IFERROR(IF(R18819&lt;=H18819,R18819/H18819*100,100),"")</f>
        <v/>
      </c>
      <c r="T18819" s="9" t="str">
        <f t="shared" ref="T18819:T18882" si="1184">IFERROR(G18819*S18819/100,"")</f>
        <v/>
      </c>
    </row>
    <row r="18820" spans="2:20" x14ac:dyDescent="0.3">
      <c r="B18820" t="s">
        <v>66</v>
      </c>
      <c r="C18820" t="s">
        <v>66</v>
      </c>
      <c r="I18820" s="10">
        <f t="shared" si="1181"/>
        <v>0</v>
      </c>
      <c r="R18820">
        <f t="shared" si="1182"/>
        <v>0</v>
      </c>
      <c r="S18820" s="3" t="str">
        <f t="shared" si="1183"/>
        <v/>
      </c>
      <c r="T18820" s="9" t="str">
        <f t="shared" si="1184"/>
        <v/>
      </c>
    </row>
    <row r="18821" spans="2:20" x14ac:dyDescent="0.3">
      <c r="B18821" t="s">
        <v>66</v>
      </c>
      <c r="C18821" t="s">
        <v>66</v>
      </c>
      <c r="I18821" s="10">
        <f t="shared" si="1181"/>
        <v>0</v>
      </c>
      <c r="R18821">
        <f t="shared" si="1182"/>
        <v>0</v>
      </c>
      <c r="S18821" s="3" t="str">
        <f t="shared" si="1183"/>
        <v/>
      </c>
      <c r="T18821" s="9" t="str">
        <f t="shared" si="1184"/>
        <v/>
      </c>
    </row>
    <row r="18822" spans="2:20" x14ac:dyDescent="0.3">
      <c r="B18822" t="s">
        <v>66</v>
      </c>
      <c r="C18822" t="s">
        <v>66</v>
      </c>
      <c r="I18822" s="10">
        <f t="shared" si="1181"/>
        <v>0</v>
      </c>
      <c r="R18822">
        <f t="shared" si="1182"/>
        <v>0</v>
      </c>
      <c r="S18822" s="3" t="str">
        <f t="shared" si="1183"/>
        <v/>
      </c>
      <c r="T18822" s="9" t="str">
        <f t="shared" si="1184"/>
        <v/>
      </c>
    </row>
    <row r="18823" spans="2:20" x14ac:dyDescent="0.3">
      <c r="B18823" t="s">
        <v>66</v>
      </c>
      <c r="C18823" t="s">
        <v>66</v>
      </c>
      <c r="I18823" s="10">
        <f t="shared" si="1181"/>
        <v>0</v>
      </c>
      <c r="R18823">
        <f t="shared" si="1182"/>
        <v>0</v>
      </c>
      <c r="S18823" s="3" t="str">
        <f t="shared" si="1183"/>
        <v/>
      </c>
      <c r="T18823" s="9" t="str">
        <f t="shared" si="1184"/>
        <v/>
      </c>
    </row>
    <row r="18824" spans="2:20" x14ac:dyDescent="0.3">
      <c r="B18824" t="s">
        <v>66</v>
      </c>
      <c r="C18824" t="s">
        <v>66</v>
      </c>
      <c r="I18824" s="10">
        <f t="shared" si="1181"/>
        <v>0</v>
      </c>
      <c r="R18824">
        <f t="shared" si="1182"/>
        <v>0</v>
      </c>
      <c r="S18824" s="3" t="str">
        <f t="shared" si="1183"/>
        <v/>
      </c>
      <c r="T18824" s="9" t="str">
        <f t="shared" si="1184"/>
        <v/>
      </c>
    </row>
    <row r="18825" spans="2:20" x14ac:dyDescent="0.3">
      <c r="B18825" t="s">
        <v>66</v>
      </c>
      <c r="C18825" t="s">
        <v>66</v>
      </c>
      <c r="I18825" s="10">
        <f t="shared" si="1181"/>
        <v>0</v>
      </c>
      <c r="R18825">
        <f t="shared" si="1182"/>
        <v>0</v>
      </c>
      <c r="S18825" s="3" t="str">
        <f t="shared" si="1183"/>
        <v/>
      </c>
      <c r="T18825" s="9" t="str">
        <f t="shared" si="1184"/>
        <v/>
      </c>
    </row>
    <row r="18826" spans="2:20" x14ac:dyDescent="0.3">
      <c r="B18826" t="s">
        <v>66</v>
      </c>
      <c r="C18826" t="s">
        <v>66</v>
      </c>
      <c r="I18826" s="10">
        <f t="shared" si="1181"/>
        <v>0</v>
      </c>
      <c r="R18826">
        <f t="shared" si="1182"/>
        <v>0</v>
      </c>
      <c r="S18826" s="3" t="str">
        <f t="shared" si="1183"/>
        <v/>
      </c>
      <c r="T18826" s="9" t="str">
        <f t="shared" si="1184"/>
        <v/>
      </c>
    </row>
    <row r="18827" spans="2:20" x14ac:dyDescent="0.3">
      <c r="B18827" t="s">
        <v>66</v>
      </c>
      <c r="C18827" t="s">
        <v>66</v>
      </c>
      <c r="I18827" s="10">
        <f t="shared" si="1181"/>
        <v>0</v>
      </c>
      <c r="R18827">
        <f t="shared" si="1182"/>
        <v>0</v>
      </c>
      <c r="S18827" s="3" t="str">
        <f t="shared" si="1183"/>
        <v/>
      </c>
      <c r="T18827" s="9" t="str">
        <f t="shared" si="1184"/>
        <v/>
      </c>
    </row>
    <row r="18828" spans="2:20" x14ac:dyDescent="0.3">
      <c r="B18828" t="s">
        <v>66</v>
      </c>
      <c r="C18828" t="s">
        <v>66</v>
      </c>
      <c r="I18828" s="10">
        <f t="shared" si="1181"/>
        <v>0</v>
      </c>
      <c r="R18828">
        <f t="shared" si="1182"/>
        <v>0</v>
      </c>
      <c r="S18828" s="3" t="str">
        <f t="shared" si="1183"/>
        <v/>
      </c>
      <c r="T18828" s="9" t="str">
        <f t="shared" si="1184"/>
        <v/>
      </c>
    </row>
    <row r="18829" spans="2:20" x14ac:dyDescent="0.3">
      <c r="B18829" t="s">
        <v>66</v>
      </c>
      <c r="C18829" t="s">
        <v>66</v>
      </c>
      <c r="I18829" s="10">
        <f t="shared" si="1181"/>
        <v>0</v>
      </c>
      <c r="R18829">
        <f t="shared" si="1182"/>
        <v>0</v>
      </c>
      <c r="S18829" s="3" t="str">
        <f t="shared" si="1183"/>
        <v/>
      </c>
      <c r="T18829" s="9" t="str">
        <f t="shared" si="1184"/>
        <v/>
      </c>
    </row>
    <row r="18830" spans="2:20" x14ac:dyDescent="0.3">
      <c r="B18830" t="s">
        <v>66</v>
      </c>
      <c r="C18830" t="s">
        <v>66</v>
      </c>
      <c r="I18830" s="10">
        <f t="shared" si="1181"/>
        <v>0</v>
      </c>
      <c r="R18830">
        <f t="shared" si="1182"/>
        <v>0</v>
      </c>
      <c r="S18830" s="3" t="str">
        <f t="shared" si="1183"/>
        <v/>
      </c>
      <c r="T18830" s="9" t="str">
        <f t="shared" si="1184"/>
        <v/>
      </c>
    </row>
    <row r="18831" spans="2:20" x14ac:dyDescent="0.3">
      <c r="B18831" t="s">
        <v>66</v>
      </c>
      <c r="C18831" t="s">
        <v>66</v>
      </c>
      <c r="I18831" s="10">
        <f t="shared" si="1181"/>
        <v>0</v>
      </c>
      <c r="R18831">
        <f t="shared" si="1182"/>
        <v>0</v>
      </c>
      <c r="S18831" s="3" t="str">
        <f t="shared" si="1183"/>
        <v/>
      </c>
      <c r="T18831" s="9" t="str">
        <f t="shared" si="1184"/>
        <v/>
      </c>
    </row>
    <row r="18832" spans="2:20" x14ac:dyDescent="0.3">
      <c r="B18832" t="s">
        <v>66</v>
      </c>
      <c r="C18832" t="s">
        <v>66</v>
      </c>
      <c r="I18832" s="10">
        <f t="shared" si="1181"/>
        <v>0</v>
      </c>
      <c r="R18832">
        <f t="shared" si="1182"/>
        <v>0</v>
      </c>
      <c r="S18832" s="3" t="str">
        <f t="shared" si="1183"/>
        <v/>
      </c>
      <c r="T18832" s="9" t="str">
        <f t="shared" si="1184"/>
        <v/>
      </c>
    </row>
    <row r="18833" spans="2:20" x14ac:dyDescent="0.3">
      <c r="B18833" t="s">
        <v>66</v>
      </c>
      <c r="C18833" t="s">
        <v>66</v>
      </c>
      <c r="I18833" s="10">
        <f t="shared" si="1181"/>
        <v>0</v>
      </c>
      <c r="R18833">
        <f t="shared" si="1182"/>
        <v>0</v>
      </c>
      <c r="S18833" s="3" t="str">
        <f t="shared" si="1183"/>
        <v/>
      </c>
      <c r="T18833" s="9" t="str">
        <f t="shared" si="1184"/>
        <v/>
      </c>
    </row>
    <row r="18834" spans="2:20" x14ac:dyDescent="0.3">
      <c r="B18834" t="s">
        <v>66</v>
      </c>
      <c r="C18834" t="s">
        <v>66</v>
      </c>
      <c r="I18834" s="10">
        <f t="shared" si="1181"/>
        <v>0</v>
      </c>
      <c r="R18834">
        <f t="shared" si="1182"/>
        <v>0</v>
      </c>
      <c r="S18834" s="3" t="str">
        <f t="shared" si="1183"/>
        <v/>
      </c>
      <c r="T18834" s="9" t="str">
        <f t="shared" si="1184"/>
        <v/>
      </c>
    </row>
    <row r="18835" spans="2:20" x14ac:dyDescent="0.3">
      <c r="B18835" t="s">
        <v>66</v>
      </c>
      <c r="C18835" t="s">
        <v>66</v>
      </c>
      <c r="I18835" s="10">
        <f t="shared" si="1181"/>
        <v>0</v>
      </c>
      <c r="R18835">
        <f t="shared" si="1182"/>
        <v>0</v>
      </c>
      <c r="S18835" s="3" t="str">
        <f t="shared" si="1183"/>
        <v/>
      </c>
      <c r="T18835" s="9" t="str">
        <f t="shared" si="1184"/>
        <v/>
      </c>
    </row>
    <row r="18836" spans="2:20" x14ac:dyDescent="0.3">
      <c r="B18836" t="s">
        <v>66</v>
      </c>
      <c r="C18836" t="s">
        <v>66</v>
      </c>
      <c r="I18836" s="10">
        <f t="shared" si="1181"/>
        <v>0</v>
      </c>
      <c r="R18836">
        <f t="shared" si="1182"/>
        <v>0</v>
      </c>
      <c r="S18836" s="3" t="str">
        <f t="shared" si="1183"/>
        <v/>
      </c>
      <c r="T18836" s="9" t="str">
        <f t="shared" si="1184"/>
        <v/>
      </c>
    </row>
    <row r="18837" spans="2:20" x14ac:dyDescent="0.3">
      <c r="B18837" t="s">
        <v>66</v>
      </c>
      <c r="C18837" t="s">
        <v>66</v>
      </c>
      <c r="I18837" s="10">
        <f t="shared" si="1181"/>
        <v>0</v>
      </c>
      <c r="R18837">
        <f t="shared" si="1182"/>
        <v>0</v>
      </c>
      <c r="S18837" s="3" t="str">
        <f t="shared" si="1183"/>
        <v/>
      </c>
      <c r="T18837" s="9" t="str">
        <f t="shared" si="1184"/>
        <v/>
      </c>
    </row>
    <row r="18838" spans="2:20" x14ac:dyDescent="0.3">
      <c r="B18838" t="s">
        <v>66</v>
      </c>
      <c r="C18838" t="s">
        <v>66</v>
      </c>
      <c r="I18838" s="10">
        <f t="shared" si="1181"/>
        <v>0</v>
      </c>
      <c r="R18838">
        <f t="shared" si="1182"/>
        <v>0</v>
      </c>
      <c r="S18838" s="3" t="str">
        <f t="shared" si="1183"/>
        <v/>
      </c>
      <c r="T18838" s="9" t="str">
        <f t="shared" si="1184"/>
        <v/>
      </c>
    </row>
    <row r="18839" spans="2:20" x14ac:dyDescent="0.3">
      <c r="B18839" t="s">
        <v>66</v>
      </c>
      <c r="C18839" t="s">
        <v>66</v>
      </c>
      <c r="I18839" s="10">
        <f t="shared" si="1181"/>
        <v>0</v>
      </c>
      <c r="R18839">
        <f t="shared" si="1182"/>
        <v>0</v>
      </c>
      <c r="S18839" s="3" t="str">
        <f t="shared" si="1183"/>
        <v/>
      </c>
      <c r="T18839" s="9" t="str">
        <f t="shared" si="1184"/>
        <v/>
      </c>
    </row>
    <row r="18840" spans="2:20" x14ac:dyDescent="0.3">
      <c r="B18840" t="s">
        <v>66</v>
      </c>
      <c r="C18840" t="s">
        <v>66</v>
      </c>
      <c r="I18840" s="10">
        <f t="shared" si="1181"/>
        <v>0</v>
      </c>
      <c r="R18840">
        <f t="shared" si="1182"/>
        <v>0</v>
      </c>
      <c r="S18840" s="3" t="str">
        <f t="shared" si="1183"/>
        <v/>
      </c>
      <c r="T18840" s="9" t="str">
        <f t="shared" si="1184"/>
        <v/>
      </c>
    </row>
    <row r="18841" spans="2:20" x14ac:dyDescent="0.3">
      <c r="B18841" t="s">
        <v>66</v>
      </c>
      <c r="C18841" t="s">
        <v>66</v>
      </c>
      <c r="I18841" s="10">
        <f t="shared" si="1181"/>
        <v>0</v>
      </c>
      <c r="R18841">
        <f t="shared" si="1182"/>
        <v>0</v>
      </c>
      <c r="S18841" s="3" t="str">
        <f t="shared" si="1183"/>
        <v/>
      </c>
      <c r="T18841" s="9" t="str">
        <f t="shared" si="1184"/>
        <v/>
      </c>
    </row>
    <row r="18842" spans="2:20" x14ac:dyDescent="0.3">
      <c r="B18842" t="s">
        <v>66</v>
      </c>
      <c r="C18842" t="s">
        <v>66</v>
      </c>
      <c r="I18842" s="10">
        <f t="shared" si="1181"/>
        <v>0</v>
      </c>
      <c r="R18842">
        <f t="shared" si="1182"/>
        <v>0</v>
      </c>
      <c r="S18842" s="3" t="str">
        <f t="shared" si="1183"/>
        <v/>
      </c>
      <c r="T18842" s="9" t="str">
        <f t="shared" si="1184"/>
        <v/>
      </c>
    </row>
    <row r="18843" spans="2:20" x14ac:dyDescent="0.3">
      <c r="B18843" t="s">
        <v>66</v>
      </c>
      <c r="C18843" t="s">
        <v>66</v>
      </c>
      <c r="I18843" s="10">
        <f t="shared" si="1181"/>
        <v>0</v>
      </c>
      <c r="R18843">
        <f t="shared" si="1182"/>
        <v>0</v>
      </c>
      <c r="S18843" s="3" t="str">
        <f t="shared" si="1183"/>
        <v/>
      </c>
      <c r="T18843" s="9" t="str">
        <f t="shared" si="1184"/>
        <v/>
      </c>
    </row>
    <row r="18844" spans="2:20" x14ac:dyDescent="0.3">
      <c r="B18844" t="s">
        <v>66</v>
      </c>
      <c r="C18844" t="s">
        <v>66</v>
      </c>
      <c r="I18844" s="10">
        <f t="shared" si="1181"/>
        <v>0</v>
      </c>
      <c r="R18844">
        <f t="shared" si="1182"/>
        <v>0</v>
      </c>
      <c r="S18844" s="3" t="str">
        <f t="shared" si="1183"/>
        <v/>
      </c>
      <c r="T18844" s="9" t="str">
        <f t="shared" si="1184"/>
        <v/>
      </c>
    </row>
    <row r="18845" spans="2:20" x14ac:dyDescent="0.3">
      <c r="B18845" t="s">
        <v>66</v>
      </c>
      <c r="C18845" t="s">
        <v>66</v>
      </c>
      <c r="I18845" s="10">
        <f t="shared" si="1181"/>
        <v>0</v>
      </c>
      <c r="R18845">
        <f t="shared" si="1182"/>
        <v>0</v>
      </c>
      <c r="S18845" s="3" t="str">
        <f t="shared" si="1183"/>
        <v/>
      </c>
      <c r="T18845" s="9" t="str">
        <f t="shared" si="1184"/>
        <v/>
      </c>
    </row>
    <row r="18846" spans="2:20" x14ac:dyDescent="0.3">
      <c r="B18846" t="s">
        <v>66</v>
      </c>
      <c r="C18846" t="s">
        <v>66</v>
      </c>
      <c r="I18846" s="10">
        <f t="shared" si="1181"/>
        <v>0</v>
      </c>
      <c r="R18846">
        <f t="shared" si="1182"/>
        <v>0</v>
      </c>
      <c r="S18846" s="3" t="str">
        <f t="shared" si="1183"/>
        <v/>
      </c>
      <c r="T18846" s="9" t="str">
        <f t="shared" si="1184"/>
        <v/>
      </c>
    </row>
    <row r="18847" spans="2:20" x14ac:dyDescent="0.3">
      <c r="B18847" t="s">
        <v>66</v>
      </c>
      <c r="C18847" t="s">
        <v>66</v>
      </c>
      <c r="I18847" s="10">
        <f t="shared" si="1181"/>
        <v>0</v>
      </c>
      <c r="R18847">
        <f t="shared" si="1182"/>
        <v>0</v>
      </c>
      <c r="S18847" s="3" t="str">
        <f t="shared" si="1183"/>
        <v/>
      </c>
      <c r="T18847" s="9" t="str">
        <f t="shared" si="1184"/>
        <v/>
      </c>
    </row>
    <row r="18848" spans="2:20" x14ac:dyDescent="0.3">
      <c r="B18848" t="s">
        <v>66</v>
      </c>
      <c r="C18848" t="s">
        <v>66</v>
      </c>
      <c r="I18848" s="10">
        <f t="shared" si="1181"/>
        <v>0</v>
      </c>
      <c r="R18848">
        <f t="shared" si="1182"/>
        <v>0</v>
      </c>
      <c r="S18848" s="3" t="str">
        <f t="shared" si="1183"/>
        <v/>
      </c>
      <c r="T18848" s="9" t="str">
        <f t="shared" si="1184"/>
        <v/>
      </c>
    </row>
    <row r="18849" spans="2:20" x14ac:dyDescent="0.3">
      <c r="B18849" t="s">
        <v>66</v>
      </c>
      <c r="C18849" t="s">
        <v>66</v>
      </c>
      <c r="I18849" s="10">
        <f t="shared" si="1181"/>
        <v>0</v>
      </c>
      <c r="R18849">
        <f t="shared" si="1182"/>
        <v>0</v>
      </c>
      <c r="S18849" s="3" t="str">
        <f t="shared" si="1183"/>
        <v/>
      </c>
      <c r="T18849" s="9" t="str">
        <f t="shared" si="1184"/>
        <v/>
      </c>
    </row>
    <row r="18850" spans="2:20" x14ac:dyDescent="0.3">
      <c r="B18850" t="s">
        <v>66</v>
      </c>
      <c r="C18850" t="s">
        <v>66</v>
      </c>
      <c r="I18850" s="10">
        <f t="shared" si="1181"/>
        <v>0</v>
      </c>
      <c r="R18850">
        <f t="shared" si="1182"/>
        <v>0</v>
      </c>
      <c r="S18850" s="3" t="str">
        <f t="shared" si="1183"/>
        <v/>
      </c>
      <c r="T18850" s="9" t="str">
        <f t="shared" si="1184"/>
        <v/>
      </c>
    </row>
    <row r="18851" spans="2:20" x14ac:dyDescent="0.3">
      <c r="B18851" t="s">
        <v>66</v>
      </c>
      <c r="C18851" t="s">
        <v>66</v>
      </c>
      <c r="I18851" s="10">
        <f t="shared" si="1181"/>
        <v>0</v>
      </c>
      <c r="R18851">
        <f t="shared" si="1182"/>
        <v>0</v>
      </c>
      <c r="S18851" s="3" t="str">
        <f t="shared" si="1183"/>
        <v/>
      </c>
      <c r="T18851" s="9" t="str">
        <f t="shared" si="1184"/>
        <v/>
      </c>
    </row>
    <row r="18852" spans="2:20" x14ac:dyDescent="0.3">
      <c r="B18852" t="s">
        <v>66</v>
      </c>
      <c r="C18852" t="s">
        <v>66</v>
      </c>
      <c r="I18852" s="10">
        <f t="shared" si="1181"/>
        <v>0</v>
      </c>
      <c r="R18852">
        <f t="shared" si="1182"/>
        <v>0</v>
      </c>
      <c r="S18852" s="3" t="str">
        <f t="shared" si="1183"/>
        <v/>
      </c>
      <c r="T18852" s="9" t="str">
        <f t="shared" si="1184"/>
        <v/>
      </c>
    </row>
    <row r="18853" spans="2:20" x14ac:dyDescent="0.3">
      <c r="B18853" t="s">
        <v>66</v>
      </c>
      <c r="C18853" t="s">
        <v>66</v>
      </c>
      <c r="I18853" s="10">
        <f t="shared" si="1181"/>
        <v>0</v>
      </c>
      <c r="R18853">
        <f t="shared" si="1182"/>
        <v>0</v>
      </c>
      <c r="S18853" s="3" t="str">
        <f t="shared" si="1183"/>
        <v/>
      </c>
      <c r="T18853" s="9" t="str">
        <f t="shared" si="1184"/>
        <v/>
      </c>
    </row>
    <row r="18854" spans="2:20" x14ac:dyDescent="0.3">
      <c r="B18854" t="s">
        <v>66</v>
      </c>
      <c r="C18854" t="s">
        <v>66</v>
      </c>
      <c r="I18854" s="10">
        <f t="shared" si="1181"/>
        <v>0</v>
      </c>
      <c r="R18854">
        <f t="shared" si="1182"/>
        <v>0</v>
      </c>
      <c r="S18854" s="3" t="str">
        <f t="shared" si="1183"/>
        <v/>
      </c>
      <c r="T18854" s="9" t="str">
        <f t="shared" si="1184"/>
        <v/>
      </c>
    </row>
    <row r="18855" spans="2:20" x14ac:dyDescent="0.3">
      <c r="B18855" t="s">
        <v>66</v>
      </c>
      <c r="C18855" t="s">
        <v>66</v>
      </c>
      <c r="I18855" s="10">
        <f t="shared" si="1181"/>
        <v>0</v>
      </c>
      <c r="R18855">
        <f t="shared" si="1182"/>
        <v>0</v>
      </c>
      <c r="S18855" s="3" t="str">
        <f t="shared" si="1183"/>
        <v/>
      </c>
      <c r="T18855" s="9" t="str">
        <f t="shared" si="1184"/>
        <v/>
      </c>
    </row>
    <row r="18856" spans="2:20" x14ac:dyDescent="0.3">
      <c r="B18856" t="s">
        <v>66</v>
      </c>
      <c r="C18856" t="s">
        <v>66</v>
      </c>
      <c r="I18856" s="10">
        <f t="shared" si="1181"/>
        <v>0</v>
      </c>
      <c r="R18856">
        <f t="shared" si="1182"/>
        <v>0</v>
      </c>
      <c r="S18856" s="3" t="str">
        <f t="shared" si="1183"/>
        <v/>
      </c>
      <c r="T18856" s="9" t="str">
        <f t="shared" si="1184"/>
        <v/>
      </c>
    </row>
    <row r="18857" spans="2:20" x14ac:dyDescent="0.3">
      <c r="B18857" t="s">
        <v>66</v>
      </c>
      <c r="C18857" t="s">
        <v>66</v>
      </c>
      <c r="I18857" s="10">
        <f t="shared" si="1181"/>
        <v>0</v>
      </c>
      <c r="R18857">
        <f t="shared" si="1182"/>
        <v>0</v>
      </c>
      <c r="S18857" s="3" t="str">
        <f t="shared" si="1183"/>
        <v/>
      </c>
      <c r="T18857" s="9" t="str">
        <f t="shared" si="1184"/>
        <v/>
      </c>
    </row>
    <row r="18858" spans="2:20" x14ac:dyDescent="0.3">
      <c r="B18858" t="s">
        <v>66</v>
      </c>
      <c r="C18858" t="s">
        <v>66</v>
      </c>
      <c r="I18858" s="10">
        <f t="shared" si="1181"/>
        <v>0</v>
      </c>
      <c r="R18858">
        <f t="shared" si="1182"/>
        <v>0</v>
      </c>
      <c r="S18858" s="3" t="str">
        <f t="shared" si="1183"/>
        <v/>
      </c>
      <c r="T18858" s="9" t="str">
        <f t="shared" si="1184"/>
        <v/>
      </c>
    </row>
    <row r="18859" spans="2:20" x14ac:dyDescent="0.3">
      <c r="B18859" t="s">
        <v>66</v>
      </c>
      <c r="C18859" t="s">
        <v>66</v>
      </c>
      <c r="I18859" s="10">
        <f t="shared" si="1181"/>
        <v>0</v>
      </c>
      <c r="R18859">
        <f t="shared" si="1182"/>
        <v>0</v>
      </c>
      <c r="S18859" s="3" t="str">
        <f t="shared" si="1183"/>
        <v/>
      </c>
      <c r="T18859" s="9" t="str">
        <f t="shared" si="1184"/>
        <v/>
      </c>
    </row>
    <row r="18860" spans="2:20" x14ac:dyDescent="0.3">
      <c r="B18860" t="s">
        <v>66</v>
      </c>
      <c r="C18860" t="s">
        <v>66</v>
      </c>
      <c r="I18860" s="10">
        <f t="shared" si="1181"/>
        <v>0</v>
      </c>
      <c r="R18860">
        <f t="shared" si="1182"/>
        <v>0</v>
      </c>
      <c r="S18860" s="3" t="str">
        <f t="shared" si="1183"/>
        <v/>
      </c>
      <c r="T18860" s="9" t="str">
        <f t="shared" si="1184"/>
        <v/>
      </c>
    </row>
    <row r="18861" spans="2:20" x14ac:dyDescent="0.3">
      <c r="B18861" t="s">
        <v>66</v>
      </c>
      <c r="C18861" t="s">
        <v>66</v>
      </c>
      <c r="I18861" s="10">
        <f t="shared" si="1181"/>
        <v>0</v>
      </c>
      <c r="R18861">
        <f t="shared" si="1182"/>
        <v>0</v>
      </c>
      <c r="S18861" s="3" t="str">
        <f t="shared" si="1183"/>
        <v/>
      </c>
      <c r="T18861" s="9" t="str">
        <f t="shared" si="1184"/>
        <v/>
      </c>
    </row>
    <row r="18862" spans="2:20" x14ac:dyDescent="0.3">
      <c r="B18862" t="s">
        <v>66</v>
      </c>
      <c r="C18862" t="s">
        <v>66</v>
      </c>
      <c r="I18862" s="10">
        <f t="shared" si="1181"/>
        <v>0</v>
      </c>
      <c r="R18862">
        <f t="shared" si="1182"/>
        <v>0</v>
      </c>
      <c r="S18862" s="3" t="str">
        <f t="shared" si="1183"/>
        <v/>
      </c>
      <c r="T18862" s="9" t="str">
        <f t="shared" si="1184"/>
        <v/>
      </c>
    </row>
    <row r="18863" spans="2:20" x14ac:dyDescent="0.3">
      <c r="B18863" t="s">
        <v>66</v>
      </c>
      <c r="C18863" t="s">
        <v>66</v>
      </c>
      <c r="I18863" s="10">
        <f t="shared" si="1181"/>
        <v>0</v>
      </c>
      <c r="R18863">
        <f t="shared" si="1182"/>
        <v>0</v>
      </c>
      <c r="S18863" s="3" t="str">
        <f t="shared" si="1183"/>
        <v/>
      </c>
      <c r="T18863" s="9" t="str">
        <f t="shared" si="1184"/>
        <v/>
      </c>
    </row>
    <row r="18864" spans="2:20" x14ac:dyDescent="0.3">
      <c r="B18864" t="s">
        <v>66</v>
      </c>
      <c r="C18864" t="s">
        <v>66</v>
      </c>
      <c r="I18864" s="10">
        <f t="shared" si="1181"/>
        <v>0</v>
      </c>
      <c r="R18864">
        <f t="shared" si="1182"/>
        <v>0</v>
      </c>
      <c r="S18864" s="3" t="str">
        <f t="shared" si="1183"/>
        <v/>
      </c>
      <c r="T18864" s="9" t="str">
        <f t="shared" si="1184"/>
        <v/>
      </c>
    </row>
    <row r="18865" spans="2:20" x14ac:dyDescent="0.3">
      <c r="B18865" t="s">
        <v>66</v>
      </c>
      <c r="C18865" t="s">
        <v>66</v>
      </c>
      <c r="I18865" s="10">
        <f t="shared" si="1181"/>
        <v>0</v>
      </c>
      <c r="R18865">
        <f t="shared" si="1182"/>
        <v>0</v>
      </c>
      <c r="S18865" s="3" t="str">
        <f t="shared" si="1183"/>
        <v/>
      </c>
      <c r="T18865" s="9" t="str">
        <f t="shared" si="1184"/>
        <v/>
      </c>
    </row>
    <row r="18866" spans="2:20" x14ac:dyDescent="0.3">
      <c r="B18866" t="s">
        <v>66</v>
      </c>
      <c r="C18866" t="s">
        <v>66</v>
      </c>
      <c r="I18866" s="10">
        <f t="shared" si="1181"/>
        <v>0</v>
      </c>
      <c r="R18866">
        <f t="shared" si="1182"/>
        <v>0</v>
      </c>
      <c r="S18866" s="3" t="str">
        <f t="shared" si="1183"/>
        <v/>
      </c>
      <c r="T18866" s="9" t="str">
        <f t="shared" si="1184"/>
        <v/>
      </c>
    </row>
    <row r="18867" spans="2:20" x14ac:dyDescent="0.3">
      <c r="B18867" t="s">
        <v>66</v>
      </c>
      <c r="C18867" t="s">
        <v>66</v>
      </c>
      <c r="I18867" s="10">
        <f t="shared" si="1181"/>
        <v>0</v>
      </c>
      <c r="R18867">
        <f t="shared" si="1182"/>
        <v>0</v>
      </c>
      <c r="S18867" s="3" t="str">
        <f t="shared" si="1183"/>
        <v/>
      </c>
      <c r="T18867" s="9" t="str">
        <f t="shared" si="1184"/>
        <v/>
      </c>
    </row>
    <row r="18868" spans="2:20" x14ac:dyDescent="0.3">
      <c r="B18868" t="s">
        <v>66</v>
      </c>
      <c r="C18868" t="s">
        <v>66</v>
      </c>
      <c r="I18868" s="10">
        <f t="shared" si="1181"/>
        <v>0</v>
      </c>
      <c r="R18868">
        <f t="shared" si="1182"/>
        <v>0</v>
      </c>
      <c r="S18868" s="3" t="str">
        <f t="shared" si="1183"/>
        <v/>
      </c>
      <c r="T18868" s="9" t="str">
        <f t="shared" si="1184"/>
        <v/>
      </c>
    </row>
    <row r="18869" spans="2:20" x14ac:dyDescent="0.3">
      <c r="B18869" t="s">
        <v>66</v>
      </c>
      <c r="C18869" t="s">
        <v>66</v>
      </c>
      <c r="I18869" s="10">
        <f t="shared" si="1181"/>
        <v>0</v>
      </c>
      <c r="R18869">
        <f t="shared" si="1182"/>
        <v>0</v>
      </c>
      <c r="S18869" s="3" t="str">
        <f t="shared" si="1183"/>
        <v/>
      </c>
      <c r="T18869" s="9" t="str">
        <f t="shared" si="1184"/>
        <v/>
      </c>
    </row>
    <row r="18870" spans="2:20" x14ac:dyDescent="0.3">
      <c r="B18870" t="s">
        <v>66</v>
      </c>
      <c r="C18870" t="s">
        <v>66</v>
      </c>
      <c r="I18870" s="10">
        <f t="shared" si="1181"/>
        <v>0</v>
      </c>
      <c r="R18870">
        <f t="shared" si="1182"/>
        <v>0</v>
      </c>
      <c r="S18870" s="3" t="str">
        <f t="shared" si="1183"/>
        <v/>
      </c>
      <c r="T18870" s="9" t="str">
        <f t="shared" si="1184"/>
        <v/>
      </c>
    </row>
    <row r="18871" spans="2:20" x14ac:dyDescent="0.3">
      <c r="B18871" t="s">
        <v>66</v>
      </c>
      <c r="C18871" t="s">
        <v>66</v>
      </c>
      <c r="I18871" s="10">
        <f t="shared" si="1181"/>
        <v>0</v>
      </c>
      <c r="R18871">
        <f t="shared" si="1182"/>
        <v>0</v>
      </c>
      <c r="S18871" s="3" t="str">
        <f t="shared" si="1183"/>
        <v/>
      </c>
      <c r="T18871" s="9" t="str">
        <f t="shared" si="1184"/>
        <v/>
      </c>
    </row>
    <row r="18872" spans="2:20" x14ac:dyDescent="0.3">
      <c r="B18872" t="s">
        <v>66</v>
      </c>
      <c r="C18872" t="s">
        <v>66</v>
      </c>
      <c r="I18872" s="10">
        <f t="shared" si="1181"/>
        <v>0</v>
      </c>
      <c r="R18872">
        <f t="shared" si="1182"/>
        <v>0</v>
      </c>
      <c r="S18872" s="3" t="str">
        <f t="shared" si="1183"/>
        <v/>
      </c>
      <c r="T18872" s="9" t="str">
        <f t="shared" si="1184"/>
        <v/>
      </c>
    </row>
    <row r="18873" spans="2:20" x14ac:dyDescent="0.3">
      <c r="B18873" t="s">
        <v>66</v>
      </c>
      <c r="C18873" t="s">
        <v>66</v>
      </c>
      <c r="I18873" s="10">
        <f t="shared" si="1181"/>
        <v>0</v>
      </c>
      <c r="R18873">
        <f t="shared" si="1182"/>
        <v>0</v>
      </c>
      <c r="S18873" s="3" t="str">
        <f t="shared" si="1183"/>
        <v/>
      </c>
      <c r="T18873" s="9" t="str">
        <f t="shared" si="1184"/>
        <v/>
      </c>
    </row>
    <row r="18874" spans="2:20" x14ac:dyDescent="0.3">
      <c r="B18874" t="s">
        <v>66</v>
      </c>
      <c r="C18874" t="s">
        <v>66</v>
      </c>
      <c r="I18874" s="10">
        <f t="shared" si="1181"/>
        <v>0</v>
      </c>
      <c r="R18874">
        <f t="shared" si="1182"/>
        <v>0</v>
      </c>
      <c r="S18874" s="3" t="str">
        <f t="shared" si="1183"/>
        <v/>
      </c>
      <c r="T18874" s="9" t="str">
        <f t="shared" si="1184"/>
        <v/>
      </c>
    </row>
    <row r="18875" spans="2:20" x14ac:dyDescent="0.3">
      <c r="B18875" t="s">
        <v>66</v>
      </c>
      <c r="C18875" t="s">
        <v>66</v>
      </c>
      <c r="I18875" s="10">
        <f t="shared" si="1181"/>
        <v>0</v>
      </c>
      <c r="R18875">
        <f t="shared" si="1182"/>
        <v>0</v>
      </c>
      <c r="S18875" s="3" t="str">
        <f t="shared" si="1183"/>
        <v/>
      </c>
      <c r="T18875" s="9" t="str">
        <f t="shared" si="1184"/>
        <v/>
      </c>
    </row>
    <row r="18876" spans="2:20" x14ac:dyDescent="0.3">
      <c r="B18876" t="s">
        <v>66</v>
      </c>
      <c r="C18876" t="s">
        <v>66</v>
      </c>
      <c r="I18876" s="10">
        <f t="shared" si="1181"/>
        <v>0</v>
      </c>
      <c r="R18876">
        <f t="shared" si="1182"/>
        <v>0</v>
      </c>
      <c r="S18876" s="3" t="str">
        <f t="shared" si="1183"/>
        <v/>
      </c>
      <c r="T18876" s="9" t="str">
        <f t="shared" si="1184"/>
        <v/>
      </c>
    </row>
    <row r="18877" spans="2:20" x14ac:dyDescent="0.3">
      <c r="B18877" t="s">
        <v>66</v>
      </c>
      <c r="C18877" t="s">
        <v>66</v>
      </c>
      <c r="I18877" s="10">
        <f t="shared" si="1181"/>
        <v>0</v>
      </c>
      <c r="R18877">
        <f t="shared" si="1182"/>
        <v>0</v>
      </c>
      <c r="S18877" s="3" t="str">
        <f t="shared" si="1183"/>
        <v/>
      </c>
      <c r="T18877" s="9" t="str">
        <f t="shared" si="1184"/>
        <v/>
      </c>
    </row>
    <row r="18878" spans="2:20" x14ac:dyDescent="0.3">
      <c r="B18878" t="s">
        <v>66</v>
      </c>
      <c r="C18878" t="s">
        <v>66</v>
      </c>
      <c r="I18878" s="10">
        <f t="shared" si="1181"/>
        <v>0</v>
      </c>
      <c r="R18878">
        <f t="shared" si="1182"/>
        <v>0</v>
      </c>
      <c r="S18878" s="3" t="str">
        <f t="shared" si="1183"/>
        <v/>
      </c>
      <c r="T18878" s="9" t="str">
        <f t="shared" si="1184"/>
        <v/>
      </c>
    </row>
    <row r="18879" spans="2:20" x14ac:dyDescent="0.3">
      <c r="B18879" t="s">
        <v>66</v>
      </c>
      <c r="C18879" t="s">
        <v>66</v>
      </c>
      <c r="I18879" s="10">
        <f t="shared" si="1181"/>
        <v>0</v>
      </c>
      <c r="R18879">
        <f t="shared" si="1182"/>
        <v>0</v>
      </c>
      <c r="S18879" s="3" t="str">
        <f t="shared" si="1183"/>
        <v/>
      </c>
      <c r="T18879" s="9" t="str">
        <f t="shared" si="1184"/>
        <v/>
      </c>
    </row>
    <row r="18880" spans="2:20" x14ac:dyDescent="0.3">
      <c r="B18880" t="s">
        <v>66</v>
      </c>
      <c r="C18880" t="s">
        <v>66</v>
      </c>
      <c r="I18880" s="10">
        <f t="shared" si="1181"/>
        <v>0</v>
      </c>
      <c r="R18880">
        <f t="shared" si="1182"/>
        <v>0</v>
      </c>
      <c r="S18880" s="3" t="str">
        <f t="shared" si="1183"/>
        <v/>
      </c>
      <c r="T18880" s="9" t="str">
        <f t="shared" si="1184"/>
        <v/>
      </c>
    </row>
    <row r="18881" spans="2:20" x14ac:dyDescent="0.3">
      <c r="B18881" t="s">
        <v>66</v>
      </c>
      <c r="C18881" t="s">
        <v>66</v>
      </c>
      <c r="I18881" s="10">
        <f t="shared" si="1181"/>
        <v>0</v>
      </c>
      <c r="R18881">
        <f t="shared" si="1182"/>
        <v>0</v>
      </c>
      <c r="S18881" s="3" t="str">
        <f t="shared" si="1183"/>
        <v/>
      </c>
      <c r="T18881" s="9" t="str">
        <f t="shared" si="1184"/>
        <v/>
      </c>
    </row>
    <row r="18882" spans="2:20" x14ac:dyDescent="0.3">
      <c r="B18882" t="s">
        <v>66</v>
      </c>
      <c r="C18882" t="s">
        <v>66</v>
      </c>
      <c r="I18882" s="10">
        <f t="shared" si="1181"/>
        <v>0</v>
      </c>
      <c r="R18882">
        <f t="shared" si="1182"/>
        <v>0</v>
      </c>
      <c r="S18882" s="3" t="str">
        <f t="shared" si="1183"/>
        <v/>
      </c>
      <c r="T18882" s="9" t="str">
        <f t="shared" si="1184"/>
        <v/>
      </c>
    </row>
    <row r="18883" spans="2:20" x14ac:dyDescent="0.3">
      <c r="B18883" t="s">
        <v>66</v>
      </c>
      <c r="C18883" t="s">
        <v>66</v>
      </c>
      <c r="I18883" s="10">
        <f t="shared" ref="I18883:I18946" si="1185">H18883*0.5</f>
        <v>0</v>
      </c>
      <c r="R18883">
        <f t="shared" ref="R18883:R18946" si="1186">SUM(I18883:Q18883)</f>
        <v>0</v>
      </c>
      <c r="S18883" s="3" t="str">
        <f t="shared" ref="S18883:S18946" si="1187">IFERROR(IF(R18883&lt;=H18883,R18883/H18883*100,100),"")</f>
        <v/>
      </c>
      <c r="T18883" s="9" t="str">
        <f t="shared" ref="T18883:T18946" si="1188">IFERROR(G18883*S18883/100,"")</f>
        <v/>
      </c>
    </row>
    <row r="18884" spans="2:20" x14ac:dyDescent="0.3">
      <c r="B18884" t="s">
        <v>66</v>
      </c>
      <c r="C18884" t="s">
        <v>66</v>
      </c>
      <c r="I18884" s="10">
        <f t="shared" si="1185"/>
        <v>0</v>
      </c>
      <c r="R18884">
        <f t="shared" si="1186"/>
        <v>0</v>
      </c>
      <c r="S18884" s="3" t="str">
        <f t="shared" si="1187"/>
        <v/>
      </c>
      <c r="T18884" s="9" t="str">
        <f t="shared" si="1188"/>
        <v/>
      </c>
    </row>
    <row r="18885" spans="2:20" x14ac:dyDescent="0.3">
      <c r="B18885" t="s">
        <v>66</v>
      </c>
      <c r="C18885" t="s">
        <v>66</v>
      </c>
      <c r="I18885" s="10">
        <f t="shared" si="1185"/>
        <v>0</v>
      </c>
      <c r="R18885">
        <f t="shared" si="1186"/>
        <v>0</v>
      </c>
      <c r="S18885" s="3" t="str">
        <f t="shared" si="1187"/>
        <v/>
      </c>
      <c r="T18885" s="9" t="str">
        <f t="shared" si="1188"/>
        <v/>
      </c>
    </row>
    <row r="18886" spans="2:20" x14ac:dyDescent="0.3">
      <c r="B18886" t="s">
        <v>66</v>
      </c>
      <c r="C18886" t="s">
        <v>66</v>
      </c>
      <c r="I18886" s="10">
        <f t="shared" si="1185"/>
        <v>0</v>
      </c>
      <c r="R18886">
        <f t="shared" si="1186"/>
        <v>0</v>
      </c>
      <c r="S18886" s="3" t="str">
        <f t="shared" si="1187"/>
        <v/>
      </c>
      <c r="T18886" s="9" t="str">
        <f t="shared" si="1188"/>
        <v/>
      </c>
    </row>
    <row r="18887" spans="2:20" x14ac:dyDescent="0.3">
      <c r="B18887" t="s">
        <v>66</v>
      </c>
      <c r="C18887" t="s">
        <v>66</v>
      </c>
      <c r="I18887" s="10">
        <f t="shared" si="1185"/>
        <v>0</v>
      </c>
      <c r="R18887">
        <f t="shared" si="1186"/>
        <v>0</v>
      </c>
      <c r="S18887" s="3" t="str">
        <f t="shared" si="1187"/>
        <v/>
      </c>
      <c r="T18887" s="9" t="str">
        <f t="shared" si="1188"/>
        <v/>
      </c>
    </row>
    <row r="18888" spans="2:20" x14ac:dyDescent="0.3">
      <c r="B18888" t="s">
        <v>66</v>
      </c>
      <c r="C18888" t="s">
        <v>66</v>
      </c>
      <c r="I18888" s="10">
        <f t="shared" si="1185"/>
        <v>0</v>
      </c>
      <c r="R18888">
        <f t="shared" si="1186"/>
        <v>0</v>
      </c>
      <c r="S18888" s="3" t="str">
        <f t="shared" si="1187"/>
        <v/>
      </c>
      <c r="T18888" s="9" t="str">
        <f t="shared" si="1188"/>
        <v/>
      </c>
    </row>
    <row r="18889" spans="2:20" x14ac:dyDescent="0.3">
      <c r="B18889" t="s">
        <v>66</v>
      </c>
      <c r="C18889" t="s">
        <v>66</v>
      </c>
      <c r="I18889" s="10">
        <f t="shared" si="1185"/>
        <v>0</v>
      </c>
      <c r="R18889">
        <f t="shared" si="1186"/>
        <v>0</v>
      </c>
      <c r="S18889" s="3" t="str">
        <f t="shared" si="1187"/>
        <v/>
      </c>
      <c r="T18889" s="9" t="str">
        <f t="shared" si="1188"/>
        <v/>
      </c>
    </row>
    <row r="18890" spans="2:20" x14ac:dyDescent="0.3">
      <c r="B18890" t="s">
        <v>66</v>
      </c>
      <c r="C18890" t="s">
        <v>66</v>
      </c>
      <c r="I18890" s="10">
        <f t="shared" si="1185"/>
        <v>0</v>
      </c>
      <c r="R18890">
        <f t="shared" si="1186"/>
        <v>0</v>
      </c>
      <c r="S18890" s="3" t="str">
        <f t="shared" si="1187"/>
        <v/>
      </c>
      <c r="T18890" s="9" t="str">
        <f t="shared" si="1188"/>
        <v/>
      </c>
    </row>
    <row r="18891" spans="2:20" x14ac:dyDescent="0.3">
      <c r="B18891" t="s">
        <v>66</v>
      </c>
      <c r="C18891" t="s">
        <v>66</v>
      </c>
      <c r="I18891" s="10">
        <f t="shared" si="1185"/>
        <v>0</v>
      </c>
      <c r="R18891">
        <f t="shared" si="1186"/>
        <v>0</v>
      </c>
      <c r="S18891" s="3" t="str">
        <f t="shared" si="1187"/>
        <v/>
      </c>
      <c r="T18891" s="9" t="str">
        <f t="shared" si="1188"/>
        <v/>
      </c>
    </row>
    <row r="18892" spans="2:20" x14ac:dyDescent="0.3">
      <c r="B18892" t="s">
        <v>66</v>
      </c>
      <c r="C18892" t="s">
        <v>66</v>
      </c>
      <c r="I18892" s="10">
        <f t="shared" si="1185"/>
        <v>0</v>
      </c>
      <c r="R18892">
        <f t="shared" si="1186"/>
        <v>0</v>
      </c>
      <c r="S18892" s="3" t="str">
        <f t="shared" si="1187"/>
        <v/>
      </c>
      <c r="T18892" s="9" t="str">
        <f t="shared" si="1188"/>
        <v/>
      </c>
    </row>
    <row r="18893" spans="2:20" x14ac:dyDescent="0.3">
      <c r="B18893" t="s">
        <v>66</v>
      </c>
      <c r="C18893" t="s">
        <v>66</v>
      </c>
      <c r="I18893" s="10">
        <f t="shared" si="1185"/>
        <v>0</v>
      </c>
      <c r="R18893">
        <f t="shared" si="1186"/>
        <v>0</v>
      </c>
      <c r="S18893" s="3" t="str">
        <f t="shared" si="1187"/>
        <v/>
      </c>
      <c r="T18893" s="9" t="str">
        <f t="shared" si="1188"/>
        <v/>
      </c>
    </row>
    <row r="18894" spans="2:20" x14ac:dyDescent="0.3">
      <c r="B18894" t="s">
        <v>66</v>
      </c>
      <c r="C18894" t="s">
        <v>66</v>
      </c>
      <c r="I18894" s="10">
        <f t="shared" si="1185"/>
        <v>0</v>
      </c>
      <c r="R18894">
        <f t="shared" si="1186"/>
        <v>0</v>
      </c>
      <c r="S18894" s="3" t="str">
        <f t="shared" si="1187"/>
        <v/>
      </c>
      <c r="T18894" s="9" t="str">
        <f t="shared" si="1188"/>
        <v/>
      </c>
    </row>
    <row r="18895" spans="2:20" x14ac:dyDescent="0.3">
      <c r="B18895" t="s">
        <v>66</v>
      </c>
      <c r="C18895" t="s">
        <v>66</v>
      </c>
      <c r="I18895" s="10">
        <f t="shared" si="1185"/>
        <v>0</v>
      </c>
      <c r="R18895">
        <f t="shared" si="1186"/>
        <v>0</v>
      </c>
      <c r="S18895" s="3" t="str">
        <f t="shared" si="1187"/>
        <v/>
      </c>
      <c r="T18895" s="9" t="str">
        <f t="shared" si="1188"/>
        <v/>
      </c>
    </row>
    <row r="18896" spans="2:20" x14ac:dyDescent="0.3">
      <c r="B18896" t="s">
        <v>66</v>
      </c>
      <c r="C18896" t="s">
        <v>66</v>
      </c>
      <c r="I18896" s="10">
        <f t="shared" si="1185"/>
        <v>0</v>
      </c>
      <c r="R18896">
        <f t="shared" si="1186"/>
        <v>0</v>
      </c>
      <c r="S18896" s="3" t="str">
        <f t="shared" si="1187"/>
        <v/>
      </c>
      <c r="T18896" s="9" t="str">
        <f t="shared" si="1188"/>
        <v/>
      </c>
    </row>
    <row r="18897" spans="2:20" x14ac:dyDescent="0.3">
      <c r="B18897" t="s">
        <v>66</v>
      </c>
      <c r="C18897" t="s">
        <v>66</v>
      </c>
      <c r="I18897" s="10">
        <f t="shared" si="1185"/>
        <v>0</v>
      </c>
      <c r="R18897">
        <f t="shared" si="1186"/>
        <v>0</v>
      </c>
      <c r="S18897" s="3" t="str">
        <f t="shared" si="1187"/>
        <v/>
      </c>
      <c r="T18897" s="9" t="str">
        <f t="shared" si="1188"/>
        <v/>
      </c>
    </row>
    <row r="18898" spans="2:20" x14ac:dyDescent="0.3">
      <c r="B18898" t="s">
        <v>66</v>
      </c>
      <c r="C18898" t="s">
        <v>66</v>
      </c>
      <c r="I18898" s="10">
        <f t="shared" si="1185"/>
        <v>0</v>
      </c>
      <c r="R18898">
        <f t="shared" si="1186"/>
        <v>0</v>
      </c>
      <c r="S18898" s="3" t="str">
        <f t="shared" si="1187"/>
        <v/>
      </c>
      <c r="T18898" s="9" t="str">
        <f t="shared" si="1188"/>
        <v/>
      </c>
    </row>
    <row r="18899" spans="2:20" x14ac:dyDescent="0.3">
      <c r="B18899" t="s">
        <v>66</v>
      </c>
      <c r="C18899" t="s">
        <v>66</v>
      </c>
      <c r="I18899" s="10">
        <f t="shared" si="1185"/>
        <v>0</v>
      </c>
      <c r="R18899">
        <f t="shared" si="1186"/>
        <v>0</v>
      </c>
      <c r="S18899" s="3" t="str">
        <f t="shared" si="1187"/>
        <v/>
      </c>
      <c r="T18899" s="9" t="str">
        <f t="shared" si="1188"/>
        <v/>
      </c>
    </row>
    <row r="18900" spans="2:20" x14ac:dyDescent="0.3">
      <c r="B18900" t="s">
        <v>66</v>
      </c>
      <c r="C18900" t="s">
        <v>66</v>
      </c>
      <c r="I18900" s="10">
        <f t="shared" si="1185"/>
        <v>0</v>
      </c>
      <c r="R18900">
        <f t="shared" si="1186"/>
        <v>0</v>
      </c>
      <c r="S18900" s="3" t="str">
        <f t="shared" si="1187"/>
        <v/>
      </c>
      <c r="T18900" s="9" t="str">
        <f t="shared" si="1188"/>
        <v/>
      </c>
    </row>
    <row r="18901" spans="2:20" x14ac:dyDescent="0.3">
      <c r="B18901" t="s">
        <v>66</v>
      </c>
      <c r="C18901" t="s">
        <v>66</v>
      </c>
      <c r="I18901" s="10">
        <f t="shared" si="1185"/>
        <v>0</v>
      </c>
      <c r="R18901">
        <f t="shared" si="1186"/>
        <v>0</v>
      </c>
      <c r="S18901" s="3" t="str">
        <f t="shared" si="1187"/>
        <v/>
      </c>
      <c r="T18901" s="9" t="str">
        <f t="shared" si="1188"/>
        <v/>
      </c>
    </row>
    <row r="18902" spans="2:20" x14ac:dyDescent="0.3">
      <c r="B18902" t="s">
        <v>66</v>
      </c>
      <c r="C18902" t="s">
        <v>66</v>
      </c>
      <c r="I18902" s="10">
        <f t="shared" si="1185"/>
        <v>0</v>
      </c>
      <c r="R18902">
        <f t="shared" si="1186"/>
        <v>0</v>
      </c>
      <c r="S18902" s="3" t="str">
        <f t="shared" si="1187"/>
        <v/>
      </c>
      <c r="T18902" s="9" t="str">
        <f t="shared" si="1188"/>
        <v/>
      </c>
    </row>
    <row r="18903" spans="2:20" x14ac:dyDescent="0.3">
      <c r="B18903" t="s">
        <v>66</v>
      </c>
      <c r="C18903" t="s">
        <v>66</v>
      </c>
      <c r="I18903" s="10">
        <f t="shared" si="1185"/>
        <v>0</v>
      </c>
      <c r="R18903">
        <f t="shared" si="1186"/>
        <v>0</v>
      </c>
      <c r="S18903" s="3" t="str">
        <f t="shared" si="1187"/>
        <v/>
      </c>
      <c r="T18903" s="9" t="str">
        <f t="shared" si="1188"/>
        <v/>
      </c>
    </row>
    <row r="18904" spans="2:20" x14ac:dyDescent="0.3">
      <c r="B18904" t="s">
        <v>66</v>
      </c>
      <c r="C18904" t="s">
        <v>66</v>
      </c>
      <c r="I18904" s="10">
        <f t="shared" si="1185"/>
        <v>0</v>
      </c>
      <c r="R18904">
        <f t="shared" si="1186"/>
        <v>0</v>
      </c>
      <c r="S18904" s="3" t="str">
        <f t="shared" si="1187"/>
        <v/>
      </c>
      <c r="T18904" s="9" t="str">
        <f t="shared" si="1188"/>
        <v/>
      </c>
    </row>
    <row r="18905" spans="2:20" x14ac:dyDescent="0.3">
      <c r="B18905" t="s">
        <v>66</v>
      </c>
      <c r="C18905" t="s">
        <v>66</v>
      </c>
      <c r="I18905" s="10">
        <f t="shared" si="1185"/>
        <v>0</v>
      </c>
      <c r="R18905">
        <f t="shared" si="1186"/>
        <v>0</v>
      </c>
      <c r="S18905" s="3" t="str">
        <f t="shared" si="1187"/>
        <v/>
      </c>
      <c r="T18905" s="9" t="str">
        <f t="shared" si="1188"/>
        <v/>
      </c>
    </row>
    <row r="18906" spans="2:20" x14ac:dyDescent="0.3">
      <c r="B18906" t="s">
        <v>66</v>
      </c>
      <c r="C18906" t="s">
        <v>66</v>
      </c>
      <c r="I18906" s="10">
        <f t="shared" si="1185"/>
        <v>0</v>
      </c>
      <c r="R18906">
        <f t="shared" si="1186"/>
        <v>0</v>
      </c>
      <c r="S18906" s="3" t="str">
        <f t="shared" si="1187"/>
        <v/>
      </c>
      <c r="T18906" s="9" t="str">
        <f t="shared" si="1188"/>
        <v/>
      </c>
    </row>
    <row r="18907" spans="2:20" x14ac:dyDescent="0.3">
      <c r="B18907" t="s">
        <v>66</v>
      </c>
      <c r="C18907" t="s">
        <v>66</v>
      </c>
      <c r="I18907" s="10">
        <f t="shared" si="1185"/>
        <v>0</v>
      </c>
      <c r="R18907">
        <f t="shared" si="1186"/>
        <v>0</v>
      </c>
      <c r="S18907" s="3" t="str">
        <f t="shared" si="1187"/>
        <v/>
      </c>
      <c r="T18907" s="9" t="str">
        <f t="shared" si="1188"/>
        <v/>
      </c>
    </row>
    <row r="18908" spans="2:20" x14ac:dyDescent="0.3">
      <c r="B18908" t="s">
        <v>66</v>
      </c>
      <c r="C18908" t="s">
        <v>66</v>
      </c>
      <c r="I18908" s="10">
        <f t="shared" si="1185"/>
        <v>0</v>
      </c>
      <c r="R18908">
        <f t="shared" si="1186"/>
        <v>0</v>
      </c>
      <c r="S18908" s="3" t="str">
        <f t="shared" si="1187"/>
        <v/>
      </c>
      <c r="T18908" s="9" t="str">
        <f t="shared" si="1188"/>
        <v/>
      </c>
    </row>
    <row r="18909" spans="2:20" x14ac:dyDescent="0.3">
      <c r="B18909" t="s">
        <v>66</v>
      </c>
      <c r="C18909" t="s">
        <v>66</v>
      </c>
      <c r="I18909" s="10">
        <f t="shared" si="1185"/>
        <v>0</v>
      </c>
      <c r="R18909">
        <f t="shared" si="1186"/>
        <v>0</v>
      </c>
      <c r="S18909" s="3" t="str">
        <f t="shared" si="1187"/>
        <v/>
      </c>
      <c r="T18909" s="9" t="str">
        <f t="shared" si="1188"/>
        <v/>
      </c>
    </row>
    <row r="18910" spans="2:20" x14ac:dyDescent="0.3">
      <c r="B18910" t="s">
        <v>66</v>
      </c>
      <c r="C18910" t="s">
        <v>66</v>
      </c>
      <c r="I18910" s="10">
        <f t="shared" si="1185"/>
        <v>0</v>
      </c>
      <c r="R18910">
        <f t="shared" si="1186"/>
        <v>0</v>
      </c>
      <c r="S18910" s="3" t="str">
        <f t="shared" si="1187"/>
        <v/>
      </c>
      <c r="T18910" s="9" t="str">
        <f t="shared" si="1188"/>
        <v/>
      </c>
    </row>
    <row r="18911" spans="2:20" x14ac:dyDescent="0.3">
      <c r="B18911" t="s">
        <v>66</v>
      </c>
      <c r="C18911" t="s">
        <v>66</v>
      </c>
      <c r="I18911" s="10">
        <f t="shared" si="1185"/>
        <v>0</v>
      </c>
      <c r="R18911">
        <f t="shared" si="1186"/>
        <v>0</v>
      </c>
      <c r="S18911" s="3" t="str">
        <f t="shared" si="1187"/>
        <v/>
      </c>
      <c r="T18911" s="9" t="str">
        <f t="shared" si="1188"/>
        <v/>
      </c>
    </row>
    <row r="18912" spans="2:20" x14ac:dyDescent="0.3">
      <c r="B18912" t="s">
        <v>66</v>
      </c>
      <c r="C18912" t="s">
        <v>66</v>
      </c>
      <c r="I18912" s="10">
        <f t="shared" si="1185"/>
        <v>0</v>
      </c>
      <c r="R18912">
        <f t="shared" si="1186"/>
        <v>0</v>
      </c>
      <c r="S18912" s="3" t="str">
        <f t="shared" si="1187"/>
        <v/>
      </c>
      <c r="T18912" s="9" t="str">
        <f t="shared" si="1188"/>
        <v/>
      </c>
    </row>
    <row r="18913" spans="2:20" x14ac:dyDescent="0.3">
      <c r="B18913" t="s">
        <v>66</v>
      </c>
      <c r="C18913" t="s">
        <v>66</v>
      </c>
      <c r="I18913" s="10">
        <f t="shared" si="1185"/>
        <v>0</v>
      </c>
      <c r="R18913">
        <f t="shared" si="1186"/>
        <v>0</v>
      </c>
      <c r="S18913" s="3" t="str">
        <f t="shared" si="1187"/>
        <v/>
      </c>
      <c r="T18913" s="9" t="str">
        <f t="shared" si="1188"/>
        <v/>
      </c>
    </row>
    <row r="18914" spans="2:20" x14ac:dyDescent="0.3">
      <c r="B18914" t="s">
        <v>66</v>
      </c>
      <c r="C18914" t="s">
        <v>66</v>
      </c>
      <c r="I18914" s="10">
        <f t="shared" si="1185"/>
        <v>0</v>
      </c>
      <c r="R18914">
        <f t="shared" si="1186"/>
        <v>0</v>
      </c>
      <c r="S18914" s="3" t="str">
        <f t="shared" si="1187"/>
        <v/>
      </c>
      <c r="T18914" s="9" t="str">
        <f t="shared" si="1188"/>
        <v/>
      </c>
    </row>
    <row r="18915" spans="2:20" x14ac:dyDescent="0.3">
      <c r="B18915" t="s">
        <v>66</v>
      </c>
      <c r="C18915" t="s">
        <v>66</v>
      </c>
      <c r="I18915" s="10">
        <f t="shared" si="1185"/>
        <v>0</v>
      </c>
      <c r="R18915">
        <f t="shared" si="1186"/>
        <v>0</v>
      </c>
      <c r="S18915" s="3" t="str">
        <f t="shared" si="1187"/>
        <v/>
      </c>
      <c r="T18915" s="9" t="str">
        <f t="shared" si="1188"/>
        <v/>
      </c>
    </row>
    <row r="18916" spans="2:20" x14ac:dyDescent="0.3">
      <c r="B18916" t="s">
        <v>66</v>
      </c>
      <c r="C18916" t="s">
        <v>66</v>
      </c>
      <c r="I18916" s="10">
        <f t="shared" si="1185"/>
        <v>0</v>
      </c>
      <c r="R18916">
        <f t="shared" si="1186"/>
        <v>0</v>
      </c>
      <c r="S18916" s="3" t="str">
        <f t="shared" si="1187"/>
        <v/>
      </c>
      <c r="T18916" s="9" t="str">
        <f t="shared" si="1188"/>
        <v/>
      </c>
    </row>
    <row r="18917" spans="2:20" x14ac:dyDescent="0.3">
      <c r="B18917" t="s">
        <v>66</v>
      </c>
      <c r="C18917" t="s">
        <v>66</v>
      </c>
      <c r="I18917" s="10">
        <f t="shared" si="1185"/>
        <v>0</v>
      </c>
      <c r="R18917">
        <f t="shared" si="1186"/>
        <v>0</v>
      </c>
      <c r="S18917" s="3" t="str">
        <f t="shared" si="1187"/>
        <v/>
      </c>
      <c r="T18917" s="9" t="str">
        <f t="shared" si="1188"/>
        <v/>
      </c>
    </row>
    <row r="18918" spans="2:20" x14ac:dyDescent="0.3">
      <c r="B18918" t="s">
        <v>66</v>
      </c>
      <c r="C18918" t="s">
        <v>66</v>
      </c>
      <c r="I18918" s="10">
        <f t="shared" si="1185"/>
        <v>0</v>
      </c>
      <c r="R18918">
        <f t="shared" si="1186"/>
        <v>0</v>
      </c>
      <c r="S18918" s="3" t="str">
        <f t="shared" si="1187"/>
        <v/>
      </c>
      <c r="T18918" s="9" t="str">
        <f t="shared" si="1188"/>
        <v/>
      </c>
    </row>
    <row r="18919" spans="2:20" x14ac:dyDescent="0.3">
      <c r="B18919" t="s">
        <v>66</v>
      </c>
      <c r="C18919" t="s">
        <v>66</v>
      </c>
      <c r="I18919" s="10">
        <f t="shared" si="1185"/>
        <v>0</v>
      </c>
      <c r="R18919">
        <f t="shared" si="1186"/>
        <v>0</v>
      </c>
      <c r="S18919" s="3" t="str">
        <f t="shared" si="1187"/>
        <v/>
      </c>
      <c r="T18919" s="9" t="str">
        <f t="shared" si="1188"/>
        <v/>
      </c>
    </row>
    <row r="18920" spans="2:20" x14ac:dyDescent="0.3">
      <c r="B18920" t="s">
        <v>66</v>
      </c>
      <c r="C18920" t="s">
        <v>66</v>
      </c>
      <c r="I18920" s="10">
        <f t="shared" si="1185"/>
        <v>0</v>
      </c>
      <c r="R18920">
        <f t="shared" si="1186"/>
        <v>0</v>
      </c>
      <c r="S18920" s="3" t="str">
        <f t="shared" si="1187"/>
        <v/>
      </c>
      <c r="T18920" s="9" t="str">
        <f t="shared" si="1188"/>
        <v/>
      </c>
    </row>
    <row r="18921" spans="2:20" x14ac:dyDescent="0.3">
      <c r="B18921" t="s">
        <v>66</v>
      </c>
      <c r="C18921" t="s">
        <v>66</v>
      </c>
      <c r="I18921" s="10">
        <f t="shared" si="1185"/>
        <v>0</v>
      </c>
      <c r="R18921">
        <f t="shared" si="1186"/>
        <v>0</v>
      </c>
      <c r="S18921" s="3" t="str">
        <f t="shared" si="1187"/>
        <v/>
      </c>
      <c r="T18921" s="9" t="str">
        <f t="shared" si="1188"/>
        <v/>
      </c>
    </row>
    <row r="18922" spans="2:20" x14ac:dyDescent="0.3">
      <c r="B18922" t="s">
        <v>66</v>
      </c>
      <c r="C18922" t="s">
        <v>66</v>
      </c>
      <c r="I18922" s="10">
        <f t="shared" si="1185"/>
        <v>0</v>
      </c>
      <c r="R18922">
        <f t="shared" si="1186"/>
        <v>0</v>
      </c>
      <c r="S18922" s="3" t="str">
        <f t="shared" si="1187"/>
        <v/>
      </c>
      <c r="T18922" s="9" t="str">
        <f t="shared" si="1188"/>
        <v/>
      </c>
    </row>
    <row r="18923" spans="2:20" x14ac:dyDescent="0.3">
      <c r="B18923" t="s">
        <v>66</v>
      </c>
      <c r="C18923" t="s">
        <v>66</v>
      </c>
      <c r="I18923" s="10">
        <f t="shared" si="1185"/>
        <v>0</v>
      </c>
      <c r="R18923">
        <f t="shared" si="1186"/>
        <v>0</v>
      </c>
      <c r="S18923" s="3" t="str">
        <f t="shared" si="1187"/>
        <v/>
      </c>
      <c r="T18923" s="9" t="str">
        <f t="shared" si="1188"/>
        <v/>
      </c>
    </row>
    <row r="18924" spans="2:20" x14ac:dyDescent="0.3">
      <c r="B18924" t="s">
        <v>66</v>
      </c>
      <c r="C18924" t="s">
        <v>66</v>
      </c>
      <c r="I18924" s="10">
        <f t="shared" si="1185"/>
        <v>0</v>
      </c>
      <c r="R18924">
        <f t="shared" si="1186"/>
        <v>0</v>
      </c>
      <c r="S18924" s="3" t="str">
        <f t="shared" si="1187"/>
        <v/>
      </c>
      <c r="T18924" s="9" t="str">
        <f t="shared" si="1188"/>
        <v/>
      </c>
    </row>
    <row r="18925" spans="2:20" x14ac:dyDescent="0.3">
      <c r="B18925" t="s">
        <v>66</v>
      </c>
      <c r="C18925" t="s">
        <v>66</v>
      </c>
      <c r="I18925" s="10">
        <f t="shared" si="1185"/>
        <v>0</v>
      </c>
      <c r="R18925">
        <f t="shared" si="1186"/>
        <v>0</v>
      </c>
      <c r="S18925" s="3" t="str">
        <f t="shared" si="1187"/>
        <v/>
      </c>
      <c r="T18925" s="9" t="str">
        <f t="shared" si="1188"/>
        <v/>
      </c>
    </row>
    <row r="18926" spans="2:20" x14ac:dyDescent="0.3">
      <c r="B18926" t="s">
        <v>66</v>
      </c>
      <c r="C18926" t="s">
        <v>66</v>
      </c>
      <c r="I18926" s="10">
        <f t="shared" si="1185"/>
        <v>0</v>
      </c>
      <c r="R18926">
        <f t="shared" si="1186"/>
        <v>0</v>
      </c>
      <c r="S18926" s="3" t="str">
        <f t="shared" si="1187"/>
        <v/>
      </c>
      <c r="T18926" s="9" t="str">
        <f t="shared" si="1188"/>
        <v/>
      </c>
    </row>
    <row r="18927" spans="2:20" x14ac:dyDescent="0.3">
      <c r="B18927" t="s">
        <v>66</v>
      </c>
      <c r="C18927" t="s">
        <v>66</v>
      </c>
      <c r="I18927" s="10">
        <f t="shared" si="1185"/>
        <v>0</v>
      </c>
      <c r="R18927">
        <f t="shared" si="1186"/>
        <v>0</v>
      </c>
      <c r="S18927" s="3" t="str">
        <f t="shared" si="1187"/>
        <v/>
      </c>
      <c r="T18927" s="9" t="str">
        <f t="shared" si="1188"/>
        <v/>
      </c>
    </row>
    <row r="18928" spans="2:20" x14ac:dyDescent="0.3">
      <c r="B18928" t="s">
        <v>66</v>
      </c>
      <c r="C18928" t="s">
        <v>66</v>
      </c>
      <c r="I18928" s="10">
        <f t="shared" si="1185"/>
        <v>0</v>
      </c>
      <c r="R18928">
        <f t="shared" si="1186"/>
        <v>0</v>
      </c>
      <c r="S18928" s="3" t="str">
        <f t="shared" si="1187"/>
        <v/>
      </c>
      <c r="T18928" s="9" t="str">
        <f t="shared" si="1188"/>
        <v/>
      </c>
    </row>
    <row r="18929" spans="2:20" x14ac:dyDescent="0.3">
      <c r="B18929" t="s">
        <v>66</v>
      </c>
      <c r="C18929" t="s">
        <v>66</v>
      </c>
      <c r="I18929" s="10">
        <f t="shared" si="1185"/>
        <v>0</v>
      </c>
      <c r="R18929">
        <f t="shared" si="1186"/>
        <v>0</v>
      </c>
      <c r="S18929" s="3" t="str">
        <f t="shared" si="1187"/>
        <v/>
      </c>
      <c r="T18929" s="9" t="str">
        <f t="shared" si="1188"/>
        <v/>
      </c>
    </row>
    <row r="18930" spans="2:20" x14ac:dyDescent="0.3">
      <c r="B18930" t="s">
        <v>66</v>
      </c>
      <c r="C18930" t="s">
        <v>66</v>
      </c>
      <c r="I18930" s="10">
        <f t="shared" si="1185"/>
        <v>0</v>
      </c>
      <c r="R18930">
        <f t="shared" si="1186"/>
        <v>0</v>
      </c>
      <c r="S18930" s="3" t="str">
        <f t="shared" si="1187"/>
        <v/>
      </c>
      <c r="T18930" s="9" t="str">
        <f t="shared" si="1188"/>
        <v/>
      </c>
    </row>
    <row r="18931" spans="2:20" x14ac:dyDescent="0.3">
      <c r="B18931" t="s">
        <v>66</v>
      </c>
      <c r="C18931" t="s">
        <v>66</v>
      </c>
      <c r="I18931" s="10">
        <f t="shared" si="1185"/>
        <v>0</v>
      </c>
      <c r="R18931">
        <f t="shared" si="1186"/>
        <v>0</v>
      </c>
      <c r="S18931" s="3" t="str">
        <f t="shared" si="1187"/>
        <v/>
      </c>
      <c r="T18931" s="9" t="str">
        <f t="shared" si="1188"/>
        <v/>
      </c>
    </row>
    <row r="18932" spans="2:20" x14ac:dyDescent="0.3">
      <c r="B18932" t="s">
        <v>66</v>
      </c>
      <c r="C18932" t="s">
        <v>66</v>
      </c>
      <c r="I18932" s="10">
        <f t="shared" si="1185"/>
        <v>0</v>
      </c>
      <c r="R18932">
        <f t="shared" si="1186"/>
        <v>0</v>
      </c>
      <c r="S18932" s="3" t="str">
        <f t="shared" si="1187"/>
        <v/>
      </c>
      <c r="T18932" s="9" t="str">
        <f t="shared" si="1188"/>
        <v/>
      </c>
    </row>
    <row r="18933" spans="2:20" x14ac:dyDescent="0.3">
      <c r="B18933" t="s">
        <v>66</v>
      </c>
      <c r="C18933" t="s">
        <v>66</v>
      </c>
      <c r="I18933" s="10">
        <f t="shared" si="1185"/>
        <v>0</v>
      </c>
      <c r="R18933">
        <f t="shared" si="1186"/>
        <v>0</v>
      </c>
      <c r="S18933" s="3" t="str">
        <f t="shared" si="1187"/>
        <v/>
      </c>
      <c r="T18933" s="9" t="str">
        <f t="shared" si="1188"/>
        <v/>
      </c>
    </row>
    <row r="18934" spans="2:20" x14ac:dyDescent="0.3">
      <c r="B18934" t="s">
        <v>66</v>
      </c>
      <c r="C18934" t="s">
        <v>66</v>
      </c>
      <c r="I18934" s="10">
        <f t="shared" si="1185"/>
        <v>0</v>
      </c>
      <c r="R18934">
        <f t="shared" si="1186"/>
        <v>0</v>
      </c>
      <c r="S18934" s="3" t="str">
        <f t="shared" si="1187"/>
        <v/>
      </c>
      <c r="T18934" s="9" t="str">
        <f t="shared" si="1188"/>
        <v/>
      </c>
    </row>
    <row r="18935" spans="2:20" x14ac:dyDescent="0.3">
      <c r="B18935" t="s">
        <v>66</v>
      </c>
      <c r="C18935" t="s">
        <v>66</v>
      </c>
      <c r="I18935" s="10">
        <f t="shared" si="1185"/>
        <v>0</v>
      </c>
      <c r="R18935">
        <f t="shared" si="1186"/>
        <v>0</v>
      </c>
      <c r="S18935" s="3" t="str">
        <f t="shared" si="1187"/>
        <v/>
      </c>
      <c r="T18935" s="9" t="str">
        <f t="shared" si="1188"/>
        <v/>
      </c>
    </row>
    <row r="18936" spans="2:20" x14ac:dyDescent="0.3">
      <c r="B18936" t="s">
        <v>66</v>
      </c>
      <c r="C18936" t="s">
        <v>66</v>
      </c>
      <c r="I18936" s="10">
        <f t="shared" si="1185"/>
        <v>0</v>
      </c>
      <c r="R18936">
        <f t="shared" si="1186"/>
        <v>0</v>
      </c>
      <c r="S18936" s="3" t="str">
        <f t="shared" si="1187"/>
        <v/>
      </c>
      <c r="T18936" s="9" t="str">
        <f t="shared" si="1188"/>
        <v/>
      </c>
    </row>
    <row r="18937" spans="2:20" x14ac:dyDescent="0.3">
      <c r="B18937" t="s">
        <v>66</v>
      </c>
      <c r="C18937" t="s">
        <v>66</v>
      </c>
      <c r="I18937" s="10">
        <f t="shared" si="1185"/>
        <v>0</v>
      </c>
      <c r="R18937">
        <f t="shared" si="1186"/>
        <v>0</v>
      </c>
      <c r="S18937" s="3" t="str">
        <f t="shared" si="1187"/>
        <v/>
      </c>
      <c r="T18937" s="9" t="str">
        <f t="shared" si="1188"/>
        <v/>
      </c>
    </row>
    <row r="18938" spans="2:20" x14ac:dyDescent="0.3">
      <c r="B18938" t="s">
        <v>66</v>
      </c>
      <c r="C18938" t="s">
        <v>66</v>
      </c>
      <c r="I18938" s="10">
        <f t="shared" si="1185"/>
        <v>0</v>
      </c>
      <c r="R18938">
        <f t="shared" si="1186"/>
        <v>0</v>
      </c>
      <c r="S18938" s="3" t="str">
        <f t="shared" si="1187"/>
        <v/>
      </c>
      <c r="T18938" s="9" t="str">
        <f t="shared" si="1188"/>
        <v/>
      </c>
    </row>
    <row r="18939" spans="2:20" x14ac:dyDescent="0.3">
      <c r="B18939" t="s">
        <v>66</v>
      </c>
      <c r="C18939" t="s">
        <v>66</v>
      </c>
      <c r="I18939" s="10">
        <f t="shared" si="1185"/>
        <v>0</v>
      </c>
      <c r="R18939">
        <f t="shared" si="1186"/>
        <v>0</v>
      </c>
      <c r="S18939" s="3" t="str">
        <f t="shared" si="1187"/>
        <v/>
      </c>
      <c r="T18939" s="9" t="str">
        <f t="shared" si="1188"/>
        <v/>
      </c>
    </row>
    <row r="18940" spans="2:20" x14ac:dyDescent="0.3">
      <c r="B18940" t="s">
        <v>66</v>
      </c>
      <c r="C18940" t="s">
        <v>66</v>
      </c>
      <c r="I18940" s="10">
        <f t="shared" si="1185"/>
        <v>0</v>
      </c>
      <c r="R18940">
        <f t="shared" si="1186"/>
        <v>0</v>
      </c>
      <c r="S18940" s="3" t="str">
        <f t="shared" si="1187"/>
        <v/>
      </c>
      <c r="T18940" s="9" t="str">
        <f t="shared" si="1188"/>
        <v/>
      </c>
    </row>
    <row r="18941" spans="2:20" x14ac:dyDescent="0.3">
      <c r="B18941" t="s">
        <v>66</v>
      </c>
      <c r="C18941" t="s">
        <v>66</v>
      </c>
      <c r="I18941" s="10">
        <f t="shared" si="1185"/>
        <v>0</v>
      </c>
      <c r="R18941">
        <f t="shared" si="1186"/>
        <v>0</v>
      </c>
      <c r="S18941" s="3" t="str">
        <f t="shared" si="1187"/>
        <v/>
      </c>
      <c r="T18941" s="9" t="str">
        <f t="shared" si="1188"/>
        <v/>
      </c>
    </row>
    <row r="18942" spans="2:20" x14ac:dyDescent="0.3">
      <c r="B18942" t="s">
        <v>66</v>
      </c>
      <c r="C18942" t="s">
        <v>66</v>
      </c>
      <c r="I18942" s="10">
        <f t="shared" si="1185"/>
        <v>0</v>
      </c>
      <c r="R18942">
        <f t="shared" si="1186"/>
        <v>0</v>
      </c>
      <c r="S18942" s="3" t="str">
        <f t="shared" si="1187"/>
        <v/>
      </c>
      <c r="T18942" s="9" t="str">
        <f t="shared" si="1188"/>
        <v/>
      </c>
    </row>
    <row r="18943" spans="2:20" x14ac:dyDescent="0.3">
      <c r="B18943" t="s">
        <v>66</v>
      </c>
      <c r="C18943" t="s">
        <v>66</v>
      </c>
      <c r="I18943" s="10">
        <f t="shared" si="1185"/>
        <v>0</v>
      </c>
      <c r="R18943">
        <f t="shared" si="1186"/>
        <v>0</v>
      </c>
      <c r="S18943" s="3" t="str">
        <f t="shared" si="1187"/>
        <v/>
      </c>
      <c r="T18943" s="9" t="str">
        <f t="shared" si="1188"/>
        <v/>
      </c>
    </row>
    <row r="18944" spans="2:20" x14ac:dyDescent="0.3">
      <c r="B18944" t="s">
        <v>66</v>
      </c>
      <c r="C18944" t="s">
        <v>66</v>
      </c>
      <c r="I18944" s="10">
        <f t="shared" si="1185"/>
        <v>0</v>
      </c>
      <c r="R18944">
        <f t="shared" si="1186"/>
        <v>0</v>
      </c>
      <c r="S18944" s="3" t="str">
        <f t="shared" si="1187"/>
        <v/>
      </c>
      <c r="T18944" s="9" t="str">
        <f t="shared" si="1188"/>
        <v/>
      </c>
    </row>
    <row r="18945" spans="2:20" x14ac:dyDescent="0.3">
      <c r="B18945" t="s">
        <v>66</v>
      </c>
      <c r="C18945" t="s">
        <v>66</v>
      </c>
      <c r="I18945" s="10">
        <f t="shared" si="1185"/>
        <v>0</v>
      </c>
      <c r="R18945">
        <f t="shared" si="1186"/>
        <v>0</v>
      </c>
      <c r="S18945" s="3" t="str">
        <f t="shared" si="1187"/>
        <v/>
      </c>
      <c r="T18945" s="9" t="str">
        <f t="shared" si="1188"/>
        <v/>
      </c>
    </row>
    <row r="18946" spans="2:20" x14ac:dyDescent="0.3">
      <c r="B18946" t="s">
        <v>66</v>
      </c>
      <c r="C18946" t="s">
        <v>66</v>
      </c>
      <c r="I18946" s="10">
        <f t="shared" si="1185"/>
        <v>0</v>
      </c>
      <c r="R18946">
        <f t="shared" si="1186"/>
        <v>0</v>
      </c>
      <c r="S18946" s="3" t="str">
        <f t="shared" si="1187"/>
        <v/>
      </c>
      <c r="T18946" s="9" t="str">
        <f t="shared" si="1188"/>
        <v/>
      </c>
    </row>
    <row r="18947" spans="2:20" x14ac:dyDescent="0.3">
      <c r="B18947" t="s">
        <v>66</v>
      </c>
      <c r="C18947" t="s">
        <v>66</v>
      </c>
      <c r="I18947" s="10">
        <f t="shared" ref="I18947:I19010" si="1189">H18947*0.5</f>
        <v>0</v>
      </c>
      <c r="R18947">
        <f t="shared" ref="R18947:R19010" si="1190">SUM(I18947:Q18947)</f>
        <v>0</v>
      </c>
      <c r="S18947" s="3" t="str">
        <f t="shared" ref="S18947:S19010" si="1191">IFERROR(IF(R18947&lt;=H18947,R18947/H18947*100,100),"")</f>
        <v/>
      </c>
      <c r="T18947" s="9" t="str">
        <f t="shared" ref="T18947:T19010" si="1192">IFERROR(G18947*S18947/100,"")</f>
        <v/>
      </c>
    </row>
    <row r="18948" spans="2:20" x14ac:dyDescent="0.3">
      <c r="B18948" t="s">
        <v>66</v>
      </c>
      <c r="C18948" t="s">
        <v>66</v>
      </c>
      <c r="I18948" s="10">
        <f t="shared" si="1189"/>
        <v>0</v>
      </c>
      <c r="R18948">
        <f t="shared" si="1190"/>
        <v>0</v>
      </c>
      <c r="S18948" s="3" t="str">
        <f t="shared" si="1191"/>
        <v/>
      </c>
      <c r="T18948" s="9" t="str">
        <f t="shared" si="1192"/>
        <v/>
      </c>
    </row>
    <row r="18949" spans="2:20" x14ac:dyDescent="0.3">
      <c r="B18949" t="s">
        <v>66</v>
      </c>
      <c r="C18949" t="s">
        <v>66</v>
      </c>
      <c r="I18949" s="10">
        <f t="shared" si="1189"/>
        <v>0</v>
      </c>
      <c r="R18949">
        <f t="shared" si="1190"/>
        <v>0</v>
      </c>
      <c r="S18949" s="3" t="str">
        <f t="shared" si="1191"/>
        <v/>
      </c>
      <c r="T18949" s="9" t="str">
        <f t="shared" si="1192"/>
        <v/>
      </c>
    </row>
    <row r="18950" spans="2:20" x14ac:dyDescent="0.3">
      <c r="B18950" t="s">
        <v>66</v>
      </c>
      <c r="C18950" t="s">
        <v>66</v>
      </c>
      <c r="I18950" s="10">
        <f t="shared" si="1189"/>
        <v>0</v>
      </c>
      <c r="R18950">
        <f t="shared" si="1190"/>
        <v>0</v>
      </c>
      <c r="S18950" s="3" t="str">
        <f t="shared" si="1191"/>
        <v/>
      </c>
      <c r="T18950" s="9" t="str">
        <f t="shared" si="1192"/>
        <v/>
      </c>
    </row>
    <row r="18951" spans="2:20" x14ac:dyDescent="0.3">
      <c r="B18951" t="s">
        <v>66</v>
      </c>
      <c r="C18951" t="s">
        <v>66</v>
      </c>
      <c r="I18951" s="10">
        <f t="shared" si="1189"/>
        <v>0</v>
      </c>
      <c r="R18951">
        <f t="shared" si="1190"/>
        <v>0</v>
      </c>
      <c r="S18951" s="3" t="str">
        <f t="shared" si="1191"/>
        <v/>
      </c>
      <c r="T18951" s="9" t="str">
        <f t="shared" si="1192"/>
        <v/>
      </c>
    </row>
    <row r="18952" spans="2:20" x14ac:dyDescent="0.3">
      <c r="B18952" t="s">
        <v>66</v>
      </c>
      <c r="C18952" t="s">
        <v>66</v>
      </c>
      <c r="I18952" s="10">
        <f t="shared" si="1189"/>
        <v>0</v>
      </c>
      <c r="R18952">
        <f t="shared" si="1190"/>
        <v>0</v>
      </c>
      <c r="S18952" s="3" t="str">
        <f t="shared" si="1191"/>
        <v/>
      </c>
      <c r="T18952" s="9" t="str">
        <f t="shared" si="1192"/>
        <v/>
      </c>
    </row>
    <row r="18953" spans="2:20" x14ac:dyDescent="0.3">
      <c r="B18953" t="s">
        <v>66</v>
      </c>
      <c r="C18953" t="s">
        <v>66</v>
      </c>
      <c r="I18953" s="10">
        <f t="shared" si="1189"/>
        <v>0</v>
      </c>
      <c r="R18953">
        <f t="shared" si="1190"/>
        <v>0</v>
      </c>
      <c r="S18953" s="3" t="str">
        <f t="shared" si="1191"/>
        <v/>
      </c>
      <c r="T18953" s="9" t="str">
        <f t="shared" si="1192"/>
        <v/>
      </c>
    </row>
    <row r="18954" spans="2:20" x14ac:dyDescent="0.3">
      <c r="B18954" t="s">
        <v>66</v>
      </c>
      <c r="C18954" t="s">
        <v>66</v>
      </c>
      <c r="I18954" s="10">
        <f t="shared" si="1189"/>
        <v>0</v>
      </c>
      <c r="R18954">
        <f t="shared" si="1190"/>
        <v>0</v>
      </c>
      <c r="S18954" s="3" t="str">
        <f t="shared" si="1191"/>
        <v/>
      </c>
      <c r="T18954" s="9" t="str">
        <f t="shared" si="1192"/>
        <v/>
      </c>
    </row>
    <row r="18955" spans="2:20" x14ac:dyDescent="0.3">
      <c r="B18955" t="s">
        <v>66</v>
      </c>
      <c r="C18955" t="s">
        <v>66</v>
      </c>
      <c r="I18955" s="10">
        <f t="shared" si="1189"/>
        <v>0</v>
      </c>
      <c r="R18955">
        <f t="shared" si="1190"/>
        <v>0</v>
      </c>
      <c r="S18955" s="3" t="str">
        <f t="shared" si="1191"/>
        <v/>
      </c>
      <c r="T18955" s="9" t="str">
        <f t="shared" si="1192"/>
        <v/>
      </c>
    </row>
    <row r="18956" spans="2:20" x14ac:dyDescent="0.3">
      <c r="B18956" t="s">
        <v>66</v>
      </c>
      <c r="C18956" t="s">
        <v>66</v>
      </c>
      <c r="I18956" s="10">
        <f t="shared" si="1189"/>
        <v>0</v>
      </c>
      <c r="R18956">
        <f t="shared" si="1190"/>
        <v>0</v>
      </c>
      <c r="S18956" s="3" t="str">
        <f t="shared" si="1191"/>
        <v/>
      </c>
      <c r="T18956" s="9" t="str">
        <f t="shared" si="1192"/>
        <v/>
      </c>
    </row>
    <row r="18957" spans="2:20" x14ac:dyDescent="0.3">
      <c r="B18957" t="s">
        <v>66</v>
      </c>
      <c r="C18957" t="s">
        <v>66</v>
      </c>
      <c r="I18957" s="10">
        <f t="shared" si="1189"/>
        <v>0</v>
      </c>
      <c r="R18957">
        <f t="shared" si="1190"/>
        <v>0</v>
      </c>
      <c r="S18957" s="3" t="str">
        <f t="shared" si="1191"/>
        <v/>
      </c>
      <c r="T18957" s="9" t="str">
        <f t="shared" si="1192"/>
        <v/>
      </c>
    </row>
    <row r="18958" spans="2:20" x14ac:dyDescent="0.3">
      <c r="B18958" t="s">
        <v>66</v>
      </c>
      <c r="C18958" t="s">
        <v>66</v>
      </c>
      <c r="I18958" s="10">
        <f t="shared" si="1189"/>
        <v>0</v>
      </c>
      <c r="R18958">
        <f t="shared" si="1190"/>
        <v>0</v>
      </c>
      <c r="S18958" s="3" t="str">
        <f t="shared" si="1191"/>
        <v/>
      </c>
      <c r="T18958" s="9" t="str">
        <f t="shared" si="1192"/>
        <v/>
      </c>
    </row>
    <row r="18959" spans="2:20" x14ac:dyDescent="0.3">
      <c r="B18959" t="s">
        <v>66</v>
      </c>
      <c r="C18959" t="s">
        <v>66</v>
      </c>
      <c r="I18959" s="10">
        <f t="shared" si="1189"/>
        <v>0</v>
      </c>
      <c r="R18959">
        <f t="shared" si="1190"/>
        <v>0</v>
      </c>
      <c r="S18959" s="3" t="str">
        <f t="shared" si="1191"/>
        <v/>
      </c>
      <c r="T18959" s="9" t="str">
        <f t="shared" si="1192"/>
        <v/>
      </c>
    </row>
    <row r="18960" spans="2:20" x14ac:dyDescent="0.3">
      <c r="B18960" t="s">
        <v>66</v>
      </c>
      <c r="C18960" t="s">
        <v>66</v>
      </c>
      <c r="I18960" s="10">
        <f t="shared" si="1189"/>
        <v>0</v>
      </c>
      <c r="R18960">
        <f t="shared" si="1190"/>
        <v>0</v>
      </c>
      <c r="S18960" s="3" t="str">
        <f t="shared" si="1191"/>
        <v/>
      </c>
      <c r="T18960" s="9" t="str">
        <f t="shared" si="1192"/>
        <v/>
      </c>
    </row>
    <row r="18961" spans="2:20" x14ac:dyDescent="0.3">
      <c r="B18961" t="s">
        <v>66</v>
      </c>
      <c r="C18961" t="s">
        <v>66</v>
      </c>
      <c r="I18961" s="10">
        <f t="shared" si="1189"/>
        <v>0</v>
      </c>
      <c r="R18961">
        <f t="shared" si="1190"/>
        <v>0</v>
      </c>
      <c r="S18961" s="3" t="str">
        <f t="shared" si="1191"/>
        <v/>
      </c>
      <c r="T18961" s="9" t="str">
        <f t="shared" si="1192"/>
        <v/>
      </c>
    </row>
    <row r="18962" spans="2:20" x14ac:dyDescent="0.3">
      <c r="B18962" t="s">
        <v>66</v>
      </c>
      <c r="C18962" t="s">
        <v>66</v>
      </c>
      <c r="I18962" s="10">
        <f t="shared" si="1189"/>
        <v>0</v>
      </c>
      <c r="R18962">
        <f t="shared" si="1190"/>
        <v>0</v>
      </c>
      <c r="S18962" s="3" t="str">
        <f t="shared" si="1191"/>
        <v/>
      </c>
      <c r="T18962" s="9" t="str">
        <f t="shared" si="1192"/>
        <v/>
      </c>
    </row>
    <row r="18963" spans="2:20" x14ac:dyDescent="0.3">
      <c r="B18963" t="s">
        <v>66</v>
      </c>
      <c r="C18963" t="s">
        <v>66</v>
      </c>
      <c r="I18963" s="10">
        <f t="shared" si="1189"/>
        <v>0</v>
      </c>
      <c r="R18963">
        <f t="shared" si="1190"/>
        <v>0</v>
      </c>
      <c r="S18963" s="3" t="str">
        <f t="shared" si="1191"/>
        <v/>
      </c>
      <c r="T18963" s="9" t="str">
        <f t="shared" si="1192"/>
        <v/>
      </c>
    </row>
    <row r="18964" spans="2:20" x14ac:dyDescent="0.3">
      <c r="B18964" t="s">
        <v>66</v>
      </c>
      <c r="C18964" t="s">
        <v>66</v>
      </c>
      <c r="I18964" s="10">
        <f t="shared" si="1189"/>
        <v>0</v>
      </c>
      <c r="R18964">
        <f t="shared" si="1190"/>
        <v>0</v>
      </c>
      <c r="S18964" s="3" t="str">
        <f t="shared" si="1191"/>
        <v/>
      </c>
      <c r="T18964" s="9" t="str">
        <f t="shared" si="1192"/>
        <v/>
      </c>
    </row>
    <row r="18965" spans="2:20" x14ac:dyDescent="0.3">
      <c r="B18965" t="s">
        <v>66</v>
      </c>
      <c r="C18965" t="s">
        <v>66</v>
      </c>
      <c r="I18965" s="10">
        <f t="shared" si="1189"/>
        <v>0</v>
      </c>
      <c r="R18965">
        <f t="shared" si="1190"/>
        <v>0</v>
      </c>
      <c r="S18965" s="3" t="str">
        <f t="shared" si="1191"/>
        <v/>
      </c>
      <c r="T18965" s="9" t="str">
        <f t="shared" si="1192"/>
        <v/>
      </c>
    </row>
    <row r="18966" spans="2:20" x14ac:dyDescent="0.3">
      <c r="B18966" t="s">
        <v>66</v>
      </c>
      <c r="C18966" t="s">
        <v>66</v>
      </c>
      <c r="I18966" s="10">
        <f t="shared" si="1189"/>
        <v>0</v>
      </c>
      <c r="R18966">
        <f t="shared" si="1190"/>
        <v>0</v>
      </c>
      <c r="S18966" s="3" t="str">
        <f t="shared" si="1191"/>
        <v/>
      </c>
      <c r="T18966" s="9" t="str">
        <f t="shared" si="1192"/>
        <v/>
      </c>
    </row>
    <row r="18967" spans="2:20" x14ac:dyDescent="0.3">
      <c r="B18967" t="s">
        <v>66</v>
      </c>
      <c r="C18967" t="s">
        <v>66</v>
      </c>
      <c r="I18967" s="10">
        <f t="shared" si="1189"/>
        <v>0</v>
      </c>
      <c r="R18967">
        <f t="shared" si="1190"/>
        <v>0</v>
      </c>
      <c r="S18967" s="3" t="str">
        <f t="shared" si="1191"/>
        <v/>
      </c>
      <c r="T18967" s="9" t="str">
        <f t="shared" si="1192"/>
        <v/>
      </c>
    </row>
    <row r="18968" spans="2:20" x14ac:dyDescent="0.3">
      <c r="B18968" t="s">
        <v>66</v>
      </c>
      <c r="C18968" t="s">
        <v>66</v>
      </c>
      <c r="I18968" s="10">
        <f t="shared" si="1189"/>
        <v>0</v>
      </c>
      <c r="R18968">
        <f t="shared" si="1190"/>
        <v>0</v>
      </c>
      <c r="S18968" s="3" t="str">
        <f t="shared" si="1191"/>
        <v/>
      </c>
      <c r="T18968" s="9" t="str">
        <f t="shared" si="1192"/>
        <v/>
      </c>
    </row>
    <row r="18969" spans="2:20" x14ac:dyDescent="0.3">
      <c r="B18969" t="s">
        <v>66</v>
      </c>
      <c r="C18969" t="s">
        <v>66</v>
      </c>
      <c r="I18969" s="10">
        <f t="shared" si="1189"/>
        <v>0</v>
      </c>
      <c r="R18969">
        <f t="shared" si="1190"/>
        <v>0</v>
      </c>
      <c r="S18969" s="3" t="str">
        <f t="shared" si="1191"/>
        <v/>
      </c>
      <c r="T18969" s="9" t="str">
        <f t="shared" si="1192"/>
        <v/>
      </c>
    </row>
    <row r="18970" spans="2:20" x14ac:dyDescent="0.3">
      <c r="B18970" t="s">
        <v>66</v>
      </c>
      <c r="C18970" t="s">
        <v>66</v>
      </c>
      <c r="I18970" s="10">
        <f t="shared" si="1189"/>
        <v>0</v>
      </c>
      <c r="R18970">
        <f t="shared" si="1190"/>
        <v>0</v>
      </c>
      <c r="S18970" s="3" t="str">
        <f t="shared" si="1191"/>
        <v/>
      </c>
      <c r="T18970" s="9" t="str">
        <f t="shared" si="1192"/>
        <v/>
      </c>
    </row>
    <row r="18971" spans="2:20" x14ac:dyDescent="0.3">
      <c r="B18971" t="s">
        <v>66</v>
      </c>
      <c r="C18971" t="s">
        <v>66</v>
      </c>
      <c r="I18971" s="10">
        <f t="shared" si="1189"/>
        <v>0</v>
      </c>
      <c r="R18971">
        <f t="shared" si="1190"/>
        <v>0</v>
      </c>
      <c r="S18971" s="3" t="str">
        <f t="shared" si="1191"/>
        <v/>
      </c>
      <c r="T18971" s="9" t="str">
        <f t="shared" si="1192"/>
        <v/>
      </c>
    </row>
    <row r="18972" spans="2:20" x14ac:dyDescent="0.3">
      <c r="B18972" t="s">
        <v>66</v>
      </c>
      <c r="C18972" t="s">
        <v>66</v>
      </c>
      <c r="I18972" s="10">
        <f t="shared" si="1189"/>
        <v>0</v>
      </c>
      <c r="R18972">
        <f t="shared" si="1190"/>
        <v>0</v>
      </c>
      <c r="S18972" s="3" t="str">
        <f t="shared" si="1191"/>
        <v/>
      </c>
      <c r="T18972" s="9" t="str">
        <f t="shared" si="1192"/>
        <v/>
      </c>
    </row>
    <row r="18973" spans="2:20" x14ac:dyDescent="0.3">
      <c r="B18973" t="s">
        <v>66</v>
      </c>
      <c r="C18973" t="s">
        <v>66</v>
      </c>
      <c r="I18973" s="10">
        <f t="shared" si="1189"/>
        <v>0</v>
      </c>
      <c r="R18973">
        <f t="shared" si="1190"/>
        <v>0</v>
      </c>
      <c r="S18973" s="3" t="str">
        <f t="shared" si="1191"/>
        <v/>
      </c>
      <c r="T18973" s="9" t="str">
        <f t="shared" si="1192"/>
        <v/>
      </c>
    </row>
    <row r="18974" spans="2:20" x14ac:dyDescent="0.3">
      <c r="B18974" t="s">
        <v>66</v>
      </c>
      <c r="C18974" t="s">
        <v>66</v>
      </c>
      <c r="I18974" s="10">
        <f t="shared" si="1189"/>
        <v>0</v>
      </c>
      <c r="R18974">
        <f t="shared" si="1190"/>
        <v>0</v>
      </c>
      <c r="S18974" s="3" t="str">
        <f t="shared" si="1191"/>
        <v/>
      </c>
      <c r="T18974" s="9" t="str">
        <f t="shared" si="1192"/>
        <v/>
      </c>
    </row>
    <row r="18975" spans="2:20" x14ac:dyDescent="0.3">
      <c r="B18975" t="s">
        <v>66</v>
      </c>
      <c r="C18975" t="s">
        <v>66</v>
      </c>
      <c r="I18975" s="10">
        <f t="shared" si="1189"/>
        <v>0</v>
      </c>
      <c r="R18975">
        <f t="shared" si="1190"/>
        <v>0</v>
      </c>
      <c r="S18975" s="3" t="str">
        <f t="shared" si="1191"/>
        <v/>
      </c>
      <c r="T18975" s="9" t="str">
        <f t="shared" si="1192"/>
        <v/>
      </c>
    </row>
    <row r="18976" spans="2:20" x14ac:dyDescent="0.3">
      <c r="B18976" t="s">
        <v>66</v>
      </c>
      <c r="C18976" t="s">
        <v>66</v>
      </c>
      <c r="I18976" s="10">
        <f t="shared" si="1189"/>
        <v>0</v>
      </c>
      <c r="R18976">
        <f t="shared" si="1190"/>
        <v>0</v>
      </c>
      <c r="S18976" s="3" t="str">
        <f t="shared" si="1191"/>
        <v/>
      </c>
      <c r="T18976" s="9" t="str">
        <f t="shared" si="1192"/>
        <v/>
      </c>
    </row>
    <row r="18977" spans="2:20" x14ac:dyDescent="0.3">
      <c r="B18977" t="s">
        <v>66</v>
      </c>
      <c r="C18977" t="s">
        <v>66</v>
      </c>
      <c r="I18977" s="10">
        <f t="shared" si="1189"/>
        <v>0</v>
      </c>
      <c r="R18977">
        <f t="shared" si="1190"/>
        <v>0</v>
      </c>
      <c r="S18977" s="3" t="str">
        <f t="shared" si="1191"/>
        <v/>
      </c>
      <c r="T18977" s="9" t="str">
        <f t="shared" si="1192"/>
        <v/>
      </c>
    </row>
    <row r="18978" spans="2:20" x14ac:dyDescent="0.3">
      <c r="B18978" t="s">
        <v>66</v>
      </c>
      <c r="C18978" t="s">
        <v>66</v>
      </c>
      <c r="I18978" s="10">
        <f t="shared" si="1189"/>
        <v>0</v>
      </c>
      <c r="R18978">
        <f t="shared" si="1190"/>
        <v>0</v>
      </c>
      <c r="S18978" s="3" t="str">
        <f t="shared" si="1191"/>
        <v/>
      </c>
      <c r="T18978" s="9" t="str">
        <f t="shared" si="1192"/>
        <v/>
      </c>
    </row>
    <row r="18979" spans="2:20" x14ac:dyDescent="0.3">
      <c r="B18979" t="s">
        <v>66</v>
      </c>
      <c r="C18979" t="s">
        <v>66</v>
      </c>
      <c r="I18979" s="10">
        <f t="shared" si="1189"/>
        <v>0</v>
      </c>
      <c r="R18979">
        <f t="shared" si="1190"/>
        <v>0</v>
      </c>
      <c r="S18979" s="3" t="str">
        <f t="shared" si="1191"/>
        <v/>
      </c>
      <c r="T18979" s="9" t="str">
        <f t="shared" si="1192"/>
        <v/>
      </c>
    </row>
    <row r="18980" spans="2:20" x14ac:dyDescent="0.3">
      <c r="B18980" t="s">
        <v>66</v>
      </c>
      <c r="C18980" t="s">
        <v>66</v>
      </c>
      <c r="I18980" s="10">
        <f t="shared" si="1189"/>
        <v>0</v>
      </c>
      <c r="R18980">
        <f t="shared" si="1190"/>
        <v>0</v>
      </c>
      <c r="S18980" s="3" t="str">
        <f t="shared" si="1191"/>
        <v/>
      </c>
      <c r="T18980" s="9" t="str">
        <f t="shared" si="1192"/>
        <v/>
      </c>
    </row>
    <row r="18981" spans="2:20" x14ac:dyDescent="0.3">
      <c r="B18981" t="s">
        <v>66</v>
      </c>
      <c r="C18981" t="s">
        <v>66</v>
      </c>
      <c r="I18981" s="10">
        <f t="shared" si="1189"/>
        <v>0</v>
      </c>
      <c r="R18981">
        <f t="shared" si="1190"/>
        <v>0</v>
      </c>
      <c r="S18981" s="3" t="str">
        <f t="shared" si="1191"/>
        <v/>
      </c>
      <c r="T18981" s="9" t="str">
        <f t="shared" si="1192"/>
        <v/>
      </c>
    </row>
    <row r="18982" spans="2:20" x14ac:dyDescent="0.3">
      <c r="B18982" t="s">
        <v>66</v>
      </c>
      <c r="C18982" t="s">
        <v>66</v>
      </c>
      <c r="I18982" s="10">
        <f t="shared" si="1189"/>
        <v>0</v>
      </c>
      <c r="R18982">
        <f t="shared" si="1190"/>
        <v>0</v>
      </c>
      <c r="S18982" s="3" t="str">
        <f t="shared" si="1191"/>
        <v/>
      </c>
      <c r="T18982" s="9" t="str">
        <f t="shared" si="1192"/>
        <v/>
      </c>
    </row>
    <row r="18983" spans="2:20" x14ac:dyDescent="0.3">
      <c r="B18983" t="s">
        <v>66</v>
      </c>
      <c r="C18983" t="s">
        <v>66</v>
      </c>
      <c r="I18983" s="10">
        <f t="shared" si="1189"/>
        <v>0</v>
      </c>
      <c r="R18983">
        <f t="shared" si="1190"/>
        <v>0</v>
      </c>
      <c r="S18983" s="3" t="str">
        <f t="shared" si="1191"/>
        <v/>
      </c>
      <c r="T18983" s="9" t="str">
        <f t="shared" si="1192"/>
        <v/>
      </c>
    </row>
    <row r="18984" spans="2:20" x14ac:dyDescent="0.3">
      <c r="B18984" t="s">
        <v>66</v>
      </c>
      <c r="C18984" t="s">
        <v>66</v>
      </c>
      <c r="I18984" s="10">
        <f t="shared" si="1189"/>
        <v>0</v>
      </c>
      <c r="R18984">
        <f t="shared" si="1190"/>
        <v>0</v>
      </c>
      <c r="S18984" s="3" t="str">
        <f t="shared" si="1191"/>
        <v/>
      </c>
      <c r="T18984" s="9" t="str">
        <f t="shared" si="1192"/>
        <v/>
      </c>
    </row>
    <row r="18985" spans="2:20" x14ac:dyDescent="0.3">
      <c r="B18985" t="s">
        <v>66</v>
      </c>
      <c r="C18985" t="s">
        <v>66</v>
      </c>
      <c r="I18985" s="10">
        <f t="shared" si="1189"/>
        <v>0</v>
      </c>
      <c r="R18985">
        <f t="shared" si="1190"/>
        <v>0</v>
      </c>
      <c r="S18985" s="3" t="str">
        <f t="shared" si="1191"/>
        <v/>
      </c>
      <c r="T18985" s="9" t="str">
        <f t="shared" si="1192"/>
        <v/>
      </c>
    </row>
    <row r="18986" spans="2:20" x14ac:dyDescent="0.3">
      <c r="B18986" t="s">
        <v>66</v>
      </c>
      <c r="C18986" t="s">
        <v>66</v>
      </c>
      <c r="I18986" s="10">
        <f t="shared" si="1189"/>
        <v>0</v>
      </c>
      <c r="R18986">
        <f t="shared" si="1190"/>
        <v>0</v>
      </c>
      <c r="S18986" s="3" t="str">
        <f t="shared" si="1191"/>
        <v/>
      </c>
      <c r="T18986" s="9" t="str">
        <f t="shared" si="1192"/>
        <v/>
      </c>
    </row>
    <row r="18987" spans="2:20" x14ac:dyDescent="0.3">
      <c r="B18987" t="s">
        <v>66</v>
      </c>
      <c r="C18987" t="s">
        <v>66</v>
      </c>
      <c r="I18987" s="10">
        <f t="shared" si="1189"/>
        <v>0</v>
      </c>
      <c r="R18987">
        <f t="shared" si="1190"/>
        <v>0</v>
      </c>
      <c r="S18987" s="3" t="str">
        <f t="shared" si="1191"/>
        <v/>
      </c>
      <c r="T18987" s="9" t="str">
        <f t="shared" si="1192"/>
        <v/>
      </c>
    </row>
    <row r="18988" spans="2:20" x14ac:dyDescent="0.3">
      <c r="B18988" t="s">
        <v>66</v>
      </c>
      <c r="C18988" t="s">
        <v>66</v>
      </c>
      <c r="I18988" s="10">
        <f t="shared" si="1189"/>
        <v>0</v>
      </c>
      <c r="R18988">
        <f t="shared" si="1190"/>
        <v>0</v>
      </c>
      <c r="S18988" s="3" t="str">
        <f t="shared" si="1191"/>
        <v/>
      </c>
      <c r="T18988" s="9" t="str">
        <f t="shared" si="1192"/>
        <v/>
      </c>
    </row>
    <row r="18989" spans="2:20" x14ac:dyDescent="0.3">
      <c r="B18989" t="s">
        <v>66</v>
      </c>
      <c r="C18989" t="s">
        <v>66</v>
      </c>
      <c r="I18989" s="10">
        <f t="shared" si="1189"/>
        <v>0</v>
      </c>
      <c r="R18989">
        <f t="shared" si="1190"/>
        <v>0</v>
      </c>
      <c r="S18989" s="3" t="str">
        <f t="shared" si="1191"/>
        <v/>
      </c>
      <c r="T18989" s="9" t="str">
        <f t="shared" si="1192"/>
        <v/>
      </c>
    </row>
    <row r="18990" spans="2:20" x14ac:dyDescent="0.3">
      <c r="B18990" t="s">
        <v>66</v>
      </c>
      <c r="C18990" t="s">
        <v>66</v>
      </c>
      <c r="I18990" s="10">
        <f t="shared" si="1189"/>
        <v>0</v>
      </c>
      <c r="R18990">
        <f t="shared" si="1190"/>
        <v>0</v>
      </c>
      <c r="S18990" s="3" t="str">
        <f t="shared" si="1191"/>
        <v/>
      </c>
      <c r="T18990" s="9" t="str">
        <f t="shared" si="1192"/>
        <v/>
      </c>
    </row>
    <row r="18991" spans="2:20" x14ac:dyDescent="0.3">
      <c r="B18991" t="s">
        <v>66</v>
      </c>
      <c r="C18991" t="s">
        <v>66</v>
      </c>
      <c r="I18991" s="10">
        <f t="shared" si="1189"/>
        <v>0</v>
      </c>
      <c r="R18991">
        <f t="shared" si="1190"/>
        <v>0</v>
      </c>
      <c r="S18991" s="3" t="str">
        <f t="shared" si="1191"/>
        <v/>
      </c>
      <c r="T18991" s="9" t="str">
        <f t="shared" si="1192"/>
        <v/>
      </c>
    </row>
    <row r="18992" spans="2:20" x14ac:dyDescent="0.3">
      <c r="B18992" t="s">
        <v>66</v>
      </c>
      <c r="C18992" t="s">
        <v>66</v>
      </c>
      <c r="I18992" s="10">
        <f t="shared" si="1189"/>
        <v>0</v>
      </c>
      <c r="R18992">
        <f t="shared" si="1190"/>
        <v>0</v>
      </c>
      <c r="S18992" s="3" t="str">
        <f t="shared" si="1191"/>
        <v/>
      </c>
      <c r="T18992" s="9" t="str">
        <f t="shared" si="1192"/>
        <v/>
      </c>
    </row>
    <row r="18993" spans="2:20" x14ac:dyDescent="0.3">
      <c r="B18993" t="s">
        <v>66</v>
      </c>
      <c r="C18993" t="s">
        <v>66</v>
      </c>
      <c r="I18993" s="10">
        <f t="shared" si="1189"/>
        <v>0</v>
      </c>
      <c r="R18993">
        <f t="shared" si="1190"/>
        <v>0</v>
      </c>
      <c r="S18993" s="3" t="str">
        <f t="shared" si="1191"/>
        <v/>
      </c>
      <c r="T18993" s="9" t="str">
        <f t="shared" si="1192"/>
        <v/>
      </c>
    </row>
    <row r="18994" spans="2:20" x14ac:dyDescent="0.3">
      <c r="B18994" t="s">
        <v>66</v>
      </c>
      <c r="C18994" t="s">
        <v>66</v>
      </c>
      <c r="I18994" s="10">
        <f t="shared" si="1189"/>
        <v>0</v>
      </c>
      <c r="R18994">
        <f t="shared" si="1190"/>
        <v>0</v>
      </c>
      <c r="S18994" s="3" t="str">
        <f t="shared" si="1191"/>
        <v/>
      </c>
      <c r="T18994" s="9" t="str">
        <f t="shared" si="1192"/>
        <v/>
      </c>
    </row>
    <row r="18995" spans="2:20" x14ac:dyDescent="0.3">
      <c r="B18995" t="s">
        <v>66</v>
      </c>
      <c r="C18995" t="s">
        <v>66</v>
      </c>
      <c r="I18995" s="10">
        <f t="shared" si="1189"/>
        <v>0</v>
      </c>
      <c r="R18995">
        <f t="shared" si="1190"/>
        <v>0</v>
      </c>
      <c r="S18995" s="3" t="str">
        <f t="shared" si="1191"/>
        <v/>
      </c>
      <c r="T18995" s="9" t="str">
        <f t="shared" si="1192"/>
        <v/>
      </c>
    </row>
    <row r="18996" spans="2:20" x14ac:dyDescent="0.3">
      <c r="B18996" t="s">
        <v>66</v>
      </c>
      <c r="C18996" t="s">
        <v>66</v>
      </c>
      <c r="I18996" s="10">
        <f t="shared" si="1189"/>
        <v>0</v>
      </c>
      <c r="R18996">
        <f t="shared" si="1190"/>
        <v>0</v>
      </c>
      <c r="S18996" s="3" t="str">
        <f t="shared" si="1191"/>
        <v/>
      </c>
      <c r="T18996" s="9" t="str">
        <f t="shared" si="1192"/>
        <v/>
      </c>
    </row>
    <row r="18997" spans="2:20" x14ac:dyDescent="0.3">
      <c r="B18997" t="s">
        <v>66</v>
      </c>
      <c r="C18997" t="s">
        <v>66</v>
      </c>
      <c r="I18997" s="10">
        <f t="shared" si="1189"/>
        <v>0</v>
      </c>
      <c r="R18997">
        <f t="shared" si="1190"/>
        <v>0</v>
      </c>
      <c r="S18997" s="3" t="str">
        <f t="shared" si="1191"/>
        <v/>
      </c>
      <c r="T18997" s="9" t="str">
        <f t="shared" si="1192"/>
        <v/>
      </c>
    </row>
    <row r="18998" spans="2:20" x14ac:dyDescent="0.3">
      <c r="B18998" t="s">
        <v>66</v>
      </c>
      <c r="C18998" t="s">
        <v>66</v>
      </c>
      <c r="I18998" s="10">
        <f t="shared" si="1189"/>
        <v>0</v>
      </c>
      <c r="R18998">
        <f t="shared" si="1190"/>
        <v>0</v>
      </c>
      <c r="S18998" s="3" t="str">
        <f t="shared" si="1191"/>
        <v/>
      </c>
      <c r="T18998" s="9" t="str">
        <f t="shared" si="1192"/>
        <v/>
      </c>
    </row>
    <row r="18999" spans="2:20" x14ac:dyDescent="0.3">
      <c r="B18999" t="s">
        <v>66</v>
      </c>
      <c r="C18999" t="s">
        <v>66</v>
      </c>
      <c r="I18999" s="10">
        <f t="shared" si="1189"/>
        <v>0</v>
      </c>
      <c r="R18999">
        <f t="shared" si="1190"/>
        <v>0</v>
      </c>
      <c r="S18999" s="3" t="str">
        <f t="shared" si="1191"/>
        <v/>
      </c>
      <c r="T18999" s="9" t="str">
        <f t="shared" si="1192"/>
        <v/>
      </c>
    </row>
    <row r="19000" spans="2:20" x14ac:dyDescent="0.3">
      <c r="B19000" t="s">
        <v>66</v>
      </c>
      <c r="C19000" t="s">
        <v>66</v>
      </c>
      <c r="I19000" s="10">
        <f t="shared" si="1189"/>
        <v>0</v>
      </c>
      <c r="R19000">
        <f t="shared" si="1190"/>
        <v>0</v>
      </c>
      <c r="S19000" s="3" t="str">
        <f t="shared" si="1191"/>
        <v/>
      </c>
      <c r="T19000" s="9" t="str">
        <f t="shared" si="1192"/>
        <v/>
      </c>
    </row>
    <row r="19001" spans="2:20" x14ac:dyDescent="0.3">
      <c r="B19001" t="s">
        <v>66</v>
      </c>
      <c r="C19001" t="s">
        <v>66</v>
      </c>
      <c r="I19001" s="10">
        <f t="shared" si="1189"/>
        <v>0</v>
      </c>
      <c r="R19001">
        <f t="shared" si="1190"/>
        <v>0</v>
      </c>
      <c r="S19001" s="3" t="str">
        <f t="shared" si="1191"/>
        <v/>
      </c>
      <c r="T19001" s="9" t="str">
        <f t="shared" si="1192"/>
        <v/>
      </c>
    </row>
    <row r="19002" spans="2:20" x14ac:dyDescent="0.3">
      <c r="B19002" t="s">
        <v>66</v>
      </c>
      <c r="C19002" t="s">
        <v>66</v>
      </c>
      <c r="I19002" s="10">
        <f t="shared" si="1189"/>
        <v>0</v>
      </c>
      <c r="R19002">
        <f t="shared" si="1190"/>
        <v>0</v>
      </c>
      <c r="S19002" s="3" t="str">
        <f t="shared" si="1191"/>
        <v/>
      </c>
      <c r="T19002" s="9" t="str">
        <f t="shared" si="1192"/>
        <v/>
      </c>
    </row>
    <row r="19003" spans="2:20" x14ac:dyDescent="0.3">
      <c r="B19003" t="s">
        <v>66</v>
      </c>
      <c r="C19003" t="s">
        <v>66</v>
      </c>
      <c r="I19003" s="10">
        <f t="shared" si="1189"/>
        <v>0</v>
      </c>
      <c r="R19003">
        <f t="shared" si="1190"/>
        <v>0</v>
      </c>
      <c r="S19003" s="3" t="str">
        <f t="shared" si="1191"/>
        <v/>
      </c>
      <c r="T19003" s="9" t="str">
        <f t="shared" si="1192"/>
        <v/>
      </c>
    </row>
    <row r="19004" spans="2:20" x14ac:dyDescent="0.3">
      <c r="B19004" t="s">
        <v>66</v>
      </c>
      <c r="C19004" t="s">
        <v>66</v>
      </c>
      <c r="I19004" s="10">
        <f t="shared" si="1189"/>
        <v>0</v>
      </c>
      <c r="R19004">
        <f t="shared" si="1190"/>
        <v>0</v>
      </c>
      <c r="S19004" s="3" t="str">
        <f t="shared" si="1191"/>
        <v/>
      </c>
      <c r="T19004" s="9" t="str">
        <f t="shared" si="1192"/>
        <v/>
      </c>
    </row>
    <row r="19005" spans="2:20" x14ac:dyDescent="0.3">
      <c r="B19005" t="s">
        <v>66</v>
      </c>
      <c r="C19005" t="s">
        <v>66</v>
      </c>
      <c r="I19005" s="10">
        <f t="shared" si="1189"/>
        <v>0</v>
      </c>
      <c r="R19005">
        <f t="shared" si="1190"/>
        <v>0</v>
      </c>
      <c r="S19005" s="3" t="str">
        <f t="shared" si="1191"/>
        <v/>
      </c>
      <c r="T19005" s="9" t="str">
        <f t="shared" si="1192"/>
        <v/>
      </c>
    </row>
    <row r="19006" spans="2:20" x14ac:dyDescent="0.3">
      <c r="B19006" t="s">
        <v>66</v>
      </c>
      <c r="C19006" t="s">
        <v>66</v>
      </c>
      <c r="I19006" s="10">
        <f t="shared" si="1189"/>
        <v>0</v>
      </c>
      <c r="R19006">
        <f t="shared" si="1190"/>
        <v>0</v>
      </c>
      <c r="S19006" s="3" t="str">
        <f t="shared" si="1191"/>
        <v/>
      </c>
      <c r="T19006" s="9" t="str">
        <f t="shared" si="1192"/>
        <v/>
      </c>
    </row>
    <row r="19007" spans="2:20" x14ac:dyDescent="0.3">
      <c r="B19007" t="s">
        <v>66</v>
      </c>
      <c r="C19007" t="s">
        <v>66</v>
      </c>
      <c r="I19007" s="10">
        <f t="shared" si="1189"/>
        <v>0</v>
      </c>
      <c r="R19007">
        <f t="shared" si="1190"/>
        <v>0</v>
      </c>
      <c r="S19007" s="3" t="str">
        <f t="shared" si="1191"/>
        <v/>
      </c>
      <c r="T19007" s="9" t="str">
        <f t="shared" si="1192"/>
        <v/>
      </c>
    </row>
    <row r="19008" spans="2:20" x14ac:dyDescent="0.3">
      <c r="B19008" t="s">
        <v>66</v>
      </c>
      <c r="C19008" t="s">
        <v>66</v>
      </c>
      <c r="I19008" s="10">
        <f t="shared" si="1189"/>
        <v>0</v>
      </c>
      <c r="R19008">
        <f t="shared" si="1190"/>
        <v>0</v>
      </c>
      <c r="S19008" s="3" t="str">
        <f t="shared" si="1191"/>
        <v/>
      </c>
      <c r="T19008" s="9" t="str">
        <f t="shared" si="1192"/>
        <v/>
      </c>
    </row>
    <row r="19009" spans="2:20" x14ac:dyDescent="0.3">
      <c r="B19009" t="s">
        <v>66</v>
      </c>
      <c r="C19009" t="s">
        <v>66</v>
      </c>
      <c r="I19009" s="10">
        <f t="shared" si="1189"/>
        <v>0</v>
      </c>
      <c r="R19009">
        <f t="shared" si="1190"/>
        <v>0</v>
      </c>
      <c r="S19009" s="3" t="str">
        <f t="shared" si="1191"/>
        <v/>
      </c>
      <c r="T19009" s="9" t="str">
        <f t="shared" si="1192"/>
        <v/>
      </c>
    </row>
    <row r="19010" spans="2:20" x14ac:dyDescent="0.3">
      <c r="B19010" t="s">
        <v>66</v>
      </c>
      <c r="C19010" t="s">
        <v>66</v>
      </c>
      <c r="I19010" s="10">
        <f t="shared" si="1189"/>
        <v>0</v>
      </c>
      <c r="R19010">
        <f t="shared" si="1190"/>
        <v>0</v>
      </c>
      <c r="S19010" s="3" t="str">
        <f t="shared" si="1191"/>
        <v/>
      </c>
      <c r="T19010" s="9" t="str">
        <f t="shared" si="1192"/>
        <v/>
      </c>
    </row>
    <row r="19011" spans="2:20" x14ac:dyDescent="0.3">
      <c r="B19011" t="s">
        <v>66</v>
      </c>
      <c r="C19011" t="s">
        <v>66</v>
      </c>
      <c r="I19011" s="10">
        <f t="shared" ref="I19011:I19074" si="1193">H19011*0.5</f>
        <v>0</v>
      </c>
      <c r="R19011">
        <f t="shared" ref="R19011:R19074" si="1194">SUM(I19011:Q19011)</f>
        <v>0</v>
      </c>
      <c r="S19011" s="3" t="str">
        <f t="shared" ref="S19011:S19074" si="1195">IFERROR(IF(R19011&lt;=H19011,R19011/H19011*100,100),"")</f>
        <v/>
      </c>
      <c r="T19011" s="9" t="str">
        <f t="shared" ref="T19011:T19074" si="1196">IFERROR(G19011*S19011/100,"")</f>
        <v/>
      </c>
    </row>
    <row r="19012" spans="2:20" x14ac:dyDescent="0.3">
      <c r="B19012" t="s">
        <v>66</v>
      </c>
      <c r="C19012" t="s">
        <v>66</v>
      </c>
      <c r="I19012" s="10">
        <f t="shared" si="1193"/>
        <v>0</v>
      </c>
      <c r="R19012">
        <f t="shared" si="1194"/>
        <v>0</v>
      </c>
      <c r="S19012" s="3" t="str">
        <f t="shared" si="1195"/>
        <v/>
      </c>
      <c r="T19012" s="9" t="str">
        <f t="shared" si="1196"/>
        <v/>
      </c>
    </row>
    <row r="19013" spans="2:20" x14ac:dyDescent="0.3">
      <c r="B19013" t="s">
        <v>66</v>
      </c>
      <c r="C19013" t="s">
        <v>66</v>
      </c>
      <c r="I19013" s="10">
        <f t="shared" si="1193"/>
        <v>0</v>
      </c>
      <c r="R19013">
        <f t="shared" si="1194"/>
        <v>0</v>
      </c>
      <c r="S19013" s="3" t="str">
        <f t="shared" si="1195"/>
        <v/>
      </c>
      <c r="T19013" s="9" t="str">
        <f t="shared" si="1196"/>
        <v/>
      </c>
    </row>
    <row r="19014" spans="2:20" x14ac:dyDescent="0.3">
      <c r="B19014" t="s">
        <v>66</v>
      </c>
      <c r="C19014" t="s">
        <v>66</v>
      </c>
      <c r="I19014" s="10">
        <f t="shared" si="1193"/>
        <v>0</v>
      </c>
      <c r="R19014">
        <f t="shared" si="1194"/>
        <v>0</v>
      </c>
      <c r="S19014" s="3" t="str">
        <f t="shared" si="1195"/>
        <v/>
      </c>
      <c r="T19014" s="9" t="str">
        <f t="shared" si="1196"/>
        <v/>
      </c>
    </row>
    <row r="19015" spans="2:20" x14ac:dyDescent="0.3">
      <c r="B19015" t="s">
        <v>66</v>
      </c>
      <c r="C19015" t="s">
        <v>66</v>
      </c>
      <c r="I19015" s="10">
        <f t="shared" si="1193"/>
        <v>0</v>
      </c>
      <c r="R19015">
        <f t="shared" si="1194"/>
        <v>0</v>
      </c>
      <c r="S19015" s="3" t="str">
        <f t="shared" si="1195"/>
        <v/>
      </c>
      <c r="T19015" s="9" t="str">
        <f t="shared" si="1196"/>
        <v/>
      </c>
    </row>
    <row r="19016" spans="2:20" x14ac:dyDescent="0.3">
      <c r="B19016" t="s">
        <v>66</v>
      </c>
      <c r="C19016" t="s">
        <v>66</v>
      </c>
      <c r="I19016" s="10">
        <f t="shared" si="1193"/>
        <v>0</v>
      </c>
      <c r="R19016">
        <f t="shared" si="1194"/>
        <v>0</v>
      </c>
      <c r="S19016" s="3" t="str">
        <f t="shared" si="1195"/>
        <v/>
      </c>
      <c r="T19016" s="9" t="str">
        <f t="shared" si="1196"/>
        <v/>
      </c>
    </row>
    <row r="19017" spans="2:20" x14ac:dyDescent="0.3">
      <c r="B19017" t="s">
        <v>66</v>
      </c>
      <c r="C19017" t="s">
        <v>66</v>
      </c>
      <c r="I19017" s="10">
        <f t="shared" si="1193"/>
        <v>0</v>
      </c>
      <c r="R19017">
        <f t="shared" si="1194"/>
        <v>0</v>
      </c>
      <c r="S19017" s="3" t="str">
        <f t="shared" si="1195"/>
        <v/>
      </c>
      <c r="T19017" s="9" t="str">
        <f t="shared" si="1196"/>
        <v/>
      </c>
    </row>
    <row r="19018" spans="2:20" x14ac:dyDescent="0.3">
      <c r="B19018" t="s">
        <v>66</v>
      </c>
      <c r="C19018" t="s">
        <v>66</v>
      </c>
      <c r="I19018" s="10">
        <f t="shared" si="1193"/>
        <v>0</v>
      </c>
      <c r="R19018">
        <f t="shared" si="1194"/>
        <v>0</v>
      </c>
      <c r="S19018" s="3" t="str">
        <f t="shared" si="1195"/>
        <v/>
      </c>
      <c r="T19018" s="9" t="str">
        <f t="shared" si="1196"/>
        <v/>
      </c>
    </row>
    <row r="19019" spans="2:20" x14ac:dyDescent="0.3">
      <c r="B19019" t="s">
        <v>66</v>
      </c>
      <c r="C19019" t="s">
        <v>66</v>
      </c>
      <c r="I19019" s="10">
        <f t="shared" si="1193"/>
        <v>0</v>
      </c>
      <c r="R19019">
        <f t="shared" si="1194"/>
        <v>0</v>
      </c>
      <c r="S19019" s="3" t="str">
        <f t="shared" si="1195"/>
        <v/>
      </c>
      <c r="T19019" s="9" t="str">
        <f t="shared" si="1196"/>
        <v/>
      </c>
    </row>
    <row r="19020" spans="2:20" x14ac:dyDescent="0.3">
      <c r="B19020" t="s">
        <v>66</v>
      </c>
      <c r="C19020" t="s">
        <v>66</v>
      </c>
      <c r="I19020" s="10">
        <f t="shared" si="1193"/>
        <v>0</v>
      </c>
      <c r="R19020">
        <f t="shared" si="1194"/>
        <v>0</v>
      </c>
      <c r="S19020" s="3" t="str">
        <f t="shared" si="1195"/>
        <v/>
      </c>
      <c r="T19020" s="9" t="str">
        <f t="shared" si="1196"/>
        <v/>
      </c>
    </row>
    <row r="19021" spans="2:20" x14ac:dyDescent="0.3">
      <c r="B19021" t="s">
        <v>66</v>
      </c>
      <c r="C19021" t="s">
        <v>66</v>
      </c>
      <c r="I19021" s="10">
        <f t="shared" si="1193"/>
        <v>0</v>
      </c>
      <c r="R19021">
        <f t="shared" si="1194"/>
        <v>0</v>
      </c>
      <c r="S19021" s="3" t="str">
        <f t="shared" si="1195"/>
        <v/>
      </c>
      <c r="T19021" s="9" t="str">
        <f t="shared" si="1196"/>
        <v/>
      </c>
    </row>
    <row r="19022" spans="2:20" x14ac:dyDescent="0.3">
      <c r="B19022" t="s">
        <v>66</v>
      </c>
      <c r="C19022" t="s">
        <v>66</v>
      </c>
      <c r="I19022" s="10">
        <f t="shared" si="1193"/>
        <v>0</v>
      </c>
      <c r="R19022">
        <f t="shared" si="1194"/>
        <v>0</v>
      </c>
      <c r="S19022" s="3" t="str">
        <f t="shared" si="1195"/>
        <v/>
      </c>
      <c r="T19022" s="9" t="str">
        <f t="shared" si="1196"/>
        <v/>
      </c>
    </row>
    <row r="19023" spans="2:20" x14ac:dyDescent="0.3">
      <c r="B19023" t="s">
        <v>66</v>
      </c>
      <c r="C19023" t="s">
        <v>66</v>
      </c>
      <c r="I19023" s="10">
        <f t="shared" si="1193"/>
        <v>0</v>
      </c>
      <c r="R19023">
        <f t="shared" si="1194"/>
        <v>0</v>
      </c>
      <c r="S19023" s="3" t="str">
        <f t="shared" si="1195"/>
        <v/>
      </c>
      <c r="T19023" s="9" t="str">
        <f t="shared" si="1196"/>
        <v/>
      </c>
    </row>
    <row r="19024" spans="2:20" x14ac:dyDescent="0.3">
      <c r="B19024" t="s">
        <v>66</v>
      </c>
      <c r="C19024" t="s">
        <v>66</v>
      </c>
      <c r="I19024" s="10">
        <f t="shared" si="1193"/>
        <v>0</v>
      </c>
      <c r="R19024">
        <f t="shared" si="1194"/>
        <v>0</v>
      </c>
      <c r="S19024" s="3" t="str">
        <f t="shared" si="1195"/>
        <v/>
      </c>
      <c r="T19024" s="9" t="str">
        <f t="shared" si="1196"/>
        <v/>
      </c>
    </row>
    <row r="19025" spans="2:20" x14ac:dyDescent="0.3">
      <c r="B19025" t="s">
        <v>66</v>
      </c>
      <c r="C19025" t="s">
        <v>66</v>
      </c>
      <c r="I19025" s="10">
        <f t="shared" si="1193"/>
        <v>0</v>
      </c>
      <c r="R19025">
        <f t="shared" si="1194"/>
        <v>0</v>
      </c>
      <c r="S19025" s="3" t="str">
        <f t="shared" si="1195"/>
        <v/>
      </c>
      <c r="T19025" s="9" t="str">
        <f t="shared" si="1196"/>
        <v/>
      </c>
    </row>
    <row r="19026" spans="2:20" x14ac:dyDescent="0.3">
      <c r="B19026" t="s">
        <v>66</v>
      </c>
      <c r="C19026" t="s">
        <v>66</v>
      </c>
      <c r="I19026" s="10">
        <f t="shared" si="1193"/>
        <v>0</v>
      </c>
      <c r="R19026">
        <f t="shared" si="1194"/>
        <v>0</v>
      </c>
      <c r="S19026" s="3" t="str">
        <f t="shared" si="1195"/>
        <v/>
      </c>
      <c r="T19026" s="9" t="str">
        <f t="shared" si="1196"/>
        <v/>
      </c>
    </row>
    <row r="19027" spans="2:20" x14ac:dyDescent="0.3">
      <c r="B19027" t="s">
        <v>66</v>
      </c>
      <c r="C19027" t="s">
        <v>66</v>
      </c>
      <c r="I19027" s="10">
        <f t="shared" si="1193"/>
        <v>0</v>
      </c>
      <c r="R19027">
        <f t="shared" si="1194"/>
        <v>0</v>
      </c>
      <c r="S19027" s="3" t="str">
        <f t="shared" si="1195"/>
        <v/>
      </c>
      <c r="T19027" s="9" t="str">
        <f t="shared" si="1196"/>
        <v/>
      </c>
    </row>
    <row r="19028" spans="2:20" x14ac:dyDescent="0.3">
      <c r="B19028" t="s">
        <v>66</v>
      </c>
      <c r="C19028" t="s">
        <v>66</v>
      </c>
      <c r="I19028" s="10">
        <f t="shared" si="1193"/>
        <v>0</v>
      </c>
      <c r="R19028">
        <f t="shared" si="1194"/>
        <v>0</v>
      </c>
      <c r="S19028" s="3" t="str">
        <f t="shared" si="1195"/>
        <v/>
      </c>
      <c r="T19028" s="9" t="str">
        <f t="shared" si="1196"/>
        <v/>
      </c>
    </row>
    <row r="19029" spans="2:20" x14ac:dyDescent="0.3">
      <c r="B19029" t="s">
        <v>66</v>
      </c>
      <c r="C19029" t="s">
        <v>66</v>
      </c>
      <c r="I19029" s="10">
        <f t="shared" si="1193"/>
        <v>0</v>
      </c>
      <c r="R19029">
        <f t="shared" si="1194"/>
        <v>0</v>
      </c>
      <c r="S19029" s="3" t="str">
        <f t="shared" si="1195"/>
        <v/>
      </c>
      <c r="T19029" s="9" t="str">
        <f t="shared" si="1196"/>
        <v/>
      </c>
    </row>
    <row r="19030" spans="2:20" x14ac:dyDescent="0.3">
      <c r="B19030" t="s">
        <v>66</v>
      </c>
      <c r="C19030" t="s">
        <v>66</v>
      </c>
      <c r="I19030" s="10">
        <f t="shared" si="1193"/>
        <v>0</v>
      </c>
      <c r="R19030">
        <f t="shared" si="1194"/>
        <v>0</v>
      </c>
      <c r="S19030" s="3" t="str">
        <f t="shared" si="1195"/>
        <v/>
      </c>
      <c r="T19030" s="9" t="str">
        <f t="shared" si="1196"/>
        <v/>
      </c>
    </row>
    <row r="19031" spans="2:20" x14ac:dyDescent="0.3">
      <c r="B19031" t="s">
        <v>66</v>
      </c>
      <c r="C19031" t="s">
        <v>66</v>
      </c>
      <c r="I19031" s="10">
        <f t="shared" si="1193"/>
        <v>0</v>
      </c>
      <c r="R19031">
        <f t="shared" si="1194"/>
        <v>0</v>
      </c>
      <c r="S19031" s="3" t="str">
        <f t="shared" si="1195"/>
        <v/>
      </c>
      <c r="T19031" s="9" t="str">
        <f t="shared" si="1196"/>
        <v/>
      </c>
    </row>
    <row r="19032" spans="2:20" x14ac:dyDescent="0.3">
      <c r="B19032" t="s">
        <v>66</v>
      </c>
      <c r="C19032" t="s">
        <v>66</v>
      </c>
      <c r="I19032" s="10">
        <f t="shared" si="1193"/>
        <v>0</v>
      </c>
      <c r="R19032">
        <f t="shared" si="1194"/>
        <v>0</v>
      </c>
      <c r="S19032" s="3" t="str">
        <f t="shared" si="1195"/>
        <v/>
      </c>
      <c r="T19032" s="9" t="str">
        <f t="shared" si="1196"/>
        <v/>
      </c>
    </row>
    <row r="19033" spans="2:20" x14ac:dyDescent="0.3">
      <c r="B19033" t="s">
        <v>66</v>
      </c>
      <c r="C19033" t="s">
        <v>66</v>
      </c>
      <c r="I19033" s="10">
        <f t="shared" si="1193"/>
        <v>0</v>
      </c>
      <c r="R19033">
        <f t="shared" si="1194"/>
        <v>0</v>
      </c>
      <c r="S19033" s="3" t="str">
        <f t="shared" si="1195"/>
        <v/>
      </c>
      <c r="T19033" s="9" t="str">
        <f t="shared" si="1196"/>
        <v/>
      </c>
    </row>
    <row r="19034" spans="2:20" x14ac:dyDescent="0.3">
      <c r="B19034" t="s">
        <v>66</v>
      </c>
      <c r="C19034" t="s">
        <v>66</v>
      </c>
      <c r="I19034" s="10">
        <f t="shared" si="1193"/>
        <v>0</v>
      </c>
      <c r="R19034">
        <f t="shared" si="1194"/>
        <v>0</v>
      </c>
      <c r="S19034" s="3" t="str">
        <f t="shared" si="1195"/>
        <v/>
      </c>
      <c r="T19034" s="9" t="str">
        <f t="shared" si="1196"/>
        <v/>
      </c>
    </row>
    <row r="19035" spans="2:20" x14ac:dyDescent="0.3">
      <c r="B19035" t="s">
        <v>66</v>
      </c>
      <c r="C19035" t="s">
        <v>66</v>
      </c>
      <c r="I19035" s="10">
        <f t="shared" si="1193"/>
        <v>0</v>
      </c>
      <c r="R19035">
        <f t="shared" si="1194"/>
        <v>0</v>
      </c>
      <c r="S19035" s="3" t="str">
        <f t="shared" si="1195"/>
        <v/>
      </c>
      <c r="T19035" s="9" t="str">
        <f t="shared" si="1196"/>
        <v/>
      </c>
    </row>
    <row r="19036" spans="2:20" x14ac:dyDescent="0.3">
      <c r="B19036" t="s">
        <v>66</v>
      </c>
      <c r="C19036" t="s">
        <v>66</v>
      </c>
      <c r="I19036" s="10">
        <f t="shared" si="1193"/>
        <v>0</v>
      </c>
      <c r="R19036">
        <f t="shared" si="1194"/>
        <v>0</v>
      </c>
      <c r="S19036" s="3" t="str">
        <f t="shared" si="1195"/>
        <v/>
      </c>
      <c r="T19036" s="9" t="str">
        <f t="shared" si="1196"/>
        <v/>
      </c>
    </row>
    <row r="19037" spans="2:20" x14ac:dyDescent="0.3">
      <c r="B19037" t="s">
        <v>66</v>
      </c>
      <c r="C19037" t="s">
        <v>66</v>
      </c>
      <c r="I19037" s="10">
        <f t="shared" si="1193"/>
        <v>0</v>
      </c>
      <c r="R19037">
        <f t="shared" si="1194"/>
        <v>0</v>
      </c>
      <c r="S19037" s="3" t="str">
        <f t="shared" si="1195"/>
        <v/>
      </c>
      <c r="T19037" s="9" t="str">
        <f t="shared" si="1196"/>
        <v/>
      </c>
    </row>
    <row r="19038" spans="2:20" x14ac:dyDescent="0.3">
      <c r="B19038" t="s">
        <v>66</v>
      </c>
      <c r="C19038" t="s">
        <v>66</v>
      </c>
      <c r="I19038" s="10">
        <f t="shared" si="1193"/>
        <v>0</v>
      </c>
      <c r="R19038">
        <f t="shared" si="1194"/>
        <v>0</v>
      </c>
      <c r="S19038" s="3" t="str">
        <f t="shared" si="1195"/>
        <v/>
      </c>
      <c r="T19038" s="9" t="str">
        <f t="shared" si="1196"/>
        <v/>
      </c>
    </row>
    <row r="19039" spans="2:20" x14ac:dyDescent="0.3">
      <c r="B19039" t="s">
        <v>66</v>
      </c>
      <c r="C19039" t="s">
        <v>66</v>
      </c>
      <c r="I19039" s="10">
        <f t="shared" si="1193"/>
        <v>0</v>
      </c>
      <c r="R19039">
        <f t="shared" si="1194"/>
        <v>0</v>
      </c>
      <c r="S19039" s="3" t="str">
        <f t="shared" si="1195"/>
        <v/>
      </c>
      <c r="T19039" s="9" t="str">
        <f t="shared" si="1196"/>
        <v/>
      </c>
    </row>
    <row r="19040" spans="2:20" x14ac:dyDescent="0.3">
      <c r="B19040" t="s">
        <v>66</v>
      </c>
      <c r="C19040" t="s">
        <v>66</v>
      </c>
      <c r="I19040" s="10">
        <f t="shared" si="1193"/>
        <v>0</v>
      </c>
      <c r="R19040">
        <f t="shared" si="1194"/>
        <v>0</v>
      </c>
      <c r="S19040" s="3" t="str">
        <f t="shared" si="1195"/>
        <v/>
      </c>
      <c r="T19040" s="9" t="str">
        <f t="shared" si="1196"/>
        <v/>
      </c>
    </row>
    <row r="19041" spans="2:20" x14ac:dyDescent="0.3">
      <c r="B19041" t="s">
        <v>66</v>
      </c>
      <c r="C19041" t="s">
        <v>66</v>
      </c>
      <c r="I19041" s="10">
        <f t="shared" si="1193"/>
        <v>0</v>
      </c>
      <c r="R19041">
        <f t="shared" si="1194"/>
        <v>0</v>
      </c>
      <c r="S19041" s="3" t="str">
        <f t="shared" si="1195"/>
        <v/>
      </c>
      <c r="T19041" s="9" t="str">
        <f t="shared" si="1196"/>
        <v/>
      </c>
    </row>
    <row r="19042" spans="2:20" x14ac:dyDescent="0.3">
      <c r="B19042" t="s">
        <v>66</v>
      </c>
      <c r="C19042" t="s">
        <v>66</v>
      </c>
      <c r="I19042" s="10">
        <f t="shared" si="1193"/>
        <v>0</v>
      </c>
      <c r="R19042">
        <f t="shared" si="1194"/>
        <v>0</v>
      </c>
      <c r="S19042" s="3" t="str">
        <f t="shared" si="1195"/>
        <v/>
      </c>
      <c r="T19042" s="9" t="str">
        <f t="shared" si="1196"/>
        <v/>
      </c>
    </row>
    <row r="19043" spans="2:20" x14ac:dyDescent="0.3">
      <c r="B19043" t="s">
        <v>66</v>
      </c>
      <c r="C19043" t="s">
        <v>66</v>
      </c>
      <c r="I19043" s="10">
        <f t="shared" si="1193"/>
        <v>0</v>
      </c>
      <c r="R19043">
        <f t="shared" si="1194"/>
        <v>0</v>
      </c>
      <c r="S19043" s="3" t="str">
        <f t="shared" si="1195"/>
        <v/>
      </c>
      <c r="T19043" s="9" t="str">
        <f t="shared" si="1196"/>
        <v/>
      </c>
    </row>
    <row r="19044" spans="2:20" x14ac:dyDescent="0.3">
      <c r="B19044" t="s">
        <v>66</v>
      </c>
      <c r="C19044" t="s">
        <v>66</v>
      </c>
      <c r="I19044" s="10">
        <f t="shared" si="1193"/>
        <v>0</v>
      </c>
      <c r="R19044">
        <f t="shared" si="1194"/>
        <v>0</v>
      </c>
      <c r="S19044" s="3" t="str">
        <f t="shared" si="1195"/>
        <v/>
      </c>
      <c r="T19044" s="9" t="str">
        <f t="shared" si="1196"/>
        <v/>
      </c>
    </row>
    <row r="19045" spans="2:20" x14ac:dyDescent="0.3">
      <c r="B19045" t="s">
        <v>66</v>
      </c>
      <c r="C19045" t="s">
        <v>66</v>
      </c>
      <c r="I19045" s="10">
        <f t="shared" si="1193"/>
        <v>0</v>
      </c>
      <c r="R19045">
        <f t="shared" si="1194"/>
        <v>0</v>
      </c>
      <c r="S19045" s="3" t="str">
        <f t="shared" si="1195"/>
        <v/>
      </c>
      <c r="T19045" s="9" t="str">
        <f t="shared" si="1196"/>
        <v/>
      </c>
    </row>
    <row r="19046" spans="2:20" x14ac:dyDescent="0.3">
      <c r="B19046" t="s">
        <v>66</v>
      </c>
      <c r="C19046" t="s">
        <v>66</v>
      </c>
      <c r="I19046" s="10">
        <f t="shared" si="1193"/>
        <v>0</v>
      </c>
      <c r="R19046">
        <f t="shared" si="1194"/>
        <v>0</v>
      </c>
      <c r="S19046" s="3" t="str">
        <f t="shared" si="1195"/>
        <v/>
      </c>
      <c r="T19046" s="9" t="str">
        <f t="shared" si="1196"/>
        <v/>
      </c>
    </row>
    <row r="19047" spans="2:20" x14ac:dyDescent="0.3">
      <c r="B19047" t="s">
        <v>66</v>
      </c>
      <c r="C19047" t="s">
        <v>66</v>
      </c>
      <c r="I19047" s="10">
        <f t="shared" si="1193"/>
        <v>0</v>
      </c>
      <c r="R19047">
        <f t="shared" si="1194"/>
        <v>0</v>
      </c>
      <c r="S19047" s="3" t="str">
        <f t="shared" si="1195"/>
        <v/>
      </c>
      <c r="T19047" s="9" t="str">
        <f t="shared" si="1196"/>
        <v/>
      </c>
    </row>
    <row r="19048" spans="2:20" x14ac:dyDescent="0.3">
      <c r="B19048" t="s">
        <v>66</v>
      </c>
      <c r="C19048" t="s">
        <v>66</v>
      </c>
      <c r="I19048" s="10">
        <f t="shared" si="1193"/>
        <v>0</v>
      </c>
      <c r="R19048">
        <f t="shared" si="1194"/>
        <v>0</v>
      </c>
      <c r="S19048" s="3" t="str">
        <f t="shared" si="1195"/>
        <v/>
      </c>
      <c r="T19048" s="9" t="str">
        <f t="shared" si="1196"/>
        <v/>
      </c>
    </row>
    <row r="19049" spans="2:20" x14ac:dyDescent="0.3">
      <c r="B19049" t="s">
        <v>66</v>
      </c>
      <c r="C19049" t="s">
        <v>66</v>
      </c>
      <c r="I19049" s="10">
        <f t="shared" si="1193"/>
        <v>0</v>
      </c>
      <c r="R19049">
        <f t="shared" si="1194"/>
        <v>0</v>
      </c>
      <c r="S19049" s="3" t="str">
        <f t="shared" si="1195"/>
        <v/>
      </c>
      <c r="T19049" s="9" t="str">
        <f t="shared" si="1196"/>
        <v/>
      </c>
    </row>
    <row r="19050" spans="2:20" x14ac:dyDescent="0.3">
      <c r="B19050" t="s">
        <v>66</v>
      </c>
      <c r="C19050" t="s">
        <v>66</v>
      </c>
      <c r="I19050" s="10">
        <f t="shared" si="1193"/>
        <v>0</v>
      </c>
      <c r="R19050">
        <f t="shared" si="1194"/>
        <v>0</v>
      </c>
      <c r="S19050" s="3" t="str">
        <f t="shared" si="1195"/>
        <v/>
      </c>
      <c r="T19050" s="9" t="str">
        <f t="shared" si="1196"/>
        <v/>
      </c>
    </row>
    <row r="19051" spans="2:20" x14ac:dyDescent="0.3">
      <c r="B19051" t="s">
        <v>66</v>
      </c>
      <c r="C19051" t="s">
        <v>66</v>
      </c>
      <c r="I19051" s="10">
        <f t="shared" si="1193"/>
        <v>0</v>
      </c>
      <c r="R19051">
        <f t="shared" si="1194"/>
        <v>0</v>
      </c>
      <c r="S19051" s="3" t="str">
        <f t="shared" si="1195"/>
        <v/>
      </c>
      <c r="T19051" s="9" t="str">
        <f t="shared" si="1196"/>
        <v/>
      </c>
    </row>
    <row r="19052" spans="2:20" x14ac:dyDescent="0.3">
      <c r="B19052" t="s">
        <v>66</v>
      </c>
      <c r="C19052" t="s">
        <v>66</v>
      </c>
      <c r="I19052" s="10">
        <f t="shared" si="1193"/>
        <v>0</v>
      </c>
      <c r="R19052">
        <f t="shared" si="1194"/>
        <v>0</v>
      </c>
      <c r="S19052" s="3" t="str">
        <f t="shared" si="1195"/>
        <v/>
      </c>
      <c r="T19052" s="9" t="str">
        <f t="shared" si="1196"/>
        <v/>
      </c>
    </row>
    <row r="19053" spans="2:20" x14ac:dyDescent="0.3">
      <c r="B19053" t="s">
        <v>66</v>
      </c>
      <c r="C19053" t="s">
        <v>66</v>
      </c>
      <c r="I19053" s="10">
        <f t="shared" si="1193"/>
        <v>0</v>
      </c>
      <c r="R19053">
        <f t="shared" si="1194"/>
        <v>0</v>
      </c>
      <c r="S19053" s="3" t="str">
        <f t="shared" si="1195"/>
        <v/>
      </c>
      <c r="T19053" s="9" t="str">
        <f t="shared" si="1196"/>
        <v/>
      </c>
    </row>
    <row r="19054" spans="2:20" x14ac:dyDescent="0.3">
      <c r="B19054" t="s">
        <v>66</v>
      </c>
      <c r="C19054" t="s">
        <v>66</v>
      </c>
      <c r="I19054" s="10">
        <f t="shared" si="1193"/>
        <v>0</v>
      </c>
      <c r="R19054">
        <f t="shared" si="1194"/>
        <v>0</v>
      </c>
      <c r="S19054" s="3" t="str">
        <f t="shared" si="1195"/>
        <v/>
      </c>
      <c r="T19054" s="9" t="str">
        <f t="shared" si="1196"/>
        <v/>
      </c>
    </row>
    <row r="19055" spans="2:20" x14ac:dyDescent="0.3">
      <c r="B19055" t="s">
        <v>66</v>
      </c>
      <c r="C19055" t="s">
        <v>66</v>
      </c>
      <c r="I19055" s="10">
        <f t="shared" si="1193"/>
        <v>0</v>
      </c>
      <c r="R19055">
        <f t="shared" si="1194"/>
        <v>0</v>
      </c>
      <c r="S19055" s="3" t="str">
        <f t="shared" si="1195"/>
        <v/>
      </c>
      <c r="T19055" s="9" t="str">
        <f t="shared" si="1196"/>
        <v/>
      </c>
    </row>
    <row r="19056" spans="2:20" x14ac:dyDescent="0.3">
      <c r="B19056" t="s">
        <v>66</v>
      </c>
      <c r="C19056" t="s">
        <v>66</v>
      </c>
      <c r="I19056" s="10">
        <f t="shared" si="1193"/>
        <v>0</v>
      </c>
      <c r="R19056">
        <f t="shared" si="1194"/>
        <v>0</v>
      </c>
      <c r="S19056" s="3" t="str">
        <f t="shared" si="1195"/>
        <v/>
      </c>
      <c r="T19056" s="9" t="str">
        <f t="shared" si="1196"/>
        <v/>
      </c>
    </row>
    <row r="19057" spans="2:20" x14ac:dyDescent="0.3">
      <c r="B19057" t="s">
        <v>66</v>
      </c>
      <c r="C19057" t="s">
        <v>66</v>
      </c>
      <c r="I19057" s="10">
        <f t="shared" si="1193"/>
        <v>0</v>
      </c>
      <c r="R19057">
        <f t="shared" si="1194"/>
        <v>0</v>
      </c>
      <c r="S19057" s="3" t="str">
        <f t="shared" si="1195"/>
        <v/>
      </c>
      <c r="T19057" s="9" t="str">
        <f t="shared" si="1196"/>
        <v/>
      </c>
    </row>
    <row r="19058" spans="2:20" x14ac:dyDescent="0.3">
      <c r="B19058" t="s">
        <v>66</v>
      </c>
      <c r="C19058" t="s">
        <v>66</v>
      </c>
      <c r="I19058" s="10">
        <f t="shared" si="1193"/>
        <v>0</v>
      </c>
      <c r="R19058">
        <f t="shared" si="1194"/>
        <v>0</v>
      </c>
      <c r="S19058" s="3" t="str">
        <f t="shared" si="1195"/>
        <v/>
      </c>
      <c r="T19058" s="9" t="str">
        <f t="shared" si="1196"/>
        <v/>
      </c>
    </row>
    <row r="19059" spans="2:20" x14ac:dyDescent="0.3">
      <c r="B19059" t="s">
        <v>66</v>
      </c>
      <c r="C19059" t="s">
        <v>66</v>
      </c>
      <c r="I19059" s="10">
        <f t="shared" si="1193"/>
        <v>0</v>
      </c>
      <c r="R19059">
        <f t="shared" si="1194"/>
        <v>0</v>
      </c>
      <c r="S19059" s="3" t="str">
        <f t="shared" si="1195"/>
        <v/>
      </c>
      <c r="T19059" s="9" t="str">
        <f t="shared" si="1196"/>
        <v/>
      </c>
    </row>
    <row r="19060" spans="2:20" x14ac:dyDescent="0.3">
      <c r="B19060" t="s">
        <v>66</v>
      </c>
      <c r="C19060" t="s">
        <v>66</v>
      </c>
      <c r="I19060" s="10">
        <f t="shared" si="1193"/>
        <v>0</v>
      </c>
      <c r="R19060">
        <f t="shared" si="1194"/>
        <v>0</v>
      </c>
      <c r="S19060" s="3" t="str">
        <f t="shared" si="1195"/>
        <v/>
      </c>
      <c r="T19060" s="9" t="str">
        <f t="shared" si="1196"/>
        <v/>
      </c>
    </row>
    <row r="19061" spans="2:20" x14ac:dyDescent="0.3">
      <c r="B19061" t="s">
        <v>66</v>
      </c>
      <c r="C19061" t="s">
        <v>66</v>
      </c>
      <c r="I19061" s="10">
        <f t="shared" si="1193"/>
        <v>0</v>
      </c>
      <c r="R19061">
        <f t="shared" si="1194"/>
        <v>0</v>
      </c>
      <c r="S19061" s="3" t="str">
        <f t="shared" si="1195"/>
        <v/>
      </c>
      <c r="T19061" s="9" t="str">
        <f t="shared" si="1196"/>
        <v/>
      </c>
    </row>
    <row r="19062" spans="2:20" x14ac:dyDescent="0.3">
      <c r="B19062" t="s">
        <v>66</v>
      </c>
      <c r="C19062" t="s">
        <v>66</v>
      </c>
      <c r="I19062" s="10">
        <f t="shared" si="1193"/>
        <v>0</v>
      </c>
      <c r="R19062">
        <f t="shared" si="1194"/>
        <v>0</v>
      </c>
      <c r="S19062" s="3" t="str">
        <f t="shared" si="1195"/>
        <v/>
      </c>
      <c r="T19062" s="9" t="str">
        <f t="shared" si="1196"/>
        <v/>
      </c>
    </row>
    <row r="19063" spans="2:20" x14ac:dyDescent="0.3">
      <c r="B19063" t="s">
        <v>66</v>
      </c>
      <c r="C19063" t="s">
        <v>66</v>
      </c>
      <c r="I19063" s="10">
        <f t="shared" si="1193"/>
        <v>0</v>
      </c>
      <c r="R19063">
        <f t="shared" si="1194"/>
        <v>0</v>
      </c>
      <c r="S19063" s="3" t="str">
        <f t="shared" si="1195"/>
        <v/>
      </c>
      <c r="T19063" s="9" t="str">
        <f t="shared" si="1196"/>
        <v/>
      </c>
    </row>
    <row r="19064" spans="2:20" x14ac:dyDescent="0.3">
      <c r="B19064" t="s">
        <v>66</v>
      </c>
      <c r="C19064" t="s">
        <v>66</v>
      </c>
      <c r="I19064" s="10">
        <f t="shared" si="1193"/>
        <v>0</v>
      </c>
      <c r="R19064">
        <f t="shared" si="1194"/>
        <v>0</v>
      </c>
      <c r="S19064" s="3" t="str">
        <f t="shared" si="1195"/>
        <v/>
      </c>
      <c r="T19064" s="9" t="str">
        <f t="shared" si="1196"/>
        <v/>
      </c>
    </row>
    <row r="19065" spans="2:20" x14ac:dyDescent="0.3">
      <c r="B19065" t="s">
        <v>66</v>
      </c>
      <c r="C19065" t="s">
        <v>66</v>
      </c>
      <c r="I19065" s="10">
        <f t="shared" si="1193"/>
        <v>0</v>
      </c>
      <c r="R19065">
        <f t="shared" si="1194"/>
        <v>0</v>
      </c>
      <c r="S19065" s="3" t="str">
        <f t="shared" si="1195"/>
        <v/>
      </c>
      <c r="T19065" s="9" t="str">
        <f t="shared" si="1196"/>
        <v/>
      </c>
    </row>
    <row r="19066" spans="2:20" x14ac:dyDescent="0.3">
      <c r="B19066" t="s">
        <v>66</v>
      </c>
      <c r="C19066" t="s">
        <v>66</v>
      </c>
      <c r="I19066" s="10">
        <f t="shared" si="1193"/>
        <v>0</v>
      </c>
      <c r="R19066">
        <f t="shared" si="1194"/>
        <v>0</v>
      </c>
      <c r="S19066" s="3" t="str">
        <f t="shared" si="1195"/>
        <v/>
      </c>
      <c r="T19066" s="9" t="str">
        <f t="shared" si="1196"/>
        <v/>
      </c>
    </row>
    <row r="19067" spans="2:20" x14ac:dyDescent="0.3">
      <c r="B19067" t="s">
        <v>66</v>
      </c>
      <c r="C19067" t="s">
        <v>66</v>
      </c>
      <c r="I19067" s="10">
        <f t="shared" si="1193"/>
        <v>0</v>
      </c>
      <c r="R19067">
        <f t="shared" si="1194"/>
        <v>0</v>
      </c>
      <c r="S19067" s="3" t="str">
        <f t="shared" si="1195"/>
        <v/>
      </c>
      <c r="T19067" s="9" t="str">
        <f t="shared" si="1196"/>
        <v/>
      </c>
    </row>
    <row r="19068" spans="2:20" x14ac:dyDescent="0.3">
      <c r="B19068" t="s">
        <v>66</v>
      </c>
      <c r="C19068" t="s">
        <v>66</v>
      </c>
      <c r="I19068" s="10">
        <f t="shared" si="1193"/>
        <v>0</v>
      </c>
      <c r="R19068">
        <f t="shared" si="1194"/>
        <v>0</v>
      </c>
      <c r="S19068" s="3" t="str">
        <f t="shared" si="1195"/>
        <v/>
      </c>
      <c r="T19068" s="9" t="str">
        <f t="shared" si="1196"/>
        <v/>
      </c>
    </row>
    <row r="19069" spans="2:20" x14ac:dyDescent="0.3">
      <c r="B19069" t="s">
        <v>66</v>
      </c>
      <c r="C19069" t="s">
        <v>66</v>
      </c>
      <c r="I19069" s="10">
        <f t="shared" si="1193"/>
        <v>0</v>
      </c>
      <c r="R19069">
        <f t="shared" si="1194"/>
        <v>0</v>
      </c>
      <c r="S19069" s="3" t="str">
        <f t="shared" si="1195"/>
        <v/>
      </c>
      <c r="T19069" s="9" t="str">
        <f t="shared" si="1196"/>
        <v/>
      </c>
    </row>
    <row r="19070" spans="2:20" x14ac:dyDescent="0.3">
      <c r="B19070" t="s">
        <v>66</v>
      </c>
      <c r="C19070" t="s">
        <v>66</v>
      </c>
      <c r="I19070" s="10">
        <f t="shared" si="1193"/>
        <v>0</v>
      </c>
      <c r="R19070">
        <f t="shared" si="1194"/>
        <v>0</v>
      </c>
      <c r="S19070" s="3" t="str">
        <f t="shared" si="1195"/>
        <v/>
      </c>
      <c r="T19070" s="9" t="str">
        <f t="shared" si="1196"/>
        <v/>
      </c>
    </row>
    <row r="19071" spans="2:20" x14ac:dyDescent="0.3">
      <c r="B19071" t="s">
        <v>66</v>
      </c>
      <c r="C19071" t="s">
        <v>66</v>
      </c>
      <c r="I19071" s="10">
        <f t="shared" si="1193"/>
        <v>0</v>
      </c>
      <c r="R19071">
        <f t="shared" si="1194"/>
        <v>0</v>
      </c>
      <c r="S19071" s="3" t="str">
        <f t="shared" si="1195"/>
        <v/>
      </c>
      <c r="T19071" s="9" t="str">
        <f t="shared" si="1196"/>
        <v/>
      </c>
    </row>
    <row r="19072" spans="2:20" x14ac:dyDescent="0.3">
      <c r="B19072" t="s">
        <v>66</v>
      </c>
      <c r="C19072" t="s">
        <v>66</v>
      </c>
      <c r="I19072" s="10">
        <f t="shared" si="1193"/>
        <v>0</v>
      </c>
      <c r="R19072">
        <f t="shared" si="1194"/>
        <v>0</v>
      </c>
      <c r="S19072" s="3" t="str">
        <f t="shared" si="1195"/>
        <v/>
      </c>
      <c r="T19072" s="9" t="str">
        <f t="shared" si="1196"/>
        <v/>
      </c>
    </row>
    <row r="19073" spans="2:20" x14ac:dyDescent="0.3">
      <c r="B19073" t="s">
        <v>66</v>
      </c>
      <c r="C19073" t="s">
        <v>66</v>
      </c>
      <c r="I19073" s="10">
        <f t="shared" si="1193"/>
        <v>0</v>
      </c>
      <c r="R19073">
        <f t="shared" si="1194"/>
        <v>0</v>
      </c>
      <c r="S19073" s="3" t="str">
        <f t="shared" si="1195"/>
        <v/>
      </c>
      <c r="T19073" s="9" t="str">
        <f t="shared" si="1196"/>
        <v/>
      </c>
    </row>
    <row r="19074" spans="2:20" x14ac:dyDescent="0.3">
      <c r="B19074" t="s">
        <v>66</v>
      </c>
      <c r="C19074" t="s">
        <v>66</v>
      </c>
      <c r="I19074" s="10">
        <f t="shared" si="1193"/>
        <v>0</v>
      </c>
      <c r="R19074">
        <f t="shared" si="1194"/>
        <v>0</v>
      </c>
      <c r="S19074" s="3" t="str">
        <f t="shared" si="1195"/>
        <v/>
      </c>
      <c r="T19074" s="9" t="str">
        <f t="shared" si="1196"/>
        <v/>
      </c>
    </row>
    <row r="19075" spans="2:20" x14ac:dyDescent="0.3">
      <c r="B19075" t="s">
        <v>66</v>
      </c>
      <c r="C19075" t="s">
        <v>66</v>
      </c>
      <c r="I19075" s="10">
        <f t="shared" ref="I19075:I19138" si="1197">H19075*0.5</f>
        <v>0</v>
      </c>
      <c r="R19075">
        <f t="shared" ref="R19075:R19138" si="1198">SUM(I19075:Q19075)</f>
        <v>0</v>
      </c>
      <c r="S19075" s="3" t="str">
        <f t="shared" ref="S19075:S19138" si="1199">IFERROR(IF(R19075&lt;=H19075,R19075/H19075*100,100),"")</f>
        <v/>
      </c>
      <c r="T19075" s="9" t="str">
        <f t="shared" ref="T19075:T19138" si="1200">IFERROR(G19075*S19075/100,"")</f>
        <v/>
      </c>
    </row>
    <row r="19076" spans="2:20" x14ac:dyDescent="0.3">
      <c r="B19076" t="s">
        <v>66</v>
      </c>
      <c r="C19076" t="s">
        <v>66</v>
      </c>
      <c r="I19076" s="10">
        <f t="shared" si="1197"/>
        <v>0</v>
      </c>
      <c r="R19076">
        <f t="shared" si="1198"/>
        <v>0</v>
      </c>
      <c r="S19076" s="3" t="str">
        <f t="shared" si="1199"/>
        <v/>
      </c>
      <c r="T19076" s="9" t="str">
        <f t="shared" si="1200"/>
        <v/>
      </c>
    </row>
    <row r="19077" spans="2:20" x14ac:dyDescent="0.3">
      <c r="B19077" t="s">
        <v>66</v>
      </c>
      <c r="C19077" t="s">
        <v>66</v>
      </c>
      <c r="I19077" s="10">
        <f t="shared" si="1197"/>
        <v>0</v>
      </c>
      <c r="R19077">
        <f t="shared" si="1198"/>
        <v>0</v>
      </c>
      <c r="S19077" s="3" t="str">
        <f t="shared" si="1199"/>
        <v/>
      </c>
      <c r="T19077" s="9" t="str">
        <f t="shared" si="1200"/>
        <v/>
      </c>
    </row>
    <row r="19078" spans="2:20" x14ac:dyDescent="0.3">
      <c r="B19078" t="s">
        <v>66</v>
      </c>
      <c r="C19078" t="s">
        <v>66</v>
      </c>
      <c r="I19078" s="10">
        <f t="shared" si="1197"/>
        <v>0</v>
      </c>
      <c r="R19078">
        <f t="shared" si="1198"/>
        <v>0</v>
      </c>
      <c r="S19078" s="3" t="str">
        <f t="shared" si="1199"/>
        <v/>
      </c>
      <c r="T19078" s="9" t="str">
        <f t="shared" si="1200"/>
        <v/>
      </c>
    </row>
    <row r="19079" spans="2:20" x14ac:dyDescent="0.3">
      <c r="B19079" t="s">
        <v>66</v>
      </c>
      <c r="C19079" t="s">
        <v>66</v>
      </c>
      <c r="I19079" s="10">
        <f t="shared" si="1197"/>
        <v>0</v>
      </c>
      <c r="R19079">
        <f t="shared" si="1198"/>
        <v>0</v>
      </c>
      <c r="S19079" s="3" t="str">
        <f t="shared" si="1199"/>
        <v/>
      </c>
      <c r="T19079" s="9" t="str">
        <f t="shared" si="1200"/>
        <v/>
      </c>
    </row>
    <row r="19080" spans="2:20" x14ac:dyDescent="0.3">
      <c r="B19080" t="s">
        <v>66</v>
      </c>
      <c r="C19080" t="s">
        <v>66</v>
      </c>
      <c r="I19080" s="10">
        <f t="shared" si="1197"/>
        <v>0</v>
      </c>
      <c r="R19080">
        <f t="shared" si="1198"/>
        <v>0</v>
      </c>
      <c r="S19080" s="3" t="str">
        <f t="shared" si="1199"/>
        <v/>
      </c>
      <c r="T19080" s="9" t="str">
        <f t="shared" si="1200"/>
        <v/>
      </c>
    </row>
    <row r="19081" spans="2:20" x14ac:dyDescent="0.3">
      <c r="B19081" t="s">
        <v>66</v>
      </c>
      <c r="C19081" t="s">
        <v>66</v>
      </c>
      <c r="I19081" s="10">
        <f t="shared" si="1197"/>
        <v>0</v>
      </c>
      <c r="R19081">
        <f t="shared" si="1198"/>
        <v>0</v>
      </c>
      <c r="S19081" s="3" t="str">
        <f t="shared" si="1199"/>
        <v/>
      </c>
      <c r="T19081" s="9" t="str">
        <f t="shared" si="1200"/>
        <v/>
      </c>
    </row>
    <row r="19082" spans="2:20" x14ac:dyDescent="0.3">
      <c r="B19082" t="s">
        <v>66</v>
      </c>
      <c r="C19082" t="s">
        <v>66</v>
      </c>
      <c r="I19082" s="10">
        <f t="shared" si="1197"/>
        <v>0</v>
      </c>
      <c r="R19082">
        <f t="shared" si="1198"/>
        <v>0</v>
      </c>
      <c r="S19082" s="3" t="str">
        <f t="shared" si="1199"/>
        <v/>
      </c>
      <c r="T19082" s="9" t="str">
        <f t="shared" si="1200"/>
        <v/>
      </c>
    </row>
    <row r="19083" spans="2:20" x14ac:dyDescent="0.3">
      <c r="B19083" t="s">
        <v>66</v>
      </c>
      <c r="C19083" t="s">
        <v>66</v>
      </c>
      <c r="I19083" s="10">
        <f t="shared" si="1197"/>
        <v>0</v>
      </c>
      <c r="R19083">
        <f t="shared" si="1198"/>
        <v>0</v>
      </c>
      <c r="S19083" s="3" t="str">
        <f t="shared" si="1199"/>
        <v/>
      </c>
      <c r="T19083" s="9" t="str">
        <f t="shared" si="1200"/>
        <v/>
      </c>
    </row>
    <row r="19084" spans="2:20" x14ac:dyDescent="0.3">
      <c r="B19084" t="s">
        <v>66</v>
      </c>
      <c r="C19084" t="s">
        <v>66</v>
      </c>
      <c r="I19084" s="10">
        <f t="shared" si="1197"/>
        <v>0</v>
      </c>
      <c r="R19084">
        <f t="shared" si="1198"/>
        <v>0</v>
      </c>
      <c r="S19084" s="3" t="str">
        <f t="shared" si="1199"/>
        <v/>
      </c>
      <c r="T19084" s="9" t="str">
        <f t="shared" si="1200"/>
        <v/>
      </c>
    </row>
    <row r="19085" spans="2:20" x14ac:dyDescent="0.3">
      <c r="B19085" t="s">
        <v>66</v>
      </c>
      <c r="C19085" t="s">
        <v>66</v>
      </c>
      <c r="I19085" s="10">
        <f t="shared" si="1197"/>
        <v>0</v>
      </c>
      <c r="R19085">
        <f t="shared" si="1198"/>
        <v>0</v>
      </c>
      <c r="S19085" s="3" t="str">
        <f t="shared" si="1199"/>
        <v/>
      </c>
      <c r="T19085" s="9" t="str">
        <f t="shared" si="1200"/>
        <v/>
      </c>
    </row>
    <row r="19086" spans="2:20" x14ac:dyDescent="0.3">
      <c r="B19086" t="s">
        <v>66</v>
      </c>
      <c r="C19086" t="s">
        <v>66</v>
      </c>
      <c r="I19086" s="10">
        <f t="shared" si="1197"/>
        <v>0</v>
      </c>
      <c r="R19086">
        <f t="shared" si="1198"/>
        <v>0</v>
      </c>
      <c r="S19086" s="3" t="str">
        <f t="shared" si="1199"/>
        <v/>
      </c>
      <c r="T19086" s="9" t="str">
        <f t="shared" si="1200"/>
        <v/>
      </c>
    </row>
    <row r="19087" spans="2:20" x14ac:dyDescent="0.3">
      <c r="B19087" t="s">
        <v>66</v>
      </c>
      <c r="C19087" t="s">
        <v>66</v>
      </c>
      <c r="I19087" s="10">
        <f t="shared" si="1197"/>
        <v>0</v>
      </c>
      <c r="R19087">
        <f t="shared" si="1198"/>
        <v>0</v>
      </c>
      <c r="S19087" s="3" t="str">
        <f t="shared" si="1199"/>
        <v/>
      </c>
      <c r="T19087" s="9" t="str">
        <f t="shared" si="1200"/>
        <v/>
      </c>
    </row>
    <row r="19088" spans="2:20" x14ac:dyDescent="0.3">
      <c r="B19088" t="s">
        <v>66</v>
      </c>
      <c r="C19088" t="s">
        <v>66</v>
      </c>
      <c r="I19088" s="10">
        <f t="shared" si="1197"/>
        <v>0</v>
      </c>
      <c r="R19088">
        <f t="shared" si="1198"/>
        <v>0</v>
      </c>
      <c r="S19088" s="3" t="str">
        <f t="shared" si="1199"/>
        <v/>
      </c>
      <c r="T19088" s="9" t="str">
        <f t="shared" si="1200"/>
        <v/>
      </c>
    </row>
    <row r="19089" spans="2:20" x14ac:dyDescent="0.3">
      <c r="B19089" t="s">
        <v>66</v>
      </c>
      <c r="C19089" t="s">
        <v>66</v>
      </c>
      <c r="I19089" s="10">
        <f t="shared" si="1197"/>
        <v>0</v>
      </c>
      <c r="R19089">
        <f t="shared" si="1198"/>
        <v>0</v>
      </c>
      <c r="S19089" s="3" t="str">
        <f t="shared" si="1199"/>
        <v/>
      </c>
      <c r="T19089" s="9" t="str">
        <f t="shared" si="1200"/>
        <v/>
      </c>
    </row>
    <row r="19090" spans="2:20" x14ac:dyDescent="0.3">
      <c r="B19090" t="s">
        <v>66</v>
      </c>
      <c r="C19090" t="s">
        <v>66</v>
      </c>
      <c r="I19090" s="10">
        <f t="shared" si="1197"/>
        <v>0</v>
      </c>
      <c r="R19090">
        <f t="shared" si="1198"/>
        <v>0</v>
      </c>
      <c r="S19090" s="3" t="str">
        <f t="shared" si="1199"/>
        <v/>
      </c>
      <c r="T19090" s="9" t="str">
        <f t="shared" si="1200"/>
        <v/>
      </c>
    </row>
    <row r="19091" spans="2:20" x14ac:dyDescent="0.3">
      <c r="B19091" t="s">
        <v>66</v>
      </c>
      <c r="C19091" t="s">
        <v>66</v>
      </c>
      <c r="I19091" s="10">
        <f t="shared" si="1197"/>
        <v>0</v>
      </c>
      <c r="R19091">
        <f t="shared" si="1198"/>
        <v>0</v>
      </c>
      <c r="S19091" s="3" t="str">
        <f t="shared" si="1199"/>
        <v/>
      </c>
      <c r="T19091" s="9" t="str">
        <f t="shared" si="1200"/>
        <v/>
      </c>
    </row>
    <row r="19092" spans="2:20" x14ac:dyDescent="0.3">
      <c r="B19092" t="s">
        <v>66</v>
      </c>
      <c r="C19092" t="s">
        <v>66</v>
      </c>
      <c r="I19092" s="10">
        <f t="shared" si="1197"/>
        <v>0</v>
      </c>
      <c r="R19092">
        <f t="shared" si="1198"/>
        <v>0</v>
      </c>
      <c r="S19092" s="3" t="str">
        <f t="shared" si="1199"/>
        <v/>
      </c>
      <c r="T19092" s="9" t="str">
        <f t="shared" si="1200"/>
        <v/>
      </c>
    </row>
    <row r="19093" spans="2:20" x14ac:dyDescent="0.3">
      <c r="B19093" t="s">
        <v>66</v>
      </c>
      <c r="C19093" t="s">
        <v>66</v>
      </c>
      <c r="I19093" s="10">
        <f t="shared" si="1197"/>
        <v>0</v>
      </c>
      <c r="R19093">
        <f t="shared" si="1198"/>
        <v>0</v>
      </c>
      <c r="S19093" s="3" t="str">
        <f t="shared" si="1199"/>
        <v/>
      </c>
      <c r="T19093" s="9" t="str">
        <f t="shared" si="1200"/>
        <v/>
      </c>
    </row>
    <row r="19094" spans="2:20" x14ac:dyDescent="0.3">
      <c r="B19094" t="s">
        <v>66</v>
      </c>
      <c r="C19094" t="s">
        <v>66</v>
      </c>
      <c r="I19094" s="10">
        <f t="shared" si="1197"/>
        <v>0</v>
      </c>
      <c r="R19094">
        <f t="shared" si="1198"/>
        <v>0</v>
      </c>
      <c r="S19094" s="3" t="str">
        <f t="shared" si="1199"/>
        <v/>
      </c>
      <c r="T19094" s="9" t="str">
        <f t="shared" si="1200"/>
        <v/>
      </c>
    </row>
    <row r="19095" spans="2:20" x14ac:dyDescent="0.3">
      <c r="B19095" t="s">
        <v>66</v>
      </c>
      <c r="C19095" t="s">
        <v>66</v>
      </c>
      <c r="I19095" s="10">
        <f t="shared" si="1197"/>
        <v>0</v>
      </c>
      <c r="R19095">
        <f t="shared" si="1198"/>
        <v>0</v>
      </c>
      <c r="S19095" s="3" t="str">
        <f t="shared" si="1199"/>
        <v/>
      </c>
      <c r="T19095" s="9" t="str">
        <f t="shared" si="1200"/>
        <v/>
      </c>
    </row>
    <row r="19096" spans="2:20" x14ac:dyDescent="0.3">
      <c r="B19096" t="s">
        <v>66</v>
      </c>
      <c r="C19096" t="s">
        <v>66</v>
      </c>
      <c r="I19096" s="10">
        <f t="shared" si="1197"/>
        <v>0</v>
      </c>
      <c r="R19096">
        <f t="shared" si="1198"/>
        <v>0</v>
      </c>
      <c r="S19096" s="3" t="str">
        <f t="shared" si="1199"/>
        <v/>
      </c>
      <c r="T19096" s="9" t="str">
        <f t="shared" si="1200"/>
        <v/>
      </c>
    </row>
    <row r="19097" spans="2:20" x14ac:dyDescent="0.3">
      <c r="B19097" t="s">
        <v>66</v>
      </c>
      <c r="C19097" t="s">
        <v>66</v>
      </c>
      <c r="I19097" s="10">
        <f t="shared" si="1197"/>
        <v>0</v>
      </c>
      <c r="R19097">
        <f t="shared" si="1198"/>
        <v>0</v>
      </c>
      <c r="S19097" s="3" t="str">
        <f t="shared" si="1199"/>
        <v/>
      </c>
      <c r="T19097" s="9" t="str">
        <f t="shared" si="1200"/>
        <v/>
      </c>
    </row>
    <row r="19098" spans="2:20" x14ac:dyDescent="0.3">
      <c r="B19098" t="s">
        <v>66</v>
      </c>
      <c r="C19098" t="s">
        <v>66</v>
      </c>
      <c r="I19098" s="10">
        <f t="shared" si="1197"/>
        <v>0</v>
      </c>
      <c r="R19098">
        <f t="shared" si="1198"/>
        <v>0</v>
      </c>
      <c r="S19098" s="3" t="str">
        <f t="shared" si="1199"/>
        <v/>
      </c>
      <c r="T19098" s="9" t="str">
        <f t="shared" si="1200"/>
        <v/>
      </c>
    </row>
    <row r="19099" spans="2:20" x14ac:dyDescent="0.3">
      <c r="B19099" t="s">
        <v>66</v>
      </c>
      <c r="C19099" t="s">
        <v>66</v>
      </c>
      <c r="I19099" s="10">
        <f t="shared" si="1197"/>
        <v>0</v>
      </c>
      <c r="R19099">
        <f t="shared" si="1198"/>
        <v>0</v>
      </c>
      <c r="S19099" s="3" t="str">
        <f t="shared" si="1199"/>
        <v/>
      </c>
      <c r="T19099" s="9" t="str">
        <f t="shared" si="1200"/>
        <v/>
      </c>
    </row>
    <row r="19100" spans="2:20" x14ac:dyDescent="0.3">
      <c r="B19100" t="s">
        <v>66</v>
      </c>
      <c r="C19100" t="s">
        <v>66</v>
      </c>
      <c r="I19100" s="10">
        <f t="shared" si="1197"/>
        <v>0</v>
      </c>
      <c r="R19100">
        <f t="shared" si="1198"/>
        <v>0</v>
      </c>
      <c r="S19100" s="3" t="str">
        <f t="shared" si="1199"/>
        <v/>
      </c>
      <c r="T19100" s="9" t="str">
        <f t="shared" si="1200"/>
        <v/>
      </c>
    </row>
    <row r="19101" spans="2:20" x14ac:dyDescent="0.3">
      <c r="B19101" t="s">
        <v>66</v>
      </c>
      <c r="C19101" t="s">
        <v>66</v>
      </c>
      <c r="I19101" s="10">
        <f t="shared" si="1197"/>
        <v>0</v>
      </c>
      <c r="R19101">
        <f t="shared" si="1198"/>
        <v>0</v>
      </c>
      <c r="S19101" s="3" t="str">
        <f t="shared" si="1199"/>
        <v/>
      </c>
      <c r="T19101" s="9" t="str">
        <f t="shared" si="1200"/>
        <v/>
      </c>
    </row>
    <row r="19102" spans="2:20" x14ac:dyDescent="0.3">
      <c r="B19102" t="s">
        <v>66</v>
      </c>
      <c r="C19102" t="s">
        <v>66</v>
      </c>
      <c r="I19102" s="10">
        <f t="shared" si="1197"/>
        <v>0</v>
      </c>
      <c r="R19102">
        <f t="shared" si="1198"/>
        <v>0</v>
      </c>
      <c r="S19102" s="3" t="str">
        <f t="shared" si="1199"/>
        <v/>
      </c>
      <c r="T19102" s="9" t="str">
        <f t="shared" si="1200"/>
        <v/>
      </c>
    </row>
    <row r="19103" spans="2:20" x14ac:dyDescent="0.3">
      <c r="B19103" t="s">
        <v>66</v>
      </c>
      <c r="C19103" t="s">
        <v>66</v>
      </c>
      <c r="I19103" s="10">
        <f t="shared" si="1197"/>
        <v>0</v>
      </c>
      <c r="R19103">
        <f t="shared" si="1198"/>
        <v>0</v>
      </c>
      <c r="S19103" s="3" t="str">
        <f t="shared" si="1199"/>
        <v/>
      </c>
      <c r="T19103" s="9" t="str">
        <f t="shared" si="1200"/>
        <v/>
      </c>
    </row>
    <row r="19104" spans="2:20" x14ac:dyDescent="0.3">
      <c r="B19104" t="s">
        <v>66</v>
      </c>
      <c r="C19104" t="s">
        <v>66</v>
      </c>
      <c r="I19104" s="10">
        <f t="shared" si="1197"/>
        <v>0</v>
      </c>
      <c r="R19104">
        <f t="shared" si="1198"/>
        <v>0</v>
      </c>
      <c r="S19104" s="3" t="str">
        <f t="shared" si="1199"/>
        <v/>
      </c>
      <c r="T19104" s="9" t="str">
        <f t="shared" si="1200"/>
        <v/>
      </c>
    </row>
    <row r="19105" spans="2:20" x14ac:dyDescent="0.3">
      <c r="B19105" t="s">
        <v>66</v>
      </c>
      <c r="C19105" t="s">
        <v>66</v>
      </c>
      <c r="I19105" s="10">
        <f t="shared" si="1197"/>
        <v>0</v>
      </c>
      <c r="R19105">
        <f t="shared" si="1198"/>
        <v>0</v>
      </c>
      <c r="S19105" s="3" t="str">
        <f t="shared" si="1199"/>
        <v/>
      </c>
      <c r="T19105" s="9" t="str">
        <f t="shared" si="1200"/>
        <v/>
      </c>
    </row>
    <row r="19106" spans="2:20" x14ac:dyDescent="0.3">
      <c r="B19106" t="s">
        <v>66</v>
      </c>
      <c r="C19106" t="s">
        <v>66</v>
      </c>
      <c r="I19106" s="10">
        <f t="shared" si="1197"/>
        <v>0</v>
      </c>
      <c r="R19106">
        <f t="shared" si="1198"/>
        <v>0</v>
      </c>
      <c r="S19106" s="3" t="str">
        <f t="shared" si="1199"/>
        <v/>
      </c>
      <c r="T19106" s="9" t="str">
        <f t="shared" si="1200"/>
        <v/>
      </c>
    </row>
    <row r="19107" spans="2:20" x14ac:dyDescent="0.3">
      <c r="B19107" t="s">
        <v>66</v>
      </c>
      <c r="C19107" t="s">
        <v>66</v>
      </c>
      <c r="I19107" s="10">
        <f t="shared" si="1197"/>
        <v>0</v>
      </c>
      <c r="R19107">
        <f t="shared" si="1198"/>
        <v>0</v>
      </c>
      <c r="S19107" s="3" t="str">
        <f t="shared" si="1199"/>
        <v/>
      </c>
      <c r="T19107" s="9" t="str">
        <f t="shared" si="1200"/>
        <v/>
      </c>
    </row>
    <row r="19108" spans="2:20" x14ac:dyDescent="0.3">
      <c r="B19108" t="s">
        <v>66</v>
      </c>
      <c r="C19108" t="s">
        <v>66</v>
      </c>
      <c r="I19108" s="10">
        <f t="shared" si="1197"/>
        <v>0</v>
      </c>
      <c r="R19108">
        <f t="shared" si="1198"/>
        <v>0</v>
      </c>
      <c r="S19108" s="3" t="str">
        <f t="shared" si="1199"/>
        <v/>
      </c>
      <c r="T19108" s="9" t="str">
        <f t="shared" si="1200"/>
        <v/>
      </c>
    </row>
    <row r="19109" spans="2:20" x14ac:dyDescent="0.3">
      <c r="B19109" t="s">
        <v>66</v>
      </c>
      <c r="C19109" t="s">
        <v>66</v>
      </c>
      <c r="I19109" s="10">
        <f t="shared" si="1197"/>
        <v>0</v>
      </c>
      <c r="R19109">
        <f t="shared" si="1198"/>
        <v>0</v>
      </c>
      <c r="S19109" s="3" t="str">
        <f t="shared" si="1199"/>
        <v/>
      </c>
      <c r="T19109" s="9" t="str">
        <f t="shared" si="1200"/>
        <v/>
      </c>
    </row>
    <row r="19110" spans="2:20" x14ac:dyDescent="0.3">
      <c r="B19110" t="s">
        <v>66</v>
      </c>
      <c r="C19110" t="s">
        <v>66</v>
      </c>
      <c r="I19110" s="10">
        <f t="shared" si="1197"/>
        <v>0</v>
      </c>
      <c r="R19110">
        <f t="shared" si="1198"/>
        <v>0</v>
      </c>
      <c r="S19110" s="3" t="str">
        <f t="shared" si="1199"/>
        <v/>
      </c>
      <c r="T19110" s="9" t="str">
        <f t="shared" si="1200"/>
        <v/>
      </c>
    </row>
    <row r="19111" spans="2:20" x14ac:dyDescent="0.3">
      <c r="B19111" t="s">
        <v>66</v>
      </c>
      <c r="C19111" t="s">
        <v>66</v>
      </c>
      <c r="I19111" s="10">
        <f t="shared" si="1197"/>
        <v>0</v>
      </c>
      <c r="R19111">
        <f t="shared" si="1198"/>
        <v>0</v>
      </c>
      <c r="S19111" s="3" t="str">
        <f t="shared" si="1199"/>
        <v/>
      </c>
      <c r="T19111" s="9" t="str">
        <f t="shared" si="1200"/>
        <v/>
      </c>
    </row>
    <row r="19112" spans="2:20" x14ac:dyDescent="0.3">
      <c r="B19112" t="s">
        <v>66</v>
      </c>
      <c r="C19112" t="s">
        <v>66</v>
      </c>
      <c r="I19112" s="10">
        <f t="shared" si="1197"/>
        <v>0</v>
      </c>
      <c r="R19112">
        <f t="shared" si="1198"/>
        <v>0</v>
      </c>
      <c r="S19112" s="3" t="str">
        <f t="shared" si="1199"/>
        <v/>
      </c>
      <c r="T19112" s="9" t="str">
        <f t="shared" si="1200"/>
        <v/>
      </c>
    </row>
    <row r="19113" spans="2:20" x14ac:dyDescent="0.3">
      <c r="B19113" t="s">
        <v>66</v>
      </c>
      <c r="C19113" t="s">
        <v>66</v>
      </c>
      <c r="I19113" s="10">
        <f t="shared" si="1197"/>
        <v>0</v>
      </c>
      <c r="R19113">
        <f t="shared" si="1198"/>
        <v>0</v>
      </c>
      <c r="S19113" s="3" t="str">
        <f t="shared" si="1199"/>
        <v/>
      </c>
      <c r="T19113" s="9" t="str">
        <f t="shared" si="1200"/>
        <v/>
      </c>
    </row>
    <row r="19114" spans="2:20" x14ac:dyDescent="0.3">
      <c r="B19114" t="s">
        <v>66</v>
      </c>
      <c r="C19114" t="s">
        <v>66</v>
      </c>
      <c r="I19114" s="10">
        <f t="shared" si="1197"/>
        <v>0</v>
      </c>
      <c r="R19114">
        <f t="shared" si="1198"/>
        <v>0</v>
      </c>
      <c r="S19114" s="3" t="str">
        <f t="shared" si="1199"/>
        <v/>
      </c>
      <c r="T19114" s="9" t="str">
        <f t="shared" si="1200"/>
        <v/>
      </c>
    </row>
    <row r="19115" spans="2:20" x14ac:dyDescent="0.3">
      <c r="B19115" t="s">
        <v>66</v>
      </c>
      <c r="C19115" t="s">
        <v>66</v>
      </c>
      <c r="I19115" s="10">
        <f t="shared" si="1197"/>
        <v>0</v>
      </c>
      <c r="R19115">
        <f t="shared" si="1198"/>
        <v>0</v>
      </c>
      <c r="S19115" s="3" t="str">
        <f t="shared" si="1199"/>
        <v/>
      </c>
      <c r="T19115" s="9" t="str">
        <f t="shared" si="1200"/>
        <v/>
      </c>
    </row>
    <row r="19116" spans="2:20" x14ac:dyDescent="0.3">
      <c r="B19116" t="s">
        <v>66</v>
      </c>
      <c r="C19116" t="s">
        <v>66</v>
      </c>
      <c r="I19116" s="10">
        <f t="shared" si="1197"/>
        <v>0</v>
      </c>
      <c r="R19116">
        <f t="shared" si="1198"/>
        <v>0</v>
      </c>
      <c r="S19116" s="3" t="str">
        <f t="shared" si="1199"/>
        <v/>
      </c>
      <c r="T19116" s="9" t="str">
        <f t="shared" si="1200"/>
        <v/>
      </c>
    </row>
    <row r="19117" spans="2:20" x14ac:dyDescent="0.3">
      <c r="B19117" t="s">
        <v>66</v>
      </c>
      <c r="C19117" t="s">
        <v>66</v>
      </c>
      <c r="I19117" s="10">
        <f t="shared" si="1197"/>
        <v>0</v>
      </c>
      <c r="R19117">
        <f t="shared" si="1198"/>
        <v>0</v>
      </c>
      <c r="S19117" s="3" t="str">
        <f t="shared" si="1199"/>
        <v/>
      </c>
      <c r="T19117" s="9" t="str">
        <f t="shared" si="1200"/>
        <v/>
      </c>
    </row>
    <row r="19118" spans="2:20" x14ac:dyDescent="0.3">
      <c r="B19118" t="s">
        <v>66</v>
      </c>
      <c r="C19118" t="s">
        <v>66</v>
      </c>
      <c r="I19118" s="10">
        <f t="shared" si="1197"/>
        <v>0</v>
      </c>
      <c r="R19118">
        <f t="shared" si="1198"/>
        <v>0</v>
      </c>
      <c r="S19118" s="3" t="str">
        <f t="shared" si="1199"/>
        <v/>
      </c>
      <c r="T19118" s="9" t="str">
        <f t="shared" si="1200"/>
        <v/>
      </c>
    </row>
    <row r="19119" spans="2:20" x14ac:dyDescent="0.3">
      <c r="B19119" t="s">
        <v>66</v>
      </c>
      <c r="C19119" t="s">
        <v>66</v>
      </c>
      <c r="I19119" s="10">
        <f t="shared" si="1197"/>
        <v>0</v>
      </c>
      <c r="R19119">
        <f t="shared" si="1198"/>
        <v>0</v>
      </c>
      <c r="S19119" s="3" t="str">
        <f t="shared" si="1199"/>
        <v/>
      </c>
      <c r="T19119" s="9" t="str">
        <f t="shared" si="1200"/>
        <v/>
      </c>
    </row>
    <row r="19120" spans="2:20" x14ac:dyDescent="0.3">
      <c r="B19120" t="s">
        <v>66</v>
      </c>
      <c r="C19120" t="s">
        <v>66</v>
      </c>
      <c r="I19120" s="10">
        <f t="shared" si="1197"/>
        <v>0</v>
      </c>
      <c r="R19120">
        <f t="shared" si="1198"/>
        <v>0</v>
      </c>
      <c r="S19120" s="3" t="str">
        <f t="shared" si="1199"/>
        <v/>
      </c>
      <c r="T19120" s="9" t="str">
        <f t="shared" si="1200"/>
        <v/>
      </c>
    </row>
    <row r="19121" spans="2:20" x14ac:dyDescent="0.3">
      <c r="B19121" t="s">
        <v>66</v>
      </c>
      <c r="C19121" t="s">
        <v>66</v>
      </c>
      <c r="I19121" s="10">
        <f t="shared" si="1197"/>
        <v>0</v>
      </c>
      <c r="R19121">
        <f t="shared" si="1198"/>
        <v>0</v>
      </c>
      <c r="S19121" s="3" t="str">
        <f t="shared" si="1199"/>
        <v/>
      </c>
      <c r="T19121" s="9" t="str">
        <f t="shared" si="1200"/>
        <v/>
      </c>
    </row>
    <row r="19122" spans="2:20" x14ac:dyDescent="0.3">
      <c r="B19122" t="s">
        <v>66</v>
      </c>
      <c r="C19122" t="s">
        <v>66</v>
      </c>
      <c r="I19122" s="10">
        <f t="shared" si="1197"/>
        <v>0</v>
      </c>
      <c r="R19122">
        <f t="shared" si="1198"/>
        <v>0</v>
      </c>
      <c r="S19122" s="3" t="str">
        <f t="shared" si="1199"/>
        <v/>
      </c>
      <c r="T19122" s="9" t="str">
        <f t="shared" si="1200"/>
        <v/>
      </c>
    </row>
    <row r="19123" spans="2:20" x14ac:dyDescent="0.3">
      <c r="B19123" t="s">
        <v>66</v>
      </c>
      <c r="C19123" t="s">
        <v>66</v>
      </c>
      <c r="I19123" s="10">
        <f t="shared" si="1197"/>
        <v>0</v>
      </c>
      <c r="R19123">
        <f t="shared" si="1198"/>
        <v>0</v>
      </c>
      <c r="S19123" s="3" t="str">
        <f t="shared" si="1199"/>
        <v/>
      </c>
      <c r="T19123" s="9" t="str">
        <f t="shared" si="1200"/>
        <v/>
      </c>
    </row>
    <row r="19124" spans="2:20" x14ac:dyDescent="0.3">
      <c r="B19124" t="s">
        <v>66</v>
      </c>
      <c r="C19124" t="s">
        <v>66</v>
      </c>
      <c r="I19124" s="10">
        <f t="shared" si="1197"/>
        <v>0</v>
      </c>
      <c r="R19124">
        <f t="shared" si="1198"/>
        <v>0</v>
      </c>
      <c r="S19124" s="3" t="str">
        <f t="shared" si="1199"/>
        <v/>
      </c>
      <c r="T19124" s="9" t="str">
        <f t="shared" si="1200"/>
        <v/>
      </c>
    </row>
    <row r="19125" spans="2:20" x14ac:dyDescent="0.3">
      <c r="B19125" t="s">
        <v>66</v>
      </c>
      <c r="C19125" t="s">
        <v>66</v>
      </c>
      <c r="I19125" s="10">
        <f t="shared" si="1197"/>
        <v>0</v>
      </c>
      <c r="R19125">
        <f t="shared" si="1198"/>
        <v>0</v>
      </c>
      <c r="S19125" s="3" t="str">
        <f t="shared" si="1199"/>
        <v/>
      </c>
      <c r="T19125" s="9" t="str">
        <f t="shared" si="1200"/>
        <v/>
      </c>
    </row>
    <row r="19126" spans="2:20" x14ac:dyDescent="0.3">
      <c r="B19126" t="s">
        <v>66</v>
      </c>
      <c r="C19126" t="s">
        <v>66</v>
      </c>
      <c r="I19126" s="10">
        <f t="shared" si="1197"/>
        <v>0</v>
      </c>
      <c r="R19126">
        <f t="shared" si="1198"/>
        <v>0</v>
      </c>
      <c r="S19126" s="3" t="str">
        <f t="shared" si="1199"/>
        <v/>
      </c>
      <c r="T19126" s="9" t="str">
        <f t="shared" si="1200"/>
        <v/>
      </c>
    </row>
    <row r="19127" spans="2:20" x14ac:dyDescent="0.3">
      <c r="B19127" t="s">
        <v>66</v>
      </c>
      <c r="C19127" t="s">
        <v>66</v>
      </c>
      <c r="I19127" s="10">
        <f t="shared" si="1197"/>
        <v>0</v>
      </c>
      <c r="R19127">
        <f t="shared" si="1198"/>
        <v>0</v>
      </c>
      <c r="S19127" s="3" t="str">
        <f t="shared" si="1199"/>
        <v/>
      </c>
      <c r="T19127" s="9" t="str">
        <f t="shared" si="1200"/>
        <v/>
      </c>
    </row>
    <row r="19128" spans="2:20" x14ac:dyDescent="0.3">
      <c r="B19128" t="s">
        <v>66</v>
      </c>
      <c r="C19128" t="s">
        <v>66</v>
      </c>
      <c r="I19128" s="10">
        <f t="shared" si="1197"/>
        <v>0</v>
      </c>
      <c r="R19128">
        <f t="shared" si="1198"/>
        <v>0</v>
      </c>
      <c r="S19128" s="3" t="str">
        <f t="shared" si="1199"/>
        <v/>
      </c>
      <c r="T19128" s="9" t="str">
        <f t="shared" si="1200"/>
        <v/>
      </c>
    </row>
    <row r="19129" spans="2:20" x14ac:dyDescent="0.3">
      <c r="B19129" t="s">
        <v>66</v>
      </c>
      <c r="C19129" t="s">
        <v>66</v>
      </c>
      <c r="I19129" s="10">
        <f t="shared" si="1197"/>
        <v>0</v>
      </c>
      <c r="R19129">
        <f t="shared" si="1198"/>
        <v>0</v>
      </c>
      <c r="S19129" s="3" t="str">
        <f t="shared" si="1199"/>
        <v/>
      </c>
      <c r="T19129" s="9" t="str">
        <f t="shared" si="1200"/>
        <v/>
      </c>
    </row>
    <row r="19130" spans="2:20" x14ac:dyDescent="0.3">
      <c r="B19130" t="s">
        <v>66</v>
      </c>
      <c r="C19130" t="s">
        <v>66</v>
      </c>
      <c r="I19130" s="10">
        <f t="shared" si="1197"/>
        <v>0</v>
      </c>
      <c r="R19130">
        <f t="shared" si="1198"/>
        <v>0</v>
      </c>
      <c r="S19130" s="3" t="str">
        <f t="shared" si="1199"/>
        <v/>
      </c>
      <c r="T19130" s="9" t="str">
        <f t="shared" si="1200"/>
        <v/>
      </c>
    </row>
    <row r="19131" spans="2:20" x14ac:dyDescent="0.3">
      <c r="B19131" t="s">
        <v>66</v>
      </c>
      <c r="C19131" t="s">
        <v>66</v>
      </c>
      <c r="I19131" s="10">
        <f t="shared" si="1197"/>
        <v>0</v>
      </c>
      <c r="R19131">
        <f t="shared" si="1198"/>
        <v>0</v>
      </c>
      <c r="S19131" s="3" t="str">
        <f t="shared" si="1199"/>
        <v/>
      </c>
      <c r="T19131" s="9" t="str">
        <f t="shared" si="1200"/>
        <v/>
      </c>
    </row>
    <row r="19132" spans="2:20" x14ac:dyDescent="0.3">
      <c r="B19132" t="s">
        <v>66</v>
      </c>
      <c r="C19132" t="s">
        <v>66</v>
      </c>
      <c r="I19132" s="10">
        <f t="shared" si="1197"/>
        <v>0</v>
      </c>
      <c r="R19132">
        <f t="shared" si="1198"/>
        <v>0</v>
      </c>
      <c r="S19132" s="3" t="str">
        <f t="shared" si="1199"/>
        <v/>
      </c>
      <c r="T19132" s="9" t="str">
        <f t="shared" si="1200"/>
        <v/>
      </c>
    </row>
    <row r="19133" spans="2:20" x14ac:dyDescent="0.3">
      <c r="B19133" t="s">
        <v>66</v>
      </c>
      <c r="C19133" t="s">
        <v>66</v>
      </c>
      <c r="I19133" s="10">
        <f t="shared" si="1197"/>
        <v>0</v>
      </c>
      <c r="R19133">
        <f t="shared" si="1198"/>
        <v>0</v>
      </c>
      <c r="S19133" s="3" t="str">
        <f t="shared" si="1199"/>
        <v/>
      </c>
      <c r="T19133" s="9" t="str">
        <f t="shared" si="1200"/>
        <v/>
      </c>
    </row>
    <row r="19134" spans="2:20" x14ac:dyDescent="0.3">
      <c r="B19134" t="s">
        <v>66</v>
      </c>
      <c r="C19134" t="s">
        <v>66</v>
      </c>
      <c r="I19134" s="10">
        <f t="shared" si="1197"/>
        <v>0</v>
      </c>
      <c r="R19134">
        <f t="shared" si="1198"/>
        <v>0</v>
      </c>
      <c r="S19134" s="3" t="str">
        <f t="shared" si="1199"/>
        <v/>
      </c>
      <c r="T19134" s="9" t="str">
        <f t="shared" si="1200"/>
        <v/>
      </c>
    </row>
    <row r="19135" spans="2:20" x14ac:dyDescent="0.3">
      <c r="B19135" t="s">
        <v>66</v>
      </c>
      <c r="C19135" t="s">
        <v>66</v>
      </c>
      <c r="I19135" s="10">
        <f t="shared" si="1197"/>
        <v>0</v>
      </c>
      <c r="R19135">
        <f t="shared" si="1198"/>
        <v>0</v>
      </c>
      <c r="S19135" s="3" t="str">
        <f t="shared" si="1199"/>
        <v/>
      </c>
      <c r="T19135" s="9" t="str">
        <f t="shared" si="1200"/>
        <v/>
      </c>
    </row>
    <row r="19136" spans="2:20" x14ac:dyDescent="0.3">
      <c r="B19136" t="s">
        <v>66</v>
      </c>
      <c r="C19136" t="s">
        <v>66</v>
      </c>
      <c r="I19136" s="10">
        <f t="shared" si="1197"/>
        <v>0</v>
      </c>
      <c r="R19136">
        <f t="shared" si="1198"/>
        <v>0</v>
      </c>
      <c r="S19136" s="3" t="str">
        <f t="shared" si="1199"/>
        <v/>
      </c>
      <c r="T19136" s="9" t="str">
        <f t="shared" si="1200"/>
        <v/>
      </c>
    </row>
    <row r="19137" spans="2:20" x14ac:dyDescent="0.3">
      <c r="B19137" t="s">
        <v>66</v>
      </c>
      <c r="C19137" t="s">
        <v>66</v>
      </c>
      <c r="I19137" s="10">
        <f t="shared" si="1197"/>
        <v>0</v>
      </c>
      <c r="R19137">
        <f t="shared" si="1198"/>
        <v>0</v>
      </c>
      <c r="S19137" s="3" t="str">
        <f t="shared" si="1199"/>
        <v/>
      </c>
      <c r="T19137" s="9" t="str">
        <f t="shared" si="1200"/>
        <v/>
      </c>
    </row>
    <row r="19138" spans="2:20" x14ac:dyDescent="0.3">
      <c r="B19138" t="s">
        <v>66</v>
      </c>
      <c r="C19138" t="s">
        <v>66</v>
      </c>
      <c r="I19138" s="10">
        <f t="shared" si="1197"/>
        <v>0</v>
      </c>
      <c r="R19138">
        <f t="shared" si="1198"/>
        <v>0</v>
      </c>
      <c r="S19138" s="3" t="str">
        <f t="shared" si="1199"/>
        <v/>
      </c>
      <c r="T19138" s="9" t="str">
        <f t="shared" si="1200"/>
        <v/>
      </c>
    </row>
    <row r="19139" spans="2:20" x14ac:dyDescent="0.3">
      <c r="B19139" t="s">
        <v>66</v>
      </c>
      <c r="C19139" t="s">
        <v>66</v>
      </c>
      <c r="I19139" s="10">
        <f t="shared" ref="I19139:I19202" si="1201">H19139*0.5</f>
        <v>0</v>
      </c>
      <c r="R19139">
        <f t="shared" ref="R19139:R19202" si="1202">SUM(I19139:Q19139)</f>
        <v>0</v>
      </c>
      <c r="S19139" s="3" t="str">
        <f t="shared" ref="S19139:S19202" si="1203">IFERROR(IF(R19139&lt;=H19139,R19139/H19139*100,100),"")</f>
        <v/>
      </c>
      <c r="T19139" s="9" t="str">
        <f t="shared" ref="T19139:T19202" si="1204">IFERROR(G19139*S19139/100,"")</f>
        <v/>
      </c>
    </row>
    <row r="19140" spans="2:20" x14ac:dyDescent="0.3">
      <c r="B19140" t="s">
        <v>66</v>
      </c>
      <c r="C19140" t="s">
        <v>66</v>
      </c>
      <c r="I19140" s="10">
        <f t="shared" si="1201"/>
        <v>0</v>
      </c>
      <c r="R19140">
        <f t="shared" si="1202"/>
        <v>0</v>
      </c>
      <c r="S19140" s="3" t="str">
        <f t="shared" si="1203"/>
        <v/>
      </c>
      <c r="T19140" s="9" t="str">
        <f t="shared" si="1204"/>
        <v/>
      </c>
    </row>
    <row r="19141" spans="2:20" x14ac:dyDescent="0.3">
      <c r="B19141" t="s">
        <v>66</v>
      </c>
      <c r="C19141" t="s">
        <v>66</v>
      </c>
      <c r="I19141" s="10">
        <f t="shared" si="1201"/>
        <v>0</v>
      </c>
      <c r="R19141">
        <f t="shared" si="1202"/>
        <v>0</v>
      </c>
      <c r="S19141" s="3" t="str">
        <f t="shared" si="1203"/>
        <v/>
      </c>
      <c r="T19141" s="9" t="str">
        <f t="shared" si="1204"/>
        <v/>
      </c>
    </row>
    <row r="19142" spans="2:20" x14ac:dyDescent="0.3">
      <c r="B19142" t="s">
        <v>66</v>
      </c>
      <c r="C19142" t="s">
        <v>66</v>
      </c>
      <c r="I19142" s="10">
        <f t="shared" si="1201"/>
        <v>0</v>
      </c>
      <c r="R19142">
        <f t="shared" si="1202"/>
        <v>0</v>
      </c>
      <c r="S19142" s="3" t="str">
        <f t="shared" si="1203"/>
        <v/>
      </c>
      <c r="T19142" s="9" t="str">
        <f t="shared" si="1204"/>
        <v/>
      </c>
    </row>
    <row r="19143" spans="2:20" x14ac:dyDescent="0.3">
      <c r="B19143" t="s">
        <v>66</v>
      </c>
      <c r="C19143" t="s">
        <v>66</v>
      </c>
      <c r="I19143" s="10">
        <f t="shared" si="1201"/>
        <v>0</v>
      </c>
      <c r="R19143">
        <f t="shared" si="1202"/>
        <v>0</v>
      </c>
      <c r="S19143" s="3" t="str">
        <f t="shared" si="1203"/>
        <v/>
      </c>
      <c r="T19143" s="9" t="str">
        <f t="shared" si="1204"/>
        <v/>
      </c>
    </row>
    <row r="19144" spans="2:20" x14ac:dyDescent="0.3">
      <c r="B19144" t="s">
        <v>66</v>
      </c>
      <c r="C19144" t="s">
        <v>66</v>
      </c>
      <c r="I19144" s="10">
        <f t="shared" si="1201"/>
        <v>0</v>
      </c>
      <c r="R19144">
        <f t="shared" si="1202"/>
        <v>0</v>
      </c>
      <c r="S19144" s="3" t="str">
        <f t="shared" si="1203"/>
        <v/>
      </c>
      <c r="T19144" s="9" t="str">
        <f t="shared" si="1204"/>
        <v/>
      </c>
    </row>
    <row r="19145" spans="2:20" x14ac:dyDescent="0.3">
      <c r="B19145" t="s">
        <v>66</v>
      </c>
      <c r="C19145" t="s">
        <v>66</v>
      </c>
      <c r="I19145" s="10">
        <f t="shared" si="1201"/>
        <v>0</v>
      </c>
      <c r="R19145">
        <f t="shared" si="1202"/>
        <v>0</v>
      </c>
      <c r="S19145" s="3" t="str">
        <f t="shared" si="1203"/>
        <v/>
      </c>
      <c r="T19145" s="9" t="str">
        <f t="shared" si="1204"/>
        <v/>
      </c>
    </row>
    <row r="19146" spans="2:20" x14ac:dyDescent="0.3">
      <c r="B19146" t="s">
        <v>66</v>
      </c>
      <c r="C19146" t="s">
        <v>66</v>
      </c>
      <c r="I19146" s="10">
        <f t="shared" si="1201"/>
        <v>0</v>
      </c>
      <c r="R19146">
        <f t="shared" si="1202"/>
        <v>0</v>
      </c>
      <c r="S19146" s="3" t="str">
        <f t="shared" si="1203"/>
        <v/>
      </c>
      <c r="T19146" s="9" t="str">
        <f t="shared" si="1204"/>
        <v/>
      </c>
    </row>
    <row r="19147" spans="2:20" x14ac:dyDescent="0.3">
      <c r="B19147" t="s">
        <v>66</v>
      </c>
      <c r="C19147" t="s">
        <v>66</v>
      </c>
      <c r="I19147" s="10">
        <f t="shared" si="1201"/>
        <v>0</v>
      </c>
      <c r="R19147">
        <f t="shared" si="1202"/>
        <v>0</v>
      </c>
      <c r="S19147" s="3" t="str">
        <f t="shared" si="1203"/>
        <v/>
      </c>
      <c r="T19147" s="9" t="str">
        <f t="shared" si="1204"/>
        <v/>
      </c>
    </row>
    <row r="19148" spans="2:20" x14ac:dyDescent="0.3">
      <c r="B19148" t="s">
        <v>66</v>
      </c>
      <c r="C19148" t="s">
        <v>66</v>
      </c>
      <c r="I19148" s="10">
        <f t="shared" si="1201"/>
        <v>0</v>
      </c>
      <c r="R19148">
        <f t="shared" si="1202"/>
        <v>0</v>
      </c>
      <c r="S19148" s="3" t="str">
        <f t="shared" si="1203"/>
        <v/>
      </c>
      <c r="T19148" s="9" t="str">
        <f t="shared" si="1204"/>
        <v/>
      </c>
    </row>
    <row r="19149" spans="2:20" x14ac:dyDescent="0.3">
      <c r="B19149" t="s">
        <v>66</v>
      </c>
      <c r="C19149" t="s">
        <v>66</v>
      </c>
      <c r="I19149" s="10">
        <f t="shared" si="1201"/>
        <v>0</v>
      </c>
      <c r="R19149">
        <f t="shared" si="1202"/>
        <v>0</v>
      </c>
      <c r="S19149" s="3" t="str">
        <f t="shared" si="1203"/>
        <v/>
      </c>
      <c r="T19149" s="9" t="str">
        <f t="shared" si="1204"/>
        <v/>
      </c>
    </row>
    <row r="19150" spans="2:20" x14ac:dyDescent="0.3">
      <c r="B19150" t="s">
        <v>66</v>
      </c>
      <c r="C19150" t="s">
        <v>66</v>
      </c>
      <c r="I19150" s="10">
        <f t="shared" si="1201"/>
        <v>0</v>
      </c>
      <c r="R19150">
        <f t="shared" si="1202"/>
        <v>0</v>
      </c>
      <c r="S19150" s="3" t="str">
        <f t="shared" si="1203"/>
        <v/>
      </c>
      <c r="T19150" s="9" t="str">
        <f t="shared" si="1204"/>
        <v/>
      </c>
    </row>
    <row r="19151" spans="2:20" x14ac:dyDescent="0.3">
      <c r="B19151" t="s">
        <v>66</v>
      </c>
      <c r="C19151" t="s">
        <v>66</v>
      </c>
      <c r="I19151" s="10">
        <f t="shared" si="1201"/>
        <v>0</v>
      </c>
      <c r="R19151">
        <f t="shared" si="1202"/>
        <v>0</v>
      </c>
      <c r="S19151" s="3" t="str">
        <f t="shared" si="1203"/>
        <v/>
      </c>
      <c r="T19151" s="9" t="str">
        <f t="shared" si="1204"/>
        <v/>
      </c>
    </row>
    <row r="19152" spans="2:20" x14ac:dyDescent="0.3">
      <c r="B19152" t="s">
        <v>66</v>
      </c>
      <c r="C19152" t="s">
        <v>66</v>
      </c>
      <c r="I19152" s="10">
        <f t="shared" si="1201"/>
        <v>0</v>
      </c>
      <c r="R19152">
        <f t="shared" si="1202"/>
        <v>0</v>
      </c>
      <c r="S19152" s="3" t="str">
        <f t="shared" si="1203"/>
        <v/>
      </c>
      <c r="T19152" s="9" t="str">
        <f t="shared" si="1204"/>
        <v/>
      </c>
    </row>
    <row r="19153" spans="2:20" x14ac:dyDescent="0.3">
      <c r="B19153" t="s">
        <v>66</v>
      </c>
      <c r="C19153" t="s">
        <v>66</v>
      </c>
      <c r="I19153" s="10">
        <f t="shared" si="1201"/>
        <v>0</v>
      </c>
      <c r="R19153">
        <f t="shared" si="1202"/>
        <v>0</v>
      </c>
      <c r="S19153" s="3" t="str">
        <f t="shared" si="1203"/>
        <v/>
      </c>
      <c r="T19153" s="9" t="str">
        <f t="shared" si="1204"/>
        <v/>
      </c>
    </row>
    <row r="19154" spans="2:20" x14ac:dyDescent="0.3">
      <c r="B19154" t="s">
        <v>66</v>
      </c>
      <c r="C19154" t="s">
        <v>66</v>
      </c>
      <c r="I19154" s="10">
        <f t="shared" si="1201"/>
        <v>0</v>
      </c>
      <c r="R19154">
        <f t="shared" si="1202"/>
        <v>0</v>
      </c>
      <c r="S19154" s="3" t="str">
        <f t="shared" si="1203"/>
        <v/>
      </c>
      <c r="T19154" s="9" t="str">
        <f t="shared" si="1204"/>
        <v/>
      </c>
    </row>
    <row r="19155" spans="2:20" x14ac:dyDescent="0.3">
      <c r="B19155" t="s">
        <v>66</v>
      </c>
      <c r="C19155" t="s">
        <v>66</v>
      </c>
      <c r="I19155" s="10">
        <f t="shared" si="1201"/>
        <v>0</v>
      </c>
      <c r="R19155">
        <f t="shared" si="1202"/>
        <v>0</v>
      </c>
      <c r="S19155" s="3" t="str">
        <f t="shared" si="1203"/>
        <v/>
      </c>
      <c r="T19155" s="9" t="str">
        <f t="shared" si="1204"/>
        <v/>
      </c>
    </row>
    <row r="19156" spans="2:20" x14ac:dyDescent="0.3">
      <c r="B19156" t="s">
        <v>66</v>
      </c>
      <c r="C19156" t="s">
        <v>66</v>
      </c>
      <c r="I19156" s="10">
        <f t="shared" si="1201"/>
        <v>0</v>
      </c>
      <c r="R19156">
        <f t="shared" si="1202"/>
        <v>0</v>
      </c>
      <c r="S19156" s="3" t="str">
        <f t="shared" si="1203"/>
        <v/>
      </c>
      <c r="T19156" s="9" t="str">
        <f t="shared" si="1204"/>
        <v/>
      </c>
    </row>
    <row r="19157" spans="2:20" x14ac:dyDescent="0.3">
      <c r="B19157" t="s">
        <v>66</v>
      </c>
      <c r="C19157" t="s">
        <v>66</v>
      </c>
      <c r="I19157" s="10">
        <f t="shared" si="1201"/>
        <v>0</v>
      </c>
      <c r="R19157">
        <f t="shared" si="1202"/>
        <v>0</v>
      </c>
      <c r="S19157" s="3" t="str">
        <f t="shared" si="1203"/>
        <v/>
      </c>
      <c r="T19157" s="9" t="str">
        <f t="shared" si="1204"/>
        <v/>
      </c>
    </row>
    <row r="19158" spans="2:20" x14ac:dyDescent="0.3">
      <c r="B19158" t="s">
        <v>66</v>
      </c>
      <c r="C19158" t="s">
        <v>66</v>
      </c>
      <c r="I19158" s="10">
        <f t="shared" si="1201"/>
        <v>0</v>
      </c>
      <c r="R19158">
        <f t="shared" si="1202"/>
        <v>0</v>
      </c>
      <c r="S19158" s="3" t="str">
        <f t="shared" si="1203"/>
        <v/>
      </c>
      <c r="T19158" s="9" t="str">
        <f t="shared" si="1204"/>
        <v/>
      </c>
    </row>
    <row r="19159" spans="2:20" x14ac:dyDescent="0.3">
      <c r="B19159" t="s">
        <v>66</v>
      </c>
      <c r="C19159" t="s">
        <v>66</v>
      </c>
      <c r="I19159" s="10">
        <f t="shared" si="1201"/>
        <v>0</v>
      </c>
      <c r="R19159">
        <f t="shared" si="1202"/>
        <v>0</v>
      </c>
      <c r="S19159" s="3" t="str">
        <f t="shared" si="1203"/>
        <v/>
      </c>
      <c r="T19159" s="9" t="str">
        <f t="shared" si="1204"/>
        <v/>
      </c>
    </row>
    <row r="19160" spans="2:20" x14ac:dyDescent="0.3">
      <c r="B19160" t="s">
        <v>66</v>
      </c>
      <c r="C19160" t="s">
        <v>66</v>
      </c>
      <c r="I19160" s="10">
        <f t="shared" si="1201"/>
        <v>0</v>
      </c>
      <c r="R19160">
        <f t="shared" si="1202"/>
        <v>0</v>
      </c>
      <c r="S19160" s="3" t="str">
        <f t="shared" si="1203"/>
        <v/>
      </c>
      <c r="T19160" s="9" t="str">
        <f t="shared" si="1204"/>
        <v/>
      </c>
    </row>
    <row r="19161" spans="2:20" x14ac:dyDescent="0.3">
      <c r="B19161" t="s">
        <v>66</v>
      </c>
      <c r="C19161" t="s">
        <v>66</v>
      </c>
      <c r="I19161" s="10">
        <f t="shared" si="1201"/>
        <v>0</v>
      </c>
      <c r="R19161">
        <f t="shared" si="1202"/>
        <v>0</v>
      </c>
      <c r="S19161" s="3" t="str">
        <f t="shared" si="1203"/>
        <v/>
      </c>
      <c r="T19161" s="9" t="str">
        <f t="shared" si="1204"/>
        <v/>
      </c>
    </row>
    <row r="19162" spans="2:20" x14ac:dyDescent="0.3">
      <c r="B19162" t="s">
        <v>66</v>
      </c>
      <c r="C19162" t="s">
        <v>66</v>
      </c>
      <c r="I19162" s="10">
        <f t="shared" si="1201"/>
        <v>0</v>
      </c>
      <c r="R19162">
        <f t="shared" si="1202"/>
        <v>0</v>
      </c>
      <c r="S19162" s="3" t="str">
        <f t="shared" si="1203"/>
        <v/>
      </c>
      <c r="T19162" s="9" t="str">
        <f t="shared" si="1204"/>
        <v/>
      </c>
    </row>
    <row r="19163" spans="2:20" x14ac:dyDescent="0.3">
      <c r="B19163" t="s">
        <v>66</v>
      </c>
      <c r="C19163" t="s">
        <v>66</v>
      </c>
      <c r="I19163" s="10">
        <f t="shared" si="1201"/>
        <v>0</v>
      </c>
      <c r="R19163">
        <f t="shared" si="1202"/>
        <v>0</v>
      </c>
      <c r="S19163" s="3" t="str">
        <f t="shared" si="1203"/>
        <v/>
      </c>
      <c r="T19163" s="9" t="str">
        <f t="shared" si="1204"/>
        <v/>
      </c>
    </row>
    <row r="19164" spans="2:20" x14ac:dyDescent="0.3">
      <c r="B19164" t="s">
        <v>66</v>
      </c>
      <c r="C19164" t="s">
        <v>66</v>
      </c>
      <c r="I19164" s="10">
        <f t="shared" si="1201"/>
        <v>0</v>
      </c>
      <c r="R19164">
        <f t="shared" si="1202"/>
        <v>0</v>
      </c>
      <c r="S19164" s="3" t="str">
        <f t="shared" si="1203"/>
        <v/>
      </c>
      <c r="T19164" s="9" t="str">
        <f t="shared" si="1204"/>
        <v/>
      </c>
    </row>
    <row r="19165" spans="2:20" x14ac:dyDescent="0.3">
      <c r="B19165" t="s">
        <v>66</v>
      </c>
      <c r="C19165" t="s">
        <v>66</v>
      </c>
      <c r="I19165" s="10">
        <f t="shared" si="1201"/>
        <v>0</v>
      </c>
      <c r="R19165">
        <f t="shared" si="1202"/>
        <v>0</v>
      </c>
      <c r="S19165" s="3" t="str">
        <f t="shared" si="1203"/>
        <v/>
      </c>
      <c r="T19165" s="9" t="str">
        <f t="shared" si="1204"/>
        <v/>
      </c>
    </row>
    <row r="19166" spans="2:20" x14ac:dyDescent="0.3">
      <c r="B19166" t="s">
        <v>66</v>
      </c>
      <c r="C19166" t="s">
        <v>66</v>
      </c>
      <c r="I19166" s="10">
        <f t="shared" si="1201"/>
        <v>0</v>
      </c>
      <c r="R19166">
        <f t="shared" si="1202"/>
        <v>0</v>
      </c>
      <c r="S19166" s="3" t="str">
        <f t="shared" si="1203"/>
        <v/>
      </c>
      <c r="T19166" s="9" t="str">
        <f t="shared" si="1204"/>
        <v/>
      </c>
    </row>
    <row r="19167" spans="2:20" x14ac:dyDescent="0.3">
      <c r="B19167" t="s">
        <v>66</v>
      </c>
      <c r="C19167" t="s">
        <v>66</v>
      </c>
      <c r="I19167" s="10">
        <f t="shared" si="1201"/>
        <v>0</v>
      </c>
      <c r="R19167">
        <f t="shared" si="1202"/>
        <v>0</v>
      </c>
      <c r="S19167" s="3" t="str">
        <f t="shared" si="1203"/>
        <v/>
      </c>
      <c r="T19167" s="9" t="str">
        <f t="shared" si="1204"/>
        <v/>
      </c>
    </row>
    <row r="19168" spans="2:20" x14ac:dyDescent="0.3">
      <c r="B19168" t="s">
        <v>66</v>
      </c>
      <c r="C19168" t="s">
        <v>66</v>
      </c>
      <c r="I19168" s="10">
        <f t="shared" si="1201"/>
        <v>0</v>
      </c>
      <c r="R19168">
        <f t="shared" si="1202"/>
        <v>0</v>
      </c>
      <c r="S19168" s="3" t="str">
        <f t="shared" si="1203"/>
        <v/>
      </c>
      <c r="T19168" s="9" t="str">
        <f t="shared" si="1204"/>
        <v/>
      </c>
    </row>
    <row r="19169" spans="2:20" x14ac:dyDescent="0.3">
      <c r="B19169" t="s">
        <v>66</v>
      </c>
      <c r="C19169" t="s">
        <v>66</v>
      </c>
      <c r="I19169" s="10">
        <f t="shared" si="1201"/>
        <v>0</v>
      </c>
      <c r="R19169">
        <f t="shared" si="1202"/>
        <v>0</v>
      </c>
      <c r="S19169" s="3" t="str">
        <f t="shared" si="1203"/>
        <v/>
      </c>
      <c r="T19169" s="9" t="str">
        <f t="shared" si="1204"/>
        <v/>
      </c>
    </row>
    <row r="19170" spans="2:20" x14ac:dyDescent="0.3">
      <c r="B19170" t="s">
        <v>66</v>
      </c>
      <c r="C19170" t="s">
        <v>66</v>
      </c>
      <c r="I19170" s="10">
        <f t="shared" si="1201"/>
        <v>0</v>
      </c>
      <c r="R19170">
        <f t="shared" si="1202"/>
        <v>0</v>
      </c>
      <c r="S19170" s="3" t="str">
        <f t="shared" si="1203"/>
        <v/>
      </c>
      <c r="T19170" s="9" t="str">
        <f t="shared" si="1204"/>
        <v/>
      </c>
    </row>
    <row r="19171" spans="2:20" x14ac:dyDescent="0.3">
      <c r="B19171" t="s">
        <v>66</v>
      </c>
      <c r="C19171" t="s">
        <v>66</v>
      </c>
      <c r="I19171" s="10">
        <f t="shared" si="1201"/>
        <v>0</v>
      </c>
      <c r="R19171">
        <f t="shared" si="1202"/>
        <v>0</v>
      </c>
      <c r="S19171" s="3" t="str">
        <f t="shared" si="1203"/>
        <v/>
      </c>
      <c r="T19171" s="9" t="str">
        <f t="shared" si="1204"/>
        <v/>
      </c>
    </row>
    <row r="19172" spans="2:20" x14ac:dyDescent="0.3">
      <c r="B19172" t="s">
        <v>66</v>
      </c>
      <c r="C19172" t="s">
        <v>66</v>
      </c>
      <c r="I19172" s="10">
        <f t="shared" si="1201"/>
        <v>0</v>
      </c>
      <c r="R19172">
        <f t="shared" si="1202"/>
        <v>0</v>
      </c>
      <c r="S19172" s="3" t="str">
        <f t="shared" si="1203"/>
        <v/>
      </c>
      <c r="T19172" s="9" t="str">
        <f t="shared" si="1204"/>
        <v/>
      </c>
    </row>
    <row r="19173" spans="2:20" x14ac:dyDescent="0.3">
      <c r="B19173" t="s">
        <v>66</v>
      </c>
      <c r="C19173" t="s">
        <v>66</v>
      </c>
      <c r="I19173" s="10">
        <f t="shared" si="1201"/>
        <v>0</v>
      </c>
      <c r="R19173">
        <f t="shared" si="1202"/>
        <v>0</v>
      </c>
      <c r="S19173" s="3" t="str">
        <f t="shared" si="1203"/>
        <v/>
      </c>
      <c r="T19173" s="9" t="str">
        <f t="shared" si="1204"/>
        <v/>
      </c>
    </row>
    <row r="19174" spans="2:20" x14ac:dyDescent="0.3">
      <c r="B19174" t="s">
        <v>66</v>
      </c>
      <c r="C19174" t="s">
        <v>66</v>
      </c>
      <c r="I19174" s="10">
        <f t="shared" si="1201"/>
        <v>0</v>
      </c>
      <c r="R19174">
        <f t="shared" si="1202"/>
        <v>0</v>
      </c>
      <c r="S19174" s="3" t="str">
        <f t="shared" si="1203"/>
        <v/>
      </c>
      <c r="T19174" s="9" t="str">
        <f t="shared" si="1204"/>
        <v/>
      </c>
    </row>
    <row r="19175" spans="2:20" x14ac:dyDescent="0.3">
      <c r="B19175" t="s">
        <v>66</v>
      </c>
      <c r="C19175" t="s">
        <v>66</v>
      </c>
      <c r="I19175" s="10">
        <f t="shared" si="1201"/>
        <v>0</v>
      </c>
      <c r="R19175">
        <f t="shared" si="1202"/>
        <v>0</v>
      </c>
      <c r="S19175" s="3" t="str">
        <f t="shared" si="1203"/>
        <v/>
      </c>
      <c r="T19175" s="9" t="str">
        <f t="shared" si="1204"/>
        <v/>
      </c>
    </row>
    <row r="19176" spans="2:20" x14ac:dyDescent="0.3">
      <c r="B19176" t="s">
        <v>66</v>
      </c>
      <c r="C19176" t="s">
        <v>66</v>
      </c>
      <c r="I19176" s="10">
        <f t="shared" si="1201"/>
        <v>0</v>
      </c>
      <c r="R19176">
        <f t="shared" si="1202"/>
        <v>0</v>
      </c>
      <c r="S19176" s="3" t="str">
        <f t="shared" si="1203"/>
        <v/>
      </c>
      <c r="T19176" s="9" t="str">
        <f t="shared" si="1204"/>
        <v/>
      </c>
    </row>
    <row r="19177" spans="2:20" x14ac:dyDescent="0.3">
      <c r="B19177" t="s">
        <v>66</v>
      </c>
      <c r="C19177" t="s">
        <v>66</v>
      </c>
      <c r="I19177" s="10">
        <f t="shared" si="1201"/>
        <v>0</v>
      </c>
      <c r="R19177">
        <f t="shared" si="1202"/>
        <v>0</v>
      </c>
      <c r="S19177" s="3" t="str">
        <f t="shared" si="1203"/>
        <v/>
      </c>
      <c r="T19177" s="9" t="str">
        <f t="shared" si="1204"/>
        <v/>
      </c>
    </row>
    <row r="19178" spans="2:20" x14ac:dyDescent="0.3">
      <c r="B19178" t="s">
        <v>66</v>
      </c>
      <c r="C19178" t="s">
        <v>66</v>
      </c>
      <c r="I19178" s="10">
        <f t="shared" si="1201"/>
        <v>0</v>
      </c>
      <c r="R19178">
        <f t="shared" si="1202"/>
        <v>0</v>
      </c>
      <c r="S19178" s="3" t="str">
        <f t="shared" si="1203"/>
        <v/>
      </c>
      <c r="T19178" s="9" t="str">
        <f t="shared" si="1204"/>
        <v/>
      </c>
    </row>
    <row r="19179" spans="2:20" x14ac:dyDescent="0.3">
      <c r="B19179" t="s">
        <v>66</v>
      </c>
      <c r="C19179" t="s">
        <v>66</v>
      </c>
      <c r="I19179" s="10">
        <f t="shared" si="1201"/>
        <v>0</v>
      </c>
      <c r="R19179">
        <f t="shared" si="1202"/>
        <v>0</v>
      </c>
      <c r="S19179" s="3" t="str">
        <f t="shared" si="1203"/>
        <v/>
      </c>
      <c r="T19179" s="9" t="str">
        <f t="shared" si="1204"/>
        <v/>
      </c>
    </row>
    <row r="19180" spans="2:20" x14ac:dyDescent="0.3">
      <c r="B19180" t="s">
        <v>66</v>
      </c>
      <c r="C19180" t="s">
        <v>66</v>
      </c>
      <c r="I19180" s="10">
        <f t="shared" si="1201"/>
        <v>0</v>
      </c>
      <c r="R19180">
        <f t="shared" si="1202"/>
        <v>0</v>
      </c>
      <c r="S19180" s="3" t="str">
        <f t="shared" si="1203"/>
        <v/>
      </c>
      <c r="T19180" s="9" t="str">
        <f t="shared" si="1204"/>
        <v/>
      </c>
    </row>
    <row r="19181" spans="2:20" x14ac:dyDescent="0.3">
      <c r="B19181" t="s">
        <v>66</v>
      </c>
      <c r="C19181" t="s">
        <v>66</v>
      </c>
      <c r="I19181" s="10">
        <f t="shared" si="1201"/>
        <v>0</v>
      </c>
      <c r="R19181">
        <f t="shared" si="1202"/>
        <v>0</v>
      </c>
      <c r="S19181" s="3" t="str">
        <f t="shared" si="1203"/>
        <v/>
      </c>
      <c r="T19181" s="9" t="str">
        <f t="shared" si="1204"/>
        <v/>
      </c>
    </row>
    <row r="19182" spans="2:20" x14ac:dyDescent="0.3">
      <c r="B19182" t="s">
        <v>66</v>
      </c>
      <c r="C19182" t="s">
        <v>66</v>
      </c>
      <c r="I19182" s="10">
        <f t="shared" si="1201"/>
        <v>0</v>
      </c>
      <c r="R19182">
        <f t="shared" si="1202"/>
        <v>0</v>
      </c>
      <c r="S19182" s="3" t="str">
        <f t="shared" si="1203"/>
        <v/>
      </c>
      <c r="T19182" s="9" t="str">
        <f t="shared" si="1204"/>
        <v/>
      </c>
    </row>
    <row r="19183" spans="2:20" x14ac:dyDescent="0.3">
      <c r="B19183" t="s">
        <v>66</v>
      </c>
      <c r="C19183" t="s">
        <v>66</v>
      </c>
      <c r="I19183" s="10">
        <f t="shared" si="1201"/>
        <v>0</v>
      </c>
      <c r="R19183">
        <f t="shared" si="1202"/>
        <v>0</v>
      </c>
      <c r="S19183" s="3" t="str">
        <f t="shared" si="1203"/>
        <v/>
      </c>
      <c r="T19183" s="9" t="str">
        <f t="shared" si="1204"/>
        <v/>
      </c>
    </row>
    <row r="19184" spans="2:20" x14ac:dyDescent="0.3">
      <c r="B19184" t="s">
        <v>66</v>
      </c>
      <c r="C19184" t="s">
        <v>66</v>
      </c>
      <c r="I19184" s="10">
        <f t="shared" si="1201"/>
        <v>0</v>
      </c>
      <c r="R19184">
        <f t="shared" si="1202"/>
        <v>0</v>
      </c>
      <c r="S19184" s="3" t="str">
        <f t="shared" si="1203"/>
        <v/>
      </c>
      <c r="T19184" s="9" t="str">
        <f t="shared" si="1204"/>
        <v/>
      </c>
    </row>
    <row r="19185" spans="2:20" x14ac:dyDescent="0.3">
      <c r="B19185" t="s">
        <v>66</v>
      </c>
      <c r="C19185" t="s">
        <v>66</v>
      </c>
      <c r="I19185" s="10">
        <f t="shared" si="1201"/>
        <v>0</v>
      </c>
      <c r="R19185">
        <f t="shared" si="1202"/>
        <v>0</v>
      </c>
      <c r="S19185" s="3" t="str">
        <f t="shared" si="1203"/>
        <v/>
      </c>
      <c r="T19185" s="9" t="str">
        <f t="shared" si="1204"/>
        <v/>
      </c>
    </row>
    <row r="19186" spans="2:20" x14ac:dyDescent="0.3">
      <c r="B19186" t="s">
        <v>66</v>
      </c>
      <c r="C19186" t="s">
        <v>66</v>
      </c>
      <c r="I19186" s="10">
        <f t="shared" si="1201"/>
        <v>0</v>
      </c>
      <c r="R19186">
        <f t="shared" si="1202"/>
        <v>0</v>
      </c>
      <c r="S19186" s="3" t="str">
        <f t="shared" si="1203"/>
        <v/>
      </c>
      <c r="T19186" s="9" t="str">
        <f t="shared" si="1204"/>
        <v/>
      </c>
    </row>
    <row r="19187" spans="2:20" x14ac:dyDescent="0.3">
      <c r="B19187" t="s">
        <v>66</v>
      </c>
      <c r="C19187" t="s">
        <v>66</v>
      </c>
      <c r="I19187" s="10">
        <f t="shared" si="1201"/>
        <v>0</v>
      </c>
      <c r="R19187">
        <f t="shared" si="1202"/>
        <v>0</v>
      </c>
      <c r="S19187" s="3" t="str">
        <f t="shared" si="1203"/>
        <v/>
      </c>
      <c r="T19187" s="9" t="str">
        <f t="shared" si="1204"/>
        <v/>
      </c>
    </row>
    <row r="19188" spans="2:20" x14ac:dyDescent="0.3">
      <c r="B19188" t="s">
        <v>66</v>
      </c>
      <c r="C19188" t="s">
        <v>66</v>
      </c>
      <c r="I19188" s="10">
        <f t="shared" si="1201"/>
        <v>0</v>
      </c>
      <c r="R19188">
        <f t="shared" si="1202"/>
        <v>0</v>
      </c>
      <c r="S19188" s="3" t="str">
        <f t="shared" si="1203"/>
        <v/>
      </c>
      <c r="T19188" s="9" t="str">
        <f t="shared" si="1204"/>
        <v/>
      </c>
    </row>
    <row r="19189" spans="2:20" x14ac:dyDescent="0.3">
      <c r="B19189" t="s">
        <v>66</v>
      </c>
      <c r="C19189" t="s">
        <v>66</v>
      </c>
      <c r="I19189" s="10">
        <f t="shared" si="1201"/>
        <v>0</v>
      </c>
      <c r="R19189">
        <f t="shared" si="1202"/>
        <v>0</v>
      </c>
      <c r="S19189" s="3" t="str">
        <f t="shared" si="1203"/>
        <v/>
      </c>
      <c r="T19189" s="9" t="str">
        <f t="shared" si="1204"/>
        <v/>
      </c>
    </row>
    <row r="19190" spans="2:20" x14ac:dyDescent="0.3">
      <c r="B19190" t="s">
        <v>66</v>
      </c>
      <c r="C19190" t="s">
        <v>66</v>
      </c>
      <c r="I19190" s="10">
        <f t="shared" si="1201"/>
        <v>0</v>
      </c>
      <c r="R19190">
        <f t="shared" si="1202"/>
        <v>0</v>
      </c>
      <c r="S19190" s="3" t="str">
        <f t="shared" si="1203"/>
        <v/>
      </c>
      <c r="T19190" s="9" t="str">
        <f t="shared" si="1204"/>
        <v/>
      </c>
    </row>
    <row r="19191" spans="2:20" x14ac:dyDescent="0.3">
      <c r="B19191" t="s">
        <v>66</v>
      </c>
      <c r="C19191" t="s">
        <v>66</v>
      </c>
      <c r="I19191" s="10">
        <f t="shared" si="1201"/>
        <v>0</v>
      </c>
      <c r="R19191">
        <f t="shared" si="1202"/>
        <v>0</v>
      </c>
      <c r="S19191" s="3" t="str">
        <f t="shared" si="1203"/>
        <v/>
      </c>
      <c r="T19191" s="9" t="str">
        <f t="shared" si="1204"/>
        <v/>
      </c>
    </row>
    <row r="19192" spans="2:20" x14ac:dyDescent="0.3">
      <c r="B19192" t="s">
        <v>66</v>
      </c>
      <c r="C19192" t="s">
        <v>66</v>
      </c>
      <c r="I19192" s="10">
        <f t="shared" si="1201"/>
        <v>0</v>
      </c>
      <c r="R19192">
        <f t="shared" si="1202"/>
        <v>0</v>
      </c>
      <c r="S19192" s="3" t="str">
        <f t="shared" si="1203"/>
        <v/>
      </c>
      <c r="T19192" s="9" t="str">
        <f t="shared" si="1204"/>
        <v/>
      </c>
    </row>
    <row r="19193" spans="2:20" x14ac:dyDescent="0.3">
      <c r="B19193" t="s">
        <v>66</v>
      </c>
      <c r="C19193" t="s">
        <v>66</v>
      </c>
      <c r="I19193" s="10">
        <f t="shared" si="1201"/>
        <v>0</v>
      </c>
      <c r="R19193">
        <f t="shared" si="1202"/>
        <v>0</v>
      </c>
      <c r="S19193" s="3" t="str">
        <f t="shared" si="1203"/>
        <v/>
      </c>
      <c r="T19193" s="9" t="str">
        <f t="shared" si="1204"/>
        <v/>
      </c>
    </row>
    <row r="19194" spans="2:20" x14ac:dyDescent="0.3">
      <c r="B19194" t="s">
        <v>66</v>
      </c>
      <c r="C19194" t="s">
        <v>66</v>
      </c>
      <c r="I19194" s="10">
        <f t="shared" si="1201"/>
        <v>0</v>
      </c>
      <c r="R19194">
        <f t="shared" si="1202"/>
        <v>0</v>
      </c>
      <c r="S19194" s="3" t="str">
        <f t="shared" si="1203"/>
        <v/>
      </c>
      <c r="T19194" s="9" t="str">
        <f t="shared" si="1204"/>
        <v/>
      </c>
    </row>
    <row r="19195" spans="2:20" x14ac:dyDescent="0.3">
      <c r="B19195" t="s">
        <v>66</v>
      </c>
      <c r="C19195" t="s">
        <v>66</v>
      </c>
      <c r="I19195" s="10">
        <f t="shared" si="1201"/>
        <v>0</v>
      </c>
      <c r="R19195">
        <f t="shared" si="1202"/>
        <v>0</v>
      </c>
      <c r="S19195" s="3" t="str">
        <f t="shared" si="1203"/>
        <v/>
      </c>
      <c r="T19195" s="9" t="str">
        <f t="shared" si="1204"/>
        <v/>
      </c>
    </row>
    <row r="19196" spans="2:20" x14ac:dyDescent="0.3">
      <c r="B19196" t="s">
        <v>66</v>
      </c>
      <c r="C19196" t="s">
        <v>66</v>
      </c>
      <c r="I19196" s="10">
        <f t="shared" si="1201"/>
        <v>0</v>
      </c>
      <c r="R19196">
        <f t="shared" si="1202"/>
        <v>0</v>
      </c>
      <c r="S19196" s="3" t="str">
        <f t="shared" si="1203"/>
        <v/>
      </c>
      <c r="T19196" s="9" t="str">
        <f t="shared" si="1204"/>
        <v/>
      </c>
    </row>
    <row r="19197" spans="2:20" x14ac:dyDescent="0.3">
      <c r="B19197" t="s">
        <v>66</v>
      </c>
      <c r="C19197" t="s">
        <v>66</v>
      </c>
      <c r="I19197" s="10">
        <f t="shared" si="1201"/>
        <v>0</v>
      </c>
      <c r="R19197">
        <f t="shared" si="1202"/>
        <v>0</v>
      </c>
      <c r="S19197" s="3" t="str">
        <f t="shared" si="1203"/>
        <v/>
      </c>
      <c r="T19197" s="9" t="str">
        <f t="shared" si="1204"/>
        <v/>
      </c>
    </row>
    <row r="19198" spans="2:20" x14ac:dyDescent="0.3">
      <c r="B19198" t="s">
        <v>66</v>
      </c>
      <c r="C19198" t="s">
        <v>66</v>
      </c>
      <c r="I19198" s="10">
        <f t="shared" si="1201"/>
        <v>0</v>
      </c>
      <c r="R19198">
        <f t="shared" si="1202"/>
        <v>0</v>
      </c>
      <c r="S19198" s="3" t="str">
        <f t="shared" si="1203"/>
        <v/>
      </c>
      <c r="T19198" s="9" t="str">
        <f t="shared" si="1204"/>
        <v/>
      </c>
    </row>
    <row r="19199" spans="2:20" x14ac:dyDescent="0.3">
      <c r="B19199" t="s">
        <v>66</v>
      </c>
      <c r="C19199" t="s">
        <v>66</v>
      </c>
      <c r="I19199" s="10">
        <f t="shared" si="1201"/>
        <v>0</v>
      </c>
      <c r="R19199">
        <f t="shared" si="1202"/>
        <v>0</v>
      </c>
      <c r="S19199" s="3" t="str">
        <f t="shared" si="1203"/>
        <v/>
      </c>
      <c r="T19199" s="9" t="str">
        <f t="shared" si="1204"/>
        <v/>
      </c>
    </row>
    <row r="19200" spans="2:20" x14ac:dyDescent="0.3">
      <c r="B19200" t="s">
        <v>66</v>
      </c>
      <c r="C19200" t="s">
        <v>66</v>
      </c>
      <c r="I19200" s="10">
        <f t="shared" si="1201"/>
        <v>0</v>
      </c>
      <c r="R19200">
        <f t="shared" si="1202"/>
        <v>0</v>
      </c>
      <c r="S19200" s="3" t="str">
        <f t="shared" si="1203"/>
        <v/>
      </c>
      <c r="T19200" s="9" t="str">
        <f t="shared" si="1204"/>
        <v/>
      </c>
    </row>
    <row r="19201" spans="2:20" x14ac:dyDescent="0.3">
      <c r="B19201" t="s">
        <v>66</v>
      </c>
      <c r="C19201" t="s">
        <v>66</v>
      </c>
      <c r="I19201" s="10">
        <f t="shared" si="1201"/>
        <v>0</v>
      </c>
      <c r="R19201">
        <f t="shared" si="1202"/>
        <v>0</v>
      </c>
      <c r="S19201" s="3" t="str">
        <f t="shared" si="1203"/>
        <v/>
      </c>
      <c r="T19201" s="9" t="str">
        <f t="shared" si="1204"/>
        <v/>
      </c>
    </row>
    <row r="19202" spans="2:20" x14ac:dyDescent="0.3">
      <c r="B19202" t="s">
        <v>66</v>
      </c>
      <c r="C19202" t="s">
        <v>66</v>
      </c>
      <c r="I19202" s="10">
        <f t="shared" si="1201"/>
        <v>0</v>
      </c>
      <c r="R19202">
        <f t="shared" si="1202"/>
        <v>0</v>
      </c>
      <c r="S19202" s="3" t="str">
        <f t="shared" si="1203"/>
        <v/>
      </c>
      <c r="T19202" s="9" t="str">
        <f t="shared" si="1204"/>
        <v/>
      </c>
    </row>
    <row r="19203" spans="2:20" x14ac:dyDescent="0.3">
      <c r="B19203" t="s">
        <v>66</v>
      </c>
      <c r="C19203" t="s">
        <v>66</v>
      </c>
      <c r="I19203" s="10">
        <f t="shared" ref="I19203:I19266" si="1205">H19203*0.5</f>
        <v>0</v>
      </c>
      <c r="R19203">
        <f t="shared" ref="R19203:R19266" si="1206">SUM(I19203:Q19203)</f>
        <v>0</v>
      </c>
      <c r="S19203" s="3" t="str">
        <f t="shared" ref="S19203:S19266" si="1207">IFERROR(IF(R19203&lt;=H19203,R19203/H19203*100,100),"")</f>
        <v/>
      </c>
      <c r="T19203" s="9" t="str">
        <f t="shared" ref="T19203:T19266" si="1208">IFERROR(G19203*S19203/100,"")</f>
        <v/>
      </c>
    </row>
    <row r="19204" spans="2:20" x14ac:dyDescent="0.3">
      <c r="B19204" t="s">
        <v>66</v>
      </c>
      <c r="C19204" t="s">
        <v>66</v>
      </c>
      <c r="I19204" s="10">
        <f t="shared" si="1205"/>
        <v>0</v>
      </c>
      <c r="R19204">
        <f t="shared" si="1206"/>
        <v>0</v>
      </c>
      <c r="S19204" s="3" t="str">
        <f t="shared" si="1207"/>
        <v/>
      </c>
      <c r="T19204" s="9" t="str">
        <f t="shared" si="1208"/>
        <v/>
      </c>
    </row>
    <row r="19205" spans="2:20" x14ac:dyDescent="0.3">
      <c r="B19205" t="s">
        <v>66</v>
      </c>
      <c r="C19205" t="s">
        <v>66</v>
      </c>
      <c r="I19205" s="10">
        <f t="shared" si="1205"/>
        <v>0</v>
      </c>
      <c r="R19205">
        <f t="shared" si="1206"/>
        <v>0</v>
      </c>
      <c r="S19205" s="3" t="str">
        <f t="shared" si="1207"/>
        <v/>
      </c>
      <c r="T19205" s="9" t="str">
        <f t="shared" si="1208"/>
        <v/>
      </c>
    </row>
    <row r="19206" spans="2:20" x14ac:dyDescent="0.3">
      <c r="B19206" t="s">
        <v>66</v>
      </c>
      <c r="C19206" t="s">
        <v>66</v>
      </c>
      <c r="I19206" s="10">
        <f t="shared" si="1205"/>
        <v>0</v>
      </c>
      <c r="R19206">
        <f t="shared" si="1206"/>
        <v>0</v>
      </c>
      <c r="S19206" s="3" t="str">
        <f t="shared" si="1207"/>
        <v/>
      </c>
      <c r="T19206" s="9" t="str">
        <f t="shared" si="1208"/>
        <v/>
      </c>
    </row>
    <row r="19207" spans="2:20" x14ac:dyDescent="0.3">
      <c r="B19207" t="s">
        <v>66</v>
      </c>
      <c r="C19207" t="s">
        <v>66</v>
      </c>
      <c r="I19207" s="10">
        <f t="shared" si="1205"/>
        <v>0</v>
      </c>
      <c r="R19207">
        <f t="shared" si="1206"/>
        <v>0</v>
      </c>
      <c r="S19207" s="3" t="str">
        <f t="shared" si="1207"/>
        <v/>
      </c>
      <c r="T19207" s="9" t="str">
        <f t="shared" si="1208"/>
        <v/>
      </c>
    </row>
    <row r="19208" spans="2:20" x14ac:dyDescent="0.3">
      <c r="B19208" t="s">
        <v>66</v>
      </c>
      <c r="C19208" t="s">
        <v>66</v>
      </c>
      <c r="I19208" s="10">
        <f t="shared" si="1205"/>
        <v>0</v>
      </c>
      <c r="R19208">
        <f t="shared" si="1206"/>
        <v>0</v>
      </c>
      <c r="S19208" s="3" t="str">
        <f t="shared" si="1207"/>
        <v/>
      </c>
      <c r="T19208" s="9" t="str">
        <f t="shared" si="1208"/>
        <v/>
      </c>
    </row>
    <row r="19209" spans="2:20" x14ac:dyDescent="0.3">
      <c r="B19209" t="s">
        <v>66</v>
      </c>
      <c r="C19209" t="s">
        <v>66</v>
      </c>
      <c r="I19209" s="10">
        <f t="shared" si="1205"/>
        <v>0</v>
      </c>
      <c r="R19209">
        <f t="shared" si="1206"/>
        <v>0</v>
      </c>
      <c r="S19209" s="3" t="str">
        <f t="shared" si="1207"/>
        <v/>
      </c>
      <c r="T19209" s="9" t="str">
        <f t="shared" si="1208"/>
        <v/>
      </c>
    </row>
    <row r="19210" spans="2:20" x14ac:dyDescent="0.3">
      <c r="B19210" t="s">
        <v>66</v>
      </c>
      <c r="C19210" t="s">
        <v>66</v>
      </c>
      <c r="I19210" s="10">
        <f t="shared" si="1205"/>
        <v>0</v>
      </c>
      <c r="R19210">
        <f t="shared" si="1206"/>
        <v>0</v>
      </c>
      <c r="S19210" s="3" t="str">
        <f t="shared" si="1207"/>
        <v/>
      </c>
      <c r="T19210" s="9" t="str">
        <f t="shared" si="1208"/>
        <v/>
      </c>
    </row>
    <row r="19211" spans="2:20" x14ac:dyDescent="0.3">
      <c r="B19211" t="s">
        <v>66</v>
      </c>
      <c r="C19211" t="s">
        <v>66</v>
      </c>
      <c r="I19211" s="10">
        <f t="shared" si="1205"/>
        <v>0</v>
      </c>
      <c r="R19211">
        <f t="shared" si="1206"/>
        <v>0</v>
      </c>
      <c r="S19211" s="3" t="str">
        <f t="shared" si="1207"/>
        <v/>
      </c>
      <c r="T19211" s="9" t="str">
        <f t="shared" si="1208"/>
        <v/>
      </c>
    </row>
    <row r="19212" spans="2:20" x14ac:dyDescent="0.3">
      <c r="B19212" t="s">
        <v>66</v>
      </c>
      <c r="C19212" t="s">
        <v>66</v>
      </c>
      <c r="I19212" s="10">
        <f t="shared" si="1205"/>
        <v>0</v>
      </c>
      <c r="R19212">
        <f t="shared" si="1206"/>
        <v>0</v>
      </c>
      <c r="S19212" s="3" t="str">
        <f t="shared" si="1207"/>
        <v/>
      </c>
      <c r="T19212" s="9" t="str">
        <f t="shared" si="1208"/>
        <v/>
      </c>
    </row>
    <row r="19213" spans="2:20" x14ac:dyDescent="0.3">
      <c r="B19213" t="s">
        <v>66</v>
      </c>
      <c r="C19213" t="s">
        <v>66</v>
      </c>
      <c r="I19213" s="10">
        <f t="shared" si="1205"/>
        <v>0</v>
      </c>
      <c r="R19213">
        <f t="shared" si="1206"/>
        <v>0</v>
      </c>
      <c r="S19213" s="3" t="str">
        <f t="shared" si="1207"/>
        <v/>
      </c>
      <c r="T19213" s="9" t="str">
        <f t="shared" si="1208"/>
        <v/>
      </c>
    </row>
    <row r="19214" spans="2:20" x14ac:dyDescent="0.3">
      <c r="B19214" t="s">
        <v>66</v>
      </c>
      <c r="C19214" t="s">
        <v>66</v>
      </c>
      <c r="I19214" s="10">
        <f t="shared" si="1205"/>
        <v>0</v>
      </c>
      <c r="R19214">
        <f t="shared" si="1206"/>
        <v>0</v>
      </c>
      <c r="S19214" s="3" t="str">
        <f t="shared" si="1207"/>
        <v/>
      </c>
      <c r="T19214" s="9" t="str">
        <f t="shared" si="1208"/>
        <v/>
      </c>
    </row>
    <row r="19215" spans="2:20" x14ac:dyDescent="0.3">
      <c r="B19215" t="s">
        <v>66</v>
      </c>
      <c r="C19215" t="s">
        <v>66</v>
      </c>
      <c r="I19215" s="10">
        <f t="shared" si="1205"/>
        <v>0</v>
      </c>
      <c r="R19215">
        <f t="shared" si="1206"/>
        <v>0</v>
      </c>
      <c r="S19215" s="3" t="str">
        <f t="shared" si="1207"/>
        <v/>
      </c>
      <c r="T19215" s="9" t="str">
        <f t="shared" si="1208"/>
        <v/>
      </c>
    </row>
    <row r="19216" spans="2:20" x14ac:dyDescent="0.3">
      <c r="B19216" t="s">
        <v>66</v>
      </c>
      <c r="C19216" t="s">
        <v>66</v>
      </c>
      <c r="I19216" s="10">
        <f t="shared" si="1205"/>
        <v>0</v>
      </c>
      <c r="R19216">
        <f t="shared" si="1206"/>
        <v>0</v>
      </c>
      <c r="S19216" s="3" t="str">
        <f t="shared" si="1207"/>
        <v/>
      </c>
      <c r="T19216" s="9" t="str">
        <f t="shared" si="1208"/>
        <v/>
      </c>
    </row>
    <row r="19217" spans="2:20" x14ac:dyDescent="0.3">
      <c r="B19217" t="s">
        <v>66</v>
      </c>
      <c r="C19217" t="s">
        <v>66</v>
      </c>
      <c r="I19217" s="10">
        <f t="shared" si="1205"/>
        <v>0</v>
      </c>
      <c r="R19217">
        <f t="shared" si="1206"/>
        <v>0</v>
      </c>
      <c r="S19217" s="3" t="str">
        <f t="shared" si="1207"/>
        <v/>
      </c>
      <c r="T19217" s="9" t="str">
        <f t="shared" si="1208"/>
        <v/>
      </c>
    </row>
    <row r="19218" spans="2:20" x14ac:dyDescent="0.3">
      <c r="B19218" t="s">
        <v>66</v>
      </c>
      <c r="C19218" t="s">
        <v>66</v>
      </c>
      <c r="I19218" s="10">
        <f t="shared" si="1205"/>
        <v>0</v>
      </c>
      <c r="R19218">
        <f t="shared" si="1206"/>
        <v>0</v>
      </c>
      <c r="S19218" s="3" t="str">
        <f t="shared" si="1207"/>
        <v/>
      </c>
      <c r="T19218" s="9" t="str">
        <f t="shared" si="1208"/>
        <v/>
      </c>
    </row>
    <row r="19219" spans="2:20" x14ac:dyDescent="0.3">
      <c r="B19219" t="s">
        <v>66</v>
      </c>
      <c r="C19219" t="s">
        <v>66</v>
      </c>
      <c r="I19219" s="10">
        <f t="shared" si="1205"/>
        <v>0</v>
      </c>
      <c r="R19219">
        <f t="shared" si="1206"/>
        <v>0</v>
      </c>
      <c r="S19219" s="3" t="str">
        <f t="shared" si="1207"/>
        <v/>
      </c>
      <c r="T19219" s="9" t="str">
        <f t="shared" si="1208"/>
        <v/>
      </c>
    </row>
    <row r="19220" spans="2:20" x14ac:dyDescent="0.3">
      <c r="B19220" t="s">
        <v>66</v>
      </c>
      <c r="C19220" t="s">
        <v>66</v>
      </c>
      <c r="I19220" s="10">
        <f t="shared" si="1205"/>
        <v>0</v>
      </c>
      <c r="R19220">
        <f t="shared" si="1206"/>
        <v>0</v>
      </c>
      <c r="S19220" s="3" t="str">
        <f t="shared" si="1207"/>
        <v/>
      </c>
      <c r="T19220" s="9" t="str">
        <f t="shared" si="1208"/>
        <v/>
      </c>
    </row>
    <row r="19221" spans="2:20" x14ac:dyDescent="0.3">
      <c r="B19221" t="s">
        <v>66</v>
      </c>
      <c r="C19221" t="s">
        <v>66</v>
      </c>
      <c r="I19221" s="10">
        <f t="shared" si="1205"/>
        <v>0</v>
      </c>
      <c r="R19221">
        <f t="shared" si="1206"/>
        <v>0</v>
      </c>
      <c r="S19221" s="3" t="str">
        <f t="shared" si="1207"/>
        <v/>
      </c>
      <c r="T19221" s="9" t="str">
        <f t="shared" si="1208"/>
        <v/>
      </c>
    </row>
    <row r="19222" spans="2:20" x14ac:dyDescent="0.3">
      <c r="B19222" t="s">
        <v>66</v>
      </c>
      <c r="C19222" t="s">
        <v>66</v>
      </c>
      <c r="I19222" s="10">
        <f t="shared" si="1205"/>
        <v>0</v>
      </c>
      <c r="R19222">
        <f t="shared" si="1206"/>
        <v>0</v>
      </c>
      <c r="S19222" s="3" t="str">
        <f t="shared" si="1207"/>
        <v/>
      </c>
      <c r="T19222" s="9" t="str">
        <f t="shared" si="1208"/>
        <v/>
      </c>
    </row>
    <row r="19223" spans="2:20" x14ac:dyDescent="0.3">
      <c r="B19223" t="s">
        <v>66</v>
      </c>
      <c r="C19223" t="s">
        <v>66</v>
      </c>
      <c r="I19223" s="10">
        <f t="shared" si="1205"/>
        <v>0</v>
      </c>
      <c r="R19223">
        <f t="shared" si="1206"/>
        <v>0</v>
      </c>
      <c r="S19223" s="3" t="str">
        <f t="shared" si="1207"/>
        <v/>
      </c>
      <c r="T19223" s="9" t="str">
        <f t="shared" si="1208"/>
        <v/>
      </c>
    </row>
    <row r="19224" spans="2:20" x14ac:dyDescent="0.3">
      <c r="B19224" t="s">
        <v>66</v>
      </c>
      <c r="C19224" t="s">
        <v>66</v>
      </c>
      <c r="I19224" s="10">
        <f t="shared" si="1205"/>
        <v>0</v>
      </c>
      <c r="R19224">
        <f t="shared" si="1206"/>
        <v>0</v>
      </c>
      <c r="S19224" s="3" t="str">
        <f t="shared" si="1207"/>
        <v/>
      </c>
      <c r="T19224" s="9" t="str">
        <f t="shared" si="1208"/>
        <v/>
      </c>
    </row>
    <row r="19225" spans="2:20" x14ac:dyDescent="0.3">
      <c r="B19225" t="s">
        <v>66</v>
      </c>
      <c r="C19225" t="s">
        <v>66</v>
      </c>
      <c r="I19225" s="10">
        <f t="shared" si="1205"/>
        <v>0</v>
      </c>
      <c r="R19225">
        <f t="shared" si="1206"/>
        <v>0</v>
      </c>
      <c r="S19225" s="3" t="str">
        <f t="shared" si="1207"/>
        <v/>
      </c>
      <c r="T19225" s="9" t="str">
        <f t="shared" si="1208"/>
        <v/>
      </c>
    </row>
    <row r="19226" spans="2:20" x14ac:dyDescent="0.3">
      <c r="B19226" t="s">
        <v>66</v>
      </c>
      <c r="C19226" t="s">
        <v>66</v>
      </c>
      <c r="I19226" s="10">
        <f t="shared" si="1205"/>
        <v>0</v>
      </c>
      <c r="R19226">
        <f t="shared" si="1206"/>
        <v>0</v>
      </c>
      <c r="S19226" s="3" t="str">
        <f t="shared" si="1207"/>
        <v/>
      </c>
      <c r="T19226" s="9" t="str">
        <f t="shared" si="1208"/>
        <v/>
      </c>
    </row>
    <row r="19227" spans="2:20" x14ac:dyDescent="0.3">
      <c r="B19227" t="s">
        <v>66</v>
      </c>
      <c r="C19227" t="s">
        <v>66</v>
      </c>
      <c r="I19227" s="10">
        <f t="shared" si="1205"/>
        <v>0</v>
      </c>
      <c r="R19227">
        <f t="shared" si="1206"/>
        <v>0</v>
      </c>
      <c r="S19227" s="3" t="str">
        <f t="shared" si="1207"/>
        <v/>
      </c>
      <c r="T19227" s="9" t="str">
        <f t="shared" si="1208"/>
        <v/>
      </c>
    </row>
    <row r="19228" spans="2:20" x14ac:dyDescent="0.3">
      <c r="B19228" t="s">
        <v>66</v>
      </c>
      <c r="C19228" t="s">
        <v>66</v>
      </c>
      <c r="I19228" s="10">
        <f t="shared" si="1205"/>
        <v>0</v>
      </c>
      <c r="R19228">
        <f t="shared" si="1206"/>
        <v>0</v>
      </c>
      <c r="S19228" s="3" t="str">
        <f t="shared" si="1207"/>
        <v/>
      </c>
      <c r="T19228" s="9" t="str">
        <f t="shared" si="1208"/>
        <v/>
      </c>
    </row>
    <row r="19229" spans="2:20" x14ac:dyDescent="0.3">
      <c r="B19229" t="s">
        <v>66</v>
      </c>
      <c r="C19229" t="s">
        <v>66</v>
      </c>
      <c r="I19229" s="10">
        <f t="shared" si="1205"/>
        <v>0</v>
      </c>
      <c r="R19229">
        <f t="shared" si="1206"/>
        <v>0</v>
      </c>
      <c r="S19229" s="3" t="str">
        <f t="shared" si="1207"/>
        <v/>
      </c>
      <c r="T19229" s="9" t="str">
        <f t="shared" si="1208"/>
        <v/>
      </c>
    </row>
    <row r="19230" spans="2:20" x14ac:dyDescent="0.3">
      <c r="B19230" t="s">
        <v>66</v>
      </c>
      <c r="C19230" t="s">
        <v>66</v>
      </c>
      <c r="I19230" s="10">
        <f t="shared" si="1205"/>
        <v>0</v>
      </c>
      <c r="R19230">
        <f t="shared" si="1206"/>
        <v>0</v>
      </c>
      <c r="S19230" s="3" t="str">
        <f t="shared" si="1207"/>
        <v/>
      </c>
      <c r="T19230" s="9" t="str">
        <f t="shared" si="1208"/>
        <v/>
      </c>
    </row>
    <row r="19231" spans="2:20" x14ac:dyDescent="0.3">
      <c r="B19231" t="s">
        <v>66</v>
      </c>
      <c r="C19231" t="s">
        <v>66</v>
      </c>
      <c r="I19231" s="10">
        <f t="shared" si="1205"/>
        <v>0</v>
      </c>
      <c r="R19231">
        <f t="shared" si="1206"/>
        <v>0</v>
      </c>
      <c r="S19231" s="3" t="str">
        <f t="shared" si="1207"/>
        <v/>
      </c>
      <c r="T19231" s="9" t="str">
        <f t="shared" si="1208"/>
        <v/>
      </c>
    </row>
    <row r="19232" spans="2:20" x14ac:dyDescent="0.3">
      <c r="B19232" t="s">
        <v>66</v>
      </c>
      <c r="C19232" t="s">
        <v>66</v>
      </c>
      <c r="I19232" s="10">
        <f t="shared" si="1205"/>
        <v>0</v>
      </c>
      <c r="R19232">
        <f t="shared" si="1206"/>
        <v>0</v>
      </c>
      <c r="S19232" s="3" t="str">
        <f t="shared" si="1207"/>
        <v/>
      </c>
      <c r="T19232" s="9" t="str">
        <f t="shared" si="1208"/>
        <v/>
      </c>
    </row>
    <row r="19233" spans="2:20" x14ac:dyDescent="0.3">
      <c r="B19233" t="s">
        <v>66</v>
      </c>
      <c r="C19233" t="s">
        <v>66</v>
      </c>
      <c r="I19233" s="10">
        <f t="shared" si="1205"/>
        <v>0</v>
      </c>
      <c r="R19233">
        <f t="shared" si="1206"/>
        <v>0</v>
      </c>
      <c r="S19233" s="3" t="str">
        <f t="shared" si="1207"/>
        <v/>
      </c>
      <c r="T19233" s="9" t="str">
        <f t="shared" si="1208"/>
        <v/>
      </c>
    </row>
    <row r="19234" spans="2:20" x14ac:dyDescent="0.3">
      <c r="B19234" t="s">
        <v>66</v>
      </c>
      <c r="C19234" t="s">
        <v>66</v>
      </c>
      <c r="I19234" s="10">
        <f t="shared" si="1205"/>
        <v>0</v>
      </c>
      <c r="R19234">
        <f t="shared" si="1206"/>
        <v>0</v>
      </c>
      <c r="S19234" s="3" t="str">
        <f t="shared" si="1207"/>
        <v/>
      </c>
      <c r="T19234" s="9" t="str">
        <f t="shared" si="1208"/>
        <v/>
      </c>
    </row>
    <row r="19235" spans="2:20" x14ac:dyDescent="0.3">
      <c r="B19235" t="s">
        <v>66</v>
      </c>
      <c r="C19235" t="s">
        <v>66</v>
      </c>
      <c r="I19235" s="10">
        <f t="shared" si="1205"/>
        <v>0</v>
      </c>
      <c r="R19235">
        <f t="shared" si="1206"/>
        <v>0</v>
      </c>
      <c r="S19235" s="3" t="str">
        <f t="shared" si="1207"/>
        <v/>
      </c>
      <c r="T19235" s="9" t="str">
        <f t="shared" si="1208"/>
        <v/>
      </c>
    </row>
    <row r="19236" spans="2:20" x14ac:dyDescent="0.3">
      <c r="B19236" t="s">
        <v>66</v>
      </c>
      <c r="C19236" t="s">
        <v>66</v>
      </c>
      <c r="I19236" s="10">
        <f t="shared" si="1205"/>
        <v>0</v>
      </c>
      <c r="R19236">
        <f t="shared" si="1206"/>
        <v>0</v>
      </c>
      <c r="S19236" s="3" t="str">
        <f t="shared" si="1207"/>
        <v/>
      </c>
      <c r="T19236" s="9" t="str">
        <f t="shared" si="1208"/>
        <v/>
      </c>
    </row>
    <row r="19237" spans="2:20" x14ac:dyDescent="0.3">
      <c r="B19237" t="s">
        <v>66</v>
      </c>
      <c r="C19237" t="s">
        <v>66</v>
      </c>
      <c r="I19237" s="10">
        <f t="shared" si="1205"/>
        <v>0</v>
      </c>
      <c r="R19237">
        <f t="shared" si="1206"/>
        <v>0</v>
      </c>
      <c r="S19237" s="3" t="str">
        <f t="shared" si="1207"/>
        <v/>
      </c>
      <c r="T19237" s="9" t="str">
        <f t="shared" si="1208"/>
        <v/>
      </c>
    </row>
    <row r="19238" spans="2:20" x14ac:dyDescent="0.3">
      <c r="B19238" t="s">
        <v>66</v>
      </c>
      <c r="C19238" t="s">
        <v>66</v>
      </c>
      <c r="I19238" s="10">
        <f t="shared" si="1205"/>
        <v>0</v>
      </c>
      <c r="R19238">
        <f t="shared" si="1206"/>
        <v>0</v>
      </c>
      <c r="S19238" s="3" t="str">
        <f t="shared" si="1207"/>
        <v/>
      </c>
      <c r="T19238" s="9" t="str">
        <f t="shared" si="1208"/>
        <v/>
      </c>
    </row>
    <row r="19239" spans="2:20" x14ac:dyDescent="0.3">
      <c r="B19239" t="s">
        <v>66</v>
      </c>
      <c r="C19239" t="s">
        <v>66</v>
      </c>
      <c r="I19239" s="10">
        <f t="shared" si="1205"/>
        <v>0</v>
      </c>
      <c r="R19239">
        <f t="shared" si="1206"/>
        <v>0</v>
      </c>
      <c r="S19239" s="3" t="str">
        <f t="shared" si="1207"/>
        <v/>
      </c>
      <c r="T19239" s="9" t="str">
        <f t="shared" si="1208"/>
        <v/>
      </c>
    </row>
    <row r="19240" spans="2:20" x14ac:dyDescent="0.3">
      <c r="B19240" t="s">
        <v>66</v>
      </c>
      <c r="C19240" t="s">
        <v>66</v>
      </c>
      <c r="I19240" s="10">
        <f t="shared" si="1205"/>
        <v>0</v>
      </c>
      <c r="R19240">
        <f t="shared" si="1206"/>
        <v>0</v>
      </c>
      <c r="S19240" s="3" t="str">
        <f t="shared" si="1207"/>
        <v/>
      </c>
      <c r="T19240" s="9" t="str">
        <f t="shared" si="1208"/>
        <v/>
      </c>
    </row>
    <row r="19241" spans="2:20" x14ac:dyDescent="0.3">
      <c r="B19241" t="s">
        <v>66</v>
      </c>
      <c r="C19241" t="s">
        <v>66</v>
      </c>
      <c r="I19241" s="10">
        <f t="shared" si="1205"/>
        <v>0</v>
      </c>
      <c r="R19241">
        <f t="shared" si="1206"/>
        <v>0</v>
      </c>
      <c r="S19241" s="3" t="str">
        <f t="shared" si="1207"/>
        <v/>
      </c>
      <c r="T19241" s="9" t="str">
        <f t="shared" si="1208"/>
        <v/>
      </c>
    </row>
    <row r="19242" spans="2:20" x14ac:dyDescent="0.3">
      <c r="B19242" t="s">
        <v>66</v>
      </c>
      <c r="C19242" t="s">
        <v>66</v>
      </c>
      <c r="I19242" s="10">
        <f t="shared" si="1205"/>
        <v>0</v>
      </c>
      <c r="R19242">
        <f t="shared" si="1206"/>
        <v>0</v>
      </c>
      <c r="S19242" s="3" t="str">
        <f t="shared" si="1207"/>
        <v/>
      </c>
      <c r="T19242" s="9" t="str">
        <f t="shared" si="1208"/>
        <v/>
      </c>
    </row>
    <row r="19243" spans="2:20" x14ac:dyDescent="0.3">
      <c r="B19243" t="s">
        <v>66</v>
      </c>
      <c r="C19243" t="s">
        <v>66</v>
      </c>
      <c r="I19243" s="10">
        <f t="shared" si="1205"/>
        <v>0</v>
      </c>
      <c r="R19243">
        <f t="shared" si="1206"/>
        <v>0</v>
      </c>
      <c r="S19243" s="3" t="str">
        <f t="shared" si="1207"/>
        <v/>
      </c>
      <c r="T19243" s="9" t="str">
        <f t="shared" si="1208"/>
        <v/>
      </c>
    </row>
    <row r="19244" spans="2:20" x14ac:dyDescent="0.3">
      <c r="B19244" t="s">
        <v>66</v>
      </c>
      <c r="C19244" t="s">
        <v>66</v>
      </c>
      <c r="I19244" s="10">
        <f t="shared" si="1205"/>
        <v>0</v>
      </c>
      <c r="R19244">
        <f t="shared" si="1206"/>
        <v>0</v>
      </c>
      <c r="S19244" s="3" t="str">
        <f t="shared" si="1207"/>
        <v/>
      </c>
      <c r="T19244" s="9" t="str">
        <f t="shared" si="1208"/>
        <v/>
      </c>
    </row>
    <row r="19245" spans="2:20" x14ac:dyDescent="0.3">
      <c r="B19245" t="s">
        <v>66</v>
      </c>
      <c r="C19245" t="s">
        <v>66</v>
      </c>
      <c r="I19245" s="10">
        <f t="shared" si="1205"/>
        <v>0</v>
      </c>
      <c r="R19245">
        <f t="shared" si="1206"/>
        <v>0</v>
      </c>
      <c r="S19245" s="3" t="str">
        <f t="shared" si="1207"/>
        <v/>
      </c>
      <c r="T19245" s="9" t="str">
        <f t="shared" si="1208"/>
        <v/>
      </c>
    </row>
    <row r="19246" spans="2:20" x14ac:dyDescent="0.3">
      <c r="B19246" t="s">
        <v>66</v>
      </c>
      <c r="C19246" t="s">
        <v>66</v>
      </c>
      <c r="I19246" s="10">
        <f t="shared" si="1205"/>
        <v>0</v>
      </c>
      <c r="R19246">
        <f t="shared" si="1206"/>
        <v>0</v>
      </c>
      <c r="S19246" s="3" t="str">
        <f t="shared" si="1207"/>
        <v/>
      </c>
      <c r="T19246" s="9" t="str">
        <f t="shared" si="1208"/>
        <v/>
      </c>
    </row>
    <row r="19247" spans="2:20" x14ac:dyDescent="0.3">
      <c r="B19247" t="s">
        <v>66</v>
      </c>
      <c r="C19247" t="s">
        <v>66</v>
      </c>
      <c r="I19247" s="10">
        <f t="shared" si="1205"/>
        <v>0</v>
      </c>
      <c r="R19247">
        <f t="shared" si="1206"/>
        <v>0</v>
      </c>
      <c r="S19247" s="3" t="str">
        <f t="shared" si="1207"/>
        <v/>
      </c>
      <c r="T19247" s="9" t="str">
        <f t="shared" si="1208"/>
        <v/>
      </c>
    </row>
    <row r="19248" spans="2:20" x14ac:dyDescent="0.3">
      <c r="B19248" t="s">
        <v>66</v>
      </c>
      <c r="C19248" t="s">
        <v>66</v>
      </c>
      <c r="I19248" s="10">
        <f t="shared" si="1205"/>
        <v>0</v>
      </c>
      <c r="R19248">
        <f t="shared" si="1206"/>
        <v>0</v>
      </c>
      <c r="S19248" s="3" t="str">
        <f t="shared" si="1207"/>
        <v/>
      </c>
      <c r="T19248" s="9" t="str">
        <f t="shared" si="1208"/>
        <v/>
      </c>
    </row>
    <row r="19249" spans="2:20" x14ac:dyDescent="0.3">
      <c r="B19249" t="s">
        <v>66</v>
      </c>
      <c r="C19249" t="s">
        <v>66</v>
      </c>
      <c r="I19249" s="10">
        <f t="shared" si="1205"/>
        <v>0</v>
      </c>
      <c r="R19249">
        <f t="shared" si="1206"/>
        <v>0</v>
      </c>
      <c r="S19249" s="3" t="str">
        <f t="shared" si="1207"/>
        <v/>
      </c>
      <c r="T19249" s="9" t="str">
        <f t="shared" si="1208"/>
        <v/>
      </c>
    </row>
    <row r="19250" spans="2:20" x14ac:dyDescent="0.3">
      <c r="B19250" t="s">
        <v>66</v>
      </c>
      <c r="C19250" t="s">
        <v>66</v>
      </c>
      <c r="I19250" s="10">
        <f t="shared" si="1205"/>
        <v>0</v>
      </c>
      <c r="R19250">
        <f t="shared" si="1206"/>
        <v>0</v>
      </c>
      <c r="S19250" s="3" t="str">
        <f t="shared" si="1207"/>
        <v/>
      </c>
      <c r="T19250" s="9" t="str">
        <f t="shared" si="1208"/>
        <v/>
      </c>
    </row>
    <row r="19251" spans="2:20" x14ac:dyDescent="0.3">
      <c r="B19251" t="s">
        <v>66</v>
      </c>
      <c r="C19251" t="s">
        <v>66</v>
      </c>
      <c r="I19251" s="10">
        <f t="shared" si="1205"/>
        <v>0</v>
      </c>
      <c r="R19251">
        <f t="shared" si="1206"/>
        <v>0</v>
      </c>
      <c r="S19251" s="3" t="str">
        <f t="shared" si="1207"/>
        <v/>
      </c>
      <c r="T19251" s="9" t="str">
        <f t="shared" si="1208"/>
        <v/>
      </c>
    </row>
    <row r="19252" spans="2:20" x14ac:dyDescent="0.3">
      <c r="B19252" t="s">
        <v>66</v>
      </c>
      <c r="C19252" t="s">
        <v>66</v>
      </c>
      <c r="I19252" s="10">
        <f t="shared" si="1205"/>
        <v>0</v>
      </c>
      <c r="R19252">
        <f t="shared" si="1206"/>
        <v>0</v>
      </c>
      <c r="S19252" s="3" t="str">
        <f t="shared" si="1207"/>
        <v/>
      </c>
      <c r="T19252" s="9" t="str">
        <f t="shared" si="1208"/>
        <v/>
      </c>
    </row>
    <row r="19253" spans="2:20" x14ac:dyDescent="0.3">
      <c r="B19253" t="s">
        <v>66</v>
      </c>
      <c r="C19253" t="s">
        <v>66</v>
      </c>
      <c r="I19253" s="10">
        <f t="shared" si="1205"/>
        <v>0</v>
      </c>
      <c r="R19253">
        <f t="shared" si="1206"/>
        <v>0</v>
      </c>
      <c r="S19253" s="3" t="str">
        <f t="shared" si="1207"/>
        <v/>
      </c>
      <c r="T19253" s="9" t="str">
        <f t="shared" si="1208"/>
        <v/>
      </c>
    </row>
    <row r="19254" spans="2:20" x14ac:dyDescent="0.3">
      <c r="B19254" t="s">
        <v>66</v>
      </c>
      <c r="C19254" t="s">
        <v>66</v>
      </c>
      <c r="I19254" s="10">
        <f t="shared" si="1205"/>
        <v>0</v>
      </c>
      <c r="R19254">
        <f t="shared" si="1206"/>
        <v>0</v>
      </c>
      <c r="S19254" s="3" t="str">
        <f t="shared" si="1207"/>
        <v/>
      </c>
      <c r="T19254" s="9" t="str">
        <f t="shared" si="1208"/>
        <v/>
      </c>
    </row>
    <row r="19255" spans="2:20" x14ac:dyDescent="0.3">
      <c r="B19255" t="s">
        <v>66</v>
      </c>
      <c r="C19255" t="s">
        <v>66</v>
      </c>
      <c r="I19255" s="10">
        <f t="shared" si="1205"/>
        <v>0</v>
      </c>
      <c r="R19255">
        <f t="shared" si="1206"/>
        <v>0</v>
      </c>
      <c r="S19255" s="3" t="str">
        <f t="shared" si="1207"/>
        <v/>
      </c>
      <c r="T19255" s="9" t="str">
        <f t="shared" si="1208"/>
        <v/>
      </c>
    </row>
    <row r="19256" spans="2:20" x14ac:dyDescent="0.3">
      <c r="B19256" t="s">
        <v>66</v>
      </c>
      <c r="C19256" t="s">
        <v>66</v>
      </c>
      <c r="I19256" s="10">
        <f t="shared" si="1205"/>
        <v>0</v>
      </c>
      <c r="R19256">
        <f t="shared" si="1206"/>
        <v>0</v>
      </c>
      <c r="S19256" s="3" t="str">
        <f t="shared" si="1207"/>
        <v/>
      </c>
      <c r="T19256" s="9" t="str">
        <f t="shared" si="1208"/>
        <v/>
      </c>
    </row>
    <row r="19257" spans="2:20" x14ac:dyDescent="0.3">
      <c r="B19257" t="s">
        <v>66</v>
      </c>
      <c r="C19257" t="s">
        <v>66</v>
      </c>
      <c r="I19257" s="10">
        <f t="shared" si="1205"/>
        <v>0</v>
      </c>
      <c r="R19257">
        <f t="shared" si="1206"/>
        <v>0</v>
      </c>
      <c r="S19257" s="3" t="str">
        <f t="shared" si="1207"/>
        <v/>
      </c>
      <c r="T19257" s="9" t="str">
        <f t="shared" si="1208"/>
        <v/>
      </c>
    </row>
    <row r="19258" spans="2:20" x14ac:dyDescent="0.3">
      <c r="B19258" t="s">
        <v>66</v>
      </c>
      <c r="C19258" t="s">
        <v>66</v>
      </c>
      <c r="I19258" s="10">
        <f t="shared" si="1205"/>
        <v>0</v>
      </c>
      <c r="R19258">
        <f t="shared" si="1206"/>
        <v>0</v>
      </c>
      <c r="S19258" s="3" t="str">
        <f t="shared" si="1207"/>
        <v/>
      </c>
      <c r="T19258" s="9" t="str">
        <f t="shared" si="1208"/>
        <v/>
      </c>
    </row>
    <row r="19259" spans="2:20" x14ac:dyDescent="0.3">
      <c r="B19259" t="s">
        <v>66</v>
      </c>
      <c r="C19259" t="s">
        <v>66</v>
      </c>
      <c r="I19259" s="10">
        <f t="shared" si="1205"/>
        <v>0</v>
      </c>
      <c r="R19259">
        <f t="shared" si="1206"/>
        <v>0</v>
      </c>
      <c r="S19259" s="3" t="str">
        <f t="shared" si="1207"/>
        <v/>
      </c>
      <c r="T19259" s="9" t="str">
        <f t="shared" si="1208"/>
        <v/>
      </c>
    </row>
    <row r="19260" spans="2:20" x14ac:dyDescent="0.3">
      <c r="B19260" t="s">
        <v>66</v>
      </c>
      <c r="C19260" t="s">
        <v>66</v>
      </c>
      <c r="I19260" s="10">
        <f t="shared" si="1205"/>
        <v>0</v>
      </c>
      <c r="R19260">
        <f t="shared" si="1206"/>
        <v>0</v>
      </c>
      <c r="S19260" s="3" t="str">
        <f t="shared" si="1207"/>
        <v/>
      </c>
      <c r="T19260" s="9" t="str">
        <f t="shared" si="1208"/>
        <v/>
      </c>
    </row>
    <row r="19261" spans="2:20" x14ac:dyDescent="0.3">
      <c r="B19261" t="s">
        <v>66</v>
      </c>
      <c r="C19261" t="s">
        <v>66</v>
      </c>
      <c r="I19261" s="10">
        <f t="shared" si="1205"/>
        <v>0</v>
      </c>
      <c r="R19261">
        <f t="shared" si="1206"/>
        <v>0</v>
      </c>
      <c r="S19261" s="3" t="str">
        <f t="shared" si="1207"/>
        <v/>
      </c>
      <c r="T19261" s="9" t="str">
        <f t="shared" si="1208"/>
        <v/>
      </c>
    </row>
    <row r="19262" spans="2:20" x14ac:dyDescent="0.3">
      <c r="B19262" t="s">
        <v>66</v>
      </c>
      <c r="C19262" t="s">
        <v>66</v>
      </c>
      <c r="I19262" s="10">
        <f t="shared" si="1205"/>
        <v>0</v>
      </c>
      <c r="R19262">
        <f t="shared" si="1206"/>
        <v>0</v>
      </c>
      <c r="S19262" s="3" t="str">
        <f t="shared" si="1207"/>
        <v/>
      </c>
      <c r="T19262" s="9" t="str">
        <f t="shared" si="1208"/>
        <v/>
      </c>
    </row>
    <row r="19263" spans="2:20" x14ac:dyDescent="0.3">
      <c r="B19263" t="s">
        <v>66</v>
      </c>
      <c r="C19263" t="s">
        <v>66</v>
      </c>
      <c r="I19263" s="10">
        <f t="shared" si="1205"/>
        <v>0</v>
      </c>
      <c r="R19263">
        <f t="shared" si="1206"/>
        <v>0</v>
      </c>
      <c r="S19263" s="3" t="str">
        <f t="shared" si="1207"/>
        <v/>
      </c>
      <c r="T19263" s="9" t="str">
        <f t="shared" si="1208"/>
        <v/>
      </c>
    </row>
    <row r="19264" spans="2:20" x14ac:dyDescent="0.3">
      <c r="B19264" t="s">
        <v>66</v>
      </c>
      <c r="C19264" t="s">
        <v>66</v>
      </c>
      <c r="I19264" s="10">
        <f t="shared" si="1205"/>
        <v>0</v>
      </c>
      <c r="R19264">
        <f t="shared" si="1206"/>
        <v>0</v>
      </c>
      <c r="S19264" s="3" t="str">
        <f t="shared" si="1207"/>
        <v/>
      </c>
      <c r="T19264" s="9" t="str">
        <f t="shared" si="1208"/>
        <v/>
      </c>
    </row>
    <row r="19265" spans="2:20" x14ac:dyDescent="0.3">
      <c r="B19265" t="s">
        <v>66</v>
      </c>
      <c r="C19265" t="s">
        <v>66</v>
      </c>
      <c r="I19265" s="10">
        <f t="shared" si="1205"/>
        <v>0</v>
      </c>
      <c r="R19265">
        <f t="shared" si="1206"/>
        <v>0</v>
      </c>
      <c r="S19265" s="3" t="str">
        <f t="shared" si="1207"/>
        <v/>
      </c>
      <c r="T19265" s="9" t="str">
        <f t="shared" si="1208"/>
        <v/>
      </c>
    </row>
    <row r="19266" spans="2:20" x14ac:dyDescent="0.3">
      <c r="B19266" t="s">
        <v>66</v>
      </c>
      <c r="C19266" t="s">
        <v>66</v>
      </c>
      <c r="I19266" s="10">
        <f t="shared" si="1205"/>
        <v>0</v>
      </c>
      <c r="R19266">
        <f t="shared" si="1206"/>
        <v>0</v>
      </c>
      <c r="S19266" s="3" t="str">
        <f t="shared" si="1207"/>
        <v/>
      </c>
      <c r="T19266" s="9" t="str">
        <f t="shared" si="1208"/>
        <v/>
      </c>
    </row>
    <row r="19267" spans="2:20" x14ac:dyDescent="0.3">
      <c r="B19267" t="s">
        <v>66</v>
      </c>
      <c r="C19267" t="s">
        <v>66</v>
      </c>
      <c r="I19267" s="10">
        <f t="shared" ref="I19267:I19330" si="1209">H19267*0.5</f>
        <v>0</v>
      </c>
      <c r="R19267">
        <f t="shared" ref="R19267:R19330" si="1210">SUM(I19267:Q19267)</f>
        <v>0</v>
      </c>
      <c r="S19267" s="3" t="str">
        <f t="shared" ref="S19267:S19330" si="1211">IFERROR(IF(R19267&lt;=H19267,R19267/H19267*100,100),"")</f>
        <v/>
      </c>
      <c r="T19267" s="9" t="str">
        <f t="shared" ref="T19267:T19330" si="1212">IFERROR(G19267*S19267/100,"")</f>
        <v/>
      </c>
    </row>
    <row r="19268" spans="2:20" x14ac:dyDescent="0.3">
      <c r="B19268" t="s">
        <v>66</v>
      </c>
      <c r="C19268" t="s">
        <v>66</v>
      </c>
      <c r="I19268" s="10">
        <f t="shared" si="1209"/>
        <v>0</v>
      </c>
      <c r="R19268">
        <f t="shared" si="1210"/>
        <v>0</v>
      </c>
      <c r="S19268" s="3" t="str">
        <f t="shared" si="1211"/>
        <v/>
      </c>
      <c r="T19268" s="9" t="str">
        <f t="shared" si="1212"/>
        <v/>
      </c>
    </row>
    <row r="19269" spans="2:20" x14ac:dyDescent="0.3">
      <c r="B19269" t="s">
        <v>66</v>
      </c>
      <c r="C19269" t="s">
        <v>66</v>
      </c>
      <c r="I19269" s="10">
        <f t="shared" si="1209"/>
        <v>0</v>
      </c>
      <c r="R19269">
        <f t="shared" si="1210"/>
        <v>0</v>
      </c>
      <c r="S19269" s="3" t="str">
        <f t="shared" si="1211"/>
        <v/>
      </c>
      <c r="T19269" s="9" t="str">
        <f t="shared" si="1212"/>
        <v/>
      </c>
    </row>
    <row r="19270" spans="2:20" x14ac:dyDescent="0.3">
      <c r="B19270" t="s">
        <v>66</v>
      </c>
      <c r="C19270" t="s">
        <v>66</v>
      </c>
      <c r="I19270" s="10">
        <f t="shared" si="1209"/>
        <v>0</v>
      </c>
      <c r="R19270">
        <f t="shared" si="1210"/>
        <v>0</v>
      </c>
      <c r="S19270" s="3" t="str">
        <f t="shared" si="1211"/>
        <v/>
      </c>
      <c r="T19270" s="9" t="str">
        <f t="shared" si="1212"/>
        <v/>
      </c>
    </row>
    <row r="19271" spans="2:20" x14ac:dyDescent="0.3">
      <c r="B19271" t="s">
        <v>66</v>
      </c>
      <c r="C19271" t="s">
        <v>66</v>
      </c>
      <c r="I19271" s="10">
        <f t="shared" si="1209"/>
        <v>0</v>
      </c>
      <c r="R19271">
        <f t="shared" si="1210"/>
        <v>0</v>
      </c>
      <c r="S19271" s="3" t="str">
        <f t="shared" si="1211"/>
        <v/>
      </c>
      <c r="T19271" s="9" t="str">
        <f t="shared" si="1212"/>
        <v/>
      </c>
    </row>
    <row r="19272" spans="2:20" x14ac:dyDescent="0.3">
      <c r="B19272" t="s">
        <v>66</v>
      </c>
      <c r="C19272" t="s">
        <v>66</v>
      </c>
      <c r="I19272" s="10">
        <f t="shared" si="1209"/>
        <v>0</v>
      </c>
      <c r="R19272">
        <f t="shared" si="1210"/>
        <v>0</v>
      </c>
      <c r="S19272" s="3" t="str">
        <f t="shared" si="1211"/>
        <v/>
      </c>
      <c r="T19272" s="9" t="str">
        <f t="shared" si="1212"/>
        <v/>
      </c>
    </row>
    <row r="19273" spans="2:20" x14ac:dyDescent="0.3">
      <c r="B19273" t="s">
        <v>66</v>
      </c>
      <c r="C19273" t="s">
        <v>66</v>
      </c>
      <c r="I19273" s="10">
        <f t="shared" si="1209"/>
        <v>0</v>
      </c>
      <c r="R19273">
        <f t="shared" si="1210"/>
        <v>0</v>
      </c>
      <c r="S19273" s="3" t="str">
        <f t="shared" si="1211"/>
        <v/>
      </c>
      <c r="T19273" s="9" t="str">
        <f t="shared" si="1212"/>
        <v/>
      </c>
    </row>
    <row r="19274" spans="2:20" x14ac:dyDescent="0.3">
      <c r="B19274" t="s">
        <v>66</v>
      </c>
      <c r="C19274" t="s">
        <v>66</v>
      </c>
      <c r="I19274" s="10">
        <f t="shared" si="1209"/>
        <v>0</v>
      </c>
      <c r="R19274">
        <f t="shared" si="1210"/>
        <v>0</v>
      </c>
      <c r="S19274" s="3" t="str">
        <f t="shared" si="1211"/>
        <v/>
      </c>
      <c r="T19274" s="9" t="str">
        <f t="shared" si="1212"/>
        <v/>
      </c>
    </row>
    <row r="19275" spans="2:20" x14ac:dyDescent="0.3">
      <c r="B19275" t="s">
        <v>66</v>
      </c>
      <c r="C19275" t="s">
        <v>66</v>
      </c>
      <c r="I19275" s="10">
        <f t="shared" si="1209"/>
        <v>0</v>
      </c>
      <c r="R19275">
        <f t="shared" si="1210"/>
        <v>0</v>
      </c>
      <c r="S19275" s="3" t="str">
        <f t="shared" si="1211"/>
        <v/>
      </c>
      <c r="T19275" s="9" t="str">
        <f t="shared" si="1212"/>
        <v/>
      </c>
    </row>
    <row r="19276" spans="2:20" x14ac:dyDescent="0.3">
      <c r="B19276" t="s">
        <v>66</v>
      </c>
      <c r="C19276" t="s">
        <v>66</v>
      </c>
      <c r="I19276" s="10">
        <f t="shared" si="1209"/>
        <v>0</v>
      </c>
      <c r="R19276">
        <f t="shared" si="1210"/>
        <v>0</v>
      </c>
      <c r="S19276" s="3" t="str">
        <f t="shared" si="1211"/>
        <v/>
      </c>
      <c r="T19276" s="9" t="str">
        <f t="shared" si="1212"/>
        <v/>
      </c>
    </row>
    <row r="19277" spans="2:20" x14ac:dyDescent="0.3">
      <c r="B19277" t="s">
        <v>66</v>
      </c>
      <c r="C19277" t="s">
        <v>66</v>
      </c>
      <c r="I19277" s="10">
        <f t="shared" si="1209"/>
        <v>0</v>
      </c>
      <c r="R19277">
        <f t="shared" si="1210"/>
        <v>0</v>
      </c>
      <c r="S19277" s="3" t="str">
        <f t="shared" si="1211"/>
        <v/>
      </c>
      <c r="T19277" s="9" t="str">
        <f t="shared" si="1212"/>
        <v/>
      </c>
    </row>
    <row r="19278" spans="2:20" x14ac:dyDescent="0.3">
      <c r="B19278" t="s">
        <v>66</v>
      </c>
      <c r="C19278" t="s">
        <v>66</v>
      </c>
      <c r="I19278" s="10">
        <f t="shared" si="1209"/>
        <v>0</v>
      </c>
      <c r="R19278">
        <f t="shared" si="1210"/>
        <v>0</v>
      </c>
      <c r="S19278" s="3" t="str">
        <f t="shared" si="1211"/>
        <v/>
      </c>
      <c r="T19278" s="9" t="str">
        <f t="shared" si="1212"/>
        <v/>
      </c>
    </row>
    <row r="19279" spans="2:20" x14ac:dyDescent="0.3">
      <c r="B19279" t="s">
        <v>66</v>
      </c>
      <c r="C19279" t="s">
        <v>66</v>
      </c>
      <c r="I19279" s="10">
        <f t="shared" si="1209"/>
        <v>0</v>
      </c>
      <c r="R19279">
        <f t="shared" si="1210"/>
        <v>0</v>
      </c>
      <c r="S19279" s="3" t="str">
        <f t="shared" si="1211"/>
        <v/>
      </c>
      <c r="T19279" s="9" t="str">
        <f t="shared" si="1212"/>
        <v/>
      </c>
    </row>
    <row r="19280" spans="2:20" x14ac:dyDescent="0.3">
      <c r="B19280" t="s">
        <v>66</v>
      </c>
      <c r="C19280" t="s">
        <v>66</v>
      </c>
      <c r="I19280" s="10">
        <f t="shared" si="1209"/>
        <v>0</v>
      </c>
      <c r="R19280">
        <f t="shared" si="1210"/>
        <v>0</v>
      </c>
      <c r="S19280" s="3" t="str">
        <f t="shared" si="1211"/>
        <v/>
      </c>
      <c r="T19280" s="9" t="str">
        <f t="shared" si="1212"/>
        <v/>
      </c>
    </row>
    <row r="19281" spans="2:20" x14ac:dyDescent="0.3">
      <c r="B19281" t="s">
        <v>66</v>
      </c>
      <c r="C19281" t="s">
        <v>66</v>
      </c>
      <c r="I19281" s="10">
        <f t="shared" si="1209"/>
        <v>0</v>
      </c>
      <c r="R19281">
        <f t="shared" si="1210"/>
        <v>0</v>
      </c>
      <c r="S19281" s="3" t="str">
        <f t="shared" si="1211"/>
        <v/>
      </c>
      <c r="T19281" s="9" t="str">
        <f t="shared" si="1212"/>
        <v/>
      </c>
    </row>
    <row r="19282" spans="2:20" x14ac:dyDescent="0.3">
      <c r="B19282" t="s">
        <v>66</v>
      </c>
      <c r="C19282" t="s">
        <v>66</v>
      </c>
      <c r="I19282" s="10">
        <f t="shared" si="1209"/>
        <v>0</v>
      </c>
      <c r="R19282">
        <f t="shared" si="1210"/>
        <v>0</v>
      </c>
      <c r="S19282" s="3" t="str">
        <f t="shared" si="1211"/>
        <v/>
      </c>
      <c r="T19282" s="9" t="str">
        <f t="shared" si="1212"/>
        <v/>
      </c>
    </row>
    <row r="19283" spans="2:20" x14ac:dyDescent="0.3">
      <c r="B19283" t="s">
        <v>66</v>
      </c>
      <c r="C19283" t="s">
        <v>66</v>
      </c>
      <c r="I19283" s="10">
        <f t="shared" si="1209"/>
        <v>0</v>
      </c>
      <c r="R19283">
        <f t="shared" si="1210"/>
        <v>0</v>
      </c>
      <c r="S19283" s="3" t="str">
        <f t="shared" si="1211"/>
        <v/>
      </c>
      <c r="T19283" s="9" t="str">
        <f t="shared" si="1212"/>
        <v/>
      </c>
    </row>
    <row r="19284" spans="2:20" x14ac:dyDescent="0.3">
      <c r="B19284" t="s">
        <v>66</v>
      </c>
      <c r="C19284" t="s">
        <v>66</v>
      </c>
      <c r="I19284" s="10">
        <f t="shared" si="1209"/>
        <v>0</v>
      </c>
      <c r="R19284">
        <f t="shared" si="1210"/>
        <v>0</v>
      </c>
      <c r="S19284" s="3" t="str">
        <f t="shared" si="1211"/>
        <v/>
      </c>
      <c r="T19284" s="9" t="str">
        <f t="shared" si="1212"/>
        <v/>
      </c>
    </row>
    <row r="19285" spans="2:20" x14ac:dyDescent="0.3">
      <c r="B19285" t="s">
        <v>66</v>
      </c>
      <c r="C19285" t="s">
        <v>66</v>
      </c>
      <c r="I19285" s="10">
        <f t="shared" si="1209"/>
        <v>0</v>
      </c>
      <c r="R19285">
        <f t="shared" si="1210"/>
        <v>0</v>
      </c>
      <c r="S19285" s="3" t="str">
        <f t="shared" si="1211"/>
        <v/>
      </c>
      <c r="T19285" s="9" t="str">
        <f t="shared" si="1212"/>
        <v/>
      </c>
    </row>
    <row r="19286" spans="2:20" x14ac:dyDescent="0.3">
      <c r="B19286" t="s">
        <v>66</v>
      </c>
      <c r="C19286" t="s">
        <v>66</v>
      </c>
      <c r="I19286" s="10">
        <f t="shared" si="1209"/>
        <v>0</v>
      </c>
      <c r="R19286">
        <f t="shared" si="1210"/>
        <v>0</v>
      </c>
      <c r="S19286" s="3" t="str">
        <f t="shared" si="1211"/>
        <v/>
      </c>
      <c r="T19286" s="9" t="str">
        <f t="shared" si="1212"/>
        <v/>
      </c>
    </row>
    <row r="19287" spans="2:20" x14ac:dyDescent="0.3">
      <c r="B19287" t="s">
        <v>66</v>
      </c>
      <c r="C19287" t="s">
        <v>66</v>
      </c>
      <c r="I19287" s="10">
        <f t="shared" si="1209"/>
        <v>0</v>
      </c>
      <c r="R19287">
        <f t="shared" si="1210"/>
        <v>0</v>
      </c>
      <c r="S19287" s="3" t="str">
        <f t="shared" si="1211"/>
        <v/>
      </c>
      <c r="T19287" s="9" t="str">
        <f t="shared" si="1212"/>
        <v/>
      </c>
    </row>
    <row r="19288" spans="2:20" x14ac:dyDescent="0.3">
      <c r="B19288" t="s">
        <v>66</v>
      </c>
      <c r="C19288" t="s">
        <v>66</v>
      </c>
      <c r="I19288" s="10">
        <f t="shared" si="1209"/>
        <v>0</v>
      </c>
      <c r="R19288">
        <f t="shared" si="1210"/>
        <v>0</v>
      </c>
      <c r="S19288" s="3" t="str">
        <f t="shared" si="1211"/>
        <v/>
      </c>
      <c r="T19288" s="9" t="str">
        <f t="shared" si="1212"/>
        <v/>
      </c>
    </row>
    <row r="19289" spans="2:20" x14ac:dyDescent="0.3">
      <c r="B19289" t="s">
        <v>66</v>
      </c>
      <c r="C19289" t="s">
        <v>66</v>
      </c>
      <c r="I19289" s="10">
        <f t="shared" si="1209"/>
        <v>0</v>
      </c>
      <c r="R19289">
        <f t="shared" si="1210"/>
        <v>0</v>
      </c>
      <c r="S19289" s="3" t="str">
        <f t="shared" si="1211"/>
        <v/>
      </c>
      <c r="T19289" s="9" t="str">
        <f t="shared" si="1212"/>
        <v/>
      </c>
    </row>
    <row r="19290" spans="2:20" x14ac:dyDescent="0.3">
      <c r="B19290" t="s">
        <v>66</v>
      </c>
      <c r="C19290" t="s">
        <v>66</v>
      </c>
      <c r="I19290" s="10">
        <f t="shared" si="1209"/>
        <v>0</v>
      </c>
      <c r="R19290">
        <f t="shared" si="1210"/>
        <v>0</v>
      </c>
      <c r="S19290" s="3" t="str">
        <f t="shared" si="1211"/>
        <v/>
      </c>
      <c r="T19290" s="9" t="str">
        <f t="shared" si="1212"/>
        <v/>
      </c>
    </row>
    <row r="19291" spans="2:20" x14ac:dyDescent="0.3">
      <c r="B19291" t="s">
        <v>66</v>
      </c>
      <c r="C19291" t="s">
        <v>66</v>
      </c>
      <c r="I19291" s="10">
        <f t="shared" si="1209"/>
        <v>0</v>
      </c>
      <c r="R19291">
        <f t="shared" si="1210"/>
        <v>0</v>
      </c>
      <c r="S19291" s="3" t="str">
        <f t="shared" si="1211"/>
        <v/>
      </c>
      <c r="T19291" s="9" t="str">
        <f t="shared" si="1212"/>
        <v/>
      </c>
    </row>
    <row r="19292" spans="2:20" x14ac:dyDescent="0.3">
      <c r="B19292" t="s">
        <v>66</v>
      </c>
      <c r="C19292" t="s">
        <v>66</v>
      </c>
      <c r="I19292" s="10">
        <f t="shared" si="1209"/>
        <v>0</v>
      </c>
      <c r="R19292">
        <f t="shared" si="1210"/>
        <v>0</v>
      </c>
      <c r="S19292" s="3" t="str">
        <f t="shared" si="1211"/>
        <v/>
      </c>
      <c r="T19292" s="9" t="str">
        <f t="shared" si="1212"/>
        <v/>
      </c>
    </row>
    <row r="19293" spans="2:20" x14ac:dyDescent="0.3">
      <c r="B19293" t="s">
        <v>66</v>
      </c>
      <c r="C19293" t="s">
        <v>66</v>
      </c>
      <c r="I19293" s="10">
        <f t="shared" si="1209"/>
        <v>0</v>
      </c>
      <c r="R19293">
        <f t="shared" si="1210"/>
        <v>0</v>
      </c>
      <c r="S19293" s="3" t="str">
        <f t="shared" si="1211"/>
        <v/>
      </c>
      <c r="T19293" s="9" t="str">
        <f t="shared" si="1212"/>
        <v/>
      </c>
    </row>
    <row r="19294" spans="2:20" x14ac:dyDescent="0.3">
      <c r="B19294" t="s">
        <v>66</v>
      </c>
      <c r="C19294" t="s">
        <v>66</v>
      </c>
      <c r="I19294" s="10">
        <f t="shared" si="1209"/>
        <v>0</v>
      </c>
      <c r="R19294">
        <f t="shared" si="1210"/>
        <v>0</v>
      </c>
      <c r="S19294" s="3" t="str">
        <f t="shared" si="1211"/>
        <v/>
      </c>
      <c r="T19294" s="9" t="str">
        <f t="shared" si="1212"/>
        <v/>
      </c>
    </row>
    <row r="19295" spans="2:20" x14ac:dyDescent="0.3">
      <c r="B19295" t="s">
        <v>66</v>
      </c>
      <c r="C19295" t="s">
        <v>66</v>
      </c>
      <c r="I19295" s="10">
        <f t="shared" si="1209"/>
        <v>0</v>
      </c>
      <c r="R19295">
        <f t="shared" si="1210"/>
        <v>0</v>
      </c>
      <c r="S19295" s="3" t="str">
        <f t="shared" si="1211"/>
        <v/>
      </c>
      <c r="T19295" s="9" t="str">
        <f t="shared" si="1212"/>
        <v/>
      </c>
    </row>
    <row r="19296" spans="2:20" x14ac:dyDescent="0.3">
      <c r="B19296" t="s">
        <v>66</v>
      </c>
      <c r="C19296" t="s">
        <v>66</v>
      </c>
      <c r="I19296" s="10">
        <f t="shared" si="1209"/>
        <v>0</v>
      </c>
      <c r="R19296">
        <f t="shared" si="1210"/>
        <v>0</v>
      </c>
      <c r="S19296" s="3" t="str">
        <f t="shared" si="1211"/>
        <v/>
      </c>
      <c r="T19296" s="9" t="str">
        <f t="shared" si="1212"/>
        <v/>
      </c>
    </row>
    <row r="19297" spans="2:20" x14ac:dyDescent="0.3">
      <c r="B19297" t="s">
        <v>66</v>
      </c>
      <c r="C19297" t="s">
        <v>66</v>
      </c>
      <c r="I19297" s="10">
        <f t="shared" si="1209"/>
        <v>0</v>
      </c>
      <c r="R19297">
        <f t="shared" si="1210"/>
        <v>0</v>
      </c>
      <c r="S19297" s="3" t="str">
        <f t="shared" si="1211"/>
        <v/>
      </c>
      <c r="T19297" s="9" t="str">
        <f t="shared" si="1212"/>
        <v/>
      </c>
    </row>
    <row r="19298" spans="2:20" x14ac:dyDescent="0.3">
      <c r="B19298" t="s">
        <v>66</v>
      </c>
      <c r="C19298" t="s">
        <v>66</v>
      </c>
      <c r="I19298" s="10">
        <f t="shared" si="1209"/>
        <v>0</v>
      </c>
      <c r="R19298">
        <f t="shared" si="1210"/>
        <v>0</v>
      </c>
      <c r="S19298" s="3" t="str">
        <f t="shared" si="1211"/>
        <v/>
      </c>
      <c r="T19298" s="9" t="str">
        <f t="shared" si="1212"/>
        <v/>
      </c>
    </row>
    <row r="19299" spans="2:20" x14ac:dyDescent="0.3">
      <c r="B19299" t="s">
        <v>66</v>
      </c>
      <c r="C19299" t="s">
        <v>66</v>
      </c>
      <c r="I19299" s="10">
        <f t="shared" si="1209"/>
        <v>0</v>
      </c>
      <c r="R19299">
        <f t="shared" si="1210"/>
        <v>0</v>
      </c>
      <c r="S19299" s="3" t="str">
        <f t="shared" si="1211"/>
        <v/>
      </c>
      <c r="T19299" s="9" t="str">
        <f t="shared" si="1212"/>
        <v/>
      </c>
    </row>
    <row r="19300" spans="2:20" x14ac:dyDescent="0.3">
      <c r="B19300" t="s">
        <v>66</v>
      </c>
      <c r="C19300" t="s">
        <v>66</v>
      </c>
      <c r="I19300" s="10">
        <f t="shared" si="1209"/>
        <v>0</v>
      </c>
      <c r="R19300">
        <f t="shared" si="1210"/>
        <v>0</v>
      </c>
      <c r="S19300" s="3" t="str">
        <f t="shared" si="1211"/>
        <v/>
      </c>
      <c r="T19300" s="9" t="str">
        <f t="shared" si="1212"/>
        <v/>
      </c>
    </row>
    <row r="19301" spans="2:20" x14ac:dyDescent="0.3">
      <c r="B19301" t="s">
        <v>66</v>
      </c>
      <c r="C19301" t="s">
        <v>66</v>
      </c>
      <c r="I19301" s="10">
        <f t="shared" si="1209"/>
        <v>0</v>
      </c>
      <c r="R19301">
        <f t="shared" si="1210"/>
        <v>0</v>
      </c>
      <c r="S19301" s="3" t="str">
        <f t="shared" si="1211"/>
        <v/>
      </c>
      <c r="T19301" s="9" t="str">
        <f t="shared" si="1212"/>
        <v/>
      </c>
    </row>
    <row r="19302" spans="2:20" x14ac:dyDescent="0.3">
      <c r="B19302" t="s">
        <v>66</v>
      </c>
      <c r="C19302" t="s">
        <v>66</v>
      </c>
      <c r="I19302" s="10">
        <f t="shared" si="1209"/>
        <v>0</v>
      </c>
      <c r="R19302">
        <f t="shared" si="1210"/>
        <v>0</v>
      </c>
      <c r="S19302" s="3" t="str">
        <f t="shared" si="1211"/>
        <v/>
      </c>
      <c r="T19302" s="9" t="str">
        <f t="shared" si="1212"/>
        <v/>
      </c>
    </row>
    <row r="19303" spans="2:20" x14ac:dyDescent="0.3">
      <c r="B19303" t="s">
        <v>66</v>
      </c>
      <c r="C19303" t="s">
        <v>66</v>
      </c>
      <c r="I19303" s="10">
        <f t="shared" si="1209"/>
        <v>0</v>
      </c>
      <c r="R19303">
        <f t="shared" si="1210"/>
        <v>0</v>
      </c>
      <c r="S19303" s="3" t="str">
        <f t="shared" si="1211"/>
        <v/>
      </c>
      <c r="T19303" s="9" t="str">
        <f t="shared" si="1212"/>
        <v/>
      </c>
    </row>
    <row r="19304" spans="2:20" x14ac:dyDescent="0.3">
      <c r="B19304" t="s">
        <v>66</v>
      </c>
      <c r="C19304" t="s">
        <v>66</v>
      </c>
      <c r="I19304" s="10">
        <f t="shared" si="1209"/>
        <v>0</v>
      </c>
      <c r="R19304">
        <f t="shared" si="1210"/>
        <v>0</v>
      </c>
      <c r="S19304" s="3" t="str">
        <f t="shared" si="1211"/>
        <v/>
      </c>
      <c r="T19304" s="9" t="str">
        <f t="shared" si="1212"/>
        <v/>
      </c>
    </row>
    <row r="19305" spans="2:20" x14ac:dyDescent="0.3">
      <c r="B19305" t="s">
        <v>66</v>
      </c>
      <c r="C19305" t="s">
        <v>66</v>
      </c>
      <c r="I19305" s="10">
        <f t="shared" si="1209"/>
        <v>0</v>
      </c>
      <c r="R19305">
        <f t="shared" si="1210"/>
        <v>0</v>
      </c>
      <c r="S19305" s="3" t="str">
        <f t="shared" si="1211"/>
        <v/>
      </c>
      <c r="T19305" s="9" t="str">
        <f t="shared" si="1212"/>
        <v/>
      </c>
    </row>
    <row r="19306" spans="2:20" x14ac:dyDescent="0.3">
      <c r="B19306" t="s">
        <v>66</v>
      </c>
      <c r="C19306" t="s">
        <v>66</v>
      </c>
      <c r="I19306" s="10">
        <f t="shared" si="1209"/>
        <v>0</v>
      </c>
      <c r="R19306">
        <f t="shared" si="1210"/>
        <v>0</v>
      </c>
      <c r="S19306" s="3" t="str">
        <f t="shared" si="1211"/>
        <v/>
      </c>
      <c r="T19306" s="9" t="str">
        <f t="shared" si="1212"/>
        <v/>
      </c>
    </row>
    <row r="19307" spans="2:20" x14ac:dyDescent="0.3">
      <c r="B19307" t="s">
        <v>66</v>
      </c>
      <c r="C19307" t="s">
        <v>66</v>
      </c>
      <c r="I19307" s="10">
        <f t="shared" si="1209"/>
        <v>0</v>
      </c>
      <c r="R19307">
        <f t="shared" si="1210"/>
        <v>0</v>
      </c>
      <c r="S19307" s="3" t="str">
        <f t="shared" si="1211"/>
        <v/>
      </c>
      <c r="T19307" s="9" t="str">
        <f t="shared" si="1212"/>
        <v/>
      </c>
    </row>
    <row r="19308" spans="2:20" x14ac:dyDescent="0.3">
      <c r="B19308" t="s">
        <v>66</v>
      </c>
      <c r="C19308" t="s">
        <v>66</v>
      </c>
      <c r="I19308" s="10">
        <f t="shared" si="1209"/>
        <v>0</v>
      </c>
      <c r="R19308">
        <f t="shared" si="1210"/>
        <v>0</v>
      </c>
      <c r="S19308" s="3" t="str">
        <f t="shared" si="1211"/>
        <v/>
      </c>
      <c r="T19308" s="9" t="str">
        <f t="shared" si="1212"/>
        <v/>
      </c>
    </row>
    <row r="19309" spans="2:20" x14ac:dyDescent="0.3">
      <c r="B19309" t="s">
        <v>66</v>
      </c>
      <c r="C19309" t="s">
        <v>66</v>
      </c>
      <c r="I19309" s="10">
        <f t="shared" si="1209"/>
        <v>0</v>
      </c>
      <c r="R19309">
        <f t="shared" si="1210"/>
        <v>0</v>
      </c>
      <c r="S19309" s="3" t="str">
        <f t="shared" si="1211"/>
        <v/>
      </c>
      <c r="T19309" s="9" t="str">
        <f t="shared" si="1212"/>
        <v/>
      </c>
    </row>
    <row r="19310" spans="2:20" x14ac:dyDescent="0.3">
      <c r="B19310" t="s">
        <v>66</v>
      </c>
      <c r="C19310" t="s">
        <v>66</v>
      </c>
      <c r="I19310" s="10">
        <f t="shared" si="1209"/>
        <v>0</v>
      </c>
      <c r="R19310">
        <f t="shared" si="1210"/>
        <v>0</v>
      </c>
      <c r="S19310" s="3" t="str">
        <f t="shared" si="1211"/>
        <v/>
      </c>
      <c r="T19310" s="9" t="str">
        <f t="shared" si="1212"/>
        <v/>
      </c>
    </row>
    <row r="19311" spans="2:20" x14ac:dyDescent="0.3">
      <c r="B19311" t="s">
        <v>66</v>
      </c>
      <c r="C19311" t="s">
        <v>66</v>
      </c>
      <c r="I19311" s="10">
        <f t="shared" si="1209"/>
        <v>0</v>
      </c>
      <c r="R19311">
        <f t="shared" si="1210"/>
        <v>0</v>
      </c>
      <c r="S19311" s="3" t="str">
        <f t="shared" si="1211"/>
        <v/>
      </c>
      <c r="T19311" s="9" t="str">
        <f t="shared" si="1212"/>
        <v/>
      </c>
    </row>
    <row r="19312" spans="2:20" x14ac:dyDescent="0.3">
      <c r="B19312" t="s">
        <v>66</v>
      </c>
      <c r="C19312" t="s">
        <v>66</v>
      </c>
      <c r="I19312" s="10">
        <f t="shared" si="1209"/>
        <v>0</v>
      </c>
      <c r="R19312">
        <f t="shared" si="1210"/>
        <v>0</v>
      </c>
      <c r="S19312" s="3" t="str">
        <f t="shared" si="1211"/>
        <v/>
      </c>
      <c r="T19312" s="9" t="str">
        <f t="shared" si="1212"/>
        <v/>
      </c>
    </row>
    <row r="19313" spans="2:20" x14ac:dyDescent="0.3">
      <c r="B19313" t="s">
        <v>66</v>
      </c>
      <c r="C19313" t="s">
        <v>66</v>
      </c>
      <c r="I19313" s="10">
        <f t="shared" si="1209"/>
        <v>0</v>
      </c>
      <c r="R19313">
        <f t="shared" si="1210"/>
        <v>0</v>
      </c>
      <c r="S19313" s="3" t="str">
        <f t="shared" si="1211"/>
        <v/>
      </c>
      <c r="T19313" s="9" t="str">
        <f t="shared" si="1212"/>
        <v/>
      </c>
    </row>
    <row r="19314" spans="2:20" x14ac:dyDescent="0.3">
      <c r="B19314" t="s">
        <v>66</v>
      </c>
      <c r="C19314" t="s">
        <v>66</v>
      </c>
      <c r="I19314" s="10">
        <f t="shared" si="1209"/>
        <v>0</v>
      </c>
      <c r="R19314">
        <f t="shared" si="1210"/>
        <v>0</v>
      </c>
      <c r="S19314" s="3" t="str">
        <f t="shared" si="1211"/>
        <v/>
      </c>
      <c r="T19314" s="9" t="str">
        <f t="shared" si="1212"/>
        <v/>
      </c>
    </row>
    <row r="19315" spans="2:20" x14ac:dyDescent="0.3">
      <c r="B19315" t="s">
        <v>66</v>
      </c>
      <c r="C19315" t="s">
        <v>66</v>
      </c>
      <c r="I19315" s="10">
        <f t="shared" si="1209"/>
        <v>0</v>
      </c>
      <c r="R19315">
        <f t="shared" si="1210"/>
        <v>0</v>
      </c>
      <c r="S19315" s="3" t="str">
        <f t="shared" si="1211"/>
        <v/>
      </c>
      <c r="T19315" s="9" t="str">
        <f t="shared" si="1212"/>
        <v/>
      </c>
    </row>
    <row r="19316" spans="2:20" x14ac:dyDescent="0.3">
      <c r="B19316" t="s">
        <v>66</v>
      </c>
      <c r="C19316" t="s">
        <v>66</v>
      </c>
      <c r="I19316" s="10">
        <f t="shared" si="1209"/>
        <v>0</v>
      </c>
      <c r="R19316">
        <f t="shared" si="1210"/>
        <v>0</v>
      </c>
      <c r="S19316" s="3" t="str">
        <f t="shared" si="1211"/>
        <v/>
      </c>
      <c r="T19316" s="9" t="str">
        <f t="shared" si="1212"/>
        <v/>
      </c>
    </row>
    <row r="19317" spans="2:20" x14ac:dyDescent="0.3">
      <c r="B19317" t="s">
        <v>66</v>
      </c>
      <c r="C19317" t="s">
        <v>66</v>
      </c>
      <c r="I19317" s="10">
        <f t="shared" si="1209"/>
        <v>0</v>
      </c>
      <c r="R19317">
        <f t="shared" si="1210"/>
        <v>0</v>
      </c>
      <c r="S19317" s="3" t="str">
        <f t="shared" si="1211"/>
        <v/>
      </c>
      <c r="T19317" s="9" t="str">
        <f t="shared" si="1212"/>
        <v/>
      </c>
    </row>
    <row r="19318" spans="2:20" x14ac:dyDescent="0.3">
      <c r="B19318" t="s">
        <v>66</v>
      </c>
      <c r="C19318" t="s">
        <v>66</v>
      </c>
      <c r="I19318" s="10">
        <f t="shared" si="1209"/>
        <v>0</v>
      </c>
      <c r="R19318">
        <f t="shared" si="1210"/>
        <v>0</v>
      </c>
      <c r="S19318" s="3" t="str">
        <f t="shared" si="1211"/>
        <v/>
      </c>
      <c r="T19318" s="9" t="str">
        <f t="shared" si="1212"/>
        <v/>
      </c>
    </row>
    <row r="19319" spans="2:20" x14ac:dyDescent="0.3">
      <c r="B19319" t="s">
        <v>66</v>
      </c>
      <c r="C19319" t="s">
        <v>66</v>
      </c>
      <c r="I19319" s="10">
        <f t="shared" si="1209"/>
        <v>0</v>
      </c>
      <c r="R19319">
        <f t="shared" si="1210"/>
        <v>0</v>
      </c>
      <c r="S19319" s="3" t="str">
        <f t="shared" si="1211"/>
        <v/>
      </c>
      <c r="T19319" s="9" t="str">
        <f t="shared" si="1212"/>
        <v/>
      </c>
    </row>
    <row r="19320" spans="2:20" x14ac:dyDescent="0.3">
      <c r="B19320" t="s">
        <v>66</v>
      </c>
      <c r="C19320" t="s">
        <v>66</v>
      </c>
      <c r="I19320" s="10">
        <f t="shared" si="1209"/>
        <v>0</v>
      </c>
      <c r="R19320">
        <f t="shared" si="1210"/>
        <v>0</v>
      </c>
      <c r="S19320" s="3" t="str">
        <f t="shared" si="1211"/>
        <v/>
      </c>
      <c r="T19320" s="9" t="str">
        <f t="shared" si="1212"/>
        <v/>
      </c>
    </row>
    <row r="19321" spans="2:20" x14ac:dyDescent="0.3">
      <c r="B19321" t="s">
        <v>66</v>
      </c>
      <c r="C19321" t="s">
        <v>66</v>
      </c>
      <c r="I19321" s="10">
        <f t="shared" si="1209"/>
        <v>0</v>
      </c>
      <c r="R19321">
        <f t="shared" si="1210"/>
        <v>0</v>
      </c>
      <c r="S19321" s="3" t="str">
        <f t="shared" si="1211"/>
        <v/>
      </c>
      <c r="T19321" s="9" t="str">
        <f t="shared" si="1212"/>
        <v/>
      </c>
    </row>
    <row r="19322" spans="2:20" x14ac:dyDescent="0.3">
      <c r="B19322" t="s">
        <v>66</v>
      </c>
      <c r="C19322" t="s">
        <v>66</v>
      </c>
      <c r="I19322" s="10">
        <f t="shared" si="1209"/>
        <v>0</v>
      </c>
      <c r="R19322">
        <f t="shared" si="1210"/>
        <v>0</v>
      </c>
      <c r="S19322" s="3" t="str">
        <f t="shared" si="1211"/>
        <v/>
      </c>
      <c r="T19322" s="9" t="str">
        <f t="shared" si="1212"/>
        <v/>
      </c>
    </row>
    <row r="19323" spans="2:20" x14ac:dyDescent="0.3">
      <c r="B19323" t="s">
        <v>66</v>
      </c>
      <c r="C19323" t="s">
        <v>66</v>
      </c>
      <c r="I19323" s="10">
        <f t="shared" si="1209"/>
        <v>0</v>
      </c>
      <c r="R19323">
        <f t="shared" si="1210"/>
        <v>0</v>
      </c>
      <c r="S19323" s="3" t="str">
        <f t="shared" si="1211"/>
        <v/>
      </c>
      <c r="T19323" s="9" t="str">
        <f t="shared" si="1212"/>
        <v/>
      </c>
    </row>
    <row r="19324" spans="2:20" x14ac:dyDescent="0.3">
      <c r="B19324" t="s">
        <v>66</v>
      </c>
      <c r="C19324" t="s">
        <v>66</v>
      </c>
      <c r="I19324" s="10">
        <f t="shared" si="1209"/>
        <v>0</v>
      </c>
      <c r="R19324">
        <f t="shared" si="1210"/>
        <v>0</v>
      </c>
      <c r="S19324" s="3" t="str">
        <f t="shared" si="1211"/>
        <v/>
      </c>
      <c r="T19324" s="9" t="str">
        <f t="shared" si="1212"/>
        <v/>
      </c>
    </row>
    <row r="19325" spans="2:20" x14ac:dyDescent="0.3">
      <c r="B19325" t="s">
        <v>66</v>
      </c>
      <c r="C19325" t="s">
        <v>66</v>
      </c>
      <c r="I19325" s="10">
        <f t="shared" si="1209"/>
        <v>0</v>
      </c>
      <c r="R19325">
        <f t="shared" si="1210"/>
        <v>0</v>
      </c>
      <c r="S19325" s="3" t="str">
        <f t="shared" si="1211"/>
        <v/>
      </c>
      <c r="T19325" s="9" t="str">
        <f t="shared" si="1212"/>
        <v/>
      </c>
    </row>
    <row r="19326" spans="2:20" x14ac:dyDescent="0.3">
      <c r="B19326" t="s">
        <v>66</v>
      </c>
      <c r="C19326" t="s">
        <v>66</v>
      </c>
      <c r="I19326" s="10">
        <f t="shared" si="1209"/>
        <v>0</v>
      </c>
      <c r="R19326">
        <f t="shared" si="1210"/>
        <v>0</v>
      </c>
      <c r="S19326" s="3" t="str">
        <f t="shared" si="1211"/>
        <v/>
      </c>
      <c r="T19326" s="9" t="str">
        <f t="shared" si="1212"/>
        <v/>
      </c>
    </row>
    <row r="19327" spans="2:20" x14ac:dyDescent="0.3">
      <c r="B19327" t="s">
        <v>66</v>
      </c>
      <c r="C19327" t="s">
        <v>66</v>
      </c>
      <c r="I19327" s="10">
        <f t="shared" si="1209"/>
        <v>0</v>
      </c>
      <c r="R19327">
        <f t="shared" si="1210"/>
        <v>0</v>
      </c>
      <c r="S19327" s="3" t="str">
        <f t="shared" si="1211"/>
        <v/>
      </c>
      <c r="T19327" s="9" t="str">
        <f t="shared" si="1212"/>
        <v/>
      </c>
    </row>
    <row r="19328" spans="2:20" x14ac:dyDescent="0.3">
      <c r="B19328" t="s">
        <v>66</v>
      </c>
      <c r="C19328" t="s">
        <v>66</v>
      </c>
      <c r="I19328" s="10">
        <f t="shared" si="1209"/>
        <v>0</v>
      </c>
      <c r="R19328">
        <f t="shared" si="1210"/>
        <v>0</v>
      </c>
      <c r="S19328" s="3" t="str">
        <f t="shared" si="1211"/>
        <v/>
      </c>
      <c r="T19328" s="9" t="str">
        <f t="shared" si="1212"/>
        <v/>
      </c>
    </row>
    <row r="19329" spans="2:20" x14ac:dyDescent="0.3">
      <c r="B19329" t="s">
        <v>66</v>
      </c>
      <c r="C19329" t="s">
        <v>66</v>
      </c>
      <c r="I19329" s="10">
        <f t="shared" si="1209"/>
        <v>0</v>
      </c>
      <c r="R19329">
        <f t="shared" si="1210"/>
        <v>0</v>
      </c>
      <c r="S19329" s="3" t="str">
        <f t="shared" si="1211"/>
        <v/>
      </c>
      <c r="T19329" s="9" t="str">
        <f t="shared" si="1212"/>
        <v/>
      </c>
    </row>
    <row r="19330" spans="2:20" x14ac:dyDescent="0.3">
      <c r="B19330" t="s">
        <v>66</v>
      </c>
      <c r="C19330" t="s">
        <v>66</v>
      </c>
      <c r="I19330" s="10">
        <f t="shared" si="1209"/>
        <v>0</v>
      </c>
      <c r="R19330">
        <f t="shared" si="1210"/>
        <v>0</v>
      </c>
      <c r="S19330" s="3" t="str">
        <f t="shared" si="1211"/>
        <v/>
      </c>
      <c r="T19330" s="9" t="str">
        <f t="shared" si="1212"/>
        <v/>
      </c>
    </row>
    <row r="19331" spans="2:20" x14ac:dyDescent="0.3">
      <c r="B19331" t="s">
        <v>66</v>
      </c>
      <c r="C19331" t="s">
        <v>66</v>
      </c>
      <c r="I19331" s="10">
        <f t="shared" ref="I19331:I19394" si="1213">H19331*0.5</f>
        <v>0</v>
      </c>
      <c r="R19331">
        <f t="shared" ref="R19331:R19394" si="1214">SUM(I19331:Q19331)</f>
        <v>0</v>
      </c>
      <c r="S19331" s="3" t="str">
        <f t="shared" ref="S19331:S19394" si="1215">IFERROR(IF(R19331&lt;=H19331,R19331/H19331*100,100),"")</f>
        <v/>
      </c>
      <c r="T19331" s="9" t="str">
        <f t="shared" ref="T19331:T19394" si="1216">IFERROR(G19331*S19331/100,"")</f>
        <v/>
      </c>
    </row>
    <row r="19332" spans="2:20" x14ac:dyDescent="0.3">
      <c r="B19332" t="s">
        <v>66</v>
      </c>
      <c r="C19332" t="s">
        <v>66</v>
      </c>
      <c r="I19332" s="10">
        <f t="shared" si="1213"/>
        <v>0</v>
      </c>
      <c r="R19332">
        <f t="shared" si="1214"/>
        <v>0</v>
      </c>
      <c r="S19332" s="3" t="str">
        <f t="shared" si="1215"/>
        <v/>
      </c>
      <c r="T19332" s="9" t="str">
        <f t="shared" si="1216"/>
        <v/>
      </c>
    </row>
    <row r="19333" spans="2:20" x14ac:dyDescent="0.3">
      <c r="B19333" t="s">
        <v>66</v>
      </c>
      <c r="C19333" t="s">
        <v>66</v>
      </c>
      <c r="I19333" s="10">
        <f t="shared" si="1213"/>
        <v>0</v>
      </c>
      <c r="R19333">
        <f t="shared" si="1214"/>
        <v>0</v>
      </c>
      <c r="S19333" s="3" t="str">
        <f t="shared" si="1215"/>
        <v/>
      </c>
      <c r="T19333" s="9" t="str">
        <f t="shared" si="1216"/>
        <v/>
      </c>
    </row>
    <row r="19334" spans="2:20" x14ac:dyDescent="0.3">
      <c r="B19334" t="s">
        <v>66</v>
      </c>
      <c r="C19334" t="s">
        <v>66</v>
      </c>
      <c r="I19334" s="10">
        <f t="shared" si="1213"/>
        <v>0</v>
      </c>
      <c r="R19334">
        <f t="shared" si="1214"/>
        <v>0</v>
      </c>
      <c r="S19334" s="3" t="str">
        <f t="shared" si="1215"/>
        <v/>
      </c>
      <c r="T19334" s="9" t="str">
        <f t="shared" si="1216"/>
        <v/>
      </c>
    </row>
    <row r="19335" spans="2:20" x14ac:dyDescent="0.3">
      <c r="B19335" t="s">
        <v>66</v>
      </c>
      <c r="C19335" t="s">
        <v>66</v>
      </c>
      <c r="I19335" s="10">
        <f t="shared" si="1213"/>
        <v>0</v>
      </c>
      <c r="R19335">
        <f t="shared" si="1214"/>
        <v>0</v>
      </c>
      <c r="S19335" s="3" t="str">
        <f t="shared" si="1215"/>
        <v/>
      </c>
      <c r="T19335" s="9" t="str">
        <f t="shared" si="1216"/>
        <v/>
      </c>
    </row>
    <row r="19336" spans="2:20" x14ac:dyDescent="0.3">
      <c r="B19336" t="s">
        <v>66</v>
      </c>
      <c r="C19336" t="s">
        <v>66</v>
      </c>
      <c r="I19336" s="10">
        <f t="shared" si="1213"/>
        <v>0</v>
      </c>
      <c r="R19336">
        <f t="shared" si="1214"/>
        <v>0</v>
      </c>
      <c r="S19336" s="3" t="str">
        <f t="shared" si="1215"/>
        <v/>
      </c>
      <c r="T19336" s="9" t="str">
        <f t="shared" si="1216"/>
        <v/>
      </c>
    </row>
    <row r="19337" spans="2:20" x14ac:dyDescent="0.3">
      <c r="B19337" t="s">
        <v>66</v>
      </c>
      <c r="C19337" t="s">
        <v>66</v>
      </c>
      <c r="I19337" s="10">
        <f t="shared" si="1213"/>
        <v>0</v>
      </c>
      <c r="R19337">
        <f t="shared" si="1214"/>
        <v>0</v>
      </c>
      <c r="S19337" s="3" t="str">
        <f t="shared" si="1215"/>
        <v/>
      </c>
      <c r="T19337" s="9" t="str">
        <f t="shared" si="1216"/>
        <v/>
      </c>
    </row>
    <row r="19338" spans="2:20" x14ac:dyDescent="0.3">
      <c r="B19338" t="s">
        <v>66</v>
      </c>
      <c r="C19338" t="s">
        <v>66</v>
      </c>
      <c r="I19338" s="10">
        <f t="shared" si="1213"/>
        <v>0</v>
      </c>
      <c r="R19338">
        <f t="shared" si="1214"/>
        <v>0</v>
      </c>
      <c r="S19338" s="3" t="str">
        <f t="shared" si="1215"/>
        <v/>
      </c>
      <c r="T19338" s="9" t="str">
        <f t="shared" si="1216"/>
        <v/>
      </c>
    </row>
    <row r="19339" spans="2:20" x14ac:dyDescent="0.3">
      <c r="B19339" t="s">
        <v>66</v>
      </c>
      <c r="C19339" t="s">
        <v>66</v>
      </c>
      <c r="I19339" s="10">
        <f t="shared" si="1213"/>
        <v>0</v>
      </c>
      <c r="R19339">
        <f t="shared" si="1214"/>
        <v>0</v>
      </c>
      <c r="S19339" s="3" t="str">
        <f t="shared" si="1215"/>
        <v/>
      </c>
      <c r="T19339" s="9" t="str">
        <f t="shared" si="1216"/>
        <v/>
      </c>
    </row>
    <row r="19340" spans="2:20" x14ac:dyDescent="0.3">
      <c r="B19340" t="s">
        <v>66</v>
      </c>
      <c r="C19340" t="s">
        <v>66</v>
      </c>
      <c r="I19340" s="10">
        <f t="shared" si="1213"/>
        <v>0</v>
      </c>
      <c r="R19340">
        <f t="shared" si="1214"/>
        <v>0</v>
      </c>
      <c r="S19340" s="3" t="str">
        <f t="shared" si="1215"/>
        <v/>
      </c>
      <c r="T19340" s="9" t="str">
        <f t="shared" si="1216"/>
        <v/>
      </c>
    </row>
    <row r="19341" spans="2:20" x14ac:dyDescent="0.3">
      <c r="B19341" t="s">
        <v>66</v>
      </c>
      <c r="C19341" t="s">
        <v>66</v>
      </c>
      <c r="I19341" s="10">
        <f t="shared" si="1213"/>
        <v>0</v>
      </c>
      <c r="R19341">
        <f t="shared" si="1214"/>
        <v>0</v>
      </c>
      <c r="S19341" s="3" t="str">
        <f t="shared" si="1215"/>
        <v/>
      </c>
      <c r="T19341" s="9" t="str">
        <f t="shared" si="1216"/>
        <v/>
      </c>
    </row>
    <row r="19342" spans="2:20" x14ac:dyDescent="0.3">
      <c r="B19342" t="s">
        <v>66</v>
      </c>
      <c r="C19342" t="s">
        <v>66</v>
      </c>
      <c r="I19342" s="10">
        <f t="shared" si="1213"/>
        <v>0</v>
      </c>
      <c r="R19342">
        <f t="shared" si="1214"/>
        <v>0</v>
      </c>
      <c r="S19342" s="3" t="str">
        <f t="shared" si="1215"/>
        <v/>
      </c>
      <c r="T19342" s="9" t="str">
        <f t="shared" si="1216"/>
        <v/>
      </c>
    </row>
    <row r="19343" spans="2:20" x14ac:dyDescent="0.3">
      <c r="B19343" t="s">
        <v>66</v>
      </c>
      <c r="C19343" t="s">
        <v>66</v>
      </c>
      <c r="I19343" s="10">
        <f t="shared" si="1213"/>
        <v>0</v>
      </c>
      <c r="R19343">
        <f t="shared" si="1214"/>
        <v>0</v>
      </c>
      <c r="S19343" s="3" t="str">
        <f t="shared" si="1215"/>
        <v/>
      </c>
      <c r="T19343" s="9" t="str">
        <f t="shared" si="1216"/>
        <v/>
      </c>
    </row>
    <row r="19344" spans="2:20" x14ac:dyDescent="0.3">
      <c r="B19344" t="s">
        <v>66</v>
      </c>
      <c r="C19344" t="s">
        <v>66</v>
      </c>
      <c r="I19344" s="10">
        <f t="shared" si="1213"/>
        <v>0</v>
      </c>
      <c r="R19344">
        <f t="shared" si="1214"/>
        <v>0</v>
      </c>
      <c r="S19344" s="3" t="str">
        <f t="shared" si="1215"/>
        <v/>
      </c>
      <c r="T19344" s="9" t="str">
        <f t="shared" si="1216"/>
        <v/>
      </c>
    </row>
    <row r="19345" spans="2:20" x14ac:dyDescent="0.3">
      <c r="B19345" t="s">
        <v>66</v>
      </c>
      <c r="C19345" t="s">
        <v>66</v>
      </c>
      <c r="I19345" s="10">
        <f t="shared" si="1213"/>
        <v>0</v>
      </c>
      <c r="R19345">
        <f t="shared" si="1214"/>
        <v>0</v>
      </c>
      <c r="S19345" s="3" t="str">
        <f t="shared" si="1215"/>
        <v/>
      </c>
      <c r="T19345" s="9" t="str">
        <f t="shared" si="1216"/>
        <v/>
      </c>
    </row>
    <row r="19346" spans="2:20" x14ac:dyDescent="0.3">
      <c r="B19346" t="s">
        <v>66</v>
      </c>
      <c r="C19346" t="s">
        <v>66</v>
      </c>
      <c r="I19346" s="10">
        <f t="shared" si="1213"/>
        <v>0</v>
      </c>
      <c r="R19346">
        <f t="shared" si="1214"/>
        <v>0</v>
      </c>
      <c r="S19346" s="3" t="str">
        <f t="shared" si="1215"/>
        <v/>
      </c>
      <c r="T19346" s="9" t="str">
        <f t="shared" si="1216"/>
        <v/>
      </c>
    </row>
    <row r="19347" spans="2:20" x14ac:dyDescent="0.3">
      <c r="B19347" t="s">
        <v>66</v>
      </c>
      <c r="C19347" t="s">
        <v>66</v>
      </c>
      <c r="I19347" s="10">
        <f t="shared" si="1213"/>
        <v>0</v>
      </c>
      <c r="R19347">
        <f t="shared" si="1214"/>
        <v>0</v>
      </c>
      <c r="S19347" s="3" t="str">
        <f t="shared" si="1215"/>
        <v/>
      </c>
      <c r="T19347" s="9" t="str">
        <f t="shared" si="1216"/>
        <v/>
      </c>
    </row>
    <row r="19348" spans="2:20" x14ac:dyDescent="0.3">
      <c r="B19348" t="s">
        <v>66</v>
      </c>
      <c r="C19348" t="s">
        <v>66</v>
      </c>
      <c r="I19348" s="10">
        <f t="shared" si="1213"/>
        <v>0</v>
      </c>
      <c r="R19348">
        <f t="shared" si="1214"/>
        <v>0</v>
      </c>
      <c r="S19348" s="3" t="str">
        <f t="shared" si="1215"/>
        <v/>
      </c>
      <c r="T19348" s="9" t="str">
        <f t="shared" si="1216"/>
        <v/>
      </c>
    </row>
    <row r="19349" spans="2:20" x14ac:dyDescent="0.3">
      <c r="B19349" t="s">
        <v>66</v>
      </c>
      <c r="C19349" t="s">
        <v>66</v>
      </c>
      <c r="I19349" s="10">
        <f t="shared" si="1213"/>
        <v>0</v>
      </c>
      <c r="R19349">
        <f t="shared" si="1214"/>
        <v>0</v>
      </c>
      <c r="S19349" s="3" t="str">
        <f t="shared" si="1215"/>
        <v/>
      </c>
      <c r="T19349" s="9" t="str">
        <f t="shared" si="1216"/>
        <v/>
      </c>
    </row>
    <row r="19350" spans="2:20" x14ac:dyDescent="0.3">
      <c r="B19350" t="s">
        <v>66</v>
      </c>
      <c r="C19350" t="s">
        <v>66</v>
      </c>
      <c r="I19350" s="10">
        <f t="shared" si="1213"/>
        <v>0</v>
      </c>
      <c r="R19350">
        <f t="shared" si="1214"/>
        <v>0</v>
      </c>
      <c r="S19350" s="3" t="str">
        <f t="shared" si="1215"/>
        <v/>
      </c>
      <c r="T19350" s="9" t="str">
        <f t="shared" si="1216"/>
        <v/>
      </c>
    </row>
    <row r="19351" spans="2:20" x14ac:dyDescent="0.3">
      <c r="B19351" t="s">
        <v>66</v>
      </c>
      <c r="C19351" t="s">
        <v>66</v>
      </c>
      <c r="I19351" s="10">
        <f t="shared" si="1213"/>
        <v>0</v>
      </c>
      <c r="R19351">
        <f t="shared" si="1214"/>
        <v>0</v>
      </c>
      <c r="S19351" s="3" t="str">
        <f t="shared" si="1215"/>
        <v/>
      </c>
      <c r="T19351" s="9" t="str">
        <f t="shared" si="1216"/>
        <v/>
      </c>
    </row>
    <row r="19352" spans="2:20" x14ac:dyDescent="0.3">
      <c r="B19352" t="s">
        <v>66</v>
      </c>
      <c r="C19352" t="s">
        <v>66</v>
      </c>
      <c r="I19352" s="10">
        <f t="shared" si="1213"/>
        <v>0</v>
      </c>
      <c r="R19352">
        <f t="shared" si="1214"/>
        <v>0</v>
      </c>
      <c r="S19352" s="3" t="str">
        <f t="shared" si="1215"/>
        <v/>
      </c>
      <c r="T19352" s="9" t="str">
        <f t="shared" si="1216"/>
        <v/>
      </c>
    </row>
    <row r="19353" spans="2:20" x14ac:dyDescent="0.3">
      <c r="B19353" t="s">
        <v>66</v>
      </c>
      <c r="C19353" t="s">
        <v>66</v>
      </c>
      <c r="I19353" s="10">
        <f t="shared" si="1213"/>
        <v>0</v>
      </c>
      <c r="R19353">
        <f t="shared" si="1214"/>
        <v>0</v>
      </c>
      <c r="S19353" s="3" t="str">
        <f t="shared" si="1215"/>
        <v/>
      </c>
      <c r="T19353" s="9" t="str">
        <f t="shared" si="1216"/>
        <v/>
      </c>
    </row>
    <row r="19354" spans="2:20" x14ac:dyDescent="0.3">
      <c r="B19354" t="s">
        <v>66</v>
      </c>
      <c r="C19354" t="s">
        <v>66</v>
      </c>
      <c r="I19354" s="10">
        <f t="shared" si="1213"/>
        <v>0</v>
      </c>
      <c r="R19354">
        <f t="shared" si="1214"/>
        <v>0</v>
      </c>
      <c r="S19354" s="3" t="str">
        <f t="shared" si="1215"/>
        <v/>
      </c>
      <c r="T19354" s="9" t="str">
        <f t="shared" si="1216"/>
        <v/>
      </c>
    </row>
    <row r="19355" spans="2:20" x14ac:dyDescent="0.3">
      <c r="B19355" t="s">
        <v>66</v>
      </c>
      <c r="C19355" t="s">
        <v>66</v>
      </c>
      <c r="I19355" s="10">
        <f t="shared" si="1213"/>
        <v>0</v>
      </c>
      <c r="R19355">
        <f t="shared" si="1214"/>
        <v>0</v>
      </c>
      <c r="S19355" s="3" t="str">
        <f t="shared" si="1215"/>
        <v/>
      </c>
      <c r="T19355" s="9" t="str">
        <f t="shared" si="1216"/>
        <v/>
      </c>
    </row>
    <row r="19356" spans="2:20" x14ac:dyDescent="0.3">
      <c r="B19356" t="s">
        <v>66</v>
      </c>
      <c r="C19356" t="s">
        <v>66</v>
      </c>
      <c r="I19356" s="10">
        <f t="shared" si="1213"/>
        <v>0</v>
      </c>
      <c r="R19356">
        <f t="shared" si="1214"/>
        <v>0</v>
      </c>
      <c r="S19356" s="3" t="str">
        <f t="shared" si="1215"/>
        <v/>
      </c>
      <c r="T19356" s="9" t="str">
        <f t="shared" si="1216"/>
        <v/>
      </c>
    </row>
    <row r="19357" spans="2:20" x14ac:dyDescent="0.3">
      <c r="B19357" t="s">
        <v>66</v>
      </c>
      <c r="C19357" t="s">
        <v>66</v>
      </c>
      <c r="I19357" s="10">
        <f t="shared" si="1213"/>
        <v>0</v>
      </c>
      <c r="R19357">
        <f t="shared" si="1214"/>
        <v>0</v>
      </c>
      <c r="S19357" s="3" t="str">
        <f t="shared" si="1215"/>
        <v/>
      </c>
      <c r="T19357" s="9" t="str">
        <f t="shared" si="1216"/>
        <v/>
      </c>
    </row>
    <row r="19358" spans="2:20" x14ac:dyDescent="0.3">
      <c r="B19358" t="s">
        <v>66</v>
      </c>
      <c r="C19358" t="s">
        <v>66</v>
      </c>
      <c r="I19358" s="10">
        <f t="shared" si="1213"/>
        <v>0</v>
      </c>
      <c r="R19358">
        <f t="shared" si="1214"/>
        <v>0</v>
      </c>
      <c r="S19358" s="3" t="str">
        <f t="shared" si="1215"/>
        <v/>
      </c>
      <c r="T19358" s="9" t="str">
        <f t="shared" si="1216"/>
        <v/>
      </c>
    </row>
    <row r="19359" spans="2:20" x14ac:dyDescent="0.3">
      <c r="B19359" t="s">
        <v>66</v>
      </c>
      <c r="C19359" t="s">
        <v>66</v>
      </c>
      <c r="I19359" s="10">
        <f t="shared" si="1213"/>
        <v>0</v>
      </c>
      <c r="R19359">
        <f t="shared" si="1214"/>
        <v>0</v>
      </c>
      <c r="S19359" s="3" t="str">
        <f t="shared" si="1215"/>
        <v/>
      </c>
      <c r="T19359" s="9" t="str">
        <f t="shared" si="1216"/>
        <v/>
      </c>
    </row>
    <row r="19360" spans="2:20" x14ac:dyDescent="0.3">
      <c r="B19360" t="s">
        <v>66</v>
      </c>
      <c r="C19360" t="s">
        <v>66</v>
      </c>
      <c r="I19360" s="10">
        <f t="shared" si="1213"/>
        <v>0</v>
      </c>
      <c r="R19360">
        <f t="shared" si="1214"/>
        <v>0</v>
      </c>
      <c r="S19360" s="3" t="str">
        <f t="shared" si="1215"/>
        <v/>
      </c>
      <c r="T19360" s="9" t="str">
        <f t="shared" si="1216"/>
        <v/>
      </c>
    </row>
    <row r="19361" spans="2:20" x14ac:dyDescent="0.3">
      <c r="B19361" t="s">
        <v>66</v>
      </c>
      <c r="C19361" t="s">
        <v>66</v>
      </c>
      <c r="I19361" s="10">
        <f t="shared" si="1213"/>
        <v>0</v>
      </c>
      <c r="R19361">
        <f t="shared" si="1214"/>
        <v>0</v>
      </c>
      <c r="S19361" s="3" t="str">
        <f t="shared" si="1215"/>
        <v/>
      </c>
      <c r="T19361" s="9" t="str">
        <f t="shared" si="1216"/>
        <v/>
      </c>
    </row>
    <row r="19362" spans="2:20" x14ac:dyDescent="0.3">
      <c r="B19362" t="s">
        <v>66</v>
      </c>
      <c r="C19362" t="s">
        <v>66</v>
      </c>
      <c r="I19362" s="10">
        <f t="shared" si="1213"/>
        <v>0</v>
      </c>
      <c r="R19362">
        <f t="shared" si="1214"/>
        <v>0</v>
      </c>
      <c r="S19362" s="3" t="str">
        <f t="shared" si="1215"/>
        <v/>
      </c>
      <c r="T19362" s="9" t="str">
        <f t="shared" si="1216"/>
        <v/>
      </c>
    </row>
    <row r="19363" spans="2:20" x14ac:dyDescent="0.3">
      <c r="B19363" t="s">
        <v>66</v>
      </c>
      <c r="C19363" t="s">
        <v>66</v>
      </c>
      <c r="I19363" s="10">
        <f t="shared" si="1213"/>
        <v>0</v>
      </c>
      <c r="R19363">
        <f t="shared" si="1214"/>
        <v>0</v>
      </c>
      <c r="S19363" s="3" t="str">
        <f t="shared" si="1215"/>
        <v/>
      </c>
      <c r="T19363" s="9" t="str">
        <f t="shared" si="1216"/>
        <v/>
      </c>
    </row>
    <row r="19364" spans="2:20" x14ac:dyDescent="0.3">
      <c r="B19364" t="s">
        <v>66</v>
      </c>
      <c r="C19364" t="s">
        <v>66</v>
      </c>
      <c r="I19364" s="10">
        <f t="shared" si="1213"/>
        <v>0</v>
      </c>
      <c r="R19364">
        <f t="shared" si="1214"/>
        <v>0</v>
      </c>
      <c r="S19364" s="3" t="str">
        <f t="shared" si="1215"/>
        <v/>
      </c>
      <c r="T19364" s="9" t="str">
        <f t="shared" si="1216"/>
        <v/>
      </c>
    </row>
    <row r="19365" spans="2:20" x14ac:dyDescent="0.3">
      <c r="B19365" t="s">
        <v>66</v>
      </c>
      <c r="C19365" t="s">
        <v>66</v>
      </c>
      <c r="I19365" s="10">
        <f t="shared" si="1213"/>
        <v>0</v>
      </c>
      <c r="R19365">
        <f t="shared" si="1214"/>
        <v>0</v>
      </c>
      <c r="S19365" s="3" t="str">
        <f t="shared" si="1215"/>
        <v/>
      </c>
      <c r="T19365" s="9" t="str">
        <f t="shared" si="1216"/>
        <v/>
      </c>
    </row>
    <row r="19366" spans="2:20" x14ac:dyDescent="0.3">
      <c r="B19366" t="s">
        <v>66</v>
      </c>
      <c r="C19366" t="s">
        <v>66</v>
      </c>
      <c r="I19366" s="10">
        <f t="shared" si="1213"/>
        <v>0</v>
      </c>
      <c r="R19366">
        <f t="shared" si="1214"/>
        <v>0</v>
      </c>
      <c r="S19366" s="3" t="str">
        <f t="shared" si="1215"/>
        <v/>
      </c>
      <c r="T19366" s="9" t="str">
        <f t="shared" si="1216"/>
        <v/>
      </c>
    </row>
    <row r="19367" spans="2:20" x14ac:dyDescent="0.3">
      <c r="B19367" t="s">
        <v>66</v>
      </c>
      <c r="C19367" t="s">
        <v>66</v>
      </c>
      <c r="I19367" s="10">
        <f t="shared" si="1213"/>
        <v>0</v>
      </c>
      <c r="R19367">
        <f t="shared" si="1214"/>
        <v>0</v>
      </c>
      <c r="S19367" s="3" t="str">
        <f t="shared" si="1215"/>
        <v/>
      </c>
      <c r="T19367" s="9" t="str">
        <f t="shared" si="1216"/>
        <v/>
      </c>
    </row>
    <row r="19368" spans="2:20" x14ac:dyDescent="0.3">
      <c r="B19368" t="s">
        <v>66</v>
      </c>
      <c r="C19368" t="s">
        <v>66</v>
      </c>
      <c r="I19368" s="10">
        <f t="shared" si="1213"/>
        <v>0</v>
      </c>
      <c r="R19368">
        <f t="shared" si="1214"/>
        <v>0</v>
      </c>
      <c r="S19368" s="3" t="str">
        <f t="shared" si="1215"/>
        <v/>
      </c>
      <c r="T19368" s="9" t="str">
        <f t="shared" si="1216"/>
        <v/>
      </c>
    </row>
    <row r="19369" spans="2:20" x14ac:dyDescent="0.3">
      <c r="B19369" t="s">
        <v>66</v>
      </c>
      <c r="C19369" t="s">
        <v>66</v>
      </c>
      <c r="I19369" s="10">
        <f t="shared" si="1213"/>
        <v>0</v>
      </c>
      <c r="R19369">
        <f t="shared" si="1214"/>
        <v>0</v>
      </c>
      <c r="S19369" s="3" t="str">
        <f t="shared" si="1215"/>
        <v/>
      </c>
      <c r="T19369" s="9" t="str">
        <f t="shared" si="1216"/>
        <v/>
      </c>
    </row>
    <row r="19370" spans="2:20" x14ac:dyDescent="0.3">
      <c r="B19370" t="s">
        <v>66</v>
      </c>
      <c r="C19370" t="s">
        <v>66</v>
      </c>
      <c r="I19370" s="10">
        <f t="shared" si="1213"/>
        <v>0</v>
      </c>
      <c r="R19370">
        <f t="shared" si="1214"/>
        <v>0</v>
      </c>
      <c r="S19370" s="3" t="str">
        <f t="shared" si="1215"/>
        <v/>
      </c>
      <c r="T19370" s="9" t="str">
        <f t="shared" si="1216"/>
        <v/>
      </c>
    </row>
    <row r="19371" spans="2:20" x14ac:dyDescent="0.3">
      <c r="B19371" t="s">
        <v>66</v>
      </c>
      <c r="C19371" t="s">
        <v>66</v>
      </c>
      <c r="I19371" s="10">
        <f t="shared" si="1213"/>
        <v>0</v>
      </c>
      <c r="R19371">
        <f t="shared" si="1214"/>
        <v>0</v>
      </c>
      <c r="S19371" s="3" t="str">
        <f t="shared" si="1215"/>
        <v/>
      </c>
      <c r="T19371" s="9" t="str">
        <f t="shared" si="1216"/>
        <v/>
      </c>
    </row>
    <row r="19372" spans="2:20" x14ac:dyDescent="0.3">
      <c r="B19372" t="s">
        <v>66</v>
      </c>
      <c r="C19372" t="s">
        <v>66</v>
      </c>
      <c r="I19372" s="10">
        <f t="shared" si="1213"/>
        <v>0</v>
      </c>
      <c r="R19372">
        <f t="shared" si="1214"/>
        <v>0</v>
      </c>
      <c r="S19372" s="3" t="str">
        <f t="shared" si="1215"/>
        <v/>
      </c>
      <c r="T19372" s="9" t="str">
        <f t="shared" si="1216"/>
        <v/>
      </c>
    </row>
    <row r="19373" spans="2:20" x14ac:dyDescent="0.3">
      <c r="B19373" t="s">
        <v>66</v>
      </c>
      <c r="C19373" t="s">
        <v>66</v>
      </c>
      <c r="I19373" s="10">
        <f t="shared" si="1213"/>
        <v>0</v>
      </c>
      <c r="R19373">
        <f t="shared" si="1214"/>
        <v>0</v>
      </c>
      <c r="S19373" s="3" t="str">
        <f t="shared" si="1215"/>
        <v/>
      </c>
      <c r="T19373" s="9" t="str">
        <f t="shared" si="1216"/>
        <v/>
      </c>
    </row>
    <row r="19374" spans="2:20" x14ac:dyDescent="0.3">
      <c r="B19374" t="s">
        <v>66</v>
      </c>
      <c r="C19374" t="s">
        <v>66</v>
      </c>
      <c r="I19374" s="10">
        <f t="shared" si="1213"/>
        <v>0</v>
      </c>
      <c r="R19374">
        <f t="shared" si="1214"/>
        <v>0</v>
      </c>
      <c r="S19374" s="3" t="str">
        <f t="shared" si="1215"/>
        <v/>
      </c>
      <c r="T19374" s="9" t="str">
        <f t="shared" si="1216"/>
        <v/>
      </c>
    </row>
    <row r="19375" spans="2:20" x14ac:dyDescent="0.3">
      <c r="B19375" t="s">
        <v>66</v>
      </c>
      <c r="C19375" t="s">
        <v>66</v>
      </c>
      <c r="I19375" s="10">
        <f t="shared" si="1213"/>
        <v>0</v>
      </c>
      <c r="R19375">
        <f t="shared" si="1214"/>
        <v>0</v>
      </c>
      <c r="S19375" s="3" t="str">
        <f t="shared" si="1215"/>
        <v/>
      </c>
      <c r="T19375" s="9" t="str">
        <f t="shared" si="1216"/>
        <v/>
      </c>
    </row>
    <row r="19376" spans="2:20" x14ac:dyDescent="0.3">
      <c r="B19376" t="s">
        <v>66</v>
      </c>
      <c r="C19376" t="s">
        <v>66</v>
      </c>
      <c r="I19376" s="10">
        <f t="shared" si="1213"/>
        <v>0</v>
      </c>
      <c r="R19376">
        <f t="shared" si="1214"/>
        <v>0</v>
      </c>
      <c r="S19376" s="3" t="str">
        <f t="shared" si="1215"/>
        <v/>
      </c>
      <c r="T19376" s="9" t="str">
        <f t="shared" si="1216"/>
        <v/>
      </c>
    </row>
    <row r="19377" spans="2:20" x14ac:dyDescent="0.3">
      <c r="B19377" t="s">
        <v>66</v>
      </c>
      <c r="C19377" t="s">
        <v>66</v>
      </c>
      <c r="I19377" s="10">
        <f t="shared" si="1213"/>
        <v>0</v>
      </c>
      <c r="R19377">
        <f t="shared" si="1214"/>
        <v>0</v>
      </c>
      <c r="S19377" s="3" t="str">
        <f t="shared" si="1215"/>
        <v/>
      </c>
      <c r="T19377" s="9" t="str">
        <f t="shared" si="1216"/>
        <v/>
      </c>
    </row>
    <row r="19378" spans="2:20" x14ac:dyDescent="0.3">
      <c r="B19378" t="s">
        <v>66</v>
      </c>
      <c r="C19378" t="s">
        <v>66</v>
      </c>
      <c r="I19378" s="10">
        <f t="shared" si="1213"/>
        <v>0</v>
      </c>
      <c r="R19378">
        <f t="shared" si="1214"/>
        <v>0</v>
      </c>
      <c r="S19378" s="3" t="str">
        <f t="shared" si="1215"/>
        <v/>
      </c>
      <c r="T19378" s="9" t="str">
        <f t="shared" si="1216"/>
        <v/>
      </c>
    </row>
    <row r="19379" spans="2:20" x14ac:dyDescent="0.3">
      <c r="B19379" t="s">
        <v>66</v>
      </c>
      <c r="C19379" t="s">
        <v>66</v>
      </c>
      <c r="I19379" s="10">
        <f t="shared" si="1213"/>
        <v>0</v>
      </c>
      <c r="R19379">
        <f t="shared" si="1214"/>
        <v>0</v>
      </c>
      <c r="S19379" s="3" t="str">
        <f t="shared" si="1215"/>
        <v/>
      </c>
      <c r="T19379" s="9" t="str">
        <f t="shared" si="1216"/>
        <v/>
      </c>
    </row>
    <row r="19380" spans="2:20" x14ac:dyDescent="0.3">
      <c r="B19380" t="s">
        <v>66</v>
      </c>
      <c r="C19380" t="s">
        <v>66</v>
      </c>
      <c r="I19380" s="10">
        <f t="shared" si="1213"/>
        <v>0</v>
      </c>
      <c r="R19380">
        <f t="shared" si="1214"/>
        <v>0</v>
      </c>
      <c r="S19380" s="3" t="str">
        <f t="shared" si="1215"/>
        <v/>
      </c>
      <c r="T19380" s="9" t="str">
        <f t="shared" si="1216"/>
        <v/>
      </c>
    </row>
    <row r="19381" spans="2:20" x14ac:dyDescent="0.3">
      <c r="B19381" t="s">
        <v>66</v>
      </c>
      <c r="C19381" t="s">
        <v>66</v>
      </c>
      <c r="I19381" s="10">
        <f t="shared" si="1213"/>
        <v>0</v>
      </c>
      <c r="R19381">
        <f t="shared" si="1214"/>
        <v>0</v>
      </c>
      <c r="S19381" s="3" t="str">
        <f t="shared" si="1215"/>
        <v/>
      </c>
      <c r="T19381" s="9" t="str">
        <f t="shared" si="1216"/>
        <v/>
      </c>
    </row>
    <row r="19382" spans="2:20" x14ac:dyDescent="0.3">
      <c r="B19382" t="s">
        <v>66</v>
      </c>
      <c r="C19382" t="s">
        <v>66</v>
      </c>
      <c r="I19382" s="10">
        <f t="shared" si="1213"/>
        <v>0</v>
      </c>
      <c r="R19382">
        <f t="shared" si="1214"/>
        <v>0</v>
      </c>
      <c r="S19382" s="3" t="str">
        <f t="shared" si="1215"/>
        <v/>
      </c>
      <c r="T19382" s="9" t="str">
        <f t="shared" si="1216"/>
        <v/>
      </c>
    </row>
    <row r="19383" spans="2:20" x14ac:dyDescent="0.3">
      <c r="B19383" t="s">
        <v>66</v>
      </c>
      <c r="C19383" t="s">
        <v>66</v>
      </c>
      <c r="I19383" s="10">
        <f t="shared" si="1213"/>
        <v>0</v>
      </c>
      <c r="R19383">
        <f t="shared" si="1214"/>
        <v>0</v>
      </c>
      <c r="S19383" s="3" t="str">
        <f t="shared" si="1215"/>
        <v/>
      </c>
      <c r="T19383" s="9" t="str">
        <f t="shared" si="1216"/>
        <v/>
      </c>
    </row>
    <row r="19384" spans="2:20" x14ac:dyDescent="0.3">
      <c r="B19384" t="s">
        <v>66</v>
      </c>
      <c r="C19384" t="s">
        <v>66</v>
      </c>
      <c r="I19384" s="10">
        <f t="shared" si="1213"/>
        <v>0</v>
      </c>
      <c r="R19384">
        <f t="shared" si="1214"/>
        <v>0</v>
      </c>
      <c r="S19384" s="3" t="str">
        <f t="shared" si="1215"/>
        <v/>
      </c>
      <c r="T19384" s="9" t="str">
        <f t="shared" si="1216"/>
        <v/>
      </c>
    </row>
    <row r="19385" spans="2:20" x14ac:dyDescent="0.3">
      <c r="B19385" t="s">
        <v>66</v>
      </c>
      <c r="C19385" t="s">
        <v>66</v>
      </c>
      <c r="I19385" s="10">
        <f t="shared" si="1213"/>
        <v>0</v>
      </c>
      <c r="R19385">
        <f t="shared" si="1214"/>
        <v>0</v>
      </c>
      <c r="S19385" s="3" t="str">
        <f t="shared" si="1215"/>
        <v/>
      </c>
      <c r="T19385" s="9" t="str">
        <f t="shared" si="1216"/>
        <v/>
      </c>
    </row>
    <row r="19386" spans="2:20" x14ac:dyDescent="0.3">
      <c r="B19386" t="s">
        <v>66</v>
      </c>
      <c r="C19386" t="s">
        <v>66</v>
      </c>
      <c r="I19386" s="10">
        <f t="shared" si="1213"/>
        <v>0</v>
      </c>
      <c r="R19386">
        <f t="shared" si="1214"/>
        <v>0</v>
      </c>
      <c r="S19386" s="3" t="str">
        <f t="shared" si="1215"/>
        <v/>
      </c>
      <c r="T19386" s="9" t="str">
        <f t="shared" si="1216"/>
        <v/>
      </c>
    </row>
    <row r="19387" spans="2:20" x14ac:dyDescent="0.3">
      <c r="B19387" t="s">
        <v>66</v>
      </c>
      <c r="C19387" t="s">
        <v>66</v>
      </c>
      <c r="I19387" s="10">
        <f t="shared" si="1213"/>
        <v>0</v>
      </c>
      <c r="R19387">
        <f t="shared" si="1214"/>
        <v>0</v>
      </c>
      <c r="S19387" s="3" t="str">
        <f t="shared" si="1215"/>
        <v/>
      </c>
      <c r="T19387" s="9" t="str">
        <f t="shared" si="1216"/>
        <v/>
      </c>
    </row>
    <row r="19388" spans="2:20" x14ac:dyDescent="0.3">
      <c r="B19388" t="s">
        <v>66</v>
      </c>
      <c r="C19388" t="s">
        <v>66</v>
      </c>
      <c r="I19388" s="10">
        <f t="shared" si="1213"/>
        <v>0</v>
      </c>
      <c r="R19388">
        <f t="shared" si="1214"/>
        <v>0</v>
      </c>
      <c r="S19388" s="3" t="str">
        <f t="shared" si="1215"/>
        <v/>
      </c>
      <c r="T19388" s="9" t="str">
        <f t="shared" si="1216"/>
        <v/>
      </c>
    </row>
    <row r="19389" spans="2:20" x14ac:dyDescent="0.3">
      <c r="B19389" t="s">
        <v>66</v>
      </c>
      <c r="C19389" t="s">
        <v>66</v>
      </c>
      <c r="I19389" s="10">
        <f t="shared" si="1213"/>
        <v>0</v>
      </c>
      <c r="R19389">
        <f t="shared" si="1214"/>
        <v>0</v>
      </c>
      <c r="S19389" s="3" t="str">
        <f t="shared" si="1215"/>
        <v/>
      </c>
      <c r="T19389" s="9" t="str">
        <f t="shared" si="1216"/>
        <v/>
      </c>
    </row>
    <row r="19390" spans="2:20" x14ac:dyDescent="0.3">
      <c r="B19390" t="s">
        <v>66</v>
      </c>
      <c r="C19390" t="s">
        <v>66</v>
      </c>
      <c r="I19390" s="10">
        <f t="shared" si="1213"/>
        <v>0</v>
      </c>
      <c r="R19390">
        <f t="shared" si="1214"/>
        <v>0</v>
      </c>
      <c r="S19390" s="3" t="str">
        <f t="shared" si="1215"/>
        <v/>
      </c>
      <c r="T19390" s="9" t="str">
        <f t="shared" si="1216"/>
        <v/>
      </c>
    </row>
    <row r="19391" spans="2:20" x14ac:dyDescent="0.3">
      <c r="B19391" t="s">
        <v>66</v>
      </c>
      <c r="C19391" t="s">
        <v>66</v>
      </c>
      <c r="I19391" s="10">
        <f t="shared" si="1213"/>
        <v>0</v>
      </c>
      <c r="R19391">
        <f t="shared" si="1214"/>
        <v>0</v>
      </c>
      <c r="S19391" s="3" t="str">
        <f t="shared" si="1215"/>
        <v/>
      </c>
      <c r="T19391" s="9" t="str">
        <f t="shared" si="1216"/>
        <v/>
      </c>
    </row>
    <row r="19392" spans="2:20" x14ac:dyDescent="0.3">
      <c r="B19392" t="s">
        <v>66</v>
      </c>
      <c r="C19392" t="s">
        <v>66</v>
      </c>
      <c r="I19392" s="10">
        <f t="shared" si="1213"/>
        <v>0</v>
      </c>
      <c r="R19392">
        <f t="shared" si="1214"/>
        <v>0</v>
      </c>
      <c r="S19392" s="3" t="str">
        <f t="shared" si="1215"/>
        <v/>
      </c>
      <c r="T19392" s="9" t="str">
        <f t="shared" si="1216"/>
        <v/>
      </c>
    </row>
    <row r="19393" spans="2:20" x14ac:dyDescent="0.3">
      <c r="B19393" t="s">
        <v>66</v>
      </c>
      <c r="C19393" t="s">
        <v>66</v>
      </c>
      <c r="I19393" s="10">
        <f t="shared" si="1213"/>
        <v>0</v>
      </c>
      <c r="R19393">
        <f t="shared" si="1214"/>
        <v>0</v>
      </c>
      <c r="S19393" s="3" t="str">
        <f t="shared" si="1215"/>
        <v/>
      </c>
      <c r="T19393" s="9" t="str">
        <f t="shared" si="1216"/>
        <v/>
      </c>
    </row>
    <row r="19394" spans="2:20" x14ac:dyDescent="0.3">
      <c r="B19394" t="s">
        <v>66</v>
      </c>
      <c r="C19394" t="s">
        <v>66</v>
      </c>
      <c r="I19394" s="10">
        <f t="shared" si="1213"/>
        <v>0</v>
      </c>
      <c r="R19394">
        <f t="shared" si="1214"/>
        <v>0</v>
      </c>
      <c r="S19394" s="3" t="str">
        <f t="shared" si="1215"/>
        <v/>
      </c>
      <c r="T19394" s="9" t="str">
        <f t="shared" si="1216"/>
        <v/>
      </c>
    </row>
    <row r="19395" spans="2:20" x14ac:dyDescent="0.3">
      <c r="B19395" t="s">
        <v>66</v>
      </c>
      <c r="C19395" t="s">
        <v>66</v>
      </c>
      <c r="I19395" s="10">
        <f t="shared" ref="I19395:I19458" si="1217">H19395*0.5</f>
        <v>0</v>
      </c>
      <c r="R19395">
        <f t="shared" ref="R19395:R19458" si="1218">SUM(I19395:Q19395)</f>
        <v>0</v>
      </c>
      <c r="S19395" s="3" t="str">
        <f t="shared" ref="S19395:S19458" si="1219">IFERROR(IF(R19395&lt;=H19395,R19395/H19395*100,100),"")</f>
        <v/>
      </c>
      <c r="T19395" s="9" t="str">
        <f t="shared" ref="T19395:T19458" si="1220">IFERROR(G19395*S19395/100,"")</f>
        <v/>
      </c>
    </row>
    <row r="19396" spans="2:20" x14ac:dyDescent="0.3">
      <c r="B19396" t="s">
        <v>66</v>
      </c>
      <c r="C19396" t="s">
        <v>66</v>
      </c>
      <c r="I19396" s="10">
        <f t="shared" si="1217"/>
        <v>0</v>
      </c>
      <c r="R19396">
        <f t="shared" si="1218"/>
        <v>0</v>
      </c>
      <c r="S19396" s="3" t="str">
        <f t="shared" si="1219"/>
        <v/>
      </c>
      <c r="T19396" s="9" t="str">
        <f t="shared" si="1220"/>
        <v/>
      </c>
    </row>
    <row r="19397" spans="2:20" x14ac:dyDescent="0.3">
      <c r="B19397" t="s">
        <v>66</v>
      </c>
      <c r="C19397" t="s">
        <v>66</v>
      </c>
      <c r="I19397" s="10">
        <f t="shared" si="1217"/>
        <v>0</v>
      </c>
      <c r="R19397">
        <f t="shared" si="1218"/>
        <v>0</v>
      </c>
      <c r="S19397" s="3" t="str">
        <f t="shared" si="1219"/>
        <v/>
      </c>
      <c r="T19397" s="9" t="str">
        <f t="shared" si="1220"/>
        <v/>
      </c>
    </row>
    <row r="19398" spans="2:20" x14ac:dyDescent="0.3">
      <c r="B19398" t="s">
        <v>66</v>
      </c>
      <c r="C19398" t="s">
        <v>66</v>
      </c>
      <c r="I19398" s="10">
        <f t="shared" si="1217"/>
        <v>0</v>
      </c>
      <c r="R19398">
        <f t="shared" si="1218"/>
        <v>0</v>
      </c>
      <c r="S19398" s="3" t="str">
        <f t="shared" si="1219"/>
        <v/>
      </c>
      <c r="T19398" s="9" t="str">
        <f t="shared" si="1220"/>
        <v/>
      </c>
    </row>
    <row r="19399" spans="2:20" x14ac:dyDescent="0.3">
      <c r="B19399" t="s">
        <v>66</v>
      </c>
      <c r="C19399" t="s">
        <v>66</v>
      </c>
      <c r="I19399" s="10">
        <f t="shared" si="1217"/>
        <v>0</v>
      </c>
      <c r="R19399">
        <f t="shared" si="1218"/>
        <v>0</v>
      </c>
      <c r="S19399" s="3" t="str">
        <f t="shared" si="1219"/>
        <v/>
      </c>
      <c r="T19399" s="9" t="str">
        <f t="shared" si="1220"/>
        <v/>
      </c>
    </row>
    <row r="19400" spans="2:20" x14ac:dyDescent="0.3">
      <c r="B19400" t="s">
        <v>66</v>
      </c>
      <c r="C19400" t="s">
        <v>66</v>
      </c>
      <c r="I19400" s="10">
        <f t="shared" si="1217"/>
        <v>0</v>
      </c>
      <c r="R19400">
        <f t="shared" si="1218"/>
        <v>0</v>
      </c>
      <c r="S19400" s="3" t="str">
        <f t="shared" si="1219"/>
        <v/>
      </c>
      <c r="T19400" s="9" t="str">
        <f t="shared" si="1220"/>
        <v/>
      </c>
    </row>
    <row r="19401" spans="2:20" x14ac:dyDescent="0.3">
      <c r="B19401" t="s">
        <v>66</v>
      </c>
      <c r="C19401" t="s">
        <v>66</v>
      </c>
      <c r="I19401" s="10">
        <f t="shared" si="1217"/>
        <v>0</v>
      </c>
      <c r="R19401">
        <f t="shared" si="1218"/>
        <v>0</v>
      </c>
      <c r="S19401" s="3" t="str">
        <f t="shared" si="1219"/>
        <v/>
      </c>
      <c r="T19401" s="9" t="str">
        <f t="shared" si="1220"/>
        <v/>
      </c>
    </row>
    <row r="19402" spans="2:20" x14ac:dyDescent="0.3">
      <c r="B19402" t="s">
        <v>66</v>
      </c>
      <c r="C19402" t="s">
        <v>66</v>
      </c>
      <c r="I19402" s="10">
        <f t="shared" si="1217"/>
        <v>0</v>
      </c>
      <c r="R19402">
        <f t="shared" si="1218"/>
        <v>0</v>
      </c>
      <c r="S19402" s="3" t="str">
        <f t="shared" si="1219"/>
        <v/>
      </c>
      <c r="T19402" s="9" t="str">
        <f t="shared" si="1220"/>
        <v/>
      </c>
    </row>
    <row r="19403" spans="2:20" x14ac:dyDescent="0.3">
      <c r="B19403" t="s">
        <v>66</v>
      </c>
      <c r="C19403" t="s">
        <v>66</v>
      </c>
      <c r="I19403" s="10">
        <f t="shared" si="1217"/>
        <v>0</v>
      </c>
      <c r="R19403">
        <f t="shared" si="1218"/>
        <v>0</v>
      </c>
      <c r="S19403" s="3" t="str">
        <f t="shared" si="1219"/>
        <v/>
      </c>
      <c r="T19403" s="9" t="str">
        <f t="shared" si="1220"/>
        <v/>
      </c>
    </row>
    <row r="19404" spans="2:20" x14ac:dyDescent="0.3">
      <c r="B19404" t="s">
        <v>66</v>
      </c>
      <c r="C19404" t="s">
        <v>66</v>
      </c>
      <c r="I19404" s="10">
        <f t="shared" si="1217"/>
        <v>0</v>
      </c>
      <c r="R19404">
        <f t="shared" si="1218"/>
        <v>0</v>
      </c>
      <c r="S19404" s="3" t="str">
        <f t="shared" si="1219"/>
        <v/>
      </c>
      <c r="T19404" s="9" t="str">
        <f t="shared" si="1220"/>
        <v/>
      </c>
    </row>
    <row r="19405" spans="2:20" x14ac:dyDescent="0.3">
      <c r="B19405" t="s">
        <v>66</v>
      </c>
      <c r="C19405" t="s">
        <v>66</v>
      </c>
      <c r="I19405" s="10">
        <f t="shared" si="1217"/>
        <v>0</v>
      </c>
      <c r="R19405">
        <f t="shared" si="1218"/>
        <v>0</v>
      </c>
      <c r="S19405" s="3" t="str">
        <f t="shared" si="1219"/>
        <v/>
      </c>
      <c r="T19405" s="9" t="str">
        <f t="shared" si="1220"/>
        <v/>
      </c>
    </row>
    <row r="19406" spans="2:20" x14ac:dyDescent="0.3">
      <c r="B19406" t="s">
        <v>66</v>
      </c>
      <c r="C19406" t="s">
        <v>66</v>
      </c>
      <c r="I19406" s="10">
        <f t="shared" si="1217"/>
        <v>0</v>
      </c>
      <c r="R19406">
        <f t="shared" si="1218"/>
        <v>0</v>
      </c>
      <c r="S19406" s="3" t="str">
        <f t="shared" si="1219"/>
        <v/>
      </c>
      <c r="T19406" s="9" t="str">
        <f t="shared" si="1220"/>
        <v/>
      </c>
    </row>
    <row r="19407" spans="2:20" x14ac:dyDescent="0.3">
      <c r="B19407" t="s">
        <v>66</v>
      </c>
      <c r="C19407" t="s">
        <v>66</v>
      </c>
      <c r="I19407" s="10">
        <f t="shared" si="1217"/>
        <v>0</v>
      </c>
      <c r="R19407">
        <f t="shared" si="1218"/>
        <v>0</v>
      </c>
      <c r="S19407" s="3" t="str">
        <f t="shared" si="1219"/>
        <v/>
      </c>
      <c r="T19407" s="9" t="str">
        <f t="shared" si="1220"/>
        <v/>
      </c>
    </row>
    <row r="19408" spans="2:20" x14ac:dyDescent="0.3">
      <c r="B19408" t="s">
        <v>66</v>
      </c>
      <c r="C19408" t="s">
        <v>66</v>
      </c>
      <c r="I19408" s="10">
        <f t="shared" si="1217"/>
        <v>0</v>
      </c>
      <c r="R19408">
        <f t="shared" si="1218"/>
        <v>0</v>
      </c>
      <c r="S19408" s="3" t="str">
        <f t="shared" si="1219"/>
        <v/>
      </c>
      <c r="T19408" s="9" t="str">
        <f t="shared" si="1220"/>
        <v/>
      </c>
    </row>
    <row r="19409" spans="2:20" x14ac:dyDescent="0.3">
      <c r="B19409" t="s">
        <v>66</v>
      </c>
      <c r="C19409" t="s">
        <v>66</v>
      </c>
      <c r="I19409" s="10">
        <f t="shared" si="1217"/>
        <v>0</v>
      </c>
      <c r="R19409">
        <f t="shared" si="1218"/>
        <v>0</v>
      </c>
      <c r="S19409" s="3" t="str">
        <f t="shared" si="1219"/>
        <v/>
      </c>
      <c r="T19409" s="9" t="str">
        <f t="shared" si="1220"/>
        <v/>
      </c>
    </row>
    <row r="19410" spans="2:20" x14ac:dyDescent="0.3">
      <c r="B19410" t="s">
        <v>66</v>
      </c>
      <c r="C19410" t="s">
        <v>66</v>
      </c>
      <c r="I19410" s="10">
        <f t="shared" si="1217"/>
        <v>0</v>
      </c>
      <c r="R19410">
        <f t="shared" si="1218"/>
        <v>0</v>
      </c>
      <c r="S19410" s="3" t="str">
        <f t="shared" si="1219"/>
        <v/>
      </c>
      <c r="T19410" s="9" t="str">
        <f t="shared" si="1220"/>
        <v/>
      </c>
    </row>
    <row r="19411" spans="2:20" x14ac:dyDescent="0.3">
      <c r="B19411" t="s">
        <v>66</v>
      </c>
      <c r="C19411" t="s">
        <v>66</v>
      </c>
      <c r="I19411" s="10">
        <f t="shared" si="1217"/>
        <v>0</v>
      </c>
      <c r="R19411">
        <f t="shared" si="1218"/>
        <v>0</v>
      </c>
      <c r="S19411" s="3" t="str">
        <f t="shared" si="1219"/>
        <v/>
      </c>
      <c r="T19411" s="9" t="str">
        <f t="shared" si="1220"/>
        <v/>
      </c>
    </row>
    <row r="19412" spans="2:20" x14ac:dyDescent="0.3">
      <c r="B19412" t="s">
        <v>66</v>
      </c>
      <c r="C19412" t="s">
        <v>66</v>
      </c>
      <c r="I19412" s="10">
        <f t="shared" si="1217"/>
        <v>0</v>
      </c>
      <c r="R19412">
        <f t="shared" si="1218"/>
        <v>0</v>
      </c>
      <c r="S19412" s="3" t="str">
        <f t="shared" si="1219"/>
        <v/>
      </c>
      <c r="T19412" s="9" t="str">
        <f t="shared" si="1220"/>
        <v/>
      </c>
    </row>
    <row r="19413" spans="2:20" x14ac:dyDescent="0.3">
      <c r="B19413" t="s">
        <v>66</v>
      </c>
      <c r="C19413" t="s">
        <v>66</v>
      </c>
      <c r="I19413" s="10">
        <f t="shared" si="1217"/>
        <v>0</v>
      </c>
      <c r="R19413">
        <f t="shared" si="1218"/>
        <v>0</v>
      </c>
      <c r="S19413" s="3" t="str">
        <f t="shared" si="1219"/>
        <v/>
      </c>
      <c r="T19413" s="9" t="str">
        <f t="shared" si="1220"/>
        <v/>
      </c>
    </row>
    <row r="19414" spans="2:20" x14ac:dyDescent="0.3">
      <c r="B19414" t="s">
        <v>66</v>
      </c>
      <c r="C19414" t="s">
        <v>66</v>
      </c>
      <c r="I19414" s="10">
        <f t="shared" si="1217"/>
        <v>0</v>
      </c>
      <c r="R19414">
        <f t="shared" si="1218"/>
        <v>0</v>
      </c>
      <c r="S19414" s="3" t="str">
        <f t="shared" si="1219"/>
        <v/>
      </c>
      <c r="T19414" s="9" t="str">
        <f t="shared" si="1220"/>
        <v/>
      </c>
    </row>
    <row r="19415" spans="2:20" x14ac:dyDescent="0.3">
      <c r="B19415" t="s">
        <v>66</v>
      </c>
      <c r="C19415" t="s">
        <v>66</v>
      </c>
      <c r="I19415" s="10">
        <f t="shared" si="1217"/>
        <v>0</v>
      </c>
      <c r="R19415">
        <f t="shared" si="1218"/>
        <v>0</v>
      </c>
      <c r="S19415" s="3" t="str">
        <f t="shared" si="1219"/>
        <v/>
      </c>
      <c r="T19415" s="9" t="str">
        <f t="shared" si="1220"/>
        <v/>
      </c>
    </row>
    <row r="19416" spans="2:20" x14ac:dyDescent="0.3">
      <c r="B19416" t="s">
        <v>66</v>
      </c>
      <c r="C19416" t="s">
        <v>66</v>
      </c>
      <c r="I19416" s="10">
        <f t="shared" si="1217"/>
        <v>0</v>
      </c>
      <c r="R19416">
        <f t="shared" si="1218"/>
        <v>0</v>
      </c>
      <c r="S19416" s="3" t="str">
        <f t="shared" si="1219"/>
        <v/>
      </c>
      <c r="T19416" s="9" t="str">
        <f t="shared" si="1220"/>
        <v/>
      </c>
    </row>
    <row r="19417" spans="2:20" x14ac:dyDescent="0.3">
      <c r="B19417" t="s">
        <v>66</v>
      </c>
      <c r="C19417" t="s">
        <v>66</v>
      </c>
      <c r="I19417" s="10">
        <f t="shared" si="1217"/>
        <v>0</v>
      </c>
      <c r="R19417">
        <f t="shared" si="1218"/>
        <v>0</v>
      </c>
      <c r="S19417" s="3" t="str">
        <f t="shared" si="1219"/>
        <v/>
      </c>
      <c r="T19417" s="9" t="str">
        <f t="shared" si="1220"/>
        <v/>
      </c>
    </row>
    <row r="19418" spans="2:20" x14ac:dyDescent="0.3">
      <c r="B19418" t="s">
        <v>66</v>
      </c>
      <c r="C19418" t="s">
        <v>66</v>
      </c>
      <c r="I19418" s="10">
        <f t="shared" si="1217"/>
        <v>0</v>
      </c>
      <c r="R19418">
        <f t="shared" si="1218"/>
        <v>0</v>
      </c>
      <c r="S19418" s="3" t="str">
        <f t="shared" si="1219"/>
        <v/>
      </c>
      <c r="T19418" s="9" t="str">
        <f t="shared" si="1220"/>
        <v/>
      </c>
    </row>
    <row r="19419" spans="2:20" x14ac:dyDescent="0.3">
      <c r="B19419" t="s">
        <v>66</v>
      </c>
      <c r="C19419" t="s">
        <v>66</v>
      </c>
      <c r="I19419" s="10">
        <f t="shared" si="1217"/>
        <v>0</v>
      </c>
      <c r="R19419">
        <f t="shared" si="1218"/>
        <v>0</v>
      </c>
      <c r="S19419" s="3" t="str">
        <f t="shared" si="1219"/>
        <v/>
      </c>
      <c r="T19419" s="9" t="str">
        <f t="shared" si="1220"/>
        <v/>
      </c>
    </row>
    <row r="19420" spans="2:20" x14ac:dyDescent="0.3">
      <c r="B19420" t="s">
        <v>66</v>
      </c>
      <c r="C19420" t="s">
        <v>66</v>
      </c>
      <c r="I19420" s="10">
        <f t="shared" si="1217"/>
        <v>0</v>
      </c>
      <c r="R19420">
        <f t="shared" si="1218"/>
        <v>0</v>
      </c>
      <c r="S19420" s="3" t="str">
        <f t="shared" si="1219"/>
        <v/>
      </c>
      <c r="T19420" s="9" t="str">
        <f t="shared" si="1220"/>
        <v/>
      </c>
    </row>
    <row r="19421" spans="2:20" x14ac:dyDescent="0.3">
      <c r="B19421" t="s">
        <v>66</v>
      </c>
      <c r="C19421" t="s">
        <v>66</v>
      </c>
      <c r="I19421" s="10">
        <f t="shared" si="1217"/>
        <v>0</v>
      </c>
      <c r="R19421">
        <f t="shared" si="1218"/>
        <v>0</v>
      </c>
      <c r="S19421" s="3" t="str">
        <f t="shared" si="1219"/>
        <v/>
      </c>
      <c r="T19421" s="9" t="str">
        <f t="shared" si="1220"/>
        <v/>
      </c>
    </row>
    <row r="19422" spans="2:20" x14ac:dyDescent="0.3">
      <c r="B19422" t="s">
        <v>66</v>
      </c>
      <c r="C19422" t="s">
        <v>66</v>
      </c>
      <c r="I19422" s="10">
        <f t="shared" si="1217"/>
        <v>0</v>
      </c>
      <c r="R19422">
        <f t="shared" si="1218"/>
        <v>0</v>
      </c>
      <c r="S19422" s="3" t="str">
        <f t="shared" si="1219"/>
        <v/>
      </c>
      <c r="T19422" s="9" t="str">
        <f t="shared" si="1220"/>
        <v/>
      </c>
    </row>
    <row r="19423" spans="2:20" x14ac:dyDescent="0.3">
      <c r="B19423" t="s">
        <v>66</v>
      </c>
      <c r="C19423" t="s">
        <v>66</v>
      </c>
      <c r="I19423" s="10">
        <f t="shared" si="1217"/>
        <v>0</v>
      </c>
      <c r="R19423">
        <f t="shared" si="1218"/>
        <v>0</v>
      </c>
      <c r="S19423" s="3" t="str">
        <f t="shared" si="1219"/>
        <v/>
      </c>
      <c r="T19423" s="9" t="str">
        <f t="shared" si="1220"/>
        <v/>
      </c>
    </row>
    <row r="19424" spans="2:20" x14ac:dyDescent="0.3">
      <c r="B19424" t="s">
        <v>66</v>
      </c>
      <c r="C19424" t="s">
        <v>66</v>
      </c>
      <c r="I19424" s="10">
        <f t="shared" si="1217"/>
        <v>0</v>
      </c>
      <c r="R19424">
        <f t="shared" si="1218"/>
        <v>0</v>
      </c>
      <c r="S19424" s="3" t="str">
        <f t="shared" si="1219"/>
        <v/>
      </c>
      <c r="T19424" s="9" t="str">
        <f t="shared" si="1220"/>
        <v/>
      </c>
    </row>
    <row r="19425" spans="2:20" x14ac:dyDescent="0.3">
      <c r="B19425" t="s">
        <v>66</v>
      </c>
      <c r="C19425" t="s">
        <v>66</v>
      </c>
      <c r="I19425" s="10">
        <f t="shared" si="1217"/>
        <v>0</v>
      </c>
      <c r="R19425">
        <f t="shared" si="1218"/>
        <v>0</v>
      </c>
      <c r="S19425" s="3" t="str">
        <f t="shared" si="1219"/>
        <v/>
      </c>
      <c r="T19425" s="9" t="str">
        <f t="shared" si="1220"/>
        <v/>
      </c>
    </row>
    <row r="19426" spans="2:20" x14ac:dyDescent="0.3">
      <c r="B19426" t="s">
        <v>66</v>
      </c>
      <c r="C19426" t="s">
        <v>66</v>
      </c>
      <c r="I19426" s="10">
        <f t="shared" si="1217"/>
        <v>0</v>
      </c>
      <c r="R19426">
        <f t="shared" si="1218"/>
        <v>0</v>
      </c>
      <c r="S19426" s="3" t="str">
        <f t="shared" si="1219"/>
        <v/>
      </c>
      <c r="T19426" s="9" t="str">
        <f t="shared" si="1220"/>
        <v/>
      </c>
    </row>
    <row r="19427" spans="2:20" x14ac:dyDescent="0.3">
      <c r="B19427" t="s">
        <v>66</v>
      </c>
      <c r="C19427" t="s">
        <v>66</v>
      </c>
      <c r="I19427" s="10">
        <f t="shared" si="1217"/>
        <v>0</v>
      </c>
      <c r="R19427">
        <f t="shared" si="1218"/>
        <v>0</v>
      </c>
      <c r="S19427" s="3" t="str">
        <f t="shared" si="1219"/>
        <v/>
      </c>
      <c r="T19427" s="9" t="str">
        <f t="shared" si="1220"/>
        <v/>
      </c>
    </row>
    <row r="19428" spans="2:20" x14ac:dyDescent="0.3">
      <c r="B19428" t="s">
        <v>66</v>
      </c>
      <c r="C19428" t="s">
        <v>66</v>
      </c>
      <c r="I19428" s="10">
        <f t="shared" si="1217"/>
        <v>0</v>
      </c>
      <c r="R19428">
        <f t="shared" si="1218"/>
        <v>0</v>
      </c>
      <c r="S19428" s="3" t="str">
        <f t="shared" si="1219"/>
        <v/>
      </c>
      <c r="T19428" s="9" t="str">
        <f t="shared" si="1220"/>
        <v/>
      </c>
    </row>
    <row r="19429" spans="2:20" x14ac:dyDescent="0.3">
      <c r="B19429" t="s">
        <v>66</v>
      </c>
      <c r="C19429" t="s">
        <v>66</v>
      </c>
      <c r="I19429" s="10">
        <f t="shared" si="1217"/>
        <v>0</v>
      </c>
      <c r="R19429">
        <f t="shared" si="1218"/>
        <v>0</v>
      </c>
      <c r="S19429" s="3" t="str">
        <f t="shared" si="1219"/>
        <v/>
      </c>
      <c r="T19429" s="9" t="str">
        <f t="shared" si="1220"/>
        <v/>
      </c>
    </row>
    <row r="19430" spans="2:20" x14ac:dyDescent="0.3">
      <c r="B19430" t="s">
        <v>66</v>
      </c>
      <c r="C19430" t="s">
        <v>66</v>
      </c>
      <c r="I19430" s="10">
        <f t="shared" si="1217"/>
        <v>0</v>
      </c>
      <c r="R19430">
        <f t="shared" si="1218"/>
        <v>0</v>
      </c>
      <c r="S19430" s="3" t="str">
        <f t="shared" si="1219"/>
        <v/>
      </c>
      <c r="T19430" s="9" t="str">
        <f t="shared" si="1220"/>
        <v/>
      </c>
    </row>
    <row r="19431" spans="2:20" x14ac:dyDescent="0.3">
      <c r="B19431" t="s">
        <v>66</v>
      </c>
      <c r="C19431" t="s">
        <v>66</v>
      </c>
      <c r="I19431" s="10">
        <f t="shared" si="1217"/>
        <v>0</v>
      </c>
      <c r="R19431">
        <f t="shared" si="1218"/>
        <v>0</v>
      </c>
      <c r="S19431" s="3" t="str">
        <f t="shared" si="1219"/>
        <v/>
      </c>
      <c r="T19431" s="9" t="str">
        <f t="shared" si="1220"/>
        <v/>
      </c>
    </row>
    <row r="19432" spans="2:20" x14ac:dyDescent="0.3">
      <c r="B19432" t="s">
        <v>66</v>
      </c>
      <c r="C19432" t="s">
        <v>66</v>
      </c>
      <c r="I19432" s="10">
        <f t="shared" si="1217"/>
        <v>0</v>
      </c>
      <c r="R19432">
        <f t="shared" si="1218"/>
        <v>0</v>
      </c>
      <c r="S19432" s="3" t="str">
        <f t="shared" si="1219"/>
        <v/>
      </c>
      <c r="T19432" s="9" t="str">
        <f t="shared" si="1220"/>
        <v/>
      </c>
    </row>
    <row r="19433" spans="2:20" x14ac:dyDescent="0.3">
      <c r="B19433" t="s">
        <v>66</v>
      </c>
      <c r="C19433" t="s">
        <v>66</v>
      </c>
      <c r="I19433" s="10">
        <f t="shared" si="1217"/>
        <v>0</v>
      </c>
      <c r="R19433">
        <f t="shared" si="1218"/>
        <v>0</v>
      </c>
      <c r="S19433" s="3" t="str">
        <f t="shared" si="1219"/>
        <v/>
      </c>
      <c r="T19433" s="9" t="str">
        <f t="shared" si="1220"/>
        <v/>
      </c>
    </row>
    <row r="19434" spans="2:20" x14ac:dyDescent="0.3">
      <c r="B19434" t="s">
        <v>66</v>
      </c>
      <c r="C19434" t="s">
        <v>66</v>
      </c>
      <c r="I19434" s="10">
        <f t="shared" si="1217"/>
        <v>0</v>
      </c>
      <c r="R19434">
        <f t="shared" si="1218"/>
        <v>0</v>
      </c>
      <c r="S19434" s="3" t="str">
        <f t="shared" si="1219"/>
        <v/>
      </c>
      <c r="T19434" s="9" t="str">
        <f t="shared" si="1220"/>
        <v/>
      </c>
    </row>
    <row r="19435" spans="2:20" x14ac:dyDescent="0.3">
      <c r="B19435" t="s">
        <v>66</v>
      </c>
      <c r="C19435" t="s">
        <v>66</v>
      </c>
      <c r="I19435" s="10">
        <f t="shared" si="1217"/>
        <v>0</v>
      </c>
      <c r="R19435">
        <f t="shared" si="1218"/>
        <v>0</v>
      </c>
      <c r="S19435" s="3" t="str">
        <f t="shared" si="1219"/>
        <v/>
      </c>
      <c r="T19435" s="9" t="str">
        <f t="shared" si="1220"/>
        <v/>
      </c>
    </row>
    <row r="19436" spans="2:20" x14ac:dyDescent="0.3">
      <c r="B19436" t="s">
        <v>66</v>
      </c>
      <c r="C19436" t="s">
        <v>66</v>
      </c>
      <c r="I19436" s="10">
        <f t="shared" si="1217"/>
        <v>0</v>
      </c>
      <c r="R19436">
        <f t="shared" si="1218"/>
        <v>0</v>
      </c>
      <c r="S19436" s="3" t="str">
        <f t="shared" si="1219"/>
        <v/>
      </c>
      <c r="T19436" s="9" t="str">
        <f t="shared" si="1220"/>
        <v/>
      </c>
    </row>
    <row r="19437" spans="2:20" x14ac:dyDescent="0.3">
      <c r="B19437" t="s">
        <v>66</v>
      </c>
      <c r="C19437" t="s">
        <v>66</v>
      </c>
      <c r="I19437" s="10">
        <f t="shared" si="1217"/>
        <v>0</v>
      </c>
      <c r="R19437">
        <f t="shared" si="1218"/>
        <v>0</v>
      </c>
      <c r="S19437" s="3" t="str">
        <f t="shared" si="1219"/>
        <v/>
      </c>
      <c r="T19437" s="9" t="str">
        <f t="shared" si="1220"/>
        <v/>
      </c>
    </row>
    <row r="19438" spans="2:20" x14ac:dyDescent="0.3">
      <c r="B19438" t="s">
        <v>66</v>
      </c>
      <c r="C19438" t="s">
        <v>66</v>
      </c>
      <c r="I19438" s="10">
        <f t="shared" si="1217"/>
        <v>0</v>
      </c>
      <c r="R19438">
        <f t="shared" si="1218"/>
        <v>0</v>
      </c>
      <c r="S19438" s="3" t="str">
        <f t="shared" si="1219"/>
        <v/>
      </c>
      <c r="T19438" s="9" t="str">
        <f t="shared" si="1220"/>
        <v/>
      </c>
    </row>
    <row r="19439" spans="2:20" x14ac:dyDescent="0.3">
      <c r="B19439" t="s">
        <v>66</v>
      </c>
      <c r="C19439" t="s">
        <v>66</v>
      </c>
      <c r="I19439" s="10">
        <f t="shared" si="1217"/>
        <v>0</v>
      </c>
      <c r="R19439">
        <f t="shared" si="1218"/>
        <v>0</v>
      </c>
      <c r="S19439" s="3" t="str">
        <f t="shared" si="1219"/>
        <v/>
      </c>
      <c r="T19439" s="9" t="str">
        <f t="shared" si="1220"/>
        <v/>
      </c>
    </row>
    <row r="19440" spans="2:20" x14ac:dyDescent="0.3">
      <c r="B19440" t="s">
        <v>66</v>
      </c>
      <c r="C19440" t="s">
        <v>66</v>
      </c>
      <c r="I19440" s="10">
        <f t="shared" si="1217"/>
        <v>0</v>
      </c>
      <c r="R19440">
        <f t="shared" si="1218"/>
        <v>0</v>
      </c>
      <c r="S19440" s="3" t="str">
        <f t="shared" si="1219"/>
        <v/>
      </c>
      <c r="T19440" s="9" t="str">
        <f t="shared" si="1220"/>
        <v/>
      </c>
    </row>
    <row r="19441" spans="2:20" x14ac:dyDescent="0.3">
      <c r="B19441" t="s">
        <v>66</v>
      </c>
      <c r="C19441" t="s">
        <v>66</v>
      </c>
      <c r="I19441" s="10">
        <f t="shared" si="1217"/>
        <v>0</v>
      </c>
      <c r="R19441">
        <f t="shared" si="1218"/>
        <v>0</v>
      </c>
      <c r="S19441" s="3" t="str">
        <f t="shared" si="1219"/>
        <v/>
      </c>
      <c r="T19441" s="9" t="str">
        <f t="shared" si="1220"/>
        <v/>
      </c>
    </row>
    <row r="19442" spans="2:20" x14ac:dyDescent="0.3">
      <c r="B19442" t="s">
        <v>66</v>
      </c>
      <c r="C19442" t="s">
        <v>66</v>
      </c>
      <c r="I19442" s="10">
        <f t="shared" si="1217"/>
        <v>0</v>
      </c>
      <c r="R19442">
        <f t="shared" si="1218"/>
        <v>0</v>
      </c>
      <c r="S19442" s="3" t="str">
        <f t="shared" si="1219"/>
        <v/>
      </c>
      <c r="T19442" s="9" t="str">
        <f t="shared" si="1220"/>
        <v/>
      </c>
    </row>
    <row r="19443" spans="2:20" x14ac:dyDescent="0.3">
      <c r="B19443" t="s">
        <v>66</v>
      </c>
      <c r="C19443" t="s">
        <v>66</v>
      </c>
      <c r="I19443" s="10">
        <f t="shared" si="1217"/>
        <v>0</v>
      </c>
      <c r="R19443">
        <f t="shared" si="1218"/>
        <v>0</v>
      </c>
      <c r="S19443" s="3" t="str">
        <f t="shared" si="1219"/>
        <v/>
      </c>
      <c r="T19443" s="9" t="str">
        <f t="shared" si="1220"/>
        <v/>
      </c>
    </row>
    <row r="19444" spans="2:20" x14ac:dyDescent="0.3">
      <c r="B19444" t="s">
        <v>66</v>
      </c>
      <c r="C19444" t="s">
        <v>66</v>
      </c>
      <c r="I19444" s="10">
        <f t="shared" si="1217"/>
        <v>0</v>
      </c>
      <c r="R19444">
        <f t="shared" si="1218"/>
        <v>0</v>
      </c>
      <c r="S19444" s="3" t="str">
        <f t="shared" si="1219"/>
        <v/>
      </c>
      <c r="T19444" s="9" t="str">
        <f t="shared" si="1220"/>
        <v/>
      </c>
    </row>
    <row r="19445" spans="2:20" x14ac:dyDescent="0.3">
      <c r="B19445" t="s">
        <v>66</v>
      </c>
      <c r="C19445" t="s">
        <v>66</v>
      </c>
      <c r="I19445" s="10">
        <f t="shared" si="1217"/>
        <v>0</v>
      </c>
      <c r="R19445">
        <f t="shared" si="1218"/>
        <v>0</v>
      </c>
      <c r="S19445" s="3" t="str">
        <f t="shared" si="1219"/>
        <v/>
      </c>
      <c r="T19445" s="9" t="str">
        <f t="shared" si="1220"/>
        <v/>
      </c>
    </row>
    <row r="19446" spans="2:20" x14ac:dyDescent="0.3">
      <c r="B19446" t="s">
        <v>66</v>
      </c>
      <c r="C19446" t="s">
        <v>66</v>
      </c>
      <c r="I19446" s="10">
        <f t="shared" si="1217"/>
        <v>0</v>
      </c>
      <c r="R19446">
        <f t="shared" si="1218"/>
        <v>0</v>
      </c>
      <c r="S19446" s="3" t="str">
        <f t="shared" si="1219"/>
        <v/>
      </c>
      <c r="T19446" s="9" t="str">
        <f t="shared" si="1220"/>
        <v/>
      </c>
    </row>
    <row r="19447" spans="2:20" x14ac:dyDescent="0.3">
      <c r="B19447" t="s">
        <v>66</v>
      </c>
      <c r="C19447" t="s">
        <v>66</v>
      </c>
      <c r="I19447" s="10">
        <f t="shared" si="1217"/>
        <v>0</v>
      </c>
      <c r="R19447">
        <f t="shared" si="1218"/>
        <v>0</v>
      </c>
      <c r="S19447" s="3" t="str">
        <f t="shared" si="1219"/>
        <v/>
      </c>
      <c r="T19447" s="9" t="str">
        <f t="shared" si="1220"/>
        <v/>
      </c>
    </row>
    <row r="19448" spans="2:20" x14ac:dyDescent="0.3">
      <c r="B19448" t="s">
        <v>66</v>
      </c>
      <c r="C19448" t="s">
        <v>66</v>
      </c>
      <c r="I19448" s="10">
        <f t="shared" si="1217"/>
        <v>0</v>
      </c>
      <c r="R19448">
        <f t="shared" si="1218"/>
        <v>0</v>
      </c>
      <c r="S19448" s="3" t="str">
        <f t="shared" si="1219"/>
        <v/>
      </c>
      <c r="T19448" s="9" t="str">
        <f t="shared" si="1220"/>
        <v/>
      </c>
    </row>
    <row r="19449" spans="2:20" x14ac:dyDescent="0.3">
      <c r="B19449" t="s">
        <v>66</v>
      </c>
      <c r="C19449" t="s">
        <v>66</v>
      </c>
      <c r="I19449" s="10">
        <f t="shared" si="1217"/>
        <v>0</v>
      </c>
      <c r="R19449">
        <f t="shared" si="1218"/>
        <v>0</v>
      </c>
      <c r="S19449" s="3" t="str">
        <f t="shared" si="1219"/>
        <v/>
      </c>
      <c r="T19449" s="9" t="str">
        <f t="shared" si="1220"/>
        <v/>
      </c>
    </row>
    <row r="19450" spans="2:20" x14ac:dyDescent="0.3">
      <c r="B19450" t="s">
        <v>66</v>
      </c>
      <c r="C19450" t="s">
        <v>66</v>
      </c>
      <c r="I19450" s="10">
        <f t="shared" si="1217"/>
        <v>0</v>
      </c>
      <c r="R19450">
        <f t="shared" si="1218"/>
        <v>0</v>
      </c>
      <c r="S19450" s="3" t="str">
        <f t="shared" si="1219"/>
        <v/>
      </c>
      <c r="T19450" s="9" t="str">
        <f t="shared" si="1220"/>
        <v/>
      </c>
    </row>
    <row r="19451" spans="2:20" x14ac:dyDescent="0.3">
      <c r="B19451" t="s">
        <v>66</v>
      </c>
      <c r="C19451" t="s">
        <v>66</v>
      </c>
      <c r="I19451" s="10">
        <f t="shared" si="1217"/>
        <v>0</v>
      </c>
      <c r="R19451">
        <f t="shared" si="1218"/>
        <v>0</v>
      </c>
      <c r="S19451" s="3" t="str">
        <f t="shared" si="1219"/>
        <v/>
      </c>
      <c r="T19451" s="9" t="str">
        <f t="shared" si="1220"/>
        <v/>
      </c>
    </row>
    <row r="19452" spans="2:20" x14ac:dyDescent="0.3">
      <c r="B19452" t="s">
        <v>66</v>
      </c>
      <c r="C19452" t="s">
        <v>66</v>
      </c>
      <c r="I19452" s="10">
        <f t="shared" si="1217"/>
        <v>0</v>
      </c>
      <c r="R19452">
        <f t="shared" si="1218"/>
        <v>0</v>
      </c>
      <c r="S19452" s="3" t="str">
        <f t="shared" si="1219"/>
        <v/>
      </c>
      <c r="T19452" s="9" t="str">
        <f t="shared" si="1220"/>
        <v/>
      </c>
    </row>
    <row r="19453" spans="2:20" x14ac:dyDescent="0.3">
      <c r="B19453" t="s">
        <v>66</v>
      </c>
      <c r="C19453" t="s">
        <v>66</v>
      </c>
      <c r="I19453" s="10">
        <f t="shared" si="1217"/>
        <v>0</v>
      </c>
      <c r="R19453">
        <f t="shared" si="1218"/>
        <v>0</v>
      </c>
      <c r="S19453" s="3" t="str">
        <f t="shared" si="1219"/>
        <v/>
      </c>
      <c r="T19453" s="9" t="str">
        <f t="shared" si="1220"/>
        <v/>
      </c>
    </row>
    <row r="19454" spans="2:20" x14ac:dyDescent="0.3">
      <c r="B19454" t="s">
        <v>66</v>
      </c>
      <c r="C19454" t="s">
        <v>66</v>
      </c>
      <c r="I19454" s="10">
        <f t="shared" si="1217"/>
        <v>0</v>
      </c>
      <c r="R19454">
        <f t="shared" si="1218"/>
        <v>0</v>
      </c>
      <c r="S19454" s="3" t="str">
        <f t="shared" si="1219"/>
        <v/>
      </c>
      <c r="T19454" s="9" t="str">
        <f t="shared" si="1220"/>
        <v/>
      </c>
    </row>
    <row r="19455" spans="2:20" x14ac:dyDescent="0.3">
      <c r="B19455" t="s">
        <v>66</v>
      </c>
      <c r="C19455" t="s">
        <v>66</v>
      </c>
      <c r="I19455" s="10">
        <f t="shared" si="1217"/>
        <v>0</v>
      </c>
      <c r="R19455">
        <f t="shared" si="1218"/>
        <v>0</v>
      </c>
      <c r="S19455" s="3" t="str">
        <f t="shared" si="1219"/>
        <v/>
      </c>
      <c r="T19455" s="9" t="str">
        <f t="shared" si="1220"/>
        <v/>
      </c>
    </row>
    <row r="19456" spans="2:20" x14ac:dyDescent="0.3">
      <c r="B19456" t="s">
        <v>66</v>
      </c>
      <c r="C19456" t="s">
        <v>66</v>
      </c>
      <c r="I19456" s="10">
        <f t="shared" si="1217"/>
        <v>0</v>
      </c>
      <c r="R19456">
        <f t="shared" si="1218"/>
        <v>0</v>
      </c>
      <c r="S19456" s="3" t="str">
        <f t="shared" si="1219"/>
        <v/>
      </c>
      <c r="T19456" s="9" t="str">
        <f t="shared" si="1220"/>
        <v/>
      </c>
    </row>
    <row r="19457" spans="2:20" x14ac:dyDescent="0.3">
      <c r="B19457" t="s">
        <v>66</v>
      </c>
      <c r="C19457" t="s">
        <v>66</v>
      </c>
      <c r="I19457" s="10">
        <f t="shared" si="1217"/>
        <v>0</v>
      </c>
      <c r="R19457">
        <f t="shared" si="1218"/>
        <v>0</v>
      </c>
      <c r="S19457" s="3" t="str">
        <f t="shared" si="1219"/>
        <v/>
      </c>
      <c r="T19457" s="9" t="str">
        <f t="shared" si="1220"/>
        <v/>
      </c>
    </row>
    <row r="19458" spans="2:20" x14ac:dyDescent="0.3">
      <c r="B19458" t="s">
        <v>66</v>
      </c>
      <c r="C19458" t="s">
        <v>66</v>
      </c>
      <c r="I19458" s="10">
        <f t="shared" si="1217"/>
        <v>0</v>
      </c>
      <c r="R19458">
        <f t="shared" si="1218"/>
        <v>0</v>
      </c>
      <c r="S19458" s="3" t="str">
        <f t="shared" si="1219"/>
        <v/>
      </c>
      <c r="T19458" s="9" t="str">
        <f t="shared" si="1220"/>
        <v/>
      </c>
    </row>
    <row r="19459" spans="2:20" x14ac:dyDescent="0.3">
      <c r="B19459" t="s">
        <v>66</v>
      </c>
      <c r="C19459" t="s">
        <v>66</v>
      </c>
      <c r="I19459" s="10">
        <f t="shared" ref="I19459:I19522" si="1221">H19459*0.5</f>
        <v>0</v>
      </c>
      <c r="R19459">
        <f t="shared" ref="R19459:R19522" si="1222">SUM(I19459:Q19459)</f>
        <v>0</v>
      </c>
      <c r="S19459" s="3" t="str">
        <f t="shared" ref="S19459:S19522" si="1223">IFERROR(IF(R19459&lt;=H19459,R19459/H19459*100,100),"")</f>
        <v/>
      </c>
      <c r="T19459" s="9" t="str">
        <f t="shared" ref="T19459:T19522" si="1224">IFERROR(G19459*S19459/100,"")</f>
        <v/>
      </c>
    </row>
    <row r="19460" spans="2:20" x14ac:dyDescent="0.3">
      <c r="B19460" t="s">
        <v>66</v>
      </c>
      <c r="C19460" t="s">
        <v>66</v>
      </c>
      <c r="I19460" s="10">
        <f t="shared" si="1221"/>
        <v>0</v>
      </c>
      <c r="R19460">
        <f t="shared" si="1222"/>
        <v>0</v>
      </c>
      <c r="S19460" s="3" t="str">
        <f t="shared" si="1223"/>
        <v/>
      </c>
      <c r="T19460" s="9" t="str">
        <f t="shared" si="1224"/>
        <v/>
      </c>
    </row>
    <row r="19461" spans="2:20" x14ac:dyDescent="0.3">
      <c r="B19461" t="s">
        <v>66</v>
      </c>
      <c r="C19461" t="s">
        <v>66</v>
      </c>
      <c r="I19461" s="10">
        <f t="shared" si="1221"/>
        <v>0</v>
      </c>
      <c r="R19461">
        <f t="shared" si="1222"/>
        <v>0</v>
      </c>
      <c r="S19461" s="3" t="str">
        <f t="shared" si="1223"/>
        <v/>
      </c>
      <c r="T19461" s="9" t="str">
        <f t="shared" si="1224"/>
        <v/>
      </c>
    </row>
    <row r="19462" spans="2:20" x14ac:dyDescent="0.3">
      <c r="B19462" t="s">
        <v>66</v>
      </c>
      <c r="C19462" t="s">
        <v>66</v>
      </c>
      <c r="I19462" s="10">
        <f t="shared" si="1221"/>
        <v>0</v>
      </c>
      <c r="R19462">
        <f t="shared" si="1222"/>
        <v>0</v>
      </c>
      <c r="S19462" s="3" t="str">
        <f t="shared" si="1223"/>
        <v/>
      </c>
      <c r="T19462" s="9" t="str">
        <f t="shared" si="1224"/>
        <v/>
      </c>
    </row>
    <row r="19463" spans="2:20" x14ac:dyDescent="0.3">
      <c r="B19463" t="s">
        <v>66</v>
      </c>
      <c r="C19463" t="s">
        <v>66</v>
      </c>
      <c r="I19463" s="10">
        <f t="shared" si="1221"/>
        <v>0</v>
      </c>
      <c r="R19463">
        <f t="shared" si="1222"/>
        <v>0</v>
      </c>
      <c r="S19463" s="3" t="str">
        <f t="shared" si="1223"/>
        <v/>
      </c>
      <c r="T19463" s="9" t="str">
        <f t="shared" si="1224"/>
        <v/>
      </c>
    </row>
    <row r="19464" spans="2:20" x14ac:dyDescent="0.3">
      <c r="B19464" t="s">
        <v>66</v>
      </c>
      <c r="C19464" t="s">
        <v>66</v>
      </c>
      <c r="I19464" s="10">
        <f t="shared" si="1221"/>
        <v>0</v>
      </c>
      <c r="R19464">
        <f t="shared" si="1222"/>
        <v>0</v>
      </c>
      <c r="S19464" s="3" t="str">
        <f t="shared" si="1223"/>
        <v/>
      </c>
      <c r="T19464" s="9" t="str">
        <f t="shared" si="1224"/>
        <v/>
      </c>
    </row>
    <row r="19465" spans="2:20" x14ac:dyDescent="0.3">
      <c r="B19465" t="s">
        <v>66</v>
      </c>
      <c r="C19465" t="s">
        <v>66</v>
      </c>
      <c r="I19465" s="10">
        <f t="shared" si="1221"/>
        <v>0</v>
      </c>
      <c r="R19465">
        <f t="shared" si="1222"/>
        <v>0</v>
      </c>
      <c r="S19465" s="3" t="str">
        <f t="shared" si="1223"/>
        <v/>
      </c>
      <c r="T19465" s="9" t="str">
        <f t="shared" si="1224"/>
        <v/>
      </c>
    </row>
    <row r="19466" spans="2:20" x14ac:dyDescent="0.3">
      <c r="B19466" t="s">
        <v>66</v>
      </c>
      <c r="C19466" t="s">
        <v>66</v>
      </c>
      <c r="I19466" s="10">
        <f t="shared" si="1221"/>
        <v>0</v>
      </c>
      <c r="R19466">
        <f t="shared" si="1222"/>
        <v>0</v>
      </c>
      <c r="S19466" s="3" t="str">
        <f t="shared" si="1223"/>
        <v/>
      </c>
      <c r="T19466" s="9" t="str">
        <f t="shared" si="1224"/>
        <v/>
      </c>
    </row>
    <row r="19467" spans="2:20" x14ac:dyDescent="0.3">
      <c r="B19467" t="s">
        <v>66</v>
      </c>
      <c r="C19467" t="s">
        <v>66</v>
      </c>
      <c r="I19467" s="10">
        <f t="shared" si="1221"/>
        <v>0</v>
      </c>
      <c r="R19467">
        <f t="shared" si="1222"/>
        <v>0</v>
      </c>
      <c r="S19467" s="3" t="str">
        <f t="shared" si="1223"/>
        <v/>
      </c>
      <c r="T19467" s="9" t="str">
        <f t="shared" si="1224"/>
        <v/>
      </c>
    </row>
    <row r="19468" spans="2:20" x14ac:dyDescent="0.3">
      <c r="B19468" t="s">
        <v>66</v>
      </c>
      <c r="C19468" t="s">
        <v>66</v>
      </c>
      <c r="I19468" s="10">
        <f t="shared" si="1221"/>
        <v>0</v>
      </c>
      <c r="R19468">
        <f t="shared" si="1222"/>
        <v>0</v>
      </c>
      <c r="S19468" s="3" t="str">
        <f t="shared" si="1223"/>
        <v/>
      </c>
      <c r="T19468" s="9" t="str">
        <f t="shared" si="1224"/>
        <v/>
      </c>
    </row>
    <row r="19469" spans="2:20" x14ac:dyDescent="0.3">
      <c r="B19469" t="s">
        <v>66</v>
      </c>
      <c r="C19469" t="s">
        <v>66</v>
      </c>
      <c r="I19469" s="10">
        <f t="shared" si="1221"/>
        <v>0</v>
      </c>
      <c r="R19469">
        <f t="shared" si="1222"/>
        <v>0</v>
      </c>
      <c r="S19469" s="3" t="str">
        <f t="shared" si="1223"/>
        <v/>
      </c>
      <c r="T19469" s="9" t="str">
        <f t="shared" si="1224"/>
        <v/>
      </c>
    </row>
    <row r="19470" spans="2:20" x14ac:dyDescent="0.3">
      <c r="B19470" t="s">
        <v>66</v>
      </c>
      <c r="C19470" t="s">
        <v>66</v>
      </c>
      <c r="I19470" s="10">
        <f t="shared" si="1221"/>
        <v>0</v>
      </c>
      <c r="R19470">
        <f t="shared" si="1222"/>
        <v>0</v>
      </c>
      <c r="S19470" s="3" t="str">
        <f t="shared" si="1223"/>
        <v/>
      </c>
      <c r="T19470" s="9" t="str">
        <f t="shared" si="1224"/>
        <v/>
      </c>
    </row>
    <row r="19471" spans="2:20" x14ac:dyDescent="0.3">
      <c r="B19471" t="s">
        <v>66</v>
      </c>
      <c r="C19471" t="s">
        <v>66</v>
      </c>
      <c r="I19471" s="10">
        <f t="shared" si="1221"/>
        <v>0</v>
      </c>
      <c r="R19471">
        <f t="shared" si="1222"/>
        <v>0</v>
      </c>
      <c r="S19471" s="3" t="str">
        <f t="shared" si="1223"/>
        <v/>
      </c>
      <c r="T19471" s="9" t="str">
        <f t="shared" si="1224"/>
        <v/>
      </c>
    </row>
    <row r="19472" spans="2:20" x14ac:dyDescent="0.3">
      <c r="B19472" t="s">
        <v>66</v>
      </c>
      <c r="C19472" t="s">
        <v>66</v>
      </c>
      <c r="I19472" s="10">
        <f t="shared" si="1221"/>
        <v>0</v>
      </c>
      <c r="R19472">
        <f t="shared" si="1222"/>
        <v>0</v>
      </c>
      <c r="S19472" s="3" t="str">
        <f t="shared" si="1223"/>
        <v/>
      </c>
      <c r="T19472" s="9" t="str">
        <f t="shared" si="1224"/>
        <v/>
      </c>
    </row>
    <row r="19473" spans="2:20" x14ac:dyDescent="0.3">
      <c r="B19473" t="s">
        <v>66</v>
      </c>
      <c r="C19473" t="s">
        <v>66</v>
      </c>
      <c r="I19473" s="10">
        <f t="shared" si="1221"/>
        <v>0</v>
      </c>
      <c r="R19473">
        <f t="shared" si="1222"/>
        <v>0</v>
      </c>
      <c r="S19473" s="3" t="str">
        <f t="shared" si="1223"/>
        <v/>
      </c>
      <c r="T19473" s="9" t="str">
        <f t="shared" si="1224"/>
        <v/>
      </c>
    </row>
    <row r="19474" spans="2:20" x14ac:dyDescent="0.3">
      <c r="B19474" t="s">
        <v>66</v>
      </c>
      <c r="C19474" t="s">
        <v>66</v>
      </c>
      <c r="I19474" s="10">
        <f t="shared" si="1221"/>
        <v>0</v>
      </c>
      <c r="R19474">
        <f t="shared" si="1222"/>
        <v>0</v>
      </c>
      <c r="S19474" s="3" t="str">
        <f t="shared" si="1223"/>
        <v/>
      </c>
      <c r="T19474" s="9" t="str">
        <f t="shared" si="1224"/>
        <v/>
      </c>
    </row>
    <row r="19475" spans="2:20" x14ac:dyDescent="0.3">
      <c r="B19475" t="s">
        <v>66</v>
      </c>
      <c r="C19475" t="s">
        <v>66</v>
      </c>
      <c r="I19475" s="10">
        <f t="shared" si="1221"/>
        <v>0</v>
      </c>
      <c r="R19475">
        <f t="shared" si="1222"/>
        <v>0</v>
      </c>
      <c r="S19475" s="3" t="str">
        <f t="shared" si="1223"/>
        <v/>
      </c>
      <c r="T19475" s="9" t="str">
        <f t="shared" si="1224"/>
        <v/>
      </c>
    </row>
    <row r="19476" spans="2:20" x14ac:dyDescent="0.3">
      <c r="B19476" t="s">
        <v>66</v>
      </c>
      <c r="C19476" t="s">
        <v>66</v>
      </c>
      <c r="I19476" s="10">
        <f t="shared" si="1221"/>
        <v>0</v>
      </c>
      <c r="R19476">
        <f t="shared" si="1222"/>
        <v>0</v>
      </c>
      <c r="S19476" s="3" t="str">
        <f t="shared" si="1223"/>
        <v/>
      </c>
      <c r="T19476" s="9" t="str">
        <f t="shared" si="1224"/>
        <v/>
      </c>
    </row>
    <row r="19477" spans="2:20" x14ac:dyDescent="0.3">
      <c r="B19477" t="s">
        <v>66</v>
      </c>
      <c r="C19477" t="s">
        <v>66</v>
      </c>
      <c r="I19477" s="10">
        <f t="shared" si="1221"/>
        <v>0</v>
      </c>
      <c r="R19477">
        <f t="shared" si="1222"/>
        <v>0</v>
      </c>
      <c r="S19477" s="3" t="str">
        <f t="shared" si="1223"/>
        <v/>
      </c>
      <c r="T19477" s="9" t="str">
        <f t="shared" si="1224"/>
        <v/>
      </c>
    </row>
    <row r="19478" spans="2:20" x14ac:dyDescent="0.3">
      <c r="B19478" t="s">
        <v>66</v>
      </c>
      <c r="C19478" t="s">
        <v>66</v>
      </c>
      <c r="I19478" s="10">
        <f t="shared" si="1221"/>
        <v>0</v>
      </c>
      <c r="R19478">
        <f t="shared" si="1222"/>
        <v>0</v>
      </c>
      <c r="S19478" s="3" t="str">
        <f t="shared" si="1223"/>
        <v/>
      </c>
      <c r="T19478" s="9" t="str">
        <f t="shared" si="1224"/>
        <v/>
      </c>
    </row>
    <row r="19479" spans="2:20" x14ac:dyDescent="0.3">
      <c r="B19479" t="s">
        <v>66</v>
      </c>
      <c r="C19479" t="s">
        <v>66</v>
      </c>
      <c r="I19479" s="10">
        <f t="shared" si="1221"/>
        <v>0</v>
      </c>
      <c r="R19479">
        <f t="shared" si="1222"/>
        <v>0</v>
      </c>
      <c r="S19479" s="3" t="str">
        <f t="shared" si="1223"/>
        <v/>
      </c>
      <c r="T19479" s="9" t="str">
        <f t="shared" si="1224"/>
        <v/>
      </c>
    </row>
    <row r="19480" spans="2:20" x14ac:dyDescent="0.3">
      <c r="B19480" t="s">
        <v>66</v>
      </c>
      <c r="C19480" t="s">
        <v>66</v>
      </c>
      <c r="I19480" s="10">
        <f t="shared" si="1221"/>
        <v>0</v>
      </c>
      <c r="R19480">
        <f t="shared" si="1222"/>
        <v>0</v>
      </c>
      <c r="S19480" s="3" t="str">
        <f t="shared" si="1223"/>
        <v/>
      </c>
      <c r="T19480" s="9" t="str">
        <f t="shared" si="1224"/>
        <v/>
      </c>
    </row>
    <row r="19481" spans="2:20" x14ac:dyDescent="0.3">
      <c r="B19481" t="s">
        <v>66</v>
      </c>
      <c r="C19481" t="s">
        <v>66</v>
      </c>
      <c r="I19481" s="10">
        <f t="shared" si="1221"/>
        <v>0</v>
      </c>
      <c r="R19481">
        <f t="shared" si="1222"/>
        <v>0</v>
      </c>
      <c r="S19481" s="3" t="str">
        <f t="shared" si="1223"/>
        <v/>
      </c>
      <c r="T19481" s="9" t="str">
        <f t="shared" si="1224"/>
        <v/>
      </c>
    </row>
    <row r="19482" spans="2:20" x14ac:dyDescent="0.3">
      <c r="B19482" t="s">
        <v>66</v>
      </c>
      <c r="C19482" t="s">
        <v>66</v>
      </c>
      <c r="I19482" s="10">
        <f t="shared" si="1221"/>
        <v>0</v>
      </c>
      <c r="R19482">
        <f t="shared" si="1222"/>
        <v>0</v>
      </c>
      <c r="S19482" s="3" t="str">
        <f t="shared" si="1223"/>
        <v/>
      </c>
      <c r="T19482" s="9" t="str">
        <f t="shared" si="1224"/>
        <v/>
      </c>
    </row>
    <row r="19483" spans="2:20" x14ac:dyDescent="0.3">
      <c r="B19483" t="s">
        <v>66</v>
      </c>
      <c r="C19483" t="s">
        <v>66</v>
      </c>
      <c r="I19483" s="10">
        <f t="shared" si="1221"/>
        <v>0</v>
      </c>
      <c r="R19483">
        <f t="shared" si="1222"/>
        <v>0</v>
      </c>
      <c r="S19483" s="3" t="str">
        <f t="shared" si="1223"/>
        <v/>
      </c>
      <c r="T19483" s="9" t="str">
        <f t="shared" si="1224"/>
        <v/>
      </c>
    </row>
    <row r="19484" spans="2:20" x14ac:dyDescent="0.3">
      <c r="B19484" t="s">
        <v>66</v>
      </c>
      <c r="C19484" t="s">
        <v>66</v>
      </c>
      <c r="I19484" s="10">
        <f t="shared" si="1221"/>
        <v>0</v>
      </c>
      <c r="R19484">
        <f t="shared" si="1222"/>
        <v>0</v>
      </c>
      <c r="S19484" s="3" t="str">
        <f t="shared" si="1223"/>
        <v/>
      </c>
      <c r="T19484" s="9" t="str">
        <f t="shared" si="1224"/>
        <v/>
      </c>
    </row>
    <row r="19485" spans="2:20" x14ac:dyDescent="0.3">
      <c r="B19485" t="s">
        <v>66</v>
      </c>
      <c r="C19485" t="s">
        <v>66</v>
      </c>
      <c r="I19485" s="10">
        <f t="shared" si="1221"/>
        <v>0</v>
      </c>
      <c r="R19485">
        <f t="shared" si="1222"/>
        <v>0</v>
      </c>
      <c r="S19485" s="3" t="str">
        <f t="shared" si="1223"/>
        <v/>
      </c>
      <c r="T19485" s="9" t="str">
        <f t="shared" si="1224"/>
        <v/>
      </c>
    </row>
    <row r="19486" spans="2:20" x14ac:dyDescent="0.3">
      <c r="B19486" t="s">
        <v>66</v>
      </c>
      <c r="C19486" t="s">
        <v>66</v>
      </c>
      <c r="I19486" s="10">
        <f t="shared" si="1221"/>
        <v>0</v>
      </c>
      <c r="R19486">
        <f t="shared" si="1222"/>
        <v>0</v>
      </c>
      <c r="S19486" s="3" t="str">
        <f t="shared" si="1223"/>
        <v/>
      </c>
      <c r="T19486" s="9" t="str">
        <f t="shared" si="1224"/>
        <v/>
      </c>
    </row>
    <row r="19487" spans="2:20" x14ac:dyDescent="0.3">
      <c r="B19487" t="s">
        <v>66</v>
      </c>
      <c r="C19487" t="s">
        <v>66</v>
      </c>
      <c r="I19487" s="10">
        <f t="shared" si="1221"/>
        <v>0</v>
      </c>
      <c r="R19487">
        <f t="shared" si="1222"/>
        <v>0</v>
      </c>
      <c r="S19487" s="3" t="str">
        <f t="shared" si="1223"/>
        <v/>
      </c>
      <c r="T19487" s="9" t="str">
        <f t="shared" si="1224"/>
        <v/>
      </c>
    </row>
    <row r="19488" spans="2:20" x14ac:dyDescent="0.3">
      <c r="B19488" t="s">
        <v>66</v>
      </c>
      <c r="C19488" t="s">
        <v>66</v>
      </c>
      <c r="I19488" s="10">
        <f t="shared" si="1221"/>
        <v>0</v>
      </c>
      <c r="R19488">
        <f t="shared" si="1222"/>
        <v>0</v>
      </c>
      <c r="S19488" s="3" t="str">
        <f t="shared" si="1223"/>
        <v/>
      </c>
      <c r="T19488" s="9" t="str">
        <f t="shared" si="1224"/>
        <v/>
      </c>
    </row>
    <row r="19489" spans="2:20" x14ac:dyDescent="0.3">
      <c r="B19489" t="s">
        <v>66</v>
      </c>
      <c r="C19489" t="s">
        <v>66</v>
      </c>
      <c r="I19489" s="10">
        <f t="shared" si="1221"/>
        <v>0</v>
      </c>
      <c r="R19489">
        <f t="shared" si="1222"/>
        <v>0</v>
      </c>
      <c r="S19489" s="3" t="str">
        <f t="shared" si="1223"/>
        <v/>
      </c>
      <c r="T19489" s="9" t="str">
        <f t="shared" si="1224"/>
        <v/>
      </c>
    </row>
    <row r="19490" spans="2:20" x14ac:dyDescent="0.3">
      <c r="B19490" t="s">
        <v>66</v>
      </c>
      <c r="C19490" t="s">
        <v>66</v>
      </c>
      <c r="I19490" s="10">
        <f t="shared" si="1221"/>
        <v>0</v>
      </c>
      <c r="R19490">
        <f t="shared" si="1222"/>
        <v>0</v>
      </c>
      <c r="S19490" s="3" t="str">
        <f t="shared" si="1223"/>
        <v/>
      </c>
      <c r="T19490" s="9" t="str">
        <f t="shared" si="1224"/>
        <v/>
      </c>
    </row>
    <row r="19491" spans="2:20" x14ac:dyDescent="0.3">
      <c r="B19491" t="s">
        <v>66</v>
      </c>
      <c r="C19491" t="s">
        <v>66</v>
      </c>
      <c r="I19491" s="10">
        <f t="shared" si="1221"/>
        <v>0</v>
      </c>
      <c r="R19491">
        <f t="shared" si="1222"/>
        <v>0</v>
      </c>
      <c r="S19491" s="3" t="str">
        <f t="shared" si="1223"/>
        <v/>
      </c>
      <c r="T19491" s="9" t="str">
        <f t="shared" si="1224"/>
        <v/>
      </c>
    </row>
    <row r="19492" spans="2:20" x14ac:dyDescent="0.3">
      <c r="B19492" t="s">
        <v>66</v>
      </c>
      <c r="C19492" t="s">
        <v>66</v>
      </c>
      <c r="I19492" s="10">
        <f t="shared" si="1221"/>
        <v>0</v>
      </c>
      <c r="R19492">
        <f t="shared" si="1222"/>
        <v>0</v>
      </c>
      <c r="S19492" s="3" t="str">
        <f t="shared" si="1223"/>
        <v/>
      </c>
      <c r="T19492" s="9" t="str">
        <f t="shared" si="1224"/>
        <v/>
      </c>
    </row>
    <row r="19493" spans="2:20" x14ac:dyDescent="0.3">
      <c r="B19493" t="s">
        <v>66</v>
      </c>
      <c r="C19493" t="s">
        <v>66</v>
      </c>
      <c r="I19493" s="10">
        <f t="shared" si="1221"/>
        <v>0</v>
      </c>
      <c r="R19493">
        <f t="shared" si="1222"/>
        <v>0</v>
      </c>
      <c r="S19493" s="3" t="str">
        <f t="shared" si="1223"/>
        <v/>
      </c>
      <c r="T19493" s="9" t="str">
        <f t="shared" si="1224"/>
        <v/>
      </c>
    </row>
    <row r="19494" spans="2:20" x14ac:dyDescent="0.3">
      <c r="B19494" t="s">
        <v>66</v>
      </c>
      <c r="C19494" t="s">
        <v>66</v>
      </c>
      <c r="I19494" s="10">
        <f t="shared" si="1221"/>
        <v>0</v>
      </c>
      <c r="R19494">
        <f t="shared" si="1222"/>
        <v>0</v>
      </c>
      <c r="S19494" s="3" t="str">
        <f t="shared" si="1223"/>
        <v/>
      </c>
      <c r="T19494" s="9" t="str">
        <f t="shared" si="1224"/>
        <v/>
      </c>
    </row>
    <row r="19495" spans="2:20" x14ac:dyDescent="0.3">
      <c r="B19495" t="s">
        <v>66</v>
      </c>
      <c r="C19495" t="s">
        <v>66</v>
      </c>
      <c r="I19495" s="10">
        <f t="shared" si="1221"/>
        <v>0</v>
      </c>
      <c r="R19495">
        <f t="shared" si="1222"/>
        <v>0</v>
      </c>
      <c r="S19495" s="3" t="str">
        <f t="shared" si="1223"/>
        <v/>
      </c>
      <c r="T19495" s="9" t="str">
        <f t="shared" si="1224"/>
        <v/>
      </c>
    </row>
    <row r="19496" spans="2:20" x14ac:dyDescent="0.3">
      <c r="B19496" t="s">
        <v>66</v>
      </c>
      <c r="C19496" t="s">
        <v>66</v>
      </c>
      <c r="I19496" s="10">
        <f t="shared" si="1221"/>
        <v>0</v>
      </c>
      <c r="R19496">
        <f t="shared" si="1222"/>
        <v>0</v>
      </c>
      <c r="S19496" s="3" t="str">
        <f t="shared" si="1223"/>
        <v/>
      </c>
      <c r="T19496" s="9" t="str">
        <f t="shared" si="1224"/>
        <v/>
      </c>
    </row>
    <row r="19497" spans="2:20" x14ac:dyDescent="0.3">
      <c r="B19497" t="s">
        <v>66</v>
      </c>
      <c r="C19497" t="s">
        <v>66</v>
      </c>
      <c r="I19497" s="10">
        <f t="shared" si="1221"/>
        <v>0</v>
      </c>
      <c r="R19497">
        <f t="shared" si="1222"/>
        <v>0</v>
      </c>
      <c r="S19497" s="3" t="str">
        <f t="shared" si="1223"/>
        <v/>
      </c>
      <c r="T19497" s="9" t="str">
        <f t="shared" si="1224"/>
        <v/>
      </c>
    </row>
    <row r="19498" spans="2:20" x14ac:dyDescent="0.3">
      <c r="B19498" t="s">
        <v>66</v>
      </c>
      <c r="C19498" t="s">
        <v>66</v>
      </c>
      <c r="I19498" s="10">
        <f t="shared" si="1221"/>
        <v>0</v>
      </c>
      <c r="R19498">
        <f t="shared" si="1222"/>
        <v>0</v>
      </c>
      <c r="S19498" s="3" t="str">
        <f t="shared" si="1223"/>
        <v/>
      </c>
      <c r="T19498" s="9" t="str">
        <f t="shared" si="1224"/>
        <v/>
      </c>
    </row>
    <row r="19499" spans="2:20" x14ac:dyDescent="0.3">
      <c r="B19499" t="s">
        <v>66</v>
      </c>
      <c r="C19499" t="s">
        <v>66</v>
      </c>
      <c r="I19499" s="10">
        <f t="shared" si="1221"/>
        <v>0</v>
      </c>
      <c r="R19499">
        <f t="shared" si="1222"/>
        <v>0</v>
      </c>
      <c r="S19499" s="3" t="str">
        <f t="shared" si="1223"/>
        <v/>
      </c>
      <c r="T19499" s="9" t="str">
        <f t="shared" si="1224"/>
        <v/>
      </c>
    </row>
    <row r="19500" spans="2:20" x14ac:dyDescent="0.3">
      <c r="B19500" t="s">
        <v>66</v>
      </c>
      <c r="C19500" t="s">
        <v>66</v>
      </c>
      <c r="I19500" s="10">
        <f t="shared" si="1221"/>
        <v>0</v>
      </c>
      <c r="R19500">
        <f t="shared" si="1222"/>
        <v>0</v>
      </c>
      <c r="S19500" s="3" t="str">
        <f t="shared" si="1223"/>
        <v/>
      </c>
      <c r="T19500" s="9" t="str">
        <f t="shared" si="1224"/>
        <v/>
      </c>
    </row>
    <row r="19501" spans="2:20" x14ac:dyDescent="0.3">
      <c r="B19501" t="s">
        <v>66</v>
      </c>
      <c r="C19501" t="s">
        <v>66</v>
      </c>
      <c r="I19501" s="10">
        <f t="shared" si="1221"/>
        <v>0</v>
      </c>
      <c r="R19501">
        <f t="shared" si="1222"/>
        <v>0</v>
      </c>
      <c r="S19501" s="3" t="str">
        <f t="shared" si="1223"/>
        <v/>
      </c>
      <c r="T19501" s="9" t="str">
        <f t="shared" si="1224"/>
        <v/>
      </c>
    </row>
    <row r="19502" spans="2:20" x14ac:dyDescent="0.3">
      <c r="B19502" t="s">
        <v>66</v>
      </c>
      <c r="C19502" t="s">
        <v>66</v>
      </c>
      <c r="I19502" s="10">
        <f t="shared" si="1221"/>
        <v>0</v>
      </c>
      <c r="R19502">
        <f t="shared" si="1222"/>
        <v>0</v>
      </c>
      <c r="S19502" s="3" t="str">
        <f t="shared" si="1223"/>
        <v/>
      </c>
      <c r="T19502" s="9" t="str">
        <f t="shared" si="1224"/>
        <v/>
      </c>
    </row>
    <row r="19503" spans="2:20" x14ac:dyDescent="0.3">
      <c r="B19503" t="s">
        <v>66</v>
      </c>
      <c r="C19503" t="s">
        <v>66</v>
      </c>
      <c r="I19503" s="10">
        <f t="shared" si="1221"/>
        <v>0</v>
      </c>
      <c r="R19503">
        <f t="shared" si="1222"/>
        <v>0</v>
      </c>
      <c r="S19503" s="3" t="str">
        <f t="shared" si="1223"/>
        <v/>
      </c>
      <c r="T19503" s="9" t="str">
        <f t="shared" si="1224"/>
        <v/>
      </c>
    </row>
    <row r="19504" spans="2:20" x14ac:dyDescent="0.3">
      <c r="B19504" t="s">
        <v>66</v>
      </c>
      <c r="C19504" t="s">
        <v>66</v>
      </c>
      <c r="I19504" s="10">
        <f t="shared" si="1221"/>
        <v>0</v>
      </c>
      <c r="R19504">
        <f t="shared" si="1222"/>
        <v>0</v>
      </c>
      <c r="S19504" s="3" t="str">
        <f t="shared" si="1223"/>
        <v/>
      </c>
      <c r="T19504" s="9" t="str">
        <f t="shared" si="1224"/>
        <v/>
      </c>
    </row>
    <row r="19505" spans="2:20" x14ac:dyDescent="0.3">
      <c r="B19505" t="s">
        <v>66</v>
      </c>
      <c r="C19505" t="s">
        <v>66</v>
      </c>
      <c r="I19505" s="10">
        <f t="shared" si="1221"/>
        <v>0</v>
      </c>
      <c r="R19505">
        <f t="shared" si="1222"/>
        <v>0</v>
      </c>
      <c r="S19505" s="3" t="str">
        <f t="shared" si="1223"/>
        <v/>
      </c>
      <c r="T19505" s="9" t="str">
        <f t="shared" si="1224"/>
        <v/>
      </c>
    </row>
    <row r="19506" spans="2:20" x14ac:dyDescent="0.3">
      <c r="B19506" t="s">
        <v>66</v>
      </c>
      <c r="C19506" t="s">
        <v>66</v>
      </c>
      <c r="I19506" s="10">
        <f t="shared" si="1221"/>
        <v>0</v>
      </c>
      <c r="R19506">
        <f t="shared" si="1222"/>
        <v>0</v>
      </c>
      <c r="S19506" s="3" t="str">
        <f t="shared" si="1223"/>
        <v/>
      </c>
      <c r="T19506" s="9" t="str">
        <f t="shared" si="1224"/>
        <v/>
      </c>
    </row>
    <row r="19507" spans="2:20" x14ac:dyDescent="0.3">
      <c r="B19507" t="s">
        <v>66</v>
      </c>
      <c r="C19507" t="s">
        <v>66</v>
      </c>
      <c r="I19507" s="10">
        <f t="shared" si="1221"/>
        <v>0</v>
      </c>
      <c r="R19507">
        <f t="shared" si="1222"/>
        <v>0</v>
      </c>
      <c r="S19507" s="3" t="str">
        <f t="shared" si="1223"/>
        <v/>
      </c>
      <c r="T19507" s="9" t="str">
        <f t="shared" si="1224"/>
        <v/>
      </c>
    </row>
    <row r="19508" spans="2:20" x14ac:dyDescent="0.3">
      <c r="B19508" t="s">
        <v>66</v>
      </c>
      <c r="C19508" t="s">
        <v>66</v>
      </c>
      <c r="I19508" s="10">
        <f t="shared" si="1221"/>
        <v>0</v>
      </c>
      <c r="R19508">
        <f t="shared" si="1222"/>
        <v>0</v>
      </c>
      <c r="S19508" s="3" t="str">
        <f t="shared" si="1223"/>
        <v/>
      </c>
      <c r="T19508" s="9" t="str">
        <f t="shared" si="1224"/>
        <v/>
      </c>
    </row>
    <row r="19509" spans="2:20" x14ac:dyDescent="0.3">
      <c r="B19509" t="s">
        <v>66</v>
      </c>
      <c r="C19509" t="s">
        <v>66</v>
      </c>
      <c r="I19509" s="10">
        <f t="shared" si="1221"/>
        <v>0</v>
      </c>
      <c r="R19509">
        <f t="shared" si="1222"/>
        <v>0</v>
      </c>
      <c r="S19509" s="3" t="str">
        <f t="shared" si="1223"/>
        <v/>
      </c>
      <c r="T19509" s="9" t="str">
        <f t="shared" si="1224"/>
        <v/>
      </c>
    </row>
    <row r="19510" spans="2:20" x14ac:dyDescent="0.3">
      <c r="B19510" t="s">
        <v>66</v>
      </c>
      <c r="C19510" t="s">
        <v>66</v>
      </c>
      <c r="I19510" s="10">
        <f t="shared" si="1221"/>
        <v>0</v>
      </c>
      <c r="R19510">
        <f t="shared" si="1222"/>
        <v>0</v>
      </c>
      <c r="S19510" s="3" t="str">
        <f t="shared" si="1223"/>
        <v/>
      </c>
      <c r="T19510" s="9" t="str">
        <f t="shared" si="1224"/>
        <v/>
      </c>
    </row>
    <row r="19511" spans="2:20" x14ac:dyDescent="0.3">
      <c r="B19511" t="s">
        <v>66</v>
      </c>
      <c r="C19511" t="s">
        <v>66</v>
      </c>
      <c r="I19511" s="10">
        <f t="shared" si="1221"/>
        <v>0</v>
      </c>
      <c r="R19511">
        <f t="shared" si="1222"/>
        <v>0</v>
      </c>
      <c r="S19511" s="3" t="str">
        <f t="shared" si="1223"/>
        <v/>
      </c>
      <c r="T19511" s="9" t="str">
        <f t="shared" si="1224"/>
        <v/>
      </c>
    </row>
    <row r="19512" spans="2:20" x14ac:dyDescent="0.3">
      <c r="B19512" t="s">
        <v>66</v>
      </c>
      <c r="C19512" t="s">
        <v>66</v>
      </c>
      <c r="I19512" s="10">
        <f t="shared" si="1221"/>
        <v>0</v>
      </c>
      <c r="R19512">
        <f t="shared" si="1222"/>
        <v>0</v>
      </c>
      <c r="S19512" s="3" t="str">
        <f t="shared" si="1223"/>
        <v/>
      </c>
      <c r="T19512" s="9" t="str">
        <f t="shared" si="1224"/>
        <v/>
      </c>
    </row>
    <row r="19513" spans="2:20" x14ac:dyDescent="0.3">
      <c r="B19513" t="s">
        <v>66</v>
      </c>
      <c r="C19513" t="s">
        <v>66</v>
      </c>
      <c r="I19513" s="10">
        <f t="shared" si="1221"/>
        <v>0</v>
      </c>
      <c r="R19513">
        <f t="shared" si="1222"/>
        <v>0</v>
      </c>
      <c r="S19513" s="3" t="str">
        <f t="shared" si="1223"/>
        <v/>
      </c>
      <c r="T19513" s="9" t="str">
        <f t="shared" si="1224"/>
        <v/>
      </c>
    </row>
    <row r="19514" spans="2:20" x14ac:dyDescent="0.3">
      <c r="B19514" t="s">
        <v>66</v>
      </c>
      <c r="C19514" t="s">
        <v>66</v>
      </c>
      <c r="I19514" s="10">
        <f t="shared" si="1221"/>
        <v>0</v>
      </c>
      <c r="R19514">
        <f t="shared" si="1222"/>
        <v>0</v>
      </c>
      <c r="S19514" s="3" t="str">
        <f t="shared" si="1223"/>
        <v/>
      </c>
      <c r="T19514" s="9" t="str">
        <f t="shared" si="1224"/>
        <v/>
      </c>
    </row>
    <row r="19515" spans="2:20" x14ac:dyDescent="0.3">
      <c r="B19515" t="s">
        <v>66</v>
      </c>
      <c r="C19515" t="s">
        <v>66</v>
      </c>
      <c r="I19515" s="10">
        <f t="shared" si="1221"/>
        <v>0</v>
      </c>
      <c r="R19515">
        <f t="shared" si="1222"/>
        <v>0</v>
      </c>
      <c r="S19515" s="3" t="str">
        <f t="shared" si="1223"/>
        <v/>
      </c>
      <c r="T19515" s="9" t="str">
        <f t="shared" si="1224"/>
        <v/>
      </c>
    </row>
    <row r="19516" spans="2:20" x14ac:dyDescent="0.3">
      <c r="B19516" t="s">
        <v>66</v>
      </c>
      <c r="C19516" t="s">
        <v>66</v>
      </c>
      <c r="I19516" s="10">
        <f t="shared" si="1221"/>
        <v>0</v>
      </c>
      <c r="R19516">
        <f t="shared" si="1222"/>
        <v>0</v>
      </c>
      <c r="S19516" s="3" t="str">
        <f t="shared" si="1223"/>
        <v/>
      </c>
      <c r="T19516" s="9" t="str">
        <f t="shared" si="1224"/>
        <v/>
      </c>
    </row>
    <row r="19517" spans="2:20" x14ac:dyDescent="0.3">
      <c r="B19517" t="s">
        <v>66</v>
      </c>
      <c r="C19517" t="s">
        <v>66</v>
      </c>
      <c r="I19517" s="10">
        <f t="shared" si="1221"/>
        <v>0</v>
      </c>
      <c r="R19517">
        <f t="shared" si="1222"/>
        <v>0</v>
      </c>
      <c r="S19517" s="3" t="str">
        <f t="shared" si="1223"/>
        <v/>
      </c>
      <c r="T19517" s="9" t="str">
        <f t="shared" si="1224"/>
        <v/>
      </c>
    </row>
    <row r="19518" spans="2:20" x14ac:dyDescent="0.3">
      <c r="B19518" t="s">
        <v>66</v>
      </c>
      <c r="C19518" t="s">
        <v>66</v>
      </c>
      <c r="I19518" s="10">
        <f t="shared" si="1221"/>
        <v>0</v>
      </c>
      <c r="R19518">
        <f t="shared" si="1222"/>
        <v>0</v>
      </c>
      <c r="S19518" s="3" t="str">
        <f t="shared" si="1223"/>
        <v/>
      </c>
      <c r="T19518" s="9" t="str">
        <f t="shared" si="1224"/>
        <v/>
      </c>
    </row>
    <row r="19519" spans="2:20" x14ac:dyDescent="0.3">
      <c r="B19519" t="s">
        <v>66</v>
      </c>
      <c r="C19519" t="s">
        <v>66</v>
      </c>
      <c r="I19519" s="10">
        <f t="shared" si="1221"/>
        <v>0</v>
      </c>
      <c r="R19519">
        <f t="shared" si="1222"/>
        <v>0</v>
      </c>
      <c r="S19519" s="3" t="str">
        <f t="shared" si="1223"/>
        <v/>
      </c>
      <c r="T19519" s="9" t="str">
        <f t="shared" si="1224"/>
        <v/>
      </c>
    </row>
    <row r="19520" spans="2:20" x14ac:dyDescent="0.3">
      <c r="B19520" t="s">
        <v>66</v>
      </c>
      <c r="C19520" t="s">
        <v>66</v>
      </c>
      <c r="I19520" s="10">
        <f t="shared" si="1221"/>
        <v>0</v>
      </c>
      <c r="R19520">
        <f t="shared" si="1222"/>
        <v>0</v>
      </c>
      <c r="S19520" s="3" t="str">
        <f t="shared" si="1223"/>
        <v/>
      </c>
      <c r="T19520" s="9" t="str">
        <f t="shared" si="1224"/>
        <v/>
      </c>
    </row>
    <row r="19521" spans="2:20" x14ac:dyDescent="0.3">
      <c r="B19521" t="s">
        <v>66</v>
      </c>
      <c r="C19521" t="s">
        <v>66</v>
      </c>
      <c r="I19521" s="10">
        <f t="shared" si="1221"/>
        <v>0</v>
      </c>
      <c r="R19521">
        <f t="shared" si="1222"/>
        <v>0</v>
      </c>
      <c r="S19521" s="3" t="str">
        <f t="shared" si="1223"/>
        <v/>
      </c>
      <c r="T19521" s="9" t="str">
        <f t="shared" si="1224"/>
        <v/>
      </c>
    </row>
    <row r="19522" spans="2:20" x14ac:dyDescent="0.3">
      <c r="B19522" t="s">
        <v>66</v>
      </c>
      <c r="C19522" t="s">
        <v>66</v>
      </c>
      <c r="I19522" s="10">
        <f t="shared" si="1221"/>
        <v>0</v>
      </c>
      <c r="R19522">
        <f t="shared" si="1222"/>
        <v>0</v>
      </c>
      <c r="S19522" s="3" t="str">
        <f t="shared" si="1223"/>
        <v/>
      </c>
      <c r="T19522" s="9" t="str">
        <f t="shared" si="1224"/>
        <v/>
      </c>
    </row>
    <row r="19523" spans="2:20" x14ac:dyDescent="0.3">
      <c r="B19523" t="s">
        <v>66</v>
      </c>
      <c r="C19523" t="s">
        <v>66</v>
      </c>
      <c r="I19523" s="10">
        <f t="shared" ref="I19523:I19586" si="1225">H19523*0.5</f>
        <v>0</v>
      </c>
      <c r="R19523">
        <f t="shared" ref="R19523:R19586" si="1226">SUM(I19523:Q19523)</f>
        <v>0</v>
      </c>
      <c r="S19523" s="3" t="str">
        <f t="shared" ref="S19523:S19586" si="1227">IFERROR(IF(R19523&lt;=H19523,R19523/H19523*100,100),"")</f>
        <v/>
      </c>
      <c r="T19523" s="9" t="str">
        <f t="shared" ref="T19523:T19586" si="1228">IFERROR(G19523*S19523/100,"")</f>
        <v/>
      </c>
    </row>
    <row r="19524" spans="2:20" x14ac:dyDescent="0.3">
      <c r="B19524" t="s">
        <v>66</v>
      </c>
      <c r="C19524" t="s">
        <v>66</v>
      </c>
      <c r="I19524" s="10">
        <f t="shared" si="1225"/>
        <v>0</v>
      </c>
      <c r="R19524">
        <f t="shared" si="1226"/>
        <v>0</v>
      </c>
      <c r="S19524" s="3" t="str">
        <f t="shared" si="1227"/>
        <v/>
      </c>
      <c r="T19524" s="9" t="str">
        <f t="shared" si="1228"/>
        <v/>
      </c>
    </row>
    <row r="19525" spans="2:20" x14ac:dyDescent="0.3">
      <c r="B19525" t="s">
        <v>66</v>
      </c>
      <c r="C19525" t="s">
        <v>66</v>
      </c>
      <c r="I19525" s="10">
        <f t="shared" si="1225"/>
        <v>0</v>
      </c>
      <c r="R19525">
        <f t="shared" si="1226"/>
        <v>0</v>
      </c>
      <c r="S19525" s="3" t="str">
        <f t="shared" si="1227"/>
        <v/>
      </c>
      <c r="T19525" s="9" t="str">
        <f t="shared" si="1228"/>
        <v/>
      </c>
    </row>
    <row r="19526" spans="2:20" x14ac:dyDescent="0.3">
      <c r="B19526" t="s">
        <v>66</v>
      </c>
      <c r="C19526" t="s">
        <v>66</v>
      </c>
      <c r="I19526" s="10">
        <f t="shared" si="1225"/>
        <v>0</v>
      </c>
      <c r="R19526">
        <f t="shared" si="1226"/>
        <v>0</v>
      </c>
      <c r="S19526" s="3" t="str">
        <f t="shared" si="1227"/>
        <v/>
      </c>
      <c r="T19526" s="9" t="str">
        <f t="shared" si="1228"/>
        <v/>
      </c>
    </row>
    <row r="19527" spans="2:20" x14ac:dyDescent="0.3">
      <c r="B19527" t="s">
        <v>66</v>
      </c>
      <c r="C19527" t="s">
        <v>66</v>
      </c>
      <c r="I19527" s="10">
        <f t="shared" si="1225"/>
        <v>0</v>
      </c>
      <c r="R19527">
        <f t="shared" si="1226"/>
        <v>0</v>
      </c>
      <c r="S19527" s="3" t="str">
        <f t="shared" si="1227"/>
        <v/>
      </c>
      <c r="T19527" s="9" t="str">
        <f t="shared" si="1228"/>
        <v/>
      </c>
    </row>
    <row r="19528" spans="2:20" x14ac:dyDescent="0.3">
      <c r="B19528" t="s">
        <v>66</v>
      </c>
      <c r="C19528" t="s">
        <v>66</v>
      </c>
      <c r="I19528" s="10">
        <f t="shared" si="1225"/>
        <v>0</v>
      </c>
      <c r="R19528">
        <f t="shared" si="1226"/>
        <v>0</v>
      </c>
      <c r="S19528" s="3" t="str">
        <f t="shared" si="1227"/>
        <v/>
      </c>
      <c r="T19528" s="9" t="str">
        <f t="shared" si="1228"/>
        <v/>
      </c>
    </row>
    <row r="19529" spans="2:20" x14ac:dyDescent="0.3">
      <c r="B19529" t="s">
        <v>66</v>
      </c>
      <c r="C19529" t="s">
        <v>66</v>
      </c>
      <c r="I19529" s="10">
        <f t="shared" si="1225"/>
        <v>0</v>
      </c>
      <c r="R19529">
        <f t="shared" si="1226"/>
        <v>0</v>
      </c>
      <c r="S19529" s="3" t="str">
        <f t="shared" si="1227"/>
        <v/>
      </c>
      <c r="T19529" s="9" t="str">
        <f t="shared" si="1228"/>
        <v/>
      </c>
    </row>
    <row r="19530" spans="2:20" x14ac:dyDescent="0.3">
      <c r="B19530" t="s">
        <v>66</v>
      </c>
      <c r="C19530" t="s">
        <v>66</v>
      </c>
      <c r="I19530" s="10">
        <f t="shared" si="1225"/>
        <v>0</v>
      </c>
      <c r="R19530">
        <f t="shared" si="1226"/>
        <v>0</v>
      </c>
      <c r="S19530" s="3" t="str">
        <f t="shared" si="1227"/>
        <v/>
      </c>
      <c r="T19530" s="9" t="str">
        <f t="shared" si="1228"/>
        <v/>
      </c>
    </row>
    <row r="19531" spans="2:20" x14ac:dyDescent="0.3">
      <c r="B19531" t="s">
        <v>66</v>
      </c>
      <c r="C19531" t="s">
        <v>66</v>
      </c>
      <c r="I19531" s="10">
        <f t="shared" si="1225"/>
        <v>0</v>
      </c>
      <c r="R19531">
        <f t="shared" si="1226"/>
        <v>0</v>
      </c>
      <c r="S19531" s="3" t="str">
        <f t="shared" si="1227"/>
        <v/>
      </c>
      <c r="T19531" s="9" t="str">
        <f t="shared" si="1228"/>
        <v/>
      </c>
    </row>
    <row r="19532" spans="2:20" x14ac:dyDescent="0.3">
      <c r="B19532" t="s">
        <v>66</v>
      </c>
      <c r="C19532" t="s">
        <v>66</v>
      </c>
      <c r="I19532" s="10">
        <f t="shared" si="1225"/>
        <v>0</v>
      </c>
      <c r="R19532">
        <f t="shared" si="1226"/>
        <v>0</v>
      </c>
      <c r="S19532" s="3" t="str">
        <f t="shared" si="1227"/>
        <v/>
      </c>
      <c r="T19532" s="9" t="str">
        <f t="shared" si="1228"/>
        <v/>
      </c>
    </row>
    <row r="19533" spans="2:20" x14ac:dyDescent="0.3">
      <c r="B19533" t="s">
        <v>66</v>
      </c>
      <c r="C19533" t="s">
        <v>66</v>
      </c>
      <c r="I19533" s="10">
        <f t="shared" si="1225"/>
        <v>0</v>
      </c>
      <c r="R19533">
        <f t="shared" si="1226"/>
        <v>0</v>
      </c>
      <c r="S19533" s="3" t="str">
        <f t="shared" si="1227"/>
        <v/>
      </c>
      <c r="T19533" s="9" t="str">
        <f t="shared" si="1228"/>
        <v/>
      </c>
    </row>
    <row r="19534" spans="2:20" x14ac:dyDescent="0.3">
      <c r="B19534" t="s">
        <v>66</v>
      </c>
      <c r="C19534" t="s">
        <v>66</v>
      </c>
      <c r="I19534" s="10">
        <f t="shared" si="1225"/>
        <v>0</v>
      </c>
      <c r="R19534">
        <f t="shared" si="1226"/>
        <v>0</v>
      </c>
      <c r="S19534" s="3" t="str">
        <f t="shared" si="1227"/>
        <v/>
      </c>
      <c r="T19534" s="9" t="str">
        <f t="shared" si="1228"/>
        <v/>
      </c>
    </row>
    <row r="19535" spans="2:20" x14ac:dyDescent="0.3">
      <c r="B19535" t="s">
        <v>66</v>
      </c>
      <c r="C19535" t="s">
        <v>66</v>
      </c>
      <c r="I19535" s="10">
        <f t="shared" si="1225"/>
        <v>0</v>
      </c>
      <c r="R19535">
        <f t="shared" si="1226"/>
        <v>0</v>
      </c>
      <c r="S19535" s="3" t="str">
        <f t="shared" si="1227"/>
        <v/>
      </c>
      <c r="T19535" s="9" t="str">
        <f t="shared" si="1228"/>
        <v/>
      </c>
    </row>
    <row r="19536" spans="2:20" x14ac:dyDescent="0.3">
      <c r="B19536" t="s">
        <v>66</v>
      </c>
      <c r="C19536" t="s">
        <v>66</v>
      </c>
      <c r="I19536" s="10">
        <f t="shared" si="1225"/>
        <v>0</v>
      </c>
      <c r="R19536">
        <f t="shared" si="1226"/>
        <v>0</v>
      </c>
      <c r="S19536" s="3" t="str">
        <f t="shared" si="1227"/>
        <v/>
      </c>
      <c r="T19536" s="9" t="str">
        <f t="shared" si="1228"/>
        <v/>
      </c>
    </row>
    <row r="19537" spans="2:20" x14ac:dyDescent="0.3">
      <c r="B19537" t="s">
        <v>66</v>
      </c>
      <c r="C19537" t="s">
        <v>66</v>
      </c>
      <c r="I19537" s="10">
        <f t="shared" si="1225"/>
        <v>0</v>
      </c>
      <c r="R19537">
        <f t="shared" si="1226"/>
        <v>0</v>
      </c>
      <c r="S19537" s="3" t="str">
        <f t="shared" si="1227"/>
        <v/>
      </c>
      <c r="T19537" s="9" t="str">
        <f t="shared" si="1228"/>
        <v/>
      </c>
    </row>
    <row r="19538" spans="2:20" x14ac:dyDescent="0.3">
      <c r="B19538" t="s">
        <v>66</v>
      </c>
      <c r="C19538" t="s">
        <v>66</v>
      </c>
      <c r="I19538" s="10">
        <f t="shared" si="1225"/>
        <v>0</v>
      </c>
      <c r="R19538">
        <f t="shared" si="1226"/>
        <v>0</v>
      </c>
      <c r="S19538" s="3" t="str">
        <f t="shared" si="1227"/>
        <v/>
      </c>
      <c r="T19538" s="9" t="str">
        <f t="shared" si="1228"/>
        <v/>
      </c>
    </row>
    <row r="19539" spans="2:20" x14ac:dyDescent="0.3">
      <c r="B19539" t="s">
        <v>66</v>
      </c>
      <c r="C19539" t="s">
        <v>66</v>
      </c>
      <c r="I19539" s="10">
        <f t="shared" si="1225"/>
        <v>0</v>
      </c>
      <c r="R19539">
        <f t="shared" si="1226"/>
        <v>0</v>
      </c>
      <c r="S19539" s="3" t="str">
        <f t="shared" si="1227"/>
        <v/>
      </c>
      <c r="T19539" s="9" t="str">
        <f t="shared" si="1228"/>
        <v/>
      </c>
    </row>
    <row r="19540" spans="2:20" x14ac:dyDescent="0.3">
      <c r="B19540" t="s">
        <v>66</v>
      </c>
      <c r="C19540" t="s">
        <v>66</v>
      </c>
      <c r="I19540" s="10">
        <f t="shared" si="1225"/>
        <v>0</v>
      </c>
      <c r="R19540">
        <f t="shared" si="1226"/>
        <v>0</v>
      </c>
      <c r="S19540" s="3" t="str">
        <f t="shared" si="1227"/>
        <v/>
      </c>
      <c r="T19540" s="9" t="str">
        <f t="shared" si="1228"/>
        <v/>
      </c>
    </row>
    <row r="19541" spans="2:20" x14ac:dyDescent="0.3">
      <c r="B19541" t="s">
        <v>66</v>
      </c>
      <c r="C19541" t="s">
        <v>66</v>
      </c>
      <c r="I19541" s="10">
        <f t="shared" si="1225"/>
        <v>0</v>
      </c>
      <c r="R19541">
        <f t="shared" si="1226"/>
        <v>0</v>
      </c>
      <c r="S19541" s="3" t="str">
        <f t="shared" si="1227"/>
        <v/>
      </c>
      <c r="T19541" s="9" t="str">
        <f t="shared" si="1228"/>
        <v/>
      </c>
    </row>
    <row r="19542" spans="2:20" x14ac:dyDescent="0.3">
      <c r="B19542" t="s">
        <v>66</v>
      </c>
      <c r="C19542" t="s">
        <v>66</v>
      </c>
      <c r="I19542" s="10">
        <f t="shared" si="1225"/>
        <v>0</v>
      </c>
      <c r="R19542">
        <f t="shared" si="1226"/>
        <v>0</v>
      </c>
      <c r="S19542" s="3" t="str">
        <f t="shared" si="1227"/>
        <v/>
      </c>
      <c r="T19542" s="9" t="str">
        <f t="shared" si="1228"/>
        <v/>
      </c>
    </row>
    <row r="19543" spans="2:20" x14ac:dyDescent="0.3">
      <c r="B19543" t="s">
        <v>66</v>
      </c>
      <c r="C19543" t="s">
        <v>66</v>
      </c>
      <c r="I19543" s="10">
        <f t="shared" si="1225"/>
        <v>0</v>
      </c>
      <c r="R19543">
        <f t="shared" si="1226"/>
        <v>0</v>
      </c>
      <c r="S19543" s="3" t="str">
        <f t="shared" si="1227"/>
        <v/>
      </c>
      <c r="T19543" s="9" t="str">
        <f t="shared" si="1228"/>
        <v/>
      </c>
    </row>
    <row r="19544" spans="2:20" x14ac:dyDescent="0.3">
      <c r="B19544" t="s">
        <v>66</v>
      </c>
      <c r="C19544" t="s">
        <v>66</v>
      </c>
      <c r="I19544" s="10">
        <f t="shared" si="1225"/>
        <v>0</v>
      </c>
      <c r="R19544">
        <f t="shared" si="1226"/>
        <v>0</v>
      </c>
      <c r="S19544" s="3" t="str">
        <f t="shared" si="1227"/>
        <v/>
      </c>
      <c r="T19544" s="9" t="str">
        <f t="shared" si="1228"/>
        <v/>
      </c>
    </row>
    <row r="19545" spans="2:20" x14ac:dyDescent="0.3">
      <c r="B19545" t="s">
        <v>66</v>
      </c>
      <c r="C19545" t="s">
        <v>66</v>
      </c>
      <c r="I19545" s="10">
        <f t="shared" si="1225"/>
        <v>0</v>
      </c>
      <c r="R19545">
        <f t="shared" si="1226"/>
        <v>0</v>
      </c>
      <c r="S19545" s="3" t="str">
        <f t="shared" si="1227"/>
        <v/>
      </c>
      <c r="T19545" s="9" t="str">
        <f t="shared" si="1228"/>
        <v/>
      </c>
    </row>
    <row r="19546" spans="2:20" x14ac:dyDescent="0.3">
      <c r="B19546" t="s">
        <v>66</v>
      </c>
      <c r="C19546" t="s">
        <v>66</v>
      </c>
      <c r="I19546" s="10">
        <f t="shared" si="1225"/>
        <v>0</v>
      </c>
      <c r="R19546">
        <f t="shared" si="1226"/>
        <v>0</v>
      </c>
      <c r="S19546" s="3" t="str">
        <f t="shared" si="1227"/>
        <v/>
      </c>
      <c r="T19546" s="9" t="str">
        <f t="shared" si="1228"/>
        <v/>
      </c>
    </row>
    <row r="19547" spans="2:20" x14ac:dyDescent="0.3">
      <c r="B19547" t="s">
        <v>66</v>
      </c>
      <c r="C19547" t="s">
        <v>66</v>
      </c>
      <c r="I19547" s="10">
        <f t="shared" si="1225"/>
        <v>0</v>
      </c>
      <c r="R19547">
        <f t="shared" si="1226"/>
        <v>0</v>
      </c>
      <c r="S19547" s="3" t="str">
        <f t="shared" si="1227"/>
        <v/>
      </c>
      <c r="T19547" s="9" t="str">
        <f t="shared" si="1228"/>
        <v/>
      </c>
    </row>
    <row r="19548" spans="2:20" x14ac:dyDescent="0.3">
      <c r="B19548" t="s">
        <v>66</v>
      </c>
      <c r="C19548" t="s">
        <v>66</v>
      </c>
      <c r="I19548" s="10">
        <f t="shared" si="1225"/>
        <v>0</v>
      </c>
      <c r="R19548">
        <f t="shared" si="1226"/>
        <v>0</v>
      </c>
      <c r="S19548" s="3" t="str">
        <f t="shared" si="1227"/>
        <v/>
      </c>
      <c r="T19548" s="9" t="str">
        <f t="shared" si="1228"/>
        <v/>
      </c>
    </row>
    <row r="19549" spans="2:20" x14ac:dyDescent="0.3">
      <c r="B19549" t="s">
        <v>66</v>
      </c>
      <c r="C19549" t="s">
        <v>66</v>
      </c>
      <c r="I19549" s="10">
        <f t="shared" si="1225"/>
        <v>0</v>
      </c>
      <c r="R19549">
        <f t="shared" si="1226"/>
        <v>0</v>
      </c>
      <c r="S19549" s="3" t="str">
        <f t="shared" si="1227"/>
        <v/>
      </c>
      <c r="T19549" s="9" t="str">
        <f t="shared" si="1228"/>
        <v/>
      </c>
    </row>
    <row r="19550" spans="2:20" x14ac:dyDescent="0.3">
      <c r="B19550" t="s">
        <v>66</v>
      </c>
      <c r="C19550" t="s">
        <v>66</v>
      </c>
      <c r="I19550" s="10">
        <f t="shared" si="1225"/>
        <v>0</v>
      </c>
      <c r="R19550">
        <f t="shared" si="1226"/>
        <v>0</v>
      </c>
      <c r="S19550" s="3" t="str">
        <f t="shared" si="1227"/>
        <v/>
      </c>
      <c r="T19550" s="9" t="str">
        <f t="shared" si="1228"/>
        <v/>
      </c>
    </row>
    <row r="19551" spans="2:20" x14ac:dyDescent="0.3">
      <c r="B19551" t="s">
        <v>66</v>
      </c>
      <c r="C19551" t="s">
        <v>66</v>
      </c>
      <c r="I19551" s="10">
        <f t="shared" si="1225"/>
        <v>0</v>
      </c>
      <c r="R19551">
        <f t="shared" si="1226"/>
        <v>0</v>
      </c>
      <c r="S19551" s="3" t="str">
        <f t="shared" si="1227"/>
        <v/>
      </c>
      <c r="T19551" s="9" t="str">
        <f t="shared" si="1228"/>
        <v/>
      </c>
    </row>
    <row r="19552" spans="2:20" x14ac:dyDescent="0.3">
      <c r="B19552" t="s">
        <v>66</v>
      </c>
      <c r="C19552" t="s">
        <v>66</v>
      </c>
      <c r="I19552" s="10">
        <f t="shared" si="1225"/>
        <v>0</v>
      </c>
      <c r="R19552">
        <f t="shared" si="1226"/>
        <v>0</v>
      </c>
      <c r="S19552" s="3" t="str">
        <f t="shared" si="1227"/>
        <v/>
      </c>
      <c r="T19552" s="9" t="str">
        <f t="shared" si="1228"/>
        <v/>
      </c>
    </row>
    <row r="19553" spans="2:20" x14ac:dyDescent="0.3">
      <c r="B19553" t="s">
        <v>66</v>
      </c>
      <c r="C19553" t="s">
        <v>66</v>
      </c>
      <c r="I19553" s="10">
        <f t="shared" si="1225"/>
        <v>0</v>
      </c>
      <c r="R19553">
        <f t="shared" si="1226"/>
        <v>0</v>
      </c>
      <c r="S19553" s="3" t="str">
        <f t="shared" si="1227"/>
        <v/>
      </c>
      <c r="T19553" s="9" t="str">
        <f t="shared" si="1228"/>
        <v/>
      </c>
    </row>
    <row r="19554" spans="2:20" x14ac:dyDescent="0.3">
      <c r="B19554" t="s">
        <v>66</v>
      </c>
      <c r="C19554" t="s">
        <v>66</v>
      </c>
      <c r="I19554" s="10">
        <f t="shared" si="1225"/>
        <v>0</v>
      </c>
      <c r="R19554">
        <f t="shared" si="1226"/>
        <v>0</v>
      </c>
      <c r="S19554" s="3" t="str">
        <f t="shared" si="1227"/>
        <v/>
      </c>
      <c r="T19554" s="9" t="str">
        <f t="shared" si="1228"/>
        <v/>
      </c>
    </row>
    <row r="19555" spans="2:20" x14ac:dyDescent="0.3">
      <c r="B19555" t="s">
        <v>66</v>
      </c>
      <c r="C19555" t="s">
        <v>66</v>
      </c>
      <c r="I19555" s="10">
        <f t="shared" si="1225"/>
        <v>0</v>
      </c>
      <c r="R19555">
        <f t="shared" si="1226"/>
        <v>0</v>
      </c>
      <c r="S19555" s="3" t="str">
        <f t="shared" si="1227"/>
        <v/>
      </c>
      <c r="T19555" s="9" t="str">
        <f t="shared" si="1228"/>
        <v/>
      </c>
    </row>
    <row r="19556" spans="2:20" x14ac:dyDescent="0.3">
      <c r="B19556" t="s">
        <v>66</v>
      </c>
      <c r="C19556" t="s">
        <v>66</v>
      </c>
      <c r="I19556" s="10">
        <f t="shared" si="1225"/>
        <v>0</v>
      </c>
      <c r="R19556">
        <f t="shared" si="1226"/>
        <v>0</v>
      </c>
      <c r="S19556" s="3" t="str">
        <f t="shared" si="1227"/>
        <v/>
      </c>
      <c r="T19556" s="9" t="str">
        <f t="shared" si="1228"/>
        <v/>
      </c>
    </row>
    <row r="19557" spans="2:20" x14ac:dyDescent="0.3">
      <c r="B19557" t="s">
        <v>66</v>
      </c>
      <c r="C19557" t="s">
        <v>66</v>
      </c>
      <c r="I19557" s="10">
        <f t="shared" si="1225"/>
        <v>0</v>
      </c>
      <c r="R19557">
        <f t="shared" si="1226"/>
        <v>0</v>
      </c>
      <c r="S19557" s="3" t="str">
        <f t="shared" si="1227"/>
        <v/>
      </c>
      <c r="T19557" s="9" t="str">
        <f t="shared" si="1228"/>
        <v/>
      </c>
    </row>
    <row r="19558" spans="2:20" x14ac:dyDescent="0.3">
      <c r="B19558" t="s">
        <v>66</v>
      </c>
      <c r="C19558" t="s">
        <v>66</v>
      </c>
      <c r="I19558" s="10">
        <f t="shared" si="1225"/>
        <v>0</v>
      </c>
      <c r="R19558">
        <f t="shared" si="1226"/>
        <v>0</v>
      </c>
      <c r="S19558" s="3" t="str">
        <f t="shared" si="1227"/>
        <v/>
      </c>
      <c r="T19558" s="9" t="str">
        <f t="shared" si="1228"/>
        <v/>
      </c>
    </row>
    <row r="19559" spans="2:20" x14ac:dyDescent="0.3">
      <c r="B19559" t="s">
        <v>66</v>
      </c>
      <c r="C19559" t="s">
        <v>66</v>
      </c>
      <c r="I19559" s="10">
        <f t="shared" si="1225"/>
        <v>0</v>
      </c>
      <c r="R19559">
        <f t="shared" si="1226"/>
        <v>0</v>
      </c>
      <c r="S19559" s="3" t="str">
        <f t="shared" si="1227"/>
        <v/>
      </c>
      <c r="T19559" s="9" t="str">
        <f t="shared" si="1228"/>
        <v/>
      </c>
    </row>
    <row r="19560" spans="2:20" x14ac:dyDescent="0.3">
      <c r="B19560" t="s">
        <v>66</v>
      </c>
      <c r="C19560" t="s">
        <v>66</v>
      </c>
      <c r="I19560" s="10">
        <f t="shared" si="1225"/>
        <v>0</v>
      </c>
      <c r="R19560">
        <f t="shared" si="1226"/>
        <v>0</v>
      </c>
      <c r="S19560" s="3" t="str">
        <f t="shared" si="1227"/>
        <v/>
      </c>
      <c r="T19560" s="9" t="str">
        <f t="shared" si="1228"/>
        <v/>
      </c>
    </row>
    <row r="19561" spans="2:20" x14ac:dyDescent="0.3">
      <c r="B19561" t="s">
        <v>66</v>
      </c>
      <c r="C19561" t="s">
        <v>66</v>
      </c>
      <c r="I19561" s="10">
        <f t="shared" si="1225"/>
        <v>0</v>
      </c>
      <c r="R19561">
        <f t="shared" si="1226"/>
        <v>0</v>
      </c>
      <c r="S19561" s="3" t="str">
        <f t="shared" si="1227"/>
        <v/>
      </c>
      <c r="T19561" s="9" t="str">
        <f t="shared" si="1228"/>
        <v/>
      </c>
    </row>
    <row r="19562" spans="2:20" x14ac:dyDescent="0.3">
      <c r="B19562" t="s">
        <v>66</v>
      </c>
      <c r="C19562" t="s">
        <v>66</v>
      </c>
      <c r="I19562" s="10">
        <f t="shared" si="1225"/>
        <v>0</v>
      </c>
      <c r="R19562">
        <f t="shared" si="1226"/>
        <v>0</v>
      </c>
      <c r="S19562" s="3" t="str">
        <f t="shared" si="1227"/>
        <v/>
      </c>
      <c r="T19562" s="9" t="str">
        <f t="shared" si="1228"/>
        <v/>
      </c>
    </row>
    <row r="19563" spans="2:20" x14ac:dyDescent="0.3">
      <c r="B19563" t="s">
        <v>66</v>
      </c>
      <c r="C19563" t="s">
        <v>66</v>
      </c>
      <c r="I19563" s="10">
        <f t="shared" si="1225"/>
        <v>0</v>
      </c>
      <c r="R19563">
        <f t="shared" si="1226"/>
        <v>0</v>
      </c>
      <c r="S19563" s="3" t="str">
        <f t="shared" si="1227"/>
        <v/>
      </c>
      <c r="T19563" s="9" t="str">
        <f t="shared" si="1228"/>
        <v/>
      </c>
    </row>
    <row r="19564" spans="2:20" x14ac:dyDescent="0.3">
      <c r="B19564" t="s">
        <v>66</v>
      </c>
      <c r="C19564" t="s">
        <v>66</v>
      </c>
      <c r="I19564" s="10">
        <f t="shared" si="1225"/>
        <v>0</v>
      </c>
      <c r="R19564">
        <f t="shared" si="1226"/>
        <v>0</v>
      </c>
      <c r="S19564" s="3" t="str">
        <f t="shared" si="1227"/>
        <v/>
      </c>
      <c r="T19564" s="9" t="str">
        <f t="shared" si="1228"/>
        <v/>
      </c>
    </row>
    <row r="19565" spans="2:20" x14ac:dyDescent="0.3">
      <c r="B19565" t="s">
        <v>66</v>
      </c>
      <c r="C19565" t="s">
        <v>66</v>
      </c>
      <c r="I19565" s="10">
        <f t="shared" si="1225"/>
        <v>0</v>
      </c>
      <c r="R19565">
        <f t="shared" si="1226"/>
        <v>0</v>
      </c>
      <c r="S19565" s="3" t="str">
        <f t="shared" si="1227"/>
        <v/>
      </c>
      <c r="T19565" s="9" t="str">
        <f t="shared" si="1228"/>
        <v/>
      </c>
    </row>
    <row r="19566" spans="2:20" x14ac:dyDescent="0.3">
      <c r="B19566" t="s">
        <v>66</v>
      </c>
      <c r="C19566" t="s">
        <v>66</v>
      </c>
      <c r="I19566" s="10">
        <f t="shared" si="1225"/>
        <v>0</v>
      </c>
      <c r="R19566">
        <f t="shared" si="1226"/>
        <v>0</v>
      </c>
      <c r="S19566" s="3" t="str">
        <f t="shared" si="1227"/>
        <v/>
      </c>
      <c r="T19566" s="9" t="str">
        <f t="shared" si="1228"/>
        <v/>
      </c>
    </row>
    <row r="19567" spans="2:20" x14ac:dyDescent="0.3">
      <c r="B19567" t="s">
        <v>66</v>
      </c>
      <c r="C19567" t="s">
        <v>66</v>
      </c>
      <c r="I19567" s="10">
        <f t="shared" si="1225"/>
        <v>0</v>
      </c>
      <c r="R19567">
        <f t="shared" si="1226"/>
        <v>0</v>
      </c>
      <c r="S19567" s="3" t="str">
        <f t="shared" si="1227"/>
        <v/>
      </c>
      <c r="T19567" s="9" t="str">
        <f t="shared" si="1228"/>
        <v/>
      </c>
    </row>
    <row r="19568" spans="2:20" x14ac:dyDescent="0.3">
      <c r="B19568" t="s">
        <v>66</v>
      </c>
      <c r="C19568" t="s">
        <v>66</v>
      </c>
      <c r="I19568" s="10">
        <f t="shared" si="1225"/>
        <v>0</v>
      </c>
      <c r="R19568">
        <f t="shared" si="1226"/>
        <v>0</v>
      </c>
      <c r="S19568" s="3" t="str">
        <f t="shared" si="1227"/>
        <v/>
      </c>
      <c r="T19568" s="9" t="str">
        <f t="shared" si="1228"/>
        <v/>
      </c>
    </row>
    <row r="19569" spans="2:20" x14ac:dyDescent="0.3">
      <c r="B19569" t="s">
        <v>66</v>
      </c>
      <c r="C19569" t="s">
        <v>66</v>
      </c>
      <c r="I19569" s="10">
        <f t="shared" si="1225"/>
        <v>0</v>
      </c>
      <c r="R19569">
        <f t="shared" si="1226"/>
        <v>0</v>
      </c>
      <c r="S19569" s="3" t="str">
        <f t="shared" si="1227"/>
        <v/>
      </c>
      <c r="T19569" s="9" t="str">
        <f t="shared" si="1228"/>
        <v/>
      </c>
    </row>
    <row r="19570" spans="2:20" x14ac:dyDescent="0.3">
      <c r="B19570" t="s">
        <v>66</v>
      </c>
      <c r="C19570" t="s">
        <v>66</v>
      </c>
      <c r="I19570" s="10">
        <f t="shared" si="1225"/>
        <v>0</v>
      </c>
      <c r="R19570">
        <f t="shared" si="1226"/>
        <v>0</v>
      </c>
      <c r="S19570" s="3" t="str">
        <f t="shared" si="1227"/>
        <v/>
      </c>
      <c r="T19570" s="9" t="str">
        <f t="shared" si="1228"/>
        <v/>
      </c>
    </row>
    <row r="19571" spans="2:20" x14ac:dyDescent="0.3">
      <c r="B19571" t="s">
        <v>66</v>
      </c>
      <c r="C19571" t="s">
        <v>66</v>
      </c>
      <c r="I19571" s="10">
        <f t="shared" si="1225"/>
        <v>0</v>
      </c>
      <c r="R19571">
        <f t="shared" si="1226"/>
        <v>0</v>
      </c>
      <c r="S19571" s="3" t="str">
        <f t="shared" si="1227"/>
        <v/>
      </c>
      <c r="T19571" s="9" t="str">
        <f t="shared" si="1228"/>
        <v/>
      </c>
    </row>
    <row r="19572" spans="2:20" x14ac:dyDescent="0.3">
      <c r="B19572" t="s">
        <v>66</v>
      </c>
      <c r="C19572" t="s">
        <v>66</v>
      </c>
      <c r="I19572" s="10">
        <f t="shared" si="1225"/>
        <v>0</v>
      </c>
      <c r="R19572">
        <f t="shared" si="1226"/>
        <v>0</v>
      </c>
      <c r="S19572" s="3" t="str">
        <f t="shared" si="1227"/>
        <v/>
      </c>
      <c r="T19572" s="9" t="str">
        <f t="shared" si="1228"/>
        <v/>
      </c>
    </row>
    <row r="19573" spans="2:20" x14ac:dyDescent="0.3">
      <c r="B19573" t="s">
        <v>66</v>
      </c>
      <c r="C19573" t="s">
        <v>66</v>
      </c>
      <c r="I19573" s="10">
        <f t="shared" si="1225"/>
        <v>0</v>
      </c>
      <c r="R19573">
        <f t="shared" si="1226"/>
        <v>0</v>
      </c>
      <c r="S19573" s="3" t="str">
        <f t="shared" si="1227"/>
        <v/>
      </c>
      <c r="T19573" s="9" t="str">
        <f t="shared" si="1228"/>
        <v/>
      </c>
    </row>
    <row r="19574" spans="2:20" x14ac:dyDescent="0.3">
      <c r="B19574" t="s">
        <v>66</v>
      </c>
      <c r="C19574" t="s">
        <v>66</v>
      </c>
      <c r="I19574" s="10">
        <f t="shared" si="1225"/>
        <v>0</v>
      </c>
      <c r="R19574">
        <f t="shared" si="1226"/>
        <v>0</v>
      </c>
      <c r="S19574" s="3" t="str">
        <f t="shared" si="1227"/>
        <v/>
      </c>
      <c r="T19574" s="9" t="str">
        <f t="shared" si="1228"/>
        <v/>
      </c>
    </row>
    <row r="19575" spans="2:20" x14ac:dyDescent="0.3">
      <c r="B19575" t="s">
        <v>66</v>
      </c>
      <c r="C19575" t="s">
        <v>66</v>
      </c>
      <c r="I19575" s="10">
        <f t="shared" si="1225"/>
        <v>0</v>
      </c>
      <c r="R19575">
        <f t="shared" si="1226"/>
        <v>0</v>
      </c>
      <c r="S19575" s="3" t="str">
        <f t="shared" si="1227"/>
        <v/>
      </c>
      <c r="T19575" s="9" t="str">
        <f t="shared" si="1228"/>
        <v/>
      </c>
    </row>
    <row r="19576" spans="2:20" x14ac:dyDescent="0.3">
      <c r="B19576" t="s">
        <v>66</v>
      </c>
      <c r="C19576" t="s">
        <v>66</v>
      </c>
      <c r="I19576" s="10">
        <f t="shared" si="1225"/>
        <v>0</v>
      </c>
      <c r="R19576">
        <f t="shared" si="1226"/>
        <v>0</v>
      </c>
      <c r="S19576" s="3" t="str">
        <f t="shared" si="1227"/>
        <v/>
      </c>
      <c r="T19576" s="9" t="str">
        <f t="shared" si="1228"/>
        <v/>
      </c>
    </row>
    <row r="19577" spans="2:20" x14ac:dyDescent="0.3">
      <c r="B19577" t="s">
        <v>66</v>
      </c>
      <c r="C19577" t="s">
        <v>66</v>
      </c>
      <c r="I19577" s="10">
        <f t="shared" si="1225"/>
        <v>0</v>
      </c>
      <c r="R19577">
        <f t="shared" si="1226"/>
        <v>0</v>
      </c>
      <c r="S19577" s="3" t="str">
        <f t="shared" si="1227"/>
        <v/>
      </c>
      <c r="T19577" s="9" t="str">
        <f t="shared" si="1228"/>
        <v/>
      </c>
    </row>
    <row r="19578" spans="2:20" x14ac:dyDescent="0.3">
      <c r="B19578" t="s">
        <v>66</v>
      </c>
      <c r="C19578" t="s">
        <v>66</v>
      </c>
      <c r="I19578" s="10">
        <f t="shared" si="1225"/>
        <v>0</v>
      </c>
      <c r="R19578">
        <f t="shared" si="1226"/>
        <v>0</v>
      </c>
      <c r="S19578" s="3" t="str">
        <f t="shared" si="1227"/>
        <v/>
      </c>
      <c r="T19578" s="9" t="str">
        <f t="shared" si="1228"/>
        <v/>
      </c>
    </row>
    <row r="19579" spans="2:20" x14ac:dyDescent="0.3">
      <c r="B19579" t="s">
        <v>66</v>
      </c>
      <c r="C19579" t="s">
        <v>66</v>
      </c>
      <c r="I19579" s="10">
        <f t="shared" si="1225"/>
        <v>0</v>
      </c>
      <c r="R19579">
        <f t="shared" si="1226"/>
        <v>0</v>
      </c>
      <c r="S19579" s="3" t="str">
        <f t="shared" si="1227"/>
        <v/>
      </c>
      <c r="T19579" s="9" t="str">
        <f t="shared" si="1228"/>
        <v/>
      </c>
    </row>
    <row r="19580" spans="2:20" x14ac:dyDescent="0.3">
      <c r="B19580" t="s">
        <v>66</v>
      </c>
      <c r="C19580" t="s">
        <v>66</v>
      </c>
      <c r="I19580" s="10">
        <f t="shared" si="1225"/>
        <v>0</v>
      </c>
      <c r="R19580">
        <f t="shared" si="1226"/>
        <v>0</v>
      </c>
      <c r="S19580" s="3" t="str">
        <f t="shared" si="1227"/>
        <v/>
      </c>
      <c r="T19580" s="9" t="str">
        <f t="shared" si="1228"/>
        <v/>
      </c>
    </row>
    <row r="19581" spans="2:20" x14ac:dyDescent="0.3">
      <c r="B19581" t="s">
        <v>66</v>
      </c>
      <c r="C19581" t="s">
        <v>66</v>
      </c>
      <c r="I19581" s="10">
        <f t="shared" si="1225"/>
        <v>0</v>
      </c>
      <c r="R19581">
        <f t="shared" si="1226"/>
        <v>0</v>
      </c>
      <c r="S19581" s="3" t="str">
        <f t="shared" si="1227"/>
        <v/>
      </c>
      <c r="T19581" s="9" t="str">
        <f t="shared" si="1228"/>
        <v/>
      </c>
    </row>
    <row r="19582" spans="2:20" x14ac:dyDescent="0.3">
      <c r="B19582" t="s">
        <v>66</v>
      </c>
      <c r="C19582" t="s">
        <v>66</v>
      </c>
      <c r="I19582" s="10">
        <f t="shared" si="1225"/>
        <v>0</v>
      </c>
      <c r="R19582">
        <f t="shared" si="1226"/>
        <v>0</v>
      </c>
      <c r="S19582" s="3" t="str">
        <f t="shared" si="1227"/>
        <v/>
      </c>
      <c r="T19582" s="9" t="str">
        <f t="shared" si="1228"/>
        <v/>
      </c>
    </row>
    <row r="19583" spans="2:20" x14ac:dyDescent="0.3">
      <c r="B19583" t="s">
        <v>66</v>
      </c>
      <c r="C19583" t="s">
        <v>66</v>
      </c>
      <c r="I19583" s="10">
        <f t="shared" si="1225"/>
        <v>0</v>
      </c>
      <c r="R19583">
        <f t="shared" si="1226"/>
        <v>0</v>
      </c>
      <c r="S19583" s="3" t="str">
        <f t="shared" si="1227"/>
        <v/>
      </c>
      <c r="T19583" s="9" t="str">
        <f t="shared" si="1228"/>
        <v/>
      </c>
    </row>
    <row r="19584" spans="2:20" x14ac:dyDescent="0.3">
      <c r="B19584" t="s">
        <v>66</v>
      </c>
      <c r="C19584" t="s">
        <v>66</v>
      </c>
      <c r="I19584" s="10">
        <f t="shared" si="1225"/>
        <v>0</v>
      </c>
      <c r="R19584">
        <f t="shared" si="1226"/>
        <v>0</v>
      </c>
      <c r="S19584" s="3" t="str">
        <f t="shared" si="1227"/>
        <v/>
      </c>
      <c r="T19584" s="9" t="str">
        <f t="shared" si="1228"/>
        <v/>
      </c>
    </row>
    <row r="19585" spans="2:20" x14ac:dyDescent="0.3">
      <c r="B19585" t="s">
        <v>66</v>
      </c>
      <c r="C19585" t="s">
        <v>66</v>
      </c>
      <c r="I19585" s="10">
        <f t="shared" si="1225"/>
        <v>0</v>
      </c>
      <c r="R19585">
        <f t="shared" si="1226"/>
        <v>0</v>
      </c>
      <c r="S19585" s="3" t="str">
        <f t="shared" si="1227"/>
        <v/>
      </c>
      <c r="T19585" s="9" t="str">
        <f t="shared" si="1228"/>
        <v/>
      </c>
    </row>
    <row r="19586" spans="2:20" x14ac:dyDescent="0.3">
      <c r="B19586" t="s">
        <v>66</v>
      </c>
      <c r="C19586" t="s">
        <v>66</v>
      </c>
      <c r="I19586" s="10">
        <f t="shared" si="1225"/>
        <v>0</v>
      </c>
      <c r="R19586">
        <f t="shared" si="1226"/>
        <v>0</v>
      </c>
      <c r="S19586" s="3" t="str">
        <f t="shared" si="1227"/>
        <v/>
      </c>
      <c r="T19586" s="9" t="str">
        <f t="shared" si="1228"/>
        <v/>
      </c>
    </row>
    <row r="19587" spans="2:20" x14ac:dyDescent="0.3">
      <c r="B19587" t="s">
        <v>66</v>
      </c>
      <c r="C19587" t="s">
        <v>66</v>
      </c>
      <c r="I19587" s="10">
        <f t="shared" ref="I19587:I19650" si="1229">H19587*0.5</f>
        <v>0</v>
      </c>
      <c r="R19587">
        <f t="shared" ref="R19587:R19650" si="1230">SUM(I19587:Q19587)</f>
        <v>0</v>
      </c>
      <c r="S19587" s="3" t="str">
        <f t="shared" ref="S19587:S19650" si="1231">IFERROR(IF(R19587&lt;=H19587,R19587/H19587*100,100),"")</f>
        <v/>
      </c>
      <c r="T19587" s="9" t="str">
        <f t="shared" ref="T19587:T19650" si="1232">IFERROR(G19587*S19587/100,"")</f>
        <v/>
      </c>
    </row>
    <row r="19588" spans="2:20" x14ac:dyDescent="0.3">
      <c r="B19588" t="s">
        <v>66</v>
      </c>
      <c r="C19588" t="s">
        <v>66</v>
      </c>
      <c r="I19588" s="10">
        <f t="shared" si="1229"/>
        <v>0</v>
      </c>
      <c r="R19588">
        <f t="shared" si="1230"/>
        <v>0</v>
      </c>
      <c r="S19588" s="3" t="str">
        <f t="shared" si="1231"/>
        <v/>
      </c>
      <c r="T19588" s="9" t="str">
        <f t="shared" si="1232"/>
        <v/>
      </c>
    </row>
    <row r="19589" spans="2:20" x14ac:dyDescent="0.3">
      <c r="B19589" t="s">
        <v>66</v>
      </c>
      <c r="C19589" t="s">
        <v>66</v>
      </c>
      <c r="I19589" s="10">
        <f t="shared" si="1229"/>
        <v>0</v>
      </c>
      <c r="R19589">
        <f t="shared" si="1230"/>
        <v>0</v>
      </c>
      <c r="S19589" s="3" t="str">
        <f t="shared" si="1231"/>
        <v/>
      </c>
      <c r="T19589" s="9" t="str">
        <f t="shared" si="1232"/>
        <v/>
      </c>
    </row>
    <row r="19590" spans="2:20" x14ac:dyDescent="0.3">
      <c r="B19590" t="s">
        <v>66</v>
      </c>
      <c r="C19590" t="s">
        <v>66</v>
      </c>
      <c r="I19590" s="10">
        <f t="shared" si="1229"/>
        <v>0</v>
      </c>
      <c r="R19590">
        <f t="shared" si="1230"/>
        <v>0</v>
      </c>
      <c r="S19590" s="3" t="str">
        <f t="shared" si="1231"/>
        <v/>
      </c>
      <c r="T19590" s="9" t="str">
        <f t="shared" si="1232"/>
        <v/>
      </c>
    </row>
    <row r="19591" spans="2:20" x14ac:dyDescent="0.3">
      <c r="B19591" t="s">
        <v>66</v>
      </c>
      <c r="C19591" t="s">
        <v>66</v>
      </c>
      <c r="I19591" s="10">
        <f t="shared" si="1229"/>
        <v>0</v>
      </c>
      <c r="R19591">
        <f t="shared" si="1230"/>
        <v>0</v>
      </c>
      <c r="S19591" s="3" t="str">
        <f t="shared" si="1231"/>
        <v/>
      </c>
      <c r="T19591" s="9" t="str">
        <f t="shared" si="1232"/>
        <v/>
      </c>
    </row>
    <row r="19592" spans="2:20" x14ac:dyDescent="0.3">
      <c r="B19592" t="s">
        <v>66</v>
      </c>
      <c r="C19592" t="s">
        <v>66</v>
      </c>
      <c r="I19592" s="10">
        <f t="shared" si="1229"/>
        <v>0</v>
      </c>
      <c r="R19592">
        <f t="shared" si="1230"/>
        <v>0</v>
      </c>
      <c r="S19592" s="3" t="str">
        <f t="shared" si="1231"/>
        <v/>
      </c>
      <c r="T19592" s="9" t="str">
        <f t="shared" si="1232"/>
        <v/>
      </c>
    </row>
    <row r="19593" spans="2:20" x14ac:dyDescent="0.3">
      <c r="B19593" t="s">
        <v>66</v>
      </c>
      <c r="C19593" t="s">
        <v>66</v>
      </c>
      <c r="I19593" s="10">
        <f t="shared" si="1229"/>
        <v>0</v>
      </c>
      <c r="R19593">
        <f t="shared" si="1230"/>
        <v>0</v>
      </c>
      <c r="S19593" s="3" t="str">
        <f t="shared" si="1231"/>
        <v/>
      </c>
      <c r="T19593" s="9" t="str">
        <f t="shared" si="1232"/>
        <v/>
      </c>
    </row>
    <row r="19594" spans="2:20" x14ac:dyDescent="0.3">
      <c r="B19594" t="s">
        <v>66</v>
      </c>
      <c r="C19594" t="s">
        <v>66</v>
      </c>
      <c r="I19594" s="10">
        <f t="shared" si="1229"/>
        <v>0</v>
      </c>
      <c r="R19594">
        <f t="shared" si="1230"/>
        <v>0</v>
      </c>
      <c r="S19594" s="3" t="str">
        <f t="shared" si="1231"/>
        <v/>
      </c>
      <c r="T19594" s="9" t="str">
        <f t="shared" si="1232"/>
        <v/>
      </c>
    </row>
    <row r="19595" spans="2:20" x14ac:dyDescent="0.3">
      <c r="B19595" t="s">
        <v>66</v>
      </c>
      <c r="C19595" t="s">
        <v>66</v>
      </c>
      <c r="I19595" s="10">
        <f t="shared" si="1229"/>
        <v>0</v>
      </c>
      <c r="R19595">
        <f t="shared" si="1230"/>
        <v>0</v>
      </c>
      <c r="S19595" s="3" t="str">
        <f t="shared" si="1231"/>
        <v/>
      </c>
      <c r="T19595" s="9" t="str">
        <f t="shared" si="1232"/>
        <v/>
      </c>
    </row>
    <row r="19596" spans="2:20" x14ac:dyDescent="0.3">
      <c r="B19596" t="s">
        <v>66</v>
      </c>
      <c r="C19596" t="s">
        <v>66</v>
      </c>
      <c r="I19596" s="10">
        <f t="shared" si="1229"/>
        <v>0</v>
      </c>
      <c r="R19596">
        <f t="shared" si="1230"/>
        <v>0</v>
      </c>
      <c r="S19596" s="3" t="str">
        <f t="shared" si="1231"/>
        <v/>
      </c>
      <c r="T19596" s="9" t="str">
        <f t="shared" si="1232"/>
        <v/>
      </c>
    </row>
    <row r="19597" spans="2:20" x14ac:dyDescent="0.3">
      <c r="B19597" t="s">
        <v>66</v>
      </c>
      <c r="C19597" t="s">
        <v>66</v>
      </c>
      <c r="I19597" s="10">
        <f t="shared" si="1229"/>
        <v>0</v>
      </c>
      <c r="R19597">
        <f t="shared" si="1230"/>
        <v>0</v>
      </c>
      <c r="S19597" s="3" t="str">
        <f t="shared" si="1231"/>
        <v/>
      </c>
      <c r="T19597" s="9" t="str">
        <f t="shared" si="1232"/>
        <v/>
      </c>
    </row>
    <row r="19598" spans="2:20" x14ac:dyDescent="0.3">
      <c r="B19598" t="s">
        <v>66</v>
      </c>
      <c r="C19598" t="s">
        <v>66</v>
      </c>
      <c r="I19598" s="10">
        <f t="shared" si="1229"/>
        <v>0</v>
      </c>
      <c r="R19598">
        <f t="shared" si="1230"/>
        <v>0</v>
      </c>
      <c r="S19598" s="3" t="str">
        <f t="shared" si="1231"/>
        <v/>
      </c>
      <c r="T19598" s="9" t="str">
        <f t="shared" si="1232"/>
        <v/>
      </c>
    </row>
    <row r="19599" spans="2:20" x14ac:dyDescent="0.3">
      <c r="B19599" t="s">
        <v>66</v>
      </c>
      <c r="C19599" t="s">
        <v>66</v>
      </c>
      <c r="I19599" s="10">
        <f t="shared" si="1229"/>
        <v>0</v>
      </c>
      <c r="R19599">
        <f t="shared" si="1230"/>
        <v>0</v>
      </c>
      <c r="S19599" s="3" t="str">
        <f t="shared" si="1231"/>
        <v/>
      </c>
      <c r="T19599" s="9" t="str">
        <f t="shared" si="1232"/>
        <v/>
      </c>
    </row>
    <row r="19600" spans="2:20" x14ac:dyDescent="0.3">
      <c r="B19600" t="s">
        <v>66</v>
      </c>
      <c r="C19600" t="s">
        <v>66</v>
      </c>
      <c r="I19600" s="10">
        <f t="shared" si="1229"/>
        <v>0</v>
      </c>
      <c r="R19600">
        <f t="shared" si="1230"/>
        <v>0</v>
      </c>
      <c r="S19600" s="3" t="str">
        <f t="shared" si="1231"/>
        <v/>
      </c>
      <c r="T19600" s="9" t="str">
        <f t="shared" si="1232"/>
        <v/>
      </c>
    </row>
    <row r="19601" spans="2:20" x14ac:dyDescent="0.3">
      <c r="B19601" t="s">
        <v>66</v>
      </c>
      <c r="C19601" t="s">
        <v>66</v>
      </c>
      <c r="I19601" s="10">
        <f t="shared" si="1229"/>
        <v>0</v>
      </c>
      <c r="R19601">
        <f t="shared" si="1230"/>
        <v>0</v>
      </c>
      <c r="S19601" s="3" t="str">
        <f t="shared" si="1231"/>
        <v/>
      </c>
      <c r="T19601" s="9" t="str">
        <f t="shared" si="1232"/>
        <v/>
      </c>
    </row>
    <row r="19602" spans="2:20" x14ac:dyDescent="0.3">
      <c r="B19602" t="s">
        <v>66</v>
      </c>
      <c r="C19602" t="s">
        <v>66</v>
      </c>
      <c r="I19602" s="10">
        <f t="shared" si="1229"/>
        <v>0</v>
      </c>
      <c r="R19602">
        <f t="shared" si="1230"/>
        <v>0</v>
      </c>
      <c r="S19602" s="3" t="str">
        <f t="shared" si="1231"/>
        <v/>
      </c>
      <c r="T19602" s="9" t="str">
        <f t="shared" si="1232"/>
        <v/>
      </c>
    </row>
    <row r="19603" spans="2:20" x14ac:dyDescent="0.3">
      <c r="B19603" t="s">
        <v>66</v>
      </c>
      <c r="C19603" t="s">
        <v>66</v>
      </c>
      <c r="I19603" s="10">
        <f t="shared" si="1229"/>
        <v>0</v>
      </c>
      <c r="R19603">
        <f t="shared" si="1230"/>
        <v>0</v>
      </c>
      <c r="S19603" s="3" t="str">
        <f t="shared" si="1231"/>
        <v/>
      </c>
      <c r="T19603" s="9" t="str">
        <f t="shared" si="1232"/>
        <v/>
      </c>
    </row>
    <row r="19604" spans="2:20" x14ac:dyDescent="0.3">
      <c r="B19604" t="s">
        <v>66</v>
      </c>
      <c r="C19604" t="s">
        <v>66</v>
      </c>
      <c r="I19604" s="10">
        <f t="shared" si="1229"/>
        <v>0</v>
      </c>
      <c r="R19604">
        <f t="shared" si="1230"/>
        <v>0</v>
      </c>
      <c r="S19604" s="3" t="str">
        <f t="shared" si="1231"/>
        <v/>
      </c>
      <c r="T19604" s="9" t="str">
        <f t="shared" si="1232"/>
        <v/>
      </c>
    </row>
    <row r="19605" spans="2:20" x14ac:dyDescent="0.3">
      <c r="B19605" t="s">
        <v>66</v>
      </c>
      <c r="C19605" t="s">
        <v>66</v>
      </c>
      <c r="I19605" s="10">
        <f t="shared" si="1229"/>
        <v>0</v>
      </c>
      <c r="R19605">
        <f t="shared" si="1230"/>
        <v>0</v>
      </c>
      <c r="S19605" s="3" t="str">
        <f t="shared" si="1231"/>
        <v/>
      </c>
      <c r="T19605" s="9" t="str">
        <f t="shared" si="1232"/>
        <v/>
      </c>
    </row>
    <row r="19606" spans="2:20" x14ac:dyDescent="0.3">
      <c r="B19606" t="s">
        <v>66</v>
      </c>
      <c r="C19606" t="s">
        <v>66</v>
      </c>
      <c r="I19606" s="10">
        <f t="shared" si="1229"/>
        <v>0</v>
      </c>
      <c r="R19606">
        <f t="shared" si="1230"/>
        <v>0</v>
      </c>
      <c r="S19606" s="3" t="str">
        <f t="shared" si="1231"/>
        <v/>
      </c>
      <c r="T19606" s="9" t="str">
        <f t="shared" si="1232"/>
        <v/>
      </c>
    </row>
    <row r="19607" spans="2:20" x14ac:dyDescent="0.3">
      <c r="B19607" t="s">
        <v>66</v>
      </c>
      <c r="C19607" t="s">
        <v>66</v>
      </c>
      <c r="I19607" s="10">
        <f t="shared" si="1229"/>
        <v>0</v>
      </c>
      <c r="R19607">
        <f t="shared" si="1230"/>
        <v>0</v>
      </c>
      <c r="S19607" s="3" t="str">
        <f t="shared" si="1231"/>
        <v/>
      </c>
      <c r="T19607" s="9" t="str">
        <f t="shared" si="1232"/>
        <v/>
      </c>
    </row>
    <row r="19608" spans="2:20" x14ac:dyDescent="0.3">
      <c r="B19608" t="s">
        <v>66</v>
      </c>
      <c r="C19608" t="s">
        <v>66</v>
      </c>
      <c r="I19608" s="10">
        <f t="shared" si="1229"/>
        <v>0</v>
      </c>
      <c r="R19608">
        <f t="shared" si="1230"/>
        <v>0</v>
      </c>
      <c r="S19608" s="3" t="str">
        <f t="shared" si="1231"/>
        <v/>
      </c>
      <c r="T19608" s="9" t="str">
        <f t="shared" si="1232"/>
        <v/>
      </c>
    </row>
    <row r="19609" spans="2:20" x14ac:dyDescent="0.3">
      <c r="B19609" t="s">
        <v>66</v>
      </c>
      <c r="C19609" t="s">
        <v>66</v>
      </c>
      <c r="I19609" s="10">
        <f t="shared" si="1229"/>
        <v>0</v>
      </c>
      <c r="R19609">
        <f t="shared" si="1230"/>
        <v>0</v>
      </c>
      <c r="S19609" s="3" t="str">
        <f t="shared" si="1231"/>
        <v/>
      </c>
      <c r="T19609" s="9" t="str">
        <f t="shared" si="1232"/>
        <v/>
      </c>
    </row>
    <row r="19610" spans="2:20" x14ac:dyDescent="0.3">
      <c r="B19610" t="s">
        <v>66</v>
      </c>
      <c r="C19610" t="s">
        <v>66</v>
      </c>
      <c r="I19610" s="10">
        <f t="shared" si="1229"/>
        <v>0</v>
      </c>
      <c r="R19610">
        <f t="shared" si="1230"/>
        <v>0</v>
      </c>
      <c r="S19610" s="3" t="str">
        <f t="shared" si="1231"/>
        <v/>
      </c>
      <c r="T19610" s="9" t="str">
        <f t="shared" si="1232"/>
        <v/>
      </c>
    </row>
    <row r="19611" spans="2:20" x14ac:dyDescent="0.3">
      <c r="B19611" t="s">
        <v>66</v>
      </c>
      <c r="C19611" t="s">
        <v>66</v>
      </c>
      <c r="I19611" s="10">
        <f t="shared" si="1229"/>
        <v>0</v>
      </c>
      <c r="R19611">
        <f t="shared" si="1230"/>
        <v>0</v>
      </c>
      <c r="S19611" s="3" t="str">
        <f t="shared" si="1231"/>
        <v/>
      </c>
      <c r="T19611" s="9" t="str">
        <f t="shared" si="1232"/>
        <v/>
      </c>
    </row>
    <row r="19612" spans="2:20" x14ac:dyDescent="0.3">
      <c r="B19612" t="s">
        <v>66</v>
      </c>
      <c r="C19612" t="s">
        <v>66</v>
      </c>
      <c r="I19612" s="10">
        <f t="shared" si="1229"/>
        <v>0</v>
      </c>
      <c r="R19612">
        <f t="shared" si="1230"/>
        <v>0</v>
      </c>
      <c r="S19612" s="3" t="str">
        <f t="shared" si="1231"/>
        <v/>
      </c>
      <c r="T19612" s="9" t="str">
        <f t="shared" si="1232"/>
        <v/>
      </c>
    </row>
    <row r="19613" spans="2:20" x14ac:dyDescent="0.3">
      <c r="B19613" t="s">
        <v>66</v>
      </c>
      <c r="C19613" t="s">
        <v>66</v>
      </c>
      <c r="I19613" s="10">
        <f t="shared" si="1229"/>
        <v>0</v>
      </c>
      <c r="R19613">
        <f t="shared" si="1230"/>
        <v>0</v>
      </c>
      <c r="S19613" s="3" t="str">
        <f t="shared" si="1231"/>
        <v/>
      </c>
      <c r="T19613" s="9" t="str">
        <f t="shared" si="1232"/>
        <v/>
      </c>
    </row>
    <row r="19614" spans="2:20" x14ac:dyDescent="0.3">
      <c r="B19614" t="s">
        <v>66</v>
      </c>
      <c r="C19614" t="s">
        <v>66</v>
      </c>
      <c r="I19614" s="10">
        <f t="shared" si="1229"/>
        <v>0</v>
      </c>
      <c r="R19614">
        <f t="shared" si="1230"/>
        <v>0</v>
      </c>
      <c r="S19614" s="3" t="str">
        <f t="shared" si="1231"/>
        <v/>
      </c>
      <c r="T19614" s="9" t="str">
        <f t="shared" si="1232"/>
        <v/>
      </c>
    </row>
    <row r="19615" spans="2:20" x14ac:dyDescent="0.3">
      <c r="B19615" t="s">
        <v>66</v>
      </c>
      <c r="C19615" t="s">
        <v>66</v>
      </c>
      <c r="I19615" s="10">
        <f t="shared" si="1229"/>
        <v>0</v>
      </c>
      <c r="R19615">
        <f t="shared" si="1230"/>
        <v>0</v>
      </c>
      <c r="S19615" s="3" t="str">
        <f t="shared" si="1231"/>
        <v/>
      </c>
      <c r="T19615" s="9" t="str">
        <f t="shared" si="1232"/>
        <v/>
      </c>
    </row>
    <row r="19616" spans="2:20" x14ac:dyDescent="0.3">
      <c r="B19616" t="s">
        <v>66</v>
      </c>
      <c r="C19616" t="s">
        <v>66</v>
      </c>
      <c r="I19616" s="10">
        <f t="shared" si="1229"/>
        <v>0</v>
      </c>
      <c r="R19616">
        <f t="shared" si="1230"/>
        <v>0</v>
      </c>
      <c r="S19616" s="3" t="str">
        <f t="shared" si="1231"/>
        <v/>
      </c>
      <c r="T19616" s="9" t="str">
        <f t="shared" si="1232"/>
        <v/>
      </c>
    </row>
    <row r="19617" spans="2:20" x14ac:dyDescent="0.3">
      <c r="B19617" t="s">
        <v>66</v>
      </c>
      <c r="C19617" t="s">
        <v>66</v>
      </c>
      <c r="I19617" s="10">
        <f t="shared" si="1229"/>
        <v>0</v>
      </c>
      <c r="R19617">
        <f t="shared" si="1230"/>
        <v>0</v>
      </c>
      <c r="S19617" s="3" t="str">
        <f t="shared" si="1231"/>
        <v/>
      </c>
      <c r="T19617" s="9" t="str">
        <f t="shared" si="1232"/>
        <v/>
      </c>
    </row>
    <row r="19618" spans="2:20" x14ac:dyDescent="0.3">
      <c r="B19618" t="s">
        <v>66</v>
      </c>
      <c r="C19618" t="s">
        <v>66</v>
      </c>
      <c r="I19618" s="10">
        <f t="shared" si="1229"/>
        <v>0</v>
      </c>
      <c r="R19618">
        <f t="shared" si="1230"/>
        <v>0</v>
      </c>
      <c r="S19618" s="3" t="str">
        <f t="shared" si="1231"/>
        <v/>
      </c>
      <c r="T19618" s="9" t="str">
        <f t="shared" si="1232"/>
        <v/>
      </c>
    </row>
    <row r="19619" spans="2:20" x14ac:dyDescent="0.3">
      <c r="B19619" t="s">
        <v>66</v>
      </c>
      <c r="C19619" t="s">
        <v>66</v>
      </c>
      <c r="I19619" s="10">
        <f t="shared" si="1229"/>
        <v>0</v>
      </c>
      <c r="R19619">
        <f t="shared" si="1230"/>
        <v>0</v>
      </c>
      <c r="S19619" s="3" t="str">
        <f t="shared" si="1231"/>
        <v/>
      </c>
      <c r="T19619" s="9" t="str">
        <f t="shared" si="1232"/>
        <v/>
      </c>
    </row>
    <row r="19620" spans="2:20" x14ac:dyDescent="0.3">
      <c r="B19620" t="s">
        <v>66</v>
      </c>
      <c r="C19620" t="s">
        <v>66</v>
      </c>
      <c r="I19620" s="10">
        <f t="shared" si="1229"/>
        <v>0</v>
      </c>
      <c r="R19620">
        <f t="shared" si="1230"/>
        <v>0</v>
      </c>
      <c r="S19620" s="3" t="str">
        <f t="shared" si="1231"/>
        <v/>
      </c>
      <c r="T19620" s="9" t="str">
        <f t="shared" si="1232"/>
        <v/>
      </c>
    </row>
    <row r="19621" spans="2:20" x14ac:dyDescent="0.3">
      <c r="B19621" t="s">
        <v>66</v>
      </c>
      <c r="C19621" t="s">
        <v>66</v>
      </c>
      <c r="I19621" s="10">
        <f t="shared" si="1229"/>
        <v>0</v>
      </c>
      <c r="R19621">
        <f t="shared" si="1230"/>
        <v>0</v>
      </c>
      <c r="S19621" s="3" t="str">
        <f t="shared" si="1231"/>
        <v/>
      </c>
      <c r="T19621" s="9" t="str">
        <f t="shared" si="1232"/>
        <v/>
      </c>
    </row>
    <row r="19622" spans="2:20" x14ac:dyDescent="0.3">
      <c r="B19622" t="s">
        <v>66</v>
      </c>
      <c r="C19622" t="s">
        <v>66</v>
      </c>
      <c r="I19622" s="10">
        <f t="shared" si="1229"/>
        <v>0</v>
      </c>
      <c r="R19622">
        <f t="shared" si="1230"/>
        <v>0</v>
      </c>
      <c r="S19622" s="3" t="str">
        <f t="shared" si="1231"/>
        <v/>
      </c>
      <c r="T19622" s="9" t="str">
        <f t="shared" si="1232"/>
        <v/>
      </c>
    </row>
    <row r="19623" spans="2:20" x14ac:dyDescent="0.3">
      <c r="B19623" t="s">
        <v>66</v>
      </c>
      <c r="C19623" t="s">
        <v>66</v>
      </c>
      <c r="I19623" s="10">
        <f t="shared" si="1229"/>
        <v>0</v>
      </c>
      <c r="R19623">
        <f t="shared" si="1230"/>
        <v>0</v>
      </c>
      <c r="S19623" s="3" t="str">
        <f t="shared" si="1231"/>
        <v/>
      </c>
      <c r="T19623" s="9" t="str">
        <f t="shared" si="1232"/>
        <v/>
      </c>
    </row>
    <row r="19624" spans="2:20" x14ac:dyDescent="0.3">
      <c r="B19624" t="s">
        <v>66</v>
      </c>
      <c r="C19624" t="s">
        <v>66</v>
      </c>
      <c r="I19624" s="10">
        <f t="shared" si="1229"/>
        <v>0</v>
      </c>
      <c r="R19624">
        <f t="shared" si="1230"/>
        <v>0</v>
      </c>
      <c r="S19624" s="3" t="str">
        <f t="shared" si="1231"/>
        <v/>
      </c>
      <c r="T19624" s="9" t="str">
        <f t="shared" si="1232"/>
        <v/>
      </c>
    </row>
    <row r="19625" spans="2:20" x14ac:dyDescent="0.3">
      <c r="B19625" t="s">
        <v>66</v>
      </c>
      <c r="C19625" t="s">
        <v>66</v>
      </c>
      <c r="I19625" s="10">
        <f t="shared" si="1229"/>
        <v>0</v>
      </c>
      <c r="R19625">
        <f t="shared" si="1230"/>
        <v>0</v>
      </c>
      <c r="S19625" s="3" t="str">
        <f t="shared" si="1231"/>
        <v/>
      </c>
      <c r="T19625" s="9" t="str">
        <f t="shared" si="1232"/>
        <v/>
      </c>
    </row>
    <row r="19626" spans="2:20" x14ac:dyDescent="0.3">
      <c r="B19626" t="s">
        <v>66</v>
      </c>
      <c r="C19626" t="s">
        <v>66</v>
      </c>
      <c r="I19626" s="10">
        <f t="shared" si="1229"/>
        <v>0</v>
      </c>
      <c r="R19626">
        <f t="shared" si="1230"/>
        <v>0</v>
      </c>
      <c r="S19626" s="3" t="str">
        <f t="shared" si="1231"/>
        <v/>
      </c>
      <c r="T19626" s="9" t="str">
        <f t="shared" si="1232"/>
        <v/>
      </c>
    </row>
    <row r="19627" spans="2:20" x14ac:dyDescent="0.3">
      <c r="B19627" t="s">
        <v>66</v>
      </c>
      <c r="C19627" t="s">
        <v>66</v>
      </c>
      <c r="I19627" s="10">
        <f t="shared" si="1229"/>
        <v>0</v>
      </c>
      <c r="R19627">
        <f t="shared" si="1230"/>
        <v>0</v>
      </c>
      <c r="S19627" s="3" t="str">
        <f t="shared" si="1231"/>
        <v/>
      </c>
      <c r="T19627" s="9" t="str">
        <f t="shared" si="1232"/>
        <v/>
      </c>
    </row>
    <row r="19628" spans="2:20" x14ac:dyDescent="0.3">
      <c r="B19628" t="s">
        <v>66</v>
      </c>
      <c r="C19628" t="s">
        <v>66</v>
      </c>
      <c r="I19628" s="10">
        <f t="shared" si="1229"/>
        <v>0</v>
      </c>
      <c r="R19628">
        <f t="shared" si="1230"/>
        <v>0</v>
      </c>
      <c r="S19628" s="3" t="str">
        <f t="shared" si="1231"/>
        <v/>
      </c>
      <c r="T19628" s="9" t="str">
        <f t="shared" si="1232"/>
        <v/>
      </c>
    </row>
    <row r="19629" spans="2:20" x14ac:dyDescent="0.3">
      <c r="B19629" t="s">
        <v>66</v>
      </c>
      <c r="C19629" t="s">
        <v>66</v>
      </c>
      <c r="I19629" s="10">
        <f t="shared" si="1229"/>
        <v>0</v>
      </c>
      <c r="R19629">
        <f t="shared" si="1230"/>
        <v>0</v>
      </c>
      <c r="S19629" s="3" t="str">
        <f t="shared" si="1231"/>
        <v/>
      </c>
      <c r="T19629" s="9" t="str">
        <f t="shared" si="1232"/>
        <v/>
      </c>
    </row>
    <row r="19630" spans="2:20" x14ac:dyDescent="0.3">
      <c r="B19630" t="s">
        <v>66</v>
      </c>
      <c r="C19630" t="s">
        <v>66</v>
      </c>
      <c r="I19630" s="10">
        <f t="shared" si="1229"/>
        <v>0</v>
      </c>
      <c r="R19630">
        <f t="shared" si="1230"/>
        <v>0</v>
      </c>
      <c r="S19630" s="3" t="str">
        <f t="shared" si="1231"/>
        <v/>
      </c>
      <c r="T19630" s="9" t="str">
        <f t="shared" si="1232"/>
        <v/>
      </c>
    </row>
    <row r="19631" spans="2:20" x14ac:dyDescent="0.3">
      <c r="B19631" t="s">
        <v>66</v>
      </c>
      <c r="C19631" t="s">
        <v>66</v>
      </c>
      <c r="I19631" s="10">
        <f t="shared" si="1229"/>
        <v>0</v>
      </c>
      <c r="R19631">
        <f t="shared" si="1230"/>
        <v>0</v>
      </c>
      <c r="S19631" s="3" t="str">
        <f t="shared" si="1231"/>
        <v/>
      </c>
      <c r="T19631" s="9" t="str">
        <f t="shared" si="1232"/>
        <v/>
      </c>
    </row>
    <row r="19632" spans="2:20" x14ac:dyDescent="0.3">
      <c r="B19632" t="s">
        <v>66</v>
      </c>
      <c r="C19632" t="s">
        <v>66</v>
      </c>
      <c r="I19632" s="10">
        <f t="shared" si="1229"/>
        <v>0</v>
      </c>
      <c r="R19632">
        <f t="shared" si="1230"/>
        <v>0</v>
      </c>
      <c r="S19632" s="3" t="str">
        <f t="shared" si="1231"/>
        <v/>
      </c>
      <c r="T19632" s="9" t="str">
        <f t="shared" si="1232"/>
        <v/>
      </c>
    </row>
    <row r="19633" spans="2:20" x14ac:dyDescent="0.3">
      <c r="B19633" t="s">
        <v>66</v>
      </c>
      <c r="C19633" t="s">
        <v>66</v>
      </c>
      <c r="I19633" s="10">
        <f t="shared" si="1229"/>
        <v>0</v>
      </c>
      <c r="R19633">
        <f t="shared" si="1230"/>
        <v>0</v>
      </c>
      <c r="S19633" s="3" t="str">
        <f t="shared" si="1231"/>
        <v/>
      </c>
      <c r="T19633" s="9" t="str">
        <f t="shared" si="1232"/>
        <v/>
      </c>
    </row>
    <row r="19634" spans="2:20" x14ac:dyDescent="0.3">
      <c r="B19634" t="s">
        <v>66</v>
      </c>
      <c r="C19634" t="s">
        <v>66</v>
      </c>
      <c r="I19634" s="10">
        <f t="shared" si="1229"/>
        <v>0</v>
      </c>
      <c r="R19634">
        <f t="shared" si="1230"/>
        <v>0</v>
      </c>
      <c r="S19634" s="3" t="str">
        <f t="shared" si="1231"/>
        <v/>
      </c>
      <c r="T19634" s="9" t="str">
        <f t="shared" si="1232"/>
        <v/>
      </c>
    </row>
    <row r="19635" spans="2:20" x14ac:dyDescent="0.3">
      <c r="B19635" t="s">
        <v>66</v>
      </c>
      <c r="C19635" t="s">
        <v>66</v>
      </c>
      <c r="I19635" s="10">
        <f t="shared" si="1229"/>
        <v>0</v>
      </c>
      <c r="R19635">
        <f t="shared" si="1230"/>
        <v>0</v>
      </c>
      <c r="S19635" s="3" t="str">
        <f t="shared" si="1231"/>
        <v/>
      </c>
      <c r="T19635" s="9" t="str">
        <f t="shared" si="1232"/>
        <v/>
      </c>
    </row>
    <row r="19636" spans="2:20" x14ac:dyDescent="0.3">
      <c r="B19636" t="s">
        <v>66</v>
      </c>
      <c r="C19636" t="s">
        <v>66</v>
      </c>
      <c r="I19636" s="10">
        <f t="shared" si="1229"/>
        <v>0</v>
      </c>
      <c r="R19636">
        <f t="shared" si="1230"/>
        <v>0</v>
      </c>
      <c r="S19636" s="3" t="str">
        <f t="shared" si="1231"/>
        <v/>
      </c>
      <c r="T19636" s="9" t="str">
        <f t="shared" si="1232"/>
        <v/>
      </c>
    </row>
    <row r="19637" spans="2:20" x14ac:dyDescent="0.3">
      <c r="B19637" t="s">
        <v>66</v>
      </c>
      <c r="C19637" t="s">
        <v>66</v>
      </c>
      <c r="I19637" s="10">
        <f t="shared" si="1229"/>
        <v>0</v>
      </c>
      <c r="R19637">
        <f t="shared" si="1230"/>
        <v>0</v>
      </c>
      <c r="S19637" s="3" t="str">
        <f t="shared" si="1231"/>
        <v/>
      </c>
      <c r="T19637" s="9" t="str">
        <f t="shared" si="1232"/>
        <v/>
      </c>
    </row>
    <row r="19638" spans="2:20" x14ac:dyDescent="0.3">
      <c r="B19638" t="s">
        <v>66</v>
      </c>
      <c r="C19638" t="s">
        <v>66</v>
      </c>
      <c r="I19638" s="10">
        <f t="shared" si="1229"/>
        <v>0</v>
      </c>
      <c r="R19638">
        <f t="shared" si="1230"/>
        <v>0</v>
      </c>
      <c r="S19638" s="3" t="str">
        <f t="shared" si="1231"/>
        <v/>
      </c>
      <c r="T19638" s="9" t="str">
        <f t="shared" si="1232"/>
        <v/>
      </c>
    </row>
    <row r="19639" spans="2:20" x14ac:dyDescent="0.3">
      <c r="B19639" t="s">
        <v>66</v>
      </c>
      <c r="C19639" t="s">
        <v>66</v>
      </c>
      <c r="I19639" s="10">
        <f t="shared" si="1229"/>
        <v>0</v>
      </c>
      <c r="R19639">
        <f t="shared" si="1230"/>
        <v>0</v>
      </c>
      <c r="S19639" s="3" t="str">
        <f t="shared" si="1231"/>
        <v/>
      </c>
      <c r="T19639" s="9" t="str">
        <f t="shared" si="1232"/>
        <v/>
      </c>
    </row>
    <row r="19640" spans="2:20" x14ac:dyDescent="0.3">
      <c r="B19640" t="s">
        <v>66</v>
      </c>
      <c r="C19640" t="s">
        <v>66</v>
      </c>
      <c r="I19640" s="10">
        <f t="shared" si="1229"/>
        <v>0</v>
      </c>
      <c r="R19640">
        <f t="shared" si="1230"/>
        <v>0</v>
      </c>
      <c r="S19640" s="3" t="str">
        <f t="shared" si="1231"/>
        <v/>
      </c>
      <c r="T19640" s="9" t="str">
        <f t="shared" si="1232"/>
        <v/>
      </c>
    </row>
    <row r="19641" spans="2:20" x14ac:dyDescent="0.3">
      <c r="B19641" t="s">
        <v>66</v>
      </c>
      <c r="C19641" t="s">
        <v>66</v>
      </c>
      <c r="I19641" s="10">
        <f t="shared" si="1229"/>
        <v>0</v>
      </c>
      <c r="R19641">
        <f t="shared" si="1230"/>
        <v>0</v>
      </c>
      <c r="S19641" s="3" t="str">
        <f t="shared" si="1231"/>
        <v/>
      </c>
      <c r="T19641" s="9" t="str">
        <f t="shared" si="1232"/>
        <v/>
      </c>
    </row>
    <row r="19642" spans="2:20" x14ac:dyDescent="0.3">
      <c r="B19642" t="s">
        <v>66</v>
      </c>
      <c r="C19642" t="s">
        <v>66</v>
      </c>
      <c r="I19642" s="10">
        <f t="shared" si="1229"/>
        <v>0</v>
      </c>
      <c r="R19642">
        <f t="shared" si="1230"/>
        <v>0</v>
      </c>
      <c r="S19642" s="3" t="str">
        <f t="shared" si="1231"/>
        <v/>
      </c>
      <c r="T19642" s="9" t="str">
        <f t="shared" si="1232"/>
        <v/>
      </c>
    </row>
    <row r="19643" spans="2:20" x14ac:dyDescent="0.3">
      <c r="B19643" t="s">
        <v>66</v>
      </c>
      <c r="C19643" t="s">
        <v>66</v>
      </c>
      <c r="I19643" s="10">
        <f t="shared" si="1229"/>
        <v>0</v>
      </c>
      <c r="R19643">
        <f t="shared" si="1230"/>
        <v>0</v>
      </c>
      <c r="S19643" s="3" t="str">
        <f t="shared" si="1231"/>
        <v/>
      </c>
      <c r="T19643" s="9" t="str">
        <f t="shared" si="1232"/>
        <v/>
      </c>
    </row>
    <row r="19644" spans="2:20" x14ac:dyDescent="0.3">
      <c r="B19644" t="s">
        <v>66</v>
      </c>
      <c r="C19644" t="s">
        <v>66</v>
      </c>
      <c r="I19644" s="10">
        <f t="shared" si="1229"/>
        <v>0</v>
      </c>
      <c r="R19644">
        <f t="shared" si="1230"/>
        <v>0</v>
      </c>
      <c r="S19644" s="3" t="str">
        <f t="shared" si="1231"/>
        <v/>
      </c>
      <c r="T19644" s="9" t="str">
        <f t="shared" si="1232"/>
        <v/>
      </c>
    </row>
    <row r="19645" spans="2:20" x14ac:dyDescent="0.3">
      <c r="B19645" t="s">
        <v>66</v>
      </c>
      <c r="C19645" t="s">
        <v>66</v>
      </c>
      <c r="I19645" s="10">
        <f t="shared" si="1229"/>
        <v>0</v>
      </c>
      <c r="R19645">
        <f t="shared" si="1230"/>
        <v>0</v>
      </c>
      <c r="S19645" s="3" t="str">
        <f t="shared" si="1231"/>
        <v/>
      </c>
      <c r="T19645" s="9" t="str">
        <f t="shared" si="1232"/>
        <v/>
      </c>
    </row>
    <row r="19646" spans="2:20" x14ac:dyDescent="0.3">
      <c r="B19646" t="s">
        <v>66</v>
      </c>
      <c r="C19646" t="s">
        <v>66</v>
      </c>
      <c r="I19646" s="10">
        <f t="shared" si="1229"/>
        <v>0</v>
      </c>
      <c r="R19646">
        <f t="shared" si="1230"/>
        <v>0</v>
      </c>
      <c r="S19646" s="3" t="str">
        <f t="shared" si="1231"/>
        <v/>
      </c>
      <c r="T19646" s="9" t="str">
        <f t="shared" si="1232"/>
        <v/>
      </c>
    </row>
    <row r="19647" spans="2:20" x14ac:dyDescent="0.3">
      <c r="B19647" t="s">
        <v>66</v>
      </c>
      <c r="C19647" t="s">
        <v>66</v>
      </c>
      <c r="I19647" s="10">
        <f t="shared" si="1229"/>
        <v>0</v>
      </c>
      <c r="R19647">
        <f t="shared" si="1230"/>
        <v>0</v>
      </c>
      <c r="S19647" s="3" t="str">
        <f t="shared" si="1231"/>
        <v/>
      </c>
      <c r="T19647" s="9" t="str">
        <f t="shared" si="1232"/>
        <v/>
      </c>
    </row>
    <row r="19648" spans="2:20" x14ac:dyDescent="0.3">
      <c r="B19648" t="s">
        <v>66</v>
      </c>
      <c r="C19648" t="s">
        <v>66</v>
      </c>
      <c r="I19648" s="10">
        <f t="shared" si="1229"/>
        <v>0</v>
      </c>
      <c r="R19648">
        <f t="shared" si="1230"/>
        <v>0</v>
      </c>
      <c r="S19648" s="3" t="str">
        <f t="shared" si="1231"/>
        <v/>
      </c>
      <c r="T19648" s="9" t="str">
        <f t="shared" si="1232"/>
        <v/>
      </c>
    </row>
    <row r="19649" spans="2:20" x14ac:dyDescent="0.3">
      <c r="B19649" t="s">
        <v>66</v>
      </c>
      <c r="C19649" t="s">
        <v>66</v>
      </c>
      <c r="I19649" s="10">
        <f t="shared" si="1229"/>
        <v>0</v>
      </c>
      <c r="R19649">
        <f t="shared" si="1230"/>
        <v>0</v>
      </c>
      <c r="S19649" s="3" t="str">
        <f t="shared" si="1231"/>
        <v/>
      </c>
      <c r="T19649" s="9" t="str">
        <f t="shared" si="1232"/>
        <v/>
      </c>
    </row>
    <row r="19650" spans="2:20" x14ac:dyDescent="0.3">
      <c r="B19650" t="s">
        <v>66</v>
      </c>
      <c r="C19650" t="s">
        <v>66</v>
      </c>
      <c r="I19650" s="10">
        <f t="shared" si="1229"/>
        <v>0</v>
      </c>
      <c r="R19650">
        <f t="shared" si="1230"/>
        <v>0</v>
      </c>
      <c r="S19650" s="3" t="str">
        <f t="shared" si="1231"/>
        <v/>
      </c>
      <c r="T19650" s="9" t="str">
        <f t="shared" si="1232"/>
        <v/>
      </c>
    </row>
    <row r="19651" spans="2:20" x14ac:dyDescent="0.3">
      <c r="B19651" t="s">
        <v>66</v>
      </c>
      <c r="C19651" t="s">
        <v>66</v>
      </c>
      <c r="I19651" s="10">
        <f t="shared" ref="I19651:I19714" si="1233">H19651*0.5</f>
        <v>0</v>
      </c>
      <c r="R19651">
        <f t="shared" ref="R19651:R19714" si="1234">SUM(I19651:Q19651)</f>
        <v>0</v>
      </c>
      <c r="S19651" s="3" t="str">
        <f t="shared" ref="S19651:S19714" si="1235">IFERROR(IF(R19651&lt;=H19651,R19651/H19651*100,100),"")</f>
        <v/>
      </c>
      <c r="T19651" s="9" t="str">
        <f t="shared" ref="T19651:T19714" si="1236">IFERROR(G19651*S19651/100,"")</f>
        <v/>
      </c>
    </row>
    <row r="19652" spans="2:20" x14ac:dyDescent="0.3">
      <c r="B19652" t="s">
        <v>66</v>
      </c>
      <c r="C19652" t="s">
        <v>66</v>
      </c>
      <c r="I19652" s="10">
        <f t="shared" si="1233"/>
        <v>0</v>
      </c>
      <c r="R19652">
        <f t="shared" si="1234"/>
        <v>0</v>
      </c>
      <c r="S19652" s="3" t="str">
        <f t="shared" si="1235"/>
        <v/>
      </c>
      <c r="T19652" s="9" t="str">
        <f t="shared" si="1236"/>
        <v/>
      </c>
    </row>
    <row r="19653" spans="2:20" x14ac:dyDescent="0.3">
      <c r="B19653" t="s">
        <v>66</v>
      </c>
      <c r="C19653" t="s">
        <v>66</v>
      </c>
      <c r="I19653" s="10">
        <f t="shared" si="1233"/>
        <v>0</v>
      </c>
      <c r="R19653">
        <f t="shared" si="1234"/>
        <v>0</v>
      </c>
      <c r="S19653" s="3" t="str">
        <f t="shared" si="1235"/>
        <v/>
      </c>
      <c r="T19653" s="9" t="str">
        <f t="shared" si="1236"/>
        <v/>
      </c>
    </row>
    <row r="19654" spans="2:20" x14ac:dyDescent="0.3">
      <c r="B19654" t="s">
        <v>66</v>
      </c>
      <c r="C19654" t="s">
        <v>66</v>
      </c>
      <c r="I19654" s="10">
        <f t="shared" si="1233"/>
        <v>0</v>
      </c>
      <c r="R19654">
        <f t="shared" si="1234"/>
        <v>0</v>
      </c>
      <c r="S19654" s="3" t="str">
        <f t="shared" si="1235"/>
        <v/>
      </c>
      <c r="T19654" s="9" t="str">
        <f t="shared" si="1236"/>
        <v/>
      </c>
    </row>
    <row r="19655" spans="2:20" x14ac:dyDescent="0.3">
      <c r="B19655" t="s">
        <v>66</v>
      </c>
      <c r="C19655" t="s">
        <v>66</v>
      </c>
      <c r="I19655" s="10">
        <f t="shared" si="1233"/>
        <v>0</v>
      </c>
      <c r="R19655">
        <f t="shared" si="1234"/>
        <v>0</v>
      </c>
      <c r="S19655" s="3" t="str">
        <f t="shared" si="1235"/>
        <v/>
      </c>
      <c r="T19655" s="9" t="str">
        <f t="shared" si="1236"/>
        <v/>
      </c>
    </row>
    <row r="19656" spans="2:20" x14ac:dyDescent="0.3">
      <c r="B19656" t="s">
        <v>66</v>
      </c>
      <c r="C19656" t="s">
        <v>66</v>
      </c>
      <c r="I19656" s="10">
        <f t="shared" si="1233"/>
        <v>0</v>
      </c>
      <c r="R19656">
        <f t="shared" si="1234"/>
        <v>0</v>
      </c>
      <c r="S19656" s="3" t="str">
        <f t="shared" si="1235"/>
        <v/>
      </c>
      <c r="T19656" s="9" t="str">
        <f t="shared" si="1236"/>
        <v/>
      </c>
    </row>
    <row r="19657" spans="2:20" x14ac:dyDescent="0.3">
      <c r="B19657" t="s">
        <v>66</v>
      </c>
      <c r="C19657" t="s">
        <v>66</v>
      </c>
      <c r="I19657" s="10">
        <f t="shared" si="1233"/>
        <v>0</v>
      </c>
      <c r="R19657">
        <f t="shared" si="1234"/>
        <v>0</v>
      </c>
      <c r="S19657" s="3" t="str">
        <f t="shared" si="1235"/>
        <v/>
      </c>
      <c r="T19657" s="9" t="str">
        <f t="shared" si="1236"/>
        <v/>
      </c>
    </row>
    <row r="19658" spans="2:20" x14ac:dyDescent="0.3">
      <c r="B19658" t="s">
        <v>66</v>
      </c>
      <c r="C19658" t="s">
        <v>66</v>
      </c>
      <c r="I19658" s="10">
        <f t="shared" si="1233"/>
        <v>0</v>
      </c>
      <c r="R19658">
        <f t="shared" si="1234"/>
        <v>0</v>
      </c>
      <c r="S19658" s="3" t="str">
        <f t="shared" si="1235"/>
        <v/>
      </c>
      <c r="T19658" s="9" t="str">
        <f t="shared" si="1236"/>
        <v/>
      </c>
    </row>
    <row r="19659" spans="2:20" x14ac:dyDescent="0.3">
      <c r="B19659" t="s">
        <v>66</v>
      </c>
      <c r="C19659" t="s">
        <v>66</v>
      </c>
      <c r="I19659" s="10">
        <f t="shared" si="1233"/>
        <v>0</v>
      </c>
      <c r="R19659">
        <f t="shared" si="1234"/>
        <v>0</v>
      </c>
      <c r="S19659" s="3" t="str">
        <f t="shared" si="1235"/>
        <v/>
      </c>
      <c r="T19659" s="9" t="str">
        <f t="shared" si="1236"/>
        <v/>
      </c>
    </row>
    <row r="19660" spans="2:20" x14ac:dyDescent="0.3">
      <c r="B19660" t="s">
        <v>66</v>
      </c>
      <c r="C19660" t="s">
        <v>66</v>
      </c>
      <c r="I19660" s="10">
        <f t="shared" si="1233"/>
        <v>0</v>
      </c>
      <c r="R19660">
        <f t="shared" si="1234"/>
        <v>0</v>
      </c>
      <c r="S19660" s="3" t="str">
        <f t="shared" si="1235"/>
        <v/>
      </c>
      <c r="T19660" s="9" t="str">
        <f t="shared" si="1236"/>
        <v/>
      </c>
    </row>
    <row r="19661" spans="2:20" x14ac:dyDescent="0.3">
      <c r="B19661" t="s">
        <v>66</v>
      </c>
      <c r="C19661" t="s">
        <v>66</v>
      </c>
      <c r="I19661" s="10">
        <f t="shared" si="1233"/>
        <v>0</v>
      </c>
      <c r="R19661">
        <f t="shared" si="1234"/>
        <v>0</v>
      </c>
      <c r="S19661" s="3" t="str">
        <f t="shared" si="1235"/>
        <v/>
      </c>
      <c r="T19661" s="9" t="str">
        <f t="shared" si="1236"/>
        <v/>
      </c>
    </row>
    <row r="19662" spans="2:20" x14ac:dyDescent="0.3">
      <c r="B19662" t="s">
        <v>66</v>
      </c>
      <c r="C19662" t="s">
        <v>66</v>
      </c>
      <c r="I19662" s="10">
        <f t="shared" si="1233"/>
        <v>0</v>
      </c>
      <c r="R19662">
        <f t="shared" si="1234"/>
        <v>0</v>
      </c>
      <c r="S19662" s="3" t="str">
        <f t="shared" si="1235"/>
        <v/>
      </c>
      <c r="T19662" s="9" t="str">
        <f t="shared" si="1236"/>
        <v/>
      </c>
    </row>
    <row r="19663" spans="2:20" x14ac:dyDescent="0.3">
      <c r="B19663" t="s">
        <v>66</v>
      </c>
      <c r="C19663" t="s">
        <v>66</v>
      </c>
      <c r="I19663" s="10">
        <f t="shared" si="1233"/>
        <v>0</v>
      </c>
      <c r="R19663">
        <f t="shared" si="1234"/>
        <v>0</v>
      </c>
      <c r="S19663" s="3" t="str">
        <f t="shared" si="1235"/>
        <v/>
      </c>
      <c r="T19663" s="9" t="str">
        <f t="shared" si="1236"/>
        <v/>
      </c>
    </row>
    <row r="19664" spans="2:20" x14ac:dyDescent="0.3">
      <c r="B19664" t="s">
        <v>66</v>
      </c>
      <c r="C19664" t="s">
        <v>66</v>
      </c>
      <c r="I19664" s="10">
        <f t="shared" si="1233"/>
        <v>0</v>
      </c>
      <c r="R19664">
        <f t="shared" si="1234"/>
        <v>0</v>
      </c>
      <c r="S19664" s="3" t="str">
        <f t="shared" si="1235"/>
        <v/>
      </c>
      <c r="T19664" s="9" t="str">
        <f t="shared" si="1236"/>
        <v/>
      </c>
    </row>
    <row r="19665" spans="2:20" x14ac:dyDescent="0.3">
      <c r="B19665" t="s">
        <v>66</v>
      </c>
      <c r="C19665" t="s">
        <v>66</v>
      </c>
      <c r="I19665" s="10">
        <f t="shared" si="1233"/>
        <v>0</v>
      </c>
      <c r="R19665">
        <f t="shared" si="1234"/>
        <v>0</v>
      </c>
      <c r="S19665" s="3" t="str">
        <f t="shared" si="1235"/>
        <v/>
      </c>
      <c r="T19665" s="9" t="str">
        <f t="shared" si="1236"/>
        <v/>
      </c>
    </row>
    <row r="19666" spans="2:20" x14ac:dyDescent="0.3">
      <c r="B19666" t="s">
        <v>66</v>
      </c>
      <c r="C19666" t="s">
        <v>66</v>
      </c>
      <c r="I19666" s="10">
        <f t="shared" si="1233"/>
        <v>0</v>
      </c>
      <c r="R19666">
        <f t="shared" si="1234"/>
        <v>0</v>
      </c>
      <c r="S19666" s="3" t="str">
        <f t="shared" si="1235"/>
        <v/>
      </c>
      <c r="T19666" s="9" t="str">
        <f t="shared" si="1236"/>
        <v/>
      </c>
    </row>
    <row r="19667" spans="2:20" x14ac:dyDescent="0.3">
      <c r="B19667" t="s">
        <v>66</v>
      </c>
      <c r="C19667" t="s">
        <v>66</v>
      </c>
      <c r="I19667" s="10">
        <f t="shared" si="1233"/>
        <v>0</v>
      </c>
      <c r="R19667">
        <f t="shared" si="1234"/>
        <v>0</v>
      </c>
      <c r="S19667" s="3" t="str">
        <f t="shared" si="1235"/>
        <v/>
      </c>
      <c r="T19667" s="9" t="str">
        <f t="shared" si="1236"/>
        <v/>
      </c>
    </row>
    <row r="19668" spans="2:20" x14ac:dyDescent="0.3">
      <c r="B19668" t="s">
        <v>66</v>
      </c>
      <c r="C19668" t="s">
        <v>66</v>
      </c>
      <c r="I19668" s="10">
        <f t="shared" si="1233"/>
        <v>0</v>
      </c>
      <c r="R19668">
        <f t="shared" si="1234"/>
        <v>0</v>
      </c>
      <c r="S19668" s="3" t="str">
        <f t="shared" si="1235"/>
        <v/>
      </c>
      <c r="T19668" s="9" t="str">
        <f t="shared" si="1236"/>
        <v/>
      </c>
    </row>
    <row r="19669" spans="2:20" x14ac:dyDescent="0.3">
      <c r="B19669" t="s">
        <v>66</v>
      </c>
      <c r="C19669" t="s">
        <v>66</v>
      </c>
      <c r="I19669" s="10">
        <f t="shared" si="1233"/>
        <v>0</v>
      </c>
      <c r="R19669">
        <f t="shared" si="1234"/>
        <v>0</v>
      </c>
      <c r="S19669" s="3" t="str">
        <f t="shared" si="1235"/>
        <v/>
      </c>
      <c r="T19669" s="9" t="str">
        <f t="shared" si="1236"/>
        <v/>
      </c>
    </row>
    <row r="19670" spans="2:20" x14ac:dyDescent="0.3">
      <c r="B19670" t="s">
        <v>66</v>
      </c>
      <c r="C19670" t="s">
        <v>66</v>
      </c>
      <c r="I19670" s="10">
        <f t="shared" si="1233"/>
        <v>0</v>
      </c>
      <c r="R19670">
        <f t="shared" si="1234"/>
        <v>0</v>
      </c>
      <c r="S19670" s="3" t="str">
        <f t="shared" si="1235"/>
        <v/>
      </c>
      <c r="T19670" s="9" t="str">
        <f t="shared" si="1236"/>
        <v/>
      </c>
    </row>
    <row r="19671" spans="2:20" x14ac:dyDescent="0.3">
      <c r="B19671" t="s">
        <v>66</v>
      </c>
      <c r="C19671" t="s">
        <v>66</v>
      </c>
      <c r="I19671" s="10">
        <f t="shared" si="1233"/>
        <v>0</v>
      </c>
      <c r="R19671">
        <f t="shared" si="1234"/>
        <v>0</v>
      </c>
      <c r="S19671" s="3" t="str">
        <f t="shared" si="1235"/>
        <v/>
      </c>
      <c r="T19671" s="9" t="str">
        <f t="shared" si="1236"/>
        <v/>
      </c>
    </row>
    <row r="19672" spans="2:20" x14ac:dyDescent="0.3">
      <c r="B19672" t="s">
        <v>66</v>
      </c>
      <c r="C19672" t="s">
        <v>66</v>
      </c>
      <c r="I19672" s="10">
        <f t="shared" si="1233"/>
        <v>0</v>
      </c>
      <c r="R19672">
        <f t="shared" si="1234"/>
        <v>0</v>
      </c>
      <c r="S19672" s="3" t="str">
        <f t="shared" si="1235"/>
        <v/>
      </c>
      <c r="T19672" s="9" t="str">
        <f t="shared" si="1236"/>
        <v/>
      </c>
    </row>
    <row r="19673" spans="2:20" x14ac:dyDescent="0.3">
      <c r="B19673" t="s">
        <v>66</v>
      </c>
      <c r="C19673" t="s">
        <v>66</v>
      </c>
      <c r="I19673" s="10">
        <f t="shared" si="1233"/>
        <v>0</v>
      </c>
      <c r="R19673">
        <f t="shared" si="1234"/>
        <v>0</v>
      </c>
      <c r="S19673" s="3" t="str">
        <f t="shared" si="1235"/>
        <v/>
      </c>
      <c r="T19673" s="9" t="str">
        <f t="shared" si="1236"/>
        <v/>
      </c>
    </row>
    <row r="19674" spans="2:20" x14ac:dyDescent="0.3">
      <c r="B19674" t="s">
        <v>66</v>
      </c>
      <c r="C19674" t="s">
        <v>66</v>
      </c>
      <c r="I19674" s="10">
        <f t="shared" si="1233"/>
        <v>0</v>
      </c>
      <c r="R19674">
        <f t="shared" si="1234"/>
        <v>0</v>
      </c>
      <c r="S19674" s="3" t="str">
        <f t="shared" si="1235"/>
        <v/>
      </c>
      <c r="T19674" s="9" t="str">
        <f t="shared" si="1236"/>
        <v/>
      </c>
    </row>
    <row r="19675" spans="2:20" x14ac:dyDescent="0.3">
      <c r="B19675" t="s">
        <v>66</v>
      </c>
      <c r="C19675" t="s">
        <v>66</v>
      </c>
      <c r="I19675" s="10">
        <f t="shared" si="1233"/>
        <v>0</v>
      </c>
      <c r="R19675">
        <f t="shared" si="1234"/>
        <v>0</v>
      </c>
      <c r="S19675" s="3" t="str">
        <f t="shared" si="1235"/>
        <v/>
      </c>
      <c r="T19675" s="9" t="str">
        <f t="shared" si="1236"/>
        <v/>
      </c>
    </row>
    <row r="19676" spans="2:20" x14ac:dyDescent="0.3">
      <c r="B19676" t="s">
        <v>66</v>
      </c>
      <c r="C19676" t="s">
        <v>66</v>
      </c>
      <c r="I19676" s="10">
        <f t="shared" si="1233"/>
        <v>0</v>
      </c>
      <c r="R19676">
        <f t="shared" si="1234"/>
        <v>0</v>
      </c>
      <c r="S19676" s="3" t="str">
        <f t="shared" si="1235"/>
        <v/>
      </c>
      <c r="T19676" s="9" t="str">
        <f t="shared" si="1236"/>
        <v/>
      </c>
    </row>
    <row r="19677" spans="2:20" x14ac:dyDescent="0.3">
      <c r="B19677" t="s">
        <v>66</v>
      </c>
      <c r="C19677" t="s">
        <v>66</v>
      </c>
      <c r="I19677" s="10">
        <f t="shared" si="1233"/>
        <v>0</v>
      </c>
      <c r="R19677">
        <f t="shared" si="1234"/>
        <v>0</v>
      </c>
      <c r="S19677" s="3" t="str">
        <f t="shared" si="1235"/>
        <v/>
      </c>
      <c r="T19677" s="9" t="str">
        <f t="shared" si="1236"/>
        <v/>
      </c>
    </row>
    <row r="19678" spans="2:20" x14ac:dyDescent="0.3">
      <c r="B19678" t="s">
        <v>66</v>
      </c>
      <c r="C19678" t="s">
        <v>66</v>
      </c>
      <c r="I19678" s="10">
        <f t="shared" si="1233"/>
        <v>0</v>
      </c>
      <c r="R19678">
        <f t="shared" si="1234"/>
        <v>0</v>
      </c>
      <c r="S19678" s="3" t="str">
        <f t="shared" si="1235"/>
        <v/>
      </c>
      <c r="T19678" s="9" t="str">
        <f t="shared" si="1236"/>
        <v/>
      </c>
    </row>
    <row r="19679" spans="2:20" x14ac:dyDescent="0.3">
      <c r="B19679" t="s">
        <v>66</v>
      </c>
      <c r="C19679" t="s">
        <v>66</v>
      </c>
      <c r="I19679" s="10">
        <f t="shared" si="1233"/>
        <v>0</v>
      </c>
      <c r="R19679">
        <f t="shared" si="1234"/>
        <v>0</v>
      </c>
      <c r="S19679" s="3" t="str">
        <f t="shared" si="1235"/>
        <v/>
      </c>
      <c r="T19679" s="9" t="str">
        <f t="shared" si="1236"/>
        <v/>
      </c>
    </row>
    <row r="19680" spans="2:20" x14ac:dyDescent="0.3">
      <c r="B19680" t="s">
        <v>66</v>
      </c>
      <c r="C19680" t="s">
        <v>66</v>
      </c>
      <c r="I19680" s="10">
        <f t="shared" si="1233"/>
        <v>0</v>
      </c>
      <c r="R19680">
        <f t="shared" si="1234"/>
        <v>0</v>
      </c>
      <c r="S19680" s="3" t="str">
        <f t="shared" si="1235"/>
        <v/>
      </c>
      <c r="T19680" s="9" t="str">
        <f t="shared" si="1236"/>
        <v/>
      </c>
    </row>
    <row r="19681" spans="2:20" x14ac:dyDescent="0.3">
      <c r="B19681" t="s">
        <v>66</v>
      </c>
      <c r="C19681" t="s">
        <v>66</v>
      </c>
      <c r="I19681" s="10">
        <f t="shared" si="1233"/>
        <v>0</v>
      </c>
      <c r="R19681">
        <f t="shared" si="1234"/>
        <v>0</v>
      </c>
      <c r="S19681" s="3" t="str">
        <f t="shared" si="1235"/>
        <v/>
      </c>
      <c r="T19681" s="9" t="str">
        <f t="shared" si="1236"/>
        <v/>
      </c>
    </row>
    <row r="19682" spans="2:20" x14ac:dyDescent="0.3">
      <c r="B19682" t="s">
        <v>66</v>
      </c>
      <c r="C19682" t="s">
        <v>66</v>
      </c>
      <c r="I19682" s="10">
        <f t="shared" si="1233"/>
        <v>0</v>
      </c>
      <c r="R19682">
        <f t="shared" si="1234"/>
        <v>0</v>
      </c>
      <c r="S19682" s="3" t="str">
        <f t="shared" si="1235"/>
        <v/>
      </c>
      <c r="T19682" s="9" t="str">
        <f t="shared" si="1236"/>
        <v/>
      </c>
    </row>
    <row r="19683" spans="2:20" x14ac:dyDescent="0.3">
      <c r="B19683" t="s">
        <v>66</v>
      </c>
      <c r="C19683" t="s">
        <v>66</v>
      </c>
      <c r="I19683" s="10">
        <f t="shared" si="1233"/>
        <v>0</v>
      </c>
      <c r="R19683">
        <f t="shared" si="1234"/>
        <v>0</v>
      </c>
      <c r="S19683" s="3" t="str">
        <f t="shared" si="1235"/>
        <v/>
      </c>
      <c r="T19683" s="9" t="str">
        <f t="shared" si="1236"/>
        <v/>
      </c>
    </row>
    <row r="19684" spans="2:20" x14ac:dyDescent="0.3">
      <c r="B19684" t="s">
        <v>66</v>
      </c>
      <c r="C19684" t="s">
        <v>66</v>
      </c>
      <c r="I19684" s="10">
        <f t="shared" si="1233"/>
        <v>0</v>
      </c>
      <c r="R19684">
        <f t="shared" si="1234"/>
        <v>0</v>
      </c>
      <c r="S19684" s="3" t="str">
        <f t="shared" si="1235"/>
        <v/>
      </c>
      <c r="T19684" s="9" t="str">
        <f t="shared" si="1236"/>
        <v/>
      </c>
    </row>
    <row r="19685" spans="2:20" x14ac:dyDescent="0.3">
      <c r="B19685" t="s">
        <v>66</v>
      </c>
      <c r="C19685" t="s">
        <v>66</v>
      </c>
      <c r="I19685" s="10">
        <f t="shared" si="1233"/>
        <v>0</v>
      </c>
      <c r="R19685">
        <f t="shared" si="1234"/>
        <v>0</v>
      </c>
      <c r="S19685" s="3" t="str">
        <f t="shared" si="1235"/>
        <v/>
      </c>
      <c r="T19685" s="9" t="str">
        <f t="shared" si="1236"/>
        <v/>
      </c>
    </row>
    <row r="19686" spans="2:20" x14ac:dyDescent="0.3">
      <c r="B19686" t="s">
        <v>66</v>
      </c>
      <c r="C19686" t="s">
        <v>66</v>
      </c>
      <c r="I19686" s="10">
        <f t="shared" si="1233"/>
        <v>0</v>
      </c>
      <c r="R19686">
        <f t="shared" si="1234"/>
        <v>0</v>
      </c>
      <c r="S19686" s="3" t="str">
        <f t="shared" si="1235"/>
        <v/>
      </c>
      <c r="T19686" s="9" t="str">
        <f t="shared" si="1236"/>
        <v/>
      </c>
    </row>
    <row r="19687" spans="2:20" x14ac:dyDescent="0.3">
      <c r="B19687" t="s">
        <v>66</v>
      </c>
      <c r="C19687" t="s">
        <v>66</v>
      </c>
      <c r="I19687" s="10">
        <f t="shared" si="1233"/>
        <v>0</v>
      </c>
      <c r="R19687">
        <f t="shared" si="1234"/>
        <v>0</v>
      </c>
      <c r="S19687" s="3" t="str">
        <f t="shared" si="1235"/>
        <v/>
      </c>
      <c r="T19687" s="9" t="str">
        <f t="shared" si="1236"/>
        <v/>
      </c>
    </row>
    <row r="19688" spans="2:20" x14ac:dyDescent="0.3">
      <c r="B19688" t="s">
        <v>66</v>
      </c>
      <c r="C19688" t="s">
        <v>66</v>
      </c>
      <c r="I19688" s="10">
        <f t="shared" si="1233"/>
        <v>0</v>
      </c>
      <c r="R19688">
        <f t="shared" si="1234"/>
        <v>0</v>
      </c>
      <c r="S19688" s="3" t="str">
        <f t="shared" si="1235"/>
        <v/>
      </c>
      <c r="T19688" s="9" t="str">
        <f t="shared" si="1236"/>
        <v/>
      </c>
    </row>
    <row r="19689" spans="2:20" x14ac:dyDescent="0.3">
      <c r="B19689" t="s">
        <v>66</v>
      </c>
      <c r="C19689" t="s">
        <v>66</v>
      </c>
      <c r="I19689" s="10">
        <f t="shared" si="1233"/>
        <v>0</v>
      </c>
      <c r="R19689">
        <f t="shared" si="1234"/>
        <v>0</v>
      </c>
      <c r="S19689" s="3" t="str">
        <f t="shared" si="1235"/>
        <v/>
      </c>
      <c r="T19689" s="9" t="str">
        <f t="shared" si="1236"/>
        <v/>
      </c>
    </row>
    <row r="19690" spans="2:20" x14ac:dyDescent="0.3">
      <c r="B19690" t="s">
        <v>66</v>
      </c>
      <c r="C19690" t="s">
        <v>66</v>
      </c>
      <c r="I19690" s="10">
        <f t="shared" si="1233"/>
        <v>0</v>
      </c>
      <c r="R19690">
        <f t="shared" si="1234"/>
        <v>0</v>
      </c>
      <c r="S19690" s="3" t="str">
        <f t="shared" si="1235"/>
        <v/>
      </c>
      <c r="T19690" s="9" t="str">
        <f t="shared" si="1236"/>
        <v/>
      </c>
    </row>
    <row r="19691" spans="2:20" x14ac:dyDescent="0.3">
      <c r="B19691" t="s">
        <v>66</v>
      </c>
      <c r="C19691" t="s">
        <v>66</v>
      </c>
      <c r="I19691" s="10">
        <f t="shared" si="1233"/>
        <v>0</v>
      </c>
      <c r="R19691">
        <f t="shared" si="1234"/>
        <v>0</v>
      </c>
      <c r="S19691" s="3" t="str">
        <f t="shared" si="1235"/>
        <v/>
      </c>
      <c r="T19691" s="9" t="str">
        <f t="shared" si="1236"/>
        <v/>
      </c>
    </row>
    <row r="19692" spans="2:20" x14ac:dyDescent="0.3">
      <c r="B19692" t="s">
        <v>66</v>
      </c>
      <c r="C19692" t="s">
        <v>66</v>
      </c>
      <c r="I19692" s="10">
        <f t="shared" si="1233"/>
        <v>0</v>
      </c>
      <c r="R19692">
        <f t="shared" si="1234"/>
        <v>0</v>
      </c>
      <c r="S19692" s="3" t="str">
        <f t="shared" si="1235"/>
        <v/>
      </c>
      <c r="T19692" s="9" t="str">
        <f t="shared" si="1236"/>
        <v/>
      </c>
    </row>
    <row r="19693" spans="2:20" x14ac:dyDescent="0.3">
      <c r="B19693" t="s">
        <v>66</v>
      </c>
      <c r="C19693" t="s">
        <v>66</v>
      </c>
      <c r="I19693" s="10">
        <f t="shared" si="1233"/>
        <v>0</v>
      </c>
      <c r="R19693">
        <f t="shared" si="1234"/>
        <v>0</v>
      </c>
      <c r="S19693" s="3" t="str">
        <f t="shared" si="1235"/>
        <v/>
      </c>
      <c r="T19693" s="9" t="str">
        <f t="shared" si="1236"/>
        <v/>
      </c>
    </row>
    <row r="19694" spans="2:20" x14ac:dyDescent="0.3">
      <c r="B19694" t="s">
        <v>66</v>
      </c>
      <c r="C19694" t="s">
        <v>66</v>
      </c>
      <c r="I19694" s="10">
        <f t="shared" si="1233"/>
        <v>0</v>
      </c>
      <c r="R19694">
        <f t="shared" si="1234"/>
        <v>0</v>
      </c>
      <c r="S19694" s="3" t="str">
        <f t="shared" si="1235"/>
        <v/>
      </c>
      <c r="T19694" s="9" t="str">
        <f t="shared" si="1236"/>
        <v/>
      </c>
    </row>
    <row r="19695" spans="2:20" x14ac:dyDescent="0.3">
      <c r="B19695" t="s">
        <v>66</v>
      </c>
      <c r="C19695" t="s">
        <v>66</v>
      </c>
      <c r="I19695" s="10">
        <f t="shared" si="1233"/>
        <v>0</v>
      </c>
      <c r="R19695">
        <f t="shared" si="1234"/>
        <v>0</v>
      </c>
      <c r="S19695" s="3" t="str">
        <f t="shared" si="1235"/>
        <v/>
      </c>
      <c r="T19695" s="9" t="str">
        <f t="shared" si="1236"/>
        <v/>
      </c>
    </row>
    <row r="19696" spans="2:20" x14ac:dyDescent="0.3">
      <c r="B19696" t="s">
        <v>66</v>
      </c>
      <c r="C19696" t="s">
        <v>66</v>
      </c>
      <c r="I19696" s="10">
        <f t="shared" si="1233"/>
        <v>0</v>
      </c>
      <c r="R19696">
        <f t="shared" si="1234"/>
        <v>0</v>
      </c>
      <c r="S19696" s="3" t="str">
        <f t="shared" si="1235"/>
        <v/>
      </c>
      <c r="T19696" s="9" t="str">
        <f t="shared" si="1236"/>
        <v/>
      </c>
    </row>
    <row r="19697" spans="2:20" x14ac:dyDescent="0.3">
      <c r="B19697" t="s">
        <v>66</v>
      </c>
      <c r="C19697" t="s">
        <v>66</v>
      </c>
      <c r="I19697" s="10">
        <f t="shared" si="1233"/>
        <v>0</v>
      </c>
      <c r="R19697">
        <f t="shared" si="1234"/>
        <v>0</v>
      </c>
      <c r="S19697" s="3" t="str">
        <f t="shared" si="1235"/>
        <v/>
      </c>
      <c r="T19697" s="9" t="str">
        <f t="shared" si="1236"/>
        <v/>
      </c>
    </row>
    <row r="19698" spans="2:20" x14ac:dyDescent="0.3">
      <c r="B19698" t="s">
        <v>66</v>
      </c>
      <c r="C19698" t="s">
        <v>66</v>
      </c>
      <c r="I19698" s="10">
        <f t="shared" si="1233"/>
        <v>0</v>
      </c>
      <c r="R19698">
        <f t="shared" si="1234"/>
        <v>0</v>
      </c>
      <c r="S19698" s="3" t="str">
        <f t="shared" si="1235"/>
        <v/>
      </c>
      <c r="T19698" s="9" t="str">
        <f t="shared" si="1236"/>
        <v/>
      </c>
    </row>
    <row r="19699" spans="2:20" x14ac:dyDescent="0.3">
      <c r="B19699" t="s">
        <v>66</v>
      </c>
      <c r="C19699" t="s">
        <v>66</v>
      </c>
      <c r="I19699" s="10">
        <f t="shared" si="1233"/>
        <v>0</v>
      </c>
      <c r="R19699">
        <f t="shared" si="1234"/>
        <v>0</v>
      </c>
      <c r="S19699" s="3" t="str">
        <f t="shared" si="1235"/>
        <v/>
      </c>
      <c r="T19699" s="9" t="str">
        <f t="shared" si="1236"/>
        <v/>
      </c>
    </row>
    <row r="19700" spans="2:20" x14ac:dyDescent="0.3">
      <c r="B19700" t="s">
        <v>66</v>
      </c>
      <c r="C19700" t="s">
        <v>66</v>
      </c>
      <c r="I19700" s="10">
        <f t="shared" si="1233"/>
        <v>0</v>
      </c>
      <c r="R19700">
        <f t="shared" si="1234"/>
        <v>0</v>
      </c>
      <c r="S19700" s="3" t="str">
        <f t="shared" si="1235"/>
        <v/>
      </c>
      <c r="T19700" s="9" t="str">
        <f t="shared" si="1236"/>
        <v/>
      </c>
    </row>
    <row r="19701" spans="2:20" x14ac:dyDescent="0.3">
      <c r="B19701" t="s">
        <v>66</v>
      </c>
      <c r="C19701" t="s">
        <v>66</v>
      </c>
      <c r="I19701" s="10">
        <f t="shared" si="1233"/>
        <v>0</v>
      </c>
      <c r="R19701">
        <f t="shared" si="1234"/>
        <v>0</v>
      </c>
      <c r="S19701" s="3" t="str">
        <f t="shared" si="1235"/>
        <v/>
      </c>
      <c r="T19701" s="9" t="str">
        <f t="shared" si="1236"/>
        <v/>
      </c>
    </row>
    <row r="19702" spans="2:20" x14ac:dyDescent="0.3">
      <c r="B19702" t="s">
        <v>66</v>
      </c>
      <c r="C19702" t="s">
        <v>66</v>
      </c>
      <c r="I19702" s="10">
        <f t="shared" si="1233"/>
        <v>0</v>
      </c>
      <c r="R19702">
        <f t="shared" si="1234"/>
        <v>0</v>
      </c>
      <c r="S19702" s="3" t="str">
        <f t="shared" si="1235"/>
        <v/>
      </c>
      <c r="T19702" s="9" t="str">
        <f t="shared" si="1236"/>
        <v/>
      </c>
    </row>
    <row r="19703" spans="2:20" x14ac:dyDescent="0.3">
      <c r="B19703" t="s">
        <v>66</v>
      </c>
      <c r="C19703" t="s">
        <v>66</v>
      </c>
      <c r="I19703" s="10">
        <f t="shared" si="1233"/>
        <v>0</v>
      </c>
      <c r="R19703">
        <f t="shared" si="1234"/>
        <v>0</v>
      </c>
      <c r="S19703" s="3" t="str">
        <f t="shared" si="1235"/>
        <v/>
      </c>
      <c r="T19703" s="9" t="str">
        <f t="shared" si="1236"/>
        <v/>
      </c>
    </row>
    <row r="19704" spans="2:20" x14ac:dyDescent="0.3">
      <c r="B19704" t="s">
        <v>66</v>
      </c>
      <c r="C19704" t="s">
        <v>66</v>
      </c>
      <c r="I19704" s="10">
        <f t="shared" si="1233"/>
        <v>0</v>
      </c>
      <c r="R19704">
        <f t="shared" si="1234"/>
        <v>0</v>
      </c>
      <c r="S19704" s="3" t="str">
        <f t="shared" si="1235"/>
        <v/>
      </c>
      <c r="T19704" s="9" t="str">
        <f t="shared" si="1236"/>
        <v/>
      </c>
    </row>
    <row r="19705" spans="2:20" x14ac:dyDescent="0.3">
      <c r="B19705" t="s">
        <v>66</v>
      </c>
      <c r="C19705" t="s">
        <v>66</v>
      </c>
      <c r="I19705" s="10">
        <f t="shared" si="1233"/>
        <v>0</v>
      </c>
      <c r="R19705">
        <f t="shared" si="1234"/>
        <v>0</v>
      </c>
      <c r="S19705" s="3" t="str">
        <f t="shared" si="1235"/>
        <v/>
      </c>
      <c r="T19705" s="9" t="str">
        <f t="shared" si="1236"/>
        <v/>
      </c>
    </row>
    <row r="19706" spans="2:20" x14ac:dyDescent="0.3">
      <c r="B19706" t="s">
        <v>66</v>
      </c>
      <c r="C19706" t="s">
        <v>66</v>
      </c>
      <c r="I19706" s="10">
        <f t="shared" si="1233"/>
        <v>0</v>
      </c>
      <c r="R19706">
        <f t="shared" si="1234"/>
        <v>0</v>
      </c>
      <c r="S19706" s="3" t="str">
        <f t="shared" si="1235"/>
        <v/>
      </c>
      <c r="T19706" s="9" t="str">
        <f t="shared" si="1236"/>
        <v/>
      </c>
    </row>
    <row r="19707" spans="2:20" x14ac:dyDescent="0.3">
      <c r="B19707" t="s">
        <v>66</v>
      </c>
      <c r="C19707" t="s">
        <v>66</v>
      </c>
      <c r="I19707" s="10">
        <f t="shared" si="1233"/>
        <v>0</v>
      </c>
      <c r="R19707">
        <f t="shared" si="1234"/>
        <v>0</v>
      </c>
      <c r="S19707" s="3" t="str">
        <f t="shared" si="1235"/>
        <v/>
      </c>
      <c r="T19707" s="9" t="str">
        <f t="shared" si="1236"/>
        <v/>
      </c>
    </row>
    <row r="19708" spans="2:20" x14ac:dyDescent="0.3">
      <c r="B19708" t="s">
        <v>66</v>
      </c>
      <c r="C19708" t="s">
        <v>66</v>
      </c>
      <c r="I19708" s="10">
        <f t="shared" si="1233"/>
        <v>0</v>
      </c>
      <c r="R19708">
        <f t="shared" si="1234"/>
        <v>0</v>
      </c>
      <c r="S19708" s="3" t="str">
        <f t="shared" si="1235"/>
        <v/>
      </c>
      <c r="T19708" s="9" t="str">
        <f t="shared" si="1236"/>
        <v/>
      </c>
    </row>
    <row r="19709" spans="2:20" x14ac:dyDescent="0.3">
      <c r="B19709" t="s">
        <v>66</v>
      </c>
      <c r="C19709" t="s">
        <v>66</v>
      </c>
      <c r="I19709" s="10">
        <f t="shared" si="1233"/>
        <v>0</v>
      </c>
      <c r="R19709">
        <f t="shared" si="1234"/>
        <v>0</v>
      </c>
      <c r="S19709" s="3" t="str">
        <f t="shared" si="1235"/>
        <v/>
      </c>
      <c r="T19709" s="9" t="str">
        <f t="shared" si="1236"/>
        <v/>
      </c>
    </row>
    <row r="19710" spans="2:20" x14ac:dyDescent="0.3">
      <c r="B19710" t="s">
        <v>66</v>
      </c>
      <c r="C19710" t="s">
        <v>66</v>
      </c>
      <c r="I19710" s="10">
        <f t="shared" si="1233"/>
        <v>0</v>
      </c>
      <c r="R19710">
        <f t="shared" si="1234"/>
        <v>0</v>
      </c>
      <c r="S19710" s="3" t="str">
        <f t="shared" si="1235"/>
        <v/>
      </c>
      <c r="T19710" s="9" t="str">
        <f t="shared" si="1236"/>
        <v/>
      </c>
    </row>
    <row r="19711" spans="2:20" x14ac:dyDescent="0.3">
      <c r="B19711" t="s">
        <v>66</v>
      </c>
      <c r="C19711" t="s">
        <v>66</v>
      </c>
      <c r="I19711" s="10">
        <f t="shared" si="1233"/>
        <v>0</v>
      </c>
      <c r="R19711">
        <f t="shared" si="1234"/>
        <v>0</v>
      </c>
      <c r="S19711" s="3" t="str">
        <f t="shared" si="1235"/>
        <v/>
      </c>
      <c r="T19711" s="9" t="str">
        <f t="shared" si="1236"/>
        <v/>
      </c>
    </row>
    <row r="19712" spans="2:20" x14ac:dyDescent="0.3">
      <c r="B19712" t="s">
        <v>66</v>
      </c>
      <c r="C19712" t="s">
        <v>66</v>
      </c>
      <c r="I19712" s="10">
        <f t="shared" si="1233"/>
        <v>0</v>
      </c>
      <c r="R19712">
        <f t="shared" si="1234"/>
        <v>0</v>
      </c>
      <c r="S19712" s="3" t="str">
        <f t="shared" si="1235"/>
        <v/>
      </c>
      <c r="T19712" s="9" t="str">
        <f t="shared" si="1236"/>
        <v/>
      </c>
    </row>
    <row r="19713" spans="2:20" x14ac:dyDescent="0.3">
      <c r="B19713" t="s">
        <v>66</v>
      </c>
      <c r="C19713" t="s">
        <v>66</v>
      </c>
      <c r="I19713" s="10">
        <f t="shared" si="1233"/>
        <v>0</v>
      </c>
      <c r="R19713">
        <f t="shared" si="1234"/>
        <v>0</v>
      </c>
      <c r="S19713" s="3" t="str">
        <f t="shared" si="1235"/>
        <v/>
      </c>
      <c r="T19713" s="9" t="str">
        <f t="shared" si="1236"/>
        <v/>
      </c>
    </row>
    <row r="19714" spans="2:20" x14ac:dyDescent="0.3">
      <c r="B19714" t="s">
        <v>66</v>
      </c>
      <c r="C19714" t="s">
        <v>66</v>
      </c>
      <c r="I19714" s="10">
        <f t="shared" si="1233"/>
        <v>0</v>
      </c>
      <c r="R19714">
        <f t="shared" si="1234"/>
        <v>0</v>
      </c>
      <c r="S19714" s="3" t="str">
        <f t="shared" si="1235"/>
        <v/>
      </c>
      <c r="T19714" s="9" t="str">
        <f t="shared" si="1236"/>
        <v/>
      </c>
    </row>
    <row r="19715" spans="2:20" x14ac:dyDescent="0.3">
      <c r="B19715" t="s">
        <v>66</v>
      </c>
      <c r="C19715" t="s">
        <v>66</v>
      </c>
      <c r="I19715" s="10">
        <f t="shared" ref="I19715:I19778" si="1237">H19715*0.5</f>
        <v>0</v>
      </c>
      <c r="R19715">
        <f t="shared" ref="R19715:R19778" si="1238">SUM(I19715:Q19715)</f>
        <v>0</v>
      </c>
      <c r="S19715" s="3" t="str">
        <f t="shared" ref="S19715:S19778" si="1239">IFERROR(IF(R19715&lt;=H19715,R19715/H19715*100,100),"")</f>
        <v/>
      </c>
      <c r="T19715" s="9" t="str">
        <f t="shared" ref="T19715:T19778" si="1240">IFERROR(G19715*S19715/100,"")</f>
        <v/>
      </c>
    </row>
    <row r="19716" spans="2:20" x14ac:dyDescent="0.3">
      <c r="B19716" t="s">
        <v>66</v>
      </c>
      <c r="C19716" t="s">
        <v>66</v>
      </c>
      <c r="I19716" s="10">
        <f t="shared" si="1237"/>
        <v>0</v>
      </c>
      <c r="R19716">
        <f t="shared" si="1238"/>
        <v>0</v>
      </c>
      <c r="S19716" s="3" t="str">
        <f t="shared" si="1239"/>
        <v/>
      </c>
      <c r="T19716" s="9" t="str">
        <f t="shared" si="1240"/>
        <v/>
      </c>
    </row>
    <row r="19717" spans="2:20" x14ac:dyDescent="0.3">
      <c r="B19717" t="s">
        <v>66</v>
      </c>
      <c r="C19717" t="s">
        <v>66</v>
      </c>
      <c r="I19717" s="10">
        <f t="shared" si="1237"/>
        <v>0</v>
      </c>
      <c r="R19717">
        <f t="shared" si="1238"/>
        <v>0</v>
      </c>
      <c r="S19717" s="3" t="str">
        <f t="shared" si="1239"/>
        <v/>
      </c>
      <c r="T19717" s="9" t="str">
        <f t="shared" si="1240"/>
        <v/>
      </c>
    </row>
    <row r="19718" spans="2:20" x14ac:dyDescent="0.3">
      <c r="B19718" t="s">
        <v>66</v>
      </c>
      <c r="C19718" t="s">
        <v>66</v>
      </c>
      <c r="I19718" s="10">
        <f t="shared" si="1237"/>
        <v>0</v>
      </c>
      <c r="R19718">
        <f t="shared" si="1238"/>
        <v>0</v>
      </c>
      <c r="S19718" s="3" t="str">
        <f t="shared" si="1239"/>
        <v/>
      </c>
      <c r="T19718" s="9" t="str">
        <f t="shared" si="1240"/>
        <v/>
      </c>
    </row>
    <row r="19719" spans="2:20" x14ac:dyDescent="0.3">
      <c r="B19719" t="s">
        <v>66</v>
      </c>
      <c r="C19719" t="s">
        <v>66</v>
      </c>
      <c r="I19719" s="10">
        <f t="shared" si="1237"/>
        <v>0</v>
      </c>
      <c r="R19719">
        <f t="shared" si="1238"/>
        <v>0</v>
      </c>
      <c r="S19719" s="3" t="str">
        <f t="shared" si="1239"/>
        <v/>
      </c>
      <c r="T19719" s="9" t="str">
        <f t="shared" si="1240"/>
        <v/>
      </c>
    </row>
    <row r="19720" spans="2:20" x14ac:dyDescent="0.3">
      <c r="B19720" t="s">
        <v>66</v>
      </c>
      <c r="C19720" t="s">
        <v>66</v>
      </c>
      <c r="I19720" s="10">
        <f t="shared" si="1237"/>
        <v>0</v>
      </c>
      <c r="R19720">
        <f t="shared" si="1238"/>
        <v>0</v>
      </c>
      <c r="S19720" s="3" t="str">
        <f t="shared" si="1239"/>
        <v/>
      </c>
      <c r="T19720" s="9" t="str">
        <f t="shared" si="1240"/>
        <v/>
      </c>
    </row>
    <row r="19721" spans="2:20" x14ac:dyDescent="0.3">
      <c r="B19721" t="s">
        <v>66</v>
      </c>
      <c r="C19721" t="s">
        <v>66</v>
      </c>
      <c r="I19721" s="10">
        <f t="shared" si="1237"/>
        <v>0</v>
      </c>
      <c r="R19721">
        <f t="shared" si="1238"/>
        <v>0</v>
      </c>
      <c r="S19721" s="3" t="str">
        <f t="shared" si="1239"/>
        <v/>
      </c>
      <c r="T19721" s="9" t="str">
        <f t="shared" si="1240"/>
        <v/>
      </c>
    </row>
    <row r="19722" spans="2:20" x14ac:dyDescent="0.3">
      <c r="B19722" t="s">
        <v>66</v>
      </c>
      <c r="C19722" t="s">
        <v>66</v>
      </c>
      <c r="I19722" s="10">
        <f t="shared" si="1237"/>
        <v>0</v>
      </c>
      <c r="R19722">
        <f t="shared" si="1238"/>
        <v>0</v>
      </c>
      <c r="S19722" s="3" t="str">
        <f t="shared" si="1239"/>
        <v/>
      </c>
      <c r="T19722" s="9" t="str">
        <f t="shared" si="1240"/>
        <v/>
      </c>
    </row>
    <row r="19723" spans="2:20" x14ac:dyDescent="0.3">
      <c r="B19723" t="s">
        <v>66</v>
      </c>
      <c r="C19723" t="s">
        <v>66</v>
      </c>
      <c r="I19723" s="10">
        <f t="shared" si="1237"/>
        <v>0</v>
      </c>
      <c r="R19723">
        <f t="shared" si="1238"/>
        <v>0</v>
      </c>
      <c r="S19723" s="3" t="str">
        <f t="shared" si="1239"/>
        <v/>
      </c>
      <c r="T19723" s="9" t="str">
        <f t="shared" si="1240"/>
        <v/>
      </c>
    </row>
    <row r="19724" spans="2:20" x14ac:dyDescent="0.3">
      <c r="B19724" t="s">
        <v>66</v>
      </c>
      <c r="C19724" t="s">
        <v>66</v>
      </c>
      <c r="I19724" s="10">
        <f t="shared" si="1237"/>
        <v>0</v>
      </c>
      <c r="R19724">
        <f t="shared" si="1238"/>
        <v>0</v>
      </c>
      <c r="S19724" s="3" t="str">
        <f t="shared" si="1239"/>
        <v/>
      </c>
      <c r="T19724" s="9" t="str">
        <f t="shared" si="1240"/>
        <v/>
      </c>
    </row>
    <row r="19725" spans="2:20" x14ac:dyDescent="0.3">
      <c r="B19725" t="s">
        <v>66</v>
      </c>
      <c r="C19725" t="s">
        <v>66</v>
      </c>
      <c r="I19725" s="10">
        <f t="shared" si="1237"/>
        <v>0</v>
      </c>
      <c r="R19725">
        <f t="shared" si="1238"/>
        <v>0</v>
      </c>
      <c r="S19725" s="3" t="str">
        <f t="shared" si="1239"/>
        <v/>
      </c>
      <c r="T19725" s="9" t="str">
        <f t="shared" si="1240"/>
        <v/>
      </c>
    </row>
    <row r="19726" spans="2:20" x14ac:dyDescent="0.3">
      <c r="B19726" t="s">
        <v>66</v>
      </c>
      <c r="C19726" t="s">
        <v>66</v>
      </c>
      <c r="I19726" s="10">
        <f t="shared" si="1237"/>
        <v>0</v>
      </c>
      <c r="R19726">
        <f t="shared" si="1238"/>
        <v>0</v>
      </c>
      <c r="S19726" s="3" t="str">
        <f t="shared" si="1239"/>
        <v/>
      </c>
      <c r="T19726" s="9" t="str">
        <f t="shared" si="1240"/>
        <v/>
      </c>
    </row>
    <row r="19727" spans="2:20" x14ac:dyDescent="0.3">
      <c r="B19727" t="s">
        <v>66</v>
      </c>
      <c r="C19727" t="s">
        <v>66</v>
      </c>
      <c r="I19727" s="10">
        <f t="shared" si="1237"/>
        <v>0</v>
      </c>
      <c r="R19727">
        <f t="shared" si="1238"/>
        <v>0</v>
      </c>
      <c r="S19727" s="3" t="str">
        <f t="shared" si="1239"/>
        <v/>
      </c>
      <c r="T19727" s="9" t="str">
        <f t="shared" si="1240"/>
        <v/>
      </c>
    </row>
    <row r="19728" spans="2:20" x14ac:dyDescent="0.3">
      <c r="B19728" t="s">
        <v>66</v>
      </c>
      <c r="C19728" t="s">
        <v>66</v>
      </c>
      <c r="I19728" s="10">
        <f t="shared" si="1237"/>
        <v>0</v>
      </c>
      <c r="R19728">
        <f t="shared" si="1238"/>
        <v>0</v>
      </c>
      <c r="S19728" s="3" t="str">
        <f t="shared" si="1239"/>
        <v/>
      </c>
      <c r="T19728" s="9" t="str">
        <f t="shared" si="1240"/>
        <v/>
      </c>
    </row>
    <row r="19729" spans="2:20" x14ac:dyDescent="0.3">
      <c r="B19729" t="s">
        <v>66</v>
      </c>
      <c r="C19729" t="s">
        <v>66</v>
      </c>
      <c r="I19729" s="10">
        <f t="shared" si="1237"/>
        <v>0</v>
      </c>
      <c r="R19729">
        <f t="shared" si="1238"/>
        <v>0</v>
      </c>
      <c r="S19729" s="3" t="str">
        <f t="shared" si="1239"/>
        <v/>
      </c>
      <c r="T19729" s="9" t="str">
        <f t="shared" si="1240"/>
        <v/>
      </c>
    </row>
    <row r="19730" spans="2:20" x14ac:dyDescent="0.3">
      <c r="B19730" t="s">
        <v>66</v>
      </c>
      <c r="C19730" t="s">
        <v>66</v>
      </c>
      <c r="I19730" s="10">
        <f t="shared" si="1237"/>
        <v>0</v>
      </c>
      <c r="R19730">
        <f t="shared" si="1238"/>
        <v>0</v>
      </c>
      <c r="S19730" s="3" t="str">
        <f t="shared" si="1239"/>
        <v/>
      </c>
      <c r="T19730" s="9" t="str">
        <f t="shared" si="1240"/>
        <v/>
      </c>
    </row>
    <row r="19731" spans="2:20" x14ac:dyDescent="0.3">
      <c r="B19731" t="s">
        <v>66</v>
      </c>
      <c r="C19731" t="s">
        <v>66</v>
      </c>
      <c r="I19731" s="10">
        <f t="shared" si="1237"/>
        <v>0</v>
      </c>
      <c r="R19731">
        <f t="shared" si="1238"/>
        <v>0</v>
      </c>
      <c r="S19731" s="3" t="str">
        <f t="shared" si="1239"/>
        <v/>
      </c>
      <c r="T19731" s="9" t="str">
        <f t="shared" si="1240"/>
        <v/>
      </c>
    </row>
    <row r="19732" spans="2:20" x14ac:dyDescent="0.3">
      <c r="B19732" t="s">
        <v>66</v>
      </c>
      <c r="C19732" t="s">
        <v>66</v>
      </c>
      <c r="I19732" s="10">
        <f t="shared" si="1237"/>
        <v>0</v>
      </c>
      <c r="R19732">
        <f t="shared" si="1238"/>
        <v>0</v>
      </c>
      <c r="S19732" s="3" t="str">
        <f t="shared" si="1239"/>
        <v/>
      </c>
      <c r="T19732" s="9" t="str">
        <f t="shared" si="1240"/>
        <v/>
      </c>
    </row>
    <row r="19733" spans="2:20" x14ac:dyDescent="0.3">
      <c r="B19733" t="s">
        <v>66</v>
      </c>
      <c r="C19733" t="s">
        <v>66</v>
      </c>
      <c r="I19733" s="10">
        <f t="shared" si="1237"/>
        <v>0</v>
      </c>
      <c r="R19733">
        <f t="shared" si="1238"/>
        <v>0</v>
      </c>
      <c r="S19733" s="3" t="str">
        <f t="shared" si="1239"/>
        <v/>
      </c>
      <c r="T19733" s="9" t="str">
        <f t="shared" si="1240"/>
        <v/>
      </c>
    </row>
    <row r="19734" spans="2:20" x14ac:dyDescent="0.3">
      <c r="B19734" t="s">
        <v>66</v>
      </c>
      <c r="C19734" t="s">
        <v>66</v>
      </c>
      <c r="I19734" s="10">
        <f t="shared" si="1237"/>
        <v>0</v>
      </c>
      <c r="R19734">
        <f t="shared" si="1238"/>
        <v>0</v>
      </c>
      <c r="S19734" s="3" t="str">
        <f t="shared" si="1239"/>
        <v/>
      </c>
      <c r="T19734" s="9" t="str">
        <f t="shared" si="1240"/>
        <v/>
      </c>
    </row>
    <row r="19735" spans="2:20" x14ac:dyDescent="0.3">
      <c r="B19735" t="s">
        <v>66</v>
      </c>
      <c r="C19735" t="s">
        <v>66</v>
      </c>
      <c r="I19735" s="10">
        <f t="shared" si="1237"/>
        <v>0</v>
      </c>
      <c r="R19735">
        <f t="shared" si="1238"/>
        <v>0</v>
      </c>
      <c r="S19735" s="3" t="str">
        <f t="shared" si="1239"/>
        <v/>
      </c>
      <c r="T19735" s="9" t="str">
        <f t="shared" si="1240"/>
        <v/>
      </c>
    </row>
    <row r="19736" spans="2:20" x14ac:dyDescent="0.3">
      <c r="B19736" t="s">
        <v>66</v>
      </c>
      <c r="C19736" t="s">
        <v>66</v>
      </c>
      <c r="I19736" s="10">
        <f t="shared" si="1237"/>
        <v>0</v>
      </c>
      <c r="R19736">
        <f t="shared" si="1238"/>
        <v>0</v>
      </c>
      <c r="S19736" s="3" t="str">
        <f t="shared" si="1239"/>
        <v/>
      </c>
      <c r="T19736" s="9" t="str">
        <f t="shared" si="1240"/>
        <v/>
      </c>
    </row>
    <row r="19737" spans="2:20" x14ac:dyDescent="0.3">
      <c r="B19737" t="s">
        <v>66</v>
      </c>
      <c r="C19737" t="s">
        <v>66</v>
      </c>
      <c r="I19737" s="10">
        <f t="shared" si="1237"/>
        <v>0</v>
      </c>
      <c r="R19737">
        <f t="shared" si="1238"/>
        <v>0</v>
      </c>
      <c r="S19737" s="3" t="str">
        <f t="shared" si="1239"/>
        <v/>
      </c>
      <c r="T19737" s="9" t="str">
        <f t="shared" si="1240"/>
        <v/>
      </c>
    </row>
    <row r="19738" spans="2:20" x14ac:dyDescent="0.3">
      <c r="B19738" t="s">
        <v>66</v>
      </c>
      <c r="C19738" t="s">
        <v>66</v>
      </c>
      <c r="I19738" s="10">
        <f t="shared" si="1237"/>
        <v>0</v>
      </c>
      <c r="R19738">
        <f t="shared" si="1238"/>
        <v>0</v>
      </c>
      <c r="S19738" s="3" t="str">
        <f t="shared" si="1239"/>
        <v/>
      </c>
      <c r="T19738" s="9" t="str">
        <f t="shared" si="1240"/>
        <v/>
      </c>
    </row>
    <row r="19739" spans="2:20" x14ac:dyDescent="0.3">
      <c r="B19739" t="s">
        <v>66</v>
      </c>
      <c r="C19739" t="s">
        <v>66</v>
      </c>
      <c r="I19739" s="10">
        <f t="shared" si="1237"/>
        <v>0</v>
      </c>
      <c r="R19739">
        <f t="shared" si="1238"/>
        <v>0</v>
      </c>
      <c r="S19739" s="3" t="str">
        <f t="shared" si="1239"/>
        <v/>
      </c>
      <c r="T19739" s="9" t="str">
        <f t="shared" si="1240"/>
        <v/>
      </c>
    </row>
    <row r="19740" spans="2:20" x14ac:dyDescent="0.3">
      <c r="B19740" t="s">
        <v>66</v>
      </c>
      <c r="C19740" t="s">
        <v>66</v>
      </c>
      <c r="I19740" s="10">
        <f t="shared" si="1237"/>
        <v>0</v>
      </c>
      <c r="R19740">
        <f t="shared" si="1238"/>
        <v>0</v>
      </c>
      <c r="S19740" s="3" t="str">
        <f t="shared" si="1239"/>
        <v/>
      </c>
      <c r="T19740" s="9" t="str">
        <f t="shared" si="1240"/>
        <v/>
      </c>
    </row>
    <row r="19741" spans="2:20" x14ac:dyDescent="0.3">
      <c r="B19741" t="s">
        <v>66</v>
      </c>
      <c r="C19741" t="s">
        <v>66</v>
      </c>
      <c r="I19741" s="10">
        <f t="shared" si="1237"/>
        <v>0</v>
      </c>
      <c r="R19741">
        <f t="shared" si="1238"/>
        <v>0</v>
      </c>
      <c r="S19741" s="3" t="str">
        <f t="shared" si="1239"/>
        <v/>
      </c>
      <c r="T19741" s="9" t="str">
        <f t="shared" si="1240"/>
        <v/>
      </c>
    </row>
    <row r="19742" spans="2:20" x14ac:dyDescent="0.3">
      <c r="B19742" t="s">
        <v>66</v>
      </c>
      <c r="C19742" t="s">
        <v>66</v>
      </c>
      <c r="I19742" s="10">
        <f t="shared" si="1237"/>
        <v>0</v>
      </c>
      <c r="R19742">
        <f t="shared" si="1238"/>
        <v>0</v>
      </c>
      <c r="S19742" s="3" t="str">
        <f t="shared" si="1239"/>
        <v/>
      </c>
      <c r="T19742" s="9" t="str">
        <f t="shared" si="1240"/>
        <v/>
      </c>
    </row>
    <row r="19743" spans="2:20" x14ac:dyDescent="0.3">
      <c r="B19743" t="s">
        <v>66</v>
      </c>
      <c r="C19743" t="s">
        <v>66</v>
      </c>
      <c r="I19743" s="10">
        <f t="shared" si="1237"/>
        <v>0</v>
      </c>
      <c r="R19743">
        <f t="shared" si="1238"/>
        <v>0</v>
      </c>
      <c r="S19743" s="3" t="str">
        <f t="shared" si="1239"/>
        <v/>
      </c>
      <c r="T19743" s="9" t="str">
        <f t="shared" si="1240"/>
        <v/>
      </c>
    </row>
    <row r="19744" spans="2:20" x14ac:dyDescent="0.3">
      <c r="B19744" t="s">
        <v>66</v>
      </c>
      <c r="C19744" t="s">
        <v>66</v>
      </c>
      <c r="I19744" s="10">
        <f t="shared" si="1237"/>
        <v>0</v>
      </c>
      <c r="R19744">
        <f t="shared" si="1238"/>
        <v>0</v>
      </c>
      <c r="S19744" s="3" t="str">
        <f t="shared" si="1239"/>
        <v/>
      </c>
      <c r="T19744" s="9" t="str">
        <f t="shared" si="1240"/>
        <v/>
      </c>
    </row>
    <row r="19745" spans="2:20" x14ac:dyDescent="0.3">
      <c r="B19745" t="s">
        <v>66</v>
      </c>
      <c r="C19745" t="s">
        <v>66</v>
      </c>
      <c r="I19745" s="10">
        <f t="shared" si="1237"/>
        <v>0</v>
      </c>
      <c r="R19745">
        <f t="shared" si="1238"/>
        <v>0</v>
      </c>
      <c r="S19745" s="3" t="str">
        <f t="shared" si="1239"/>
        <v/>
      </c>
      <c r="T19745" s="9" t="str">
        <f t="shared" si="1240"/>
        <v/>
      </c>
    </row>
    <row r="19746" spans="2:20" x14ac:dyDescent="0.3">
      <c r="B19746" t="s">
        <v>66</v>
      </c>
      <c r="C19746" t="s">
        <v>66</v>
      </c>
      <c r="I19746" s="10">
        <f t="shared" si="1237"/>
        <v>0</v>
      </c>
      <c r="R19746">
        <f t="shared" si="1238"/>
        <v>0</v>
      </c>
      <c r="S19746" s="3" t="str">
        <f t="shared" si="1239"/>
        <v/>
      </c>
      <c r="T19746" s="9" t="str">
        <f t="shared" si="1240"/>
        <v/>
      </c>
    </row>
    <row r="19747" spans="2:20" x14ac:dyDescent="0.3">
      <c r="B19747" t="s">
        <v>66</v>
      </c>
      <c r="C19747" t="s">
        <v>66</v>
      </c>
      <c r="I19747" s="10">
        <f t="shared" si="1237"/>
        <v>0</v>
      </c>
      <c r="R19747">
        <f t="shared" si="1238"/>
        <v>0</v>
      </c>
      <c r="S19747" s="3" t="str">
        <f t="shared" si="1239"/>
        <v/>
      </c>
      <c r="T19747" s="9" t="str">
        <f t="shared" si="1240"/>
        <v/>
      </c>
    </row>
    <row r="19748" spans="2:20" x14ac:dyDescent="0.3">
      <c r="B19748" t="s">
        <v>66</v>
      </c>
      <c r="C19748" t="s">
        <v>66</v>
      </c>
      <c r="I19748" s="10">
        <f t="shared" si="1237"/>
        <v>0</v>
      </c>
      <c r="R19748">
        <f t="shared" si="1238"/>
        <v>0</v>
      </c>
      <c r="S19748" s="3" t="str">
        <f t="shared" si="1239"/>
        <v/>
      </c>
      <c r="T19748" s="9" t="str">
        <f t="shared" si="1240"/>
        <v/>
      </c>
    </row>
    <row r="19749" spans="2:20" x14ac:dyDescent="0.3">
      <c r="B19749" t="s">
        <v>66</v>
      </c>
      <c r="C19749" t="s">
        <v>66</v>
      </c>
      <c r="I19749" s="10">
        <f t="shared" si="1237"/>
        <v>0</v>
      </c>
      <c r="R19749">
        <f t="shared" si="1238"/>
        <v>0</v>
      </c>
      <c r="S19749" s="3" t="str">
        <f t="shared" si="1239"/>
        <v/>
      </c>
      <c r="T19749" s="9" t="str">
        <f t="shared" si="1240"/>
        <v/>
      </c>
    </row>
    <row r="19750" spans="2:20" x14ac:dyDescent="0.3">
      <c r="B19750" t="s">
        <v>66</v>
      </c>
      <c r="C19750" t="s">
        <v>66</v>
      </c>
      <c r="I19750" s="10">
        <f t="shared" si="1237"/>
        <v>0</v>
      </c>
      <c r="R19750">
        <f t="shared" si="1238"/>
        <v>0</v>
      </c>
      <c r="S19750" s="3" t="str">
        <f t="shared" si="1239"/>
        <v/>
      </c>
      <c r="T19750" s="9" t="str">
        <f t="shared" si="1240"/>
        <v/>
      </c>
    </row>
    <row r="19751" spans="2:20" x14ac:dyDescent="0.3">
      <c r="B19751" t="s">
        <v>66</v>
      </c>
      <c r="C19751" t="s">
        <v>66</v>
      </c>
      <c r="I19751" s="10">
        <f t="shared" si="1237"/>
        <v>0</v>
      </c>
      <c r="R19751">
        <f t="shared" si="1238"/>
        <v>0</v>
      </c>
      <c r="S19751" s="3" t="str">
        <f t="shared" si="1239"/>
        <v/>
      </c>
      <c r="T19751" s="9" t="str">
        <f t="shared" si="1240"/>
        <v/>
      </c>
    </row>
    <row r="19752" spans="2:20" x14ac:dyDescent="0.3">
      <c r="B19752" t="s">
        <v>66</v>
      </c>
      <c r="C19752" t="s">
        <v>66</v>
      </c>
      <c r="I19752" s="10">
        <f t="shared" si="1237"/>
        <v>0</v>
      </c>
      <c r="R19752">
        <f t="shared" si="1238"/>
        <v>0</v>
      </c>
      <c r="S19752" s="3" t="str">
        <f t="shared" si="1239"/>
        <v/>
      </c>
      <c r="T19752" s="9" t="str">
        <f t="shared" si="1240"/>
        <v/>
      </c>
    </row>
    <row r="19753" spans="2:20" x14ac:dyDescent="0.3">
      <c r="B19753" t="s">
        <v>66</v>
      </c>
      <c r="C19753" t="s">
        <v>66</v>
      </c>
      <c r="I19753" s="10">
        <f t="shared" si="1237"/>
        <v>0</v>
      </c>
      <c r="R19753">
        <f t="shared" si="1238"/>
        <v>0</v>
      </c>
      <c r="S19753" s="3" t="str">
        <f t="shared" si="1239"/>
        <v/>
      </c>
      <c r="T19753" s="9" t="str">
        <f t="shared" si="1240"/>
        <v/>
      </c>
    </row>
    <row r="19754" spans="2:20" x14ac:dyDescent="0.3">
      <c r="B19754" t="s">
        <v>66</v>
      </c>
      <c r="C19754" t="s">
        <v>66</v>
      </c>
      <c r="I19754" s="10">
        <f t="shared" si="1237"/>
        <v>0</v>
      </c>
      <c r="R19754">
        <f t="shared" si="1238"/>
        <v>0</v>
      </c>
      <c r="S19754" s="3" t="str">
        <f t="shared" si="1239"/>
        <v/>
      </c>
      <c r="T19754" s="9" t="str">
        <f t="shared" si="1240"/>
        <v/>
      </c>
    </row>
    <row r="19755" spans="2:20" x14ac:dyDescent="0.3">
      <c r="B19755" t="s">
        <v>66</v>
      </c>
      <c r="C19755" t="s">
        <v>66</v>
      </c>
      <c r="I19755" s="10">
        <f t="shared" si="1237"/>
        <v>0</v>
      </c>
      <c r="R19755">
        <f t="shared" si="1238"/>
        <v>0</v>
      </c>
      <c r="S19755" s="3" t="str">
        <f t="shared" si="1239"/>
        <v/>
      </c>
      <c r="T19755" s="9" t="str">
        <f t="shared" si="1240"/>
        <v/>
      </c>
    </row>
    <row r="19756" spans="2:20" x14ac:dyDescent="0.3">
      <c r="B19756" t="s">
        <v>66</v>
      </c>
      <c r="C19756" t="s">
        <v>66</v>
      </c>
      <c r="I19756" s="10">
        <f t="shared" si="1237"/>
        <v>0</v>
      </c>
      <c r="R19756">
        <f t="shared" si="1238"/>
        <v>0</v>
      </c>
      <c r="S19756" s="3" t="str">
        <f t="shared" si="1239"/>
        <v/>
      </c>
      <c r="T19756" s="9" t="str">
        <f t="shared" si="1240"/>
        <v/>
      </c>
    </row>
    <row r="19757" spans="2:20" x14ac:dyDescent="0.3">
      <c r="B19757" t="s">
        <v>66</v>
      </c>
      <c r="C19757" t="s">
        <v>66</v>
      </c>
      <c r="I19757" s="10">
        <f t="shared" si="1237"/>
        <v>0</v>
      </c>
      <c r="R19757">
        <f t="shared" si="1238"/>
        <v>0</v>
      </c>
      <c r="S19757" s="3" t="str">
        <f t="shared" si="1239"/>
        <v/>
      </c>
      <c r="T19757" s="9" t="str">
        <f t="shared" si="1240"/>
        <v/>
      </c>
    </row>
    <row r="19758" spans="2:20" x14ac:dyDescent="0.3">
      <c r="B19758" t="s">
        <v>66</v>
      </c>
      <c r="C19758" t="s">
        <v>66</v>
      </c>
      <c r="I19758" s="10">
        <f t="shared" si="1237"/>
        <v>0</v>
      </c>
      <c r="R19758">
        <f t="shared" si="1238"/>
        <v>0</v>
      </c>
      <c r="S19758" s="3" t="str">
        <f t="shared" si="1239"/>
        <v/>
      </c>
      <c r="T19758" s="9" t="str">
        <f t="shared" si="1240"/>
        <v/>
      </c>
    </row>
    <row r="19759" spans="2:20" x14ac:dyDescent="0.3">
      <c r="B19759" t="s">
        <v>66</v>
      </c>
      <c r="C19759" t="s">
        <v>66</v>
      </c>
      <c r="I19759" s="10">
        <f t="shared" si="1237"/>
        <v>0</v>
      </c>
      <c r="R19759">
        <f t="shared" si="1238"/>
        <v>0</v>
      </c>
      <c r="S19759" s="3" t="str">
        <f t="shared" si="1239"/>
        <v/>
      </c>
      <c r="T19759" s="9" t="str">
        <f t="shared" si="1240"/>
        <v/>
      </c>
    </row>
    <row r="19760" spans="2:20" x14ac:dyDescent="0.3">
      <c r="B19760" t="s">
        <v>66</v>
      </c>
      <c r="C19760" t="s">
        <v>66</v>
      </c>
      <c r="I19760" s="10">
        <f t="shared" si="1237"/>
        <v>0</v>
      </c>
      <c r="R19760">
        <f t="shared" si="1238"/>
        <v>0</v>
      </c>
      <c r="S19760" s="3" t="str">
        <f t="shared" si="1239"/>
        <v/>
      </c>
      <c r="T19760" s="9" t="str">
        <f t="shared" si="1240"/>
        <v/>
      </c>
    </row>
    <row r="19761" spans="2:20" x14ac:dyDescent="0.3">
      <c r="B19761" t="s">
        <v>66</v>
      </c>
      <c r="C19761" t="s">
        <v>66</v>
      </c>
      <c r="I19761" s="10">
        <f t="shared" si="1237"/>
        <v>0</v>
      </c>
      <c r="R19761">
        <f t="shared" si="1238"/>
        <v>0</v>
      </c>
      <c r="S19761" s="3" t="str">
        <f t="shared" si="1239"/>
        <v/>
      </c>
      <c r="T19761" s="9" t="str">
        <f t="shared" si="1240"/>
        <v/>
      </c>
    </row>
    <row r="19762" spans="2:20" x14ac:dyDescent="0.3">
      <c r="B19762" t="s">
        <v>66</v>
      </c>
      <c r="C19762" t="s">
        <v>66</v>
      </c>
      <c r="I19762" s="10">
        <f t="shared" si="1237"/>
        <v>0</v>
      </c>
      <c r="R19762">
        <f t="shared" si="1238"/>
        <v>0</v>
      </c>
      <c r="S19762" s="3" t="str">
        <f t="shared" si="1239"/>
        <v/>
      </c>
      <c r="T19762" s="9" t="str">
        <f t="shared" si="1240"/>
        <v/>
      </c>
    </row>
    <row r="19763" spans="2:20" x14ac:dyDescent="0.3">
      <c r="B19763" t="s">
        <v>66</v>
      </c>
      <c r="C19763" t="s">
        <v>66</v>
      </c>
      <c r="I19763" s="10">
        <f t="shared" si="1237"/>
        <v>0</v>
      </c>
      <c r="R19763">
        <f t="shared" si="1238"/>
        <v>0</v>
      </c>
      <c r="S19763" s="3" t="str">
        <f t="shared" si="1239"/>
        <v/>
      </c>
      <c r="T19763" s="9" t="str">
        <f t="shared" si="1240"/>
        <v/>
      </c>
    </row>
    <row r="19764" spans="2:20" x14ac:dyDescent="0.3">
      <c r="B19764" t="s">
        <v>66</v>
      </c>
      <c r="C19764" t="s">
        <v>66</v>
      </c>
      <c r="I19764" s="10">
        <f t="shared" si="1237"/>
        <v>0</v>
      </c>
      <c r="R19764">
        <f t="shared" si="1238"/>
        <v>0</v>
      </c>
      <c r="S19764" s="3" t="str">
        <f t="shared" si="1239"/>
        <v/>
      </c>
      <c r="T19764" s="9" t="str">
        <f t="shared" si="1240"/>
        <v/>
      </c>
    </row>
    <row r="19765" spans="2:20" x14ac:dyDescent="0.3">
      <c r="B19765" t="s">
        <v>66</v>
      </c>
      <c r="C19765" t="s">
        <v>66</v>
      </c>
      <c r="I19765" s="10">
        <f t="shared" si="1237"/>
        <v>0</v>
      </c>
      <c r="R19765">
        <f t="shared" si="1238"/>
        <v>0</v>
      </c>
      <c r="S19765" s="3" t="str">
        <f t="shared" si="1239"/>
        <v/>
      </c>
      <c r="T19765" s="9" t="str">
        <f t="shared" si="1240"/>
        <v/>
      </c>
    </row>
    <row r="19766" spans="2:20" x14ac:dyDescent="0.3">
      <c r="B19766" t="s">
        <v>66</v>
      </c>
      <c r="C19766" t="s">
        <v>66</v>
      </c>
      <c r="I19766" s="10">
        <f t="shared" si="1237"/>
        <v>0</v>
      </c>
      <c r="R19766">
        <f t="shared" si="1238"/>
        <v>0</v>
      </c>
      <c r="S19766" s="3" t="str">
        <f t="shared" si="1239"/>
        <v/>
      </c>
      <c r="T19766" s="9" t="str">
        <f t="shared" si="1240"/>
        <v/>
      </c>
    </row>
    <row r="19767" spans="2:20" x14ac:dyDescent="0.3">
      <c r="B19767" t="s">
        <v>66</v>
      </c>
      <c r="C19767" t="s">
        <v>66</v>
      </c>
      <c r="I19767" s="10">
        <f t="shared" si="1237"/>
        <v>0</v>
      </c>
      <c r="R19767">
        <f t="shared" si="1238"/>
        <v>0</v>
      </c>
      <c r="S19767" s="3" t="str">
        <f t="shared" si="1239"/>
        <v/>
      </c>
      <c r="T19767" s="9" t="str">
        <f t="shared" si="1240"/>
        <v/>
      </c>
    </row>
    <row r="19768" spans="2:20" x14ac:dyDescent="0.3">
      <c r="B19768" t="s">
        <v>66</v>
      </c>
      <c r="C19768" t="s">
        <v>66</v>
      </c>
      <c r="I19768" s="10">
        <f t="shared" si="1237"/>
        <v>0</v>
      </c>
      <c r="R19768">
        <f t="shared" si="1238"/>
        <v>0</v>
      </c>
      <c r="S19768" s="3" t="str">
        <f t="shared" si="1239"/>
        <v/>
      </c>
      <c r="T19768" s="9" t="str">
        <f t="shared" si="1240"/>
        <v/>
      </c>
    </row>
    <row r="19769" spans="2:20" x14ac:dyDescent="0.3">
      <c r="B19769" t="s">
        <v>66</v>
      </c>
      <c r="C19769" t="s">
        <v>66</v>
      </c>
      <c r="I19769" s="10">
        <f t="shared" si="1237"/>
        <v>0</v>
      </c>
      <c r="R19769">
        <f t="shared" si="1238"/>
        <v>0</v>
      </c>
      <c r="S19769" s="3" t="str">
        <f t="shared" si="1239"/>
        <v/>
      </c>
      <c r="T19769" s="9" t="str">
        <f t="shared" si="1240"/>
        <v/>
      </c>
    </row>
    <row r="19770" spans="2:20" x14ac:dyDescent="0.3">
      <c r="B19770" t="s">
        <v>66</v>
      </c>
      <c r="C19770" t="s">
        <v>66</v>
      </c>
      <c r="I19770" s="10">
        <f t="shared" si="1237"/>
        <v>0</v>
      </c>
      <c r="R19770">
        <f t="shared" si="1238"/>
        <v>0</v>
      </c>
      <c r="S19770" s="3" t="str">
        <f t="shared" si="1239"/>
        <v/>
      </c>
      <c r="T19770" s="9" t="str">
        <f t="shared" si="1240"/>
        <v/>
      </c>
    </row>
    <row r="19771" spans="2:20" x14ac:dyDescent="0.3">
      <c r="B19771" t="s">
        <v>66</v>
      </c>
      <c r="C19771" t="s">
        <v>66</v>
      </c>
      <c r="I19771" s="10">
        <f t="shared" si="1237"/>
        <v>0</v>
      </c>
      <c r="R19771">
        <f t="shared" si="1238"/>
        <v>0</v>
      </c>
      <c r="S19771" s="3" t="str">
        <f t="shared" si="1239"/>
        <v/>
      </c>
      <c r="T19771" s="9" t="str">
        <f t="shared" si="1240"/>
        <v/>
      </c>
    </row>
    <row r="19772" spans="2:20" x14ac:dyDescent="0.3">
      <c r="B19772" t="s">
        <v>66</v>
      </c>
      <c r="C19772" t="s">
        <v>66</v>
      </c>
      <c r="I19772" s="10">
        <f t="shared" si="1237"/>
        <v>0</v>
      </c>
      <c r="R19772">
        <f t="shared" si="1238"/>
        <v>0</v>
      </c>
      <c r="S19772" s="3" t="str">
        <f t="shared" si="1239"/>
        <v/>
      </c>
      <c r="T19772" s="9" t="str">
        <f t="shared" si="1240"/>
        <v/>
      </c>
    </row>
    <row r="19773" spans="2:20" x14ac:dyDescent="0.3">
      <c r="B19773" t="s">
        <v>66</v>
      </c>
      <c r="C19773" t="s">
        <v>66</v>
      </c>
      <c r="I19773" s="10">
        <f t="shared" si="1237"/>
        <v>0</v>
      </c>
      <c r="R19773">
        <f t="shared" si="1238"/>
        <v>0</v>
      </c>
      <c r="S19773" s="3" t="str">
        <f t="shared" si="1239"/>
        <v/>
      </c>
      <c r="T19773" s="9" t="str">
        <f t="shared" si="1240"/>
        <v/>
      </c>
    </row>
    <row r="19774" spans="2:20" x14ac:dyDescent="0.3">
      <c r="B19774" t="s">
        <v>66</v>
      </c>
      <c r="C19774" t="s">
        <v>66</v>
      </c>
      <c r="I19774" s="10">
        <f t="shared" si="1237"/>
        <v>0</v>
      </c>
      <c r="R19774">
        <f t="shared" si="1238"/>
        <v>0</v>
      </c>
      <c r="S19774" s="3" t="str">
        <f t="shared" si="1239"/>
        <v/>
      </c>
      <c r="T19774" s="9" t="str">
        <f t="shared" si="1240"/>
        <v/>
      </c>
    </row>
    <row r="19775" spans="2:20" x14ac:dyDescent="0.3">
      <c r="B19775" t="s">
        <v>66</v>
      </c>
      <c r="C19775" t="s">
        <v>66</v>
      </c>
      <c r="I19775" s="10">
        <f t="shared" si="1237"/>
        <v>0</v>
      </c>
      <c r="R19775">
        <f t="shared" si="1238"/>
        <v>0</v>
      </c>
      <c r="S19775" s="3" t="str">
        <f t="shared" si="1239"/>
        <v/>
      </c>
      <c r="T19775" s="9" t="str">
        <f t="shared" si="1240"/>
        <v/>
      </c>
    </row>
    <row r="19776" spans="2:20" x14ac:dyDescent="0.3">
      <c r="B19776" t="s">
        <v>66</v>
      </c>
      <c r="C19776" t="s">
        <v>66</v>
      </c>
      <c r="I19776" s="10">
        <f t="shared" si="1237"/>
        <v>0</v>
      </c>
      <c r="R19776">
        <f t="shared" si="1238"/>
        <v>0</v>
      </c>
      <c r="S19776" s="3" t="str">
        <f t="shared" si="1239"/>
        <v/>
      </c>
      <c r="T19776" s="9" t="str">
        <f t="shared" si="1240"/>
        <v/>
      </c>
    </row>
    <row r="19777" spans="2:20" x14ac:dyDescent="0.3">
      <c r="B19777" t="s">
        <v>66</v>
      </c>
      <c r="C19777" t="s">
        <v>66</v>
      </c>
      <c r="I19777" s="10">
        <f t="shared" si="1237"/>
        <v>0</v>
      </c>
      <c r="R19777">
        <f t="shared" si="1238"/>
        <v>0</v>
      </c>
      <c r="S19777" s="3" t="str">
        <f t="shared" si="1239"/>
        <v/>
      </c>
      <c r="T19777" s="9" t="str">
        <f t="shared" si="1240"/>
        <v/>
      </c>
    </row>
    <row r="19778" spans="2:20" x14ac:dyDescent="0.3">
      <c r="B19778" t="s">
        <v>66</v>
      </c>
      <c r="C19778" t="s">
        <v>66</v>
      </c>
      <c r="I19778" s="10">
        <f t="shared" si="1237"/>
        <v>0</v>
      </c>
      <c r="R19778">
        <f t="shared" si="1238"/>
        <v>0</v>
      </c>
      <c r="S19778" s="3" t="str">
        <f t="shared" si="1239"/>
        <v/>
      </c>
      <c r="T19778" s="9" t="str">
        <f t="shared" si="1240"/>
        <v/>
      </c>
    </row>
    <row r="19779" spans="2:20" x14ac:dyDescent="0.3">
      <c r="B19779" t="s">
        <v>66</v>
      </c>
      <c r="C19779" t="s">
        <v>66</v>
      </c>
      <c r="I19779" s="10">
        <f t="shared" ref="I19779:I19842" si="1241">H19779*0.5</f>
        <v>0</v>
      </c>
      <c r="R19779">
        <f t="shared" ref="R19779:R19842" si="1242">SUM(I19779:Q19779)</f>
        <v>0</v>
      </c>
      <c r="S19779" s="3" t="str">
        <f t="shared" ref="S19779:S19842" si="1243">IFERROR(IF(R19779&lt;=H19779,R19779/H19779*100,100),"")</f>
        <v/>
      </c>
      <c r="T19779" s="9" t="str">
        <f t="shared" ref="T19779:T19842" si="1244">IFERROR(G19779*S19779/100,"")</f>
        <v/>
      </c>
    </row>
    <row r="19780" spans="2:20" x14ac:dyDescent="0.3">
      <c r="B19780" t="s">
        <v>66</v>
      </c>
      <c r="C19780" t="s">
        <v>66</v>
      </c>
      <c r="I19780" s="10">
        <f t="shared" si="1241"/>
        <v>0</v>
      </c>
      <c r="R19780">
        <f t="shared" si="1242"/>
        <v>0</v>
      </c>
      <c r="S19780" s="3" t="str">
        <f t="shared" si="1243"/>
        <v/>
      </c>
      <c r="T19780" s="9" t="str">
        <f t="shared" si="1244"/>
        <v/>
      </c>
    </row>
    <row r="19781" spans="2:20" x14ac:dyDescent="0.3">
      <c r="B19781" t="s">
        <v>66</v>
      </c>
      <c r="C19781" t="s">
        <v>66</v>
      </c>
      <c r="I19781" s="10">
        <f t="shared" si="1241"/>
        <v>0</v>
      </c>
      <c r="R19781">
        <f t="shared" si="1242"/>
        <v>0</v>
      </c>
      <c r="S19781" s="3" t="str">
        <f t="shared" si="1243"/>
        <v/>
      </c>
      <c r="T19781" s="9" t="str">
        <f t="shared" si="1244"/>
        <v/>
      </c>
    </row>
    <row r="19782" spans="2:20" x14ac:dyDescent="0.3">
      <c r="B19782" t="s">
        <v>66</v>
      </c>
      <c r="C19782" t="s">
        <v>66</v>
      </c>
      <c r="I19782" s="10">
        <f t="shared" si="1241"/>
        <v>0</v>
      </c>
      <c r="R19782">
        <f t="shared" si="1242"/>
        <v>0</v>
      </c>
      <c r="S19782" s="3" t="str">
        <f t="shared" si="1243"/>
        <v/>
      </c>
      <c r="T19782" s="9" t="str">
        <f t="shared" si="1244"/>
        <v/>
      </c>
    </row>
    <row r="19783" spans="2:20" x14ac:dyDescent="0.3">
      <c r="B19783" t="s">
        <v>66</v>
      </c>
      <c r="C19783" t="s">
        <v>66</v>
      </c>
      <c r="I19783" s="10">
        <f t="shared" si="1241"/>
        <v>0</v>
      </c>
      <c r="R19783">
        <f t="shared" si="1242"/>
        <v>0</v>
      </c>
      <c r="S19783" s="3" t="str">
        <f t="shared" si="1243"/>
        <v/>
      </c>
      <c r="T19783" s="9" t="str">
        <f t="shared" si="1244"/>
        <v/>
      </c>
    </row>
    <row r="19784" spans="2:20" x14ac:dyDescent="0.3">
      <c r="B19784" t="s">
        <v>66</v>
      </c>
      <c r="C19784" t="s">
        <v>66</v>
      </c>
      <c r="I19784" s="10">
        <f t="shared" si="1241"/>
        <v>0</v>
      </c>
      <c r="R19784">
        <f t="shared" si="1242"/>
        <v>0</v>
      </c>
      <c r="S19784" s="3" t="str">
        <f t="shared" si="1243"/>
        <v/>
      </c>
      <c r="T19784" s="9" t="str">
        <f t="shared" si="1244"/>
        <v/>
      </c>
    </row>
    <row r="19785" spans="2:20" x14ac:dyDescent="0.3">
      <c r="B19785" t="s">
        <v>66</v>
      </c>
      <c r="C19785" t="s">
        <v>66</v>
      </c>
      <c r="I19785" s="10">
        <f t="shared" si="1241"/>
        <v>0</v>
      </c>
      <c r="R19785">
        <f t="shared" si="1242"/>
        <v>0</v>
      </c>
      <c r="S19785" s="3" t="str">
        <f t="shared" si="1243"/>
        <v/>
      </c>
      <c r="T19785" s="9" t="str">
        <f t="shared" si="1244"/>
        <v/>
      </c>
    </row>
    <row r="19786" spans="2:20" x14ac:dyDescent="0.3">
      <c r="B19786" t="s">
        <v>66</v>
      </c>
      <c r="C19786" t="s">
        <v>66</v>
      </c>
      <c r="I19786" s="10">
        <f t="shared" si="1241"/>
        <v>0</v>
      </c>
      <c r="R19786">
        <f t="shared" si="1242"/>
        <v>0</v>
      </c>
      <c r="S19786" s="3" t="str">
        <f t="shared" si="1243"/>
        <v/>
      </c>
      <c r="T19786" s="9" t="str">
        <f t="shared" si="1244"/>
        <v/>
      </c>
    </row>
    <row r="19787" spans="2:20" x14ac:dyDescent="0.3">
      <c r="B19787" t="s">
        <v>66</v>
      </c>
      <c r="C19787" t="s">
        <v>66</v>
      </c>
      <c r="I19787" s="10">
        <f t="shared" si="1241"/>
        <v>0</v>
      </c>
      <c r="R19787">
        <f t="shared" si="1242"/>
        <v>0</v>
      </c>
      <c r="S19787" s="3" t="str">
        <f t="shared" si="1243"/>
        <v/>
      </c>
      <c r="T19787" s="9" t="str">
        <f t="shared" si="1244"/>
        <v/>
      </c>
    </row>
    <row r="19788" spans="2:20" x14ac:dyDescent="0.3">
      <c r="B19788" t="s">
        <v>66</v>
      </c>
      <c r="C19788" t="s">
        <v>66</v>
      </c>
      <c r="I19788" s="10">
        <f t="shared" si="1241"/>
        <v>0</v>
      </c>
      <c r="R19788">
        <f t="shared" si="1242"/>
        <v>0</v>
      </c>
      <c r="S19788" s="3" t="str">
        <f t="shared" si="1243"/>
        <v/>
      </c>
      <c r="T19788" s="9" t="str">
        <f t="shared" si="1244"/>
        <v/>
      </c>
    </row>
    <row r="19789" spans="2:20" x14ac:dyDescent="0.3">
      <c r="B19789" t="s">
        <v>66</v>
      </c>
      <c r="C19789" t="s">
        <v>66</v>
      </c>
      <c r="I19789" s="10">
        <f t="shared" si="1241"/>
        <v>0</v>
      </c>
      <c r="R19789">
        <f t="shared" si="1242"/>
        <v>0</v>
      </c>
      <c r="S19789" s="3" t="str">
        <f t="shared" si="1243"/>
        <v/>
      </c>
      <c r="T19789" s="9" t="str">
        <f t="shared" si="1244"/>
        <v/>
      </c>
    </row>
    <row r="19790" spans="2:20" x14ac:dyDescent="0.3">
      <c r="B19790" t="s">
        <v>66</v>
      </c>
      <c r="C19790" t="s">
        <v>66</v>
      </c>
      <c r="I19790" s="10">
        <f t="shared" si="1241"/>
        <v>0</v>
      </c>
      <c r="R19790">
        <f t="shared" si="1242"/>
        <v>0</v>
      </c>
      <c r="S19790" s="3" t="str">
        <f t="shared" si="1243"/>
        <v/>
      </c>
      <c r="T19790" s="9" t="str">
        <f t="shared" si="1244"/>
        <v/>
      </c>
    </row>
    <row r="19791" spans="2:20" x14ac:dyDescent="0.3">
      <c r="B19791" t="s">
        <v>66</v>
      </c>
      <c r="C19791" t="s">
        <v>66</v>
      </c>
      <c r="I19791" s="10">
        <f t="shared" si="1241"/>
        <v>0</v>
      </c>
      <c r="R19791">
        <f t="shared" si="1242"/>
        <v>0</v>
      </c>
      <c r="S19791" s="3" t="str">
        <f t="shared" si="1243"/>
        <v/>
      </c>
      <c r="T19791" s="9" t="str">
        <f t="shared" si="1244"/>
        <v/>
      </c>
    </row>
    <row r="19792" spans="2:20" x14ac:dyDescent="0.3">
      <c r="B19792" t="s">
        <v>66</v>
      </c>
      <c r="C19792" t="s">
        <v>66</v>
      </c>
      <c r="I19792" s="10">
        <f t="shared" si="1241"/>
        <v>0</v>
      </c>
      <c r="R19792">
        <f t="shared" si="1242"/>
        <v>0</v>
      </c>
      <c r="S19792" s="3" t="str">
        <f t="shared" si="1243"/>
        <v/>
      </c>
      <c r="T19792" s="9" t="str">
        <f t="shared" si="1244"/>
        <v/>
      </c>
    </row>
    <row r="19793" spans="2:20" x14ac:dyDescent="0.3">
      <c r="B19793" t="s">
        <v>66</v>
      </c>
      <c r="C19793" t="s">
        <v>66</v>
      </c>
      <c r="I19793" s="10">
        <f t="shared" si="1241"/>
        <v>0</v>
      </c>
      <c r="R19793">
        <f t="shared" si="1242"/>
        <v>0</v>
      </c>
      <c r="S19793" s="3" t="str">
        <f t="shared" si="1243"/>
        <v/>
      </c>
      <c r="T19793" s="9" t="str">
        <f t="shared" si="1244"/>
        <v/>
      </c>
    </row>
    <row r="19794" spans="2:20" x14ac:dyDescent="0.3">
      <c r="B19794" t="s">
        <v>66</v>
      </c>
      <c r="C19794" t="s">
        <v>66</v>
      </c>
      <c r="I19794" s="10">
        <f t="shared" si="1241"/>
        <v>0</v>
      </c>
      <c r="R19794">
        <f t="shared" si="1242"/>
        <v>0</v>
      </c>
      <c r="S19794" s="3" t="str">
        <f t="shared" si="1243"/>
        <v/>
      </c>
      <c r="T19794" s="9" t="str">
        <f t="shared" si="1244"/>
        <v/>
      </c>
    </row>
    <row r="19795" spans="2:20" x14ac:dyDescent="0.3">
      <c r="B19795" t="s">
        <v>66</v>
      </c>
      <c r="C19795" t="s">
        <v>66</v>
      </c>
      <c r="I19795" s="10">
        <f t="shared" si="1241"/>
        <v>0</v>
      </c>
      <c r="R19795">
        <f t="shared" si="1242"/>
        <v>0</v>
      </c>
      <c r="S19795" s="3" t="str">
        <f t="shared" si="1243"/>
        <v/>
      </c>
      <c r="T19795" s="9" t="str">
        <f t="shared" si="1244"/>
        <v/>
      </c>
    </row>
    <row r="19796" spans="2:20" x14ac:dyDescent="0.3">
      <c r="B19796" t="s">
        <v>66</v>
      </c>
      <c r="C19796" t="s">
        <v>66</v>
      </c>
      <c r="I19796" s="10">
        <f t="shared" si="1241"/>
        <v>0</v>
      </c>
      <c r="R19796">
        <f t="shared" si="1242"/>
        <v>0</v>
      </c>
      <c r="S19796" s="3" t="str">
        <f t="shared" si="1243"/>
        <v/>
      </c>
      <c r="T19796" s="9" t="str">
        <f t="shared" si="1244"/>
        <v/>
      </c>
    </row>
    <row r="19797" spans="2:20" x14ac:dyDescent="0.3">
      <c r="B19797" t="s">
        <v>66</v>
      </c>
      <c r="C19797" t="s">
        <v>66</v>
      </c>
      <c r="I19797" s="10">
        <f t="shared" si="1241"/>
        <v>0</v>
      </c>
      <c r="R19797">
        <f t="shared" si="1242"/>
        <v>0</v>
      </c>
      <c r="S19797" s="3" t="str">
        <f t="shared" si="1243"/>
        <v/>
      </c>
      <c r="T19797" s="9" t="str">
        <f t="shared" si="1244"/>
        <v/>
      </c>
    </row>
    <row r="19798" spans="2:20" x14ac:dyDescent="0.3">
      <c r="B19798" t="s">
        <v>66</v>
      </c>
      <c r="C19798" t="s">
        <v>66</v>
      </c>
      <c r="I19798" s="10">
        <f t="shared" si="1241"/>
        <v>0</v>
      </c>
      <c r="R19798">
        <f t="shared" si="1242"/>
        <v>0</v>
      </c>
      <c r="S19798" s="3" t="str">
        <f t="shared" si="1243"/>
        <v/>
      </c>
      <c r="T19798" s="9" t="str">
        <f t="shared" si="1244"/>
        <v/>
      </c>
    </row>
    <row r="19799" spans="2:20" x14ac:dyDescent="0.3">
      <c r="B19799" t="s">
        <v>66</v>
      </c>
      <c r="C19799" t="s">
        <v>66</v>
      </c>
      <c r="I19799" s="10">
        <f t="shared" si="1241"/>
        <v>0</v>
      </c>
      <c r="R19799">
        <f t="shared" si="1242"/>
        <v>0</v>
      </c>
      <c r="S19799" s="3" t="str">
        <f t="shared" si="1243"/>
        <v/>
      </c>
      <c r="T19799" s="9" t="str">
        <f t="shared" si="1244"/>
        <v/>
      </c>
    </row>
    <row r="19800" spans="2:20" x14ac:dyDescent="0.3">
      <c r="B19800" t="s">
        <v>66</v>
      </c>
      <c r="C19800" t="s">
        <v>66</v>
      </c>
      <c r="I19800" s="10">
        <f t="shared" si="1241"/>
        <v>0</v>
      </c>
      <c r="R19800">
        <f t="shared" si="1242"/>
        <v>0</v>
      </c>
      <c r="S19800" s="3" t="str">
        <f t="shared" si="1243"/>
        <v/>
      </c>
      <c r="T19800" s="9" t="str">
        <f t="shared" si="1244"/>
        <v/>
      </c>
    </row>
    <row r="19801" spans="2:20" x14ac:dyDescent="0.3">
      <c r="B19801" t="s">
        <v>66</v>
      </c>
      <c r="C19801" t="s">
        <v>66</v>
      </c>
      <c r="I19801" s="10">
        <f t="shared" si="1241"/>
        <v>0</v>
      </c>
      <c r="R19801">
        <f t="shared" si="1242"/>
        <v>0</v>
      </c>
      <c r="S19801" s="3" t="str">
        <f t="shared" si="1243"/>
        <v/>
      </c>
      <c r="T19801" s="9" t="str">
        <f t="shared" si="1244"/>
        <v/>
      </c>
    </row>
    <row r="19802" spans="2:20" x14ac:dyDescent="0.3">
      <c r="B19802" t="s">
        <v>66</v>
      </c>
      <c r="C19802" t="s">
        <v>66</v>
      </c>
      <c r="I19802" s="10">
        <f t="shared" si="1241"/>
        <v>0</v>
      </c>
      <c r="R19802">
        <f t="shared" si="1242"/>
        <v>0</v>
      </c>
      <c r="S19802" s="3" t="str">
        <f t="shared" si="1243"/>
        <v/>
      </c>
      <c r="T19802" s="9" t="str">
        <f t="shared" si="1244"/>
        <v/>
      </c>
    </row>
    <row r="19803" spans="2:20" x14ac:dyDescent="0.3">
      <c r="B19803" t="s">
        <v>66</v>
      </c>
      <c r="C19803" t="s">
        <v>66</v>
      </c>
      <c r="I19803" s="10">
        <f t="shared" si="1241"/>
        <v>0</v>
      </c>
      <c r="R19803">
        <f t="shared" si="1242"/>
        <v>0</v>
      </c>
      <c r="S19803" s="3" t="str">
        <f t="shared" si="1243"/>
        <v/>
      </c>
      <c r="T19803" s="9" t="str">
        <f t="shared" si="1244"/>
        <v/>
      </c>
    </row>
    <row r="19804" spans="2:20" x14ac:dyDescent="0.3">
      <c r="B19804" t="s">
        <v>66</v>
      </c>
      <c r="C19804" t="s">
        <v>66</v>
      </c>
      <c r="I19804" s="10">
        <f t="shared" si="1241"/>
        <v>0</v>
      </c>
      <c r="R19804">
        <f t="shared" si="1242"/>
        <v>0</v>
      </c>
      <c r="S19804" s="3" t="str">
        <f t="shared" si="1243"/>
        <v/>
      </c>
      <c r="T19804" s="9" t="str">
        <f t="shared" si="1244"/>
        <v/>
      </c>
    </row>
    <row r="19805" spans="2:20" x14ac:dyDescent="0.3">
      <c r="B19805" t="s">
        <v>66</v>
      </c>
      <c r="C19805" t="s">
        <v>66</v>
      </c>
      <c r="I19805" s="10">
        <f t="shared" si="1241"/>
        <v>0</v>
      </c>
      <c r="R19805">
        <f t="shared" si="1242"/>
        <v>0</v>
      </c>
      <c r="S19805" s="3" t="str">
        <f t="shared" si="1243"/>
        <v/>
      </c>
      <c r="T19805" s="9" t="str">
        <f t="shared" si="1244"/>
        <v/>
      </c>
    </row>
    <row r="19806" spans="2:20" x14ac:dyDescent="0.3">
      <c r="B19806" t="s">
        <v>66</v>
      </c>
      <c r="C19806" t="s">
        <v>66</v>
      </c>
      <c r="I19806" s="10">
        <f t="shared" si="1241"/>
        <v>0</v>
      </c>
      <c r="R19806">
        <f t="shared" si="1242"/>
        <v>0</v>
      </c>
      <c r="S19806" s="3" t="str">
        <f t="shared" si="1243"/>
        <v/>
      </c>
      <c r="T19806" s="9" t="str">
        <f t="shared" si="1244"/>
        <v/>
      </c>
    </row>
    <row r="19807" spans="2:20" x14ac:dyDescent="0.3">
      <c r="B19807" t="s">
        <v>66</v>
      </c>
      <c r="C19807" t="s">
        <v>66</v>
      </c>
      <c r="I19807" s="10">
        <f t="shared" si="1241"/>
        <v>0</v>
      </c>
      <c r="R19807">
        <f t="shared" si="1242"/>
        <v>0</v>
      </c>
      <c r="S19807" s="3" t="str">
        <f t="shared" si="1243"/>
        <v/>
      </c>
      <c r="T19807" s="9" t="str">
        <f t="shared" si="1244"/>
        <v/>
      </c>
    </row>
    <row r="19808" spans="2:20" x14ac:dyDescent="0.3">
      <c r="B19808" t="s">
        <v>66</v>
      </c>
      <c r="C19808" t="s">
        <v>66</v>
      </c>
      <c r="I19808" s="10">
        <f t="shared" si="1241"/>
        <v>0</v>
      </c>
      <c r="R19808">
        <f t="shared" si="1242"/>
        <v>0</v>
      </c>
      <c r="S19808" s="3" t="str">
        <f t="shared" si="1243"/>
        <v/>
      </c>
      <c r="T19808" s="9" t="str">
        <f t="shared" si="1244"/>
        <v/>
      </c>
    </row>
    <row r="19809" spans="2:20" x14ac:dyDescent="0.3">
      <c r="B19809" t="s">
        <v>66</v>
      </c>
      <c r="C19809" t="s">
        <v>66</v>
      </c>
      <c r="I19809" s="10">
        <f t="shared" si="1241"/>
        <v>0</v>
      </c>
      <c r="R19809">
        <f t="shared" si="1242"/>
        <v>0</v>
      </c>
      <c r="S19809" s="3" t="str">
        <f t="shared" si="1243"/>
        <v/>
      </c>
      <c r="T19809" s="9" t="str">
        <f t="shared" si="1244"/>
        <v/>
      </c>
    </row>
    <row r="19810" spans="2:20" x14ac:dyDescent="0.3">
      <c r="B19810" t="s">
        <v>66</v>
      </c>
      <c r="C19810" t="s">
        <v>66</v>
      </c>
      <c r="I19810" s="10">
        <f t="shared" si="1241"/>
        <v>0</v>
      </c>
      <c r="R19810">
        <f t="shared" si="1242"/>
        <v>0</v>
      </c>
      <c r="S19810" s="3" t="str">
        <f t="shared" si="1243"/>
        <v/>
      </c>
      <c r="T19810" s="9" t="str">
        <f t="shared" si="1244"/>
        <v/>
      </c>
    </row>
    <row r="19811" spans="2:20" x14ac:dyDescent="0.3">
      <c r="B19811" t="s">
        <v>66</v>
      </c>
      <c r="C19811" t="s">
        <v>66</v>
      </c>
      <c r="I19811" s="10">
        <f t="shared" si="1241"/>
        <v>0</v>
      </c>
      <c r="R19811">
        <f t="shared" si="1242"/>
        <v>0</v>
      </c>
      <c r="S19811" s="3" t="str">
        <f t="shared" si="1243"/>
        <v/>
      </c>
      <c r="T19811" s="9" t="str">
        <f t="shared" si="1244"/>
        <v/>
      </c>
    </row>
    <row r="19812" spans="2:20" x14ac:dyDescent="0.3">
      <c r="B19812" t="s">
        <v>66</v>
      </c>
      <c r="C19812" t="s">
        <v>66</v>
      </c>
      <c r="I19812" s="10">
        <f t="shared" si="1241"/>
        <v>0</v>
      </c>
      <c r="R19812">
        <f t="shared" si="1242"/>
        <v>0</v>
      </c>
      <c r="S19812" s="3" t="str">
        <f t="shared" si="1243"/>
        <v/>
      </c>
      <c r="T19812" s="9" t="str">
        <f t="shared" si="1244"/>
        <v/>
      </c>
    </row>
    <row r="19813" spans="2:20" x14ac:dyDescent="0.3">
      <c r="B19813" t="s">
        <v>66</v>
      </c>
      <c r="C19813" t="s">
        <v>66</v>
      </c>
      <c r="I19813" s="10">
        <f t="shared" si="1241"/>
        <v>0</v>
      </c>
      <c r="R19813">
        <f t="shared" si="1242"/>
        <v>0</v>
      </c>
      <c r="S19813" s="3" t="str">
        <f t="shared" si="1243"/>
        <v/>
      </c>
      <c r="T19813" s="9" t="str">
        <f t="shared" si="1244"/>
        <v/>
      </c>
    </row>
    <row r="19814" spans="2:20" x14ac:dyDescent="0.3">
      <c r="B19814" t="s">
        <v>66</v>
      </c>
      <c r="C19814" t="s">
        <v>66</v>
      </c>
      <c r="I19814" s="10">
        <f t="shared" si="1241"/>
        <v>0</v>
      </c>
      <c r="R19814">
        <f t="shared" si="1242"/>
        <v>0</v>
      </c>
      <c r="S19814" s="3" t="str">
        <f t="shared" si="1243"/>
        <v/>
      </c>
      <c r="T19814" s="9" t="str">
        <f t="shared" si="1244"/>
        <v/>
      </c>
    </row>
    <row r="19815" spans="2:20" x14ac:dyDescent="0.3">
      <c r="B19815" t="s">
        <v>66</v>
      </c>
      <c r="C19815" t="s">
        <v>66</v>
      </c>
      <c r="I19815" s="10">
        <f t="shared" si="1241"/>
        <v>0</v>
      </c>
      <c r="R19815">
        <f t="shared" si="1242"/>
        <v>0</v>
      </c>
      <c r="S19815" s="3" t="str">
        <f t="shared" si="1243"/>
        <v/>
      </c>
      <c r="T19815" s="9" t="str">
        <f t="shared" si="1244"/>
        <v/>
      </c>
    </row>
    <row r="19816" spans="2:20" x14ac:dyDescent="0.3">
      <c r="B19816" t="s">
        <v>66</v>
      </c>
      <c r="C19816" t="s">
        <v>66</v>
      </c>
      <c r="I19816" s="10">
        <f t="shared" si="1241"/>
        <v>0</v>
      </c>
      <c r="R19816">
        <f t="shared" si="1242"/>
        <v>0</v>
      </c>
      <c r="S19816" s="3" t="str">
        <f t="shared" si="1243"/>
        <v/>
      </c>
      <c r="T19816" s="9" t="str">
        <f t="shared" si="1244"/>
        <v/>
      </c>
    </row>
    <row r="19817" spans="2:20" x14ac:dyDescent="0.3">
      <c r="B19817" t="s">
        <v>66</v>
      </c>
      <c r="C19817" t="s">
        <v>66</v>
      </c>
      <c r="I19817" s="10">
        <f t="shared" si="1241"/>
        <v>0</v>
      </c>
      <c r="R19817">
        <f t="shared" si="1242"/>
        <v>0</v>
      </c>
      <c r="S19817" s="3" t="str">
        <f t="shared" si="1243"/>
        <v/>
      </c>
      <c r="T19817" s="9" t="str">
        <f t="shared" si="1244"/>
        <v/>
      </c>
    </row>
    <row r="19818" spans="2:20" x14ac:dyDescent="0.3">
      <c r="B19818" t="s">
        <v>66</v>
      </c>
      <c r="C19818" t="s">
        <v>66</v>
      </c>
      <c r="I19818" s="10">
        <f t="shared" si="1241"/>
        <v>0</v>
      </c>
      <c r="R19818">
        <f t="shared" si="1242"/>
        <v>0</v>
      </c>
      <c r="S19818" s="3" t="str">
        <f t="shared" si="1243"/>
        <v/>
      </c>
      <c r="T19818" s="9" t="str">
        <f t="shared" si="1244"/>
        <v/>
      </c>
    </row>
    <row r="19819" spans="2:20" x14ac:dyDescent="0.3">
      <c r="B19819" t="s">
        <v>66</v>
      </c>
      <c r="C19819" t="s">
        <v>66</v>
      </c>
      <c r="I19819" s="10">
        <f t="shared" si="1241"/>
        <v>0</v>
      </c>
      <c r="R19819">
        <f t="shared" si="1242"/>
        <v>0</v>
      </c>
      <c r="S19819" s="3" t="str">
        <f t="shared" si="1243"/>
        <v/>
      </c>
      <c r="T19819" s="9" t="str">
        <f t="shared" si="1244"/>
        <v/>
      </c>
    </row>
    <row r="19820" spans="2:20" x14ac:dyDescent="0.3">
      <c r="B19820" t="s">
        <v>66</v>
      </c>
      <c r="C19820" t="s">
        <v>66</v>
      </c>
      <c r="I19820" s="10">
        <f t="shared" si="1241"/>
        <v>0</v>
      </c>
      <c r="R19820">
        <f t="shared" si="1242"/>
        <v>0</v>
      </c>
      <c r="S19820" s="3" t="str">
        <f t="shared" si="1243"/>
        <v/>
      </c>
      <c r="T19820" s="9" t="str">
        <f t="shared" si="1244"/>
        <v/>
      </c>
    </row>
    <row r="19821" spans="2:20" x14ac:dyDescent="0.3">
      <c r="B19821" t="s">
        <v>66</v>
      </c>
      <c r="C19821" t="s">
        <v>66</v>
      </c>
      <c r="I19821" s="10">
        <f t="shared" si="1241"/>
        <v>0</v>
      </c>
      <c r="R19821">
        <f t="shared" si="1242"/>
        <v>0</v>
      </c>
      <c r="S19821" s="3" t="str">
        <f t="shared" si="1243"/>
        <v/>
      </c>
      <c r="T19821" s="9" t="str">
        <f t="shared" si="1244"/>
        <v/>
      </c>
    </row>
    <row r="19822" spans="2:20" x14ac:dyDescent="0.3">
      <c r="B19822" t="s">
        <v>66</v>
      </c>
      <c r="C19822" t="s">
        <v>66</v>
      </c>
      <c r="I19822" s="10">
        <f t="shared" si="1241"/>
        <v>0</v>
      </c>
      <c r="R19822">
        <f t="shared" si="1242"/>
        <v>0</v>
      </c>
      <c r="S19822" s="3" t="str">
        <f t="shared" si="1243"/>
        <v/>
      </c>
      <c r="T19822" s="9" t="str">
        <f t="shared" si="1244"/>
        <v/>
      </c>
    </row>
    <row r="19823" spans="2:20" x14ac:dyDescent="0.3">
      <c r="B19823" t="s">
        <v>66</v>
      </c>
      <c r="C19823" t="s">
        <v>66</v>
      </c>
      <c r="I19823" s="10">
        <f t="shared" si="1241"/>
        <v>0</v>
      </c>
      <c r="R19823">
        <f t="shared" si="1242"/>
        <v>0</v>
      </c>
      <c r="S19823" s="3" t="str">
        <f t="shared" si="1243"/>
        <v/>
      </c>
      <c r="T19823" s="9" t="str">
        <f t="shared" si="1244"/>
        <v/>
      </c>
    </row>
    <row r="19824" spans="2:20" x14ac:dyDescent="0.3">
      <c r="B19824" t="s">
        <v>66</v>
      </c>
      <c r="C19824" t="s">
        <v>66</v>
      </c>
      <c r="I19824" s="10">
        <f t="shared" si="1241"/>
        <v>0</v>
      </c>
      <c r="R19824">
        <f t="shared" si="1242"/>
        <v>0</v>
      </c>
      <c r="S19824" s="3" t="str">
        <f t="shared" si="1243"/>
        <v/>
      </c>
      <c r="T19824" s="9" t="str">
        <f t="shared" si="1244"/>
        <v/>
      </c>
    </row>
    <row r="19825" spans="2:20" x14ac:dyDescent="0.3">
      <c r="B19825" t="s">
        <v>66</v>
      </c>
      <c r="C19825" t="s">
        <v>66</v>
      </c>
      <c r="I19825" s="10">
        <f t="shared" si="1241"/>
        <v>0</v>
      </c>
      <c r="R19825">
        <f t="shared" si="1242"/>
        <v>0</v>
      </c>
      <c r="S19825" s="3" t="str">
        <f t="shared" si="1243"/>
        <v/>
      </c>
      <c r="T19825" s="9" t="str">
        <f t="shared" si="1244"/>
        <v/>
      </c>
    </row>
    <row r="19826" spans="2:20" x14ac:dyDescent="0.3">
      <c r="B19826" t="s">
        <v>66</v>
      </c>
      <c r="C19826" t="s">
        <v>66</v>
      </c>
      <c r="I19826" s="10">
        <f t="shared" si="1241"/>
        <v>0</v>
      </c>
      <c r="R19826">
        <f t="shared" si="1242"/>
        <v>0</v>
      </c>
      <c r="S19826" s="3" t="str">
        <f t="shared" si="1243"/>
        <v/>
      </c>
      <c r="T19826" s="9" t="str">
        <f t="shared" si="1244"/>
        <v/>
      </c>
    </row>
    <row r="19827" spans="2:20" x14ac:dyDescent="0.3">
      <c r="B19827" t="s">
        <v>66</v>
      </c>
      <c r="C19827" t="s">
        <v>66</v>
      </c>
      <c r="I19827" s="10">
        <f t="shared" si="1241"/>
        <v>0</v>
      </c>
      <c r="R19827">
        <f t="shared" si="1242"/>
        <v>0</v>
      </c>
      <c r="S19827" s="3" t="str">
        <f t="shared" si="1243"/>
        <v/>
      </c>
      <c r="T19827" s="9" t="str">
        <f t="shared" si="1244"/>
        <v/>
      </c>
    </row>
    <row r="19828" spans="2:20" x14ac:dyDescent="0.3">
      <c r="B19828" t="s">
        <v>66</v>
      </c>
      <c r="C19828" t="s">
        <v>66</v>
      </c>
      <c r="I19828" s="10">
        <f t="shared" si="1241"/>
        <v>0</v>
      </c>
      <c r="R19828">
        <f t="shared" si="1242"/>
        <v>0</v>
      </c>
      <c r="S19828" s="3" t="str">
        <f t="shared" si="1243"/>
        <v/>
      </c>
      <c r="T19828" s="9" t="str">
        <f t="shared" si="1244"/>
        <v/>
      </c>
    </row>
    <row r="19829" spans="2:20" x14ac:dyDescent="0.3">
      <c r="B19829" t="s">
        <v>66</v>
      </c>
      <c r="C19829" t="s">
        <v>66</v>
      </c>
      <c r="I19829" s="10">
        <f t="shared" si="1241"/>
        <v>0</v>
      </c>
      <c r="R19829">
        <f t="shared" si="1242"/>
        <v>0</v>
      </c>
      <c r="S19829" s="3" t="str">
        <f t="shared" si="1243"/>
        <v/>
      </c>
      <c r="T19829" s="9" t="str">
        <f t="shared" si="1244"/>
        <v/>
      </c>
    </row>
    <row r="19830" spans="2:20" x14ac:dyDescent="0.3">
      <c r="B19830" t="s">
        <v>66</v>
      </c>
      <c r="C19830" t="s">
        <v>66</v>
      </c>
      <c r="I19830" s="10">
        <f t="shared" si="1241"/>
        <v>0</v>
      </c>
      <c r="R19830">
        <f t="shared" si="1242"/>
        <v>0</v>
      </c>
      <c r="S19830" s="3" t="str">
        <f t="shared" si="1243"/>
        <v/>
      </c>
      <c r="T19830" s="9" t="str">
        <f t="shared" si="1244"/>
        <v/>
      </c>
    </row>
    <row r="19831" spans="2:20" x14ac:dyDescent="0.3">
      <c r="B19831" t="s">
        <v>66</v>
      </c>
      <c r="C19831" t="s">
        <v>66</v>
      </c>
      <c r="I19831" s="10">
        <f t="shared" si="1241"/>
        <v>0</v>
      </c>
      <c r="R19831">
        <f t="shared" si="1242"/>
        <v>0</v>
      </c>
      <c r="S19831" s="3" t="str">
        <f t="shared" si="1243"/>
        <v/>
      </c>
      <c r="T19831" s="9" t="str">
        <f t="shared" si="1244"/>
        <v/>
      </c>
    </row>
    <row r="19832" spans="2:20" x14ac:dyDescent="0.3">
      <c r="B19832" t="s">
        <v>66</v>
      </c>
      <c r="C19832" t="s">
        <v>66</v>
      </c>
      <c r="I19832" s="10">
        <f t="shared" si="1241"/>
        <v>0</v>
      </c>
      <c r="R19832">
        <f t="shared" si="1242"/>
        <v>0</v>
      </c>
      <c r="S19832" s="3" t="str">
        <f t="shared" si="1243"/>
        <v/>
      </c>
      <c r="T19832" s="9" t="str">
        <f t="shared" si="1244"/>
        <v/>
      </c>
    </row>
    <row r="19833" spans="2:20" x14ac:dyDescent="0.3">
      <c r="B19833" t="s">
        <v>66</v>
      </c>
      <c r="C19833" t="s">
        <v>66</v>
      </c>
      <c r="I19833" s="10">
        <f t="shared" si="1241"/>
        <v>0</v>
      </c>
      <c r="R19833">
        <f t="shared" si="1242"/>
        <v>0</v>
      </c>
      <c r="S19833" s="3" t="str">
        <f t="shared" si="1243"/>
        <v/>
      </c>
      <c r="T19833" s="9" t="str">
        <f t="shared" si="1244"/>
        <v/>
      </c>
    </row>
    <row r="19834" spans="2:20" x14ac:dyDescent="0.3">
      <c r="B19834" t="s">
        <v>66</v>
      </c>
      <c r="C19834" t="s">
        <v>66</v>
      </c>
      <c r="I19834" s="10">
        <f t="shared" si="1241"/>
        <v>0</v>
      </c>
      <c r="R19834">
        <f t="shared" si="1242"/>
        <v>0</v>
      </c>
      <c r="S19834" s="3" t="str">
        <f t="shared" si="1243"/>
        <v/>
      </c>
      <c r="T19834" s="9" t="str">
        <f t="shared" si="1244"/>
        <v/>
      </c>
    </row>
    <row r="19835" spans="2:20" x14ac:dyDescent="0.3">
      <c r="B19835" t="s">
        <v>66</v>
      </c>
      <c r="C19835" t="s">
        <v>66</v>
      </c>
      <c r="I19835" s="10">
        <f t="shared" si="1241"/>
        <v>0</v>
      </c>
      <c r="R19835">
        <f t="shared" si="1242"/>
        <v>0</v>
      </c>
      <c r="S19835" s="3" t="str">
        <f t="shared" si="1243"/>
        <v/>
      </c>
      <c r="T19835" s="9" t="str">
        <f t="shared" si="1244"/>
        <v/>
      </c>
    </row>
    <row r="19836" spans="2:20" x14ac:dyDescent="0.3">
      <c r="B19836" t="s">
        <v>66</v>
      </c>
      <c r="C19836" t="s">
        <v>66</v>
      </c>
      <c r="I19836" s="10">
        <f t="shared" si="1241"/>
        <v>0</v>
      </c>
      <c r="R19836">
        <f t="shared" si="1242"/>
        <v>0</v>
      </c>
      <c r="S19836" s="3" t="str">
        <f t="shared" si="1243"/>
        <v/>
      </c>
      <c r="T19836" s="9" t="str">
        <f t="shared" si="1244"/>
        <v/>
      </c>
    </row>
    <row r="19837" spans="2:20" x14ac:dyDescent="0.3">
      <c r="B19837" t="s">
        <v>66</v>
      </c>
      <c r="C19837" t="s">
        <v>66</v>
      </c>
      <c r="I19837" s="10">
        <f t="shared" si="1241"/>
        <v>0</v>
      </c>
      <c r="R19837">
        <f t="shared" si="1242"/>
        <v>0</v>
      </c>
      <c r="S19837" s="3" t="str">
        <f t="shared" si="1243"/>
        <v/>
      </c>
      <c r="T19837" s="9" t="str">
        <f t="shared" si="1244"/>
        <v/>
      </c>
    </row>
    <row r="19838" spans="2:20" x14ac:dyDescent="0.3">
      <c r="B19838" t="s">
        <v>66</v>
      </c>
      <c r="C19838" t="s">
        <v>66</v>
      </c>
      <c r="I19838" s="10">
        <f t="shared" si="1241"/>
        <v>0</v>
      </c>
      <c r="R19838">
        <f t="shared" si="1242"/>
        <v>0</v>
      </c>
      <c r="S19838" s="3" t="str">
        <f t="shared" si="1243"/>
        <v/>
      </c>
      <c r="T19838" s="9" t="str">
        <f t="shared" si="1244"/>
        <v/>
      </c>
    </row>
    <row r="19839" spans="2:20" x14ac:dyDescent="0.3">
      <c r="B19839" t="s">
        <v>66</v>
      </c>
      <c r="C19839" t="s">
        <v>66</v>
      </c>
      <c r="I19839" s="10">
        <f t="shared" si="1241"/>
        <v>0</v>
      </c>
      <c r="R19839">
        <f t="shared" si="1242"/>
        <v>0</v>
      </c>
      <c r="S19839" s="3" t="str">
        <f t="shared" si="1243"/>
        <v/>
      </c>
      <c r="T19839" s="9" t="str">
        <f t="shared" si="1244"/>
        <v/>
      </c>
    </row>
    <row r="19840" spans="2:20" x14ac:dyDescent="0.3">
      <c r="B19840" t="s">
        <v>66</v>
      </c>
      <c r="C19840" t="s">
        <v>66</v>
      </c>
      <c r="I19840" s="10">
        <f t="shared" si="1241"/>
        <v>0</v>
      </c>
      <c r="R19840">
        <f t="shared" si="1242"/>
        <v>0</v>
      </c>
      <c r="S19840" s="3" t="str">
        <f t="shared" si="1243"/>
        <v/>
      </c>
      <c r="T19840" s="9" t="str">
        <f t="shared" si="1244"/>
        <v/>
      </c>
    </row>
    <row r="19841" spans="2:20" x14ac:dyDescent="0.3">
      <c r="B19841" t="s">
        <v>66</v>
      </c>
      <c r="C19841" t="s">
        <v>66</v>
      </c>
      <c r="I19841" s="10">
        <f t="shared" si="1241"/>
        <v>0</v>
      </c>
      <c r="R19841">
        <f t="shared" si="1242"/>
        <v>0</v>
      </c>
      <c r="S19841" s="3" t="str">
        <f t="shared" si="1243"/>
        <v/>
      </c>
      <c r="T19841" s="9" t="str">
        <f t="shared" si="1244"/>
        <v/>
      </c>
    </row>
    <row r="19842" spans="2:20" x14ac:dyDescent="0.3">
      <c r="B19842" t="s">
        <v>66</v>
      </c>
      <c r="C19842" t="s">
        <v>66</v>
      </c>
      <c r="I19842" s="10">
        <f t="shared" si="1241"/>
        <v>0</v>
      </c>
      <c r="R19842">
        <f t="shared" si="1242"/>
        <v>0</v>
      </c>
      <c r="S19842" s="3" t="str">
        <f t="shared" si="1243"/>
        <v/>
      </c>
      <c r="T19842" s="9" t="str">
        <f t="shared" si="1244"/>
        <v/>
      </c>
    </row>
    <row r="19843" spans="2:20" x14ac:dyDescent="0.3">
      <c r="B19843" t="s">
        <v>66</v>
      </c>
      <c r="C19843" t="s">
        <v>66</v>
      </c>
      <c r="I19843" s="10">
        <f t="shared" ref="I19843:I19906" si="1245">H19843*0.5</f>
        <v>0</v>
      </c>
      <c r="R19843">
        <f t="shared" ref="R19843:R19906" si="1246">SUM(I19843:Q19843)</f>
        <v>0</v>
      </c>
      <c r="S19843" s="3" t="str">
        <f t="shared" ref="S19843:S19906" si="1247">IFERROR(IF(R19843&lt;=H19843,R19843/H19843*100,100),"")</f>
        <v/>
      </c>
      <c r="T19843" s="9" t="str">
        <f t="shared" ref="T19843:T19906" si="1248">IFERROR(G19843*S19843/100,"")</f>
        <v/>
      </c>
    </row>
    <row r="19844" spans="2:20" x14ac:dyDescent="0.3">
      <c r="B19844" t="s">
        <v>66</v>
      </c>
      <c r="C19844" t="s">
        <v>66</v>
      </c>
      <c r="I19844" s="10">
        <f t="shared" si="1245"/>
        <v>0</v>
      </c>
      <c r="R19844">
        <f t="shared" si="1246"/>
        <v>0</v>
      </c>
      <c r="S19844" s="3" t="str">
        <f t="shared" si="1247"/>
        <v/>
      </c>
      <c r="T19844" s="9" t="str">
        <f t="shared" si="1248"/>
        <v/>
      </c>
    </row>
    <row r="19845" spans="2:20" x14ac:dyDescent="0.3">
      <c r="B19845" t="s">
        <v>66</v>
      </c>
      <c r="C19845" t="s">
        <v>66</v>
      </c>
      <c r="I19845" s="10">
        <f t="shared" si="1245"/>
        <v>0</v>
      </c>
      <c r="R19845">
        <f t="shared" si="1246"/>
        <v>0</v>
      </c>
      <c r="S19845" s="3" t="str">
        <f t="shared" si="1247"/>
        <v/>
      </c>
      <c r="T19845" s="9" t="str">
        <f t="shared" si="1248"/>
        <v/>
      </c>
    </row>
    <row r="19846" spans="2:20" x14ac:dyDescent="0.3">
      <c r="B19846" t="s">
        <v>66</v>
      </c>
      <c r="C19846" t="s">
        <v>66</v>
      </c>
      <c r="I19846" s="10">
        <f t="shared" si="1245"/>
        <v>0</v>
      </c>
      <c r="R19846">
        <f t="shared" si="1246"/>
        <v>0</v>
      </c>
      <c r="S19846" s="3" t="str">
        <f t="shared" si="1247"/>
        <v/>
      </c>
      <c r="T19846" s="9" t="str">
        <f t="shared" si="1248"/>
        <v/>
      </c>
    </row>
    <row r="19847" spans="2:20" x14ac:dyDescent="0.3">
      <c r="B19847" t="s">
        <v>66</v>
      </c>
      <c r="C19847" t="s">
        <v>66</v>
      </c>
      <c r="I19847" s="10">
        <f t="shared" si="1245"/>
        <v>0</v>
      </c>
      <c r="R19847">
        <f t="shared" si="1246"/>
        <v>0</v>
      </c>
      <c r="S19847" s="3" t="str">
        <f t="shared" si="1247"/>
        <v/>
      </c>
      <c r="T19847" s="9" t="str">
        <f t="shared" si="1248"/>
        <v/>
      </c>
    </row>
    <row r="19848" spans="2:20" x14ac:dyDescent="0.3">
      <c r="B19848" t="s">
        <v>66</v>
      </c>
      <c r="C19848" t="s">
        <v>66</v>
      </c>
      <c r="I19848" s="10">
        <f t="shared" si="1245"/>
        <v>0</v>
      </c>
      <c r="R19848">
        <f t="shared" si="1246"/>
        <v>0</v>
      </c>
      <c r="S19848" s="3" t="str">
        <f t="shared" si="1247"/>
        <v/>
      </c>
      <c r="T19848" s="9" t="str">
        <f t="shared" si="1248"/>
        <v/>
      </c>
    </row>
    <row r="19849" spans="2:20" x14ac:dyDescent="0.3">
      <c r="B19849" t="s">
        <v>66</v>
      </c>
      <c r="C19849" t="s">
        <v>66</v>
      </c>
      <c r="I19849" s="10">
        <f t="shared" si="1245"/>
        <v>0</v>
      </c>
      <c r="R19849">
        <f t="shared" si="1246"/>
        <v>0</v>
      </c>
      <c r="S19849" s="3" t="str">
        <f t="shared" si="1247"/>
        <v/>
      </c>
      <c r="T19849" s="9" t="str">
        <f t="shared" si="1248"/>
        <v/>
      </c>
    </row>
    <row r="19850" spans="2:20" x14ac:dyDescent="0.3">
      <c r="B19850" t="s">
        <v>66</v>
      </c>
      <c r="C19850" t="s">
        <v>66</v>
      </c>
      <c r="I19850" s="10">
        <f t="shared" si="1245"/>
        <v>0</v>
      </c>
      <c r="R19850">
        <f t="shared" si="1246"/>
        <v>0</v>
      </c>
      <c r="S19850" s="3" t="str">
        <f t="shared" si="1247"/>
        <v/>
      </c>
      <c r="T19850" s="9" t="str">
        <f t="shared" si="1248"/>
        <v/>
      </c>
    </row>
    <row r="19851" spans="2:20" x14ac:dyDescent="0.3">
      <c r="B19851" t="s">
        <v>66</v>
      </c>
      <c r="C19851" t="s">
        <v>66</v>
      </c>
      <c r="I19851" s="10">
        <f t="shared" si="1245"/>
        <v>0</v>
      </c>
      <c r="R19851">
        <f t="shared" si="1246"/>
        <v>0</v>
      </c>
      <c r="S19851" s="3" t="str">
        <f t="shared" si="1247"/>
        <v/>
      </c>
      <c r="T19851" s="9" t="str">
        <f t="shared" si="1248"/>
        <v/>
      </c>
    </row>
    <row r="19852" spans="2:20" x14ac:dyDescent="0.3">
      <c r="B19852" t="s">
        <v>66</v>
      </c>
      <c r="C19852" t="s">
        <v>66</v>
      </c>
      <c r="I19852" s="10">
        <f t="shared" si="1245"/>
        <v>0</v>
      </c>
      <c r="R19852">
        <f t="shared" si="1246"/>
        <v>0</v>
      </c>
      <c r="S19852" s="3" t="str">
        <f t="shared" si="1247"/>
        <v/>
      </c>
      <c r="T19852" s="9" t="str">
        <f t="shared" si="1248"/>
        <v/>
      </c>
    </row>
    <row r="19853" spans="2:20" x14ac:dyDescent="0.3">
      <c r="B19853" t="s">
        <v>66</v>
      </c>
      <c r="C19853" t="s">
        <v>66</v>
      </c>
      <c r="I19853" s="10">
        <f t="shared" si="1245"/>
        <v>0</v>
      </c>
      <c r="R19853">
        <f t="shared" si="1246"/>
        <v>0</v>
      </c>
      <c r="S19853" s="3" t="str">
        <f t="shared" si="1247"/>
        <v/>
      </c>
      <c r="T19853" s="9" t="str">
        <f t="shared" si="1248"/>
        <v/>
      </c>
    </row>
    <row r="19854" spans="2:20" x14ac:dyDescent="0.3">
      <c r="B19854" t="s">
        <v>66</v>
      </c>
      <c r="C19854" t="s">
        <v>66</v>
      </c>
      <c r="I19854" s="10">
        <f t="shared" si="1245"/>
        <v>0</v>
      </c>
      <c r="R19854">
        <f t="shared" si="1246"/>
        <v>0</v>
      </c>
      <c r="S19854" s="3" t="str">
        <f t="shared" si="1247"/>
        <v/>
      </c>
      <c r="T19854" s="9" t="str">
        <f t="shared" si="1248"/>
        <v/>
      </c>
    </row>
    <row r="19855" spans="2:20" x14ac:dyDescent="0.3">
      <c r="B19855" t="s">
        <v>66</v>
      </c>
      <c r="C19855" t="s">
        <v>66</v>
      </c>
      <c r="I19855" s="10">
        <f t="shared" si="1245"/>
        <v>0</v>
      </c>
      <c r="R19855">
        <f t="shared" si="1246"/>
        <v>0</v>
      </c>
      <c r="S19855" s="3" t="str">
        <f t="shared" si="1247"/>
        <v/>
      </c>
      <c r="T19855" s="9" t="str">
        <f t="shared" si="1248"/>
        <v/>
      </c>
    </row>
    <row r="19856" spans="2:20" x14ac:dyDescent="0.3">
      <c r="B19856" t="s">
        <v>66</v>
      </c>
      <c r="C19856" t="s">
        <v>66</v>
      </c>
      <c r="I19856" s="10">
        <f t="shared" si="1245"/>
        <v>0</v>
      </c>
      <c r="R19856">
        <f t="shared" si="1246"/>
        <v>0</v>
      </c>
      <c r="S19856" s="3" t="str">
        <f t="shared" si="1247"/>
        <v/>
      </c>
      <c r="T19856" s="9" t="str">
        <f t="shared" si="1248"/>
        <v/>
      </c>
    </row>
    <row r="19857" spans="2:20" x14ac:dyDescent="0.3">
      <c r="B19857" t="s">
        <v>66</v>
      </c>
      <c r="C19857" t="s">
        <v>66</v>
      </c>
      <c r="I19857" s="10">
        <f t="shared" si="1245"/>
        <v>0</v>
      </c>
      <c r="R19857">
        <f t="shared" si="1246"/>
        <v>0</v>
      </c>
      <c r="S19857" s="3" t="str">
        <f t="shared" si="1247"/>
        <v/>
      </c>
      <c r="T19857" s="9" t="str">
        <f t="shared" si="1248"/>
        <v/>
      </c>
    </row>
    <row r="19858" spans="2:20" x14ac:dyDescent="0.3">
      <c r="B19858" t="s">
        <v>66</v>
      </c>
      <c r="C19858" t="s">
        <v>66</v>
      </c>
      <c r="I19858" s="10">
        <f t="shared" si="1245"/>
        <v>0</v>
      </c>
      <c r="R19858">
        <f t="shared" si="1246"/>
        <v>0</v>
      </c>
      <c r="S19858" s="3" t="str">
        <f t="shared" si="1247"/>
        <v/>
      </c>
      <c r="T19858" s="9" t="str">
        <f t="shared" si="1248"/>
        <v/>
      </c>
    </row>
    <row r="19859" spans="2:20" x14ac:dyDescent="0.3">
      <c r="B19859" t="s">
        <v>66</v>
      </c>
      <c r="C19859" t="s">
        <v>66</v>
      </c>
      <c r="I19859" s="10">
        <f t="shared" si="1245"/>
        <v>0</v>
      </c>
      <c r="R19859">
        <f t="shared" si="1246"/>
        <v>0</v>
      </c>
      <c r="S19859" s="3" t="str">
        <f t="shared" si="1247"/>
        <v/>
      </c>
      <c r="T19859" s="9" t="str">
        <f t="shared" si="1248"/>
        <v/>
      </c>
    </row>
    <row r="19860" spans="2:20" x14ac:dyDescent="0.3">
      <c r="B19860" t="s">
        <v>66</v>
      </c>
      <c r="C19860" t="s">
        <v>66</v>
      </c>
      <c r="I19860" s="10">
        <f t="shared" si="1245"/>
        <v>0</v>
      </c>
      <c r="R19860">
        <f t="shared" si="1246"/>
        <v>0</v>
      </c>
      <c r="S19860" s="3" t="str">
        <f t="shared" si="1247"/>
        <v/>
      </c>
      <c r="T19860" s="9" t="str">
        <f t="shared" si="1248"/>
        <v/>
      </c>
    </row>
    <row r="19861" spans="2:20" x14ac:dyDescent="0.3">
      <c r="B19861" t="s">
        <v>66</v>
      </c>
      <c r="C19861" t="s">
        <v>66</v>
      </c>
      <c r="I19861" s="10">
        <f t="shared" si="1245"/>
        <v>0</v>
      </c>
      <c r="R19861">
        <f t="shared" si="1246"/>
        <v>0</v>
      </c>
      <c r="S19861" s="3" t="str">
        <f t="shared" si="1247"/>
        <v/>
      </c>
      <c r="T19861" s="9" t="str">
        <f t="shared" si="1248"/>
        <v/>
      </c>
    </row>
    <row r="19862" spans="2:20" x14ac:dyDescent="0.3">
      <c r="B19862" t="s">
        <v>66</v>
      </c>
      <c r="C19862" t="s">
        <v>66</v>
      </c>
      <c r="I19862" s="10">
        <f t="shared" si="1245"/>
        <v>0</v>
      </c>
      <c r="R19862">
        <f t="shared" si="1246"/>
        <v>0</v>
      </c>
      <c r="S19862" s="3" t="str">
        <f t="shared" si="1247"/>
        <v/>
      </c>
      <c r="T19862" s="9" t="str">
        <f t="shared" si="1248"/>
        <v/>
      </c>
    </row>
    <row r="19863" spans="2:20" x14ac:dyDescent="0.3">
      <c r="B19863" t="s">
        <v>66</v>
      </c>
      <c r="C19863" t="s">
        <v>66</v>
      </c>
      <c r="I19863" s="10">
        <f t="shared" si="1245"/>
        <v>0</v>
      </c>
      <c r="R19863">
        <f t="shared" si="1246"/>
        <v>0</v>
      </c>
      <c r="S19863" s="3" t="str">
        <f t="shared" si="1247"/>
        <v/>
      </c>
      <c r="T19863" s="9" t="str">
        <f t="shared" si="1248"/>
        <v/>
      </c>
    </row>
    <row r="19864" spans="2:20" x14ac:dyDescent="0.3">
      <c r="B19864" t="s">
        <v>66</v>
      </c>
      <c r="C19864" t="s">
        <v>66</v>
      </c>
      <c r="I19864" s="10">
        <f t="shared" si="1245"/>
        <v>0</v>
      </c>
      <c r="R19864">
        <f t="shared" si="1246"/>
        <v>0</v>
      </c>
      <c r="S19864" s="3" t="str">
        <f t="shared" si="1247"/>
        <v/>
      </c>
      <c r="T19864" s="9" t="str">
        <f t="shared" si="1248"/>
        <v/>
      </c>
    </row>
    <row r="19865" spans="2:20" x14ac:dyDescent="0.3">
      <c r="B19865" t="s">
        <v>66</v>
      </c>
      <c r="C19865" t="s">
        <v>66</v>
      </c>
      <c r="I19865" s="10">
        <f t="shared" si="1245"/>
        <v>0</v>
      </c>
      <c r="R19865">
        <f t="shared" si="1246"/>
        <v>0</v>
      </c>
      <c r="S19865" s="3" t="str">
        <f t="shared" si="1247"/>
        <v/>
      </c>
      <c r="T19865" s="9" t="str">
        <f t="shared" si="1248"/>
        <v/>
      </c>
    </row>
    <row r="19866" spans="2:20" x14ac:dyDescent="0.3">
      <c r="B19866" t="s">
        <v>66</v>
      </c>
      <c r="C19866" t="s">
        <v>66</v>
      </c>
      <c r="I19866" s="10">
        <f t="shared" si="1245"/>
        <v>0</v>
      </c>
      <c r="R19866">
        <f t="shared" si="1246"/>
        <v>0</v>
      </c>
      <c r="S19866" s="3" t="str">
        <f t="shared" si="1247"/>
        <v/>
      </c>
      <c r="T19866" s="9" t="str">
        <f t="shared" si="1248"/>
        <v/>
      </c>
    </row>
    <row r="19867" spans="2:20" x14ac:dyDescent="0.3">
      <c r="B19867" t="s">
        <v>66</v>
      </c>
      <c r="C19867" t="s">
        <v>66</v>
      </c>
      <c r="I19867" s="10">
        <f t="shared" si="1245"/>
        <v>0</v>
      </c>
      <c r="R19867">
        <f t="shared" si="1246"/>
        <v>0</v>
      </c>
      <c r="S19867" s="3" t="str">
        <f t="shared" si="1247"/>
        <v/>
      </c>
      <c r="T19867" s="9" t="str">
        <f t="shared" si="1248"/>
        <v/>
      </c>
    </row>
    <row r="19868" spans="2:20" x14ac:dyDescent="0.3">
      <c r="B19868" t="s">
        <v>66</v>
      </c>
      <c r="C19868" t="s">
        <v>66</v>
      </c>
      <c r="I19868" s="10">
        <f t="shared" si="1245"/>
        <v>0</v>
      </c>
      <c r="R19868">
        <f t="shared" si="1246"/>
        <v>0</v>
      </c>
      <c r="S19868" s="3" t="str">
        <f t="shared" si="1247"/>
        <v/>
      </c>
      <c r="T19868" s="9" t="str">
        <f t="shared" si="1248"/>
        <v/>
      </c>
    </row>
    <row r="19869" spans="2:20" x14ac:dyDescent="0.3">
      <c r="B19869" t="s">
        <v>66</v>
      </c>
      <c r="C19869" t="s">
        <v>66</v>
      </c>
      <c r="I19869" s="10">
        <f t="shared" si="1245"/>
        <v>0</v>
      </c>
      <c r="R19869">
        <f t="shared" si="1246"/>
        <v>0</v>
      </c>
      <c r="S19869" s="3" t="str">
        <f t="shared" si="1247"/>
        <v/>
      </c>
      <c r="T19869" s="9" t="str">
        <f t="shared" si="1248"/>
        <v/>
      </c>
    </row>
    <row r="19870" spans="2:20" x14ac:dyDescent="0.3">
      <c r="B19870" t="s">
        <v>66</v>
      </c>
      <c r="C19870" t="s">
        <v>66</v>
      </c>
      <c r="I19870" s="10">
        <f t="shared" si="1245"/>
        <v>0</v>
      </c>
      <c r="R19870">
        <f t="shared" si="1246"/>
        <v>0</v>
      </c>
      <c r="S19870" s="3" t="str">
        <f t="shared" si="1247"/>
        <v/>
      </c>
      <c r="T19870" s="9" t="str">
        <f t="shared" si="1248"/>
        <v/>
      </c>
    </row>
    <row r="19871" spans="2:20" x14ac:dyDescent="0.3">
      <c r="B19871" t="s">
        <v>66</v>
      </c>
      <c r="C19871" t="s">
        <v>66</v>
      </c>
      <c r="I19871" s="10">
        <f t="shared" si="1245"/>
        <v>0</v>
      </c>
      <c r="R19871">
        <f t="shared" si="1246"/>
        <v>0</v>
      </c>
      <c r="S19871" s="3" t="str">
        <f t="shared" si="1247"/>
        <v/>
      </c>
      <c r="T19871" s="9" t="str">
        <f t="shared" si="1248"/>
        <v/>
      </c>
    </row>
    <row r="19872" spans="2:20" x14ac:dyDescent="0.3">
      <c r="B19872" t="s">
        <v>66</v>
      </c>
      <c r="C19872" t="s">
        <v>66</v>
      </c>
      <c r="I19872" s="10">
        <f t="shared" si="1245"/>
        <v>0</v>
      </c>
      <c r="R19872">
        <f t="shared" si="1246"/>
        <v>0</v>
      </c>
      <c r="S19872" s="3" t="str">
        <f t="shared" si="1247"/>
        <v/>
      </c>
      <c r="T19872" s="9" t="str">
        <f t="shared" si="1248"/>
        <v/>
      </c>
    </row>
    <row r="19873" spans="2:20" x14ac:dyDescent="0.3">
      <c r="B19873" t="s">
        <v>66</v>
      </c>
      <c r="C19873" t="s">
        <v>66</v>
      </c>
      <c r="I19873" s="10">
        <f t="shared" si="1245"/>
        <v>0</v>
      </c>
      <c r="R19873">
        <f t="shared" si="1246"/>
        <v>0</v>
      </c>
      <c r="S19873" s="3" t="str">
        <f t="shared" si="1247"/>
        <v/>
      </c>
      <c r="T19873" s="9" t="str">
        <f t="shared" si="1248"/>
        <v/>
      </c>
    </row>
    <row r="19874" spans="2:20" x14ac:dyDescent="0.3">
      <c r="B19874" t="s">
        <v>66</v>
      </c>
      <c r="C19874" t="s">
        <v>66</v>
      </c>
      <c r="I19874" s="10">
        <f t="shared" si="1245"/>
        <v>0</v>
      </c>
      <c r="R19874">
        <f t="shared" si="1246"/>
        <v>0</v>
      </c>
      <c r="S19874" s="3" t="str">
        <f t="shared" si="1247"/>
        <v/>
      </c>
      <c r="T19874" s="9" t="str">
        <f t="shared" si="1248"/>
        <v/>
      </c>
    </row>
    <row r="19875" spans="2:20" x14ac:dyDescent="0.3">
      <c r="B19875" t="s">
        <v>66</v>
      </c>
      <c r="C19875" t="s">
        <v>66</v>
      </c>
      <c r="I19875" s="10">
        <f t="shared" si="1245"/>
        <v>0</v>
      </c>
      <c r="R19875">
        <f t="shared" si="1246"/>
        <v>0</v>
      </c>
      <c r="S19875" s="3" t="str">
        <f t="shared" si="1247"/>
        <v/>
      </c>
      <c r="T19875" s="9" t="str">
        <f t="shared" si="1248"/>
        <v/>
      </c>
    </row>
    <row r="19876" spans="2:20" x14ac:dyDescent="0.3">
      <c r="B19876" t="s">
        <v>66</v>
      </c>
      <c r="C19876" t="s">
        <v>66</v>
      </c>
      <c r="I19876" s="10">
        <f t="shared" si="1245"/>
        <v>0</v>
      </c>
      <c r="R19876">
        <f t="shared" si="1246"/>
        <v>0</v>
      </c>
      <c r="S19876" s="3" t="str">
        <f t="shared" si="1247"/>
        <v/>
      </c>
      <c r="T19876" s="9" t="str">
        <f t="shared" si="1248"/>
        <v/>
      </c>
    </row>
    <row r="19877" spans="2:20" x14ac:dyDescent="0.3">
      <c r="B19877" t="s">
        <v>66</v>
      </c>
      <c r="C19877" t="s">
        <v>66</v>
      </c>
      <c r="I19877" s="10">
        <f t="shared" si="1245"/>
        <v>0</v>
      </c>
      <c r="R19877">
        <f t="shared" si="1246"/>
        <v>0</v>
      </c>
      <c r="S19877" s="3" t="str">
        <f t="shared" si="1247"/>
        <v/>
      </c>
      <c r="T19877" s="9" t="str">
        <f t="shared" si="1248"/>
        <v/>
      </c>
    </row>
    <row r="19878" spans="2:20" x14ac:dyDescent="0.3">
      <c r="B19878" t="s">
        <v>66</v>
      </c>
      <c r="C19878" t="s">
        <v>66</v>
      </c>
      <c r="I19878" s="10">
        <f t="shared" si="1245"/>
        <v>0</v>
      </c>
      <c r="R19878">
        <f t="shared" si="1246"/>
        <v>0</v>
      </c>
      <c r="S19878" s="3" t="str">
        <f t="shared" si="1247"/>
        <v/>
      </c>
      <c r="T19878" s="9" t="str">
        <f t="shared" si="1248"/>
        <v/>
      </c>
    </row>
    <row r="19879" spans="2:20" x14ac:dyDescent="0.3">
      <c r="B19879" t="s">
        <v>66</v>
      </c>
      <c r="C19879" t="s">
        <v>66</v>
      </c>
      <c r="I19879" s="10">
        <f t="shared" si="1245"/>
        <v>0</v>
      </c>
      <c r="R19879">
        <f t="shared" si="1246"/>
        <v>0</v>
      </c>
      <c r="S19879" s="3" t="str">
        <f t="shared" si="1247"/>
        <v/>
      </c>
      <c r="T19879" s="9" t="str">
        <f t="shared" si="1248"/>
        <v/>
      </c>
    </row>
    <row r="19880" spans="2:20" x14ac:dyDescent="0.3">
      <c r="B19880" t="s">
        <v>66</v>
      </c>
      <c r="C19880" t="s">
        <v>66</v>
      </c>
      <c r="I19880" s="10">
        <f t="shared" si="1245"/>
        <v>0</v>
      </c>
      <c r="R19880">
        <f t="shared" si="1246"/>
        <v>0</v>
      </c>
      <c r="S19880" s="3" t="str">
        <f t="shared" si="1247"/>
        <v/>
      </c>
      <c r="T19880" s="9" t="str">
        <f t="shared" si="1248"/>
        <v/>
      </c>
    </row>
    <row r="19881" spans="2:20" x14ac:dyDescent="0.3">
      <c r="B19881" t="s">
        <v>66</v>
      </c>
      <c r="C19881" t="s">
        <v>66</v>
      </c>
      <c r="I19881" s="10">
        <f t="shared" si="1245"/>
        <v>0</v>
      </c>
      <c r="R19881">
        <f t="shared" si="1246"/>
        <v>0</v>
      </c>
      <c r="S19881" s="3" t="str">
        <f t="shared" si="1247"/>
        <v/>
      </c>
      <c r="T19881" s="9" t="str">
        <f t="shared" si="1248"/>
        <v/>
      </c>
    </row>
    <row r="19882" spans="2:20" x14ac:dyDescent="0.3">
      <c r="B19882" t="s">
        <v>66</v>
      </c>
      <c r="C19882" t="s">
        <v>66</v>
      </c>
      <c r="I19882" s="10">
        <f t="shared" si="1245"/>
        <v>0</v>
      </c>
      <c r="R19882">
        <f t="shared" si="1246"/>
        <v>0</v>
      </c>
      <c r="S19882" s="3" t="str">
        <f t="shared" si="1247"/>
        <v/>
      </c>
      <c r="T19882" s="9" t="str">
        <f t="shared" si="1248"/>
        <v/>
      </c>
    </row>
    <row r="19883" spans="2:20" x14ac:dyDescent="0.3">
      <c r="B19883" t="s">
        <v>66</v>
      </c>
      <c r="C19883" t="s">
        <v>66</v>
      </c>
      <c r="I19883" s="10">
        <f t="shared" si="1245"/>
        <v>0</v>
      </c>
      <c r="R19883">
        <f t="shared" si="1246"/>
        <v>0</v>
      </c>
      <c r="S19883" s="3" t="str">
        <f t="shared" si="1247"/>
        <v/>
      </c>
      <c r="T19883" s="9" t="str">
        <f t="shared" si="1248"/>
        <v/>
      </c>
    </row>
    <row r="19884" spans="2:20" x14ac:dyDescent="0.3">
      <c r="B19884" t="s">
        <v>66</v>
      </c>
      <c r="C19884" t="s">
        <v>66</v>
      </c>
      <c r="I19884" s="10">
        <f t="shared" si="1245"/>
        <v>0</v>
      </c>
      <c r="R19884">
        <f t="shared" si="1246"/>
        <v>0</v>
      </c>
      <c r="S19884" s="3" t="str">
        <f t="shared" si="1247"/>
        <v/>
      </c>
      <c r="T19884" s="9" t="str">
        <f t="shared" si="1248"/>
        <v/>
      </c>
    </row>
    <row r="19885" spans="2:20" x14ac:dyDescent="0.3">
      <c r="B19885" t="s">
        <v>66</v>
      </c>
      <c r="C19885" t="s">
        <v>66</v>
      </c>
      <c r="I19885" s="10">
        <f t="shared" si="1245"/>
        <v>0</v>
      </c>
      <c r="R19885">
        <f t="shared" si="1246"/>
        <v>0</v>
      </c>
      <c r="S19885" s="3" t="str">
        <f t="shared" si="1247"/>
        <v/>
      </c>
      <c r="T19885" s="9" t="str">
        <f t="shared" si="1248"/>
        <v/>
      </c>
    </row>
    <row r="19886" spans="2:20" x14ac:dyDescent="0.3">
      <c r="B19886" t="s">
        <v>66</v>
      </c>
      <c r="C19886" t="s">
        <v>66</v>
      </c>
      <c r="I19886" s="10">
        <f t="shared" si="1245"/>
        <v>0</v>
      </c>
      <c r="R19886">
        <f t="shared" si="1246"/>
        <v>0</v>
      </c>
      <c r="S19886" s="3" t="str">
        <f t="shared" si="1247"/>
        <v/>
      </c>
      <c r="T19886" s="9" t="str">
        <f t="shared" si="1248"/>
        <v/>
      </c>
    </row>
    <row r="19887" spans="2:20" x14ac:dyDescent="0.3">
      <c r="B19887" t="s">
        <v>66</v>
      </c>
      <c r="C19887" t="s">
        <v>66</v>
      </c>
      <c r="I19887" s="10">
        <f t="shared" si="1245"/>
        <v>0</v>
      </c>
      <c r="R19887">
        <f t="shared" si="1246"/>
        <v>0</v>
      </c>
      <c r="S19887" s="3" t="str">
        <f t="shared" si="1247"/>
        <v/>
      </c>
      <c r="T19887" s="9" t="str">
        <f t="shared" si="1248"/>
        <v/>
      </c>
    </row>
    <row r="19888" spans="2:20" x14ac:dyDescent="0.3">
      <c r="B19888" t="s">
        <v>66</v>
      </c>
      <c r="C19888" t="s">
        <v>66</v>
      </c>
      <c r="I19888" s="10">
        <f t="shared" si="1245"/>
        <v>0</v>
      </c>
      <c r="R19888">
        <f t="shared" si="1246"/>
        <v>0</v>
      </c>
      <c r="S19888" s="3" t="str">
        <f t="shared" si="1247"/>
        <v/>
      </c>
      <c r="T19888" s="9" t="str">
        <f t="shared" si="1248"/>
        <v/>
      </c>
    </row>
    <row r="19889" spans="2:20" x14ac:dyDescent="0.3">
      <c r="B19889" t="s">
        <v>66</v>
      </c>
      <c r="C19889" t="s">
        <v>66</v>
      </c>
      <c r="I19889" s="10">
        <f t="shared" si="1245"/>
        <v>0</v>
      </c>
      <c r="R19889">
        <f t="shared" si="1246"/>
        <v>0</v>
      </c>
      <c r="S19889" s="3" t="str">
        <f t="shared" si="1247"/>
        <v/>
      </c>
      <c r="T19889" s="9" t="str">
        <f t="shared" si="1248"/>
        <v/>
      </c>
    </row>
    <row r="19890" spans="2:20" x14ac:dyDescent="0.3">
      <c r="B19890" t="s">
        <v>66</v>
      </c>
      <c r="C19890" t="s">
        <v>66</v>
      </c>
      <c r="I19890" s="10">
        <f t="shared" si="1245"/>
        <v>0</v>
      </c>
      <c r="R19890">
        <f t="shared" si="1246"/>
        <v>0</v>
      </c>
      <c r="S19890" s="3" t="str">
        <f t="shared" si="1247"/>
        <v/>
      </c>
      <c r="T19890" s="9" t="str">
        <f t="shared" si="1248"/>
        <v/>
      </c>
    </row>
    <row r="19891" spans="2:20" x14ac:dyDescent="0.3">
      <c r="B19891" t="s">
        <v>66</v>
      </c>
      <c r="C19891" t="s">
        <v>66</v>
      </c>
      <c r="I19891" s="10">
        <f t="shared" si="1245"/>
        <v>0</v>
      </c>
      <c r="R19891">
        <f t="shared" si="1246"/>
        <v>0</v>
      </c>
      <c r="S19891" s="3" t="str">
        <f t="shared" si="1247"/>
        <v/>
      </c>
      <c r="T19891" s="9" t="str">
        <f t="shared" si="1248"/>
        <v/>
      </c>
    </row>
    <row r="19892" spans="2:20" x14ac:dyDescent="0.3">
      <c r="B19892" t="s">
        <v>66</v>
      </c>
      <c r="C19892" t="s">
        <v>66</v>
      </c>
      <c r="I19892" s="10">
        <f t="shared" si="1245"/>
        <v>0</v>
      </c>
      <c r="R19892">
        <f t="shared" si="1246"/>
        <v>0</v>
      </c>
      <c r="S19892" s="3" t="str">
        <f t="shared" si="1247"/>
        <v/>
      </c>
      <c r="T19892" s="9" t="str">
        <f t="shared" si="1248"/>
        <v/>
      </c>
    </row>
    <row r="19893" spans="2:20" x14ac:dyDescent="0.3">
      <c r="B19893" t="s">
        <v>66</v>
      </c>
      <c r="C19893" t="s">
        <v>66</v>
      </c>
      <c r="I19893" s="10">
        <f t="shared" si="1245"/>
        <v>0</v>
      </c>
      <c r="R19893">
        <f t="shared" si="1246"/>
        <v>0</v>
      </c>
      <c r="S19893" s="3" t="str">
        <f t="shared" si="1247"/>
        <v/>
      </c>
      <c r="T19893" s="9" t="str">
        <f t="shared" si="1248"/>
        <v/>
      </c>
    </row>
    <row r="19894" spans="2:20" x14ac:dyDescent="0.3">
      <c r="B19894" t="s">
        <v>66</v>
      </c>
      <c r="C19894" t="s">
        <v>66</v>
      </c>
      <c r="I19894" s="10">
        <f t="shared" si="1245"/>
        <v>0</v>
      </c>
      <c r="R19894">
        <f t="shared" si="1246"/>
        <v>0</v>
      </c>
      <c r="S19894" s="3" t="str">
        <f t="shared" si="1247"/>
        <v/>
      </c>
      <c r="T19894" s="9" t="str">
        <f t="shared" si="1248"/>
        <v/>
      </c>
    </row>
    <row r="19895" spans="2:20" x14ac:dyDescent="0.3">
      <c r="B19895" t="s">
        <v>66</v>
      </c>
      <c r="C19895" t="s">
        <v>66</v>
      </c>
      <c r="I19895" s="10">
        <f t="shared" si="1245"/>
        <v>0</v>
      </c>
      <c r="R19895">
        <f t="shared" si="1246"/>
        <v>0</v>
      </c>
      <c r="S19895" s="3" t="str">
        <f t="shared" si="1247"/>
        <v/>
      </c>
      <c r="T19895" s="9" t="str">
        <f t="shared" si="1248"/>
        <v/>
      </c>
    </row>
    <row r="19896" spans="2:20" x14ac:dyDescent="0.3">
      <c r="B19896" t="s">
        <v>66</v>
      </c>
      <c r="C19896" t="s">
        <v>66</v>
      </c>
      <c r="I19896" s="10">
        <f t="shared" si="1245"/>
        <v>0</v>
      </c>
      <c r="R19896">
        <f t="shared" si="1246"/>
        <v>0</v>
      </c>
      <c r="S19896" s="3" t="str">
        <f t="shared" si="1247"/>
        <v/>
      </c>
      <c r="T19896" s="9" t="str">
        <f t="shared" si="1248"/>
        <v/>
      </c>
    </row>
    <row r="19897" spans="2:20" x14ac:dyDescent="0.3">
      <c r="B19897" t="s">
        <v>66</v>
      </c>
      <c r="C19897" t="s">
        <v>66</v>
      </c>
      <c r="I19897" s="10">
        <f t="shared" si="1245"/>
        <v>0</v>
      </c>
      <c r="R19897">
        <f t="shared" si="1246"/>
        <v>0</v>
      </c>
      <c r="S19897" s="3" t="str">
        <f t="shared" si="1247"/>
        <v/>
      </c>
      <c r="T19897" s="9" t="str">
        <f t="shared" si="1248"/>
        <v/>
      </c>
    </row>
    <row r="19898" spans="2:20" x14ac:dyDescent="0.3">
      <c r="B19898" t="s">
        <v>66</v>
      </c>
      <c r="C19898" t="s">
        <v>66</v>
      </c>
      <c r="I19898" s="10">
        <f t="shared" si="1245"/>
        <v>0</v>
      </c>
      <c r="R19898">
        <f t="shared" si="1246"/>
        <v>0</v>
      </c>
      <c r="S19898" s="3" t="str">
        <f t="shared" si="1247"/>
        <v/>
      </c>
      <c r="T19898" s="9" t="str">
        <f t="shared" si="1248"/>
        <v/>
      </c>
    </row>
    <row r="19899" spans="2:20" x14ac:dyDescent="0.3">
      <c r="B19899" t="s">
        <v>66</v>
      </c>
      <c r="C19899" t="s">
        <v>66</v>
      </c>
      <c r="I19899" s="10">
        <f t="shared" si="1245"/>
        <v>0</v>
      </c>
      <c r="R19899">
        <f t="shared" si="1246"/>
        <v>0</v>
      </c>
      <c r="S19899" s="3" t="str">
        <f t="shared" si="1247"/>
        <v/>
      </c>
      <c r="T19899" s="9" t="str">
        <f t="shared" si="1248"/>
        <v/>
      </c>
    </row>
    <row r="19900" spans="2:20" x14ac:dyDescent="0.3">
      <c r="B19900" t="s">
        <v>66</v>
      </c>
      <c r="C19900" t="s">
        <v>66</v>
      </c>
      <c r="I19900" s="10">
        <f t="shared" si="1245"/>
        <v>0</v>
      </c>
      <c r="R19900">
        <f t="shared" si="1246"/>
        <v>0</v>
      </c>
      <c r="S19900" s="3" t="str">
        <f t="shared" si="1247"/>
        <v/>
      </c>
      <c r="T19900" s="9" t="str">
        <f t="shared" si="1248"/>
        <v/>
      </c>
    </row>
    <row r="19901" spans="2:20" x14ac:dyDescent="0.3">
      <c r="B19901" t="s">
        <v>66</v>
      </c>
      <c r="C19901" t="s">
        <v>66</v>
      </c>
      <c r="I19901" s="10">
        <f t="shared" si="1245"/>
        <v>0</v>
      </c>
      <c r="R19901">
        <f t="shared" si="1246"/>
        <v>0</v>
      </c>
      <c r="S19901" s="3" t="str">
        <f t="shared" si="1247"/>
        <v/>
      </c>
      <c r="T19901" s="9" t="str">
        <f t="shared" si="1248"/>
        <v/>
      </c>
    </row>
    <row r="19902" spans="2:20" x14ac:dyDescent="0.3">
      <c r="B19902" t="s">
        <v>66</v>
      </c>
      <c r="C19902" t="s">
        <v>66</v>
      </c>
      <c r="I19902" s="10">
        <f t="shared" si="1245"/>
        <v>0</v>
      </c>
      <c r="R19902">
        <f t="shared" si="1246"/>
        <v>0</v>
      </c>
      <c r="S19902" s="3" t="str">
        <f t="shared" si="1247"/>
        <v/>
      </c>
      <c r="T19902" s="9" t="str">
        <f t="shared" si="1248"/>
        <v/>
      </c>
    </row>
    <row r="19903" spans="2:20" x14ac:dyDescent="0.3">
      <c r="B19903" t="s">
        <v>66</v>
      </c>
      <c r="C19903" t="s">
        <v>66</v>
      </c>
      <c r="I19903" s="10">
        <f t="shared" si="1245"/>
        <v>0</v>
      </c>
      <c r="R19903">
        <f t="shared" si="1246"/>
        <v>0</v>
      </c>
      <c r="S19903" s="3" t="str">
        <f t="shared" si="1247"/>
        <v/>
      </c>
      <c r="T19903" s="9" t="str">
        <f t="shared" si="1248"/>
        <v/>
      </c>
    </row>
    <row r="19904" spans="2:20" x14ac:dyDescent="0.3">
      <c r="B19904" t="s">
        <v>66</v>
      </c>
      <c r="C19904" t="s">
        <v>66</v>
      </c>
      <c r="I19904" s="10">
        <f t="shared" si="1245"/>
        <v>0</v>
      </c>
      <c r="R19904">
        <f t="shared" si="1246"/>
        <v>0</v>
      </c>
      <c r="S19904" s="3" t="str">
        <f t="shared" si="1247"/>
        <v/>
      </c>
      <c r="T19904" s="9" t="str">
        <f t="shared" si="1248"/>
        <v/>
      </c>
    </row>
    <row r="19905" spans="2:20" x14ac:dyDescent="0.3">
      <c r="B19905" t="s">
        <v>66</v>
      </c>
      <c r="C19905" t="s">
        <v>66</v>
      </c>
      <c r="I19905" s="10">
        <f t="shared" si="1245"/>
        <v>0</v>
      </c>
      <c r="R19905">
        <f t="shared" si="1246"/>
        <v>0</v>
      </c>
      <c r="S19905" s="3" t="str">
        <f t="shared" si="1247"/>
        <v/>
      </c>
      <c r="T19905" s="9" t="str">
        <f t="shared" si="1248"/>
        <v/>
      </c>
    </row>
    <row r="19906" spans="2:20" x14ac:dyDescent="0.3">
      <c r="B19906" t="s">
        <v>66</v>
      </c>
      <c r="C19906" t="s">
        <v>66</v>
      </c>
      <c r="I19906" s="10">
        <f t="shared" si="1245"/>
        <v>0</v>
      </c>
      <c r="R19906">
        <f t="shared" si="1246"/>
        <v>0</v>
      </c>
      <c r="S19906" s="3" t="str">
        <f t="shared" si="1247"/>
        <v/>
      </c>
      <c r="T19906" s="9" t="str">
        <f t="shared" si="1248"/>
        <v/>
      </c>
    </row>
    <row r="19907" spans="2:20" x14ac:dyDescent="0.3">
      <c r="B19907" t="s">
        <v>66</v>
      </c>
      <c r="C19907" t="s">
        <v>66</v>
      </c>
      <c r="I19907" s="10">
        <f t="shared" ref="I19907:I19970" si="1249">H19907*0.5</f>
        <v>0</v>
      </c>
      <c r="R19907">
        <f t="shared" ref="R19907:R19970" si="1250">SUM(I19907:Q19907)</f>
        <v>0</v>
      </c>
      <c r="S19907" s="3" t="str">
        <f t="shared" ref="S19907:S19970" si="1251">IFERROR(IF(R19907&lt;=H19907,R19907/H19907*100,100),"")</f>
        <v/>
      </c>
      <c r="T19907" s="9" t="str">
        <f t="shared" ref="T19907:T19970" si="1252">IFERROR(G19907*S19907/100,"")</f>
        <v/>
      </c>
    </row>
    <row r="19908" spans="2:20" x14ac:dyDescent="0.3">
      <c r="B19908" t="s">
        <v>66</v>
      </c>
      <c r="C19908" t="s">
        <v>66</v>
      </c>
      <c r="I19908" s="10">
        <f t="shared" si="1249"/>
        <v>0</v>
      </c>
      <c r="R19908">
        <f t="shared" si="1250"/>
        <v>0</v>
      </c>
      <c r="S19908" s="3" t="str">
        <f t="shared" si="1251"/>
        <v/>
      </c>
      <c r="T19908" s="9" t="str">
        <f t="shared" si="1252"/>
        <v/>
      </c>
    </row>
    <row r="19909" spans="2:20" x14ac:dyDescent="0.3">
      <c r="B19909" t="s">
        <v>66</v>
      </c>
      <c r="C19909" t="s">
        <v>66</v>
      </c>
      <c r="I19909" s="10">
        <f t="shared" si="1249"/>
        <v>0</v>
      </c>
      <c r="R19909">
        <f t="shared" si="1250"/>
        <v>0</v>
      </c>
      <c r="S19909" s="3" t="str">
        <f t="shared" si="1251"/>
        <v/>
      </c>
      <c r="T19909" s="9" t="str">
        <f t="shared" si="1252"/>
        <v/>
      </c>
    </row>
    <row r="19910" spans="2:20" x14ac:dyDescent="0.3">
      <c r="B19910" t="s">
        <v>66</v>
      </c>
      <c r="C19910" t="s">
        <v>66</v>
      </c>
      <c r="I19910" s="10">
        <f t="shared" si="1249"/>
        <v>0</v>
      </c>
      <c r="R19910">
        <f t="shared" si="1250"/>
        <v>0</v>
      </c>
      <c r="S19910" s="3" t="str">
        <f t="shared" si="1251"/>
        <v/>
      </c>
      <c r="T19910" s="9" t="str">
        <f t="shared" si="1252"/>
        <v/>
      </c>
    </row>
    <row r="19911" spans="2:20" x14ac:dyDescent="0.3">
      <c r="B19911" t="s">
        <v>66</v>
      </c>
      <c r="C19911" t="s">
        <v>66</v>
      </c>
      <c r="I19911" s="10">
        <f t="shared" si="1249"/>
        <v>0</v>
      </c>
      <c r="R19911">
        <f t="shared" si="1250"/>
        <v>0</v>
      </c>
      <c r="S19911" s="3" t="str">
        <f t="shared" si="1251"/>
        <v/>
      </c>
      <c r="T19911" s="9" t="str">
        <f t="shared" si="1252"/>
        <v/>
      </c>
    </row>
    <row r="19912" spans="2:20" x14ac:dyDescent="0.3">
      <c r="B19912" t="s">
        <v>66</v>
      </c>
      <c r="C19912" t="s">
        <v>66</v>
      </c>
      <c r="I19912" s="10">
        <f t="shared" si="1249"/>
        <v>0</v>
      </c>
      <c r="R19912">
        <f t="shared" si="1250"/>
        <v>0</v>
      </c>
      <c r="S19912" s="3" t="str">
        <f t="shared" si="1251"/>
        <v/>
      </c>
      <c r="T19912" s="9" t="str">
        <f t="shared" si="1252"/>
        <v/>
      </c>
    </row>
    <row r="19913" spans="2:20" x14ac:dyDescent="0.3">
      <c r="B19913" t="s">
        <v>66</v>
      </c>
      <c r="C19913" t="s">
        <v>66</v>
      </c>
      <c r="I19913" s="10">
        <f t="shared" si="1249"/>
        <v>0</v>
      </c>
      <c r="R19913">
        <f t="shared" si="1250"/>
        <v>0</v>
      </c>
      <c r="S19913" s="3" t="str">
        <f t="shared" si="1251"/>
        <v/>
      </c>
      <c r="T19913" s="9" t="str">
        <f t="shared" si="1252"/>
        <v/>
      </c>
    </row>
    <row r="19914" spans="2:20" x14ac:dyDescent="0.3">
      <c r="B19914" t="s">
        <v>66</v>
      </c>
      <c r="C19914" t="s">
        <v>66</v>
      </c>
      <c r="I19914" s="10">
        <f t="shared" si="1249"/>
        <v>0</v>
      </c>
      <c r="R19914">
        <f t="shared" si="1250"/>
        <v>0</v>
      </c>
      <c r="S19914" s="3" t="str">
        <f t="shared" si="1251"/>
        <v/>
      </c>
      <c r="T19914" s="9" t="str">
        <f t="shared" si="1252"/>
        <v/>
      </c>
    </row>
    <row r="19915" spans="2:20" x14ac:dyDescent="0.3">
      <c r="B19915" t="s">
        <v>66</v>
      </c>
      <c r="C19915" t="s">
        <v>66</v>
      </c>
      <c r="I19915" s="10">
        <f t="shared" si="1249"/>
        <v>0</v>
      </c>
      <c r="R19915">
        <f t="shared" si="1250"/>
        <v>0</v>
      </c>
      <c r="S19915" s="3" t="str">
        <f t="shared" si="1251"/>
        <v/>
      </c>
      <c r="T19915" s="9" t="str">
        <f t="shared" si="1252"/>
        <v/>
      </c>
    </row>
    <row r="19916" spans="2:20" x14ac:dyDescent="0.3">
      <c r="B19916" t="s">
        <v>66</v>
      </c>
      <c r="C19916" t="s">
        <v>66</v>
      </c>
      <c r="I19916" s="10">
        <f t="shared" si="1249"/>
        <v>0</v>
      </c>
      <c r="R19916">
        <f t="shared" si="1250"/>
        <v>0</v>
      </c>
      <c r="S19916" s="3" t="str">
        <f t="shared" si="1251"/>
        <v/>
      </c>
      <c r="T19916" s="9" t="str">
        <f t="shared" si="1252"/>
        <v/>
      </c>
    </row>
    <row r="19917" spans="2:20" x14ac:dyDescent="0.3">
      <c r="B19917" t="s">
        <v>66</v>
      </c>
      <c r="C19917" t="s">
        <v>66</v>
      </c>
      <c r="I19917" s="10">
        <f t="shared" si="1249"/>
        <v>0</v>
      </c>
      <c r="R19917">
        <f t="shared" si="1250"/>
        <v>0</v>
      </c>
      <c r="S19917" s="3" t="str">
        <f t="shared" si="1251"/>
        <v/>
      </c>
      <c r="T19917" s="9" t="str">
        <f t="shared" si="1252"/>
        <v/>
      </c>
    </row>
    <row r="19918" spans="2:20" x14ac:dyDescent="0.3">
      <c r="B19918" t="s">
        <v>66</v>
      </c>
      <c r="C19918" t="s">
        <v>66</v>
      </c>
      <c r="I19918" s="10">
        <f t="shared" si="1249"/>
        <v>0</v>
      </c>
      <c r="R19918">
        <f t="shared" si="1250"/>
        <v>0</v>
      </c>
      <c r="S19918" s="3" t="str">
        <f t="shared" si="1251"/>
        <v/>
      </c>
      <c r="T19918" s="9" t="str">
        <f t="shared" si="1252"/>
        <v/>
      </c>
    </row>
    <row r="19919" spans="2:20" x14ac:dyDescent="0.3">
      <c r="B19919" t="s">
        <v>66</v>
      </c>
      <c r="C19919" t="s">
        <v>66</v>
      </c>
      <c r="I19919" s="10">
        <f t="shared" si="1249"/>
        <v>0</v>
      </c>
      <c r="R19919">
        <f t="shared" si="1250"/>
        <v>0</v>
      </c>
      <c r="S19919" s="3" t="str">
        <f t="shared" si="1251"/>
        <v/>
      </c>
      <c r="T19919" s="9" t="str">
        <f t="shared" si="1252"/>
        <v/>
      </c>
    </row>
    <row r="19920" spans="2:20" x14ac:dyDescent="0.3">
      <c r="B19920" t="s">
        <v>66</v>
      </c>
      <c r="C19920" t="s">
        <v>66</v>
      </c>
      <c r="I19920" s="10">
        <f t="shared" si="1249"/>
        <v>0</v>
      </c>
      <c r="R19920">
        <f t="shared" si="1250"/>
        <v>0</v>
      </c>
      <c r="S19920" s="3" t="str">
        <f t="shared" si="1251"/>
        <v/>
      </c>
      <c r="T19920" s="9" t="str">
        <f t="shared" si="1252"/>
        <v/>
      </c>
    </row>
    <row r="19921" spans="2:20" x14ac:dyDescent="0.3">
      <c r="B19921" t="s">
        <v>66</v>
      </c>
      <c r="C19921" t="s">
        <v>66</v>
      </c>
      <c r="I19921" s="10">
        <f t="shared" si="1249"/>
        <v>0</v>
      </c>
      <c r="R19921">
        <f t="shared" si="1250"/>
        <v>0</v>
      </c>
      <c r="S19921" s="3" t="str">
        <f t="shared" si="1251"/>
        <v/>
      </c>
      <c r="T19921" s="9" t="str">
        <f t="shared" si="1252"/>
        <v/>
      </c>
    </row>
    <row r="19922" spans="2:20" x14ac:dyDescent="0.3">
      <c r="B19922" t="s">
        <v>66</v>
      </c>
      <c r="C19922" t="s">
        <v>66</v>
      </c>
      <c r="I19922" s="10">
        <f t="shared" si="1249"/>
        <v>0</v>
      </c>
      <c r="R19922">
        <f t="shared" si="1250"/>
        <v>0</v>
      </c>
      <c r="S19922" s="3" t="str">
        <f t="shared" si="1251"/>
        <v/>
      </c>
      <c r="T19922" s="9" t="str">
        <f t="shared" si="1252"/>
        <v/>
      </c>
    </row>
    <row r="19923" spans="2:20" x14ac:dyDescent="0.3">
      <c r="B19923" t="s">
        <v>66</v>
      </c>
      <c r="C19923" t="s">
        <v>66</v>
      </c>
      <c r="I19923" s="10">
        <f t="shared" si="1249"/>
        <v>0</v>
      </c>
      <c r="R19923">
        <f t="shared" si="1250"/>
        <v>0</v>
      </c>
      <c r="S19923" s="3" t="str">
        <f t="shared" si="1251"/>
        <v/>
      </c>
      <c r="T19923" s="9" t="str">
        <f t="shared" si="1252"/>
        <v/>
      </c>
    </row>
    <row r="19924" spans="2:20" x14ac:dyDescent="0.3">
      <c r="B19924" t="s">
        <v>66</v>
      </c>
      <c r="C19924" t="s">
        <v>66</v>
      </c>
      <c r="I19924" s="10">
        <f t="shared" si="1249"/>
        <v>0</v>
      </c>
      <c r="R19924">
        <f t="shared" si="1250"/>
        <v>0</v>
      </c>
      <c r="S19924" s="3" t="str">
        <f t="shared" si="1251"/>
        <v/>
      </c>
      <c r="T19924" s="9" t="str">
        <f t="shared" si="1252"/>
        <v/>
      </c>
    </row>
    <row r="19925" spans="2:20" x14ac:dyDescent="0.3">
      <c r="B19925" t="s">
        <v>66</v>
      </c>
      <c r="C19925" t="s">
        <v>66</v>
      </c>
      <c r="I19925" s="10">
        <f t="shared" si="1249"/>
        <v>0</v>
      </c>
      <c r="R19925">
        <f t="shared" si="1250"/>
        <v>0</v>
      </c>
      <c r="S19925" s="3" t="str">
        <f t="shared" si="1251"/>
        <v/>
      </c>
      <c r="T19925" s="9" t="str">
        <f t="shared" si="1252"/>
        <v/>
      </c>
    </row>
    <row r="19926" spans="2:20" x14ac:dyDescent="0.3">
      <c r="B19926" t="s">
        <v>66</v>
      </c>
      <c r="C19926" t="s">
        <v>66</v>
      </c>
      <c r="I19926" s="10">
        <f t="shared" si="1249"/>
        <v>0</v>
      </c>
      <c r="R19926">
        <f t="shared" si="1250"/>
        <v>0</v>
      </c>
      <c r="S19926" s="3" t="str">
        <f t="shared" si="1251"/>
        <v/>
      </c>
      <c r="T19926" s="9" t="str">
        <f t="shared" si="1252"/>
        <v/>
      </c>
    </row>
    <row r="19927" spans="2:20" x14ac:dyDescent="0.3">
      <c r="B19927" t="s">
        <v>66</v>
      </c>
      <c r="C19927" t="s">
        <v>66</v>
      </c>
      <c r="I19927" s="10">
        <f t="shared" si="1249"/>
        <v>0</v>
      </c>
      <c r="R19927">
        <f t="shared" si="1250"/>
        <v>0</v>
      </c>
      <c r="S19927" s="3" t="str">
        <f t="shared" si="1251"/>
        <v/>
      </c>
      <c r="T19927" s="9" t="str">
        <f t="shared" si="1252"/>
        <v/>
      </c>
    </row>
    <row r="19928" spans="2:20" x14ac:dyDescent="0.3">
      <c r="B19928" t="s">
        <v>66</v>
      </c>
      <c r="C19928" t="s">
        <v>66</v>
      </c>
      <c r="I19928" s="10">
        <f t="shared" si="1249"/>
        <v>0</v>
      </c>
      <c r="R19928">
        <f t="shared" si="1250"/>
        <v>0</v>
      </c>
      <c r="S19928" s="3" t="str">
        <f t="shared" si="1251"/>
        <v/>
      </c>
      <c r="T19928" s="9" t="str">
        <f t="shared" si="1252"/>
        <v/>
      </c>
    </row>
    <row r="19929" spans="2:20" x14ac:dyDescent="0.3">
      <c r="B19929" t="s">
        <v>66</v>
      </c>
      <c r="C19929" t="s">
        <v>66</v>
      </c>
      <c r="I19929" s="10">
        <f t="shared" si="1249"/>
        <v>0</v>
      </c>
      <c r="R19929">
        <f t="shared" si="1250"/>
        <v>0</v>
      </c>
      <c r="S19929" s="3" t="str">
        <f t="shared" si="1251"/>
        <v/>
      </c>
      <c r="T19929" s="9" t="str">
        <f t="shared" si="1252"/>
        <v/>
      </c>
    </row>
    <row r="19930" spans="2:20" x14ac:dyDescent="0.3">
      <c r="B19930" t="s">
        <v>66</v>
      </c>
      <c r="C19930" t="s">
        <v>66</v>
      </c>
      <c r="I19930" s="10">
        <f t="shared" si="1249"/>
        <v>0</v>
      </c>
      <c r="R19930">
        <f t="shared" si="1250"/>
        <v>0</v>
      </c>
      <c r="S19930" s="3" t="str">
        <f t="shared" si="1251"/>
        <v/>
      </c>
      <c r="T19930" s="9" t="str">
        <f t="shared" si="1252"/>
        <v/>
      </c>
    </row>
    <row r="19931" spans="2:20" x14ac:dyDescent="0.3">
      <c r="B19931" t="s">
        <v>66</v>
      </c>
      <c r="C19931" t="s">
        <v>66</v>
      </c>
      <c r="I19931" s="10">
        <f t="shared" si="1249"/>
        <v>0</v>
      </c>
      <c r="R19931">
        <f t="shared" si="1250"/>
        <v>0</v>
      </c>
      <c r="S19931" s="3" t="str">
        <f t="shared" si="1251"/>
        <v/>
      </c>
      <c r="T19931" s="9" t="str">
        <f t="shared" si="1252"/>
        <v/>
      </c>
    </row>
    <row r="19932" spans="2:20" x14ac:dyDescent="0.3">
      <c r="B19932" t="s">
        <v>66</v>
      </c>
      <c r="C19932" t="s">
        <v>66</v>
      </c>
      <c r="I19932" s="10">
        <f t="shared" si="1249"/>
        <v>0</v>
      </c>
      <c r="R19932">
        <f t="shared" si="1250"/>
        <v>0</v>
      </c>
      <c r="S19932" s="3" t="str">
        <f t="shared" si="1251"/>
        <v/>
      </c>
      <c r="T19932" s="9" t="str">
        <f t="shared" si="1252"/>
        <v/>
      </c>
    </row>
    <row r="19933" spans="2:20" x14ac:dyDescent="0.3">
      <c r="B19933" t="s">
        <v>66</v>
      </c>
      <c r="C19933" t="s">
        <v>66</v>
      </c>
      <c r="I19933" s="10">
        <f t="shared" si="1249"/>
        <v>0</v>
      </c>
      <c r="R19933">
        <f t="shared" si="1250"/>
        <v>0</v>
      </c>
      <c r="S19933" s="3" t="str">
        <f t="shared" si="1251"/>
        <v/>
      </c>
      <c r="T19933" s="9" t="str">
        <f t="shared" si="1252"/>
        <v/>
      </c>
    </row>
    <row r="19934" spans="2:20" x14ac:dyDescent="0.3">
      <c r="B19934" t="s">
        <v>66</v>
      </c>
      <c r="C19934" t="s">
        <v>66</v>
      </c>
      <c r="I19934" s="10">
        <f t="shared" si="1249"/>
        <v>0</v>
      </c>
      <c r="R19934">
        <f t="shared" si="1250"/>
        <v>0</v>
      </c>
      <c r="S19934" s="3" t="str">
        <f t="shared" si="1251"/>
        <v/>
      </c>
      <c r="T19934" s="9" t="str">
        <f t="shared" si="1252"/>
        <v/>
      </c>
    </row>
    <row r="19935" spans="2:20" x14ac:dyDescent="0.3">
      <c r="B19935" t="s">
        <v>66</v>
      </c>
      <c r="C19935" t="s">
        <v>66</v>
      </c>
      <c r="I19935" s="10">
        <f t="shared" si="1249"/>
        <v>0</v>
      </c>
      <c r="R19935">
        <f t="shared" si="1250"/>
        <v>0</v>
      </c>
      <c r="S19935" s="3" t="str">
        <f t="shared" si="1251"/>
        <v/>
      </c>
      <c r="T19935" s="9" t="str">
        <f t="shared" si="1252"/>
        <v/>
      </c>
    </row>
    <row r="19936" spans="2:20" x14ac:dyDescent="0.3">
      <c r="B19936" t="s">
        <v>66</v>
      </c>
      <c r="C19936" t="s">
        <v>66</v>
      </c>
      <c r="I19936" s="10">
        <f t="shared" si="1249"/>
        <v>0</v>
      </c>
      <c r="R19936">
        <f t="shared" si="1250"/>
        <v>0</v>
      </c>
      <c r="S19936" s="3" t="str">
        <f t="shared" si="1251"/>
        <v/>
      </c>
      <c r="T19936" s="9" t="str">
        <f t="shared" si="1252"/>
        <v/>
      </c>
    </row>
    <row r="19937" spans="2:20" x14ac:dyDescent="0.3">
      <c r="B19937" t="s">
        <v>66</v>
      </c>
      <c r="C19937" t="s">
        <v>66</v>
      </c>
      <c r="I19937" s="10">
        <f t="shared" si="1249"/>
        <v>0</v>
      </c>
      <c r="R19937">
        <f t="shared" si="1250"/>
        <v>0</v>
      </c>
      <c r="S19937" s="3" t="str">
        <f t="shared" si="1251"/>
        <v/>
      </c>
      <c r="T19937" s="9" t="str">
        <f t="shared" si="1252"/>
        <v/>
      </c>
    </row>
    <row r="19938" spans="2:20" x14ac:dyDescent="0.3">
      <c r="B19938" t="s">
        <v>66</v>
      </c>
      <c r="C19938" t="s">
        <v>66</v>
      </c>
      <c r="I19938" s="10">
        <f t="shared" si="1249"/>
        <v>0</v>
      </c>
      <c r="R19938">
        <f t="shared" si="1250"/>
        <v>0</v>
      </c>
      <c r="S19938" s="3" t="str">
        <f t="shared" si="1251"/>
        <v/>
      </c>
      <c r="T19938" s="9" t="str">
        <f t="shared" si="1252"/>
        <v/>
      </c>
    </row>
    <row r="19939" spans="2:20" x14ac:dyDescent="0.3">
      <c r="B19939" t="s">
        <v>66</v>
      </c>
      <c r="C19939" t="s">
        <v>66</v>
      </c>
      <c r="I19939" s="10">
        <f t="shared" si="1249"/>
        <v>0</v>
      </c>
      <c r="R19939">
        <f t="shared" si="1250"/>
        <v>0</v>
      </c>
      <c r="S19939" s="3" t="str">
        <f t="shared" si="1251"/>
        <v/>
      </c>
      <c r="T19939" s="9" t="str">
        <f t="shared" si="1252"/>
        <v/>
      </c>
    </row>
    <row r="19940" spans="2:20" x14ac:dyDescent="0.3">
      <c r="B19940" t="s">
        <v>66</v>
      </c>
      <c r="C19940" t="s">
        <v>66</v>
      </c>
      <c r="I19940" s="10">
        <f t="shared" si="1249"/>
        <v>0</v>
      </c>
      <c r="R19940">
        <f t="shared" si="1250"/>
        <v>0</v>
      </c>
      <c r="S19940" s="3" t="str">
        <f t="shared" si="1251"/>
        <v/>
      </c>
      <c r="T19940" s="9" t="str">
        <f t="shared" si="1252"/>
        <v/>
      </c>
    </row>
    <row r="19941" spans="2:20" x14ac:dyDescent="0.3">
      <c r="B19941" t="s">
        <v>66</v>
      </c>
      <c r="C19941" t="s">
        <v>66</v>
      </c>
      <c r="I19941" s="10">
        <f t="shared" si="1249"/>
        <v>0</v>
      </c>
      <c r="R19941">
        <f t="shared" si="1250"/>
        <v>0</v>
      </c>
      <c r="S19941" s="3" t="str">
        <f t="shared" si="1251"/>
        <v/>
      </c>
      <c r="T19941" s="9" t="str">
        <f t="shared" si="1252"/>
        <v/>
      </c>
    </row>
    <row r="19942" spans="2:20" x14ac:dyDescent="0.3">
      <c r="B19942" t="s">
        <v>66</v>
      </c>
      <c r="C19942" t="s">
        <v>66</v>
      </c>
      <c r="I19942" s="10">
        <f t="shared" si="1249"/>
        <v>0</v>
      </c>
      <c r="R19942">
        <f t="shared" si="1250"/>
        <v>0</v>
      </c>
      <c r="S19942" s="3" t="str">
        <f t="shared" si="1251"/>
        <v/>
      </c>
      <c r="T19942" s="9" t="str">
        <f t="shared" si="1252"/>
        <v/>
      </c>
    </row>
    <row r="19943" spans="2:20" x14ac:dyDescent="0.3">
      <c r="B19943" t="s">
        <v>66</v>
      </c>
      <c r="C19943" t="s">
        <v>66</v>
      </c>
      <c r="I19943" s="10">
        <f t="shared" si="1249"/>
        <v>0</v>
      </c>
      <c r="R19943">
        <f t="shared" si="1250"/>
        <v>0</v>
      </c>
      <c r="S19943" s="3" t="str">
        <f t="shared" si="1251"/>
        <v/>
      </c>
      <c r="T19943" s="9" t="str">
        <f t="shared" si="1252"/>
        <v/>
      </c>
    </row>
    <row r="19944" spans="2:20" x14ac:dyDescent="0.3">
      <c r="B19944" t="s">
        <v>66</v>
      </c>
      <c r="C19944" t="s">
        <v>66</v>
      </c>
      <c r="I19944" s="10">
        <f t="shared" si="1249"/>
        <v>0</v>
      </c>
      <c r="R19944">
        <f t="shared" si="1250"/>
        <v>0</v>
      </c>
      <c r="S19944" s="3" t="str">
        <f t="shared" si="1251"/>
        <v/>
      </c>
      <c r="T19944" s="9" t="str">
        <f t="shared" si="1252"/>
        <v/>
      </c>
    </row>
    <row r="19945" spans="2:20" x14ac:dyDescent="0.3">
      <c r="B19945" t="s">
        <v>66</v>
      </c>
      <c r="C19945" t="s">
        <v>66</v>
      </c>
      <c r="I19945" s="10">
        <f t="shared" si="1249"/>
        <v>0</v>
      </c>
      <c r="R19945">
        <f t="shared" si="1250"/>
        <v>0</v>
      </c>
      <c r="S19945" s="3" t="str">
        <f t="shared" si="1251"/>
        <v/>
      </c>
      <c r="T19945" s="9" t="str">
        <f t="shared" si="1252"/>
        <v/>
      </c>
    </row>
    <row r="19946" spans="2:20" x14ac:dyDescent="0.3">
      <c r="B19946" t="s">
        <v>66</v>
      </c>
      <c r="C19946" t="s">
        <v>66</v>
      </c>
      <c r="I19946" s="10">
        <f t="shared" si="1249"/>
        <v>0</v>
      </c>
      <c r="R19946">
        <f t="shared" si="1250"/>
        <v>0</v>
      </c>
      <c r="S19946" s="3" t="str">
        <f t="shared" si="1251"/>
        <v/>
      </c>
      <c r="T19946" s="9" t="str">
        <f t="shared" si="1252"/>
        <v/>
      </c>
    </row>
    <row r="19947" spans="2:20" x14ac:dyDescent="0.3">
      <c r="B19947" t="s">
        <v>66</v>
      </c>
      <c r="C19947" t="s">
        <v>66</v>
      </c>
      <c r="I19947" s="10">
        <f t="shared" si="1249"/>
        <v>0</v>
      </c>
      <c r="R19947">
        <f t="shared" si="1250"/>
        <v>0</v>
      </c>
      <c r="S19947" s="3" t="str">
        <f t="shared" si="1251"/>
        <v/>
      </c>
      <c r="T19947" s="9" t="str">
        <f t="shared" si="1252"/>
        <v/>
      </c>
    </row>
    <row r="19948" spans="2:20" x14ac:dyDescent="0.3">
      <c r="B19948" t="s">
        <v>66</v>
      </c>
      <c r="C19948" t="s">
        <v>66</v>
      </c>
      <c r="I19948" s="10">
        <f t="shared" si="1249"/>
        <v>0</v>
      </c>
      <c r="R19948">
        <f t="shared" si="1250"/>
        <v>0</v>
      </c>
      <c r="S19948" s="3" t="str">
        <f t="shared" si="1251"/>
        <v/>
      </c>
      <c r="T19948" s="9" t="str">
        <f t="shared" si="1252"/>
        <v/>
      </c>
    </row>
    <row r="19949" spans="2:20" x14ac:dyDescent="0.3">
      <c r="B19949" t="s">
        <v>66</v>
      </c>
      <c r="C19949" t="s">
        <v>66</v>
      </c>
      <c r="I19949" s="10">
        <f t="shared" si="1249"/>
        <v>0</v>
      </c>
      <c r="R19949">
        <f t="shared" si="1250"/>
        <v>0</v>
      </c>
      <c r="S19949" s="3" t="str">
        <f t="shared" si="1251"/>
        <v/>
      </c>
      <c r="T19949" s="9" t="str">
        <f t="shared" si="1252"/>
        <v/>
      </c>
    </row>
    <row r="19950" spans="2:20" x14ac:dyDescent="0.3">
      <c r="B19950" t="s">
        <v>66</v>
      </c>
      <c r="C19950" t="s">
        <v>66</v>
      </c>
      <c r="I19950" s="10">
        <f t="shared" si="1249"/>
        <v>0</v>
      </c>
      <c r="R19950">
        <f t="shared" si="1250"/>
        <v>0</v>
      </c>
      <c r="S19950" s="3" t="str">
        <f t="shared" si="1251"/>
        <v/>
      </c>
      <c r="T19950" s="9" t="str">
        <f t="shared" si="1252"/>
        <v/>
      </c>
    </row>
    <row r="19951" spans="2:20" x14ac:dyDescent="0.3">
      <c r="B19951" t="s">
        <v>66</v>
      </c>
      <c r="C19951" t="s">
        <v>66</v>
      </c>
      <c r="I19951" s="10">
        <f t="shared" si="1249"/>
        <v>0</v>
      </c>
      <c r="R19951">
        <f t="shared" si="1250"/>
        <v>0</v>
      </c>
      <c r="S19951" s="3" t="str">
        <f t="shared" si="1251"/>
        <v/>
      </c>
      <c r="T19951" s="9" t="str">
        <f t="shared" si="1252"/>
        <v/>
      </c>
    </row>
    <row r="19952" spans="2:20" x14ac:dyDescent="0.3">
      <c r="B19952" t="s">
        <v>66</v>
      </c>
      <c r="C19952" t="s">
        <v>66</v>
      </c>
      <c r="I19952" s="10">
        <f t="shared" si="1249"/>
        <v>0</v>
      </c>
      <c r="R19952">
        <f t="shared" si="1250"/>
        <v>0</v>
      </c>
      <c r="S19952" s="3" t="str">
        <f t="shared" si="1251"/>
        <v/>
      </c>
      <c r="T19952" s="9" t="str">
        <f t="shared" si="1252"/>
        <v/>
      </c>
    </row>
    <row r="19953" spans="2:20" x14ac:dyDescent="0.3">
      <c r="B19953" t="s">
        <v>66</v>
      </c>
      <c r="C19953" t="s">
        <v>66</v>
      </c>
      <c r="I19953" s="10">
        <f t="shared" si="1249"/>
        <v>0</v>
      </c>
      <c r="R19953">
        <f t="shared" si="1250"/>
        <v>0</v>
      </c>
      <c r="S19953" s="3" t="str">
        <f t="shared" si="1251"/>
        <v/>
      </c>
      <c r="T19953" s="9" t="str">
        <f t="shared" si="1252"/>
        <v/>
      </c>
    </row>
    <row r="19954" spans="2:20" x14ac:dyDescent="0.3">
      <c r="B19954" t="s">
        <v>66</v>
      </c>
      <c r="C19954" t="s">
        <v>66</v>
      </c>
      <c r="I19954" s="10">
        <f t="shared" si="1249"/>
        <v>0</v>
      </c>
      <c r="R19954">
        <f t="shared" si="1250"/>
        <v>0</v>
      </c>
      <c r="S19954" s="3" t="str">
        <f t="shared" si="1251"/>
        <v/>
      </c>
      <c r="T19954" s="9" t="str">
        <f t="shared" si="1252"/>
        <v/>
      </c>
    </row>
    <row r="19955" spans="2:20" x14ac:dyDescent="0.3">
      <c r="B19955" t="s">
        <v>66</v>
      </c>
      <c r="C19955" t="s">
        <v>66</v>
      </c>
      <c r="I19955" s="10">
        <f t="shared" si="1249"/>
        <v>0</v>
      </c>
      <c r="R19955">
        <f t="shared" si="1250"/>
        <v>0</v>
      </c>
      <c r="S19955" s="3" t="str">
        <f t="shared" si="1251"/>
        <v/>
      </c>
      <c r="T19955" s="9" t="str">
        <f t="shared" si="1252"/>
        <v/>
      </c>
    </row>
    <row r="19956" spans="2:20" x14ac:dyDescent="0.3">
      <c r="B19956" t="s">
        <v>66</v>
      </c>
      <c r="C19956" t="s">
        <v>66</v>
      </c>
      <c r="I19956" s="10">
        <f t="shared" si="1249"/>
        <v>0</v>
      </c>
      <c r="R19956">
        <f t="shared" si="1250"/>
        <v>0</v>
      </c>
      <c r="S19956" s="3" t="str">
        <f t="shared" si="1251"/>
        <v/>
      </c>
      <c r="T19956" s="9" t="str">
        <f t="shared" si="1252"/>
        <v/>
      </c>
    </row>
    <row r="19957" spans="2:20" x14ac:dyDescent="0.3">
      <c r="B19957" t="s">
        <v>66</v>
      </c>
      <c r="C19957" t="s">
        <v>66</v>
      </c>
      <c r="I19957" s="10">
        <f t="shared" si="1249"/>
        <v>0</v>
      </c>
      <c r="R19957">
        <f t="shared" si="1250"/>
        <v>0</v>
      </c>
      <c r="S19957" s="3" t="str">
        <f t="shared" si="1251"/>
        <v/>
      </c>
      <c r="T19957" s="9" t="str">
        <f t="shared" si="1252"/>
        <v/>
      </c>
    </row>
    <row r="19958" spans="2:20" x14ac:dyDescent="0.3">
      <c r="B19958" t="s">
        <v>66</v>
      </c>
      <c r="C19958" t="s">
        <v>66</v>
      </c>
      <c r="I19958" s="10">
        <f t="shared" si="1249"/>
        <v>0</v>
      </c>
      <c r="R19958">
        <f t="shared" si="1250"/>
        <v>0</v>
      </c>
      <c r="S19958" s="3" t="str">
        <f t="shared" si="1251"/>
        <v/>
      </c>
      <c r="T19958" s="9" t="str">
        <f t="shared" si="1252"/>
        <v/>
      </c>
    </row>
    <row r="19959" spans="2:20" x14ac:dyDescent="0.3">
      <c r="B19959" t="s">
        <v>66</v>
      </c>
      <c r="C19959" t="s">
        <v>66</v>
      </c>
      <c r="I19959" s="10">
        <f t="shared" si="1249"/>
        <v>0</v>
      </c>
      <c r="R19959">
        <f t="shared" si="1250"/>
        <v>0</v>
      </c>
      <c r="S19959" s="3" t="str">
        <f t="shared" si="1251"/>
        <v/>
      </c>
      <c r="T19959" s="9" t="str">
        <f t="shared" si="1252"/>
        <v/>
      </c>
    </row>
    <row r="19960" spans="2:20" x14ac:dyDescent="0.3">
      <c r="B19960" t="s">
        <v>66</v>
      </c>
      <c r="C19960" t="s">
        <v>66</v>
      </c>
      <c r="I19960" s="10">
        <f t="shared" si="1249"/>
        <v>0</v>
      </c>
      <c r="R19960">
        <f t="shared" si="1250"/>
        <v>0</v>
      </c>
      <c r="S19960" s="3" t="str">
        <f t="shared" si="1251"/>
        <v/>
      </c>
      <c r="T19960" s="9" t="str">
        <f t="shared" si="1252"/>
        <v/>
      </c>
    </row>
    <row r="19961" spans="2:20" x14ac:dyDescent="0.3">
      <c r="B19961" t="s">
        <v>66</v>
      </c>
      <c r="C19961" t="s">
        <v>66</v>
      </c>
      <c r="I19961" s="10">
        <f t="shared" si="1249"/>
        <v>0</v>
      </c>
      <c r="R19961">
        <f t="shared" si="1250"/>
        <v>0</v>
      </c>
      <c r="S19961" s="3" t="str">
        <f t="shared" si="1251"/>
        <v/>
      </c>
      <c r="T19961" s="9" t="str">
        <f t="shared" si="1252"/>
        <v/>
      </c>
    </row>
    <row r="19962" spans="2:20" x14ac:dyDescent="0.3">
      <c r="B19962" t="s">
        <v>66</v>
      </c>
      <c r="C19962" t="s">
        <v>66</v>
      </c>
      <c r="I19962" s="10">
        <f t="shared" si="1249"/>
        <v>0</v>
      </c>
      <c r="R19962">
        <f t="shared" si="1250"/>
        <v>0</v>
      </c>
      <c r="S19962" s="3" t="str">
        <f t="shared" si="1251"/>
        <v/>
      </c>
      <c r="T19962" s="9" t="str">
        <f t="shared" si="1252"/>
        <v/>
      </c>
    </row>
    <row r="19963" spans="2:20" x14ac:dyDescent="0.3">
      <c r="B19963" t="s">
        <v>66</v>
      </c>
      <c r="C19963" t="s">
        <v>66</v>
      </c>
      <c r="I19963" s="10">
        <f t="shared" si="1249"/>
        <v>0</v>
      </c>
      <c r="R19963">
        <f t="shared" si="1250"/>
        <v>0</v>
      </c>
      <c r="S19963" s="3" t="str">
        <f t="shared" si="1251"/>
        <v/>
      </c>
      <c r="T19963" s="9" t="str">
        <f t="shared" si="1252"/>
        <v/>
      </c>
    </row>
    <row r="19964" spans="2:20" x14ac:dyDescent="0.3">
      <c r="B19964" t="s">
        <v>66</v>
      </c>
      <c r="C19964" t="s">
        <v>66</v>
      </c>
      <c r="I19964" s="10">
        <f t="shared" si="1249"/>
        <v>0</v>
      </c>
      <c r="R19964">
        <f t="shared" si="1250"/>
        <v>0</v>
      </c>
      <c r="S19964" s="3" t="str">
        <f t="shared" si="1251"/>
        <v/>
      </c>
      <c r="T19964" s="9" t="str">
        <f t="shared" si="1252"/>
        <v/>
      </c>
    </row>
    <row r="19965" spans="2:20" x14ac:dyDescent="0.3">
      <c r="B19965" t="s">
        <v>66</v>
      </c>
      <c r="C19965" t="s">
        <v>66</v>
      </c>
      <c r="I19965" s="10">
        <f t="shared" si="1249"/>
        <v>0</v>
      </c>
      <c r="R19965">
        <f t="shared" si="1250"/>
        <v>0</v>
      </c>
      <c r="S19965" s="3" t="str">
        <f t="shared" si="1251"/>
        <v/>
      </c>
      <c r="T19965" s="9" t="str">
        <f t="shared" si="1252"/>
        <v/>
      </c>
    </row>
    <row r="19966" spans="2:20" x14ac:dyDescent="0.3">
      <c r="B19966" t="s">
        <v>66</v>
      </c>
      <c r="C19966" t="s">
        <v>66</v>
      </c>
      <c r="I19966" s="10">
        <f t="shared" si="1249"/>
        <v>0</v>
      </c>
      <c r="R19966">
        <f t="shared" si="1250"/>
        <v>0</v>
      </c>
      <c r="S19966" s="3" t="str">
        <f t="shared" si="1251"/>
        <v/>
      </c>
      <c r="T19966" s="9" t="str">
        <f t="shared" si="1252"/>
        <v/>
      </c>
    </row>
    <row r="19967" spans="2:20" x14ac:dyDescent="0.3">
      <c r="B19967" t="s">
        <v>66</v>
      </c>
      <c r="C19967" t="s">
        <v>66</v>
      </c>
      <c r="I19967" s="10">
        <f t="shared" si="1249"/>
        <v>0</v>
      </c>
      <c r="R19967">
        <f t="shared" si="1250"/>
        <v>0</v>
      </c>
      <c r="S19967" s="3" t="str">
        <f t="shared" si="1251"/>
        <v/>
      </c>
      <c r="T19967" s="9" t="str">
        <f t="shared" si="1252"/>
        <v/>
      </c>
    </row>
    <row r="19968" spans="2:20" x14ac:dyDescent="0.3">
      <c r="B19968" t="s">
        <v>66</v>
      </c>
      <c r="C19968" t="s">
        <v>66</v>
      </c>
      <c r="I19968" s="10">
        <f t="shared" si="1249"/>
        <v>0</v>
      </c>
      <c r="R19968">
        <f t="shared" si="1250"/>
        <v>0</v>
      </c>
      <c r="S19968" s="3" t="str">
        <f t="shared" si="1251"/>
        <v/>
      </c>
      <c r="T19968" s="9" t="str">
        <f t="shared" si="1252"/>
        <v/>
      </c>
    </row>
    <row r="19969" spans="2:20" x14ac:dyDescent="0.3">
      <c r="B19969" t="s">
        <v>66</v>
      </c>
      <c r="C19969" t="s">
        <v>66</v>
      </c>
      <c r="I19969" s="10">
        <f t="shared" si="1249"/>
        <v>0</v>
      </c>
      <c r="R19969">
        <f t="shared" si="1250"/>
        <v>0</v>
      </c>
      <c r="S19969" s="3" t="str">
        <f t="shared" si="1251"/>
        <v/>
      </c>
      <c r="T19969" s="9" t="str">
        <f t="shared" si="1252"/>
        <v/>
      </c>
    </row>
    <row r="19970" spans="2:20" x14ac:dyDescent="0.3">
      <c r="B19970" t="s">
        <v>66</v>
      </c>
      <c r="C19970" t="s">
        <v>66</v>
      </c>
      <c r="I19970" s="10">
        <f t="shared" si="1249"/>
        <v>0</v>
      </c>
      <c r="R19970">
        <f t="shared" si="1250"/>
        <v>0</v>
      </c>
      <c r="S19970" s="3" t="str">
        <f t="shared" si="1251"/>
        <v/>
      </c>
      <c r="T19970" s="9" t="str">
        <f t="shared" si="1252"/>
        <v/>
      </c>
    </row>
    <row r="19971" spans="2:20" x14ac:dyDescent="0.3">
      <c r="B19971" t="s">
        <v>66</v>
      </c>
      <c r="C19971" t="s">
        <v>66</v>
      </c>
      <c r="I19971" s="10">
        <f t="shared" ref="I19971:I20034" si="1253">H19971*0.5</f>
        <v>0</v>
      </c>
      <c r="R19971">
        <f t="shared" ref="R19971:R20034" si="1254">SUM(I19971:Q19971)</f>
        <v>0</v>
      </c>
      <c r="S19971" s="3" t="str">
        <f t="shared" ref="S19971:S20034" si="1255">IFERROR(IF(R19971&lt;=H19971,R19971/H19971*100,100),"")</f>
        <v/>
      </c>
      <c r="T19971" s="9" t="str">
        <f t="shared" ref="T19971:T20034" si="1256">IFERROR(G19971*S19971/100,"")</f>
        <v/>
      </c>
    </row>
    <row r="19972" spans="2:20" x14ac:dyDescent="0.3">
      <c r="B19972" t="s">
        <v>66</v>
      </c>
      <c r="C19972" t="s">
        <v>66</v>
      </c>
      <c r="I19972" s="10">
        <f t="shared" si="1253"/>
        <v>0</v>
      </c>
      <c r="R19972">
        <f t="shared" si="1254"/>
        <v>0</v>
      </c>
      <c r="S19972" s="3" t="str">
        <f t="shared" si="1255"/>
        <v/>
      </c>
      <c r="T19972" s="9" t="str">
        <f t="shared" si="1256"/>
        <v/>
      </c>
    </row>
    <row r="19973" spans="2:20" x14ac:dyDescent="0.3">
      <c r="B19973" t="s">
        <v>66</v>
      </c>
      <c r="C19973" t="s">
        <v>66</v>
      </c>
      <c r="I19973" s="10">
        <f t="shared" si="1253"/>
        <v>0</v>
      </c>
      <c r="R19973">
        <f t="shared" si="1254"/>
        <v>0</v>
      </c>
      <c r="S19973" s="3" t="str">
        <f t="shared" si="1255"/>
        <v/>
      </c>
      <c r="T19973" s="9" t="str">
        <f t="shared" si="1256"/>
        <v/>
      </c>
    </row>
    <row r="19974" spans="2:20" x14ac:dyDescent="0.3">
      <c r="B19974" t="s">
        <v>66</v>
      </c>
      <c r="C19974" t="s">
        <v>66</v>
      </c>
      <c r="I19974" s="10">
        <f t="shared" si="1253"/>
        <v>0</v>
      </c>
      <c r="R19974">
        <f t="shared" si="1254"/>
        <v>0</v>
      </c>
      <c r="S19974" s="3" t="str">
        <f t="shared" si="1255"/>
        <v/>
      </c>
      <c r="T19974" s="9" t="str">
        <f t="shared" si="1256"/>
        <v/>
      </c>
    </row>
    <row r="19975" spans="2:20" x14ac:dyDescent="0.3">
      <c r="B19975" t="s">
        <v>66</v>
      </c>
      <c r="C19975" t="s">
        <v>66</v>
      </c>
      <c r="I19975" s="10">
        <f t="shared" si="1253"/>
        <v>0</v>
      </c>
      <c r="R19975">
        <f t="shared" si="1254"/>
        <v>0</v>
      </c>
      <c r="S19975" s="3" t="str">
        <f t="shared" si="1255"/>
        <v/>
      </c>
      <c r="T19975" s="9" t="str">
        <f t="shared" si="1256"/>
        <v/>
      </c>
    </row>
    <row r="19976" spans="2:20" x14ac:dyDescent="0.3">
      <c r="B19976" t="s">
        <v>66</v>
      </c>
      <c r="C19976" t="s">
        <v>66</v>
      </c>
      <c r="I19976" s="10">
        <f t="shared" si="1253"/>
        <v>0</v>
      </c>
      <c r="R19976">
        <f t="shared" si="1254"/>
        <v>0</v>
      </c>
      <c r="S19976" s="3" t="str">
        <f t="shared" si="1255"/>
        <v/>
      </c>
      <c r="T19976" s="9" t="str">
        <f t="shared" si="1256"/>
        <v/>
      </c>
    </row>
    <row r="19977" spans="2:20" x14ac:dyDescent="0.3">
      <c r="B19977" t="s">
        <v>66</v>
      </c>
      <c r="C19977" t="s">
        <v>66</v>
      </c>
      <c r="I19977" s="10">
        <f t="shared" si="1253"/>
        <v>0</v>
      </c>
      <c r="R19977">
        <f t="shared" si="1254"/>
        <v>0</v>
      </c>
      <c r="S19977" s="3" t="str">
        <f t="shared" si="1255"/>
        <v/>
      </c>
      <c r="T19977" s="9" t="str">
        <f t="shared" si="1256"/>
        <v/>
      </c>
    </row>
    <row r="19978" spans="2:20" x14ac:dyDescent="0.3">
      <c r="B19978" t="s">
        <v>66</v>
      </c>
      <c r="C19978" t="s">
        <v>66</v>
      </c>
      <c r="I19978" s="10">
        <f t="shared" si="1253"/>
        <v>0</v>
      </c>
      <c r="R19978">
        <f t="shared" si="1254"/>
        <v>0</v>
      </c>
      <c r="S19978" s="3" t="str">
        <f t="shared" si="1255"/>
        <v/>
      </c>
      <c r="T19978" s="9" t="str">
        <f t="shared" si="1256"/>
        <v/>
      </c>
    </row>
    <row r="19979" spans="2:20" x14ac:dyDescent="0.3">
      <c r="B19979" t="s">
        <v>66</v>
      </c>
      <c r="C19979" t="s">
        <v>66</v>
      </c>
      <c r="I19979" s="10">
        <f t="shared" si="1253"/>
        <v>0</v>
      </c>
      <c r="R19979">
        <f t="shared" si="1254"/>
        <v>0</v>
      </c>
      <c r="S19979" s="3" t="str">
        <f t="shared" si="1255"/>
        <v/>
      </c>
      <c r="T19979" s="9" t="str">
        <f t="shared" si="1256"/>
        <v/>
      </c>
    </row>
    <row r="19980" spans="2:20" x14ac:dyDescent="0.3">
      <c r="B19980" t="s">
        <v>66</v>
      </c>
      <c r="C19980" t="s">
        <v>66</v>
      </c>
      <c r="I19980" s="10">
        <f t="shared" si="1253"/>
        <v>0</v>
      </c>
      <c r="R19980">
        <f t="shared" si="1254"/>
        <v>0</v>
      </c>
      <c r="S19980" s="3" t="str">
        <f t="shared" si="1255"/>
        <v/>
      </c>
      <c r="T19980" s="9" t="str">
        <f t="shared" si="1256"/>
        <v/>
      </c>
    </row>
    <row r="19981" spans="2:20" x14ac:dyDescent="0.3">
      <c r="B19981" t="s">
        <v>66</v>
      </c>
      <c r="C19981" t="s">
        <v>66</v>
      </c>
      <c r="I19981" s="10">
        <f t="shared" si="1253"/>
        <v>0</v>
      </c>
      <c r="R19981">
        <f t="shared" si="1254"/>
        <v>0</v>
      </c>
      <c r="S19981" s="3" t="str">
        <f t="shared" si="1255"/>
        <v/>
      </c>
      <c r="T19981" s="9" t="str">
        <f t="shared" si="1256"/>
        <v/>
      </c>
    </row>
    <row r="19982" spans="2:20" x14ac:dyDescent="0.3">
      <c r="B19982" t="s">
        <v>66</v>
      </c>
      <c r="C19982" t="s">
        <v>66</v>
      </c>
      <c r="I19982" s="10">
        <f t="shared" si="1253"/>
        <v>0</v>
      </c>
      <c r="R19982">
        <f t="shared" si="1254"/>
        <v>0</v>
      </c>
      <c r="S19982" s="3" t="str">
        <f t="shared" si="1255"/>
        <v/>
      </c>
      <c r="T19982" s="9" t="str">
        <f t="shared" si="1256"/>
        <v/>
      </c>
    </row>
    <row r="19983" spans="2:20" x14ac:dyDescent="0.3">
      <c r="B19983" t="s">
        <v>66</v>
      </c>
      <c r="C19983" t="s">
        <v>66</v>
      </c>
      <c r="I19983" s="10">
        <f t="shared" si="1253"/>
        <v>0</v>
      </c>
      <c r="R19983">
        <f t="shared" si="1254"/>
        <v>0</v>
      </c>
      <c r="S19983" s="3" t="str">
        <f t="shared" si="1255"/>
        <v/>
      </c>
      <c r="T19983" s="9" t="str">
        <f t="shared" si="1256"/>
        <v/>
      </c>
    </row>
    <row r="19984" spans="2:20" x14ac:dyDescent="0.3">
      <c r="B19984" t="s">
        <v>66</v>
      </c>
      <c r="C19984" t="s">
        <v>66</v>
      </c>
      <c r="I19984" s="10">
        <f t="shared" si="1253"/>
        <v>0</v>
      </c>
      <c r="R19984">
        <f t="shared" si="1254"/>
        <v>0</v>
      </c>
      <c r="S19984" s="3" t="str">
        <f t="shared" si="1255"/>
        <v/>
      </c>
      <c r="T19984" s="9" t="str">
        <f t="shared" si="1256"/>
        <v/>
      </c>
    </row>
    <row r="19985" spans="2:20" x14ac:dyDescent="0.3">
      <c r="B19985" t="s">
        <v>66</v>
      </c>
      <c r="C19985" t="s">
        <v>66</v>
      </c>
      <c r="I19985" s="10">
        <f t="shared" si="1253"/>
        <v>0</v>
      </c>
      <c r="R19985">
        <f t="shared" si="1254"/>
        <v>0</v>
      </c>
      <c r="S19985" s="3" t="str">
        <f t="shared" si="1255"/>
        <v/>
      </c>
      <c r="T19985" s="9" t="str">
        <f t="shared" si="1256"/>
        <v/>
      </c>
    </row>
    <row r="19986" spans="2:20" x14ac:dyDescent="0.3">
      <c r="B19986" t="s">
        <v>66</v>
      </c>
      <c r="C19986" t="s">
        <v>66</v>
      </c>
      <c r="I19986" s="10">
        <f t="shared" si="1253"/>
        <v>0</v>
      </c>
      <c r="R19986">
        <f t="shared" si="1254"/>
        <v>0</v>
      </c>
      <c r="S19986" s="3" t="str">
        <f t="shared" si="1255"/>
        <v/>
      </c>
      <c r="T19986" s="9" t="str">
        <f t="shared" si="1256"/>
        <v/>
      </c>
    </row>
    <row r="19987" spans="2:20" x14ac:dyDescent="0.3">
      <c r="B19987" t="s">
        <v>66</v>
      </c>
      <c r="C19987" t="s">
        <v>66</v>
      </c>
      <c r="I19987" s="10">
        <f t="shared" si="1253"/>
        <v>0</v>
      </c>
      <c r="R19987">
        <f t="shared" si="1254"/>
        <v>0</v>
      </c>
      <c r="S19987" s="3" t="str">
        <f t="shared" si="1255"/>
        <v/>
      </c>
      <c r="T19987" s="9" t="str">
        <f t="shared" si="1256"/>
        <v/>
      </c>
    </row>
    <row r="19988" spans="2:20" x14ac:dyDescent="0.3">
      <c r="B19988" t="s">
        <v>66</v>
      </c>
      <c r="C19988" t="s">
        <v>66</v>
      </c>
      <c r="I19988" s="10">
        <f t="shared" si="1253"/>
        <v>0</v>
      </c>
      <c r="R19988">
        <f t="shared" si="1254"/>
        <v>0</v>
      </c>
      <c r="S19988" s="3" t="str">
        <f t="shared" si="1255"/>
        <v/>
      </c>
      <c r="T19988" s="9" t="str">
        <f t="shared" si="1256"/>
        <v/>
      </c>
    </row>
    <row r="19989" spans="2:20" x14ac:dyDescent="0.3">
      <c r="B19989" t="s">
        <v>66</v>
      </c>
      <c r="C19989" t="s">
        <v>66</v>
      </c>
      <c r="I19989" s="10">
        <f t="shared" si="1253"/>
        <v>0</v>
      </c>
      <c r="R19989">
        <f t="shared" si="1254"/>
        <v>0</v>
      </c>
      <c r="S19989" s="3" t="str">
        <f t="shared" si="1255"/>
        <v/>
      </c>
      <c r="T19989" s="9" t="str">
        <f t="shared" si="1256"/>
        <v/>
      </c>
    </row>
    <row r="19990" spans="2:20" x14ac:dyDescent="0.3">
      <c r="B19990" t="s">
        <v>66</v>
      </c>
      <c r="C19990" t="s">
        <v>66</v>
      </c>
      <c r="I19990" s="10">
        <f t="shared" si="1253"/>
        <v>0</v>
      </c>
      <c r="R19990">
        <f t="shared" si="1254"/>
        <v>0</v>
      </c>
      <c r="S19990" s="3" t="str">
        <f t="shared" si="1255"/>
        <v/>
      </c>
      <c r="T19990" s="9" t="str">
        <f t="shared" si="1256"/>
        <v/>
      </c>
    </row>
    <row r="19991" spans="2:20" x14ac:dyDescent="0.3">
      <c r="B19991" t="s">
        <v>66</v>
      </c>
      <c r="C19991" t="s">
        <v>66</v>
      </c>
      <c r="I19991" s="10">
        <f t="shared" si="1253"/>
        <v>0</v>
      </c>
      <c r="R19991">
        <f t="shared" si="1254"/>
        <v>0</v>
      </c>
      <c r="S19991" s="3" t="str">
        <f t="shared" si="1255"/>
        <v/>
      </c>
      <c r="T19991" s="9" t="str">
        <f t="shared" si="1256"/>
        <v/>
      </c>
    </row>
    <row r="19992" spans="2:20" x14ac:dyDescent="0.3">
      <c r="B19992" t="s">
        <v>66</v>
      </c>
      <c r="C19992" t="s">
        <v>66</v>
      </c>
      <c r="I19992" s="10">
        <f t="shared" si="1253"/>
        <v>0</v>
      </c>
      <c r="R19992">
        <f t="shared" si="1254"/>
        <v>0</v>
      </c>
      <c r="S19992" s="3" t="str">
        <f t="shared" si="1255"/>
        <v/>
      </c>
      <c r="T19992" s="9" t="str">
        <f t="shared" si="1256"/>
        <v/>
      </c>
    </row>
    <row r="19993" spans="2:20" x14ac:dyDescent="0.3">
      <c r="B19993" t="s">
        <v>66</v>
      </c>
      <c r="C19993" t="s">
        <v>66</v>
      </c>
      <c r="I19993" s="10">
        <f t="shared" si="1253"/>
        <v>0</v>
      </c>
      <c r="R19993">
        <f t="shared" si="1254"/>
        <v>0</v>
      </c>
      <c r="S19993" s="3" t="str">
        <f t="shared" si="1255"/>
        <v/>
      </c>
      <c r="T19993" s="9" t="str">
        <f t="shared" si="1256"/>
        <v/>
      </c>
    </row>
    <row r="19994" spans="2:20" x14ac:dyDescent="0.3">
      <c r="B19994" t="s">
        <v>66</v>
      </c>
      <c r="C19994" t="s">
        <v>66</v>
      </c>
      <c r="I19994" s="10">
        <f t="shared" si="1253"/>
        <v>0</v>
      </c>
      <c r="R19994">
        <f t="shared" si="1254"/>
        <v>0</v>
      </c>
      <c r="S19994" s="3" t="str">
        <f t="shared" si="1255"/>
        <v/>
      </c>
      <c r="T19994" s="9" t="str">
        <f t="shared" si="1256"/>
        <v/>
      </c>
    </row>
    <row r="19995" spans="2:20" x14ac:dyDescent="0.3">
      <c r="B19995" t="s">
        <v>66</v>
      </c>
      <c r="C19995" t="s">
        <v>66</v>
      </c>
      <c r="I19995" s="10">
        <f t="shared" si="1253"/>
        <v>0</v>
      </c>
      <c r="R19995">
        <f t="shared" si="1254"/>
        <v>0</v>
      </c>
      <c r="S19995" s="3" t="str">
        <f t="shared" si="1255"/>
        <v/>
      </c>
      <c r="T19995" s="9" t="str">
        <f t="shared" si="1256"/>
        <v/>
      </c>
    </row>
    <row r="19996" spans="2:20" x14ac:dyDescent="0.3">
      <c r="B19996" t="s">
        <v>66</v>
      </c>
      <c r="C19996" t="s">
        <v>66</v>
      </c>
      <c r="I19996" s="10">
        <f t="shared" si="1253"/>
        <v>0</v>
      </c>
      <c r="R19996">
        <f t="shared" si="1254"/>
        <v>0</v>
      </c>
      <c r="S19996" s="3" t="str">
        <f t="shared" si="1255"/>
        <v/>
      </c>
      <c r="T19996" s="9" t="str">
        <f t="shared" si="1256"/>
        <v/>
      </c>
    </row>
    <row r="19997" spans="2:20" x14ac:dyDescent="0.3">
      <c r="B19997" t="s">
        <v>66</v>
      </c>
      <c r="C19997" t="s">
        <v>66</v>
      </c>
      <c r="I19997" s="10">
        <f t="shared" si="1253"/>
        <v>0</v>
      </c>
      <c r="R19997">
        <f t="shared" si="1254"/>
        <v>0</v>
      </c>
      <c r="S19997" s="3" t="str">
        <f t="shared" si="1255"/>
        <v/>
      </c>
      <c r="T19997" s="9" t="str">
        <f t="shared" si="1256"/>
        <v/>
      </c>
    </row>
    <row r="19998" spans="2:20" x14ac:dyDescent="0.3">
      <c r="B19998" t="s">
        <v>66</v>
      </c>
      <c r="C19998" t="s">
        <v>66</v>
      </c>
      <c r="I19998" s="10">
        <f t="shared" si="1253"/>
        <v>0</v>
      </c>
      <c r="R19998">
        <f t="shared" si="1254"/>
        <v>0</v>
      </c>
      <c r="S19998" s="3" t="str">
        <f t="shared" si="1255"/>
        <v/>
      </c>
      <c r="T19998" s="9" t="str">
        <f t="shared" si="1256"/>
        <v/>
      </c>
    </row>
    <row r="19999" spans="2:20" x14ac:dyDescent="0.3">
      <c r="B19999" t="s">
        <v>66</v>
      </c>
      <c r="C19999" t="s">
        <v>66</v>
      </c>
      <c r="I19999" s="10">
        <f t="shared" si="1253"/>
        <v>0</v>
      </c>
      <c r="R19999">
        <f t="shared" si="1254"/>
        <v>0</v>
      </c>
      <c r="S19999" s="3" t="str">
        <f t="shared" si="1255"/>
        <v/>
      </c>
      <c r="T19999" s="9" t="str">
        <f t="shared" si="1256"/>
        <v/>
      </c>
    </row>
    <row r="20000" spans="2:20" x14ac:dyDescent="0.3">
      <c r="B20000" t="s">
        <v>66</v>
      </c>
      <c r="C20000" t="s">
        <v>66</v>
      </c>
      <c r="I20000" s="10">
        <f t="shared" si="1253"/>
        <v>0</v>
      </c>
      <c r="R20000">
        <f t="shared" si="1254"/>
        <v>0</v>
      </c>
      <c r="S20000" s="3" t="str">
        <f t="shared" si="1255"/>
        <v/>
      </c>
      <c r="T20000" s="9" t="str">
        <f t="shared" si="1256"/>
        <v/>
      </c>
    </row>
    <row r="20001" spans="2:20" x14ac:dyDescent="0.3">
      <c r="B20001" t="s">
        <v>66</v>
      </c>
      <c r="C20001" t="s">
        <v>66</v>
      </c>
      <c r="I20001" s="10">
        <f t="shared" si="1253"/>
        <v>0</v>
      </c>
      <c r="R20001">
        <f t="shared" si="1254"/>
        <v>0</v>
      </c>
      <c r="S20001" s="3" t="str">
        <f t="shared" si="1255"/>
        <v/>
      </c>
      <c r="T20001" s="9" t="str">
        <f t="shared" si="1256"/>
        <v/>
      </c>
    </row>
    <row r="20002" spans="2:20" x14ac:dyDescent="0.3">
      <c r="B20002" t="s">
        <v>66</v>
      </c>
      <c r="C20002" t="s">
        <v>66</v>
      </c>
      <c r="I20002" s="10">
        <f t="shared" si="1253"/>
        <v>0</v>
      </c>
      <c r="R20002">
        <f t="shared" si="1254"/>
        <v>0</v>
      </c>
      <c r="S20002" s="3" t="str">
        <f t="shared" si="1255"/>
        <v/>
      </c>
      <c r="T20002" s="9" t="str">
        <f t="shared" si="1256"/>
        <v/>
      </c>
    </row>
    <row r="20003" spans="2:20" x14ac:dyDescent="0.3">
      <c r="B20003" t="s">
        <v>66</v>
      </c>
      <c r="C20003" t="s">
        <v>66</v>
      </c>
      <c r="I20003" s="10">
        <f t="shared" si="1253"/>
        <v>0</v>
      </c>
      <c r="R20003">
        <f t="shared" si="1254"/>
        <v>0</v>
      </c>
      <c r="S20003" s="3" t="str">
        <f t="shared" si="1255"/>
        <v/>
      </c>
      <c r="T20003" s="9" t="str">
        <f t="shared" si="1256"/>
        <v/>
      </c>
    </row>
    <row r="20004" spans="2:20" x14ac:dyDescent="0.3">
      <c r="B20004" t="s">
        <v>66</v>
      </c>
      <c r="C20004" t="s">
        <v>66</v>
      </c>
      <c r="I20004" s="10">
        <f t="shared" si="1253"/>
        <v>0</v>
      </c>
      <c r="R20004">
        <f t="shared" si="1254"/>
        <v>0</v>
      </c>
      <c r="S20004" s="3" t="str">
        <f t="shared" si="1255"/>
        <v/>
      </c>
      <c r="T20004" s="9" t="str">
        <f t="shared" si="1256"/>
        <v/>
      </c>
    </row>
    <row r="20005" spans="2:20" x14ac:dyDescent="0.3">
      <c r="B20005" t="s">
        <v>66</v>
      </c>
      <c r="C20005" t="s">
        <v>66</v>
      </c>
      <c r="I20005" s="10">
        <f t="shared" si="1253"/>
        <v>0</v>
      </c>
      <c r="R20005">
        <f t="shared" si="1254"/>
        <v>0</v>
      </c>
      <c r="S20005" s="3" t="str">
        <f t="shared" si="1255"/>
        <v/>
      </c>
      <c r="T20005" s="9" t="str">
        <f t="shared" si="1256"/>
        <v/>
      </c>
    </row>
    <row r="20006" spans="2:20" x14ac:dyDescent="0.3">
      <c r="B20006" t="s">
        <v>66</v>
      </c>
      <c r="C20006" t="s">
        <v>66</v>
      </c>
      <c r="I20006" s="10">
        <f t="shared" si="1253"/>
        <v>0</v>
      </c>
      <c r="R20006">
        <f t="shared" si="1254"/>
        <v>0</v>
      </c>
      <c r="S20006" s="3" t="str">
        <f t="shared" si="1255"/>
        <v/>
      </c>
      <c r="T20006" s="9" t="str">
        <f t="shared" si="1256"/>
        <v/>
      </c>
    </row>
    <row r="20007" spans="2:20" x14ac:dyDescent="0.3">
      <c r="B20007" t="s">
        <v>66</v>
      </c>
      <c r="C20007" t="s">
        <v>66</v>
      </c>
      <c r="I20007" s="10">
        <f t="shared" si="1253"/>
        <v>0</v>
      </c>
      <c r="R20007">
        <f t="shared" si="1254"/>
        <v>0</v>
      </c>
      <c r="S20007" s="3" t="str">
        <f t="shared" si="1255"/>
        <v/>
      </c>
      <c r="T20007" s="9" t="str">
        <f t="shared" si="1256"/>
        <v/>
      </c>
    </row>
    <row r="20008" spans="2:20" x14ac:dyDescent="0.3">
      <c r="B20008" t="s">
        <v>66</v>
      </c>
      <c r="C20008" t="s">
        <v>66</v>
      </c>
      <c r="I20008" s="10">
        <f t="shared" si="1253"/>
        <v>0</v>
      </c>
      <c r="R20008">
        <f t="shared" si="1254"/>
        <v>0</v>
      </c>
      <c r="S20008" s="3" t="str">
        <f t="shared" si="1255"/>
        <v/>
      </c>
      <c r="T20008" s="9" t="str">
        <f t="shared" si="1256"/>
        <v/>
      </c>
    </row>
    <row r="20009" spans="2:20" x14ac:dyDescent="0.3">
      <c r="B20009" t="s">
        <v>66</v>
      </c>
      <c r="C20009" t="s">
        <v>66</v>
      </c>
      <c r="I20009" s="10">
        <f t="shared" si="1253"/>
        <v>0</v>
      </c>
      <c r="R20009">
        <f t="shared" si="1254"/>
        <v>0</v>
      </c>
      <c r="S20009" s="3" t="str">
        <f t="shared" si="1255"/>
        <v/>
      </c>
      <c r="T20009" s="9" t="str">
        <f t="shared" si="1256"/>
        <v/>
      </c>
    </row>
    <row r="20010" spans="2:20" x14ac:dyDescent="0.3">
      <c r="B20010" t="s">
        <v>66</v>
      </c>
      <c r="C20010" t="s">
        <v>66</v>
      </c>
      <c r="I20010" s="10">
        <f t="shared" si="1253"/>
        <v>0</v>
      </c>
      <c r="R20010">
        <f t="shared" si="1254"/>
        <v>0</v>
      </c>
      <c r="S20010" s="3" t="str">
        <f t="shared" si="1255"/>
        <v/>
      </c>
      <c r="T20010" s="9" t="str">
        <f t="shared" si="1256"/>
        <v/>
      </c>
    </row>
    <row r="20011" spans="2:20" x14ac:dyDescent="0.3">
      <c r="B20011" t="s">
        <v>66</v>
      </c>
      <c r="C20011" t="s">
        <v>66</v>
      </c>
      <c r="I20011" s="10">
        <f t="shared" si="1253"/>
        <v>0</v>
      </c>
      <c r="R20011">
        <f t="shared" si="1254"/>
        <v>0</v>
      </c>
      <c r="S20011" s="3" t="str">
        <f t="shared" si="1255"/>
        <v/>
      </c>
      <c r="T20011" s="9" t="str">
        <f t="shared" si="1256"/>
        <v/>
      </c>
    </row>
    <row r="20012" spans="2:20" x14ac:dyDescent="0.3">
      <c r="B20012" t="s">
        <v>66</v>
      </c>
      <c r="C20012" t="s">
        <v>66</v>
      </c>
      <c r="I20012" s="10">
        <f t="shared" si="1253"/>
        <v>0</v>
      </c>
      <c r="R20012">
        <f t="shared" si="1254"/>
        <v>0</v>
      </c>
      <c r="S20012" s="3" t="str">
        <f t="shared" si="1255"/>
        <v/>
      </c>
      <c r="T20012" s="9" t="str">
        <f t="shared" si="1256"/>
        <v/>
      </c>
    </row>
    <row r="20013" spans="2:20" x14ac:dyDescent="0.3">
      <c r="B20013" t="s">
        <v>66</v>
      </c>
      <c r="C20013" t="s">
        <v>66</v>
      </c>
      <c r="I20013" s="10">
        <f t="shared" si="1253"/>
        <v>0</v>
      </c>
      <c r="R20013">
        <f t="shared" si="1254"/>
        <v>0</v>
      </c>
      <c r="S20013" s="3" t="str">
        <f t="shared" si="1255"/>
        <v/>
      </c>
      <c r="T20013" s="9" t="str">
        <f t="shared" si="1256"/>
        <v/>
      </c>
    </row>
    <row r="20014" spans="2:20" x14ac:dyDescent="0.3">
      <c r="B20014" t="s">
        <v>66</v>
      </c>
      <c r="C20014" t="s">
        <v>66</v>
      </c>
      <c r="I20014" s="10">
        <f t="shared" si="1253"/>
        <v>0</v>
      </c>
      <c r="R20014">
        <f t="shared" si="1254"/>
        <v>0</v>
      </c>
      <c r="S20014" s="3" t="str">
        <f t="shared" si="1255"/>
        <v/>
      </c>
      <c r="T20014" s="9" t="str">
        <f t="shared" si="1256"/>
        <v/>
      </c>
    </row>
    <row r="20015" spans="2:20" x14ac:dyDescent="0.3">
      <c r="B20015" t="s">
        <v>66</v>
      </c>
      <c r="C20015" t="s">
        <v>66</v>
      </c>
      <c r="I20015" s="10">
        <f t="shared" si="1253"/>
        <v>0</v>
      </c>
      <c r="R20015">
        <f t="shared" si="1254"/>
        <v>0</v>
      </c>
      <c r="S20015" s="3" t="str">
        <f t="shared" si="1255"/>
        <v/>
      </c>
      <c r="T20015" s="9" t="str">
        <f t="shared" si="1256"/>
        <v/>
      </c>
    </row>
    <row r="20016" spans="2:20" x14ac:dyDescent="0.3">
      <c r="B20016" t="s">
        <v>66</v>
      </c>
      <c r="C20016" t="s">
        <v>66</v>
      </c>
      <c r="I20016" s="10">
        <f t="shared" si="1253"/>
        <v>0</v>
      </c>
      <c r="R20016">
        <f t="shared" si="1254"/>
        <v>0</v>
      </c>
      <c r="S20016" s="3" t="str">
        <f t="shared" si="1255"/>
        <v/>
      </c>
      <c r="T20016" s="9" t="str">
        <f t="shared" si="1256"/>
        <v/>
      </c>
    </row>
    <row r="20017" spans="2:20" x14ac:dyDescent="0.3">
      <c r="B20017" t="s">
        <v>66</v>
      </c>
      <c r="C20017" t="s">
        <v>66</v>
      </c>
      <c r="I20017" s="10">
        <f t="shared" si="1253"/>
        <v>0</v>
      </c>
      <c r="R20017">
        <f t="shared" si="1254"/>
        <v>0</v>
      </c>
      <c r="S20017" s="3" t="str">
        <f t="shared" si="1255"/>
        <v/>
      </c>
      <c r="T20017" s="9" t="str">
        <f t="shared" si="1256"/>
        <v/>
      </c>
    </row>
    <row r="20018" spans="2:20" x14ac:dyDescent="0.3">
      <c r="B20018" t="s">
        <v>66</v>
      </c>
      <c r="C20018" t="s">
        <v>66</v>
      </c>
      <c r="I20018" s="10">
        <f t="shared" si="1253"/>
        <v>0</v>
      </c>
      <c r="R20018">
        <f t="shared" si="1254"/>
        <v>0</v>
      </c>
      <c r="S20018" s="3" t="str">
        <f t="shared" si="1255"/>
        <v/>
      </c>
      <c r="T20018" s="9" t="str">
        <f t="shared" si="1256"/>
        <v/>
      </c>
    </row>
    <row r="20019" spans="2:20" x14ac:dyDescent="0.3">
      <c r="B20019" t="s">
        <v>66</v>
      </c>
      <c r="C20019" t="s">
        <v>66</v>
      </c>
      <c r="I20019" s="10">
        <f t="shared" si="1253"/>
        <v>0</v>
      </c>
      <c r="R20019">
        <f t="shared" si="1254"/>
        <v>0</v>
      </c>
      <c r="S20019" s="3" t="str">
        <f t="shared" si="1255"/>
        <v/>
      </c>
      <c r="T20019" s="9" t="str">
        <f t="shared" si="1256"/>
        <v/>
      </c>
    </row>
    <row r="20020" spans="2:20" x14ac:dyDescent="0.3">
      <c r="B20020" t="s">
        <v>66</v>
      </c>
      <c r="C20020" t="s">
        <v>66</v>
      </c>
      <c r="I20020" s="10">
        <f t="shared" si="1253"/>
        <v>0</v>
      </c>
      <c r="R20020">
        <f t="shared" si="1254"/>
        <v>0</v>
      </c>
      <c r="S20020" s="3" t="str">
        <f t="shared" si="1255"/>
        <v/>
      </c>
      <c r="T20020" s="9" t="str">
        <f t="shared" si="1256"/>
        <v/>
      </c>
    </row>
    <row r="20021" spans="2:20" x14ac:dyDescent="0.3">
      <c r="B20021" t="s">
        <v>66</v>
      </c>
      <c r="C20021" t="s">
        <v>66</v>
      </c>
      <c r="I20021" s="10">
        <f t="shared" si="1253"/>
        <v>0</v>
      </c>
      <c r="R20021">
        <f t="shared" si="1254"/>
        <v>0</v>
      </c>
      <c r="S20021" s="3" t="str">
        <f t="shared" si="1255"/>
        <v/>
      </c>
      <c r="T20021" s="9" t="str">
        <f t="shared" si="1256"/>
        <v/>
      </c>
    </row>
    <row r="20022" spans="2:20" x14ac:dyDescent="0.3">
      <c r="B20022" t="s">
        <v>66</v>
      </c>
      <c r="C20022" t="s">
        <v>66</v>
      </c>
      <c r="I20022" s="10">
        <f t="shared" si="1253"/>
        <v>0</v>
      </c>
      <c r="R20022">
        <f t="shared" si="1254"/>
        <v>0</v>
      </c>
      <c r="S20022" s="3" t="str">
        <f t="shared" si="1255"/>
        <v/>
      </c>
      <c r="T20022" s="9" t="str">
        <f t="shared" si="1256"/>
        <v/>
      </c>
    </row>
    <row r="20023" spans="2:20" x14ac:dyDescent="0.3">
      <c r="B20023" t="s">
        <v>66</v>
      </c>
      <c r="C20023" t="s">
        <v>66</v>
      </c>
      <c r="I20023" s="10">
        <f t="shared" si="1253"/>
        <v>0</v>
      </c>
      <c r="R20023">
        <f t="shared" si="1254"/>
        <v>0</v>
      </c>
      <c r="S20023" s="3" t="str">
        <f t="shared" si="1255"/>
        <v/>
      </c>
      <c r="T20023" s="9" t="str">
        <f t="shared" si="1256"/>
        <v/>
      </c>
    </row>
    <row r="20024" spans="2:20" x14ac:dyDescent="0.3">
      <c r="B20024" t="s">
        <v>66</v>
      </c>
      <c r="C20024" t="s">
        <v>66</v>
      </c>
      <c r="I20024" s="10">
        <f t="shared" si="1253"/>
        <v>0</v>
      </c>
      <c r="R20024">
        <f t="shared" si="1254"/>
        <v>0</v>
      </c>
      <c r="S20024" s="3" t="str">
        <f t="shared" si="1255"/>
        <v/>
      </c>
      <c r="T20024" s="9" t="str">
        <f t="shared" si="1256"/>
        <v/>
      </c>
    </row>
    <row r="20025" spans="2:20" x14ac:dyDescent="0.3">
      <c r="B20025" t="s">
        <v>66</v>
      </c>
      <c r="C20025" t="s">
        <v>66</v>
      </c>
      <c r="I20025" s="10">
        <f t="shared" si="1253"/>
        <v>0</v>
      </c>
      <c r="R20025">
        <f t="shared" si="1254"/>
        <v>0</v>
      </c>
      <c r="S20025" s="3" t="str">
        <f t="shared" si="1255"/>
        <v/>
      </c>
      <c r="T20025" s="9" t="str">
        <f t="shared" si="1256"/>
        <v/>
      </c>
    </row>
    <row r="20026" spans="2:20" x14ac:dyDescent="0.3">
      <c r="B20026" t="s">
        <v>66</v>
      </c>
      <c r="C20026" t="s">
        <v>66</v>
      </c>
      <c r="I20026" s="10">
        <f t="shared" si="1253"/>
        <v>0</v>
      </c>
      <c r="R20026">
        <f t="shared" si="1254"/>
        <v>0</v>
      </c>
      <c r="S20026" s="3" t="str">
        <f t="shared" si="1255"/>
        <v/>
      </c>
      <c r="T20026" s="9" t="str">
        <f t="shared" si="1256"/>
        <v/>
      </c>
    </row>
    <row r="20027" spans="2:20" x14ac:dyDescent="0.3">
      <c r="B20027" t="s">
        <v>66</v>
      </c>
      <c r="C20027" t="s">
        <v>66</v>
      </c>
      <c r="I20027" s="10">
        <f t="shared" si="1253"/>
        <v>0</v>
      </c>
      <c r="R20027">
        <f t="shared" si="1254"/>
        <v>0</v>
      </c>
      <c r="S20027" s="3" t="str">
        <f t="shared" si="1255"/>
        <v/>
      </c>
      <c r="T20027" s="9" t="str">
        <f t="shared" si="1256"/>
        <v/>
      </c>
    </row>
    <row r="20028" spans="2:20" x14ac:dyDescent="0.3">
      <c r="B20028" t="s">
        <v>66</v>
      </c>
      <c r="C20028" t="s">
        <v>66</v>
      </c>
      <c r="I20028" s="10">
        <f t="shared" si="1253"/>
        <v>0</v>
      </c>
      <c r="R20028">
        <f t="shared" si="1254"/>
        <v>0</v>
      </c>
      <c r="S20028" s="3" t="str">
        <f t="shared" si="1255"/>
        <v/>
      </c>
      <c r="T20028" s="9" t="str">
        <f t="shared" si="1256"/>
        <v/>
      </c>
    </row>
    <row r="20029" spans="2:20" x14ac:dyDescent="0.3">
      <c r="B20029" t="s">
        <v>66</v>
      </c>
      <c r="C20029" t="s">
        <v>66</v>
      </c>
      <c r="I20029" s="10">
        <f t="shared" si="1253"/>
        <v>0</v>
      </c>
      <c r="R20029">
        <f t="shared" si="1254"/>
        <v>0</v>
      </c>
      <c r="S20029" s="3" t="str">
        <f t="shared" si="1255"/>
        <v/>
      </c>
      <c r="T20029" s="9" t="str">
        <f t="shared" si="1256"/>
        <v/>
      </c>
    </row>
    <row r="20030" spans="2:20" x14ac:dyDescent="0.3">
      <c r="B20030" t="s">
        <v>66</v>
      </c>
      <c r="C20030" t="s">
        <v>66</v>
      </c>
      <c r="I20030" s="10">
        <f t="shared" si="1253"/>
        <v>0</v>
      </c>
      <c r="R20030">
        <f t="shared" si="1254"/>
        <v>0</v>
      </c>
      <c r="S20030" s="3" t="str">
        <f t="shared" si="1255"/>
        <v/>
      </c>
      <c r="T20030" s="9" t="str">
        <f t="shared" si="1256"/>
        <v/>
      </c>
    </row>
    <row r="20031" spans="2:20" x14ac:dyDescent="0.3">
      <c r="B20031" t="s">
        <v>66</v>
      </c>
      <c r="C20031" t="s">
        <v>66</v>
      </c>
      <c r="I20031" s="10">
        <f t="shared" si="1253"/>
        <v>0</v>
      </c>
      <c r="R20031">
        <f t="shared" si="1254"/>
        <v>0</v>
      </c>
      <c r="S20031" s="3" t="str">
        <f t="shared" si="1255"/>
        <v/>
      </c>
      <c r="T20031" s="9" t="str">
        <f t="shared" si="1256"/>
        <v/>
      </c>
    </row>
    <row r="20032" spans="2:20" x14ac:dyDescent="0.3">
      <c r="B20032" t="s">
        <v>66</v>
      </c>
      <c r="C20032" t="s">
        <v>66</v>
      </c>
      <c r="I20032" s="10">
        <f t="shared" si="1253"/>
        <v>0</v>
      </c>
      <c r="R20032">
        <f t="shared" si="1254"/>
        <v>0</v>
      </c>
      <c r="S20032" s="3" t="str">
        <f t="shared" si="1255"/>
        <v/>
      </c>
      <c r="T20032" s="9" t="str">
        <f t="shared" si="1256"/>
        <v/>
      </c>
    </row>
    <row r="20033" spans="2:20" x14ac:dyDescent="0.3">
      <c r="B20033" t="s">
        <v>66</v>
      </c>
      <c r="C20033" t="s">
        <v>66</v>
      </c>
      <c r="I20033" s="10">
        <f t="shared" si="1253"/>
        <v>0</v>
      </c>
      <c r="R20033">
        <f t="shared" si="1254"/>
        <v>0</v>
      </c>
      <c r="S20033" s="3" t="str">
        <f t="shared" si="1255"/>
        <v/>
      </c>
      <c r="T20033" s="9" t="str">
        <f t="shared" si="1256"/>
        <v/>
      </c>
    </row>
    <row r="20034" spans="2:20" x14ac:dyDescent="0.3">
      <c r="B20034" t="s">
        <v>66</v>
      </c>
      <c r="C20034" t="s">
        <v>66</v>
      </c>
      <c r="I20034" s="10">
        <f t="shared" si="1253"/>
        <v>0</v>
      </c>
      <c r="R20034">
        <f t="shared" si="1254"/>
        <v>0</v>
      </c>
      <c r="S20034" s="3" t="str">
        <f t="shared" si="1255"/>
        <v/>
      </c>
      <c r="T20034" s="9" t="str">
        <f t="shared" si="1256"/>
        <v/>
      </c>
    </row>
    <row r="20035" spans="2:20" x14ac:dyDescent="0.3">
      <c r="B20035" t="s">
        <v>66</v>
      </c>
      <c r="C20035" t="s">
        <v>66</v>
      </c>
      <c r="I20035" s="10">
        <f t="shared" ref="I20035:I20098" si="1257">H20035*0.5</f>
        <v>0</v>
      </c>
      <c r="R20035">
        <f t="shared" ref="R20035:R20098" si="1258">SUM(I20035:Q20035)</f>
        <v>0</v>
      </c>
      <c r="S20035" s="3" t="str">
        <f t="shared" ref="S20035:S20098" si="1259">IFERROR(IF(R20035&lt;=H20035,R20035/H20035*100,100),"")</f>
        <v/>
      </c>
      <c r="T20035" s="9" t="str">
        <f t="shared" ref="T20035:T20098" si="1260">IFERROR(G20035*S20035/100,"")</f>
        <v/>
      </c>
    </row>
    <row r="20036" spans="2:20" x14ac:dyDescent="0.3">
      <c r="B20036" t="s">
        <v>66</v>
      </c>
      <c r="C20036" t="s">
        <v>66</v>
      </c>
      <c r="I20036" s="10">
        <f t="shared" si="1257"/>
        <v>0</v>
      </c>
      <c r="R20036">
        <f t="shared" si="1258"/>
        <v>0</v>
      </c>
      <c r="S20036" s="3" t="str">
        <f t="shared" si="1259"/>
        <v/>
      </c>
      <c r="T20036" s="9" t="str">
        <f t="shared" si="1260"/>
        <v/>
      </c>
    </row>
    <row r="20037" spans="2:20" x14ac:dyDescent="0.3">
      <c r="B20037" t="s">
        <v>66</v>
      </c>
      <c r="C20037" t="s">
        <v>66</v>
      </c>
      <c r="I20037" s="10">
        <f t="shared" si="1257"/>
        <v>0</v>
      </c>
      <c r="R20037">
        <f t="shared" si="1258"/>
        <v>0</v>
      </c>
      <c r="S20037" s="3" t="str">
        <f t="shared" si="1259"/>
        <v/>
      </c>
      <c r="T20037" s="9" t="str">
        <f t="shared" si="1260"/>
        <v/>
      </c>
    </row>
    <row r="20038" spans="2:20" x14ac:dyDescent="0.3">
      <c r="B20038" t="s">
        <v>66</v>
      </c>
      <c r="C20038" t="s">
        <v>66</v>
      </c>
      <c r="I20038" s="10">
        <f t="shared" si="1257"/>
        <v>0</v>
      </c>
      <c r="R20038">
        <f t="shared" si="1258"/>
        <v>0</v>
      </c>
      <c r="S20038" s="3" t="str">
        <f t="shared" si="1259"/>
        <v/>
      </c>
      <c r="T20038" s="9" t="str">
        <f t="shared" si="1260"/>
        <v/>
      </c>
    </row>
    <row r="20039" spans="2:20" x14ac:dyDescent="0.3">
      <c r="B20039" t="s">
        <v>66</v>
      </c>
      <c r="C20039" t="s">
        <v>66</v>
      </c>
      <c r="I20039" s="10">
        <f t="shared" si="1257"/>
        <v>0</v>
      </c>
      <c r="R20039">
        <f t="shared" si="1258"/>
        <v>0</v>
      </c>
      <c r="S20039" s="3" t="str">
        <f t="shared" si="1259"/>
        <v/>
      </c>
      <c r="T20039" s="9" t="str">
        <f t="shared" si="1260"/>
        <v/>
      </c>
    </row>
    <row r="20040" spans="2:20" x14ac:dyDescent="0.3">
      <c r="B20040" t="s">
        <v>66</v>
      </c>
      <c r="C20040" t="s">
        <v>66</v>
      </c>
      <c r="I20040" s="10">
        <f t="shared" si="1257"/>
        <v>0</v>
      </c>
      <c r="R20040">
        <f t="shared" si="1258"/>
        <v>0</v>
      </c>
      <c r="S20040" s="3" t="str">
        <f t="shared" si="1259"/>
        <v/>
      </c>
      <c r="T20040" s="9" t="str">
        <f t="shared" si="1260"/>
        <v/>
      </c>
    </row>
    <row r="20041" spans="2:20" x14ac:dyDescent="0.3">
      <c r="B20041" t="s">
        <v>66</v>
      </c>
      <c r="C20041" t="s">
        <v>66</v>
      </c>
      <c r="I20041" s="10">
        <f t="shared" si="1257"/>
        <v>0</v>
      </c>
      <c r="R20041">
        <f t="shared" si="1258"/>
        <v>0</v>
      </c>
      <c r="S20041" s="3" t="str">
        <f t="shared" si="1259"/>
        <v/>
      </c>
      <c r="T20041" s="9" t="str">
        <f t="shared" si="1260"/>
        <v/>
      </c>
    </row>
    <row r="20042" spans="2:20" x14ac:dyDescent="0.3">
      <c r="B20042" t="s">
        <v>66</v>
      </c>
      <c r="C20042" t="s">
        <v>66</v>
      </c>
      <c r="I20042" s="10">
        <f t="shared" si="1257"/>
        <v>0</v>
      </c>
      <c r="R20042">
        <f t="shared" si="1258"/>
        <v>0</v>
      </c>
      <c r="S20042" s="3" t="str">
        <f t="shared" si="1259"/>
        <v/>
      </c>
      <c r="T20042" s="9" t="str">
        <f t="shared" si="1260"/>
        <v/>
      </c>
    </row>
    <row r="20043" spans="2:20" x14ac:dyDescent="0.3">
      <c r="B20043" t="s">
        <v>66</v>
      </c>
      <c r="C20043" t="s">
        <v>66</v>
      </c>
      <c r="I20043" s="10">
        <f t="shared" si="1257"/>
        <v>0</v>
      </c>
      <c r="R20043">
        <f t="shared" si="1258"/>
        <v>0</v>
      </c>
      <c r="S20043" s="3" t="str">
        <f t="shared" si="1259"/>
        <v/>
      </c>
      <c r="T20043" s="9" t="str">
        <f t="shared" si="1260"/>
        <v/>
      </c>
    </row>
    <row r="20044" spans="2:20" x14ac:dyDescent="0.3">
      <c r="B20044" t="s">
        <v>66</v>
      </c>
      <c r="C20044" t="s">
        <v>66</v>
      </c>
      <c r="I20044" s="10">
        <f t="shared" si="1257"/>
        <v>0</v>
      </c>
      <c r="R20044">
        <f t="shared" si="1258"/>
        <v>0</v>
      </c>
      <c r="S20044" s="3" t="str">
        <f t="shared" si="1259"/>
        <v/>
      </c>
      <c r="T20044" s="9" t="str">
        <f t="shared" si="1260"/>
        <v/>
      </c>
    </row>
    <row r="20045" spans="2:20" x14ac:dyDescent="0.3">
      <c r="B20045" t="s">
        <v>66</v>
      </c>
      <c r="C20045" t="s">
        <v>66</v>
      </c>
      <c r="I20045" s="10">
        <f t="shared" si="1257"/>
        <v>0</v>
      </c>
      <c r="R20045">
        <f t="shared" si="1258"/>
        <v>0</v>
      </c>
      <c r="S20045" s="3" t="str">
        <f t="shared" si="1259"/>
        <v/>
      </c>
      <c r="T20045" s="9" t="str">
        <f t="shared" si="1260"/>
        <v/>
      </c>
    </row>
    <row r="20046" spans="2:20" x14ac:dyDescent="0.3">
      <c r="B20046" t="s">
        <v>66</v>
      </c>
      <c r="C20046" t="s">
        <v>66</v>
      </c>
      <c r="I20046" s="10">
        <f t="shared" si="1257"/>
        <v>0</v>
      </c>
      <c r="R20046">
        <f t="shared" si="1258"/>
        <v>0</v>
      </c>
      <c r="S20046" s="3" t="str">
        <f t="shared" si="1259"/>
        <v/>
      </c>
      <c r="T20046" s="9" t="str">
        <f t="shared" si="1260"/>
        <v/>
      </c>
    </row>
    <row r="20047" spans="2:20" x14ac:dyDescent="0.3">
      <c r="B20047" t="s">
        <v>66</v>
      </c>
      <c r="C20047" t="s">
        <v>66</v>
      </c>
      <c r="I20047" s="10">
        <f t="shared" si="1257"/>
        <v>0</v>
      </c>
      <c r="R20047">
        <f t="shared" si="1258"/>
        <v>0</v>
      </c>
      <c r="S20047" s="3" t="str">
        <f t="shared" si="1259"/>
        <v/>
      </c>
      <c r="T20047" s="9" t="str">
        <f t="shared" si="1260"/>
        <v/>
      </c>
    </row>
    <row r="20048" spans="2:20" x14ac:dyDescent="0.3">
      <c r="B20048" t="s">
        <v>66</v>
      </c>
      <c r="C20048" t="s">
        <v>66</v>
      </c>
      <c r="I20048" s="10">
        <f t="shared" si="1257"/>
        <v>0</v>
      </c>
      <c r="R20048">
        <f t="shared" si="1258"/>
        <v>0</v>
      </c>
      <c r="S20048" s="3" t="str">
        <f t="shared" si="1259"/>
        <v/>
      </c>
      <c r="T20048" s="9" t="str">
        <f t="shared" si="1260"/>
        <v/>
      </c>
    </row>
    <row r="20049" spans="2:20" x14ac:dyDescent="0.3">
      <c r="B20049" t="s">
        <v>66</v>
      </c>
      <c r="C20049" t="s">
        <v>66</v>
      </c>
      <c r="I20049" s="10">
        <f t="shared" si="1257"/>
        <v>0</v>
      </c>
      <c r="R20049">
        <f t="shared" si="1258"/>
        <v>0</v>
      </c>
      <c r="S20049" s="3" t="str">
        <f t="shared" si="1259"/>
        <v/>
      </c>
      <c r="T20049" s="9" t="str">
        <f t="shared" si="1260"/>
        <v/>
      </c>
    </row>
    <row r="20050" spans="2:20" x14ac:dyDescent="0.3">
      <c r="B20050" t="s">
        <v>66</v>
      </c>
      <c r="C20050" t="s">
        <v>66</v>
      </c>
      <c r="I20050" s="10">
        <f t="shared" si="1257"/>
        <v>0</v>
      </c>
      <c r="R20050">
        <f t="shared" si="1258"/>
        <v>0</v>
      </c>
      <c r="S20050" s="3" t="str">
        <f t="shared" si="1259"/>
        <v/>
      </c>
      <c r="T20050" s="9" t="str">
        <f t="shared" si="1260"/>
        <v/>
      </c>
    </row>
    <row r="20051" spans="2:20" x14ac:dyDescent="0.3">
      <c r="B20051" t="s">
        <v>66</v>
      </c>
      <c r="C20051" t="s">
        <v>66</v>
      </c>
      <c r="I20051" s="10">
        <f t="shared" si="1257"/>
        <v>0</v>
      </c>
      <c r="R20051">
        <f t="shared" si="1258"/>
        <v>0</v>
      </c>
      <c r="S20051" s="3" t="str">
        <f t="shared" si="1259"/>
        <v/>
      </c>
      <c r="T20051" s="9" t="str">
        <f t="shared" si="1260"/>
        <v/>
      </c>
    </row>
    <row r="20052" spans="2:20" x14ac:dyDescent="0.3">
      <c r="B20052" t="s">
        <v>66</v>
      </c>
      <c r="C20052" t="s">
        <v>66</v>
      </c>
      <c r="I20052" s="10">
        <f t="shared" si="1257"/>
        <v>0</v>
      </c>
      <c r="R20052">
        <f t="shared" si="1258"/>
        <v>0</v>
      </c>
      <c r="S20052" s="3" t="str">
        <f t="shared" si="1259"/>
        <v/>
      </c>
      <c r="T20052" s="9" t="str">
        <f t="shared" si="1260"/>
        <v/>
      </c>
    </row>
    <row r="20053" spans="2:20" x14ac:dyDescent="0.3">
      <c r="B20053" t="s">
        <v>66</v>
      </c>
      <c r="C20053" t="s">
        <v>66</v>
      </c>
      <c r="I20053" s="10">
        <f t="shared" si="1257"/>
        <v>0</v>
      </c>
      <c r="R20053">
        <f t="shared" si="1258"/>
        <v>0</v>
      </c>
      <c r="S20053" s="3" t="str">
        <f t="shared" si="1259"/>
        <v/>
      </c>
      <c r="T20053" s="9" t="str">
        <f t="shared" si="1260"/>
        <v/>
      </c>
    </row>
    <row r="20054" spans="2:20" x14ac:dyDescent="0.3">
      <c r="B20054" t="s">
        <v>66</v>
      </c>
      <c r="C20054" t="s">
        <v>66</v>
      </c>
      <c r="I20054" s="10">
        <f t="shared" si="1257"/>
        <v>0</v>
      </c>
      <c r="R20054">
        <f t="shared" si="1258"/>
        <v>0</v>
      </c>
      <c r="S20054" s="3" t="str">
        <f t="shared" si="1259"/>
        <v/>
      </c>
      <c r="T20054" s="9" t="str">
        <f t="shared" si="1260"/>
        <v/>
      </c>
    </row>
    <row r="20055" spans="2:20" x14ac:dyDescent="0.3">
      <c r="B20055" t="s">
        <v>66</v>
      </c>
      <c r="C20055" t="s">
        <v>66</v>
      </c>
      <c r="I20055" s="10">
        <f t="shared" si="1257"/>
        <v>0</v>
      </c>
      <c r="R20055">
        <f t="shared" si="1258"/>
        <v>0</v>
      </c>
      <c r="S20055" s="3" t="str">
        <f t="shared" si="1259"/>
        <v/>
      </c>
      <c r="T20055" s="9" t="str">
        <f t="shared" si="1260"/>
        <v/>
      </c>
    </row>
    <row r="20056" spans="2:20" x14ac:dyDescent="0.3">
      <c r="B20056" t="s">
        <v>66</v>
      </c>
      <c r="C20056" t="s">
        <v>66</v>
      </c>
      <c r="I20056" s="10">
        <f t="shared" si="1257"/>
        <v>0</v>
      </c>
      <c r="R20056">
        <f t="shared" si="1258"/>
        <v>0</v>
      </c>
      <c r="S20056" s="3" t="str">
        <f t="shared" si="1259"/>
        <v/>
      </c>
      <c r="T20056" s="9" t="str">
        <f t="shared" si="1260"/>
        <v/>
      </c>
    </row>
    <row r="20057" spans="2:20" x14ac:dyDescent="0.3">
      <c r="B20057" t="s">
        <v>66</v>
      </c>
      <c r="C20057" t="s">
        <v>66</v>
      </c>
      <c r="I20057" s="10">
        <f t="shared" si="1257"/>
        <v>0</v>
      </c>
      <c r="R20057">
        <f t="shared" si="1258"/>
        <v>0</v>
      </c>
      <c r="S20057" s="3" t="str">
        <f t="shared" si="1259"/>
        <v/>
      </c>
      <c r="T20057" s="9" t="str">
        <f t="shared" si="1260"/>
        <v/>
      </c>
    </row>
    <row r="20058" spans="2:20" x14ac:dyDescent="0.3">
      <c r="B20058" t="s">
        <v>66</v>
      </c>
      <c r="C20058" t="s">
        <v>66</v>
      </c>
      <c r="I20058" s="10">
        <f t="shared" si="1257"/>
        <v>0</v>
      </c>
      <c r="R20058">
        <f t="shared" si="1258"/>
        <v>0</v>
      </c>
      <c r="S20058" s="3" t="str">
        <f t="shared" si="1259"/>
        <v/>
      </c>
      <c r="T20058" s="9" t="str">
        <f t="shared" si="1260"/>
        <v/>
      </c>
    </row>
    <row r="20059" spans="2:20" x14ac:dyDescent="0.3">
      <c r="B20059" t="s">
        <v>66</v>
      </c>
      <c r="C20059" t="s">
        <v>66</v>
      </c>
      <c r="I20059" s="10">
        <f t="shared" si="1257"/>
        <v>0</v>
      </c>
      <c r="R20059">
        <f t="shared" si="1258"/>
        <v>0</v>
      </c>
      <c r="S20059" s="3" t="str">
        <f t="shared" si="1259"/>
        <v/>
      </c>
      <c r="T20059" s="9" t="str">
        <f t="shared" si="1260"/>
        <v/>
      </c>
    </row>
    <row r="20060" spans="2:20" x14ac:dyDescent="0.3">
      <c r="B20060" t="s">
        <v>66</v>
      </c>
      <c r="C20060" t="s">
        <v>66</v>
      </c>
      <c r="I20060" s="10">
        <f t="shared" si="1257"/>
        <v>0</v>
      </c>
      <c r="R20060">
        <f t="shared" si="1258"/>
        <v>0</v>
      </c>
      <c r="S20060" s="3" t="str">
        <f t="shared" si="1259"/>
        <v/>
      </c>
      <c r="T20060" s="9" t="str">
        <f t="shared" si="1260"/>
        <v/>
      </c>
    </row>
    <row r="20061" spans="2:20" x14ac:dyDescent="0.3">
      <c r="B20061" t="s">
        <v>66</v>
      </c>
      <c r="C20061" t="s">
        <v>66</v>
      </c>
      <c r="I20061" s="10">
        <f t="shared" si="1257"/>
        <v>0</v>
      </c>
      <c r="R20061">
        <f t="shared" si="1258"/>
        <v>0</v>
      </c>
      <c r="S20061" s="3" t="str">
        <f t="shared" si="1259"/>
        <v/>
      </c>
      <c r="T20061" s="9" t="str">
        <f t="shared" si="1260"/>
        <v/>
      </c>
    </row>
    <row r="20062" spans="2:20" x14ac:dyDescent="0.3">
      <c r="B20062" t="s">
        <v>66</v>
      </c>
      <c r="C20062" t="s">
        <v>66</v>
      </c>
      <c r="I20062" s="10">
        <f t="shared" si="1257"/>
        <v>0</v>
      </c>
      <c r="R20062">
        <f t="shared" si="1258"/>
        <v>0</v>
      </c>
      <c r="S20062" s="3" t="str">
        <f t="shared" si="1259"/>
        <v/>
      </c>
      <c r="T20062" s="9" t="str">
        <f t="shared" si="1260"/>
        <v/>
      </c>
    </row>
    <row r="20063" spans="2:20" x14ac:dyDescent="0.3">
      <c r="B20063" t="s">
        <v>66</v>
      </c>
      <c r="C20063" t="s">
        <v>66</v>
      </c>
      <c r="I20063" s="10">
        <f t="shared" si="1257"/>
        <v>0</v>
      </c>
      <c r="R20063">
        <f t="shared" si="1258"/>
        <v>0</v>
      </c>
      <c r="S20063" s="3" t="str">
        <f t="shared" si="1259"/>
        <v/>
      </c>
      <c r="T20063" s="9" t="str">
        <f t="shared" si="1260"/>
        <v/>
      </c>
    </row>
    <row r="20064" spans="2:20" x14ac:dyDescent="0.3">
      <c r="B20064" t="s">
        <v>66</v>
      </c>
      <c r="C20064" t="s">
        <v>66</v>
      </c>
      <c r="I20064" s="10">
        <f t="shared" si="1257"/>
        <v>0</v>
      </c>
      <c r="R20064">
        <f t="shared" si="1258"/>
        <v>0</v>
      </c>
      <c r="S20064" s="3" t="str">
        <f t="shared" si="1259"/>
        <v/>
      </c>
      <c r="T20064" s="9" t="str">
        <f t="shared" si="1260"/>
        <v/>
      </c>
    </row>
    <row r="20065" spans="2:20" x14ac:dyDescent="0.3">
      <c r="B20065" t="s">
        <v>66</v>
      </c>
      <c r="C20065" t="s">
        <v>66</v>
      </c>
      <c r="I20065" s="10">
        <f t="shared" si="1257"/>
        <v>0</v>
      </c>
      <c r="R20065">
        <f t="shared" si="1258"/>
        <v>0</v>
      </c>
      <c r="S20065" s="3" t="str">
        <f t="shared" si="1259"/>
        <v/>
      </c>
      <c r="T20065" s="9" t="str">
        <f t="shared" si="1260"/>
        <v/>
      </c>
    </row>
    <row r="20066" spans="2:20" x14ac:dyDescent="0.3">
      <c r="B20066" t="s">
        <v>66</v>
      </c>
      <c r="C20066" t="s">
        <v>66</v>
      </c>
      <c r="I20066" s="10">
        <f t="shared" si="1257"/>
        <v>0</v>
      </c>
      <c r="R20066">
        <f t="shared" si="1258"/>
        <v>0</v>
      </c>
      <c r="S20066" s="3" t="str">
        <f t="shared" si="1259"/>
        <v/>
      </c>
      <c r="T20066" s="9" t="str">
        <f t="shared" si="1260"/>
        <v/>
      </c>
    </row>
    <row r="20067" spans="2:20" x14ac:dyDescent="0.3">
      <c r="B20067" t="s">
        <v>66</v>
      </c>
      <c r="C20067" t="s">
        <v>66</v>
      </c>
      <c r="I20067" s="10">
        <f t="shared" si="1257"/>
        <v>0</v>
      </c>
      <c r="R20067">
        <f t="shared" si="1258"/>
        <v>0</v>
      </c>
      <c r="S20067" s="3" t="str">
        <f t="shared" si="1259"/>
        <v/>
      </c>
      <c r="T20067" s="9" t="str">
        <f t="shared" si="1260"/>
        <v/>
      </c>
    </row>
    <row r="20068" spans="2:20" x14ac:dyDescent="0.3">
      <c r="B20068" t="s">
        <v>66</v>
      </c>
      <c r="C20068" t="s">
        <v>66</v>
      </c>
      <c r="I20068" s="10">
        <f t="shared" si="1257"/>
        <v>0</v>
      </c>
      <c r="R20068">
        <f t="shared" si="1258"/>
        <v>0</v>
      </c>
      <c r="S20068" s="3" t="str">
        <f t="shared" si="1259"/>
        <v/>
      </c>
      <c r="T20068" s="9" t="str">
        <f t="shared" si="1260"/>
        <v/>
      </c>
    </row>
    <row r="20069" spans="2:20" x14ac:dyDescent="0.3">
      <c r="B20069" t="s">
        <v>66</v>
      </c>
      <c r="C20069" t="s">
        <v>66</v>
      </c>
      <c r="I20069" s="10">
        <f t="shared" si="1257"/>
        <v>0</v>
      </c>
      <c r="R20069">
        <f t="shared" si="1258"/>
        <v>0</v>
      </c>
      <c r="S20069" s="3" t="str">
        <f t="shared" si="1259"/>
        <v/>
      </c>
      <c r="T20069" s="9" t="str">
        <f t="shared" si="1260"/>
        <v/>
      </c>
    </row>
    <row r="20070" spans="2:20" x14ac:dyDescent="0.3">
      <c r="B20070" t="s">
        <v>66</v>
      </c>
      <c r="C20070" t="s">
        <v>66</v>
      </c>
      <c r="I20070" s="10">
        <f t="shared" si="1257"/>
        <v>0</v>
      </c>
      <c r="R20070">
        <f t="shared" si="1258"/>
        <v>0</v>
      </c>
      <c r="S20070" s="3" t="str">
        <f t="shared" si="1259"/>
        <v/>
      </c>
      <c r="T20070" s="9" t="str">
        <f t="shared" si="1260"/>
        <v/>
      </c>
    </row>
    <row r="20071" spans="2:20" x14ac:dyDescent="0.3">
      <c r="B20071" t="s">
        <v>66</v>
      </c>
      <c r="C20071" t="s">
        <v>66</v>
      </c>
      <c r="I20071" s="10">
        <f t="shared" si="1257"/>
        <v>0</v>
      </c>
      <c r="R20071">
        <f t="shared" si="1258"/>
        <v>0</v>
      </c>
      <c r="S20071" s="3" t="str">
        <f t="shared" si="1259"/>
        <v/>
      </c>
      <c r="T20071" s="9" t="str">
        <f t="shared" si="1260"/>
        <v/>
      </c>
    </row>
    <row r="20072" spans="2:20" x14ac:dyDescent="0.3">
      <c r="B20072" t="s">
        <v>66</v>
      </c>
      <c r="C20072" t="s">
        <v>66</v>
      </c>
      <c r="I20072" s="10">
        <f t="shared" si="1257"/>
        <v>0</v>
      </c>
      <c r="R20072">
        <f t="shared" si="1258"/>
        <v>0</v>
      </c>
      <c r="S20072" s="3" t="str">
        <f t="shared" si="1259"/>
        <v/>
      </c>
      <c r="T20072" s="9" t="str">
        <f t="shared" si="1260"/>
        <v/>
      </c>
    </row>
    <row r="20073" spans="2:20" x14ac:dyDescent="0.3">
      <c r="B20073" t="s">
        <v>66</v>
      </c>
      <c r="C20073" t="s">
        <v>66</v>
      </c>
      <c r="I20073" s="10">
        <f t="shared" si="1257"/>
        <v>0</v>
      </c>
      <c r="R20073">
        <f t="shared" si="1258"/>
        <v>0</v>
      </c>
      <c r="S20073" s="3" t="str">
        <f t="shared" si="1259"/>
        <v/>
      </c>
      <c r="T20073" s="9" t="str">
        <f t="shared" si="1260"/>
        <v/>
      </c>
    </row>
    <row r="20074" spans="2:20" x14ac:dyDescent="0.3">
      <c r="B20074" t="s">
        <v>66</v>
      </c>
      <c r="C20074" t="s">
        <v>66</v>
      </c>
      <c r="I20074" s="10">
        <f t="shared" si="1257"/>
        <v>0</v>
      </c>
      <c r="R20074">
        <f t="shared" si="1258"/>
        <v>0</v>
      </c>
      <c r="S20074" s="3" t="str">
        <f t="shared" si="1259"/>
        <v/>
      </c>
      <c r="T20074" s="9" t="str">
        <f t="shared" si="1260"/>
        <v/>
      </c>
    </row>
    <row r="20075" spans="2:20" x14ac:dyDescent="0.3">
      <c r="B20075" t="s">
        <v>66</v>
      </c>
      <c r="C20075" t="s">
        <v>66</v>
      </c>
      <c r="I20075" s="10">
        <f t="shared" si="1257"/>
        <v>0</v>
      </c>
      <c r="R20075">
        <f t="shared" si="1258"/>
        <v>0</v>
      </c>
      <c r="S20075" s="3" t="str">
        <f t="shared" si="1259"/>
        <v/>
      </c>
      <c r="T20075" s="9" t="str">
        <f t="shared" si="1260"/>
        <v/>
      </c>
    </row>
    <row r="20076" spans="2:20" x14ac:dyDescent="0.3">
      <c r="B20076" t="s">
        <v>66</v>
      </c>
      <c r="C20076" t="s">
        <v>66</v>
      </c>
      <c r="I20076" s="10">
        <f t="shared" si="1257"/>
        <v>0</v>
      </c>
      <c r="R20076">
        <f t="shared" si="1258"/>
        <v>0</v>
      </c>
      <c r="S20076" s="3" t="str">
        <f t="shared" si="1259"/>
        <v/>
      </c>
      <c r="T20076" s="9" t="str">
        <f t="shared" si="1260"/>
        <v/>
      </c>
    </row>
    <row r="20077" spans="2:20" x14ac:dyDescent="0.3">
      <c r="B20077" t="s">
        <v>66</v>
      </c>
      <c r="C20077" t="s">
        <v>66</v>
      </c>
      <c r="I20077" s="10">
        <f t="shared" si="1257"/>
        <v>0</v>
      </c>
      <c r="R20077">
        <f t="shared" si="1258"/>
        <v>0</v>
      </c>
      <c r="S20077" s="3" t="str">
        <f t="shared" si="1259"/>
        <v/>
      </c>
      <c r="T20077" s="9" t="str">
        <f t="shared" si="1260"/>
        <v/>
      </c>
    </row>
    <row r="20078" spans="2:20" x14ac:dyDescent="0.3">
      <c r="B20078" t="s">
        <v>66</v>
      </c>
      <c r="C20078" t="s">
        <v>66</v>
      </c>
      <c r="I20078" s="10">
        <f t="shared" si="1257"/>
        <v>0</v>
      </c>
      <c r="R20078">
        <f t="shared" si="1258"/>
        <v>0</v>
      </c>
      <c r="S20078" s="3" t="str">
        <f t="shared" si="1259"/>
        <v/>
      </c>
      <c r="T20078" s="9" t="str">
        <f t="shared" si="1260"/>
        <v/>
      </c>
    </row>
    <row r="20079" spans="2:20" x14ac:dyDescent="0.3">
      <c r="B20079" t="s">
        <v>66</v>
      </c>
      <c r="C20079" t="s">
        <v>66</v>
      </c>
      <c r="I20079" s="10">
        <f t="shared" si="1257"/>
        <v>0</v>
      </c>
      <c r="R20079">
        <f t="shared" si="1258"/>
        <v>0</v>
      </c>
      <c r="S20079" s="3" t="str">
        <f t="shared" si="1259"/>
        <v/>
      </c>
      <c r="T20079" s="9" t="str">
        <f t="shared" si="1260"/>
        <v/>
      </c>
    </row>
    <row r="20080" spans="2:20" x14ac:dyDescent="0.3">
      <c r="B20080" t="s">
        <v>66</v>
      </c>
      <c r="C20080" t="s">
        <v>66</v>
      </c>
      <c r="I20080" s="10">
        <f t="shared" si="1257"/>
        <v>0</v>
      </c>
      <c r="R20080">
        <f t="shared" si="1258"/>
        <v>0</v>
      </c>
      <c r="S20080" s="3" t="str">
        <f t="shared" si="1259"/>
        <v/>
      </c>
      <c r="T20080" s="9" t="str">
        <f t="shared" si="1260"/>
        <v/>
      </c>
    </row>
    <row r="20081" spans="2:20" x14ac:dyDescent="0.3">
      <c r="B20081" t="s">
        <v>66</v>
      </c>
      <c r="C20081" t="s">
        <v>66</v>
      </c>
      <c r="I20081" s="10">
        <f t="shared" si="1257"/>
        <v>0</v>
      </c>
      <c r="R20081">
        <f t="shared" si="1258"/>
        <v>0</v>
      </c>
      <c r="S20081" s="3" t="str">
        <f t="shared" si="1259"/>
        <v/>
      </c>
      <c r="T20081" s="9" t="str">
        <f t="shared" si="1260"/>
        <v/>
      </c>
    </row>
    <row r="20082" spans="2:20" x14ac:dyDescent="0.3">
      <c r="B20082" t="s">
        <v>66</v>
      </c>
      <c r="C20082" t="s">
        <v>66</v>
      </c>
      <c r="I20082" s="10">
        <f t="shared" si="1257"/>
        <v>0</v>
      </c>
      <c r="R20082">
        <f t="shared" si="1258"/>
        <v>0</v>
      </c>
      <c r="S20082" s="3" t="str">
        <f t="shared" si="1259"/>
        <v/>
      </c>
      <c r="T20082" s="9" t="str">
        <f t="shared" si="1260"/>
        <v/>
      </c>
    </row>
    <row r="20083" spans="2:20" x14ac:dyDescent="0.3">
      <c r="B20083" t="s">
        <v>66</v>
      </c>
      <c r="C20083" t="s">
        <v>66</v>
      </c>
      <c r="I20083" s="10">
        <f t="shared" si="1257"/>
        <v>0</v>
      </c>
      <c r="R20083">
        <f t="shared" si="1258"/>
        <v>0</v>
      </c>
      <c r="S20083" s="3" t="str">
        <f t="shared" si="1259"/>
        <v/>
      </c>
      <c r="T20083" s="9" t="str">
        <f t="shared" si="1260"/>
        <v/>
      </c>
    </row>
    <row r="20084" spans="2:20" x14ac:dyDescent="0.3">
      <c r="B20084" t="s">
        <v>66</v>
      </c>
      <c r="C20084" t="s">
        <v>66</v>
      </c>
      <c r="I20084" s="10">
        <f t="shared" si="1257"/>
        <v>0</v>
      </c>
      <c r="R20084">
        <f t="shared" si="1258"/>
        <v>0</v>
      </c>
      <c r="S20084" s="3" t="str">
        <f t="shared" si="1259"/>
        <v/>
      </c>
      <c r="T20084" s="9" t="str">
        <f t="shared" si="1260"/>
        <v/>
      </c>
    </row>
    <row r="20085" spans="2:20" x14ac:dyDescent="0.3">
      <c r="B20085" t="s">
        <v>66</v>
      </c>
      <c r="C20085" t="s">
        <v>66</v>
      </c>
      <c r="I20085" s="10">
        <f t="shared" si="1257"/>
        <v>0</v>
      </c>
      <c r="R20085">
        <f t="shared" si="1258"/>
        <v>0</v>
      </c>
      <c r="S20085" s="3" t="str">
        <f t="shared" si="1259"/>
        <v/>
      </c>
      <c r="T20085" s="9" t="str">
        <f t="shared" si="1260"/>
        <v/>
      </c>
    </row>
    <row r="20086" spans="2:20" x14ac:dyDescent="0.3">
      <c r="B20086" t="s">
        <v>66</v>
      </c>
      <c r="C20086" t="s">
        <v>66</v>
      </c>
      <c r="I20086" s="10">
        <f t="shared" si="1257"/>
        <v>0</v>
      </c>
      <c r="R20086">
        <f t="shared" si="1258"/>
        <v>0</v>
      </c>
      <c r="S20086" s="3" t="str">
        <f t="shared" si="1259"/>
        <v/>
      </c>
      <c r="T20086" s="9" t="str">
        <f t="shared" si="1260"/>
        <v/>
      </c>
    </row>
    <row r="20087" spans="2:20" x14ac:dyDescent="0.3">
      <c r="B20087" t="s">
        <v>66</v>
      </c>
      <c r="C20087" t="s">
        <v>66</v>
      </c>
      <c r="I20087" s="10">
        <f t="shared" si="1257"/>
        <v>0</v>
      </c>
      <c r="R20087">
        <f t="shared" si="1258"/>
        <v>0</v>
      </c>
      <c r="S20087" s="3" t="str">
        <f t="shared" si="1259"/>
        <v/>
      </c>
      <c r="T20087" s="9" t="str">
        <f t="shared" si="1260"/>
        <v/>
      </c>
    </row>
    <row r="20088" spans="2:20" x14ac:dyDescent="0.3">
      <c r="B20088" t="s">
        <v>66</v>
      </c>
      <c r="C20088" t="s">
        <v>66</v>
      </c>
      <c r="I20088" s="10">
        <f t="shared" si="1257"/>
        <v>0</v>
      </c>
      <c r="R20088">
        <f t="shared" si="1258"/>
        <v>0</v>
      </c>
      <c r="S20088" s="3" t="str">
        <f t="shared" si="1259"/>
        <v/>
      </c>
      <c r="T20088" s="9" t="str">
        <f t="shared" si="1260"/>
        <v/>
      </c>
    </row>
    <row r="20089" spans="2:20" x14ac:dyDescent="0.3">
      <c r="B20089" t="s">
        <v>66</v>
      </c>
      <c r="C20089" t="s">
        <v>66</v>
      </c>
      <c r="I20089" s="10">
        <f t="shared" si="1257"/>
        <v>0</v>
      </c>
      <c r="R20089">
        <f t="shared" si="1258"/>
        <v>0</v>
      </c>
      <c r="S20089" s="3" t="str">
        <f t="shared" si="1259"/>
        <v/>
      </c>
      <c r="T20089" s="9" t="str">
        <f t="shared" si="1260"/>
        <v/>
      </c>
    </row>
    <row r="20090" spans="2:20" x14ac:dyDescent="0.3">
      <c r="B20090" t="s">
        <v>66</v>
      </c>
      <c r="C20090" t="s">
        <v>66</v>
      </c>
      <c r="I20090" s="10">
        <f t="shared" si="1257"/>
        <v>0</v>
      </c>
      <c r="R20090">
        <f t="shared" si="1258"/>
        <v>0</v>
      </c>
      <c r="S20090" s="3" t="str">
        <f t="shared" si="1259"/>
        <v/>
      </c>
      <c r="T20090" s="9" t="str">
        <f t="shared" si="1260"/>
        <v/>
      </c>
    </row>
    <row r="20091" spans="2:20" x14ac:dyDescent="0.3">
      <c r="B20091" t="s">
        <v>66</v>
      </c>
      <c r="C20091" t="s">
        <v>66</v>
      </c>
      <c r="I20091" s="10">
        <f t="shared" si="1257"/>
        <v>0</v>
      </c>
      <c r="R20091">
        <f t="shared" si="1258"/>
        <v>0</v>
      </c>
      <c r="S20091" s="3" t="str">
        <f t="shared" si="1259"/>
        <v/>
      </c>
      <c r="T20091" s="9" t="str">
        <f t="shared" si="1260"/>
        <v/>
      </c>
    </row>
    <row r="20092" spans="2:20" x14ac:dyDescent="0.3">
      <c r="B20092" t="s">
        <v>66</v>
      </c>
      <c r="C20092" t="s">
        <v>66</v>
      </c>
      <c r="I20092" s="10">
        <f t="shared" si="1257"/>
        <v>0</v>
      </c>
      <c r="R20092">
        <f t="shared" si="1258"/>
        <v>0</v>
      </c>
      <c r="S20092" s="3" t="str">
        <f t="shared" si="1259"/>
        <v/>
      </c>
      <c r="T20092" s="9" t="str">
        <f t="shared" si="1260"/>
        <v/>
      </c>
    </row>
    <row r="20093" spans="2:20" x14ac:dyDescent="0.3">
      <c r="B20093" t="s">
        <v>66</v>
      </c>
      <c r="C20093" t="s">
        <v>66</v>
      </c>
      <c r="I20093" s="10">
        <f t="shared" si="1257"/>
        <v>0</v>
      </c>
      <c r="R20093">
        <f t="shared" si="1258"/>
        <v>0</v>
      </c>
      <c r="S20093" s="3" t="str">
        <f t="shared" si="1259"/>
        <v/>
      </c>
      <c r="T20093" s="9" t="str">
        <f t="shared" si="1260"/>
        <v/>
      </c>
    </row>
    <row r="20094" spans="2:20" x14ac:dyDescent="0.3">
      <c r="B20094" t="s">
        <v>66</v>
      </c>
      <c r="C20094" t="s">
        <v>66</v>
      </c>
      <c r="I20094" s="10">
        <f t="shared" si="1257"/>
        <v>0</v>
      </c>
      <c r="R20094">
        <f t="shared" si="1258"/>
        <v>0</v>
      </c>
      <c r="S20094" s="3" t="str">
        <f t="shared" si="1259"/>
        <v/>
      </c>
      <c r="T20094" s="9" t="str">
        <f t="shared" si="1260"/>
        <v/>
      </c>
    </row>
    <row r="20095" spans="2:20" x14ac:dyDescent="0.3">
      <c r="B20095" t="s">
        <v>66</v>
      </c>
      <c r="C20095" t="s">
        <v>66</v>
      </c>
      <c r="I20095" s="10">
        <f t="shared" si="1257"/>
        <v>0</v>
      </c>
      <c r="R20095">
        <f t="shared" si="1258"/>
        <v>0</v>
      </c>
      <c r="S20095" s="3" t="str">
        <f t="shared" si="1259"/>
        <v/>
      </c>
      <c r="T20095" s="9" t="str">
        <f t="shared" si="1260"/>
        <v/>
      </c>
    </row>
    <row r="20096" spans="2:20" x14ac:dyDescent="0.3">
      <c r="B20096" t="s">
        <v>66</v>
      </c>
      <c r="C20096" t="s">
        <v>66</v>
      </c>
      <c r="I20096" s="10">
        <f t="shared" si="1257"/>
        <v>0</v>
      </c>
      <c r="R20096">
        <f t="shared" si="1258"/>
        <v>0</v>
      </c>
      <c r="S20096" s="3" t="str">
        <f t="shared" si="1259"/>
        <v/>
      </c>
      <c r="T20096" s="9" t="str">
        <f t="shared" si="1260"/>
        <v/>
      </c>
    </row>
    <row r="20097" spans="2:20" x14ac:dyDescent="0.3">
      <c r="B20097" t="s">
        <v>66</v>
      </c>
      <c r="C20097" t="s">
        <v>66</v>
      </c>
      <c r="I20097" s="10">
        <f t="shared" si="1257"/>
        <v>0</v>
      </c>
      <c r="R20097">
        <f t="shared" si="1258"/>
        <v>0</v>
      </c>
      <c r="S20097" s="3" t="str">
        <f t="shared" si="1259"/>
        <v/>
      </c>
      <c r="T20097" s="9" t="str">
        <f t="shared" si="1260"/>
        <v/>
      </c>
    </row>
    <row r="20098" spans="2:20" x14ac:dyDescent="0.3">
      <c r="B20098" t="s">
        <v>66</v>
      </c>
      <c r="C20098" t="s">
        <v>66</v>
      </c>
      <c r="I20098" s="10">
        <f t="shared" si="1257"/>
        <v>0</v>
      </c>
      <c r="R20098">
        <f t="shared" si="1258"/>
        <v>0</v>
      </c>
      <c r="S20098" s="3" t="str">
        <f t="shared" si="1259"/>
        <v/>
      </c>
      <c r="T20098" s="9" t="str">
        <f t="shared" si="1260"/>
        <v/>
      </c>
    </row>
    <row r="20099" spans="2:20" x14ac:dyDescent="0.3">
      <c r="B20099" t="s">
        <v>66</v>
      </c>
      <c r="C20099" t="s">
        <v>66</v>
      </c>
      <c r="I20099" s="10">
        <f t="shared" ref="I20099:I20162" si="1261">H20099*0.5</f>
        <v>0</v>
      </c>
      <c r="R20099">
        <f t="shared" ref="R20099:R20162" si="1262">SUM(I20099:Q20099)</f>
        <v>0</v>
      </c>
      <c r="S20099" s="3" t="str">
        <f t="shared" ref="S20099:S20162" si="1263">IFERROR(IF(R20099&lt;=H20099,R20099/H20099*100,100),"")</f>
        <v/>
      </c>
      <c r="T20099" s="9" t="str">
        <f t="shared" ref="T20099:T20162" si="1264">IFERROR(G20099*S20099/100,"")</f>
        <v/>
      </c>
    </row>
    <row r="20100" spans="2:20" x14ac:dyDescent="0.3">
      <c r="B20100" t="s">
        <v>66</v>
      </c>
      <c r="C20100" t="s">
        <v>66</v>
      </c>
      <c r="I20100" s="10">
        <f t="shared" si="1261"/>
        <v>0</v>
      </c>
      <c r="R20100">
        <f t="shared" si="1262"/>
        <v>0</v>
      </c>
      <c r="S20100" s="3" t="str">
        <f t="shared" si="1263"/>
        <v/>
      </c>
      <c r="T20100" s="9" t="str">
        <f t="shared" si="1264"/>
        <v/>
      </c>
    </row>
    <row r="20101" spans="2:20" x14ac:dyDescent="0.3">
      <c r="B20101" t="s">
        <v>66</v>
      </c>
      <c r="C20101" t="s">
        <v>66</v>
      </c>
      <c r="I20101" s="10">
        <f t="shared" si="1261"/>
        <v>0</v>
      </c>
      <c r="R20101">
        <f t="shared" si="1262"/>
        <v>0</v>
      </c>
      <c r="S20101" s="3" t="str">
        <f t="shared" si="1263"/>
        <v/>
      </c>
      <c r="T20101" s="9" t="str">
        <f t="shared" si="1264"/>
        <v/>
      </c>
    </row>
    <row r="20102" spans="2:20" x14ac:dyDescent="0.3">
      <c r="B20102" t="s">
        <v>66</v>
      </c>
      <c r="C20102" t="s">
        <v>66</v>
      </c>
      <c r="I20102" s="10">
        <f t="shared" si="1261"/>
        <v>0</v>
      </c>
      <c r="R20102">
        <f t="shared" si="1262"/>
        <v>0</v>
      </c>
      <c r="S20102" s="3" t="str">
        <f t="shared" si="1263"/>
        <v/>
      </c>
      <c r="T20102" s="9" t="str">
        <f t="shared" si="1264"/>
        <v/>
      </c>
    </row>
    <row r="20103" spans="2:20" x14ac:dyDescent="0.3">
      <c r="B20103" t="s">
        <v>66</v>
      </c>
      <c r="C20103" t="s">
        <v>66</v>
      </c>
      <c r="I20103" s="10">
        <f t="shared" si="1261"/>
        <v>0</v>
      </c>
      <c r="R20103">
        <f t="shared" si="1262"/>
        <v>0</v>
      </c>
      <c r="S20103" s="3" t="str">
        <f t="shared" si="1263"/>
        <v/>
      </c>
      <c r="T20103" s="9" t="str">
        <f t="shared" si="1264"/>
        <v/>
      </c>
    </row>
    <row r="20104" spans="2:20" x14ac:dyDescent="0.3">
      <c r="B20104" t="s">
        <v>66</v>
      </c>
      <c r="C20104" t="s">
        <v>66</v>
      </c>
      <c r="I20104" s="10">
        <f t="shared" si="1261"/>
        <v>0</v>
      </c>
      <c r="R20104">
        <f t="shared" si="1262"/>
        <v>0</v>
      </c>
      <c r="S20104" s="3" t="str">
        <f t="shared" si="1263"/>
        <v/>
      </c>
      <c r="T20104" s="9" t="str">
        <f t="shared" si="1264"/>
        <v/>
      </c>
    </row>
    <row r="20105" spans="2:20" x14ac:dyDescent="0.3">
      <c r="B20105" t="s">
        <v>66</v>
      </c>
      <c r="C20105" t="s">
        <v>66</v>
      </c>
      <c r="I20105" s="10">
        <f t="shared" si="1261"/>
        <v>0</v>
      </c>
      <c r="R20105">
        <f t="shared" si="1262"/>
        <v>0</v>
      </c>
      <c r="S20105" s="3" t="str">
        <f t="shared" si="1263"/>
        <v/>
      </c>
      <c r="T20105" s="9" t="str">
        <f t="shared" si="1264"/>
        <v/>
      </c>
    </row>
    <row r="20106" spans="2:20" x14ac:dyDescent="0.3">
      <c r="B20106" t="s">
        <v>66</v>
      </c>
      <c r="C20106" t="s">
        <v>66</v>
      </c>
      <c r="I20106" s="10">
        <f t="shared" si="1261"/>
        <v>0</v>
      </c>
      <c r="R20106">
        <f t="shared" si="1262"/>
        <v>0</v>
      </c>
      <c r="S20106" s="3" t="str">
        <f t="shared" si="1263"/>
        <v/>
      </c>
      <c r="T20106" s="9" t="str">
        <f t="shared" si="1264"/>
        <v/>
      </c>
    </row>
    <row r="20107" spans="2:20" x14ac:dyDescent="0.3">
      <c r="B20107" t="s">
        <v>66</v>
      </c>
      <c r="C20107" t="s">
        <v>66</v>
      </c>
      <c r="I20107" s="10">
        <f t="shared" si="1261"/>
        <v>0</v>
      </c>
      <c r="R20107">
        <f t="shared" si="1262"/>
        <v>0</v>
      </c>
      <c r="S20107" s="3" t="str">
        <f t="shared" si="1263"/>
        <v/>
      </c>
      <c r="T20107" s="9" t="str">
        <f t="shared" si="1264"/>
        <v/>
      </c>
    </row>
    <row r="20108" spans="2:20" x14ac:dyDescent="0.3">
      <c r="B20108" t="s">
        <v>66</v>
      </c>
      <c r="C20108" t="s">
        <v>66</v>
      </c>
      <c r="I20108" s="10">
        <f t="shared" si="1261"/>
        <v>0</v>
      </c>
      <c r="R20108">
        <f t="shared" si="1262"/>
        <v>0</v>
      </c>
      <c r="S20108" s="3" t="str">
        <f t="shared" si="1263"/>
        <v/>
      </c>
      <c r="T20108" s="9" t="str">
        <f t="shared" si="1264"/>
        <v/>
      </c>
    </row>
    <row r="20109" spans="2:20" x14ac:dyDescent="0.3">
      <c r="B20109" t="s">
        <v>66</v>
      </c>
      <c r="C20109" t="s">
        <v>66</v>
      </c>
      <c r="I20109" s="10">
        <f t="shared" si="1261"/>
        <v>0</v>
      </c>
      <c r="R20109">
        <f t="shared" si="1262"/>
        <v>0</v>
      </c>
      <c r="S20109" s="3" t="str">
        <f t="shared" si="1263"/>
        <v/>
      </c>
      <c r="T20109" s="9" t="str">
        <f t="shared" si="1264"/>
        <v/>
      </c>
    </row>
    <row r="20110" spans="2:20" x14ac:dyDescent="0.3">
      <c r="B20110" t="s">
        <v>66</v>
      </c>
      <c r="C20110" t="s">
        <v>66</v>
      </c>
      <c r="I20110" s="10">
        <f t="shared" si="1261"/>
        <v>0</v>
      </c>
      <c r="R20110">
        <f t="shared" si="1262"/>
        <v>0</v>
      </c>
      <c r="S20110" s="3" t="str">
        <f t="shared" si="1263"/>
        <v/>
      </c>
      <c r="T20110" s="9" t="str">
        <f t="shared" si="1264"/>
        <v/>
      </c>
    </row>
    <row r="20111" spans="2:20" x14ac:dyDescent="0.3">
      <c r="B20111" t="s">
        <v>66</v>
      </c>
      <c r="C20111" t="s">
        <v>66</v>
      </c>
      <c r="I20111" s="10">
        <f t="shared" si="1261"/>
        <v>0</v>
      </c>
      <c r="R20111">
        <f t="shared" si="1262"/>
        <v>0</v>
      </c>
      <c r="S20111" s="3" t="str">
        <f t="shared" si="1263"/>
        <v/>
      </c>
      <c r="T20111" s="9" t="str">
        <f t="shared" si="1264"/>
        <v/>
      </c>
    </row>
    <row r="20112" spans="2:20" x14ac:dyDescent="0.3">
      <c r="B20112" t="s">
        <v>66</v>
      </c>
      <c r="C20112" t="s">
        <v>66</v>
      </c>
      <c r="I20112" s="10">
        <f t="shared" si="1261"/>
        <v>0</v>
      </c>
      <c r="R20112">
        <f t="shared" si="1262"/>
        <v>0</v>
      </c>
      <c r="S20112" s="3" t="str">
        <f t="shared" si="1263"/>
        <v/>
      </c>
      <c r="T20112" s="9" t="str">
        <f t="shared" si="1264"/>
        <v/>
      </c>
    </row>
    <row r="20113" spans="2:20" x14ac:dyDescent="0.3">
      <c r="B20113" t="s">
        <v>66</v>
      </c>
      <c r="C20113" t="s">
        <v>66</v>
      </c>
      <c r="I20113" s="10">
        <f t="shared" si="1261"/>
        <v>0</v>
      </c>
      <c r="R20113">
        <f t="shared" si="1262"/>
        <v>0</v>
      </c>
      <c r="S20113" s="3" t="str">
        <f t="shared" si="1263"/>
        <v/>
      </c>
      <c r="T20113" s="9" t="str">
        <f t="shared" si="1264"/>
        <v/>
      </c>
    </row>
    <row r="20114" spans="2:20" x14ac:dyDescent="0.3">
      <c r="B20114" t="s">
        <v>66</v>
      </c>
      <c r="C20114" t="s">
        <v>66</v>
      </c>
      <c r="I20114" s="10">
        <f t="shared" si="1261"/>
        <v>0</v>
      </c>
      <c r="R20114">
        <f t="shared" si="1262"/>
        <v>0</v>
      </c>
      <c r="S20114" s="3" t="str">
        <f t="shared" si="1263"/>
        <v/>
      </c>
      <c r="T20114" s="9" t="str">
        <f t="shared" si="1264"/>
        <v/>
      </c>
    </row>
    <row r="20115" spans="2:20" x14ac:dyDescent="0.3">
      <c r="B20115" t="s">
        <v>66</v>
      </c>
      <c r="C20115" t="s">
        <v>66</v>
      </c>
      <c r="I20115" s="10">
        <f t="shared" si="1261"/>
        <v>0</v>
      </c>
      <c r="R20115">
        <f t="shared" si="1262"/>
        <v>0</v>
      </c>
      <c r="S20115" s="3" t="str">
        <f t="shared" si="1263"/>
        <v/>
      </c>
      <c r="T20115" s="9" t="str">
        <f t="shared" si="1264"/>
        <v/>
      </c>
    </row>
    <row r="20116" spans="2:20" x14ac:dyDescent="0.3">
      <c r="B20116" t="s">
        <v>66</v>
      </c>
      <c r="C20116" t="s">
        <v>66</v>
      </c>
      <c r="I20116" s="10">
        <f t="shared" si="1261"/>
        <v>0</v>
      </c>
      <c r="R20116">
        <f t="shared" si="1262"/>
        <v>0</v>
      </c>
      <c r="S20116" s="3" t="str">
        <f t="shared" si="1263"/>
        <v/>
      </c>
      <c r="T20116" s="9" t="str">
        <f t="shared" si="1264"/>
        <v/>
      </c>
    </row>
    <row r="20117" spans="2:20" x14ac:dyDescent="0.3">
      <c r="B20117" t="s">
        <v>66</v>
      </c>
      <c r="C20117" t="s">
        <v>66</v>
      </c>
      <c r="I20117" s="10">
        <f t="shared" si="1261"/>
        <v>0</v>
      </c>
      <c r="R20117">
        <f t="shared" si="1262"/>
        <v>0</v>
      </c>
      <c r="S20117" s="3" t="str">
        <f t="shared" si="1263"/>
        <v/>
      </c>
      <c r="T20117" s="9" t="str">
        <f t="shared" si="1264"/>
        <v/>
      </c>
    </row>
    <row r="20118" spans="2:20" x14ac:dyDescent="0.3">
      <c r="B20118" t="s">
        <v>66</v>
      </c>
      <c r="C20118" t="s">
        <v>66</v>
      </c>
      <c r="I20118" s="10">
        <f t="shared" si="1261"/>
        <v>0</v>
      </c>
      <c r="R20118">
        <f t="shared" si="1262"/>
        <v>0</v>
      </c>
      <c r="S20118" s="3" t="str">
        <f t="shared" si="1263"/>
        <v/>
      </c>
      <c r="T20118" s="9" t="str">
        <f t="shared" si="1264"/>
        <v/>
      </c>
    </row>
    <row r="20119" spans="2:20" x14ac:dyDescent="0.3">
      <c r="B20119" t="s">
        <v>66</v>
      </c>
      <c r="C20119" t="s">
        <v>66</v>
      </c>
      <c r="I20119" s="10">
        <f t="shared" si="1261"/>
        <v>0</v>
      </c>
      <c r="R20119">
        <f t="shared" si="1262"/>
        <v>0</v>
      </c>
      <c r="S20119" s="3" t="str">
        <f t="shared" si="1263"/>
        <v/>
      </c>
      <c r="T20119" s="9" t="str">
        <f t="shared" si="1264"/>
        <v/>
      </c>
    </row>
    <row r="20120" spans="2:20" x14ac:dyDescent="0.3">
      <c r="B20120" t="s">
        <v>66</v>
      </c>
      <c r="C20120" t="s">
        <v>66</v>
      </c>
      <c r="I20120" s="10">
        <f t="shared" si="1261"/>
        <v>0</v>
      </c>
      <c r="R20120">
        <f t="shared" si="1262"/>
        <v>0</v>
      </c>
      <c r="S20120" s="3" t="str">
        <f t="shared" si="1263"/>
        <v/>
      </c>
      <c r="T20120" s="9" t="str">
        <f t="shared" si="1264"/>
        <v/>
      </c>
    </row>
    <row r="20121" spans="2:20" x14ac:dyDescent="0.3">
      <c r="B20121" t="s">
        <v>66</v>
      </c>
      <c r="C20121" t="s">
        <v>66</v>
      </c>
      <c r="I20121" s="10">
        <f t="shared" si="1261"/>
        <v>0</v>
      </c>
      <c r="R20121">
        <f t="shared" si="1262"/>
        <v>0</v>
      </c>
      <c r="S20121" s="3" t="str">
        <f t="shared" si="1263"/>
        <v/>
      </c>
      <c r="T20121" s="9" t="str">
        <f t="shared" si="1264"/>
        <v/>
      </c>
    </row>
    <row r="20122" spans="2:20" x14ac:dyDescent="0.3">
      <c r="B20122" t="s">
        <v>66</v>
      </c>
      <c r="C20122" t="s">
        <v>66</v>
      </c>
      <c r="I20122" s="10">
        <f t="shared" si="1261"/>
        <v>0</v>
      </c>
      <c r="R20122">
        <f t="shared" si="1262"/>
        <v>0</v>
      </c>
      <c r="S20122" s="3" t="str">
        <f t="shared" si="1263"/>
        <v/>
      </c>
      <c r="T20122" s="9" t="str">
        <f t="shared" si="1264"/>
        <v/>
      </c>
    </row>
    <row r="20123" spans="2:20" x14ac:dyDescent="0.3">
      <c r="B20123" t="s">
        <v>66</v>
      </c>
      <c r="C20123" t="s">
        <v>66</v>
      </c>
      <c r="I20123" s="10">
        <f t="shared" si="1261"/>
        <v>0</v>
      </c>
      <c r="R20123">
        <f t="shared" si="1262"/>
        <v>0</v>
      </c>
      <c r="S20123" s="3" t="str">
        <f t="shared" si="1263"/>
        <v/>
      </c>
      <c r="T20123" s="9" t="str">
        <f t="shared" si="1264"/>
        <v/>
      </c>
    </row>
    <row r="20124" spans="2:20" x14ac:dyDescent="0.3">
      <c r="B20124" t="s">
        <v>66</v>
      </c>
      <c r="C20124" t="s">
        <v>66</v>
      </c>
      <c r="I20124" s="10">
        <f t="shared" si="1261"/>
        <v>0</v>
      </c>
      <c r="R20124">
        <f t="shared" si="1262"/>
        <v>0</v>
      </c>
      <c r="S20124" s="3" t="str">
        <f t="shared" si="1263"/>
        <v/>
      </c>
      <c r="T20124" s="9" t="str">
        <f t="shared" si="1264"/>
        <v/>
      </c>
    </row>
    <row r="20125" spans="2:20" x14ac:dyDescent="0.3">
      <c r="B20125" t="s">
        <v>66</v>
      </c>
      <c r="C20125" t="s">
        <v>66</v>
      </c>
      <c r="I20125" s="10">
        <f t="shared" si="1261"/>
        <v>0</v>
      </c>
      <c r="R20125">
        <f t="shared" si="1262"/>
        <v>0</v>
      </c>
      <c r="S20125" s="3" t="str">
        <f t="shared" si="1263"/>
        <v/>
      </c>
      <c r="T20125" s="9" t="str">
        <f t="shared" si="1264"/>
        <v/>
      </c>
    </row>
    <row r="20126" spans="2:20" x14ac:dyDescent="0.3">
      <c r="B20126" t="s">
        <v>66</v>
      </c>
      <c r="C20126" t="s">
        <v>66</v>
      </c>
      <c r="I20126" s="10">
        <f t="shared" si="1261"/>
        <v>0</v>
      </c>
      <c r="R20126">
        <f t="shared" si="1262"/>
        <v>0</v>
      </c>
      <c r="S20126" s="3" t="str">
        <f t="shared" si="1263"/>
        <v/>
      </c>
      <c r="T20126" s="9" t="str">
        <f t="shared" si="1264"/>
        <v/>
      </c>
    </row>
    <row r="20127" spans="2:20" x14ac:dyDescent="0.3">
      <c r="B20127" t="s">
        <v>66</v>
      </c>
      <c r="C20127" t="s">
        <v>66</v>
      </c>
      <c r="I20127" s="10">
        <f t="shared" si="1261"/>
        <v>0</v>
      </c>
      <c r="R20127">
        <f t="shared" si="1262"/>
        <v>0</v>
      </c>
      <c r="S20127" s="3" t="str">
        <f t="shared" si="1263"/>
        <v/>
      </c>
      <c r="T20127" s="9" t="str">
        <f t="shared" si="1264"/>
        <v/>
      </c>
    </row>
    <row r="20128" spans="2:20" x14ac:dyDescent="0.3">
      <c r="B20128" t="s">
        <v>66</v>
      </c>
      <c r="C20128" t="s">
        <v>66</v>
      </c>
      <c r="I20128" s="10">
        <f t="shared" si="1261"/>
        <v>0</v>
      </c>
      <c r="R20128">
        <f t="shared" si="1262"/>
        <v>0</v>
      </c>
      <c r="S20128" s="3" t="str">
        <f t="shared" si="1263"/>
        <v/>
      </c>
      <c r="T20128" s="9" t="str">
        <f t="shared" si="1264"/>
        <v/>
      </c>
    </row>
    <row r="20129" spans="2:20" x14ac:dyDescent="0.3">
      <c r="B20129" t="s">
        <v>66</v>
      </c>
      <c r="C20129" t="s">
        <v>66</v>
      </c>
      <c r="I20129" s="10">
        <f t="shared" si="1261"/>
        <v>0</v>
      </c>
      <c r="R20129">
        <f t="shared" si="1262"/>
        <v>0</v>
      </c>
      <c r="S20129" s="3" t="str">
        <f t="shared" si="1263"/>
        <v/>
      </c>
      <c r="T20129" s="9" t="str">
        <f t="shared" si="1264"/>
        <v/>
      </c>
    </row>
    <row r="20130" spans="2:20" x14ac:dyDescent="0.3">
      <c r="B20130" t="s">
        <v>66</v>
      </c>
      <c r="C20130" t="s">
        <v>66</v>
      </c>
      <c r="I20130" s="10">
        <f t="shared" si="1261"/>
        <v>0</v>
      </c>
      <c r="R20130">
        <f t="shared" si="1262"/>
        <v>0</v>
      </c>
      <c r="S20130" s="3" t="str">
        <f t="shared" si="1263"/>
        <v/>
      </c>
      <c r="T20130" s="9" t="str">
        <f t="shared" si="1264"/>
        <v/>
      </c>
    </row>
    <row r="20131" spans="2:20" x14ac:dyDescent="0.3">
      <c r="B20131" t="s">
        <v>66</v>
      </c>
      <c r="C20131" t="s">
        <v>66</v>
      </c>
      <c r="I20131" s="10">
        <f t="shared" si="1261"/>
        <v>0</v>
      </c>
      <c r="R20131">
        <f t="shared" si="1262"/>
        <v>0</v>
      </c>
      <c r="S20131" s="3" t="str">
        <f t="shared" si="1263"/>
        <v/>
      </c>
      <c r="T20131" s="9" t="str">
        <f t="shared" si="1264"/>
        <v/>
      </c>
    </row>
    <row r="20132" spans="2:20" x14ac:dyDescent="0.3">
      <c r="B20132" t="s">
        <v>66</v>
      </c>
      <c r="C20132" t="s">
        <v>66</v>
      </c>
      <c r="I20132" s="10">
        <f t="shared" si="1261"/>
        <v>0</v>
      </c>
      <c r="R20132">
        <f t="shared" si="1262"/>
        <v>0</v>
      </c>
      <c r="S20132" s="3" t="str">
        <f t="shared" si="1263"/>
        <v/>
      </c>
      <c r="T20132" s="9" t="str">
        <f t="shared" si="1264"/>
        <v/>
      </c>
    </row>
    <row r="20133" spans="2:20" x14ac:dyDescent="0.3">
      <c r="B20133" t="s">
        <v>66</v>
      </c>
      <c r="C20133" t="s">
        <v>66</v>
      </c>
      <c r="I20133" s="10">
        <f t="shared" si="1261"/>
        <v>0</v>
      </c>
      <c r="R20133">
        <f t="shared" si="1262"/>
        <v>0</v>
      </c>
      <c r="S20133" s="3" t="str">
        <f t="shared" si="1263"/>
        <v/>
      </c>
      <c r="T20133" s="9" t="str">
        <f t="shared" si="1264"/>
        <v/>
      </c>
    </row>
    <row r="20134" spans="2:20" x14ac:dyDescent="0.3">
      <c r="B20134" t="s">
        <v>66</v>
      </c>
      <c r="C20134" t="s">
        <v>66</v>
      </c>
      <c r="I20134" s="10">
        <f t="shared" si="1261"/>
        <v>0</v>
      </c>
      <c r="R20134">
        <f t="shared" si="1262"/>
        <v>0</v>
      </c>
      <c r="S20134" s="3" t="str">
        <f t="shared" si="1263"/>
        <v/>
      </c>
      <c r="T20134" s="9" t="str">
        <f t="shared" si="1264"/>
        <v/>
      </c>
    </row>
    <row r="20135" spans="2:20" x14ac:dyDescent="0.3">
      <c r="B20135" t="s">
        <v>66</v>
      </c>
      <c r="C20135" t="s">
        <v>66</v>
      </c>
      <c r="I20135" s="10">
        <f t="shared" si="1261"/>
        <v>0</v>
      </c>
      <c r="R20135">
        <f t="shared" si="1262"/>
        <v>0</v>
      </c>
      <c r="S20135" s="3" t="str">
        <f t="shared" si="1263"/>
        <v/>
      </c>
      <c r="T20135" s="9" t="str">
        <f t="shared" si="1264"/>
        <v/>
      </c>
    </row>
    <row r="20136" spans="2:20" x14ac:dyDescent="0.3">
      <c r="B20136" t="s">
        <v>66</v>
      </c>
      <c r="C20136" t="s">
        <v>66</v>
      </c>
      <c r="I20136" s="10">
        <f t="shared" si="1261"/>
        <v>0</v>
      </c>
      <c r="R20136">
        <f t="shared" si="1262"/>
        <v>0</v>
      </c>
      <c r="S20136" s="3" t="str">
        <f t="shared" si="1263"/>
        <v/>
      </c>
      <c r="T20136" s="9" t="str">
        <f t="shared" si="1264"/>
        <v/>
      </c>
    </row>
    <row r="20137" spans="2:20" x14ac:dyDescent="0.3">
      <c r="B20137" t="s">
        <v>66</v>
      </c>
      <c r="C20137" t="s">
        <v>66</v>
      </c>
      <c r="I20137" s="10">
        <f t="shared" si="1261"/>
        <v>0</v>
      </c>
      <c r="R20137">
        <f t="shared" si="1262"/>
        <v>0</v>
      </c>
      <c r="S20137" s="3" t="str">
        <f t="shared" si="1263"/>
        <v/>
      </c>
      <c r="T20137" s="9" t="str">
        <f t="shared" si="1264"/>
        <v/>
      </c>
    </row>
    <row r="20138" spans="2:20" x14ac:dyDescent="0.3">
      <c r="B20138" t="s">
        <v>66</v>
      </c>
      <c r="C20138" t="s">
        <v>66</v>
      </c>
      <c r="I20138" s="10">
        <f t="shared" si="1261"/>
        <v>0</v>
      </c>
      <c r="R20138">
        <f t="shared" si="1262"/>
        <v>0</v>
      </c>
      <c r="S20138" s="3" t="str">
        <f t="shared" si="1263"/>
        <v/>
      </c>
      <c r="T20138" s="9" t="str">
        <f t="shared" si="1264"/>
        <v/>
      </c>
    </row>
    <row r="20139" spans="2:20" x14ac:dyDescent="0.3">
      <c r="B20139" t="s">
        <v>66</v>
      </c>
      <c r="C20139" t="s">
        <v>66</v>
      </c>
      <c r="I20139" s="10">
        <f t="shared" si="1261"/>
        <v>0</v>
      </c>
      <c r="R20139">
        <f t="shared" si="1262"/>
        <v>0</v>
      </c>
      <c r="S20139" s="3" t="str">
        <f t="shared" si="1263"/>
        <v/>
      </c>
      <c r="T20139" s="9" t="str">
        <f t="shared" si="1264"/>
        <v/>
      </c>
    </row>
    <row r="20140" spans="2:20" x14ac:dyDescent="0.3">
      <c r="B20140" t="s">
        <v>66</v>
      </c>
      <c r="C20140" t="s">
        <v>66</v>
      </c>
      <c r="I20140" s="10">
        <f t="shared" si="1261"/>
        <v>0</v>
      </c>
      <c r="R20140">
        <f t="shared" si="1262"/>
        <v>0</v>
      </c>
      <c r="S20140" s="3" t="str">
        <f t="shared" si="1263"/>
        <v/>
      </c>
      <c r="T20140" s="9" t="str">
        <f t="shared" si="1264"/>
        <v/>
      </c>
    </row>
    <row r="20141" spans="2:20" x14ac:dyDescent="0.3">
      <c r="B20141" t="s">
        <v>66</v>
      </c>
      <c r="C20141" t="s">
        <v>66</v>
      </c>
      <c r="I20141" s="10">
        <f t="shared" si="1261"/>
        <v>0</v>
      </c>
      <c r="R20141">
        <f t="shared" si="1262"/>
        <v>0</v>
      </c>
      <c r="S20141" s="3" t="str">
        <f t="shared" si="1263"/>
        <v/>
      </c>
      <c r="T20141" s="9" t="str">
        <f t="shared" si="1264"/>
        <v/>
      </c>
    </row>
    <row r="20142" spans="2:20" x14ac:dyDescent="0.3">
      <c r="B20142" t="s">
        <v>66</v>
      </c>
      <c r="C20142" t="s">
        <v>66</v>
      </c>
      <c r="I20142" s="10">
        <f t="shared" si="1261"/>
        <v>0</v>
      </c>
      <c r="R20142">
        <f t="shared" si="1262"/>
        <v>0</v>
      </c>
      <c r="S20142" s="3" t="str">
        <f t="shared" si="1263"/>
        <v/>
      </c>
      <c r="T20142" s="9" t="str">
        <f t="shared" si="1264"/>
        <v/>
      </c>
    </row>
    <row r="20143" spans="2:20" x14ac:dyDescent="0.3">
      <c r="B20143" t="s">
        <v>66</v>
      </c>
      <c r="C20143" t="s">
        <v>66</v>
      </c>
      <c r="I20143" s="10">
        <f t="shared" si="1261"/>
        <v>0</v>
      </c>
      <c r="R20143">
        <f t="shared" si="1262"/>
        <v>0</v>
      </c>
      <c r="S20143" s="3" t="str">
        <f t="shared" si="1263"/>
        <v/>
      </c>
      <c r="T20143" s="9" t="str">
        <f t="shared" si="1264"/>
        <v/>
      </c>
    </row>
    <row r="20144" spans="2:20" x14ac:dyDescent="0.3">
      <c r="B20144" t="s">
        <v>66</v>
      </c>
      <c r="C20144" t="s">
        <v>66</v>
      </c>
      <c r="I20144" s="10">
        <f t="shared" si="1261"/>
        <v>0</v>
      </c>
      <c r="R20144">
        <f t="shared" si="1262"/>
        <v>0</v>
      </c>
      <c r="S20144" s="3" t="str">
        <f t="shared" si="1263"/>
        <v/>
      </c>
      <c r="T20144" s="9" t="str">
        <f t="shared" si="1264"/>
        <v/>
      </c>
    </row>
    <row r="20145" spans="2:20" x14ac:dyDescent="0.3">
      <c r="B20145" t="s">
        <v>66</v>
      </c>
      <c r="C20145" t="s">
        <v>66</v>
      </c>
      <c r="I20145" s="10">
        <f t="shared" si="1261"/>
        <v>0</v>
      </c>
      <c r="R20145">
        <f t="shared" si="1262"/>
        <v>0</v>
      </c>
      <c r="S20145" s="3" t="str">
        <f t="shared" si="1263"/>
        <v/>
      </c>
      <c r="T20145" s="9" t="str">
        <f t="shared" si="1264"/>
        <v/>
      </c>
    </row>
    <row r="20146" spans="2:20" x14ac:dyDescent="0.3">
      <c r="B20146" t="s">
        <v>66</v>
      </c>
      <c r="C20146" t="s">
        <v>66</v>
      </c>
      <c r="I20146" s="10">
        <f t="shared" si="1261"/>
        <v>0</v>
      </c>
      <c r="R20146">
        <f t="shared" si="1262"/>
        <v>0</v>
      </c>
      <c r="S20146" s="3" t="str">
        <f t="shared" si="1263"/>
        <v/>
      </c>
      <c r="T20146" s="9" t="str">
        <f t="shared" si="1264"/>
        <v/>
      </c>
    </row>
    <row r="20147" spans="2:20" x14ac:dyDescent="0.3">
      <c r="B20147" t="s">
        <v>66</v>
      </c>
      <c r="C20147" t="s">
        <v>66</v>
      </c>
      <c r="I20147" s="10">
        <f t="shared" si="1261"/>
        <v>0</v>
      </c>
      <c r="R20147">
        <f t="shared" si="1262"/>
        <v>0</v>
      </c>
      <c r="S20147" s="3" t="str">
        <f t="shared" si="1263"/>
        <v/>
      </c>
      <c r="T20147" s="9" t="str">
        <f t="shared" si="1264"/>
        <v/>
      </c>
    </row>
    <row r="20148" spans="2:20" x14ac:dyDescent="0.3">
      <c r="B20148" t="s">
        <v>66</v>
      </c>
      <c r="C20148" t="s">
        <v>66</v>
      </c>
      <c r="I20148" s="10">
        <f t="shared" si="1261"/>
        <v>0</v>
      </c>
      <c r="R20148">
        <f t="shared" si="1262"/>
        <v>0</v>
      </c>
      <c r="S20148" s="3" t="str">
        <f t="shared" si="1263"/>
        <v/>
      </c>
      <c r="T20148" s="9" t="str">
        <f t="shared" si="1264"/>
        <v/>
      </c>
    </row>
    <row r="20149" spans="2:20" x14ac:dyDescent="0.3">
      <c r="B20149" t="s">
        <v>66</v>
      </c>
      <c r="C20149" t="s">
        <v>66</v>
      </c>
      <c r="I20149" s="10">
        <f t="shared" si="1261"/>
        <v>0</v>
      </c>
      <c r="R20149">
        <f t="shared" si="1262"/>
        <v>0</v>
      </c>
      <c r="S20149" s="3" t="str">
        <f t="shared" si="1263"/>
        <v/>
      </c>
      <c r="T20149" s="9" t="str">
        <f t="shared" si="1264"/>
        <v/>
      </c>
    </row>
    <row r="20150" spans="2:20" x14ac:dyDescent="0.3">
      <c r="B20150" t="s">
        <v>66</v>
      </c>
      <c r="C20150" t="s">
        <v>66</v>
      </c>
      <c r="I20150" s="10">
        <f t="shared" si="1261"/>
        <v>0</v>
      </c>
      <c r="R20150">
        <f t="shared" si="1262"/>
        <v>0</v>
      </c>
      <c r="S20150" s="3" t="str">
        <f t="shared" si="1263"/>
        <v/>
      </c>
      <c r="T20150" s="9" t="str">
        <f t="shared" si="1264"/>
        <v/>
      </c>
    </row>
    <row r="20151" spans="2:20" x14ac:dyDescent="0.3">
      <c r="B20151" t="s">
        <v>66</v>
      </c>
      <c r="C20151" t="s">
        <v>66</v>
      </c>
      <c r="I20151" s="10">
        <f t="shared" si="1261"/>
        <v>0</v>
      </c>
      <c r="R20151">
        <f t="shared" si="1262"/>
        <v>0</v>
      </c>
      <c r="S20151" s="3" t="str">
        <f t="shared" si="1263"/>
        <v/>
      </c>
      <c r="T20151" s="9" t="str">
        <f t="shared" si="1264"/>
        <v/>
      </c>
    </row>
    <row r="20152" spans="2:20" x14ac:dyDescent="0.3">
      <c r="B20152" t="s">
        <v>66</v>
      </c>
      <c r="C20152" t="s">
        <v>66</v>
      </c>
      <c r="I20152" s="10">
        <f t="shared" si="1261"/>
        <v>0</v>
      </c>
      <c r="R20152">
        <f t="shared" si="1262"/>
        <v>0</v>
      </c>
      <c r="S20152" s="3" t="str">
        <f t="shared" si="1263"/>
        <v/>
      </c>
      <c r="T20152" s="9" t="str">
        <f t="shared" si="1264"/>
        <v/>
      </c>
    </row>
    <row r="20153" spans="2:20" x14ac:dyDescent="0.3">
      <c r="B20153" t="s">
        <v>66</v>
      </c>
      <c r="C20153" t="s">
        <v>66</v>
      </c>
      <c r="I20153" s="10">
        <f t="shared" si="1261"/>
        <v>0</v>
      </c>
      <c r="R20153">
        <f t="shared" si="1262"/>
        <v>0</v>
      </c>
      <c r="S20153" s="3" t="str">
        <f t="shared" si="1263"/>
        <v/>
      </c>
      <c r="T20153" s="9" t="str">
        <f t="shared" si="1264"/>
        <v/>
      </c>
    </row>
    <row r="20154" spans="2:20" x14ac:dyDescent="0.3">
      <c r="B20154" t="s">
        <v>66</v>
      </c>
      <c r="C20154" t="s">
        <v>66</v>
      </c>
      <c r="I20154" s="10">
        <f t="shared" si="1261"/>
        <v>0</v>
      </c>
      <c r="R20154">
        <f t="shared" si="1262"/>
        <v>0</v>
      </c>
      <c r="S20154" s="3" t="str">
        <f t="shared" si="1263"/>
        <v/>
      </c>
      <c r="T20154" s="9" t="str">
        <f t="shared" si="1264"/>
        <v/>
      </c>
    </row>
    <row r="20155" spans="2:20" x14ac:dyDescent="0.3">
      <c r="B20155" t="s">
        <v>66</v>
      </c>
      <c r="C20155" t="s">
        <v>66</v>
      </c>
      <c r="I20155" s="10">
        <f t="shared" si="1261"/>
        <v>0</v>
      </c>
      <c r="R20155">
        <f t="shared" si="1262"/>
        <v>0</v>
      </c>
      <c r="S20155" s="3" t="str">
        <f t="shared" si="1263"/>
        <v/>
      </c>
      <c r="T20155" s="9" t="str">
        <f t="shared" si="1264"/>
        <v/>
      </c>
    </row>
    <row r="20156" spans="2:20" x14ac:dyDescent="0.3">
      <c r="B20156" t="s">
        <v>66</v>
      </c>
      <c r="C20156" t="s">
        <v>66</v>
      </c>
      <c r="I20156" s="10">
        <f t="shared" si="1261"/>
        <v>0</v>
      </c>
      <c r="R20156">
        <f t="shared" si="1262"/>
        <v>0</v>
      </c>
      <c r="S20156" s="3" t="str">
        <f t="shared" si="1263"/>
        <v/>
      </c>
      <c r="T20156" s="9" t="str">
        <f t="shared" si="1264"/>
        <v/>
      </c>
    </row>
    <row r="20157" spans="2:20" x14ac:dyDescent="0.3">
      <c r="B20157" t="s">
        <v>66</v>
      </c>
      <c r="C20157" t="s">
        <v>66</v>
      </c>
      <c r="I20157" s="10">
        <f t="shared" si="1261"/>
        <v>0</v>
      </c>
      <c r="R20157">
        <f t="shared" si="1262"/>
        <v>0</v>
      </c>
      <c r="S20157" s="3" t="str">
        <f t="shared" si="1263"/>
        <v/>
      </c>
      <c r="T20157" s="9" t="str">
        <f t="shared" si="1264"/>
        <v/>
      </c>
    </row>
    <row r="20158" spans="2:20" x14ac:dyDescent="0.3">
      <c r="B20158" t="s">
        <v>66</v>
      </c>
      <c r="C20158" t="s">
        <v>66</v>
      </c>
      <c r="I20158" s="10">
        <f t="shared" si="1261"/>
        <v>0</v>
      </c>
      <c r="R20158">
        <f t="shared" si="1262"/>
        <v>0</v>
      </c>
      <c r="S20158" s="3" t="str">
        <f t="shared" si="1263"/>
        <v/>
      </c>
      <c r="T20158" s="9" t="str">
        <f t="shared" si="1264"/>
        <v/>
      </c>
    </row>
    <row r="20159" spans="2:20" x14ac:dyDescent="0.3">
      <c r="B20159" t="s">
        <v>66</v>
      </c>
      <c r="C20159" t="s">
        <v>66</v>
      </c>
      <c r="I20159" s="10">
        <f t="shared" si="1261"/>
        <v>0</v>
      </c>
      <c r="R20159">
        <f t="shared" si="1262"/>
        <v>0</v>
      </c>
      <c r="S20159" s="3" t="str">
        <f t="shared" si="1263"/>
        <v/>
      </c>
      <c r="T20159" s="9" t="str">
        <f t="shared" si="1264"/>
        <v/>
      </c>
    </row>
    <row r="20160" spans="2:20" x14ac:dyDescent="0.3">
      <c r="B20160" t="s">
        <v>66</v>
      </c>
      <c r="C20160" t="s">
        <v>66</v>
      </c>
      <c r="I20160" s="10">
        <f t="shared" si="1261"/>
        <v>0</v>
      </c>
      <c r="R20160">
        <f t="shared" si="1262"/>
        <v>0</v>
      </c>
      <c r="S20160" s="3" t="str">
        <f t="shared" si="1263"/>
        <v/>
      </c>
      <c r="T20160" s="9" t="str">
        <f t="shared" si="1264"/>
        <v/>
      </c>
    </row>
    <row r="20161" spans="2:20" x14ac:dyDescent="0.3">
      <c r="B20161" t="s">
        <v>66</v>
      </c>
      <c r="C20161" t="s">
        <v>66</v>
      </c>
      <c r="I20161" s="10">
        <f t="shared" si="1261"/>
        <v>0</v>
      </c>
      <c r="R20161">
        <f t="shared" si="1262"/>
        <v>0</v>
      </c>
      <c r="S20161" s="3" t="str">
        <f t="shared" si="1263"/>
        <v/>
      </c>
      <c r="T20161" s="9" t="str">
        <f t="shared" si="1264"/>
        <v/>
      </c>
    </row>
    <row r="20162" spans="2:20" x14ac:dyDescent="0.3">
      <c r="B20162" t="s">
        <v>66</v>
      </c>
      <c r="C20162" t="s">
        <v>66</v>
      </c>
      <c r="I20162" s="10">
        <f t="shared" si="1261"/>
        <v>0</v>
      </c>
      <c r="R20162">
        <f t="shared" si="1262"/>
        <v>0</v>
      </c>
      <c r="S20162" s="3" t="str">
        <f t="shared" si="1263"/>
        <v/>
      </c>
      <c r="T20162" s="9" t="str">
        <f t="shared" si="1264"/>
        <v/>
      </c>
    </row>
    <row r="20163" spans="2:20" x14ac:dyDescent="0.3">
      <c r="B20163" t="s">
        <v>66</v>
      </c>
      <c r="C20163" t="s">
        <v>66</v>
      </c>
      <c r="I20163" s="10">
        <f t="shared" ref="I20163:I20226" si="1265">H20163*0.5</f>
        <v>0</v>
      </c>
      <c r="R20163">
        <f t="shared" ref="R20163:R20226" si="1266">SUM(I20163:Q20163)</f>
        <v>0</v>
      </c>
      <c r="S20163" s="3" t="str">
        <f t="shared" ref="S20163:S20226" si="1267">IFERROR(IF(R20163&lt;=H20163,R20163/H20163*100,100),"")</f>
        <v/>
      </c>
      <c r="T20163" s="9" t="str">
        <f t="shared" ref="T20163:T20226" si="1268">IFERROR(G20163*S20163/100,"")</f>
        <v/>
      </c>
    </row>
    <row r="20164" spans="2:20" x14ac:dyDescent="0.3">
      <c r="B20164" t="s">
        <v>66</v>
      </c>
      <c r="C20164" t="s">
        <v>66</v>
      </c>
      <c r="I20164" s="10">
        <f t="shared" si="1265"/>
        <v>0</v>
      </c>
      <c r="R20164">
        <f t="shared" si="1266"/>
        <v>0</v>
      </c>
      <c r="S20164" s="3" t="str">
        <f t="shared" si="1267"/>
        <v/>
      </c>
      <c r="T20164" s="9" t="str">
        <f t="shared" si="1268"/>
        <v/>
      </c>
    </row>
    <row r="20165" spans="2:20" x14ac:dyDescent="0.3">
      <c r="B20165" t="s">
        <v>66</v>
      </c>
      <c r="C20165" t="s">
        <v>66</v>
      </c>
      <c r="I20165" s="10">
        <f t="shared" si="1265"/>
        <v>0</v>
      </c>
      <c r="R20165">
        <f t="shared" si="1266"/>
        <v>0</v>
      </c>
      <c r="S20165" s="3" t="str">
        <f t="shared" si="1267"/>
        <v/>
      </c>
      <c r="T20165" s="9" t="str">
        <f t="shared" si="1268"/>
        <v/>
      </c>
    </row>
    <row r="20166" spans="2:20" x14ac:dyDescent="0.3">
      <c r="B20166" t="s">
        <v>66</v>
      </c>
      <c r="C20166" t="s">
        <v>66</v>
      </c>
      <c r="I20166" s="10">
        <f t="shared" si="1265"/>
        <v>0</v>
      </c>
      <c r="R20166">
        <f t="shared" si="1266"/>
        <v>0</v>
      </c>
      <c r="S20166" s="3" t="str">
        <f t="shared" si="1267"/>
        <v/>
      </c>
      <c r="T20166" s="9" t="str">
        <f t="shared" si="1268"/>
        <v/>
      </c>
    </row>
    <row r="20167" spans="2:20" x14ac:dyDescent="0.3">
      <c r="B20167" t="s">
        <v>66</v>
      </c>
      <c r="C20167" t="s">
        <v>66</v>
      </c>
      <c r="I20167" s="10">
        <f t="shared" si="1265"/>
        <v>0</v>
      </c>
      <c r="R20167">
        <f t="shared" si="1266"/>
        <v>0</v>
      </c>
      <c r="S20167" s="3" t="str">
        <f t="shared" si="1267"/>
        <v/>
      </c>
      <c r="T20167" s="9" t="str">
        <f t="shared" si="1268"/>
        <v/>
      </c>
    </row>
    <row r="20168" spans="2:20" x14ac:dyDescent="0.3">
      <c r="B20168" t="s">
        <v>66</v>
      </c>
      <c r="C20168" t="s">
        <v>66</v>
      </c>
      <c r="I20168" s="10">
        <f t="shared" si="1265"/>
        <v>0</v>
      </c>
      <c r="R20168">
        <f t="shared" si="1266"/>
        <v>0</v>
      </c>
      <c r="S20168" s="3" t="str">
        <f t="shared" si="1267"/>
        <v/>
      </c>
      <c r="T20168" s="9" t="str">
        <f t="shared" si="1268"/>
        <v/>
      </c>
    </row>
    <row r="20169" spans="2:20" x14ac:dyDescent="0.3">
      <c r="B20169" t="s">
        <v>66</v>
      </c>
      <c r="C20169" t="s">
        <v>66</v>
      </c>
      <c r="I20169" s="10">
        <f t="shared" si="1265"/>
        <v>0</v>
      </c>
      <c r="R20169">
        <f t="shared" si="1266"/>
        <v>0</v>
      </c>
      <c r="S20169" s="3" t="str">
        <f t="shared" si="1267"/>
        <v/>
      </c>
      <c r="T20169" s="9" t="str">
        <f t="shared" si="1268"/>
        <v/>
      </c>
    </row>
    <row r="20170" spans="2:20" x14ac:dyDescent="0.3">
      <c r="B20170" t="s">
        <v>66</v>
      </c>
      <c r="C20170" t="s">
        <v>66</v>
      </c>
      <c r="I20170" s="10">
        <f t="shared" si="1265"/>
        <v>0</v>
      </c>
      <c r="R20170">
        <f t="shared" si="1266"/>
        <v>0</v>
      </c>
      <c r="S20170" s="3" t="str">
        <f t="shared" si="1267"/>
        <v/>
      </c>
      <c r="T20170" s="9" t="str">
        <f t="shared" si="1268"/>
        <v/>
      </c>
    </row>
    <row r="20171" spans="2:20" x14ac:dyDescent="0.3">
      <c r="B20171" t="s">
        <v>66</v>
      </c>
      <c r="C20171" t="s">
        <v>66</v>
      </c>
      <c r="I20171" s="10">
        <f t="shared" si="1265"/>
        <v>0</v>
      </c>
      <c r="R20171">
        <f t="shared" si="1266"/>
        <v>0</v>
      </c>
      <c r="S20171" s="3" t="str">
        <f t="shared" si="1267"/>
        <v/>
      </c>
      <c r="T20171" s="9" t="str">
        <f t="shared" si="1268"/>
        <v/>
      </c>
    </row>
    <row r="20172" spans="2:20" x14ac:dyDescent="0.3">
      <c r="B20172" t="s">
        <v>66</v>
      </c>
      <c r="C20172" t="s">
        <v>66</v>
      </c>
      <c r="I20172" s="10">
        <f t="shared" si="1265"/>
        <v>0</v>
      </c>
      <c r="R20172">
        <f t="shared" si="1266"/>
        <v>0</v>
      </c>
      <c r="S20172" s="3" t="str">
        <f t="shared" si="1267"/>
        <v/>
      </c>
      <c r="T20172" s="9" t="str">
        <f t="shared" si="1268"/>
        <v/>
      </c>
    </row>
    <row r="20173" spans="2:20" x14ac:dyDescent="0.3">
      <c r="B20173" t="s">
        <v>66</v>
      </c>
      <c r="C20173" t="s">
        <v>66</v>
      </c>
      <c r="I20173" s="10">
        <f t="shared" si="1265"/>
        <v>0</v>
      </c>
      <c r="R20173">
        <f t="shared" si="1266"/>
        <v>0</v>
      </c>
      <c r="S20173" s="3" t="str">
        <f t="shared" si="1267"/>
        <v/>
      </c>
      <c r="T20173" s="9" t="str">
        <f t="shared" si="1268"/>
        <v/>
      </c>
    </row>
    <row r="20174" spans="2:20" x14ac:dyDescent="0.3">
      <c r="B20174" t="s">
        <v>66</v>
      </c>
      <c r="C20174" t="s">
        <v>66</v>
      </c>
      <c r="I20174" s="10">
        <f t="shared" si="1265"/>
        <v>0</v>
      </c>
      <c r="R20174">
        <f t="shared" si="1266"/>
        <v>0</v>
      </c>
      <c r="S20174" s="3" t="str">
        <f t="shared" si="1267"/>
        <v/>
      </c>
      <c r="T20174" s="9" t="str">
        <f t="shared" si="1268"/>
        <v/>
      </c>
    </row>
    <row r="20175" spans="2:20" x14ac:dyDescent="0.3">
      <c r="B20175" t="s">
        <v>66</v>
      </c>
      <c r="C20175" t="s">
        <v>66</v>
      </c>
      <c r="I20175" s="10">
        <f t="shared" si="1265"/>
        <v>0</v>
      </c>
      <c r="R20175">
        <f t="shared" si="1266"/>
        <v>0</v>
      </c>
      <c r="S20175" s="3" t="str">
        <f t="shared" si="1267"/>
        <v/>
      </c>
      <c r="T20175" s="9" t="str">
        <f t="shared" si="1268"/>
        <v/>
      </c>
    </row>
    <row r="20176" spans="2:20" x14ac:dyDescent="0.3">
      <c r="B20176" t="s">
        <v>66</v>
      </c>
      <c r="C20176" t="s">
        <v>66</v>
      </c>
      <c r="I20176" s="10">
        <f t="shared" si="1265"/>
        <v>0</v>
      </c>
      <c r="R20176">
        <f t="shared" si="1266"/>
        <v>0</v>
      </c>
      <c r="S20176" s="3" t="str">
        <f t="shared" si="1267"/>
        <v/>
      </c>
      <c r="T20176" s="9" t="str">
        <f t="shared" si="1268"/>
        <v/>
      </c>
    </row>
    <row r="20177" spans="2:20" x14ac:dyDescent="0.3">
      <c r="B20177" t="s">
        <v>66</v>
      </c>
      <c r="C20177" t="s">
        <v>66</v>
      </c>
      <c r="I20177" s="10">
        <f t="shared" si="1265"/>
        <v>0</v>
      </c>
      <c r="R20177">
        <f t="shared" si="1266"/>
        <v>0</v>
      </c>
      <c r="S20177" s="3" t="str">
        <f t="shared" si="1267"/>
        <v/>
      </c>
      <c r="T20177" s="9" t="str">
        <f t="shared" si="1268"/>
        <v/>
      </c>
    </row>
    <row r="20178" spans="2:20" x14ac:dyDescent="0.3">
      <c r="B20178" t="s">
        <v>66</v>
      </c>
      <c r="C20178" t="s">
        <v>66</v>
      </c>
      <c r="I20178" s="10">
        <f t="shared" si="1265"/>
        <v>0</v>
      </c>
      <c r="R20178">
        <f t="shared" si="1266"/>
        <v>0</v>
      </c>
      <c r="S20178" s="3" t="str">
        <f t="shared" si="1267"/>
        <v/>
      </c>
      <c r="T20178" s="9" t="str">
        <f t="shared" si="1268"/>
        <v/>
      </c>
    </row>
    <row r="20179" spans="2:20" x14ac:dyDescent="0.3">
      <c r="B20179" t="s">
        <v>66</v>
      </c>
      <c r="C20179" t="s">
        <v>66</v>
      </c>
      <c r="I20179" s="10">
        <f t="shared" si="1265"/>
        <v>0</v>
      </c>
      <c r="R20179">
        <f t="shared" si="1266"/>
        <v>0</v>
      </c>
      <c r="S20179" s="3" t="str">
        <f t="shared" si="1267"/>
        <v/>
      </c>
      <c r="T20179" s="9" t="str">
        <f t="shared" si="1268"/>
        <v/>
      </c>
    </row>
    <row r="20180" spans="2:20" x14ac:dyDescent="0.3">
      <c r="B20180" t="s">
        <v>66</v>
      </c>
      <c r="C20180" t="s">
        <v>66</v>
      </c>
      <c r="I20180" s="10">
        <f t="shared" si="1265"/>
        <v>0</v>
      </c>
      <c r="R20180">
        <f t="shared" si="1266"/>
        <v>0</v>
      </c>
      <c r="S20180" s="3" t="str">
        <f t="shared" si="1267"/>
        <v/>
      </c>
      <c r="T20180" s="9" t="str">
        <f t="shared" si="1268"/>
        <v/>
      </c>
    </row>
    <row r="20181" spans="2:20" x14ac:dyDescent="0.3">
      <c r="B20181" t="s">
        <v>66</v>
      </c>
      <c r="C20181" t="s">
        <v>66</v>
      </c>
      <c r="I20181" s="10">
        <f t="shared" si="1265"/>
        <v>0</v>
      </c>
      <c r="R20181">
        <f t="shared" si="1266"/>
        <v>0</v>
      </c>
      <c r="S20181" s="3" t="str">
        <f t="shared" si="1267"/>
        <v/>
      </c>
      <c r="T20181" s="9" t="str">
        <f t="shared" si="1268"/>
        <v/>
      </c>
    </row>
    <row r="20182" spans="2:20" x14ac:dyDescent="0.3">
      <c r="B20182" t="s">
        <v>66</v>
      </c>
      <c r="C20182" t="s">
        <v>66</v>
      </c>
      <c r="I20182" s="10">
        <f t="shared" si="1265"/>
        <v>0</v>
      </c>
      <c r="R20182">
        <f t="shared" si="1266"/>
        <v>0</v>
      </c>
      <c r="S20182" s="3" t="str">
        <f t="shared" si="1267"/>
        <v/>
      </c>
      <c r="T20182" s="9" t="str">
        <f t="shared" si="1268"/>
        <v/>
      </c>
    </row>
    <row r="20183" spans="2:20" x14ac:dyDescent="0.3">
      <c r="B20183" t="s">
        <v>66</v>
      </c>
      <c r="C20183" t="s">
        <v>66</v>
      </c>
      <c r="I20183" s="10">
        <f t="shared" si="1265"/>
        <v>0</v>
      </c>
      <c r="R20183">
        <f t="shared" si="1266"/>
        <v>0</v>
      </c>
      <c r="S20183" s="3" t="str">
        <f t="shared" si="1267"/>
        <v/>
      </c>
      <c r="T20183" s="9" t="str">
        <f t="shared" si="1268"/>
        <v/>
      </c>
    </row>
    <row r="20184" spans="2:20" x14ac:dyDescent="0.3">
      <c r="B20184" t="s">
        <v>66</v>
      </c>
      <c r="C20184" t="s">
        <v>66</v>
      </c>
      <c r="I20184" s="10">
        <f t="shared" si="1265"/>
        <v>0</v>
      </c>
      <c r="R20184">
        <f t="shared" si="1266"/>
        <v>0</v>
      </c>
      <c r="S20184" s="3" t="str">
        <f t="shared" si="1267"/>
        <v/>
      </c>
      <c r="T20184" s="9" t="str">
        <f t="shared" si="1268"/>
        <v/>
      </c>
    </row>
    <row r="20185" spans="2:20" x14ac:dyDescent="0.3">
      <c r="B20185" t="s">
        <v>66</v>
      </c>
      <c r="C20185" t="s">
        <v>66</v>
      </c>
      <c r="I20185" s="10">
        <f t="shared" si="1265"/>
        <v>0</v>
      </c>
      <c r="R20185">
        <f t="shared" si="1266"/>
        <v>0</v>
      </c>
      <c r="S20185" s="3" t="str">
        <f t="shared" si="1267"/>
        <v/>
      </c>
      <c r="T20185" s="9" t="str">
        <f t="shared" si="1268"/>
        <v/>
      </c>
    </row>
    <row r="20186" spans="2:20" x14ac:dyDescent="0.3">
      <c r="B20186" t="s">
        <v>66</v>
      </c>
      <c r="C20186" t="s">
        <v>66</v>
      </c>
      <c r="I20186" s="10">
        <f t="shared" si="1265"/>
        <v>0</v>
      </c>
      <c r="R20186">
        <f t="shared" si="1266"/>
        <v>0</v>
      </c>
      <c r="S20186" s="3" t="str">
        <f t="shared" si="1267"/>
        <v/>
      </c>
      <c r="T20186" s="9" t="str">
        <f t="shared" si="1268"/>
        <v/>
      </c>
    </row>
    <row r="20187" spans="2:20" x14ac:dyDescent="0.3">
      <c r="B20187" t="s">
        <v>66</v>
      </c>
      <c r="C20187" t="s">
        <v>66</v>
      </c>
      <c r="I20187" s="10">
        <f t="shared" si="1265"/>
        <v>0</v>
      </c>
      <c r="R20187">
        <f t="shared" si="1266"/>
        <v>0</v>
      </c>
      <c r="S20187" s="3" t="str">
        <f t="shared" si="1267"/>
        <v/>
      </c>
      <c r="T20187" s="9" t="str">
        <f t="shared" si="1268"/>
        <v/>
      </c>
    </row>
    <row r="20188" spans="2:20" x14ac:dyDescent="0.3">
      <c r="B20188" t="s">
        <v>66</v>
      </c>
      <c r="C20188" t="s">
        <v>66</v>
      </c>
      <c r="I20188" s="10">
        <f t="shared" si="1265"/>
        <v>0</v>
      </c>
      <c r="R20188">
        <f t="shared" si="1266"/>
        <v>0</v>
      </c>
      <c r="S20188" s="3" t="str">
        <f t="shared" si="1267"/>
        <v/>
      </c>
      <c r="T20188" s="9" t="str">
        <f t="shared" si="1268"/>
        <v/>
      </c>
    </row>
    <row r="20189" spans="2:20" x14ac:dyDescent="0.3">
      <c r="B20189" t="s">
        <v>66</v>
      </c>
      <c r="C20189" t="s">
        <v>66</v>
      </c>
      <c r="I20189" s="10">
        <f t="shared" si="1265"/>
        <v>0</v>
      </c>
      <c r="R20189">
        <f t="shared" si="1266"/>
        <v>0</v>
      </c>
      <c r="S20189" s="3" t="str">
        <f t="shared" si="1267"/>
        <v/>
      </c>
      <c r="T20189" s="9" t="str">
        <f t="shared" si="1268"/>
        <v/>
      </c>
    </row>
    <row r="20190" spans="2:20" x14ac:dyDescent="0.3">
      <c r="B20190" t="s">
        <v>66</v>
      </c>
      <c r="C20190" t="s">
        <v>66</v>
      </c>
      <c r="I20190" s="10">
        <f t="shared" si="1265"/>
        <v>0</v>
      </c>
      <c r="R20190">
        <f t="shared" si="1266"/>
        <v>0</v>
      </c>
      <c r="S20190" s="3" t="str">
        <f t="shared" si="1267"/>
        <v/>
      </c>
      <c r="T20190" s="9" t="str">
        <f t="shared" si="1268"/>
        <v/>
      </c>
    </row>
    <row r="20191" spans="2:20" x14ac:dyDescent="0.3">
      <c r="B20191" t="s">
        <v>66</v>
      </c>
      <c r="C20191" t="s">
        <v>66</v>
      </c>
      <c r="I20191" s="10">
        <f t="shared" si="1265"/>
        <v>0</v>
      </c>
      <c r="R20191">
        <f t="shared" si="1266"/>
        <v>0</v>
      </c>
      <c r="S20191" s="3" t="str">
        <f t="shared" si="1267"/>
        <v/>
      </c>
      <c r="T20191" s="9" t="str">
        <f t="shared" si="1268"/>
        <v/>
      </c>
    </row>
    <row r="20192" spans="2:20" x14ac:dyDescent="0.3">
      <c r="B20192" t="s">
        <v>66</v>
      </c>
      <c r="C20192" t="s">
        <v>66</v>
      </c>
      <c r="I20192" s="10">
        <f t="shared" si="1265"/>
        <v>0</v>
      </c>
      <c r="R20192">
        <f t="shared" si="1266"/>
        <v>0</v>
      </c>
      <c r="S20192" s="3" t="str">
        <f t="shared" si="1267"/>
        <v/>
      </c>
      <c r="T20192" s="9" t="str">
        <f t="shared" si="1268"/>
        <v/>
      </c>
    </row>
    <row r="20193" spans="2:20" x14ac:dyDescent="0.3">
      <c r="B20193" t="s">
        <v>66</v>
      </c>
      <c r="C20193" t="s">
        <v>66</v>
      </c>
      <c r="I20193" s="10">
        <f t="shared" si="1265"/>
        <v>0</v>
      </c>
      <c r="R20193">
        <f t="shared" si="1266"/>
        <v>0</v>
      </c>
      <c r="S20193" s="3" t="str">
        <f t="shared" si="1267"/>
        <v/>
      </c>
      <c r="T20193" s="9" t="str">
        <f t="shared" si="1268"/>
        <v/>
      </c>
    </row>
    <row r="20194" spans="2:20" x14ac:dyDescent="0.3">
      <c r="B20194" t="s">
        <v>66</v>
      </c>
      <c r="C20194" t="s">
        <v>66</v>
      </c>
      <c r="I20194" s="10">
        <f t="shared" si="1265"/>
        <v>0</v>
      </c>
      <c r="R20194">
        <f t="shared" si="1266"/>
        <v>0</v>
      </c>
      <c r="S20194" s="3" t="str">
        <f t="shared" si="1267"/>
        <v/>
      </c>
      <c r="T20194" s="9" t="str">
        <f t="shared" si="1268"/>
        <v/>
      </c>
    </row>
    <row r="20195" spans="2:20" x14ac:dyDescent="0.3">
      <c r="B20195" t="s">
        <v>66</v>
      </c>
      <c r="C20195" t="s">
        <v>66</v>
      </c>
      <c r="I20195" s="10">
        <f t="shared" si="1265"/>
        <v>0</v>
      </c>
      <c r="R20195">
        <f t="shared" si="1266"/>
        <v>0</v>
      </c>
      <c r="S20195" s="3" t="str">
        <f t="shared" si="1267"/>
        <v/>
      </c>
      <c r="T20195" s="9" t="str">
        <f t="shared" si="1268"/>
        <v/>
      </c>
    </row>
    <row r="20196" spans="2:20" x14ac:dyDescent="0.3">
      <c r="B20196" t="s">
        <v>66</v>
      </c>
      <c r="C20196" t="s">
        <v>66</v>
      </c>
      <c r="I20196" s="10">
        <f t="shared" si="1265"/>
        <v>0</v>
      </c>
      <c r="R20196">
        <f t="shared" si="1266"/>
        <v>0</v>
      </c>
      <c r="S20196" s="3" t="str">
        <f t="shared" si="1267"/>
        <v/>
      </c>
      <c r="T20196" s="9" t="str">
        <f t="shared" si="1268"/>
        <v/>
      </c>
    </row>
    <row r="20197" spans="2:20" x14ac:dyDescent="0.3">
      <c r="B20197" t="s">
        <v>66</v>
      </c>
      <c r="C20197" t="s">
        <v>66</v>
      </c>
      <c r="I20197" s="10">
        <f t="shared" si="1265"/>
        <v>0</v>
      </c>
      <c r="R20197">
        <f t="shared" si="1266"/>
        <v>0</v>
      </c>
      <c r="S20197" s="3" t="str">
        <f t="shared" si="1267"/>
        <v/>
      </c>
      <c r="T20197" s="9" t="str">
        <f t="shared" si="1268"/>
        <v/>
      </c>
    </row>
    <row r="20198" spans="2:20" x14ac:dyDescent="0.3">
      <c r="B20198" t="s">
        <v>66</v>
      </c>
      <c r="C20198" t="s">
        <v>66</v>
      </c>
      <c r="I20198" s="10">
        <f t="shared" si="1265"/>
        <v>0</v>
      </c>
      <c r="R20198">
        <f t="shared" si="1266"/>
        <v>0</v>
      </c>
      <c r="S20198" s="3" t="str">
        <f t="shared" si="1267"/>
        <v/>
      </c>
      <c r="T20198" s="9" t="str">
        <f t="shared" si="1268"/>
        <v/>
      </c>
    </row>
    <row r="20199" spans="2:20" x14ac:dyDescent="0.3">
      <c r="B20199" t="s">
        <v>66</v>
      </c>
      <c r="C20199" t="s">
        <v>66</v>
      </c>
      <c r="I20199" s="10">
        <f t="shared" si="1265"/>
        <v>0</v>
      </c>
      <c r="R20199">
        <f t="shared" si="1266"/>
        <v>0</v>
      </c>
      <c r="S20199" s="3" t="str">
        <f t="shared" si="1267"/>
        <v/>
      </c>
      <c r="T20199" s="9" t="str">
        <f t="shared" si="1268"/>
        <v/>
      </c>
    </row>
    <row r="20200" spans="2:20" x14ac:dyDescent="0.3">
      <c r="B20200" t="s">
        <v>66</v>
      </c>
      <c r="C20200" t="s">
        <v>66</v>
      </c>
      <c r="I20200" s="10">
        <f t="shared" si="1265"/>
        <v>0</v>
      </c>
      <c r="R20200">
        <f t="shared" si="1266"/>
        <v>0</v>
      </c>
      <c r="S20200" s="3" t="str">
        <f t="shared" si="1267"/>
        <v/>
      </c>
      <c r="T20200" s="9" t="str">
        <f t="shared" si="1268"/>
        <v/>
      </c>
    </row>
    <row r="20201" spans="2:20" x14ac:dyDescent="0.3">
      <c r="B20201" t="s">
        <v>66</v>
      </c>
      <c r="C20201" t="s">
        <v>66</v>
      </c>
      <c r="I20201" s="10">
        <f t="shared" si="1265"/>
        <v>0</v>
      </c>
      <c r="R20201">
        <f t="shared" si="1266"/>
        <v>0</v>
      </c>
      <c r="S20201" s="3" t="str">
        <f t="shared" si="1267"/>
        <v/>
      </c>
      <c r="T20201" s="9" t="str">
        <f t="shared" si="1268"/>
        <v/>
      </c>
    </row>
    <row r="20202" spans="2:20" x14ac:dyDescent="0.3">
      <c r="B20202" t="s">
        <v>66</v>
      </c>
      <c r="C20202" t="s">
        <v>66</v>
      </c>
      <c r="I20202" s="10">
        <f t="shared" si="1265"/>
        <v>0</v>
      </c>
      <c r="R20202">
        <f t="shared" si="1266"/>
        <v>0</v>
      </c>
      <c r="S20202" s="3" t="str">
        <f t="shared" si="1267"/>
        <v/>
      </c>
      <c r="T20202" s="9" t="str">
        <f t="shared" si="1268"/>
        <v/>
      </c>
    </row>
    <row r="20203" spans="2:20" x14ac:dyDescent="0.3">
      <c r="B20203" t="s">
        <v>66</v>
      </c>
      <c r="C20203" t="s">
        <v>66</v>
      </c>
      <c r="I20203" s="10">
        <f t="shared" si="1265"/>
        <v>0</v>
      </c>
      <c r="R20203">
        <f t="shared" si="1266"/>
        <v>0</v>
      </c>
      <c r="S20203" s="3" t="str">
        <f t="shared" si="1267"/>
        <v/>
      </c>
      <c r="T20203" s="9" t="str">
        <f t="shared" si="1268"/>
        <v/>
      </c>
    </row>
    <row r="20204" spans="2:20" x14ac:dyDescent="0.3">
      <c r="B20204" t="s">
        <v>66</v>
      </c>
      <c r="C20204" t="s">
        <v>66</v>
      </c>
      <c r="I20204" s="10">
        <f t="shared" si="1265"/>
        <v>0</v>
      </c>
      <c r="R20204">
        <f t="shared" si="1266"/>
        <v>0</v>
      </c>
      <c r="S20204" s="3" t="str">
        <f t="shared" si="1267"/>
        <v/>
      </c>
      <c r="T20204" s="9" t="str">
        <f t="shared" si="1268"/>
        <v/>
      </c>
    </row>
    <row r="20205" spans="2:20" x14ac:dyDescent="0.3">
      <c r="B20205" t="s">
        <v>66</v>
      </c>
      <c r="C20205" t="s">
        <v>66</v>
      </c>
      <c r="I20205" s="10">
        <f t="shared" si="1265"/>
        <v>0</v>
      </c>
      <c r="R20205">
        <f t="shared" si="1266"/>
        <v>0</v>
      </c>
      <c r="S20205" s="3" t="str">
        <f t="shared" si="1267"/>
        <v/>
      </c>
      <c r="T20205" s="9" t="str">
        <f t="shared" si="1268"/>
        <v/>
      </c>
    </row>
    <row r="20206" spans="2:20" x14ac:dyDescent="0.3">
      <c r="B20206" t="s">
        <v>66</v>
      </c>
      <c r="C20206" t="s">
        <v>66</v>
      </c>
      <c r="I20206" s="10">
        <f t="shared" si="1265"/>
        <v>0</v>
      </c>
      <c r="R20206">
        <f t="shared" si="1266"/>
        <v>0</v>
      </c>
      <c r="S20206" s="3" t="str">
        <f t="shared" si="1267"/>
        <v/>
      </c>
      <c r="T20206" s="9" t="str">
        <f t="shared" si="1268"/>
        <v/>
      </c>
    </row>
    <row r="20207" spans="2:20" x14ac:dyDescent="0.3">
      <c r="B20207" t="s">
        <v>66</v>
      </c>
      <c r="C20207" t="s">
        <v>66</v>
      </c>
      <c r="I20207" s="10">
        <f t="shared" si="1265"/>
        <v>0</v>
      </c>
      <c r="R20207">
        <f t="shared" si="1266"/>
        <v>0</v>
      </c>
      <c r="S20207" s="3" t="str">
        <f t="shared" si="1267"/>
        <v/>
      </c>
      <c r="T20207" s="9" t="str">
        <f t="shared" si="1268"/>
        <v/>
      </c>
    </row>
    <row r="20208" spans="2:20" x14ac:dyDescent="0.3">
      <c r="B20208" t="s">
        <v>66</v>
      </c>
      <c r="C20208" t="s">
        <v>66</v>
      </c>
      <c r="I20208" s="10">
        <f t="shared" si="1265"/>
        <v>0</v>
      </c>
      <c r="R20208">
        <f t="shared" si="1266"/>
        <v>0</v>
      </c>
      <c r="S20208" s="3" t="str">
        <f t="shared" si="1267"/>
        <v/>
      </c>
      <c r="T20208" s="9" t="str">
        <f t="shared" si="1268"/>
        <v/>
      </c>
    </row>
    <row r="20209" spans="2:20" x14ac:dyDescent="0.3">
      <c r="B20209" t="s">
        <v>66</v>
      </c>
      <c r="C20209" t="s">
        <v>66</v>
      </c>
      <c r="I20209" s="10">
        <f t="shared" si="1265"/>
        <v>0</v>
      </c>
      <c r="R20209">
        <f t="shared" si="1266"/>
        <v>0</v>
      </c>
      <c r="S20209" s="3" t="str">
        <f t="shared" si="1267"/>
        <v/>
      </c>
      <c r="T20209" s="9" t="str">
        <f t="shared" si="1268"/>
        <v/>
      </c>
    </row>
    <row r="20210" spans="2:20" x14ac:dyDescent="0.3">
      <c r="B20210" t="s">
        <v>66</v>
      </c>
      <c r="C20210" t="s">
        <v>66</v>
      </c>
      <c r="I20210" s="10">
        <f t="shared" si="1265"/>
        <v>0</v>
      </c>
      <c r="R20210">
        <f t="shared" si="1266"/>
        <v>0</v>
      </c>
      <c r="S20210" s="3" t="str">
        <f t="shared" si="1267"/>
        <v/>
      </c>
      <c r="T20210" s="9" t="str">
        <f t="shared" si="1268"/>
        <v/>
      </c>
    </row>
    <row r="20211" spans="2:20" x14ac:dyDescent="0.3">
      <c r="B20211" t="s">
        <v>66</v>
      </c>
      <c r="C20211" t="s">
        <v>66</v>
      </c>
      <c r="I20211" s="10">
        <f t="shared" si="1265"/>
        <v>0</v>
      </c>
      <c r="R20211">
        <f t="shared" si="1266"/>
        <v>0</v>
      </c>
      <c r="S20211" s="3" t="str">
        <f t="shared" si="1267"/>
        <v/>
      </c>
      <c r="T20211" s="9" t="str">
        <f t="shared" si="1268"/>
        <v/>
      </c>
    </row>
    <row r="20212" spans="2:20" x14ac:dyDescent="0.3">
      <c r="B20212" t="s">
        <v>66</v>
      </c>
      <c r="C20212" t="s">
        <v>66</v>
      </c>
      <c r="I20212" s="10">
        <f t="shared" si="1265"/>
        <v>0</v>
      </c>
      <c r="R20212">
        <f t="shared" si="1266"/>
        <v>0</v>
      </c>
      <c r="S20212" s="3" t="str">
        <f t="shared" si="1267"/>
        <v/>
      </c>
      <c r="T20212" s="9" t="str">
        <f t="shared" si="1268"/>
        <v/>
      </c>
    </row>
    <row r="20213" spans="2:20" x14ac:dyDescent="0.3">
      <c r="B20213" t="s">
        <v>66</v>
      </c>
      <c r="C20213" t="s">
        <v>66</v>
      </c>
      <c r="I20213" s="10">
        <f t="shared" si="1265"/>
        <v>0</v>
      </c>
      <c r="R20213">
        <f t="shared" si="1266"/>
        <v>0</v>
      </c>
      <c r="S20213" s="3" t="str">
        <f t="shared" si="1267"/>
        <v/>
      </c>
      <c r="T20213" s="9" t="str">
        <f t="shared" si="1268"/>
        <v/>
      </c>
    </row>
    <row r="20214" spans="2:20" x14ac:dyDescent="0.3">
      <c r="B20214" t="s">
        <v>66</v>
      </c>
      <c r="C20214" t="s">
        <v>66</v>
      </c>
      <c r="I20214" s="10">
        <f t="shared" si="1265"/>
        <v>0</v>
      </c>
      <c r="R20214">
        <f t="shared" si="1266"/>
        <v>0</v>
      </c>
      <c r="S20214" s="3" t="str">
        <f t="shared" si="1267"/>
        <v/>
      </c>
      <c r="T20214" s="9" t="str">
        <f t="shared" si="1268"/>
        <v/>
      </c>
    </row>
    <row r="20215" spans="2:20" x14ac:dyDescent="0.3">
      <c r="B20215" t="s">
        <v>66</v>
      </c>
      <c r="C20215" t="s">
        <v>66</v>
      </c>
      <c r="I20215" s="10">
        <f t="shared" si="1265"/>
        <v>0</v>
      </c>
      <c r="R20215">
        <f t="shared" si="1266"/>
        <v>0</v>
      </c>
      <c r="S20215" s="3" t="str">
        <f t="shared" si="1267"/>
        <v/>
      </c>
      <c r="T20215" s="9" t="str">
        <f t="shared" si="1268"/>
        <v/>
      </c>
    </row>
    <row r="20216" spans="2:20" x14ac:dyDescent="0.3">
      <c r="B20216" t="s">
        <v>66</v>
      </c>
      <c r="C20216" t="s">
        <v>66</v>
      </c>
      <c r="I20216" s="10">
        <f t="shared" si="1265"/>
        <v>0</v>
      </c>
      <c r="R20216">
        <f t="shared" si="1266"/>
        <v>0</v>
      </c>
      <c r="S20216" s="3" t="str">
        <f t="shared" si="1267"/>
        <v/>
      </c>
      <c r="T20216" s="9" t="str">
        <f t="shared" si="1268"/>
        <v/>
      </c>
    </row>
    <row r="20217" spans="2:20" x14ac:dyDescent="0.3">
      <c r="B20217" t="s">
        <v>66</v>
      </c>
      <c r="C20217" t="s">
        <v>66</v>
      </c>
      <c r="I20217" s="10">
        <f t="shared" si="1265"/>
        <v>0</v>
      </c>
      <c r="R20217">
        <f t="shared" si="1266"/>
        <v>0</v>
      </c>
      <c r="S20217" s="3" t="str">
        <f t="shared" si="1267"/>
        <v/>
      </c>
      <c r="T20217" s="9" t="str">
        <f t="shared" si="1268"/>
        <v/>
      </c>
    </row>
    <row r="20218" spans="2:20" x14ac:dyDescent="0.3">
      <c r="B20218" t="s">
        <v>66</v>
      </c>
      <c r="C20218" t="s">
        <v>66</v>
      </c>
      <c r="I20218" s="10">
        <f t="shared" si="1265"/>
        <v>0</v>
      </c>
      <c r="R20218">
        <f t="shared" si="1266"/>
        <v>0</v>
      </c>
      <c r="S20218" s="3" t="str">
        <f t="shared" si="1267"/>
        <v/>
      </c>
      <c r="T20218" s="9" t="str">
        <f t="shared" si="1268"/>
        <v/>
      </c>
    </row>
    <row r="20219" spans="2:20" x14ac:dyDescent="0.3">
      <c r="B20219" t="s">
        <v>66</v>
      </c>
      <c r="C20219" t="s">
        <v>66</v>
      </c>
      <c r="I20219" s="10">
        <f t="shared" si="1265"/>
        <v>0</v>
      </c>
      <c r="R20219">
        <f t="shared" si="1266"/>
        <v>0</v>
      </c>
      <c r="S20219" s="3" t="str">
        <f t="shared" si="1267"/>
        <v/>
      </c>
      <c r="T20219" s="9" t="str">
        <f t="shared" si="1268"/>
        <v/>
      </c>
    </row>
    <row r="20220" spans="2:20" x14ac:dyDescent="0.3">
      <c r="B20220" t="s">
        <v>66</v>
      </c>
      <c r="C20220" t="s">
        <v>66</v>
      </c>
      <c r="I20220" s="10">
        <f t="shared" si="1265"/>
        <v>0</v>
      </c>
      <c r="R20220">
        <f t="shared" si="1266"/>
        <v>0</v>
      </c>
      <c r="S20220" s="3" t="str">
        <f t="shared" si="1267"/>
        <v/>
      </c>
      <c r="T20220" s="9" t="str">
        <f t="shared" si="1268"/>
        <v/>
      </c>
    </row>
    <row r="20221" spans="2:20" x14ac:dyDescent="0.3">
      <c r="B20221" t="s">
        <v>66</v>
      </c>
      <c r="C20221" t="s">
        <v>66</v>
      </c>
      <c r="I20221" s="10">
        <f t="shared" si="1265"/>
        <v>0</v>
      </c>
      <c r="R20221">
        <f t="shared" si="1266"/>
        <v>0</v>
      </c>
      <c r="S20221" s="3" t="str">
        <f t="shared" si="1267"/>
        <v/>
      </c>
      <c r="T20221" s="9" t="str">
        <f t="shared" si="1268"/>
        <v/>
      </c>
    </row>
    <row r="20222" spans="2:20" x14ac:dyDescent="0.3">
      <c r="B20222" t="s">
        <v>66</v>
      </c>
      <c r="C20222" t="s">
        <v>66</v>
      </c>
      <c r="I20222" s="10">
        <f t="shared" si="1265"/>
        <v>0</v>
      </c>
      <c r="R20222">
        <f t="shared" si="1266"/>
        <v>0</v>
      </c>
      <c r="S20222" s="3" t="str">
        <f t="shared" si="1267"/>
        <v/>
      </c>
      <c r="T20222" s="9" t="str">
        <f t="shared" si="1268"/>
        <v/>
      </c>
    </row>
    <row r="20223" spans="2:20" x14ac:dyDescent="0.3">
      <c r="B20223" t="s">
        <v>66</v>
      </c>
      <c r="C20223" t="s">
        <v>66</v>
      </c>
      <c r="I20223" s="10">
        <f t="shared" si="1265"/>
        <v>0</v>
      </c>
      <c r="R20223">
        <f t="shared" si="1266"/>
        <v>0</v>
      </c>
      <c r="S20223" s="3" t="str">
        <f t="shared" si="1267"/>
        <v/>
      </c>
      <c r="T20223" s="9" t="str">
        <f t="shared" si="1268"/>
        <v/>
      </c>
    </row>
    <row r="20224" spans="2:20" x14ac:dyDescent="0.3">
      <c r="B20224" t="s">
        <v>66</v>
      </c>
      <c r="C20224" t="s">
        <v>66</v>
      </c>
      <c r="I20224" s="10">
        <f t="shared" si="1265"/>
        <v>0</v>
      </c>
      <c r="R20224">
        <f t="shared" si="1266"/>
        <v>0</v>
      </c>
      <c r="S20224" s="3" t="str">
        <f t="shared" si="1267"/>
        <v/>
      </c>
      <c r="T20224" s="9" t="str">
        <f t="shared" si="1268"/>
        <v/>
      </c>
    </row>
    <row r="20225" spans="2:20" x14ac:dyDescent="0.3">
      <c r="B20225" t="s">
        <v>66</v>
      </c>
      <c r="C20225" t="s">
        <v>66</v>
      </c>
      <c r="I20225" s="10">
        <f t="shared" si="1265"/>
        <v>0</v>
      </c>
      <c r="R20225">
        <f t="shared" si="1266"/>
        <v>0</v>
      </c>
      <c r="S20225" s="3" t="str">
        <f t="shared" si="1267"/>
        <v/>
      </c>
      <c r="T20225" s="9" t="str">
        <f t="shared" si="1268"/>
        <v/>
      </c>
    </row>
    <row r="20226" spans="2:20" x14ac:dyDescent="0.3">
      <c r="B20226" t="s">
        <v>66</v>
      </c>
      <c r="C20226" t="s">
        <v>66</v>
      </c>
      <c r="I20226" s="10">
        <f t="shared" si="1265"/>
        <v>0</v>
      </c>
      <c r="R20226">
        <f t="shared" si="1266"/>
        <v>0</v>
      </c>
      <c r="S20226" s="3" t="str">
        <f t="shared" si="1267"/>
        <v/>
      </c>
      <c r="T20226" s="9" t="str">
        <f t="shared" si="1268"/>
        <v/>
      </c>
    </row>
    <row r="20227" spans="2:20" x14ac:dyDescent="0.3">
      <c r="B20227" t="s">
        <v>66</v>
      </c>
      <c r="C20227" t="s">
        <v>66</v>
      </c>
      <c r="I20227" s="10">
        <f t="shared" ref="I20227:I20290" si="1269">H20227*0.5</f>
        <v>0</v>
      </c>
      <c r="R20227">
        <f t="shared" ref="R20227:R20290" si="1270">SUM(I20227:Q20227)</f>
        <v>0</v>
      </c>
      <c r="S20227" s="3" t="str">
        <f t="shared" ref="S20227:S20290" si="1271">IFERROR(IF(R20227&lt;=H20227,R20227/H20227*100,100),"")</f>
        <v/>
      </c>
      <c r="T20227" s="9" t="str">
        <f t="shared" ref="T20227:T20290" si="1272">IFERROR(G20227*S20227/100,"")</f>
        <v/>
      </c>
    </row>
    <row r="20228" spans="2:20" x14ac:dyDescent="0.3">
      <c r="B20228" t="s">
        <v>66</v>
      </c>
      <c r="C20228" t="s">
        <v>66</v>
      </c>
      <c r="I20228" s="10">
        <f t="shared" si="1269"/>
        <v>0</v>
      </c>
      <c r="R20228">
        <f t="shared" si="1270"/>
        <v>0</v>
      </c>
      <c r="S20228" s="3" t="str">
        <f t="shared" si="1271"/>
        <v/>
      </c>
      <c r="T20228" s="9" t="str">
        <f t="shared" si="1272"/>
        <v/>
      </c>
    </row>
    <row r="20229" spans="2:20" x14ac:dyDescent="0.3">
      <c r="B20229" t="s">
        <v>66</v>
      </c>
      <c r="C20229" t="s">
        <v>66</v>
      </c>
      <c r="I20229" s="10">
        <f t="shared" si="1269"/>
        <v>0</v>
      </c>
      <c r="R20229">
        <f t="shared" si="1270"/>
        <v>0</v>
      </c>
      <c r="S20229" s="3" t="str">
        <f t="shared" si="1271"/>
        <v/>
      </c>
      <c r="T20229" s="9" t="str">
        <f t="shared" si="1272"/>
        <v/>
      </c>
    </row>
    <row r="20230" spans="2:20" x14ac:dyDescent="0.3">
      <c r="B20230" t="s">
        <v>66</v>
      </c>
      <c r="C20230" t="s">
        <v>66</v>
      </c>
      <c r="I20230" s="10">
        <f t="shared" si="1269"/>
        <v>0</v>
      </c>
      <c r="R20230">
        <f t="shared" si="1270"/>
        <v>0</v>
      </c>
      <c r="S20230" s="3" t="str">
        <f t="shared" si="1271"/>
        <v/>
      </c>
      <c r="T20230" s="9" t="str">
        <f t="shared" si="1272"/>
        <v/>
      </c>
    </row>
    <row r="20231" spans="2:20" x14ac:dyDescent="0.3">
      <c r="B20231" t="s">
        <v>66</v>
      </c>
      <c r="C20231" t="s">
        <v>66</v>
      </c>
      <c r="I20231" s="10">
        <f t="shared" si="1269"/>
        <v>0</v>
      </c>
      <c r="R20231">
        <f t="shared" si="1270"/>
        <v>0</v>
      </c>
      <c r="S20231" s="3" t="str">
        <f t="shared" si="1271"/>
        <v/>
      </c>
      <c r="T20231" s="9" t="str">
        <f t="shared" si="1272"/>
        <v/>
      </c>
    </row>
    <row r="20232" spans="2:20" x14ac:dyDescent="0.3">
      <c r="B20232" t="s">
        <v>66</v>
      </c>
      <c r="C20232" t="s">
        <v>66</v>
      </c>
      <c r="I20232" s="10">
        <f t="shared" si="1269"/>
        <v>0</v>
      </c>
      <c r="R20232">
        <f t="shared" si="1270"/>
        <v>0</v>
      </c>
      <c r="S20232" s="3" t="str">
        <f t="shared" si="1271"/>
        <v/>
      </c>
      <c r="T20232" s="9" t="str">
        <f t="shared" si="1272"/>
        <v/>
      </c>
    </row>
    <row r="20233" spans="2:20" x14ac:dyDescent="0.3">
      <c r="B20233" t="s">
        <v>66</v>
      </c>
      <c r="C20233" t="s">
        <v>66</v>
      </c>
      <c r="I20233" s="10">
        <f t="shared" si="1269"/>
        <v>0</v>
      </c>
      <c r="R20233">
        <f t="shared" si="1270"/>
        <v>0</v>
      </c>
      <c r="S20233" s="3" t="str">
        <f t="shared" si="1271"/>
        <v/>
      </c>
      <c r="T20233" s="9" t="str">
        <f t="shared" si="1272"/>
        <v/>
      </c>
    </row>
    <row r="20234" spans="2:20" x14ac:dyDescent="0.3">
      <c r="B20234" t="s">
        <v>66</v>
      </c>
      <c r="C20234" t="s">
        <v>66</v>
      </c>
      <c r="I20234" s="10">
        <f t="shared" si="1269"/>
        <v>0</v>
      </c>
      <c r="R20234">
        <f t="shared" si="1270"/>
        <v>0</v>
      </c>
      <c r="S20234" s="3" t="str">
        <f t="shared" si="1271"/>
        <v/>
      </c>
      <c r="T20234" s="9" t="str">
        <f t="shared" si="1272"/>
        <v/>
      </c>
    </row>
    <row r="20235" spans="2:20" x14ac:dyDescent="0.3">
      <c r="B20235" t="s">
        <v>66</v>
      </c>
      <c r="C20235" t="s">
        <v>66</v>
      </c>
      <c r="I20235" s="10">
        <f t="shared" si="1269"/>
        <v>0</v>
      </c>
      <c r="R20235">
        <f t="shared" si="1270"/>
        <v>0</v>
      </c>
      <c r="S20235" s="3" t="str">
        <f t="shared" si="1271"/>
        <v/>
      </c>
      <c r="T20235" s="9" t="str">
        <f t="shared" si="1272"/>
        <v/>
      </c>
    </row>
    <row r="20236" spans="2:20" x14ac:dyDescent="0.3">
      <c r="B20236" t="s">
        <v>66</v>
      </c>
      <c r="C20236" t="s">
        <v>66</v>
      </c>
      <c r="I20236" s="10">
        <f t="shared" si="1269"/>
        <v>0</v>
      </c>
      <c r="R20236">
        <f t="shared" si="1270"/>
        <v>0</v>
      </c>
      <c r="S20236" s="3" t="str">
        <f t="shared" si="1271"/>
        <v/>
      </c>
      <c r="T20236" s="9" t="str">
        <f t="shared" si="1272"/>
        <v/>
      </c>
    </row>
    <row r="20237" spans="2:20" x14ac:dyDescent="0.3">
      <c r="B20237" t="s">
        <v>66</v>
      </c>
      <c r="C20237" t="s">
        <v>66</v>
      </c>
      <c r="I20237" s="10">
        <f t="shared" si="1269"/>
        <v>0</v>
      </c>
      <c r="R20237">
        <f t="shared" si="1270"/>
        <v>0</v>
      </c>
      <c r="S20237" s="3" t="str">
        <f t="shared" si="1271"/>
        <v/>
      </c>
      <c r="T20237" s="9" t="str">
        <f t="shared" si="1272"/>
        <v/>
      </c>
    </row>
    <row r="20238" spans="2:20" x14ac:dyDescent="0.3">
      <c r="B20238" t="s">
        <v>66</v>
      </c>
      <c r="C20238" t="s">
        <v>66</v>
      </c>
      <c r="I20238" s="10">
        <f t="shared" si="1269"/>
        <v>0</v>
      </c>
      <c r="R20238">
        <f t="shared" si="1270"/>
        <v>0</v>
      </c>
      <c r="S20238" s="3" t="str">
        <f t="shared" si="1271"/>
        <v/>
      </c>
      <c r="T20238" s="9" t="str">
        <f t="shared" si="1272"/>
        <v/>
      </c>
    </row>
    <row r="20239" spans="2:20" x14ac:dyDescent="0.3">
      <c r="B20239" t="s">
        <v>66</v>
      </c>
      <c r="C20239" t="s">
        <v>66</v>
      </c>
      <c r="I20239" s="10">
        <f t="shared" si="1269"/>
        <v>0</v>
      </c>
      <c r="R20239">
        <f t="shared" si="1270"/>
        <v>0</v>
      </c>
      <c r="S20239" s="3" t="str">
        <f t="shared" si="1271"/>
        <v/>
      </c>
      <c r="T20239" s="9" t="str">
        <f t="shared" si="1272"/>
        <v/>
      </c>
    </row>
    <row r="20240" spans="2:20" x14ac:dyDescent="0.3">
      <c r="B20240" t="s">
        <v>66</v>
      </c>
      <c r="C20240" t="s">
        <v>66</v>
      </c>
      <c r="I20240" s="10">
        <f t="shared" si="1269"/>
        <v>0</v>
      </c>
      <c r="R20240">
        <f t="shared" si="1270"/>
        <v>0</v>
      </c>
      <c r="S20240" s="3" t="str">
        <f t="shared" si="1271"/>
        <v/>
      </c>
      <c r="T20240" s="9" t="str">
        <f t="shared" si="1272"/>
        <v/>
      </c>
    </row>
    <row r="20241" spans="2:20" x14ac:dyDescent="0.3">
      <c r="B20241" t="s">
        <v>66</v>
      </c>
      <c r="C20241" t="s">
        <v>66</v>
      </c>
      <c r="I20241" s="10">
        <f t="shared" si="1269"/>
        <v>0</v>
      </c>
      <c r="R20241">
        <f t="shared" si="1270"/>
        <v>0</v>
      </c>
      <c r="S20241" s="3" t="str">
        <f t="shared" si="1271"/>
        <v/>
      </c>
      <c r="T20241" s="9" t="str">
        <f t="shared" si="1272"/>
        <v/>
      </c>
    </row>
    <row r="20242" spans="2:20" x14ac:dyDescent="0.3">
      <c r="B20242" t="s">
        <v>66</v>
      </c>
      <c r="C20242" t="s">
        <v>66</v>
      </c>
      <c r="I20242" s="10">
        <f t="shared" si="1269"/>
        <v>0</v>
      </c>
      <c r="R20242">
        <f t="shared" si="1270"/>
        <v>0</v>
      </c>
      <c r="S20242" s="3" t="str">
        <f t="shared" si="1271"/>
        <v/>
      </c>
      <c r="T20242" s="9" t="str">
        <f t="shared" si="1272"/>
        <v/>
      </c>
    </row>
    <row r="20243" spans="2:20" x14ac:dyDescent="0.3">
      <c r="B20243" t="s">
        <v>66</v>
      </c>
      <c r="C20243" t="s">
        <v>66</v>
      </c>
      <c r="I20243" s="10">
        <f t="shared" si="1269"/>
        <v>0</v>
      </c>
      <c r="R20243">
        <f t="shared" si="1270"/>
        <v>0</v>
      </c>
      <c r="S20243" s="3" t="str">
        <f t="shared" si="1271"/>
        <v/>
      </c>
      <c r="T20243" s="9" t="str">
        <f t="shared" si="1272"/>
        <v/>
      </c>
    </row>
    <row r="20244" spans="2:20" x14ac:dyDescent="0.3">
      <c r="B20244" t="s">
        <v>66</v>
      </c>
      <c r="C20244" t="s">
        <v>66</v>
      </c>
      <c r="I20244" s="10">
        <f t="shared" si="1269"/>
        <v>0</v>
      </c>
      <c r="R20244">
        <f t="shared" si="1270"/>
        <v>0</v>
      </c>
      <c r="S20244" s="3" t="str">
        <f t="shared" si="1271"/>
        <v/>
      </c>
      <c r="T20244" s="9" t="str">
        <f t="shared" si="1272"/>
        <v/>
      </c>
    </row>
    <row r="20245" spans="2:20" x14ac:dyDescent="0.3">
      <c r="B20245" t="s">
        <v>66</v>
      </c>
      <c r="C20245" t="s">
        <v>66</v>
      </c>
      <c r="I20245" s="10">
        <f t="shared" si="1269"/>
        <v>0</v>
      </c>
      <c r="R20245">
        <f t="shared" si="1270"/>
        <v>0</v>
      </c>
      <c r="S20245" s="3" t="str">
        <f t="shared" si="1271"/>
        <v/>
      </c>
      <c r="T20245" s="9" t="str">
        <f t="shared" si="1272"/>
        <v/>
      </c>
    </row>
    <row r="20246" spans="2:20" x14ac:dyDescent="0.3">
      <c r="B20246" t="s">
        <v>66</v>
      </c>
      <c r="C20246" t="s">
        <v>66</v>
      </c>
      <c r="I20246" s="10">
        <f t="shared" si="1269"/>
        <v>0</v>
      </c>
      <c r="R20246">
        <f t="shared" si="1270"/>
        <v>0</v>
      </c>
      <c r="S20246" s="3" t="str">
        <f t="shared" si="1271"/>
        <v/>
      </c>
      <c r="T20246" s="9" t="str">
        <f t="shared" si="1272"/>
        <v/>
      </c>
    </row>
    <row r="20247" spans="2:20" x14ac:dyDescent="0.3">
      <c r="B20247" t="s">
        <v>66</v>
      </c>
      <c r="C20247" t="s">
        <v>66</v>
      </c>
      <c r="I20247" s="10">
        <f t="shared" si="1269"/>
        <v>0</v>
      </c>
      <c r="R20247">
        <f t="shared" si="1270"/>
        <v>0</v>
      </c>
      <c r="S20247" s="3" t="str">
        <f t="shared" si="1271"/>
        <v/>
      </c>
      <c r="T20247" s="9" t="str">
        <f t="shared" si="1272"/>
        <v/>
      </c>
    </row>
    <row r="20248" spans="2:20" x14ac:dyDescent="0.3">
      <c r="B20248" t="s">
        <v>66</v>
      </c>
      <c r="C20248" t="s">
        <v>66</v>
      </c>
      <c r="I20248" s="10">
        <f t="shared" si="1269"/>
        <v>0</v>
      </c>
      <c r="R20248">
        <f t="shared" si="1270"/>
        <v>0</v>
      </c>
      <c r="S20248" s="3" t="str">
        <f t="shared" si="1271"/>
        <v/>
      </c>
      <c r="T20248" s="9" t="str">
        <f t="shared" si="1272"/>
        <v/>
      </c>
    </row>
    <row r="20249" spans="2:20" x14ac:dyDescent="0.3">
      <c r="B20249" t="s">
        <v>66</v>
      </c>
      <c r="C20249" t="s">
        <v>66</v>
      </c>
      <c r="I20249" s="10">
        <f t="shared" si="1269"/>
        <v>0</v>
      </c>
      <c r="R20249">
        <f t="shared" si="1270"/>
        <v>0</v>
      </c>
      <c r="S20249" s="3" t="str">
        <f t="shared" si="1271"/>
        <v/>
      </c>
      <c r="T20249" s="9" t="str">
        <f t="shared" si="1272"/>
        <v/>
      </c>
    </row>
    <row r="20250" spans="2:20" x14ac:dyDescent="0.3">
      <c r="B20250" t="s">
        <v>66</v>
      </c>
      <c r="C20250" t="s">
        <v>66</v>
      </c>
      <c r="I20250" s="10">
        <f t="shared" si="1269"/>
        <v>0</v>
      </c>
      <c r="R20250">
        <f t="shared" si="1270"/>
        <v>0</v>
      </c>
      <c r="S20250" s="3" t="str">
        <f t="shared" si="1271"/>
        <v/>
      </c>
      <c r="T20250" s="9" t="str">
        <f t="shared" si="1272"/>
        <v/>
      </c>
    </row>
    <row r="20251" spans="2:20" x14ac:dyDescent="0.3">
      <c r="B20251" t="s">
        <v>66</v>
      </c>
      <c r="C20251" t="s">
        <v>66</v>
      </c>
      <c r="I20251" s="10">
        <f t="shared" si="1269"/>
        <v>0</v>
      </c>
      <c r="R20251">
        <f t="shared" si="1270"/>
        <v>0</v>
      </c>
      <c r="S20251" s="3" t="str">
        <f t="shared" si="1271"/>
        <v/>
      </c>
      <c r="T20251" s="9" t="str">
        <f t="shared" si="1272"/>
        <v/>
      </c>
    </row>
    <row r="20252" spans="2:20" x14ac:dyDescent="0.3">
      <c r="B20252" t="s">
        <v>66</v>
      </c>
      <c r="C20252" t="s">
        <v>66</v>
      </c>
      <c r="I20252" s="10">
        <f t="shared" si="1269"/>
        <v>0</v>
      </c>
      <c r="R20252">
        <f t="shared" si="1270"/>
        <v>0</v>
      </c>
      <c r="S20252" s="3" t="str">
        <f t="shared" si="1271"/>
        <v/>
      </c>
      <c r="T20252" s="9" t="str">
        <f t="shared" si="1272"/>
        <v/>
      </c>
    </row>
    <row r="20253" spans="2:20" x14ac:dyDescent="0.3">
      <c r="B20253" t="s">
        <v>66</v>
      </c>
      <c r="C20253" t="s">
        <v>66</v>
      </c>
      <c r="I20253" s="10">
        <f t="shared" si="1269"/>
        <v>0</v>
      </c>
      <c r="R20253">
        <f t="shared" si="1270"/>
        <v>0</v>
      </c>
      <c r="S20253" s="3" t="str">
        <f t="shared" si="1271"/>
        <v/>
      </c>
      <c r="T20253" s="9" t="str">
        <f t="shared" si="1272"/>
        <v/>
      </c>
    </row>
    <row r="20254" spans="2:20" x14ac:dyDescent="0.3">
      <c r="B20254" t="s">
        <v>66</v>
      </c>
      <c r="C20254" t="s">
        <v>66</v>
      </c>
      <c r="I20254" s="10">
        <f t="shared" si="1269"/>
        <v>0</v>
      </c>
      <c r="R20254">
        <f t="shared" si="1270"/>
        <v>0</v>
      </c>
      <c r="S20254" s="3" t="str">
        <f t="shared" si="1271"/>
        <v/>
      </c>
      <c r="T20254" s="9" t="str">
        <f t="shared" si="1272"/>
        <v/>
      </c>
    </row>
    <row r="20255" spans="2:20" x14ac:dyDescent="0.3">
      <c r="B20255" t="s">
        <v>66</v>
      </c>
      <c r="C20255" t="s">
        <v>66</v>
      </c>
      <c r="I20255" s="10">
        <f t="shared" si="1269"/>
        <v>0</v>
      </c>
      <c r="R20255">
        <f t="shared" si="1270"/>
        <v>0</v>
      </c>
      <c r="S20255" s="3" t="str">
        <f t="shared" si="1271"/>
        <v/>
      </c>
      <c r="T20255" s="9" t="str">
        <f t="shared" si="1272"/>
        <v/>
      </c>
    </row>
    <row r="20256" spans="2:20" x14ac:dyDescent="0.3">
      <c r="B20256" t="s">
        <v>66</v>
      </c>
      <c r="C20256" t="s">
        <v>66</v>
      </c>
      <c r="I20256" s="10">
        <f t="shared" si="1269"/>
        <v>0</v>
      </c>
      <c r="R20256">
        <f t="shared" si="1270"/>
        <v>0</v>
      </c>
      <c r="S20256" s="3" t="str">
        <f t="shared" si="1271"/>
        <v/>
      </c>
      <c r="T20256" s="9" t="str">
        <f t="shared" si="1272"/>
        <v/>
      </c>
    </row>
    <row r="20257" spans="2:20" x14ac:dyDescent="0.3">
      <c r="B20257" t="s">
        <v>66</v>
      </c>
      <c r="C20257" t="s">
        <v>66</v>
      </c>
      <c r="I20257" s="10">
        <f t="shared" si="1269"/>
        <v>0</v>
      </c>
      <c r="R20257">
        <f t="shared" si="1270"/>
        <v>0</v>
      </c>
      <c r="S20257" s="3" t="str">
        <f t="shared" si="1271"/>
        <v/>
      </c>
      <c r="T20257" s="9" t="str">
        <f t="shared" si="1272"/>
        <v/>
      </c>
    </row>
    <row r="20258" spans="2:20" x14ac:dyDescent="0.3">
      <c r="B20258" t="s">
        <v>66</v>
      </c>
      <c r="C20258" t="s">
        <v>66</v>
      </c>
      <c r="I20258" s="10">
        <f t="shared" si="1269"/>
        <v>0</v>
      </c>
      <c r="R20258">
        <f t="shared" si="1270"/>
        <v>0</v>
      </c>
      <c r="S20258" s="3" t="str">
        <f t="shared" si="1271"/>
        <v/>
      </c>
      <c r="T20258" s="9" t="str">
        <f t="shared" si="1272"/>
        <v/>
      </c>
    </row>
    <row r="20259" spans="2:20" x14ac:dyDescent="0.3">
      <c r="B20259" t="s">
        <v>66</v>
      </c>
      <c r="C20259" t="s">
        <v>66</v>
      </c>
      <c r="I20259" s="10">
        <f t="shared" si="1269"/>
        <v>0</v>
      </c>
      <c r="R20259">
        <f t="shared" si="1270"/>
        <v>0</v>
      </c>
      <c r="S20259" s="3" t="str">
        <f t="shared" si="1271"/>
        <v/>
      </c>
      <c r="T20259" s="9" t="str">
        <f t="shared" si="1272"/>
        <v/>
      </c>
    </row>
    <row r="20260" spans="2:20" x14ac:dyDescent="0.3">
      <c r="B20260" t="s">
        <v>66</v>
      </c>
      <c r="C20260" t="s">
        <v>66</v>
      </c>
      <c r="I20260" s="10">
        <f t="shared" si="1269"/>
        <v>0</v>
      </c>
      <c r="R20260">
        <f t="shared" si="1270"/>
        <v>0</v>
      </c>
      <c r="S20260" s="3" t="str">
        <f t="shared" si="1271"/>
        <v/>
      </c>
      <c r="T20260" s="9" t="str">
        <f t="shared" si="1272"/>
        <v/>
      </c>
    </row>
    <row r="20261" spans="2:20" x14ac:dyDescent="0.3">
      <c r="B20261" t="s">
        <v>66</v>
      </c>
      <c r="C20261" t="s">
        <v>66</v>
      </c>
      <c r="I20261" s="10">
        <f t="shared" si="1269"/>
        <v>0</v>
      </c>
      <c r="R20261">
        <f t="shared" si="1270"/>
        <v>0</v>
      </c>
      <c r="S20261" s="3" t="str">
        <f t="shared" si="1271"/>
        <v/>
      </c>
      <c r="T20261" s="9" t="str">
        <f t="shared" si="1272"/>
        <v/>
      </c>
    </row>
    <row r="20262" spans="2:20" x14ac:dyDescent="0.3">
      <c r="B20262" t="s">
        <v>66</v>
      </c>
      <c r="C20262" t="s">
        <v>66</v>
      </c>
      <c r="I20262" s="10">
        <f t="shared" si="1269"/>
        <v>0</v>
      </c>
      <c r="R20262">
        <f t="shared" si="1270"/>
        <v>0</v>
      </c>
      <c r="S20262" s="3" t="str">
        <f t="shared" si="1271"/>
        <v/>
      </c>
      <c r="T20262" s="9" t="str">
        <f t="shared" si="1272"/>
        <v/>
      </c>
    </row>
    <row r="20263" spans="2:20" x14ac:dyDescent="0.3">
      <c r="B20263" t="s">
        <v>66</v>
      </c>
      <c r="C20263" t="s">
        <v>66</v>
      </c>
      <c r="I20263" s="10">
        <f t="shared" si="1269"/>
        <v>0</v>
      </c>
      <c r="R20263">
        <f t="shared" si="1270"/>
        <v>0</v>
      </c>
      <c r="S20263" s="3" t="str">
        <f t="shared" si="1271"/>
        <v/>
      </c>
      <c r="T20263" s="9" t="str">
        <f t="shared" si="1272"/>
        <v/>
      </c>
    </row>
    <row r="20264" spans="2:20" x14ac:dyDescent="0.3">
      <c r="B20264" t="s">
        <v>66</v>
      </c>
      <c r="C20264" t="s">
        <v>66</v>
      </c>
      <c r="I20264" s="10">
        <f t="shared" si="1269"/>
        <v>0</v>
      </c>
      <c r="R20264">
        <f t="shared" si="1270"/>
        <v>0</v>
      </c>
      <c r="S20264" s="3" t="str">
        <f t="shared" si="1271"/>
        <v/>
      </c>
      <c r="T20264" s="9" t="str">
        <f t="shared" si="1272"/>
        <v/>
      </c>
    </row>
    <row r="20265" spans="2:20" x14ac:dyDescent="0.3">
      <c r="B20265" t="s">
        <v>66</v>
      </c>
      <c r="C20265" t="s">
        <v>66</v>
      </c>
      <c r="I20265" s="10">
        <f t="shared" si="1269"/>
        <v>0</v>
      </c>
      <c r="R20265">
        <f t="shared" si="1270"/>
        <v>0</v>
      </c>
      <c r="S20265" s="3" t="str">
        <f t="shared" si="1271"/>
        <v/>
      </c>
      <c r="T20265" s="9" t="str">
        <f t="shared" si="1272"/>
        <v/>
      </c>
    </row>
    <row r="20266" spans="2:20" x14ac:dyDescent="0.3">
      <c r="B20266" t="s">
        <v>66</v>
      </c>
      <c r="C20266" t="s">
        <v>66</v>
      </c>
      <c r="I20266" s="10">
        <f t="shared" si="1269"/>
        <v>0</v>
      </c>
      <c r="R20266">
        <f t="shared" si="1270"/>
        <v>0</v>
      </c>
      <c r="S20266" s="3" t="str">
        <f t="shared" si="1271"/>
        <v/>
      </c>
      <c r="T20266" s="9" t="str">
        <f t="shared" si="1272"/>
        <v/>
      </c>
    </row>
    <row r="20267" spans="2:20" x14ac:dyDescent="0.3">
      <c r="B20267" t="s">
        <v>66</v>
      </c>
      <c r="C20267" t="s">
        <v>66</v>
      </c>
      <c r="I20267" s="10">
        <f t="shared" si="1269"/>
        <v>0</v>
      </c>
      <c r="R20267">
        <f t="shared" si="1270"/>
        <v>0</v>
      </c>
      <c r="S20267" s="3" t="str">
        <f t="shared" si="1271"/>
        <v/>
      </c>
      <c r="T20267" s="9" t="str">
        <f t="shared" si="1272"/>
        <v/>
      </c>
    </row>
    <row r="20268" spans="2:20" x14ac:dyDescent="0.3">
      <c r="B20268" t="s">
        <v>66</v>
      </c>
      <c r="C20268" t="s">
        <v>66</v>
      </c>
      <c r="I20268" s="10">
        <f t="shared" si="1269"/>
        <v>0</v>
      </c>
      <c r="R20268">
        <f t="shared" si="1270"/>
        <v>0</v>
      </c>
      <c r="S20268" s="3" t="str">
        <f t="shared" si="1271"/>
        <v/>
      </c>
      <c r="T20268" s="9" t="str">
        <f t="shared" si="1272"/>
        <v/>
      </c>
    </row>
    <row r="20269" spans="2:20" x14ac:dyDescent="0.3">
      <c r="B20269" t="s">
        <v>66</v>
      </c>
      <c r="C20269" t="s">
        <v>66</v>
      </c>
      <c r="I20269" s="10">
        <f t="shared" si="1269"/>
        <v>0</v>
      </c>
      <c r="R20269">
        <f t="shared" si="1270"/>
        <v>0</v>
      </c>
      <c r="S20269" s="3" t="str">
        <f t="shared" si="1271"/>
        <v/>
      </c>
      <c r="T20269" s="9" t="str">
        <f t="shared" si="1272"/>
        <v/>
      </c>
    </row>
    <row r="20270" spans="2:20" x14ac:dyDescent="0.3">
      <c r="B20270" t="s">
        <v>66</v>
      </c>
      <c r="C20270" t="s">
        <v>66</v>
      </c>
      <c r="I20270" s="10">
        <f t="shared" si="1269"/>
        <v>0</v>
      </c>
      <c r="R20270">
        <f t="shared" si="1270"/>
        <v>0</v>
      </c>
      <c r="S20270" s="3" t="str">
        <f t="shared" si="1271"/>
        <v/>
      </c>
      <c r="T20270" s="9" t="str">
        <f t="shared" si="1272"/>
        <v/>
      </c>
    </row>
    <row r="20271" spans="2:20" x14ac:dyDescent="0.3">
      <c r="B20271" t="s">
        <v>66</v>
      </c>
      <c r="C20271" t="s">
        <v>66</v>
      </c>
      <c r="I20271" s="10">
        <f t="shared" si="1269"/>
        <v>0</v>
      </c>
      <c r="R20271">
        <f t="shared" si="1270"/>
        <v>0</v>
      </c>
      <c r="S20271" s="3" t="str">
        <f t="shared" si="1271"/>
        <v/>
      </c>
      <c r="T20271" s="9" t="str">
        <f t="shared" si="1272"/>
        <v/>
      </c>
    </row>
    <row r="20272" spans="2:20" x14ac:dyDescent="0.3">
      <c r="B20272" t="s">
        <v>66</v>
      </c>
      <c r="C20272" t="s">
        <v>66</v>
      </c>
      <c r="I20272" s="10">
        <f t="shared" si="1269"/>
        <v>0</v>
      </c>
      <c r="R20272">
        <f t="shared" si="1270"/>
        <v>0</v>
      </c>
      <c r="S20272" s="3" t="str">
        <f t="shared" si="1271"/>
        <v/>
      </c>
      <c r="T20272" s="9" t="str">
        <f t="shared" si="1272"/>
        <v/>
      </c>
    </row>
    <row r="20273" spans="2:20" x14ac:dyDescent="0.3">
      <c r="B20273" t="s">
        <v>66</v>
      </c>
      <c r="C20273" t="s">
        <v>66</v>
      </c>
      <c r="I20273" s="10">
        <f t="shared" si="1269"/>
        <v>0</v>
      </c>
      <c r="R20273">
        <f t="shared" si="1270"/>
        <v>0</v>
      </c>
      <c r="S20273" s="3" t="str">
        <f t="shared" si="1271"/>
        <v/>
      </c>
      <c r="T20273" s="9" t="str">
        <f t="shared" si="1272"/>
        <v/>
      </c>
    </row>
    <row r="20274" spans="2:20" x14ac:dyDescent="0.3">
      <c r="B20274" t="s">
        <v>66</v>
      </c>
      <c r="C20274" t="s">
        <v>66</v>
      </c>
      <c r="I20274" s="10">
        <f t="shared" si="1269"/>
        <v>0</v>
      </c>
      <c r="R20274">
        <f t="shared" si="1270"/>
        <v>0</v>
      </c>
      <c r="S20274" s="3" t="str">
        <f t="shared" si="1271"/>
        <v/>
      </c>
      <c r="T20274" s="9" t="str">
        <f t="shared" si="1272"/>
        <v/>
      </c>
    </row>
    <row r="20275" spans="2:20" x14ac:dyDescent="0.3">
      <c r="B20275" t="s">
        <v>66</v>
      </c>
      <c r="C20275" t="s">
        <v>66</v>
      </c>
      <c r="I20275" s="10">
        <f t="shared" si="1269"/>
        <v>0</v>
      </c>
      <c r="R20275">
        <f t="shared" si="1270"/>
        <v>0</v>
      </c>
      <c r="S20275" s="3" t="str">
        <f t="shared" si="1271"/>
        <v/>
      </c>
      <c r="T20275" s="9" t="str">
        <f t="shared" si="1272"/>
        <v/>
      </c>
    </row>
    <row r="20276" spans="2:20" x14ac:dyDescent="0.3">
      <c r="B20276" t="s">
        <v>66</v>
      </c>
      <c r="C20276" t="s">
        <v>66</v>
      </c>
      <c r="I20276" s="10">
        <f t="shared" si="1269"/>
        <v>0</v>
      </c>
      <c r="R20276">
        <f t="shared" si="1270"/>
        <v>0</v>
      </c>
      <c r="S20276" s="3" t="str">
        <f t="shared" si="1271"/>
        <v/>
      </c>
      <c r="T20276" s="9" t="str">
        <f t="shared" si="1272"/>
        <v/>
      </c>
    </row>
    <row r="20277" spans="2:20" x14ac:dyDescent="0.3">
      <c r="B20277" t="s">
        <v>66</v>
      </c>
      <c r="C20277" t="s">
        <v>66</v>
      </c>
      <c r="I20277" s="10">
        <f t="shared" si="1269"/>
        <v>0</v>
      </c>
      <c r="R20277">
        <f t="shared" si="1270"/>
        <v>0</v>
      </c>
      <c r="S20277" s="3" t="str">
        <f t="shared" si="1271"/>
        <v/>
      </c>
      <c r="T20277" s="9" t="str">
        <f t="shared" si="1272"/>
        <v/>
      </c>
    </row>
    <row r="20278" spans="2:20" x14ac:dyDescent="0.3">
      <c r="B20278" t="s">
        <v>66</v>
      </c>
      <c r="C20278" t="s">
        <v>66</v>
      </c>
      <c r="I20278" s="10">
        <f t="shared" si="1269"/>
        <v>0</v>
      </c>
      <c r="R20278">
        <f t="shared" si="1270"/>
        <v>0</v>
      </c>
      <c r="S20278" s="3" t="str">
        <f t="shared" si="1271"/>
        <v/>
      </c>
      <c r="T20278" s="9" t="str">
        <f t="shared" si="1272"/>
        <v/>
      </c>
    </row>
    <row r="20279" spans="2:20" x14ac:dyDescent="0.3">
      <c r="B20279" t="s">
        <v>66</v>
      </c>
      <c r="C20279" t="s">
        <v>66</v>
      </c>
      <c r="I20279" s="10">
        <f t="shared" si="1269"/>
        <v>0</v>
      </c>
      <c r="R20279">
        <f t="shared" si="1270"/>
        <v>0</v>
      </c>
      <c r="S20279" s="3" t="str">
        <f t="shared" si="1271"/>
        <v/>
      </c>
      <c r="T20279" s="9" t="str">
        <f t="shared" si="1272"/>
        <v/>
      </c>
    </row>
    <row r="20280" spans="2:20" x14ac:dyDescent="0.3">
      <c r="B20280" t="s">
        <v>66</v>
      </c>
      <c r="C20280" t="s">
        <v>66</v>
      </c>
      <c r="I20280" s="10">
        <f t="shared" si="1269"/>
        <v>0</v>
      </c>
      <c r="R20280">
        <f t="shared" si="1270"/>
        <v>0</v>
      </c>
      <c r="S20280" s="3" t="str">
        <f t="shared" si="1271"/>
        <v/>
      </c>
      <c r="T20280" s="9" t="str">
        <f t="shared" si="1272"/>
        <v/>
      </c>
    </row>
    <row r="20281" spans="2:20" x14ac:dyDescent="0.3">
      <c r="B20281" t="s">
        <v>66</v>
      </c>
      <c r="C20281" t="s">
        <v>66</v>
      </c>
      <c r="I20281" s="10">
        <f t="shared" si="1269"/>
        <v>0</v>
      </c>
      <c r="R20281">
        <f t="shared" si="1270"/>
        <v>0</v>
      </c>
      <c r="S20281" s="3" t="str">
        <f t="shared" si="1271"/>
        <v/>
      </c>
      <c r="T20281" s="9" t="str">
        <f t="shared" si="1272"/>
        <v/>
      </c>
    </row>
    <row r="20282" spans="2:20" x14ac:dyDescent="0.3">
      <c r="B20282" t="s">
        <v>66</v>
      </c>
      <c r="C20282" t="s">
        <v>66</v>
      </c>
      <c r="I20282" s="10">
        <f t="shared" si="1269"/>
        <v>0</v>
      </c>
      <c r="R20282">
        <f t="shared" si="1270"/>
        <v>0</v>
      </c>
      <c r="S20282" s="3" t="str">
        <f t="shared" si="1271"/>
        <v/>
      </c>
      <c r="T20282" s="9" t="str">
        <f t="shared" si="1272"/>
        <v/>
      </c>
    </row>
    <row r="20283" spans="2:20" x14ac:dyDescent="0.3">
      <c r="B20283" t="s">
        <v>66</v>
      </c>
      <c r="C20283" t="s">
        <v>66</v>
      </c>
      <c r="I20283" s="10">
        <f t="shared" si="1269"/>
        <v>0</v>
      </c>
      <c r="R20283">
        <f t="shared" si="1270"/>
        <v>0</v>
      </c>
      <c r="S20283" s="3" t="str">
        <f t="shared" si="1271"/>
        <v/>
      </c>
      <c r="T20283" s="9" t="str">
        <f t="shared" si="1272"/>
        <v/>
      </c>
    </row>
    <row r="20284" spans="2:20" x14ac:dyDescent="0.3">
      <c r="B20284" t="s">
        <v>66</v>
      </c>
      <c r="C20284" t="s">
        <v>66</v>
      </c>
      <c r="I20284" s="10">
        <f t="shared" si="1269"/>
        <v>0</v>
      </c>
      <c r="R20284">
        <f t="shared" si="1270"/>
        <v>0</v>
      </c>
      <c r="S20284" s="3" t="str">
        <f t="shared" si="1271"/>
        <v/>
      </c>
      <c r="T20284" s="9" t="str">
        <f t="shared" si="1272"/>
        <v/>
      </c>
    </row>
    <row r="20285" spans="2:20" x14ac:dyDescent="0.3">
      <c r="B20285" t="s">
        <v>66</v>
      </c>
      <c r="C20285" t="s">
        <v>66</v>
      </c>
      <c r="I20285" s="10">
        <f t="shared" si="1269"/>
        <v>0</v>
      </c>
      <c r="R20285">
        <f t="shared" si="1270"/>
        <v>0</v>
      </c>
      <c r="S20285" s="3" t="str">
        <f t="shared" si="1271"/>
        <v/>
      </c>
      <c r="T20285" s="9" t="str">
        <f t="shared" si="1272"/>
        <v/>
      </c>
    </row>
    <row r="20286" spans="2:20" x14ac:dyDescent="0.3">
      <c r="B20286" t="s">
        <v>66</v>
      </c>
      <c r="C20286" t="s">
        <v>66</v>
      </c>
      <c r="I20286" s="10">
        <f t="shared" si="1269"/>
        <v>0</v>
      </c>
      <c r="R20286">
        <f t="shared" si="1270"/>
        <v>0</v>
      </c>
      <c r="S20286" s="3" t="str">
        <f t="shared" si="1271"/>
        <v/>
      </c>
      <c r="T20286" s="9" t="str">
        <f t="shared" si="1272"/>
        <v/>
      </c>
    </row>
    <row r="20287" spans="2:20" x14ac:dyDescent="0.3">
      <c r="B20287" t="s">
        <v>66</v>
      </c>
      <c r="C20287" t="s">
        <v>66</v>
      </c>
      <c r="I20287" s="10">
        <f t="shared" si="1269"/>
        <v>0</v>
      </c>
      <c r="R20287">
        <f t="shared" si="1270"/>
        <v>0</v>
      </c>
      <c r="S20287" s="3" t="str">
        <f t="shared" si="1271"/>
        <v/>
      </c>
      <c r="T20287" s="9" t="str">
        <f t="shared" si="1272"/>
        <v/>
      </c>
    </row>
    <row r="20288" spans="2:20" x14ac:dyDescent="0.3">
      <c r="B20288" t="s">
        <v>66</v>
      </c>
      <c r="C20288" t="s">
        <v>66</v>
      </c>
      <c r="I20288" s="10">
        <f t="shared" si="1269"/>
        <v>0</v>
      </c>
      <c r="R20288">
        <f t="shared" si="1270"/>
        <v>0</v>
      </c>
      <c r="S20288" s="3" t="str">
        <f t="shared" si="1271"/>
        <v/>
      </c>
      <c r="T20288" s="9" t="str">
        <f t="shared" si="1272"/>
        <v/>
      </c>
    </row>
    <row r="20289" spans="2:20" x14ac:dyDescent="0.3">
      <c r="B20289" t="s">
        <v>66</v>
      </c>
      <c r="C20289" t="s">
        <v>66</v>
      </c>
      <c r="I20289" s="10">
        <f t="shared" si="1269"/>
        <v>0</v>
      </c>
      <c r="R20289">
        <f t="shared" si="1270"/>
        <v>0</v>
      </c>
      <c r="S20289" s="3" t="str">
        <f t="shared" si="1271"/>
        <v/>
      </c>
      <c r="T20289" s="9" t="str">
        <f t="shared" si="1272"/>
        <v/>
      </c>
    </row>
    <row r="20290" spans="2:20" x14ac:dyDescent="0.3">
      <c r="B20290" t="s">
        <v>66</v>
      </c>
      <c r="C20290" t="s">
        <v>66</v>
      </c>
      <c r="I20290" s="10">
        <f t="shared" si="1269"/>
        <v>0</v>
      </c>
      <c r="R20290">
        <f t="shared" si="1270"/>
        <v>0</v>
      </c>
      <c r="S20290" s="3" t="str">
        <f t="shared" si="1271"/>
        <v/>
      </c>
      <c r="T20290" s="9" t="str">
        <f t="shared" si="1272"/>
        <v/>
      </c>
    </row>
    <row r="20291" spans="2:20" x14ac:dyDescent="0.3">
      <c r="B20291" t="s">
        <v>66</v>
      </c>
      <c r="C20291" t="s">
        <v>66</v>
      </c>
      <c r="I20291" s="10">
        <f t="shared" ref="I20291:I20354" si="1273">H20291*0.5</f>
        <v>0</v>
      </c>
      <c r="R20291">
        <f t="shared" ref="R20291:R20354" si="1274">SUM(I20291:Q20291)</f>
        <v>0</v>
      </c>
      <c r="S20291" s="3" t="str">
        <f t="shared" ref="S20291:S20354" si="1275">IFERROR(IF(R20291&lt;=H20291,R20291/H20291*100,100),"")</f>
        <v/>
      </c>
      <c r="T20291" s="9" t="str">
        <f t="shared" ref="T20291:T20354" si="1276">IFERROR(G20291*S20291/100,"")</f>
        <v/>
      </c>
    </row>
    <row r="20292" spans="2:20" x14ac:dyDescent="0.3">
      <c r="B20292" t="s">
        <v>66</v>
      </c>
      <c r="C20292" t="s">
        <v>66</v>
      </c>
      <c r="I20292" s="10">
        <f t="shared" si="1273"/>
        <v>0</v>
      </c>
      <c r="R20292">
        <f t="shared" si="1274"/>
        <v>0</v>
      </c>
      <c r="S20292" s="3" t="str">
        <f t="shared" si="1275"/>
        <v/>
      </c>
      <c r="T20292" s="9" t="str">
        <f t="shared" si="1276"/>
        <v/>
      </c>
    </row>
    <row r="20293" spans="2:20" x14ac:dyDescent="0.3">
      <c r="B20293" t="s">
        <v>66</v>
      </c>
      <c r="C20293" t="s">
        <v>66</v>
      </c>
      <c r="I20293" s="10">
        <f t="shared" si="1273"/>
        <v>0</v>
      </c>
      <c r="R20293">
        <f t="shared" si="1274"/>
        <v>0</v>
      </c>
      <c r="S20293" s="3" t="str">
        <f t="shared" si="1275"/>
        <v/>
      </c>
      <c r="T20293" s="9" t="str">
        <f t="shared" si="1276"/>
        <v/>
      </c>
    </row>
    <row r="20294" spans="2:20" x14ac:dyDescent="0.3">
      <c r="B20294" t="s">
        <v>66</v>
      </c>
      <c r="C20294" t="s">
        <v>66</v>
      </c>
      <c r="I20294" s="10">
        <f t="shared" si="1273"/>
        <v>0</v>
      </c>
      <c r="R20294">
        <f t="shared" si="1274"/>
        <v>0</v>
      </c>
      <c r="S20294" s="3" t="str">
        <f t="shared" si="1275"/>
        <v/>
      </c>
      <c r="T20294" s="9" t="str">
        <f t="shared" si="1276"/>
        <v/>
      </c>
    </row>
    <row r="20295" spans="2:20" x14ac:dyDescent="0.3">
      <c r="B20295" t="s">
        <v>66</v>
      </c>
      <c r="C20295" t="s">
        <v>66</v>
      </c>
      <c r="I20295" s="10">
        <f t="shared" si="1273"/>
        <v>0</v>
      </c>
      <c r="R20295">
        <f t="shared" si="1274"/>
        <v>0</v>
      </c>
      <c r="S20295" s="3" t="str">
        <f t="shared" si="1275"/>
        <v/>
      </c>
      <c r="T20295" s="9" t="str">
        <f t="shared" si="1276"/>
        <v/>
      </c>
    </row>
    <row r="20296" spans="2:20" x14ac:dyDescent="0.3">
      <c r="B20296" t="s">
        <v>66</v>
      </c>
      <c r="C20296" t="s">
        <v>66</v>
      </c>
      <c r="I20296" s="10">
        <f t="shared" si="1273"/>
        <v>0</v>
      </c>
      <c r="R20296">
        <f t="shared" si="1274"/>
        <v>0</v>
      </c>
      <c r="S20296" s="3" t="str">
        <f t="shared" si="1275"/>
        <v/>
      </c>
      <c r="T20296" s="9" t="str">
        <f t="shared" si="1276"/>
        <v/>
      </c>
    </row>
    <row r="20297" spans="2:20" x14ac:dyDescent="0.3">
      <c r="B20297" t="s">
        <v>66</v>
      </c>
      <c r="C20297" t="s">
        <v>66</v>
      </c>
      <c r="I20297" s="10">
        <f t="shared" si="1273"/>
        <v>0</v>
      </c>
      <c r="R20297">
        <f t="shared" si="1274"/>
        <v>0</v>
      </c>
      <c r="S20297" s="3" t="str">
        <f t="shared" si="1275"/>
        <v/>
      </c>
      <c r="T20297" s="9" t="str">
        <f t="shared" si="1276"/>
        <v/>
      </c>
    </row>
    <row r="20298" spans="2:20" x14ac:dyDescent="0.3">
      <c r="B20298" t="s">
        <v>66</v>
      </c>
      <c r="C20298" t="s">
        <v>66</v>
      </c>
      <c r="I20298" s="10">
        <f t="shared" si="1273"/>
        <v>0</v>
      </c>
      <c r="R20298">
        <f t="shared" si="1274"/>
        <v>0</v>
      </c>
      <c r="S20298" s="3" t="str">
        <f t="shared" si="1275"/>
        <v/>
      </c>
      <c r="T20298" s="9" t="str">
        <f t="shared" si="1276"/>
        <v/>
      </c>
    </row>
    <row r="20299" spans="2:20" x14ac:dyDescent="0.3">
      <c r="B20299" t="s">
        <v>66</v>
      </c>
      <c r="C20299" t="s">
        <v>66</v>
      </c>
      <c r="I20299" s="10">
        <f t="shared" si="1273"/>
        <v>0</v>
      </c>
      <c r="R20299">
        <f t="shared" si="1274"/>
        <v>0</v>
      </c>
      <c r="S20299" s="3" t="str">
        <f t="shared" si="1275"/>
        <v/>
      </c>
      <c r="T20299" s="9" t="str">
        <f t="shared" si="1276"/>
        <v/>
      </c>
    </row>
    <row r="20300" spans="2:20" x14ac:dyDescent="0.3">
      <c r="B20300" t="s">
        <v>66</v>
      </c>
      <c r="C20300" t="s">
        <v>66</v>
      </c>
      <c r="I20300" s="10">
        <f t="shared" si="1273"/>
        <v>0</v>
      </c>
      <c r="R20300">
        <f t="shared" si="1274"/>
        <v>0</v>
      </c>
      <c r="S20300" s="3" t="str">
        <f t="shared" si="1275"/>
        <v/>
      </c>
      <c r="T20300" s="9" t="str">
        <f t="shared" si="1276"/>
        <v/>
      </c>
    </row>
    <row r="20301" spans="2:20" x14ac:dyDescent="0.3">
      <c r="B20301" t="s">
        <v>66</v>
      </c>
      <c r="C20301" t="s">
        <v>66</v>
      </c>
      <c r="I20301" s="10">
        <f t="shared" si="1273"/>
        <v>0</v>
      </c>
      <c r="R20301">
        <f t="shared" si="1274"/>
        <v>0</v>
      </c>
      <c r="S20301" s="3" t="str">
        <f t="shared" si="1275"/>
        <v/>
      </c>
      <c r="T20301" s="9" t="str">
        <f t="shared" si="1276"/>
        <v/>
      </c>
    </row>
    <row r="20302" spans="2:20" x14ac:dyDescent="0.3">
      <c r="B20302" t="s">
        <v>66</v>
      </c>
      <c r="C20302" t="s">
        <v>66</v>
      </c>
      <c r="I20302" s="10">
        <f t="shared" si="1273"/>
        <v>0</v>
      </c>
      <c r="R20302">
        <f t="shared" si="1274"/>
        <v>0</v>
      </c>
      <c r="S20302" s="3" t="str">
        <f t="shared" si="1275"/>
        <v/>
      </c>
      <c r="T20302" s="9" t="str">
        <f t="shared" si="1276"/>
        <v/>
      </c>
    </row>
    <row r="20303" spans="2:20" x14ac:dyDescent="0.3">
      <c r="B20303" t="s">
        <v>66</v>
      </c>
      <c r="C20303" t="s">
        <v>66</v>
      </c>
      <c r="I20303" s="10">
        <f t="shared" si="1273"/>
        <v>0</v>
      </c>
      <c r="R20303">
        <f t="shared" si="1274"/>
        <v>0</v>
      </c>
      <c r="S20303" s="3" t="str">
        <f t="shared" si="1275"/>
        <v/>
      </c>
      <c r="T20303" s="9" t="str">
        <f t="shared" si="1276"/>
        <v/>
      </c>
    </row>
    <row r="20304" spans="2:20" x14ac:dyDescent="0.3">
      <c r="B20304" t="s">
        <v>66</v>
      </c>
      <c r="C20304" t="s">
        <v>66</v>
      </c>
      <c r="I20304" s="10">
        <f t="shared" si="1273"/>
        <v>0</v>
      </c>
      <c r="R20304">
        <f t="shared" si="1274"/>
        <v>0</v>
      </c>
      <c r="S20304" s="3" t="str">
        <f t="shared" si="1275"/>
        <v/>
      </c>
      <c r="T20304" s="9" t="str">
        <f t="shared" si="1276"/>
        <v/>
      </c>
    </row>
    <row r="20305" spans="2:20" x14ac:dyDescent="0.3">
      <c r="B20305" t="s">
        <v>66</v>
      </c>
      <c r="C20305" t="s">
        <v>66</v>
      </c>
      <c r="I20305" s="10">
        <f t="shared" si="1273"/>
        <v>0</v>
      </c>
      <c r="R20305">
        <f t="shared" si="1274"/>
        <v>0</v>
      </c>
      <c r="S20305" s="3" t="str">
        <f t="shared" si="1275"/>
        <v/>
      </c>
      <c r="T20305" s="9" t="str">
        <f t="shared" si="1276"/>
        <v/>
      </c>
    </row>
    <row r="20306" spans="2:20" x14ac:dyDescent="0.3">
      <c r="B20306" t="s">
        <v>66</v>
      </c>
      <c r="C20306" t="s">
        <v>66</v>
      </c>
      <c r="I20306" s="10">
        <f t="shared" si="1273"/>
        <v>0</v>
      </c>
      <c r="R20306">
        <f t="shared" si="1274"/>
        <v>0</v>
      </c>
      <c r="S20306" s="3" t="str">
        <f t="shared" si="1275"/>
        <v/>
      </c>
      <c r="T20306" s="9" t="str">
        <f t="shared" si="1276"/>
        <v/>
      </c>
    </row>
    <row r="20307" spans="2:20" x14ac:dyDescent="0.3">
      <c r="B20307" t="s">
        <v>66</v>
      </c>
      <c r="C20307" t="s">
        <v>66</v>
      </c>
      <c r="I20307" s="10">
        <f t="shared" si="1273"/>
        <v>0</v>
      </c>
      <c r="R20307">
        <f t="shared" si="1274"/>
        <v>0</v>
      </c>
      <c r="S20307" s="3" t="str">
        <f t="shared" si="1275"/>
        <v/>
      </c>
      <c r="T20307" s="9" t="str">
        <f t="shared" si="1276"/>
        <v/>
      </c>
    </row>
    <row r="20308" spans="2:20" x14ac:dyDescent="0.3">
      <c r="B20308" t="s">
        <v>66</v>
      </c>
      <c r="C20308" t="s">
        <v>66</v>
      </c>
      <c r="I20308" s="10">
        <f t="shared" si="1273"/>
        <v>0</v>
      </c>
      <c r="R20308">
        <f t="shared" si="1274"/>
        <v>0</v>
      </c>
      <c r="S20308" s="3" t="str">
        <f t="shared" si="1275"/>
        <v/>
      </c>
      <c r="T20308" s="9" t="str">
        <f t="shared" si="1276"/>
        <v/>
      </c>
    </row>
    <row r="20309" spans="2:20" x14ac:dyDescent="0.3">
      <c r="B20309" t="s">
        <v>66</v>
      </c>
      <c r="C20309" t="s">
        <v>66</v>
      </c>
      <c r="I20309" s="10">
        <f t="shared" si="1273"/>
        <v>0</v>
      </c>
      <c r="R20309">
        <f t="shared" si="1274"/>
        <v>0</v>
      </c>
      <c r="S20309" s="3" t="str">
        <f t="shared" si="1275"/>
        <v/>
      </c>
      <c r="T20309" s="9" t="str">
        <f t="shared" si="1276"/>
        <v/>
      </c>
    </row>
    <row r="20310" spans="2:20" x14ac:dyDescent="0.3">
      <c r="B20310" t="s">
        <v>66</v>
      </c>
      <c r="C20310" t="s">
        <v>66</v>
      </c>
      <c r="I20310" s="10">
        <f t="shared" si="1273"/>
        <v>0</v>
      </c>
      <c r="R20310">
        <f t="shared" si="1274"/>
        <v>0</v>
      </c>
      <c r="S20310" s="3" t="str">
        <f t="shared" si="1275"/>
        <v/>
      </c>
      <c r="T20310" s="9" t="str">
        <f t="shared" si="1276"/>
        <v/>
      </c>
    </row>
    <row r="20311" spans="2:20" x14ac:dyDescent="0.3">
      <c r="B20311" t="s">
        <v>66</v>
      </c>
      <c r="C20311" t="s">
        <v>66</v>
      </c>
      <c r="I20311" s="10">
        <f t="shared" si="1273"/>
        <v>0</v>
      </c>
      <c r="R20311">
        <f t="shared" si="1274"/>
        <v>0</v>
      </c>
      <c r="S20311" s="3" t="str">
        <f t="shared" si="1275"/>
        <v/>
      </c>
      <c r="T20311" s="9" t="str">
        <f t="shared" si="1276"/>
        <v/>
      </c>
    </row>
    <row r="20312" spans="2:20" x14ac:dyDescent="0.3">
      <c r="B20312" t="s">
        <v>66</v>
      </c>
      <c r="C20312" t="s">
        <v>66</v>
      </c>
      <c r="I20312" s="10">
        <f t="shared" si="1273"/>
        <v>0</v>
      </c>
      <c r="R20312">
        <f t="shared" si="1274"/>
        <v>0</v>
      </c>
      <c r="S20312" s="3" t="str">
        <f t="shared" si="1275"/>
        <v/>
      </c>
      <c r="T20312" s="9" t="str">
        <f t="shared" si="1276"/>
        <v/>
      </c>
    </row>
    <row r="20313" spans="2:20" x14ac:dyDescent="0.3">
      <c r="B20313" t="s">
        <v>66</v>
      </c>
      <c r="C20313" t="s">
        <v>66</v>
      </c>
      <c r="I20313" s="10">
        <f t="shared" si="1273"/>
        <v>0</v>
      </c>
      <c r="R20313">
        <f t="shared" si="1274"/>
        <v>0</v>
      </c>
      <c r="S20313" s="3" t="str">
        <f t="shared" si="1275"/>
        <v/>
      </c>
      <c r="T20313" s="9" t="str">
        <f t="shared" si="1276"/>
        <v/>
      </c>
    </row>
    <row r="20314" spans="2:20" x14ac:dyDescent="0.3">
      <c r="B20314" t="s">
        <v>66</v>
      </c>
      <c r="C20314" t="s">
        <v>66</v>
      </c>
      <c r="I20314" s="10">
        <f t="shared" si="1273"/>
        <v>0</v>
      </c>
      <c r="R20314">
        <f t="shared" si="1274"/>
        <v>0</v>
      </c>
      <c r="S20314" s="3" t="str">
        <f t="shared" si="1275"/>
        <v/>
      </c>
      <c r="T20314" s="9" t="str">
        <f t="shared" si="1276"/>
        <v/>
      </c>
    </row>
    <row r="20315" spans="2:20" x14ac:dyDescent="0.3">
      <c r="B20315" t="s">
        <v>66</v>
      </c>
      <c r="C20315" t="s">
        <v>66</v>
      </c>
      <c r="I20315" s="10">
        <f t="shared" si="1273"/>
        <v>0</v>
      </c>
      <c r="R20315">
        <f t="shared" si="1274"/>
        <v>0</v>
      </c>
      <c r="S20315" s="3" t="str">
        <f t="shared" si="1275"/>
        <v/>
      </c>
      <c r="T20315" s="9" t="str">
        <f t="shared" si="1276"/>
        <v/>
      </c>
    </row>
    <row r="20316" spans="2:20" x14ac:dyDescent="0.3">
      <c r="B20316" t="s">
        <v>66</v>
      </c>
      <c r="C20316" t="s">
        <v>66</v>
      </c>
      <c r="I20316" s="10">
        <f t="shared" si="1273"/>
        <v>0</v>
      </c>
      <c r="R20316">
        <f t="shared" si="1274"/>
        <v>0</v>
      </c>
      <c r="S20316" s="3" t="str">
        <f t="shared" si="1275"/>
        <v/>
      </c>
      <c r="T20316" s="9" t="str">
        <f t="shared" si="1276"/>
        <v/>
      </c>
    </row>
    <row r="20317" spans="2:20" x14ac:dyDescent="0.3">
      <c r="B20317" t="s">
        <v>66</v>
      </c>
      <c r="C20317" t="s">
        <v>66</v>
      </c>
      <c r="I20317" s="10">
        <f t="shared" si="1273"/>
        <v>0</v>
      </c>
      <c r="R20317">
        <f t="shared" si="1274"/>
        <v>0</v>
      </c>
      <c r="S20317" s="3" t="str">
        <f t="shared" si="1275"/>
        <v/>
      </c>
      <c r="T20317" s="9" t="str">
        <f t="shared" si="1276"/>
        <v/>
      </c>
    </row>
    <row r="20318" spans="2:20" x14ac:dyDescent="0.3">
      <c r="B20318" t="s">
        <v>66</v>
      </c>
      <c r="C20318" t="s">
        <v>66</v>
      </c>
      <c r="I20318" s="10">
        <f t="shared" si="1273"/>
        <v>0</v>
      </c>
      <c r="R20318">
        <f t="shared" si="1274"/>
        <v>0</v>
      </c>
      <c r="S20318" s="3" t="str">
        <f t="shared" si="1275"/>
        <v/>
      </c>
      <c r="T20318" s="9" t="str">
        <f t="shared" si="1276"/>
        <v/>
      </c>
    </row>
    <row r="20319" spans="2:20" x14ac:dyDescent="0.3">
      <c r="B20319" t="s">
        <v>66</v>
      </c>
      <c r="C20319" t="s">
        <v>66</v>
      </c>
      <c r="I20319" s="10">
        <f t="shared" si="1273"/>
        <v>0</v>
      </c>
      <c r="R20319">
        <f t="shared" si="1274"/>
        <v>0</v>
      </c>
      <c r="S20319" s="3" t="str">
        <f t="shared" si="1275"/>
        <v/>
      </c>
      <c r="T20319" s="9" t="str">
        <f t="shared" si="1276"/>
        <v/>
      </c>
    </row>
    <row r="20320" spans="2:20" x14ac:dyDescent="0.3">
      <c r="B20320" t="s">
        <v>66</v>
      </c>
      <c r="C20320" t="s">
        <v>66</v>
      </c>
      <c r="I20320" s="10">
        <f t="shared" si="1273"/>
        <v>0</v>
      </c>
      <c r="R20320">
        <f t="shared" si="1274"/>
        <v>0</v>
      </c>
      <c r="S20320" s="3" t="str">
        <f t="shared" si="1275"/>
        <v/>
      </c>
      <c r="T20320" s="9" t="str">
        <f t="shared" si="1276"/>
        <v/>
      </c>
    </row>
    <row r="20321" spans="2:20" x14ac:dyDescent="0.3">
      <c r="B20321" t="s">
        <v>66</v>
      </c>
      <c r="C20321" t="s">
        <v>66</v>
      </c>
      <c r="I20321" s="10">
        <f t="shared" si="1273"/>
        <v>0</v>
      </c>
      <c r="R20321">
        <f t="shared" si="1274"/>
        <v>0</v>
      </c>
      <c r="S20321" s="3" t="str">
        <f t="shared" si="1275"/>
        <v/>
      </c>
      <c r="T20321" s="9" t="str">
        <f t="shared" si="1276"/>
        <v/>
      </c>
    </row>
    <row r="20322" spans="2:20" x14ac:dyDescent="0.3">
      <c r="B20322" t="s">
        <v>66</v>
      </c>
      <c r="C20322" t="s">
        <v>66</v>
      </c>
      <c r="I20322" s="10">
        <f t="shared" si="1273"/>
        <v>0</v>
      </c>
      <c r="R20322">
        <f t="shared" si="1274"/>
        <v>0</v>
      </c>
      <c r="S20322" s="3" t="str">
        <f t="shared" si="1275"/>
        <v/>
      </c>
      <c r="T20322" s="9" t="str">
        <f t="shared" si="1276"/>
        <v/>
      </c>
    </row>
    <row r="20323" spans="2:20" x14ac:dyDescent="0.3">
      <c r="B20323" t="s">
        <v>66</v>
      </c>
      <c r="C20323" t="s">
        <v>66</v>
      </c>
      <c r="I20323" s="10">
        <f t="shared" si="1273"/>
        <v>0</v>
      </c>
      <c r="R20323">
        <f t="shared" si="1274"/>
        <v>0</v>
      </c>
      <c r="S20323" s="3" t="str">
        <f t="shared" si="1275"/>
        <v/>
      </c>
      <c r="T20323" s="9" t="str">
        <f t="shared" si="1276"/>
        <v/>
      </c>
    </row>
    <row r="20324" spans="2:20" x14ac:dyDescent="0.3">
      <c r="B20324" t="s">
        <v>66</v>
      </c>
      <c r="C20324" t="s">
        <v>66</v>
      </c>
      <c r="I20324" s="10">
        <f t="shared" si="1273"/>
        <v>0</v>
      </c>
      <c r="R20324">
        <f t="shared" si="1274"/>
        <v>0</v>
      </c>
      <c r="S20324" s="3" t="str">
        <f t="shared" si="1275"/>
        <v/>
      </c>
      <c r="T20324" s="9" t="str">
        <f t="shared" si="1276"/>
        <v/>
      </c>
    </row>
    <row r="20325" spans="2:20" x14ac:dyDescent="0.3">
      <c r="B20325" t="s">
        <v>66</v>
      </c>
      <c r="C20325" t="s">
        <v>66</v>
      </c>
      <c r="I20325" s="10">
        <f t="shared" si="1273"/>
        <v>0</v>
      </c>
      <c r="R20325">
        <f t="shared" si="1274"/>
        <v>0</v>
      </c>
      <c r="S20325" s="3" t="str">
        <f t="shared" si="1275"/>
        <v/>
      </c>
      <c r="T20325" s="9" t="str">
        <f t="shared" si="1276"/>
        <v/>
      </c>
    </row>
    <row r="20326" spans="2:20" x14ac:dyDescent="0.3">
      <c r="B20326" t="s">
        <v>66</v>
      </c>
      <c r="C20326" t="s">
        <v>66</v>
      </c>
      <c r="I20326" s="10">
        <f t="shared" si="1273"/>
        <v>0</v>
      </c>
      <c r="R20326">
        <f t="shared" si="1274"/>
        <v>0</v>
      </c>
      <c r="S20326" s="3" t="str">
        <f t="shared" si="1275"/>
        <v/>
      </c>
      <c r="T20326" s="9" t="str">
        <f t="shared" si="1276"/>
        <v/>
      </c>
    </row>
    <row r="20327" spans="2:20" x14ac:dyDescent="0.3">
      <c r="B20327" t="s">
        <v>66</v>
      </c>
      <c r="C20327" t="s">
        <v>66</v>
      </c>
      <c r="I20327" s="10">
        <f t="shared" si="1273"/>
        <v>0</v>
      </c>
      <c r="R20327">
        <f t="shared" si="1274"/>
        <v>0</v>
      </c>
      <c r="S20327" s="3" t="str">
        <f t="shared" si="1275"/>
        <v/>
      </c>
      <c r="T20327" s="9" t="str">
        <f t="shared" si="1276"/>
        <v/>
      </c>
    </row>
    <row r="20328" spans="2:20" x14ac:dyDescent="0.3">
      <c r="B20328" t="s">
        <v>66</v>
      </c>
      <c r="C20328" t="s">
        <v>66</v>
      </c>
      <c r="I20328" s="10">
        <f t="shared" si="1273"/>
        <v>0</v>
      </c>
      <c r="R20328">
        <f t="shared" si="1274"/>
        <v>0</v>
      </c>
      <c r="S20328" s="3" t="str">
        <f t="shared" si="1275"/>
        <v/>
      </c>
      <c r="T20328" s="9" t="str">
        <f t="shared" si="1276"/>
        <v/>
      </c>
    </row>
    <row r="20329" spans="2:20" x14ac:dyDescent="0.3">
      <c r="B20329" t="s">
        <v>66</v>
      </c>
      <c r="C20329" t="s">
        <v>66</v>
      </c>
      <c r="I20329" s="10">
        <f t="shared" si="1273"/>
        <v>0</v>
      </c>
      <c r="R20329">
        <f t="shared" si="1274"/>
        <v>0</v>
      </c>
      <c r="S20329" s="3" t="str">
        <f t="shared" si="1275"/>
        <v/>
      </c>
      <c r="T20329" s="9" t="str">
        <f t="shared" si="1276"/>
        <v/>
      </c>
    </row>
    <row r="20330" spans="2:20" x14ac:dyDescent="0.3">
      <c r="B20330" t="s">
        <v>66</v>
      </c>
      <c r="C20330" t="s">
        <v>66</v>
      </c>
      <c r="I20330" s="10">
        <f t="shared" si="1273"/>
        <v>0</v>
      </c>
      <c r="R20330">
        <f t="shared" si="1274"/>
        <v>0</v>
      </c>
      <c r="S20330" s="3" t="str">
        <f t="shared" si="1275"/>
        <v/>
      </c>
      <c r="T20330" s="9" t="str">
        <f t="shared" si="1276"/>
        <v/>
      </c>
    </row>
    <row r="20331" spans="2:20" x14ac:dyDescent="0.3">
      <c r="B20331" t="s">
        <v>66</v>
      </c>
      <c r="C20331" t="s">
        <v>66</v>
      </c>
      <c r="I20331" s="10">
        <f t="shared" si="1273"/>
        <v>0</v>
      </c>
      <c r="R20331">
        <f t="shared" si="1274"/>
        <v>0</v>
      </c>
      <c r="S20331" s="3" t="str">
        <f t="shared" si="1275"/>
        <v/>
      </c>
      <c r="T20331" s="9" t="str">
        <f t="shared" si="1276"/>
        <v/>
      </c>
    </row>
    <row r="20332" spans="2:20" x14ac:dyDescent="0.3">
      <c r="B20332" t="s">
        <v>66</v>
      </c>
      <c r="C20332" t="s">
        <v>66</v>
      </c>
      <c r="I20332" s="10">
        <f t="shared" si="1273"/>
        <v>0</v>
      </c>
      <c r="R20332">
        <f t="shared" si="1274"/>
        <v>0</v>
      </c>
      <c r="S20332" s="3" t="str">
        <f t="shared" si="1275"/>
        <v/>
      </c>
      <c r="T20332" s="9" t="str">
        <f t="shared" si="1276"/>
        <v/>
      </c>
    </row>
    <row r="20333" spans="2:20" x14ac:dyDescent="0.3">
      <c r="B20333" t="s">
        <v>66</v>
      </c>
      <c r="C20333" t="s">
        <v>66</v>
      </c>
      <c r="I20333" s="10">
        <f t="shared" si="1273"/>
        <v>0</v>
      </c>
      <c r="R20333">
        <f t="shared" si="1274"/>
        <v>0</v>
      </c>
      <c r="S20333" s="3" t="str">
        <f t="shared" si="1275"/>
        <v/>
      </c>
      <c r="T20333" s="9" t="str">
        <f t="shared" si="1276"/>
        <v/>
      </c>
    </row>
    <row r="20334" spans="2:20" x14ac:dyDescent="0.3">
      <c r="B20334" t="s">
        <v>66</v>
      </c>
      <c r="C20334" t="s">
        <v>66</v>
      </c>
      <c r="I20334" s="10">
        <f t="shared" si="1273"/>
        <v>0</v>
      </c>
      <c r="R20334">
        <f t="shared" si="1274"/>
        <v>0</v>
      </c>
      <c r="S20334" s="3" t="str">
        <f t="shared" si="1275"/>
        <v/>
      </c>
      <c r="T20334" s="9" t="str">
        <f t="shared" si="1276"/>
        <v/>
      </c>
    </row>
    <row r="20335" spans="2:20" x14ac:dyDescent="0.3">
      <c r="B20335" t="s">
        <v>66</v>
      </c>
      <c r="C20335" t="s">
        <v>66</v>
      </c>
      <c r="I20335" s="10">
        <f t="shared" si="1273"/>
        <v>0</v>
      </c>
      <c r="R20335">
        <f t="shared" si="1274"/>
        <v>0</v>
      </c>
      <c r="S20335" s="3" t="str">
        <f t="shared" si="1275"/>
        <v/>
      </c>
      <c r="T20335" s="9" t="str">
        <f t="shared" si="1276"/>
        <v/>
      </c>
    </row>
    <row r="20336" spans="2:20" x14ac:dyDescent="0.3">
      <c r="B20336" t="s">
        <v>66</v>
      </c>
      <c r="C20336" t="s">
        <v>66</v>
      </c>
      <c r="I20336" s="10">
        <f t="shared" si="1273"/>
        <v>0</v>
      </c>
      <c r="R20336">
        <f t="shared" si="1274"/>
        <v>0</v>
      </c>
      <c r="S20336" s="3" t="str">
        <f t="shared" si="1275"/>
        <v/>
      </c>
      <c r="T20336" s="9" t="str">
        <f t="shared" si="1276"/>
        <v/>
      </c>
    </row>
    <row r="20337" spans="2:20" x14ac:dyDescent="0.3">
      <c r="B20337" t="s">
        <v>66</v>
      </c>
      <c r="C20337" t="s">
        <v>66</v>
      </c>
      <c r="I20337" s="10">
        <f t="shared" si="1273"/>
        <v>0</v>
      </c>
      <c r="R20337">
        <f t="shared" si="1274"/>
        <v>0</v>
      </c>
      <c r="S20337" s="3" t="str">
        <f t="shared" si="1275"/>
        <v/>
      </c>
      <c r="T20337" s="9" t="str">
        <f t="shared" si="1276"/>
        <v/>
      </c>
    </row>
    <row r="20338" spans="2:20" x14ac:dyDescent="0.3">
      <c r="B20338" t="s">
        <v>66</v>
      </c>
      <c r="C20338" t="s">
        <v>66</v>
      </c>
      <c r="I20338" s="10">
        <f t="shared" si="1273"/>
        <v>0</v>
      </c>
      <c r="R20338">
        <f t="shared" si="1274"/>
        <v>0</v>
      </c>
      <c r="S20338" s="3" t="str">
        <f t="shared" si="1275"/>
        <v/>
      </c>
      <c r="T20338" s="9" t="str">
        <f t="shared" si="1276"/>
        <v/>
      </c>
    </row>
    <row r="20339" spans="2:20" x14ac:dyDescent="0.3">
      <c r="B20339" t="s">
        <v>66</v>
      </c>
      <c r="C20339" t="s">
        <v>66</v>
      </c>
      <c r="I20339" s="10">
        <f t="shared" si="1273"/>
        <v>0</v>
      </c>
      <c r="R20339">
        <f t="shared" si="1274"/>
        <v>0</v>
      </c>
      <c r="S20339" s="3" t="str">
        <f t="shared" si="1275"/>
        <v/>
      </c>
      <c r="T20339" s="9" t="str">
        <f t="shared" si="1276"/>
        <v/>
      </c>
    </row>
    <row r="20340" spans="2:20" x14ac:dyDescent="0.3">
      <c r="B20340" t="s">
        <v>66</v>
      </c>
      <c r="C20340" t="s">
        <v>66</v>
      </c>
      <c r="I20340" s="10">
        <f t="shared" si="1273"/>
        <v>0</v>
      </c>
      <c r="R20340">
        <f t="shared" si="1274"/>
        <v>0</v>
      </c>
      <c r="S20340" s="3" t="str">
        <f t="shared" si="1275"/>
        <v/>
      </c>
      <c r="T20340" s="9" t="str">
        <f t="shared" si="1276"/>
        <v/>
      </c>
    </row>
    <row r="20341" spans="2:20" x14ac:dyDescent="0.3">
      <c r="B20341" t="s">
        <v>66</v>
      </c>
      <c r="C20341" t="s">
        <v>66</v>
      </c>
      <c r="I20341" s="10">
        <f t="shared" si="1273"/>
        <v>0</v>
      </c>
      <c r="R20341">
        <f t="shared" si="1274"/>
        <v>0</v>
      </c>
      <c r="S20341" s="3" t="str">
        <f t="shared" si="1275"/>
        <v/>
      </c>
      <c r="T20341" s="9" t="str">
        <f t="shared" si="1276"/>
        <v/>
      </c>
    </row>
    <row r="20342" spans="2:20" x14ac:dyDescent="0.3">
      <c r="B20342" t="s">
        <v>66</v>
      </c>
      <c r="C20342" t="s">
        <v>66</v>
      </c>
      <c r="I20342" s="10">
        <f t="shared" si="1273"/>
        <v>0</v>
      </c>
      <c r="R20342">
        <f t="shared" si="1274"/>
        <v>0</v>
      </c>
      <c r="S20342" s="3" t="str">
        <f t="shared" si="1275"/>
        <v/>
      </c>
      <c r="T20342" s="9" t="str">
        <f t="shared" si="1276"/>
        <v/>
      </c>
    </row>
    <row r="20343" spans="2:20" x14ac:dyDescent="0.3">
      <c r="B20343" t="s">
        <v>66</v>
      </c>
      <c r="C20343" t="s">
        <v>66</v>
      </c>
      <c r="I20343" s="10">
        <f t="shared" si="1273"/>
        <v>0</v>
      </c>
      <c r="R20343">
        <f t="shared" si="1274"/>
        <v>0</v>
      </c>
      <c r="S20343" s="3" t="str">
        <f t="shared" si="1275"/>
        <v/>
      </c>
      <c r="T20343" s="9" t="str">
        <f t="shared" si="1276"/>
        <v/>
      </c>
    </row>
    <row r="20344" spans="2:20" x14ac:dyDescent="0.3">
      <c r="B20344" t="s">
        <v>66</v>
      </c>
      <c r="C20344" t="s">
        <v>66</v>
      </c>
      <c r="I20344" s="10">
        <f t="shared" si="1273"/>
        <v>0</v>
      </c>
      <c r="R20344">
        <f t="shared" si="1274"/>
        <v>0</v>
      </c>
      <c r="S20344" s="3" t="str">
        <f t="shared" si="1275"/>
        <v/>
      </c>
      <c r="T20344" s="9" t="str">
        <f t="shared" si="1276"/>
        <v/>
      </c>
    </row>
    <row r="20345" spans="2:20" x14ac:dyDescent="0.3">
      <c r="B20345" t="s">
        <v>66</v>
      </c>
      <c r="C20345" t="s">
        <v>66</v>
      </c>
      <c r="I20345" s="10">
        <f t="shared" si="1273"/>
        <v>0</v>
      </c>
      <c r="R20345">
        <f t="shared" si="1274"/>
        <v>0</v>
      </c>
      <c r="S20345" s="3" t="str">
        <f t="shared" si="1275"/>
        <v/>
      </c>
      <c r="T20345" s="9" t="str">
        <f t="shared" si="1276"/>
        <v/>
      </c>
    </row>
    <row r="20346" spans="2:20" x14ac:dyDescent="0.3">
      <c r="B20346" t="s">
        <v>66</v>
      </c>
      <c r="C20346" t="s">
        <v>66</v>
      </c>
      <c r="I20346" s="10">
        <f t="shared" si="1273"/>
        <v>0</v>
      </c>
      <c r="R20346">
        <f t="shared" si="1274"/>
        <v>0</v>
      </c>
      <c r="S20346" s="3" t="str">
        <f t="shared" si="1275"/>
        <v/>
      </c>
      <c r="T20346" s="9" t="str">
        <f t="shared" si="1276"/>
        <v/>
      </c>
    </row>
    <row r="20347" spans="2:20" x14ac:dyDescent="0.3">
      <c r="B20347" t="s">
        <v>66</v>
      </c>
      <c r="C20347" t="s">
        <v>66</v>
      </c>
      <c r="I20347" s="10">
        <f t="shared" si="1273"/>
        <v>0</v>
      </c>
      <c r="R20347">
        <f t="shared" si="1274"/>
        <v>0</v>
      </c>
      <c r="S20347" s="3" t="str">
        <f t="shared" si="1275"/>
        <v/>
      </c>
      <c r="T20347" s="9" t="str">
        <f t="shared" si="1276"/>
        <v/>
      </c>
    </row>
    <row r="20348" spans="2:20" x14ac:dyDescent="0.3">
      <c r="B20348" t="s">
        <v>66</v>
      </c>
      <c r="C20348" t="s">
        <v>66</v>
      </c>
      <c r="I20348" s="10">
        <f t="shared" si="1273"/>
        <v>0</v>
      </c>
      <c r="R20348">
        <f t="shared" si="1274"/>
        <v>0</v>
      </c>
      <c r="S20348" s="3" t="str">
        <f t="shared" si="1275"/>
        <v/>
      </c>
      <c r="T20348" s="9" t="str">
        <f t="shared" si="1276"/>
        <v/>
      </c>
    </row>
    <row r="20349" spans="2:20" x14ac:dyDescent="0.3">
      <c r="B20349" t="s">
        <v>66</v>
      </c>
      <c r="C20349" t="s">
        <v>66</v>
      </c>
      <c r="I20349" s="10">
        <f t="shared" si="1273"/>
        <v>0</v>
      </c>
      <c r="R20349">
        <f t="shared" si="1274"/>
        <v>0</v>
      </c>
      <c r="S20349" s="3" t="str">
        <f t="shared" si="1275"/>
        <v/>
      </c>
      <c r="T20349" s="9" t="str">
        <f t="shared" si="1276"/>
        <v/>
      </c>
    </row>
    <row r="20350" spans="2:20" x14ac:dyDescent="0.3">
      <c r="B20350" t="s">
        <v>66</v>
      </c>
      <c r="C20350" t="s">
        <v>66</v>
      </c>
      <c r="I20350" s="10">
        <f t="shared" si="1273"/>
        <v>0</v>
      </c>
      <c r="R20350">
        <f t="shared" si="1274"/>
        <v>0</v>
      </c>
      <c r="S20350" s="3" t="str">
        <f t="shared" si="1275"/>
        <v/>
      </c>
      <c r="T20350" s="9" t="str">
        <f t="shared" si="1276"/>
        <v/>
      </c>
    </row>
    <row r="20351" spans="2:20" x14ac:dyDescent="0.3">
      <c r="B20351" t="s">
        <v>66</v>
      </c>
      <c r="C20351" t="s">
        <v>66</v>
      </c>
      <c r="I20351" s="10">
        <f t="shared" si="1273"/>
        <v>0</v>
      </c>
      <c r="R20351">
        <f t="shared" si="1274"/>
        <v>0</v>
      </c>
      <c r="S20351" s="3" t="str">
        <f t="shared" si="1275"/>
        <v/>
      </c>
      <c r="T20351" s="9" t="str">
        <f t="shared" si="1276"/>
        <v/>
      </c>
    </row>
    <row r="20352" spans="2:20" x14ac:dyDescent="0.3">
      <c r="B20352" t="s">
        <v>66</v>
      </c>
      <c r="C20352" t="s">
        <v>66</v>
      </c>
      <c r="I20352" s="10">
        <f t="shared" si="1273"/>
        <v>0</v>
      </c>
      <c r="R20352">
        <f t="shared" si="1274"/>
        <v>0</v>
      </c>
      <c r="S20352" s="3" t="str">
        <f t="shared" si="1275"/>
        <v/>
      </c>
      <c r="T20352" s="9" t="str">
        <f t="shared" si="1276"/>
        <v/>
      </c>
    </row>
    <row r="20353" spans="2:20" x14ac:dyDescent="0.3">
      <c r="B20353" t="s">
        <v>66</v>
      </c>
      <c r="C20353" t="s">
        <v>66</v>
      </c>
      <c r="I20353" s="10">
        <f t="shared" si="1273"/>
        <v>0</v>
      </c>
      <c r="R20353">
        <f t="shared" si="1274"/>
        <v>0</v>
      </c>
      <c r="S20353" s="3" t="str">
        <f t="shared" si="1275"/>
        <v/>
      </c>
      <c r="T20353" s="9" t="str">
        <f t="shared" si="1276"/>
        <v/>
      </c>
    </row>
    <row r="20354" spans="2:20" x14ac:dyDescent="0.3">
      <c r="B20354" t="s">
        <v>66</v>
      </c>
      <c r="C20354" t="s">
        <v>66</v>
      </c>
      <c r="I20354" s="10">
        <f t="shared" si="1273"/>
        <v>0</v>
      </c>
      <c r="R20354">
        <f t="shared" si="1274"/>
        <v>0</v>
      </c>
      <c r="S20354" s="3" t="str">
        <f t="shared" si="1275"/>
        <v/>
      </c>
      <c r="T20354" s="9" t="str">
        <f t="shared" si="1276"/>
        <v/>
      </c>
    </row>
    <row r="20355" spans="2:20" x14ac:dyDescent="0.3">
      <c r="B20355" t="s">
        <v>66</v>
      </c>
      <c r="C20355" t="s">
        <v>66</v>
      </c>
      <c r="I20355" s="10">
        <f t="shared" ref="I20355:I20418" si="1277">H20355*0.5</f>
        <v>0</v>
      </c>
      <c r="R20355">
        <f t="shared" ref="R20355:R20418" si="1278">SUM(I20355:Q20355)</f>
        <v>0</v>
      </c>
      <c r="S20355" s="3" t="str">
        <f t="shared" ref="S20355:S20418" si="1279">IFERROR(IF(R20355&lt;=H20355,R20355/H20355*100,100),"")</f>
        <v/>
      </c>
      <c r="T20355" s="9" t="str">
        <f t="shared" ref="T20355:T20418" si="1280">IFERROR(G20355*S20355/100,"")</f>
        <v/>
      </c>
    </row>
    <row r="20356" spans="2:20" x14ac:dyDescent="0.3">
      <c r="B20356" t="s">
        <v>66</v>
      </c>
      <c r="C20356" t="s">
        <v>66</v>
      </c>
      <c r="I20356" s="10">
        <f t="shared" si="1277"/>
        <v>0</v>
      </c>
      <c r="R20356">
        <f t="shared" si="1278"/>
        <v>0</v>
      </c>
      <c r="S20356" s="3" t="str">
        <f t="shared" si="1279"/>
        <v/>
      </c>
      <c r="T20356" s="9" t="str">
        <f t="shared" si="1280"/>
        <v/>
      </c>
    </row>
    <row r="20357" spans="2:20" x14ac:dyDescent="0.3">
      <c r="B20357" t="s">
        <v>66</v>
      </c>
      <c r="C20357" t="s">
        <v>66</v>
      </c>
      <c r="I20357" s="10">
        <f t="shared" si="1277"/>
        <v>0</v>
      </c>
      <c r="R20357">
        <f t="shared" si="1278"/>
        <v>0</v>
      </c>
      <c r="S20357" s="3" t="str">
        <f t="shared" si="1279"/>
        <v/>
      </c>
      <c r="T20357" s="9" t="str">
        <f t="shared" si="1280"/>
        <v/>
      </c>
    </row>
    <row r="20358" spans="2:20" x14ac:dyDescent="0.3">
      <c r="B20358" t="s">
        <v>66</v>
      </c>
      <c r="C20358" t="s">
        <v>66</v>
      </c>
      <c r="I20358" s="10">
        <f t="shared" si="1277"/>
        <v>0</v>
      </c>
      <c r="R20358">
        <f t="shared" si="1278"/>
        <v>0</v>
      </c>
      <c r="S20358" s="3" t="str">
        <f t="shared" si="1279"/>
        <v/>
      </c>
      <c r="T20358" s="9" t="str">
        <f t="shared" si="1280"/>
        <v/>
      </c>
    </row>
    <row r="20359" spans="2:20" x14ac:dyDescent="0.3">
      <c r="B20359" t="s">
        <v>66</v>
      </c>
      <c r="C20359" t="s">
        <v>66</v>
      </c>
      <c r="I20359" s="10">
        <f t="shared" si="1277"/>
        <v>0</v>
      </c>
      <c r="R20359">
        <f t="shared" si="1278"/>
        <v>0</v>
      </c>
      <c r="S20359" s="3" t="str">
        <f t="shared" si="1279"/>
        <v/>
      </c>
      <c r="T20359" s="9" t="str">
        <f t="shared" si="1280"/>
        <v/>
      </c>
    </row>
    <row r="20360" spans="2:20" x14ac:dyDescent="0.3">
      <c r="B20360" t="s">
        <v>66</v>
      </c>
      <c r="C20360" t="s">
        <v>66</v>
      </c>
      <c r="I20360" s="10">
        <f t="shared" si="1277"/>
        <v>0</v>
      </c>
      <c r="R20360">
        <f t="shared" si="1278"/>
        <v>0</v>
      </c>
      <c r="S20360" s="3" t="str">
        <f t="shared" si="1279"/>
        <v/>
      </c>
      <c r="T20360" s="9" t="str">
        <f t="shared" si="1280"/>
        <v/>
      </c>
    </row>
    <row r="20361" spans="2:20" x14ac:dyDescent="0.3">
      <c r="B20361" t="s">
        <v>66</v>
      </c>
      <c r="C20361" t="s">
        <v>66</v>
      </c>
      <c r="I20361" s="10">
        <f t="shared" si="1277"/>
        <v>0</v>
      </c>
      <c r="R20361">
        <f t="shared" si="1278"/>
        <v>0</v>
      </c>
      <c r="S20361" s="3" t="str">
        <f t="shared" si="1279"/>
        <v/>
      </c>
      <c r="T20361" s="9" t="str">
        <f t="shared" si="1280"/>
        <v/>
      </c>
    </row>
    <row r="20362" spans="2:20" x14ac:dyDescent="0.3">
      <c r="B20362" t="s">
        <v>66</v>
      </c>
      <c r="C20362" t="s">
        <v>66</v>
      </c>
      <c r="I20362" s="10">
        <f t="shared" si="1277"/>
        <v>0</v>
      </c>
      <c r="R20362">
        <f t="shared" si="1278"/>
        <v>0</v>
      </c>
      <c r="S20362" s="3" t="str">
        <f t="shared" si="1279"/>
        <v/>
      </c>
      <c r="T20362" s="9" t="str">
        <f t="shared" si="1280"/>
        <v/>
      </c>
    </row>
    <row r="20363" spans="2:20" x14ac:dyDescent="0.3">
      <c r="B20363" t="s">
        <v>66</v>
      </c>
      <c r="C20363" t="s">
        <v>66</v>
      </c>
      <c r="I20363" s="10">
        <f t="shared" si="1277"/>
        <v>0</v>
      </c>
      <c r="R20363">
        <f t="shared" si="1278"/>
        <v>0</v>
      </c>
      <c r="S20363" s="3" t="str">
        <f t="shared" si="1279"/>
        <v/>
      </c>
      <c r="T20363" s="9" t="str">
        <f t="shared" si="1280"/>
        <v/>
      </c>
    </row>
    <row r="20364" spans="2:20" x14ac:dyDescent="0.3">
      <c r="B20364" t="s">
        <v>66</v>
      </c>
      <c r="C20364" t="s">
        <v>66</v>
      </c>
      <c r="I20364" s="10">
        <f t="shared" si="1277"/>
        <v>0</v>
      </c>
      <c r="R20364">
        <f t="shared" si="1278"/>
        <v>0</v>
      </c>
      <c r="S20364" s="3" t="str">
        <f t="shared" si="1279"/>
        <v/>
      </c>
      <c r="T20364" s="9" t="str">
        <f t="shared" si="1280"/>
        <v/>
      </c>
    </row>
    <row r="20365" spans="2:20" x14ac:dyDescent="0.3">
      <c r="B20365" t="s">
        <v>66</v>
      </c>
      <c r="C20365" t="s">
        <v>66</v>
      </c>
      <c r="I20365" s="10">
        <f t="shared" si="1277"/>
        <v>0</v>
      </c>
      <c r="R20365">
        <f t="shared" si="1278"/>
        <v>0</v>
      </c>
      <c r="S20365" s="3" t="str">
        <f t="shared" si="1279"/>
        <v/>
      </c>
      <c r="T20365" s="9" t="str">
        <f t="shared" si="1280"/>
        <v/>
      </c>
    </row>
    <row r="20366" spans="2:20" x14ac:dyDescent="0.3">
      <c r="B20366" t="s">
        <v>66</v>
      </c>
      <c r="C20366" t="s">
        <v>66</v>
      </c>
      <c r="I20366" s="10">
        <f t="shared" si="1277"/>
        <v>0</v>
      </c>
      <c r="R20366">
        <f t="shared" si="1278"/>
        <v>0</v>
      </c>
      <c r="S20366" s="3" t="str">
        <f t="shared" si="1279"/>
        <v/>
      </c>
      <c r="T20366" s="9" t="str">
        <f t="shared" si="1280"/>
        <v/>
      </c>
    </row>
    <row r="20367" spans="2:20" x14ac:dyDescent="0.3">
      <c r="B20367" t="s">
        <v>66</v>
      </c>
      <c r="C20367" t="s">
        <v>66</v>
      </c>
      <c r="I20367" s="10">
        <f t="shared" si="1277"/>
        <v>0</v>
      </c>
      <c r="R20367">
        <f t="shared" si="1278"/>
        <v>0</v>
      </c>
      <c r="S20367" s="3" t="str">
        <f t="shared" si="1279"/>
        <v/>
      </c>
      <c r="T20367" s="9" t="str">
        <f t="shared" si="1280"/>
        <v/>
      </c>
    </row>
    <row r="20368" spans="2:20" x14ac:dyDescent="0.3">
      <c r="B20368" t="s">
        <v>66</v>
      </c>
      <c r="C20368" t="s">
        <v>66</v>
      </c>
      <c r="I20368" s="10">
        <f t="shared" si="1277"/>
        <v>0</v>
      </c>
      <c r="R20368">
        <f t="shared" si="1278"/>
        <v>0</v>
      </c>
      <c r="S20368" s="3" t="str">
        <f t="shared" si="1279"/>
        <v/>
      </c>
      <c r="T20368" s="9" t="str">
        <f t="shared" si="1280"/>
        <v/>
      </c>
    </row>
    <row r="20369" spans="2:20" x14ac:dyDescent="0.3">
      <c r="B20369" t="s">
        <v>66</v>
      </c>
      <c r="C20369" t="s">
        <v>66</v>
      </c>
      <c r="I20369" s="10">
        <f t="shared" si="1277"/>
        <v>0</v>
      </c>
      <c r="R20369">
        <f t="shared" si="1278"/>
        <v>0</v>
      </c>
      <c r="S20369" s="3" t="str">
        <f t="shared" si="1279"/>
        <v/>
      </c>
      <c r="T20369" s="9" t="str">
        <f t="shared" si="1280"/>
        <v/>
      </c>
    </row>
    <row r="20370" spans="2:20" x14ac:dyDescent="0.3">
      <c r="B20370" t="s">
        <v>66</v>
      </c>
      <c r="C20370" t="s">
        <v>66</v>
      </c>
      <c r="I20370" s="10">
        <f t="shared" si="1277"/>
        <v>0</v>
      </c>
      <c r="R20370">
        <f t="shared" si="1278"/>
        <v>0</v>
      </c>
      <c r="S20370" s="3" t="str">
        <f t="shared" si="1279"/>
        <v/>
      </c>
      <c r="T20370" s="9" t="str">
        <f t="shared" si="1280"/>
        <v/>
      </c>
    </row>
    <row r="20371" spans="2:20" x14ac:dyDescent="0.3">
      <c r="B20371" t="s">
        <v>66</v>
      </c>
      <c r="C20371" t="s">
        <v>66</v>
      </c>
      <c r="I20371" s="10">
        <f t="shared" si="1277"/>
        <v>0</v>
      </c>
      <c r="R20371">
        <f t="shared" si="1278"/>
        <v>0</v>
      </c>
      <c r="S20371" s="3" t="str">
        <f t="shared" si="1279"/>
        <v/>
      </c>
      <c r="T20371" s="9" t="str">
        <f t="shared" si="1280"/>
        <v/>
      </c>
    </row>
    <row r="20372" spans="2:20" x14ac:dyDescent="0.3">
      <c r="B20372" t="s">
        <v>66</v>
      </c>
      <c r="C20372" t="s">
        <v>66</v>
      </c>
      <c r="I20372" s="10">
        <f t="shared" si="1277"/>
        <v>0</v>
      </c>
      <c r="R20372">
        <f t="shared" si="1278"/>
        <v>0</v>
      </c>
      <c r="S20372" s="3" t="str">
        <f t="shared" si="1279"/>
        <v/>
      </c>
      <c r="T20372" s="9" t="str">
        <f t="shared" si="1280"/>
        <v/>
      </c>
    </row>
    <row r="20373" spans="2:20" x14ac:dyDescent="0.3">
      <c r="B20373" t="s">
        <v>66</v>
      </c>
      <c r="C20373" t="s">
        <v>66</v>
      </c>
      <c r="I20373" s="10">
        <f t="shared" si="1277"/>
        <v>0</v>
      </c>
      <c r="R20373">
        <f t="shared" si="1278"/>
        <v>0</v>
      </c>
      <c r="S20373" s="3" t="str">
        <f t="shared" si="1279"/>
        <v/>
      </c>
      <c r="T20373" s="9" t="str">
        <f t="shared" si="1280"/>
        <v/>
      </c>
    </row>
    <row r="20374" spans="2:20" x14ac:dyDescent="0.3">
      <c r="B20374" t="s">
        <v>66</v>
      </c>
      <c r="C20374" t="s">
        <v>66</v>
      </c>
      <c r="I20374" s="10">
        <f t="shared" si="1277"/>
        <v>0</v>
      </c>
      <c r="R20374">
        <f t="shared" si="1278"/>
        <v>0</v>
      </c>
      <c r="S20374" s="3" t="str">
        <f t="shared" si="1279"/>
        <v/>
      </c>
      <c r="T20374" s="9" t="str">
        <f t="shared" si="1280"/>
        <v/>
      </c>
    </row>
    <row r="20375" spans="2:20" x14ac:dyDescent="0.3">
      <c r="B20375" t="s">
        <v>66</v>
      </c>
      <c r="C20375" t="s">
        <v>66</v>
      </c>
      <c r="I20375" s="10">
        <f t="shared" si="1277"/>
        <v>0</v>
      </c>
      <c r="R20375">
        <f t="shared" si="1278"/>
        <v>0</v>
      </c>
      <c r="S20375" s="3" t="str">
        <f t="shared" si="1279"/>
        <v/>
      </c>
      <c r="T20375" s="9" t="str">
        <f t="shared" si="1280"/>
        <v/>
      </c>
    </row>
    <row r="20376" spans="2:20" x14ac:dyDescent="0.3">
      <c r="B20376" t="s">
        <v>66</v>
      </c>
      <c r="C20376" t="s">
        <v>66</v>
      </c>
      <c r="I20376" s="10">
        <f t="shared" si="1277"/>
        <v>0</v>
      </c>
      <c r="R20376">
        <f t="shared" si="1278"/>
        <v>0</v>
      </c>
      <c r="S20376" s="3" t="str">
        <f t="shared" si="1279"/>
        <v/>
      </c>
      <c r="T20376" s="9" t="str">
        <f t="shared" si="1280"/>
        <v/>
      </c>
    </row>
    <row r="20377" spans="2:20" x14ac:dyDescent="0.3">
      <c r="B20377" t="s">
        <v>66</v>
      </c>
      <c r="C20377" t="s">
        <v>66</v>
      </c>
      <c r="I20377" s="10">
        <f t="shared" si="1277"/>
        <v>0</v>
      </c>
      <c r="R20377">
        <f t="shared" si="1278"/>
        <v>0</v>
      </c>
      <c r="S20377" s="3" t="str">
        <f t="shared" si="1279"/>
        <v/>
      </c>
      <c r="T20377" s="9" t="str">
        <f t="shared" si="1280"/>
        <v/>
      </c>
    </row>
    <row r="20378" spans="2:20" x14ac:dyDescent="0.3">
      <c r="B20378" t="s">
        <v>66</v>
      </c>
      <c r="C20378" t="s">
        <v>66</v>
      </c>
      <c r="I20378" s="10">
        <f t="shared" si="1277"/>
        <v>0</v>
      </c>
      <c r="R20378">
        <f t="shared" si="1278"/>
        <v>0</v>
      </c>
      <c r="S20378" s="3" t="str">
        <f t="shared" si="1279"/>
        <v/>
      </c>
      <c r="T20378" s="9" t="str">
        <f t="shared" si="1280"/>
        <v/>
      </c>
    </row>
    <row r="20379" spans="2:20" x14ac:dyDescent="0.3">
      <c r="B20379" t="s">
        <v>66</v>
      </c>
      <c r="C20379" t="s">
        <v>66</v>
      </c>
      <c r="I20379" s="10">
        <f t="shared" si="1277"/>
        <v>0</v>
      </c>
      <c r="R20379">
        <f t="shared" si="1278"/>
        <v>0</v>
      </c>
      <c r="S20379" s="3" t="str">
        <f t="shared" si="1279"/>
        <v/>
      </c>
      <c r="T20379" s="9" t="str">
        <f t="shared" si="1280"/>
        <v/>
      </c>
    </row>
    <row r="20380" spans="2:20" x14ac:dyDescent="0.3">
      <c r="B20380" t="s">
        <v>66</v>
      </c>
      <c r="C20380" t="s">
        <v>66</v>
      </c>
      <c r="I20380" s="10">
        <f t="shared" si="1277"/>
        <v>0</v>
      </c>
      <c r="R20380">
        <f t="shared" si="1278"/>
        <v>0</v>
      </c>
      <c r="S20380" s="3" t="str">
        <f t="shared" si="1279"/>
        <v/>
      </c>
      <c r="T20380" s="9" t="str">
        <f t="shared" si="1280"/>
        <v/>
      </c>
    </row>
    <row r="20381" spans="2:20" x14ac:dyDescent="0.3">
      <c r="B20381" t="s">
        <v>66</v>
      </c>
      <c r="C20381" t="s">
        <v>66</v>
      </c>
      <c r="I20381" s="10">
        <f t="shared" si="1277"/>
        <v>0</v>
      </c>
      <c r="R20381">
        <f t="shared" si="1278"/>
        <v>0</v>
      </c>
      <c r="S20381" s="3" t="str">
        <f t="shared" si="1279"/>
        <v/>
      </c>
      <c r="T20381" s="9" t="str">
        <f t="shared" si="1280"/>
        <v/>
      </c>
    </row>
    <row r="20382" spans="2:20" x14ac:dyDescent="0.3">
      <c r="B20382" t="s">
        <v>66</v>
      </c>
      <c r="C20382" t="s">
        <v>66</v>
      </c>
      <c r="I20382" s="10">
        <f t="shared" si="1277"/>
        <v>0</v>
      </c>
      <c r="R20382">
        <f t="shared" si="1278"/>
        <v>0</v>
      </c>
      <c r="S20382" s="3" t="str">
        <f t="shared" si="1279"/>
        <v/>
      </c>
      <c r="T20382" s="9" t="str">
        <f t="shared" si="1280"/>
        <v/>
      </c>
    </row>
    <row r="20383" spans="2:20" x14ac:dyDescent="0.3">
      <c r="B20383" t="s">
        <v>66</v>
      </c>
      <c r="C20383" t="s">
        <v>66</v>
      </c>
      <c r="I20383" s="10">
        <f t="shared" si="1277"/>
        <v>0</v>
      </c>
      <c r="R20383">
        <f t="shared" si="1278"/>
        <v>0</v>
      </c>
      <c r="S20383" s="3" t="str">
        <f t="shared" si="1279"/>
        <v/>
      </c>
      <c r="T20383" s="9" t="str">
        <f t="shared" si="1280"/>
        <v/>
      </c>
    </row>
    <row r="20384" spans="2:20" x14ac:dyDescent="0.3">
      <c r="B20384" t="s">
        <v>66</v>
      </c>
      <c r="C20384" t="s">
        <v>66</v>
      </c>
      <c r="I20384" s="10">
        <f t="shared" si="1277"/>
        <v>0</v>
      </c>
      <c r="R20384">
        <f t="shared" si="1278"/>
        <v>0</v>
      </c>
      <c r="S20384" s="3" t="str">
        <f t="shared" si="1279"/>
        <v/>
      </c>
      <c r="T20384" s="9" t="str">
        <f t="shared" si="1280"/>
        <v/>
      </c>
    </row>
    <row r="20385" spans="2:20" x14ac:dyDescent="0.3">
      <c r="B20385" t="s">
        <v>66</v>
      </c>
      <c r="C20385" t="s">
        <v>66</v>
      </c>
      <c r="I20385" s="10">
        <f t="shared" si="1277"/>
        <v>0</v>
      </c>
      <c r="R20385">
        <f t="shared" si="1278"/>
        <v>0</v>
      </c>
      <c r="S20385" s="3" t="str">
        <f t="shared" si="1279"/>
        <v/>
      </c>
      <c r="T20385" s="9" t="str">
        <f t="shared" si="1280"/>
        <v/>
      </c>
    </row>
    <row r="20386" spans="2:20" x14ac:dyDescent="0.3">
      <c r="B20386" t="s">
        <v>66</v>
      </c>
      <c r="C20386" t="s">
        <v>66</v>
      </c>
      <c r="I20386" s="10">
        <f t="shared" si="1277"/>
        <v>0</v>
      </c>
      <c r="R20386">
        <f t="shared" si="1278"/>
        <v>0</v>
      </c>
      <c r="S20386" s="3" t="str">
        <f t="shared" si="1279"/>
        <v/>
      </c>
      <c r="T20386" s="9" t="str">
        <f t="shared" si="1280"/>
        <v/>
      </c>
    </row>
    <row r="20387" spans="2:20" x14ac:dyDescent="0.3">
      <c r="B20387" t="s">
        <v>66</v>
      </c>
      <c r="C20387" t="s">
        <v>66</v>
      </c>
      <c r="I20387" s="10">
        <f t="shared" si="1277"/>
        <v>0</v>
      </c>
      <c r="R20387">
        <f t="shared" si="1278"/>
        <v>0</v>
      </c>
      <c r="S20387" s="3" t="str">
        <f t="shared" si="1279"/>
        <v/>
      </c>
      <c r="T20387" s="9" t="str">
        <f t="shared" si="1280"/>
        <v/>
      </c>
    </row>
    <row r="20388" spans="2:20" x14ac:dyDescent="0.3">
      <c r="B20388" t="s">
        <v>66</v>
      </c>
      <c r="C20388" t="s">
        <v>66</v>
      </c>
      <c r="I20388" s="10">
        <f t="shared" si="1277"/>
        <v>0</v>
      </c>
      <c r="R20388">
        <f t="shared" si="1278"/>
        <v>0</v>
      </c>
      <c r="S20388" s="3" t="str">
        <f t="shared" si="1279"/>
        <v/>
      </c>
      <c r="T20388" s="9" t="str">
        <f t="shared" si="1280"/>
        <v/>
      </c>
    </row>
    <row r="20389" spans="2:20" x14ac:dyDescent="0.3">
      <c r="B20389" t="s">
        <v>66</v>
      </c>
      <c r="C20389" t="s">
        <v>66</v>
      </c>
      <c r="I20389" s="10">
        <f t="shared" si="1277"/>
        <v>0</v>
      </c>
      <c r="R20389">
        <f t="shared" si="1278"/>
        <v>0</v>
      </c>
      <c r="S20389" s="3" t="str">
        <f t="shared" si="1279"/>
        <v/>
      </c>
      <c r="T20389" s="9" t="str">
        <f t="shared" si="1280"/>
        <v/>
      </c>
    </row>
    <row r="20390" spans="2:20" x14ac:dyDescent="0.3">
      <c r="B20390" t="s">
        <v>66</v>
      </c>
      <c r="C20390" t="s">
        <v>66</v>
      </c>
      <c r="I20390" s="10">
        <f t="shared" si="1277"/>
        <v>0</v>
      </c>
      <c r="R20390">
        <f t="shared" si="1278"/>
        <v>0</v>
      </c>
      <c r="S20390" s="3" t="str">
        <f t="shared" si="1279"/>
        <v/>
      </c>
      <c r="T20390" s="9" t="str">
        <f t="shared" si="1280"/>
        <v/>
      </c>
    </row>
    <row r="20391" spans="2:20" x14ac:dyDescent="0.3">
      <c r="B20391" t="s">
        <v>66</v>
      </c>
      <c r="C20391" t="s">
        <v>66</v>
      </c>
      <c r="I20391" s="10">
        <f t="shared" si="1277"/>
        <v>0</v>
      </c>
      <c r="R20391">
        <f t="shared" si="1278"/>
        <v>0</v>
      </c>
      <c r="S20391" s="3" t="str">
        <f t="shared" si="1279"/>
        <v/>
      </c>
      <c r="T20391" s="9" t="str">
        <f t="shared" si="1280"/>
        <v/>
      </c>
    </row>
    <row r="20392" spans="2:20" x14ac:dyDescent="0.3">
      <c r="B20392" t="s">
        <v>66</v>
      </c>
      <c r="C20392" t="s">
        <v>66</v>
      </c>
      <c r="I20392" s="10">
        <f t="shared" si="1277"/>
        <v>0</v>
      </c>
      <c r="R20392">
        <f t="shared" si="1278"/>
        <v>0</v>
      </c>
      <c r="S20392" s="3" t="str">
        <f t="shared" si="1279"/>
        <v/>
      </c>
      <c r="T20392" s="9" t="str">
        <f t="shared" si="1280"/>
        <v/>
      </c>
    </row>
    <row r="20393" spans="2:20" x14ac:dyDescent="0.3">
      <c r="B20393" t="s">
        <v>66</v>
      </c>
      <c r="C20393" t="s">
        <v>66</v>
      </c>
      <c r="I20393" s="10">
        <f t="shared" si="1277"/>
        <v>0</v>
      </c>
      <c r="R20393">
        <f t="shared" si="1278"/>
        <v>0</v>
      </c>
      <c r="S20393" s="3" t="str">
        <f t="shared" si="1279"/>
        <v/>
      </c>
      <c r="T20393" s="9" t="str">
        <f t="shared" si="1280"/>
        <v/>
      </c>
    </row>
    <row r="20394" spans="2:20" x14ac:dyDescent="0.3">
      <c r="B20394" t="s">
        <v>66</v>
      </c>
      <c r="C20394" t="s">
        <v>66</v>
      </c>
      <c r="I20394" s="10">
        <f t="shared" si="1277"/>
        <v>0</v>
      </c>
      <c r="R20394">
        <f t="shared" si="1278"/>
        <v>0</v>
      </c>
      <c r="S20394" s="3" t="str">
        <f t="shared" si="1279"/>
        <v/>
      </c>
      <c r="T20394" s="9" t="str">
        <f t="shared" si="1280"/>
        <v/>
      </c>
    </row>
    <row r="20395" spans="2:20" x14ac:dyDescent="0.3">
      <c r="B20395" t="s">
        <v>66</v>
      </c>
      <c r="C20395" t="s">
        <v>66</v>
      </c>
      <c r="I20395" s="10">
        <f t="shared" si="1277"/>
        <v>0</v>
      </c>
      <c r="R20395">
        <f t="shared" si="1278"/>
        <v>0</v>
      </c>
      <c r="S20395" s="3" t="str">
        <f t="shared" si="1279"/>
        <v/>
      </c>
      <c r="T20395" s="9" t="str">
        <f t="shared" si="1280"/>
        <v/>
      </c>
    </row>
    <row r="20396" spans="2:20" x14ac:dyDescent="0.3">
      <c r="B20396" t="s">
        <v>66</v>
      </c>
      <c r="C20396" t="s">
        <v>66</v>
      </c>
      <c r="I20396" s="10">
        <f t="shared" si="1277"/>
        <v>0</v>
      </c>
      <c r="R20396">
        <f t="shared" si="1278"/>
        <v>0</v>
      </c>
      <c r="S20396" s="3" t="str">
        <f t="shared" si="1279"/>
        <v/>
      </c>
      <c r="T20396" s="9" t="str">
        <f t="shared" si="1280"/>
        <v/>
      </c>
    </row>
    <row r="20397" spans="2:20" x14ac:dyDescent="0.3">
      <c r="B20397" t="s">
        <v>66</v>
      </c>
      <c r="C20397" t="s">
        <v>66</v>
      </c>
      <c r="I20397" s="10">
        <f t="shared" si="1277"/>
        <v>0</v>
      </c>
      <c r="R20397">
        <f t="shared" si="1278"/>
        <v>0</v>
      </c>
      <c r="S20397" s="3" t="str">
        <f t="shared" si="1279"/>
        <v/>
      </c>
      <c r="T20397" s="9" t="str">
        <f t="shared" si="1280"/>
        <v/>
      </c>
    </row>
    <row r="20398" spans="2:20" x14ac:dyDescent="0.3">
      <c r="B20398" t="s">
        <v>66</v>
      </c>
      <c r="C20398" t="s">
        <v>66</v>
      </c>
      <c r="I20398" s="10">
        <f t="shared" si="1277"/>
        <v>0</v>
      </c>
      <c r="R20398">
        <f t="shared" si="1278"/>
        <v>0</v>
      </c>
      <c r="S20398" s="3" t="str">
        <f t="shared" si="1279"/>
        <v/>
      </c>
      <c r="T20398" s="9" t="str">
        <f t="shared" si="1280"/>
        <v/>
      </c>
    </row>
    <row r="20399" spans="2:20" x14ac:dyDescent="0.3">
      <c r="B20399" t="s">
        <v>66</v>
      </c>
      <c r="C20399" t="s">
        <v>66</v>
      </c>
      <c r="I20399" s="10">
        <f t="shared" si="1277"/>
        <v>0</v>
      </c>
      <c r="R20399">
        <f t="shared" si="1278"/>
        <v>0</v>
      </c>
      <c r="S20399" s="3" t="str">
        <f t="shared" si="1279"/>
        <v/>
      </c>
      <c r="T20399" s="9" t="str">
        <f t="shared" si="1280"/>
        <v/>
      </c>
    </row>
    <row r="20400" spans="2:20" x14ac:dyDescent="0.3">
      <c r="B20400" t="s">
        <v>66</v>
      </c>
      <c r="C20400" t="s">
        <v>66</v>
      </c>
      <c r="I20400" s="10">
        <f t="shared" si="1277"/>
        <v>0</v>
      </c>
      <c r="R20400">
        <f t="shared" si="1278"/>
        <v>0</v>
      </c>
      <c r="S20400" s="3" t="str">
        <f t="shared" si="1279"/>
        <v/>
      </c>
      <c r="T20400" s="9" t="str">
        <f t="shared" si="1280"/>
        <v/>
      </c>
    </row>
    <row r="20401" spans="2:20" x14ac:dyDescent="0.3">
      <c r="B20401" t="s">
        <v>66</v>
      </c>
      <c r="C20401" t="s">
        <v>66</v>
      </c>
      <c r="I20401" s="10">
        <f t="shared" si="1277"/>
        <v>0</v>
      </c>
      <c r="R20401">
        <f t="shared" si="1278"/>
        <v>0</v>
      </c>
      <c r="S20401" s="3" t="str">
        <f t="shared" si="1279"/>
        <v/>
      </c>
      <c r="T20401" s="9" t="str">
        <f t="shared" si="1280"/>
        <v/>
      </c>
    </row>
    <row r="20402" spans="2:20" x14ac:dyDescent="0.3">
      <c r="B20402" t="s">
        <v>66</v>
      </c>
      <c r="C20402" t="s">
        <v>66</v>
      </c>
      <c r="I20402" s="10">
        <f t="shared" si="1277"/>
        <v>0</v>
      </c>
      <c r="R20402">
        <f t="shared" si="1278"/>
        <v>0</v>
      </c>
      <c r="S20402" s="3" t="str">
        <f t="shared" si="1279"/>
        <v/>
      </c>
      <c r="T20402" s="9" t="str">
        <f t="shared" si="1280"/>
        <v/>
      </c>
    </row>
    <row r="20403" spans="2:20" x14ac:dyDescent="0.3">
      <c r="B20403" t="s">
        <v>66</v>
      </c>
      <c r="C20403" t="s">
        <v>66</v>
      </c>
      <c r="I20403" s="10">
        <f t="shared" si="1277"/>
        <v>0</v>
      </c>
      <c r="R20403">
        <f t="shared" si="1278"/>
        <v>0</v>
      </c>
      <c r="S20403" s="3" t="str">
        <f t="shared" si="1279"/>
        <v/>
      </c>
      <c r="T20403" s="9" t="str">
        <f t="shared" si="1280"/>
        <v/>
      </c>
    </row>
    <row r="20404" spans="2:20" x14ac:dyDescent="0.3">
      <c r="B20404" t="s">
        <v>66</v>
      </c>
      <c r="C20404" t="s">
        <v>66</v>
      </c>
      <c r="I20404" s="10">
        <f t="shared" si="1277"/>
        <v>0</v>
      </c>
      <c r="R20404">
        <f t="shared" si="1278"/>
        <v>0</v>
      </c>
      <c r="S20404" s="3" t="str">
        <f t="shared" si="1279"/>
        <v/>
      </c>
      <c r="T20404" s="9" t="str">
        <f t="shared" si="1280"/>
        <v/>
      </c>
    </row>
    <row r="20405" spans="2:20" x14ac:dyDescent="0.3">
      <c r="B20405" t="s">
        <v>66</v>
      </c>
      <c r="C20405" t="s">
        <v>66</v>
      </c>
      <c r="I20405" s="10">
        <f t="shared" si="1277"/>
        <v>0</v>
      </c>
      <c r="R20405">
        <f t="shared" si="1278"/>
        <v>0</v>
      </c>
      <c r="S20405" s="3" t="str">
        <f t="shared" si="1279"/>
        <v/>
      </c>
      <c r="T20405" s="9" t="str">
        <f t="shared" si="1280"/>
        <v/>
      </c>
    </row>
    <row r="20406" spans="2:20" x14ac:dyDescent="0.3">
      <c r="B20406" t="s">
        <v>66</v>
      </c>
      <c r="C20406" t="s">
        <v>66</v>
      </c>
      <c r="I20406" s="10">
        <f t="shared" si="1277"/>
        <v>0</v>
      </c>
      <c r="R20406">
        <f t="shared" si="1278"/>
        <v>0</v>
      </c>
      <c r="S20406" s="3" t="str">
        <f t="shared" si="1279"/>
        <v/>
      </c>
      <c r="T20406" s="9" t="str">
        <f t="shared" si="1280"/>
        <v/>
      </c>
    </row>
    <row r="20407" spans="2:20" x14ac:dyDescent="0.3">
      <c r="B20407" t="s">
        <v>66</v>
      </c>
      <c r="C20407" t="s">
        <v>66</v>
      </c>
      <c r="I20407" s="10">
        <f t="shared" si="1277"/>
        <v>0</v>
      </c>
      <c r="R20407">
        <f t="shared" si="1278"/>
        <v>0</v>
      </c>
      <c r="S20407" s="3" t="str">
        <f t="shared" si="1279"/>
        <v/>
      </c>
      <c r="T20407" s="9" t="str">
        <f t="shared" si="1280"/>
        <v/>
      </c>
    </row>
    <row r="20408" spans="2:20" x14ac:dyDescent="0.3">
      <c r="B20408" t="s">
        <v>66</v>
      </c>
      <c r="C20408" t="s">
        <v>66</v>
      </c>
      <c r="I20408" s="10">
        <f t="shared" si="1277"/>
        <v>0</v>
      </c>
      <c r="R20408">
        <f t="shared" si="1278"/>
        <v>0</v>
      </c>
      <c r="S20408" s="3" t="str">
        <f t="shared" si="1279"/>
        <v/>
      </c>
      <c r="T20408" s="9" t="str">
        <f t="shared" si="1280"/>
        <v/>
      </c>
    </row>
    <row r="20409" spans="2:20" x14ac:dyDescent="0.3">
      <c r="B20409" t="s">
        <v>66</v>
      </c>
      <c r="C20409" t="s">
        <v>66</v>
      </c>
      <c r="I20409" s="10">
        <f t="shared" si="1277"/>
        <v>0</v>
      </c>
      <c r="R20409">
        <f t="shared" si="1278"/>
        <v>0</v>
      </c>
      <c r="S20409" s="3" t="str">
        <f t="shared" si="1279"/>
        <v/>
      </c>
      <c r="T20409" s="9" t="str">
        <f t="shared" si="1280"/>
        <v/>
      </c>
    </row>
    <row r="20410" spans="2:20" x14ac:dyDescent="0.3">
      <c r="B20410" t="s">
        <v>66</v>
      </c>
      <c r="C20410" t="s">
        <v>66</v>
      </c>
      <c r="I20410" s="10">
        <f t="shared" si="1277"/>
        <v>0</v>
      </c>
      <c r="R20410">
        <f t="shared" si="1278"/>
        <v>0</v>
      </c>
      <c r="S20410" s="3" t="str">
        <f t="shared" si="1279"/>
        <v/>
      </c>
      <c r="T20410" s="9" t="str">
        <f t="shared" si="1280"/>
        <v/>
      </c>
    </row>
    <row r="20411" spans="2:20" x14ac:dyDescent="0.3">
      <c r="B20411" t="s">
        <v>66</v>
      </c>
      <c r="C20411" t="s">
        <v>66</v>
      </c>
      <c r="I20411" s="10">
        <f t="shared" si="1277"/>
        <v>0</v>
      </c>
      <c r="R20411">
        <f t="shared" si="1278"/>
        <v>0</v>
      </c>
      <c r="S20411" s="3" t="str">
        <f t="shared" si="1279"/>
        <v/>
      </c>
      <c r="T20411" s="9" t="str">
        <f t="shared" si="1280"/>
        <v/>
      </c>
    </row>
    <row r="20412" spans="2:20" x14ac:dyDescent="0.3">
      <c r="B20412" t="s">
        <v>66</v>
      </c>
      <c r="C20412" t="s">
        <v>66</v>
      </c>
      <c r="I20412" s="10">
        <f t="shared" si="1277"/>
        <v>0</v>
      </c>
      <c r="R20412">
        <f t="shared" si="1278"/>
        <v>0</v>
      </c>
      <c r="S20412" s="3" t="str">
        <f t="shared" si="1279"/>
        <v/>
      </c>
      <c r="T20412" s="9" t="str">
        <f t="shared" si="1280"/>
        <v/>
      </c>
    </row>
    <row r="20413" spans="2:20" x14ac:dyDescent="0.3">
      <c r="B20413" t="s">
        <v>66</v>
      </c>
      <c r="C20413" t="s">
        <v>66</v>
      </c>
      <c r="I20413" s="10">
        <f t="shared" si="1277"/>
        <v>0</v>
      </c>
      <c r="R20413">
        <f t="shared" si="1278"/>
        <v>0</v>
      </c>
      <c r="S20413" s="3" t="str">
        <f t="shared" si="1279"/>
        <v/>
      </c>
      <c r="T20413" s="9" t="str">
        <f t="shared" si="1280"/>
        <v/>
      </c>
    </row>
    <row r="20414" spans="2:20" x14ac:dyDescent="0.3">
      <c r="B20414" t="s">
        <v>66</v>
      </c>
      <c r="C20414" t="s">
        <v>66</v>
      </c>
      <c r="I20414" s="10">
        <f t="shared" si="1277"/>
        <v>0</v>
      </c>
      <c r="R20414">
        <f t="shared" si="1278"/>
        <v>0</v>
      </c>
      <c r="S20414" s="3" t="str">
        <f t="shared" si="1279"/>
        <v/>
      </c>
      <c r="T20414" s="9" t="str">
        <f t="shared" si="1280"/>
        <v/>
      </c>
    </row>
    <row r="20415" spans="2:20" x14ac:dyDescent="0.3">
      <c r="B20415" t="s">
        <v>66</v>
      </c>
      <c r="C20415" t="s">
        <v>66</v>
      </c>
      <c r="I20415" s="10">
        <f t="shared" si="1277"/>
        <v>0</v>
      </c>
      <c r="R20415">
        <f t="shared" si="1278"/>
        <v>0</v>
      </c>
      <c r="S20415" s="3" t="str">
        <f t="shared" si="1279"/>
        <v/>
      </c>
      <c r="T20415" s="9" t="str">
        <f t="shared" si="1280"/>
        <v/>
      </c>
    </row>
    <row r="20416" spans="2:20" x14ac:dyDescent="0.3">
      <c r="B20416" t="s">
        <v>66</v>
      </c>
      <c r="C20416" t="s">
        <v>66</v>
      </c>
      <c r="I20416" s="10">
        <f t="shared" si="1277"/>
        <v>0</v>
      </c>
      <c r="R20416">
        <f t="shared" si="1278"/>
        <v>0</v>
      </c>
      <c r="S20416" s="3" t="str">
        <f t="shared" si="1279"/>
        <v/>
      </c>
      <c r="T20416" s="9" t="str">
        <f t="shared" si="1280"/>
        <v/>
      </c>
    </row>
    <row r="20417" spans="2:20" x14ac:dyDescent="0.3">
      <c r="B20417" t="s">
        <v>66</v>
      </c>
      <c r="C20417" t="s">
        <v>66</v>
      </c>
      <c r="I20417" s="10">
        <f t="shared" si="1277"/>
        <v>0</v>
      </c>
      <c r="R20417">
        <f t="shared" si="1278"/>
        <v>0</v>
      </c>
      <c r="S20417" s="3" t="str">
        <f t="shared" si="1279"/>
        <v/>
      </c>
      <c r="T20417" s="9" t="str">
        <f t="shared" si="1280"/>
        <v/>
      </c>
    </row>
    <row r="20418" spans="2:20" x14ac:dyDescent="0.3">
      <c r="B20418" t="s">
        <v>66</v>
      </c>
      <c r="C20418" t="s">
        <v>66</v>
      </c>
      <c r="I20418" s="10">
        <f t="shared" si="1277"/>
        <v>0</v>
      </c>
      <c r="R20418">
        <f t="shared" si="1278"/>
        <v>0</v>
      </c>
      <c r="S20418" s="3" t="str">
        <f t="shared" si="1279"/>
        <v/>
      </c>
      <c r="T20418" s="9" t="str">
        <f t="shared" si="1280"/>
        <v/>
      </c>
    </row>
    <row r="20419" spans="2:20" x14ac:dyDescent="0.3">
      <c r="B20419" t="s">
        <v>66</v>
      </c>
      <c r="C20419" t="s">
        <v>66</v>
      </c>
      <c r="I20419" s="10">
        <f t="shared" ref="I20419:I20482" si="1281">H20419*0.5</f>
        <v>0</v>
      </c>
      <c r="R20419">
        <f t="shared" ref="R20419:R20482" si="1282">SUM(I20419:Q20419)</f>
        <v>0</v>
      </c>
      <c r="S20419" s="3" t="str">
        <f t="shared" ref="S20419:S20482" si="1283">IFERROR(IF(R20419&lt;=H20419,R20419/H20419*100,100),"")</f>
        <v/>
      </c>
      <c r="T20419" s="9" t="str">
        <f t="shared" ref="T20419:T20482" si="1284">IFERROR(G20419*S20419/100,"")</f>
        <v/>
      </c>
    </row>
    <row r="20420" spans="2:20" x14ac:dyDescent="0.3">
      <c r="B20420" t="s">
        <v>66</v>
      </c>
      <c r="C20420" t="s">
        <v>66</v>
      </c>
      <c r="I20420" s="10">
        <f t="shared" si="1281"/>
        <v>0</v>
      </c>
      <c r="R20420">
        <f t="shared" si="1282"/>
        <v>0</v>
      </c>
      <c r="S20420" s="3" t="str">
        <f t="shared" si="1283"/>
        <v/>
      </c>
      <c r="T20420" s="9" t="str">
        <f t="shared" si="1284"/>
        <v/>
      </c>
    </row>
    <row r="20421" spans="2:20" x14ac:dyDescent="0.3">
      <c r="B20421" t="s">
        <v>66</v>
      </c>
      <c r="C20421" t="s">
        <v>66</v>
      </c>
      <c r="I20421" s="10">
        <f t="shared" si="1281"/>
        <v>0</v>
      </c>
      <c r="R20421">
        <f t="shared" si="1282"/>
        <v>0</v>
      </c>
      <c r="S20421" s="3" t="str">
        <f t="shared" si="1283"/>
        <v/>
      </c>
      <c r="T20421" s="9" t="str">
        <f t="shared" si="1284"/>
        <v/>
      </c>
    </row>
    <row r="20422" spans="2:20" x14ac:dyDescent="0.3">
      <c r="B20422" t="s">
        <v>66</v>
      </c>
      <c r="C20422" t="s">
        <v>66</v>
      </c>
      <c r="I20422" s="10">
        <f t="shared" si="1281"/>
        <v>0</v>
      </c>
      <c r="R20422">
        <f t="shared" si="1282"/>
        <v>0</v>
      </c>
      <c r="S20422" s="3" t="str">
        <f t="shared" si="1283"/>
        <v/>
      </c>
      <c r="T20422" s="9" t="str">
        <f t="shared" si="1284"/>
        <v/>
      </c>
    </row>
    <row r="20423" spans="2:20" x14ac:dyDescent="0.3">
      <c r="B20423" t="s">
        <v>66</v>
      </c>
      <c r="C20423" t="s">
        <v>66</v>
      </c>
      <c r="I20423" s="10">
        <f t="shared" si="1281"/>
        <v>0</v>
      </c>
      <c r="R20423">
        <f t="shared" si="1282"/>
        <v>0</v>
      </c>
      <c r="S20423" s="3" t="str">
        <f t="shared" si="1283"/>
        <v/>
      </c>
      <c r="T20423" s="9" t="str">
        <f t="shared" si="1284"/>
        <v/>
      </c>
    </row>
    <row r="20424" spans="2:20" x14ac:dyDescent="0.3">
      <c r="B20424" t="s">
        <v>66</v>
      </c>
      <c r="C20424" t="s">
        <v>66</v>
      </c>
      <c r="I20424" s="10">
        <f t="shared" si="1281"/>
        <v>0</v>
      </c>
      <c r="R20424">
        <f t="shared" si="1282"/>
        <v>0</v>
      </c>
      <c r="S20424" s="3" t="str">
        <f t="shared" si="1283"/>
        <v/>
      </c>
      <c r="T20424" s="9" t="str">
        <f t="shared" si="1284"/>
        <v/>
      </c>
    </row>
    <row r="20425" spans="2:20" x14ac:dyDescent="0.3">
      <c r="B20425" t="s">
        <v>66</v>
      </c>
      <c r="C20425" t="s">
        <v>66</v>
      </c>
      <c r="I20425" s="10">
        <f t="shared" si="1281"/>
        <v>0</v>
      </c>
      <c r="R20425">
        <f t="shared" si="1282"/>
        <v>0</v>
      </c>
      <c r="S20425" s="3" t="str">
        <f t="shared" si="1283"/>
        <v/>
      </c>
      <c r="T20425" s="9" t="str">
        <f t="shared" si="1284"/>
        <v/>
      </c>
    </row>
    <row r="20426" spans="2:20" x14ac:dyDescent="0.3">
      <c r="B20426" t="s">
        <v>66</v>
      </c>
      <c r="C20426" t="s">
        <v>66</v>
      </c>
      <c r="I20426" s="10">
        <f t="shared" si="1281"/>
        <v>0</v>
      </c>
      <c r="R20426">
        <f t="shared" si="1282"/>
        <v>0</v>
      </c>
      <c r="S20426" s="3" t="str">
        <f t="shared" si="1283"/>
        <v/>
      </c>
      <c r="T20426" s="9" t="str">
        <f t="shared" si="1284"/>
        <v/>
      </c>
    </row>
    <row r="20427" spans="2:20" x14ac:dyDescent="0.3">
      <c r="B20427" t="s">
        <v>66</v>
      </c>
      <c r="C20427" t="s">
        <v>66</v>
      </c>
      <c r="I20427" s="10">
        <f t="shared" si="1281"/>
        <v>0</v>
      </c>
      <c r="R20427">
        <f t="shared" si="1282"/>
        <v>0</v>
      </c>
      <c r="S20427" s="3" t="str">
        <f t="shared" si="1283"/>
        <v/>
      </c>
      <c r="T20427" s="9" t="str">
        <f t="shared" si="1284"/>
        <v/>
      </c>
    </row>
    <row r="20428" spans="2:20" x14ac:dyDescent="0.3">
      <c r="B20428" t="s">
        <v>66</v>
      </c>
      <c r="C20428" t="s">
        <v>66</v>
      </c>
      <c r="I20428" s="10">
        <f t="shared" si="1281"/>
        <v>0</v>
      </c>
      <c r="R20428">
        <f t="shared" si="1282"/>
        <v>0</v>
      </c>
      <c r="S20428" s="3" t="str">
        <f t="shared" si="1283"/>
        <v/>
      </c>
      <c r="T20428" s="9" t="str">
        <f t="shared" si="1284"/>
        <v/>
      </c>
    </row>
    <row r="20429" spans="2:20" x14ac:dyDescent="0.3">
      <c r="B20429" t="s">
        <v>66</v>
      </c>
      <c r="C20429" t="s">
        <v>66</v>
      </c>
      <c r="I20429" s="10">
        <f t="shared" si="1281"/>
        <v>0</v>
      </c>
      <c r="R20429">
        <f t="shared" si="1282"/>
        <v>0</v>
      </c>
      <c r="S20429" s="3" t="str">
        <f t="shared" si="1283"/>
        <v/>
      </c>
      <c r="T20429" s="9" t="str">
        <f t="shared" si="1284"/>
        <v/>
      </c>
    </row>
    <row r="20430" spans="2:20" x14ac:dyDescent="0.3">
      <c r="B20430" t="s">
        <v>66</v>
      </c>
      <c r="C20430" t="s">
        <v>66</v>
      </c>
      <c r="I20430" s="10">
        <f t="shared" si="1281"/>
        <v>0</v>
      </c>
      <c r="R20430">
        <f t="shared" si="1282"/>
        <v>0</v>
      </c>
      <c r="S20430" s="3" t="str">
        <f t="shared" si="1283"/>
        <v/>
      </c>
      <c r="T20430" s="9" t="str">
        <f t="shared" si="1284"/>
        <v/>
      </c>
    </row>
    <row r="20431" spans="2:20" x14ac:dyDescent="0.3">
      <c r="B20431" t="s">
        <v>66</v>
      </c>
      <c r="C20431" t="s">
        <v>66</v>
      </c>
      <c r="I20431" s="10">
        <f t="shared" si="1281"/>
        <v>0</v>
      </c>
      <c r="R20431">
        <f t="shared" si="1282"/>
        <v>0</v>
      </c>
      <c r="S20431" s="3" t="str">
        <f t="shared" si="1283"/>
        <v/>
      </c>
      <c r="T20431" s="9" t="str">
        <f t="shared" si="1284"/>
        <v/>
      </c>
    </row>
    <row r="20432" spans="2:20" x14ac:dyDescent="0.3">
      <c r="B20432" t="s">
        <v>66</v>
      </c>
      <c r="C20432" t="s">
        <v>66</v>
      </c>
      <c r="I20432" s="10">
        <f t="shared" si="1281"/>
        <v>0</v>
      </c>
      <c r="R20432">
        <f t="shared" si="1282"/>
        <v>0</v>
      </c>
      <c r="S20432" s="3" t="str">
        <f t="shared" si="1283"/>
        <v/>
      </c>
      <c r="T20432" s="9" t="str">
        <f t="shared" si="1284"/>
        <v/>
      </c>
    </row>
    <row r="20433" spans="2:20" x14ac:dyDescent="0.3">
      <c r="B20433" t="s">
        <v>66</v>
      </c>
      <c r="C20433" t="s">
        <v>66</v>
      </c>
      <c r="I20433" s="10">
        <f t="shared" si="1281"/>
        <v>0</v>
      </c>
      <c r="R20433">
        <f t="shared" si="1282"/>
        <v>0</v>
      </c>
      <c r="S20433" s="3" t="str">
        <f t="shared" si="1283"/>
        <v/>
      </c>
      <c r="T20433" s="9" t="str">
        <f t="shared" si="1284"/>
        <v/>
      </c>
    </row>
    <row r="20434" spans="2:20" x14ac:dyDescent="0.3">
      <c r="B20434" t="s">
        <v>66</v>
      </c>
      <c r="C20434" t="s">
        <v>66</v>
      </c>
      <c r="I20434" s="10">
        <f t="shared" si="1281"/>
        <v>0</v>
      </c>
      <c r="R20434">
        <f t="shared" si="1282"/>
        <v>0</v>
      </c>
      <c r="S20434" s="3" t="str">
        <f t="shared" si="1283"/>
        <v/>
      </c>
      <c r="T20434" s="9" t="str">
        <f t="shared" si="1284"/>
        <v/>
      </c>
    </row>
    <row r="20435" spans="2:20" x14ac:dyDescent="0.3">
      <c r="B20435" t="s">
        <v>66</v>
      </c>
      <c r="C20435" t="s">
        <v>66</v>
      </c>
      <c r="I20435" s="10">
        <f t="shared" si="1281"/>
        <v>0</v>
      </c>
      <c r="R20435">
        <f t="shared" si="1282"/>
        <v>0</v>
      </c>
      <c r="S20435" s="3" t="str">
        <f t="shared" si="1283"/>
        <v/>
      </c>
      <c r="T20435" s="9" t="str">
        <f t="shared" si="1284"/>
        <v/>
      </c>
    </row>
    <row r="20436" spans="2:20" x14ac:dyDescent="0.3">
      <c r="B20436" t="s">
        <v>66</v>
      </c>
      <c r="C20436" t="s">
        <v>66</v>
      </c>
      <c r="I20436" s="10">
        <f t="shared" si="1281"/>
        <v>0</v>
      </c>
      <c r="R20436">
        <f t="shared" si="1282"/>
        <v>0</v>
      </c>
      <c r="S20436" s="3" t="str">
        <f t="shared" si="1283"/>
        <v/>
      </c>
      <c r="T20436" s="9" t="str">
        <f t="shared" si="1284"/>
        <v/>
      </c>
    </row>
    <row r="20437" spans="2:20" x14ac:dyDescent="0.3">
      <c r="B20437" t="s">
        <v>66</v>
      </c>
      <c r="C20437" t="s">
        <v>66</v>
      </c>
      <c r="I20437" s="10">
        <f t="shared" si="1281"/>
        <v>0</v>
      </c>
      <c r="R20437">
        <f t="shared" si="1282"/>
        <v>0</v>
      </c>
      <c r="S20437" s="3" t="str">
        <f t="shared" si="1283"/>
        <v/>
      </c>
      <c r="T20437" s="9" t="str">
        <f t="shared" si="1284"/>
        <v/>
      </c>
    </row>
    <row r="20438" spans="2:20" x14ac:dyDescent="0.3">
      <c r="B20438" t="s">
        <v>66</v>
      </c>
      <c r="C20438" t="s">
        <v>66</v>
      </c>
      <c r="I20438" s="10">
        <f t="shared" si="1281"/>
        <v>0</v>
      </c>
      <c r="R20438">
        <f t="shared" si="1282"/>
        <v>0</v>
      </c>
      <c r="S20438" s="3" t="str">
        <f t="shared" si="1283"/>
        <v/>
      </c>
      <c r="T20438" s="9" t="str">
        <f t="shared" si="1284"/>
        <v/>
      </c>
    </row>
    <row r="20439" spans="2:20" x14ac:dyDescent="0.3">
      <c r="B20439" t="s">
        <v>66</v>
      </c>
      <c r="C20439" t="s">
        <v>66</v>
      </c>
      <c r="I20439" s="10">
        <f t="shared" si="1281"/>
        <v>0</v>
      </c>
      <c r="R20439">
        <f t="shared" si="1282"/>
        <v>0</v>
      </c>
      <c r="S20439" s="3" t="str">
        <f t="shared" si="1283"/>
        <v/>
      </c>
      <c r="T20439" s="9" t="str">
        <f t="shared" si="1284"/>
        <v/>
      </c>
    </row>
    <row r="20440" spans="2:20" x14ac:dyDescent="0.3">
      <c r="B20440" t="s">
        <v>66</v>
      </c>
      <c r="C20440" t="s">
        <v>66</v>
      </c>
      <c r="I20440" s="10">
        <f t="shared" si="1281"/>
        <v>0</v>
      </c>
      <c r="R20440">
        <f t="shared" si="1282"/>
        <v>0</v>
      </c>
      <c r="S20440" s="3" t="str">
        <f t="shared" si="1283"/>
        <v/>
      </c>
      <c r="T20440" s="9" t="str">
        <f t="shared" si="1284"/>
        <v/>
      </c>
    </row>
    <row r="20441" spans="2:20" x14ac:dyDescent="0.3">
      <c r="B20441" t="s">
        <v>66</v>
      </c>
      <c r="C20441" t="s">
        <v>66</v>
      </c>
      <c r="I20441" s="10">
        <f t="shared" si="1281"/>
        <v>0</v>
      </c>
      <c r="R20441">
        <f t="shared" si="1282"/>
        <v>0</v>
      </c>
      <c r="S20441" s="3" t="str">
        <f t="shared" si="1283"/>
        <v/>
      </c>
      <c r="T20441" s="9" t="str">
        <f t="shared" si="1284"/>
        <v/>
      </c>
    </row>
    <row r="20442" spans="2:20" x14ac:dyDescent="0.3">
      <c r="B20442" t="s">
        <v>66</v>
      </c>
      <c r="C20442" t="s">
        <v>66</v>
      </c>
      <c r="I20442" s="10">
        <f t="shared" si="1281"/>
        <v>0</v>
      </c>
      <c r="R20442">
        <f t="shared" si="1282"/>
        <v>0</v>
      </c>
      <c r="S20442" s="3" t="str">
        <f t="shared" si="1283"/>
        <v/>
      </c>
      <c r="T20442" s="9" t="str">
        <f t="shared" si="1284"/>
        <v/>
      </c>
    </row>
    <row r="20443" spans="2:20" x14ac:dyDescent="0.3">
      <c r="B20443" t="s">
        <v>66</v>
      </c>
      <c r="C20443" t="s">
        <v>66</v>
      </c>
      <c r="I20443" s="10">
        <f t="shared" si="1281"/>
        <v>0</v>
      </c>
      <c r="R20443">
        <f t="shared" si="1282"/>
        <v>0</v>
      </c>
      <c r="S20443" s="3" t="str">
        <f t="shared" si="1283"/>
        <v/>
      </c>
      <c r="T20443" s="9" t="str">
        <f t="shared" si="1284"/>
        <v/>
      </c>
    </row>
    <row r="20444" spans="2:20" x14ac:dyDescent="0.3">
      <c r="B20444" t="s">
        <v>66</v>
      </c>
      <c r="C20444" t="s">
        <v>66</v>
      </c>
      <c r="I20444" s="10">
        <f t="shared" si="1281"/>
        <v>0</v>
      </c>
      <c r="R20444">
        <f t="shared" si="1282"/>
        <v>0</v>
      </c>
      <c r="S20444" s="3" t="str">
        <f t="shared" si="1283"/>
        <v/>
      </c>
      <c r="T20444" s="9" t="str">
        <f t="shared" si="1284"/>
        <v/>
      </c>
    </row>
    <row r="20445" spans="2:20" x14ac:dyDescent="0.3">
      <c r="B20445" t="s">
        <v>66</v>
      </c>
      <c r="C20445" t="s">
        <v>66</v>
      </c>
      <c r="I20445" s="10">
        <f t="shared" si="1281"/>
        <v>0</v>
      </c>
      <c r="R20445">
        <f t="shared" si="1282"/>
        <v>0</v>
      </c>
      <c r="S20445" s="3" t="str">
        <f t="shared" si="1283"/>
        <v/>
      </c>
      <c r="T20445" s="9" t="str">
        <f t="shared" si="1284"/>
        <v/>
      </c>
    </row>
    <row r="20446" spans="2:20" x14ac:dyDescent="0.3">
      <c r="B20446" t="s">
        <v>66</v>
      </c>
      <c r="C20446" t="s">
        <v>66</v>
      </c>
      <c r="I20446" s="10">
        <f t="shared" si="1281"/>
        <v>0</v>
      </c>
      <c r="R20446">
        <f t="shared" si="1282"/>
        <v>0</v>
      </c>
      <c r="S20446" s="3" t="str">
        <f t="shared" si="1283"/>
        <v/>
      </c>
      <c r="T20446" s="9" t="str">
        <f t="shared" si="1284"/>
        <v/>
      </c>
    </row>
    <row r="20447" spans="2:20" x14ac:dyDescent="0.3">
      <c r="B20447" t="s">
        <v>66</v>
      </c>
      <c r="C20447" t="s">
        <v>66</v>
      </c>
      <c r="I20447" s="10">
        <f t="shared" si="1281"/>
        <v>0</v>
      </c>
      <c r="R20447">
        <f t="shared" si="1282"/>
        <v>0</v>
      </c>
      <c r="S20447" s="3" t="str">
        <f t="shared" si="1283"/>
        <v/>
      </c>
      <c r="T20447" s="9" t="str">
        <f t="shared" si="1284"/>
        <v/>
      </c>
    </row>
    <row r="20448" spans="2:20" x14ac:dyDescent="0.3">
      <c r="B20448" t="s">
        <v>66</v>
      </c>
      <c r="C20448" t="s">
        <v>66</v>
      </c>
      <c r="I20448" s="10">
        <f t="shared" si="1281"/>
        <v>0</v>
      </c>
      <c r="R20448">
        <f t="shared" si="1282"/>
        <v>0</v>
      </c>
      <c r="S20448" s="3" t="str">
        <f t="shared" si="1283"/>
        <v/>
      </c>
      <c r="T20448" s="9" t="str">
        <f t="shared" si="1284"/>
        <v/>
      </c>
    </row>
    <row r="20449" spans="2:20" x14ac:dyDescent="0.3">
      <c r="B20449" t="s">
        <v>66</v>
      </c>
      <c r="C20449" t="s">
        <v>66</v>
      </c>
      <c r="I20449" s="10">
        <f t="shared" si="1281"/>
        <v>0</v>
      </c>
      <c r="R20449">
        <f t="shared" si="1282"/>
        <v>0</v>
      </c>
      <c r="S20449" s="3" t="str">
        <f t="shared" si="1283"/>
        <v/>
      </c>
      <c r="T20449" s="9" t="str">
        <f t="shared" si="1284"/>
        <v/>
      </c>
    </row>
    <row r="20450" spans="2:20" x14ac:dyDescent="0.3">
      <c r="B20450" t="s">
        <v>66</v>
      </c>
      <c r="C20450" t="s">
        <v>66</v>
      </c>
      <c r="I20450" s="10">
        <f t="shared" si="1281"/>
        <v>0</v>
      </c>
      <c r="R20450">
        <f t="shared" si="1282"/>
        <v>0</v>
      </c>
      <c r="S20450" s="3" t="str">
        <f t="shared" si="1283"/>
        <v/>
      </c>
      <c r="T20450" s="9" t="str">
        <f t="shared" si="1284"/>
        <v/>
      </c>
    </row>
    <row r="20451" spans="2:20" x14ac:dyDescent="0.3">
      <c r="B20451" t="s">
        <v>66</v>
      </c>
      <c r="C20451" t="s">
        <v>66</v>
      </c>
      <c r="I20451" s="10">
        <f t="shared" si="1281"/>
        <v>0</v>
      </c>
      <c r="R20451">
        <f t="shared" si="1282"/>
        <v>0</v>
      </c>
      <c r="S20451" s="3" t="str">
        <f t="shared" si="1283"/>
        <v/>
      </c>
      <c r="T20451" s="9" t="str">
        <f t="shared" si="1284"/>
        <v/>
      </c>
    </row>
    <row r="20452" spans="2:20" x14ac:dyDescent="0.3">
      <c r="B20452" t="s">
        <v>66</v>
      </c>
      <c r="C20452" t="s">
        <v>66</v>
      </c>
      <c r="I20452" s="10">
        <f t="shared" si="1281"/>
        <v>0</v>
      </c>
      <c r="R20452">
        <f t="shared" si="1282"/>
        <v>0</v>
      </c>
      <c r="S20452" s="3" t="str">
        <f t="shared" si="1283"/>
        <v/>
      </c>
      <c r="T20452" s="9" t="str">
        <f t="shared" si="1284"/>
        <v/>
      </c>
    </row>
    <row r="20453" spans="2:20" x14ac:dyDescent="0.3">
      <c r="B20453" t="s">
        <v>66</v>
      </c>
      <c r="C20453" t="s">
        <v>66</v>
      </c>
      <c r="I20453" s="10">
        <f t="shared" si="1281"/>
        <v>0</v>
      </c>
      <c r="R20453">
        <f t="shared" si="1282"/>
        <v>0</v>
      </c>
      <c r="S20453" s="3" t="str">
        <f t="shared" si="1283"/>
        <v/>
      </c>
      <c r="T20453" s="9" t="str">
        <f t="shared" si="1284"/>
        <v/>
      </c>
    </row>
    <row r="20454" spans="2:20" x14ac:dyDescent="0.3">
      <c r="B20454" t="s">
        <v>66</v>
      </c>
      <c r="C20454" t="s">
        <v>66</v>
      </c>
      <c r="I20454" s="10">
        <f t="shared" si="1281"/>
        <v>0</v>
      </c>
      <c r="R20454">
        <f t="shared" si="1282"/>
        <v>0</v>
      </c>
      <c r="S20454" s="3" t="str">
        <f t="shared" si="1283"/>
        <v/>
      </c>
      <c r="T20454" s="9" t="str">
        <f t="shared" si="1284"/>
        <v/>
      </c>
    </row>
    <row r="20455" spans="2:20" x14ac:dyDescent="0.3">
      <c r="B20455" t="s">
        <v>66</v>
      </c>
      <c r="C20455" t="s">
        <v>66</v>
      </c>
      <c r="I20455" s="10">
        <f t="shared" si="1281"/>
        <v>0</v>
      </c>
      <c r="R20455">
        <f t="shared" si="1282"/>
        <v>0</v>
      </c>
      <c r="S20455" s="3" t="str">
        <f t="shared" si="1283"/>
        <v/>
      </c>
      <c r="T20455" s="9" t="str">
        <f t="shared" si="1284"/>
        <v/>
      </c>
    </row>
    <row r="20456" spans="2:20" x14ac:dyDescent="0.3">
      <c r="B20456" t="s">
        <v>66</v>
      </c>
      <c r="C20456" t="s">
        <v>66</v>
      </c>
      <c r="I20456" s="10">
        <f t="shared" si="1281"/>
        <v>0</v>
      </c>
      <c r="R20456">
        <f t="shared" si="1282"/>
        <v>0</v>
      </c>
      <c r="S20456" s="3" t="str">
        <f t="shared" si="1283"/>
        <v/>
      </c>
      <c r="T20456" s="9" t="str">
        <f t="shared" si="1284"/>
        <v/>
      </c>
    </row>
    <row r="20457" spans="2:20" x14ac:dyDescent="0.3">
      <c r="B20457" t="s">
        <v>66</v>
      </c>
      <c r="C20457" t="s">
        <v>66</v>
      </c>
      <c r="I20457" s="10">
        <f t="shared" si="1281"/>
        <v>0</v>
      </c>
      <c r="R20457">
        <f t="shared" si="1282"/>
        <v>0</v>
      </c>
      <c r="S20457" s="3" t="str">
        <f t="shared" si="1283"/>
        <v/>
      </c>
      <c r="T20457" s="9" t="str">
        <f t="shared" si="1284"/>
        <v/>
      </c>
    </row>
    <row r="20458" spans="2:20" x14ac:dyDescent="0.3">
      <c r="B20458" t="s">
        <v>66</v>
      </c>
      <c r="C20458" t="s">
        <v>66</v>
      </c>
      <c r="I20458" s="10">
        <f t="shared" si="1281"/>
        <v>0</v>
      </c>
      <c r="R20458">
        <f t="shared" si="1282"/>
        <v>0</v>
      </c>
      <c r="S20458" s="3" t="str">
        <f t="shared" si="1283"/>
        <v/>
      </c>
      <c r="T20458" s="9" t="str">
        <f t="shared" si="1284"/>
        <v/>
      </c>
    </row>
    <row r="20459" spans="2:20" x14ac:dyDescent="0.3">
      <c r="B20459" t="s">
        <v>66</v>
      </c>
      <c r="C20459" t="s">
        <v>66</v>
      </c>
      <c r="I20459" s="10">
        <f t="shared" si="1281"/>
        <v>0</v>
      </c>
      <c r="R20459">
        <f t="shared" si="1282"/>
        <v>0</v>
      </c>
      <c r="S20459" s="3" t="str">
        <f t="shared" si="1283"/>
        <v/>
      </c>
      <c r="T20459" s="9" t="str">
        <f t="shared" si="1284"/>
        <v/>
      </c>
    </row>
    <row r="20460" spans="2:20" x14ac:dyDescent="0.3">
      <c r="B20460" t="s">
        <v>66</v>
      </c>
      <c r="C20460" t="s">
        <v>66</v>
      </c>
      <c r="I20460" s="10">
        <f t="shared" si="1281"/>
        <v>0</v>
      </c>
      <c r="R20460">
        <f t="shared" si="1282"/>
        <v>0</v>
      </c>
      <c r="S20460" s="3" t="str">
        <f t="shared" si="1283"/>
        <v/>
      </c>
      <c r="T20460" s="9" t="str">
        <f t="shared" si="1284"/>
        <v/>
      </c>
    </row>
    <row r="20461" spans="2:20" x14ac:dyDescent="0.3">
      <c r="B20461" t="s">
        <v>66</v>
      </c>
      <c r="C20461" t="s">
        <v>66</v>
      </c>
      <c r="I20461" s="10">
        <f t="shared" si="1281"/>
        <v>0</v>
      </c>
      <c r="R20461">
        <f t="shared" si="1282"/>
        <v>0</v>
      </c>
      <c r="S20461" s="3" t="str">
        <f t="shared" si="1283"/>
        <v/>
      </c>
      <c r="T20461" s="9" t="str">
        <f t="shared" si="1284"/>
        <v/>
      </c>
    </row>
    <row r="20462" spans="2:20" x14ac:dyDescent="0.3">
      <c r="B20462" t="s">
        <v>66</v>
      </c>
      <c r="C20462" t="s">
        <v>66</v>
      </c>
      <c r="I20462" s="10">
        <f t="shared" si="1281"/>
        <v>0</v>
      </c>
      <c r="R20462">
        <f t="shared" si="1282"/>
        <v>0</v>
      </c>
      <c r="S20462" s="3" t="str">
        <f t="shared" si="1283"/>
        <v/>
      </c>
      <c r="T20462" s="9" t="str">
        <f t="shared" si="1284"/>
        <v/>
      </c>
    </row>
    <row r="20463" spans="2:20" x14ac:dyDescent="0.3">
      <c r="B20463" t="s">
        <v>66</v>
      </c>
      <c r="C20463" t="s">
        <v>66</v>
      </c>
      <c r="I20463" s="10">
        <f t="shared" si="1281"/>
        <v>0</v>
      </c>
      <c r="R20463">
        <f t="shared" si="1282"/>
        <v>0</v>
      </c>
      <c r="S20463" s="3" t="str">
        <f t="shared" si="1283"/>
        <v/>
      </c>
      <c r="T20463" s="9" t="str">
        <f t="shared" si="1284"/>
        <v/>
      </c>
    </row>
    <row r="20464" spans="2:20" x14ac:dyDescent="0.3">
      <c r="B20464" t="s">
        <v>66</v>
      </c>
      <c r="C20464" t="s">
        <v>66</v>
      </c>
      <c r="I20464" s="10">
        <f t="shared" si="1281"/>
        <v>0</v>
      </c>
      <c r="R20464">
        <f t="shared" si="1282"/>
        <v>0</v>
      </c>
      <c r="S20464" s="3" t="str">
        <f t="shared" si="1283"/>
        <v/>
      </c>
      <c r="T20464" s="9" t="str">
        <f t="shared" si="1284"/>
        <v/>
      </c>
    </row>
    <row r="20465" spans="2:20" x14ac:dyDescent="0.3">
      <c r="B20465" t="s">
        <v>66</v>
      </c>
      <c r="C20465" t="s">
        <v>66</v>
      </c>
      <c r="I20465" s="10">
        <f t="shared" si="1281"/>
        <v>0</v>
      </c>
      <c r="R20465">
        <f t="shared" si="1282"/>
        <v>0</v>
      </c>
      <c r="S20465" s="3" t="str">
        <f t="shared" si="1283"/>
        <v/>
      </c>
      <c r="T20465" s="9" t="str">
        <f t="shared" si="1284"/>
        <v/>
      </c>
    </row>
    <row r="20466" spans="2:20" x14ac:dyDescent="0.3">
      <c r="B20466" t="s">
        <v>66</v>
      </c>
      <c r="C20466" t="s">
        <v>66</v>
      </c>
      <c r="I20466" s="10">
        <f t="shared" si="1281"/>
        <v>0</v>
      </c>
      <c r="R20466">
        <f t="shared" si="1282"/>
        <v>0</v>
      </c>
      <c r="S20466" s="3" t="str">
        <f t="shared" si="1283"/>
        <v/>
      </c>
      <c r="T20466" s="9" t="str">
        <f t="shared" si="1284"/>
        <v/>
      </c>
    </row>
    <row r="20467" spans="2:20" x14ac:dyDescent="0.3">
      <c r="B20467" t="s">
        <v>66</v>
      </c>
      <c r="C20467" t="s">
        <v>66</v>
      </c>
      <c r="I20467" s="10">
        <f t="shared" si="1281"/>
        <v>0</v>
      </c>
      <c r="R20467">
        <f t="shared" si="1282"/>
        <v>0</v>
      </c>
      <c r="S20467" s="3" t="str">
        <f t="shared" si="1283"/>
        <v/>
      </c>
      <c r="T20467" s="9" t="str">
        <f t="shared" si="1284"/>
        <v/>
      </c>
    </row>
    <row r="20468" spans="2:20" x14ac:dyDescent="0.3">
      <c r="B20468" t="s">
        <v>66</v>
      </c>
      <c r="C20468" t="s">
        <v>66</v>
      </c>
      <c r="I20468" s="10">
        <f t="shared" si="1281"/>
        <v>0</v>
      </c>
      <c r="R20468">
        <f t="shared" si="1282"/>
        <v>0</v>
      </c>
      <c r="S20468" s="3" t="str">
        <f t="shared" si="1283"/>
        <v/>
      </c>
      <c r="T20468" s="9" t="str">
        <f t="shared" si="1284"/>
        <v/>
      </c>
    </row>
    <row r="20469" spans="2:20" x14ac:dyDescent="0.3">
      <c r="B20469" t="s">
        <v>66</v>
      </c>
      <c r="C20469" t="s">
        <v>66</v>
      </c>
      <c r="I20469" s="10">
        <f t="shared" si="1281"/>
        <v>0</v>
      </c>
      <c r="R20469">
        <f t="shared" si="1282"/>
        <v>0</v>
      </c>
      <c r="S20469" s="3" t="str">
        <f t="shared" si="1283"/>
        <v/>
      </c>
      <c r="T20469" s="9" t="str">
        <f t="shared" si="1284"/>
        <v/>
      </c>
    </row>
    <row r="20470" spans="2:20" x14ac:dyDescent="0.3">
      <c r="B20470" t="s">
        <v>66</v>
      </c>
      <c r="C20470" t="s">
        <v>66</v>
      </c>
      <c r="I20470" s="10">
        <f t="shared" si="1281"/>
        <v>0</v>
      </c>
      <c r="R20470">
        <f t="shared" si="1282"/>
        <v>0</v>
      </c>
      <c r="S20470" s="3" t="str">
        <f t="shared" si="1283"/>
        <v/>
      </c>
      <c r="T20470" s="9" t="str">
        <f t="shared" si="1284"/>
        <v/>
      </c>
    </row>
    <row r="20471" spans="2:20" x14ac:dyDescent="0.3">
      <c r="B20471" t="s">
        <v>66</v>
      </c>
      <c r="C20471" t="s">
        <v>66</v>
      </c>
      <c r="I20471" s="10">
        <f t="shared" si="1281"/>
        <v>0</v>
      </c>
      <c r="R20471">
        <f t="shared" si="1282"/>
        <v>0</v>
      </c>
      <c r="S20471" s="3" t="str">
        <f t="shared" si="1283"/>
        <v/>
      </c>
      <c r="T20471" s="9" t="str">
        <f t="shared" si="1284"/>
        <v/>
      </c>
    </row>
    <row r="20472" spans="2:20" x14ac:dyDescent="0.3">
      <c r="B20472" t="s">
        <v>66</v>
      </c>
      <c r="C20472" t="s">
        <v>66</v>
      </c>
      <c r="I20472" s="10">
        <f t="shared" si="1281"/>
        <v>0</v>
      </c>
      <c r="R20472">
        <f t="shared" si="1282"/>
        <v>0</v>
      </c>
      <c r="S20472" s="3" t="str">
        <f t="shared" si="1283"/>
        <v/>
      </c>
      <c r="T20472" s="9" t="str">
        <f t="shared" si="1284"/>
        <v/>
      </c>
    </row>
    <row r="20473" spans="2:20" x14ac:dyDescent="0.3">
      <c r="B20473" t="s">
        <v>66</v>
      </c>
      <c r="C20473" t="s">
        <v>66</v>
      </c>
      <c r="I20473" s="10">
        <f t="shared" si="1281"/>
        <v>0</v>
      </c>
      <c r="R20473">
        <f t="shared" si="1282"/>
        <v>0</v>
      </c>
      <c r="S20473" s="3" t="str">
        <f t="shared" si="1283"/>
        <v/>
      </c>
      <c r="T20473" s="9" t="str">
        <f t="shared" si="1284"/>
        <v/>
      </c>
    </row>
    <row r="20474" spans="2:20" x14ac:dyDescent="0.3">
      <c r="B20474" t="s">
        <v>66</v>
      </c>
      <c r="C20474" t="s">
        <v>66</v>
      </c>
      <c r="I20474" s="10">
        <f t="shared" si="1281"/>
        <v>0</v>
      </c>
      <c r="R20474">
        <f t="shared" si="1282"/>
        <v>0</v>
      </c>
      <c r="S20474" s="3" t="str">
        <f t="shared" si="1283"/>
        <v/>
      </c>
      <c r="T20474" s="9" t="str">
        <f t="shared" si="1284"/>
        <v/>
      </c>
    </row>
    <row r="20475" spans="2:20" x14ac:dyDescent="0.3">
      <c r="B20475" t="s">
        <v>66</v>
      </c>
      <c r="C20475" t="s">
        <v>66</v>
      </c>
      <c r="I20475" s="10">
        <f t="shared" si="1281"/>
        <v>0</v>
      </c>
      <c r="R20475">
        <f t="shared" si="1282"/>
        <v>0</v>
      </c>
      <c r="S20475" s="3" t="str">
        <f t="shared" si="1283"/>
        <v/>
      </c>
      <c r="T20475" s="9" t="str">
        <f t="shared" si="1284"/>
        <v/>
      </c>
    </row>
    <row r="20476" spans="2:20" x14ac:dyDescent="0.3">
      <c r="B20476" t="s">
        <v>66</v>
      </c>
      <c r="C20476" t="s">
        <v>66</v>
      </c>
      <c r="I20476" s="10">
        <f t="shared" si="1281"/>
        <v>0</v>
      </c>
      <c r="R20476">
        <f t="shared" si="1282"/>
        <v>0</v>
      </c>
      <c r="S20476" s="3" t="str">
        <f t="shared" si="1283"/>
        <v/>
      </c>
      <c r="T20476" s="9" t="str">
        <f t="shared" si="1284"/>
        <v/>
      </c>
    </row>
    <row r="20477" spans="2:20" x14ac:dyDescent="0.3">
      <c r="B20477" t="s">
        <v>66</v>
      </c>
      <c r="C20477" t="s">
        <v>66</v>
      </c>
      <c r="I20477" s="10">
        <f t="shared" si="1281"/>
        <v>0</v>
      </c>
      <c r="R20477">
        <f t="shared" si="1282"/>
        <v>0</v>
      </c>
      <c r="S20477" s="3" t="str">
        <f t="shared" si="1283"/>
        <v/>
      </c>
      <c r="T20477" s="9" t="str">
        <f t="shared" si="1284"/>
        <v/>
      </c>
    </row>
    <row r="20478" spans="2:20" x14ac:dyDescent="0.3">
      <c r="B20478" t="s">
        <v>66</v>
      </c>
      <c r="C20478" t="s">
        <v>66</v>
      </c>
      <c r="I20478" s="10">
        <f t="shared" si="1281"/>
        <v>0</v>
      </c>
      <c r="R20478">
        <f t="shared" si="1282"/>
        <v>0</v>
      </c>
      <c r="S20478" s="3" t="str">
        <f t="shared" si="1283"/>
        <v/>
      </c>
      <c r="T20478" s="9" t="str">
        <f t="shared" si="1284"/>
        <v/>
      </c>
    </row>
    <row r="20479" spans="2:20" x14ac:dyDescent="0.3">
      <c r="B20479" t="s">
        <v>66</v>
      </c>
      <c r="C20479" t="s">
        <v>66</v>
      </c>
      <c r="I20479" s="10">
        <f t="shared" si="1281"/>
        <v>0</v>
      </c>
      <c r="R20479">
        <f t="shared" si="1282"/>
        <v>0</v>
      </c>
      <c r="S20479" s="3" t="str">
        <f t="shared" si="1283"/>
        <v/>
      </c>
      <c r="T20479" s="9" t="str">
        <f t="shared" si="1284"/>
        <v/>
      </c>
    </row>
    <row r="20480" spans="2:20" x14ac:dyDescent="0.3">
      <c r="B20480" t="s">
        <v>66</v>
      </c>
      <c r="C20480" t="s">
        <v>66</v>
      </c>
      <c r="I20480" s="10">
        <f t="shared" si="1281"/>
        <v>0</v>
      </c>
      <c r="R20480">
        <f t="shared" si="1282"/>
        <v>0</v>
      </c>
      <c r="S20480" s="3" t="str">
        <f t="shared" si="1283"/>
        <v/>
      </c>
      <c r="T20480" s="9" t="str">
        <f t="shared" si="1284"/>
        <v/>
      </c>
    </row>
    <row r="20481" spans="2:20" x14ac:dyDescent="0.3">
      <c r="B20481" t="s">
        <v>66</v>
      </c>
      <c r="C20481" t="s">
        <v>66</v>
      </c>
      <c r="I20481" s="10">
        <f t="shared" si="1281"/>
        <v>0</v>
      </c>
      <c r="R20481">
        <f t="shared" si="1282"/>
        <v>0</v>
      </c>
      <c r="S20481" s="3" t="str">
        <f t="shared" si="1283"/>
        <v/>
      </c>
      <c r="T20481" s="9" t="str">
        <f t="shared" si="1284"/>
        <v/>
      </c>
    </row>
    <row r="20482" spans="2:20" x14ac:dyDescent="0.3">
      <c r="B20482" t="s">
        <v>66</v>
      </c>
      <c r="C20482" t="s">
        <v>66</v>
      </c>
      <c r="I20482" s="10">
        <f t="shared" si="1281"/>
        <v>0</v>
      </c>
      <c r="R20482">
        <f t="shared" si="1282"/>
        <v>0</v>
      </c>
      <c r="S20482" s="3" t="str">
        <f t="shared" si="1283"/>
        <v/>
      </c>
      <c r="T20482" s="9" t="str">
        <f t="shared" si="1284"/>
        <v/>
      </c>
    </row>
    <row r="20483" spans="2:20" x14ac:dyDescent="0.3">
      <c r="B20483" t="s">
        <v>66</v>
      </c>
      <c r="C20483" t="s">
        <v>66</v>
      </c>
      <c r="I20483" s="10">
        <f t="shared" ref="I20483:I20546" si="1285">H20483*0.5</f>
        <v>0</v>
      </c>
      <c r="R20483">
        <f t="shared" ref="R20483:R20546" si="1286">SUM(I20483:Q20483)</f>
        <v>0</v>
      </c>
      <c r="S20483" s="3" t="str">
        <f t="shared" ref="S20483:S20546" si="1287">IFERROR(IF(R20483&lt;=H20483,R20483/H20483*100,100),"")</f>
        <v/>
      </c>
      <c r="T20483" s="9" t="str">
        <f t="shared" ref="T20483:T20546" si="1288">IFERROR(G20483*S20483/100,"")</f>
        <v/>
      </c>
    </row>
    <row r="20484" spans="2:20" x14ac:dyDescent="0.3">
      <c r="B20484" t="s">
        <v>66</v>
      </c>
      <c r="C20484" t="s">
        <v>66</v>
      </c>
      <c r="I20484" s="10">
        <f t="shared" si="1285"/>
        <v>0</v>
      </c>
      <c r="R20484">
        <f t="shared" si="1286"/>
        <v>0</v>
      </c>
      <c r="S20484" s="3" t="str">
        <f t="shared" si="1287"/>
        <v/>
      </c>
      <c r="T20484" s="9" t="str">
        <f t="shared" si="1288"/>
        <v/>
      </c>
    </row>
    <row r="20485" spans="2:20" x14ac:dyDescent="0.3">
      <c r="B20485" t="s">
        <v>66</v>
      </c>
      <c r="C20485" t="s">
        <v>66</v>
      </c>
      <c r="I20485" s="10">
        <f t="shared" si="1285"/>
        <v>0</v>
      </c>
      <c r="R20485">
        <f t="shared" si="1286"/>
        <v>0</v>
      </c>
      <c r="S20485" s="3" t="str">
        <f t="shared" si="1287"/>
        <v/>
      </c>
      <c r="T20485" s="9" t="str">
        <f t="shared" si="1288"/>
        <v/>
      </c>
    </row>
    <row r="20486" spans="2:20" x14ac:dyDescent="0.3">
      <c r="B20486" t="s">
        <v>66</v>
      </c>
      <c r="C20486" t="s">
        <v>66</v>
      </c>
      <c r="I20486" s="10">
        <f t="shared" si="1285"/>
        <v>0</v>
      </c>
      <c r="R20486">
        <f t="shared" si="1286"/>
        <v>0</v>
      </c>
      <c r="S20486" s="3" t="str">
        <f t="shared" si="1287"/>
        <v/>
      </c>
      <c r="T20486" s="9" t="str">
        <f t="shared" si="1288"/>
        <v/>
      </c>
    </row>
    <row r="20487" spans="2:20" x14ac:dyDescent="0.3">
      <c r="B20487" t="s">
        <v>66</v>
      </c>
      <c r="C20487" t="s">
        <v>66</v>
      </c>
      <c r="I20487" s="10">
        <f t="shared" si="1285"/>
        <v>0</v>
      </c>
      <c r="R20487">
        <f t="shared" si="1286"/>
        <v>0</v>
      </c>
      <c r="S20487" s="3" t="str">
        <f t="shared" si="1287"/>
        <v/>
      </c>
      <c r="T20487" s="9" t="str">
        <f t="shared" si="1288"/>
        <v/>
      </c>
    </row>
    <row r="20488" spans="2:20" x14ac:dyDescent="0.3">
      <c r="B20488" t="s">
        <v>66</v>
      </c>
      <c r="C20488" t="s">
        <v>66</v>
      </c>
      <c r="I20488" s="10">
        <f t="shared" si="1285"/>
        <v>0</v>
      </c>
      <c r="R20488">
        <f t="shared" si="1286"/>
        <v>0</v>
      </c>
      <c r="S20488" s="3" t="str">
        <f t="shared" si="1287"/>
        <v/>
      </c>
      <c r="T20488" s="9" t="str">
        <f t="shared" si="1288"/>
        <v/>
      </c>
    </row>
    <row r="20489" spans="2:20" x14ac:dyDescent="0.3">
      <c r="B20489" t="s">
        <v>66</v>
      </c>
      <c r="C20489" t="s">
        <v>66</v>
      </c>
      <c r="I20489" s="10">
        <f t="shared" si="1285"/>
        <v>0</v>
      </c>
      <c r="R20489">
        <f t="shared" si="1286"/>
        <v>0</v>
      </c>
      <c r="S20489" s="3" t="str">
        <f t="shared" si="1287"/>
        <v/>
      </c>
      <c r="T20489" s="9" t="str">
        <f t="shared" si="1288"/>
        <v/>
      </c>
    </row>
    <row r="20490" spans="2:20" x14ac:dyDescent="0.3">
      <c r="B20490" t="s">
        <v>66</v>
      </c>
      <c r="C20490" t="s">
        <v>66</v>
      </c>
      <c r="I20490" s="10">
        <f t="shared" si="1285"/>
        <v>0</v>
      </c>
      <c r="R20490">
        <f t="shared" si="1286"/>
        <v>0</v>
      </c>
      <c r="S20490" s="3" t="str">
        <f t="shared" si="1287"/>
        <v/>
      </c>
      <c r="T20490" s="9" t="str">
        <f t="shared" si="1288"/>
        <v/>
      </c>
    </row>
    <row r="20491" spans="2:20" x14ac:dyDescent="0.3">
      <c r="B20491" t="s">
        <v>66</v>
      </c>
      <c r="C20491" t="s">
        <v>66</v>
      </c>
      <c r="I20491" s="10">
        <f t="shared" si="1285"/>
        <v>0</v>
      </c>
      <c r="R20491">
        <f t="shared" si="1286"/>
        <v>0</v>
      </c>
      <c r="S20491" s="3" t="str">
        <f t="shared" si="1287"/>
        <v/>
      </c>
      <c r="T20491" s="9" t="str">
        <f t="shared" si="1288"/>
        <v/>
      </c>
    </row>
    <row r="20492" spans="2:20" x14ac:dyDescent="0.3">
      <c r="B20492" t="s">
        <v>66</v>
      </c>
      <c r="C20492" t="s">
        <v>66</v>
      </c>
      <c r="I20492" s="10">
        <f t="shared" si="1285"/>
        <v>0</v>
      </c>
      <c r="R20492">
        <f t="shared" si="1286"/>
        <v>0</v>
      </c>
      <c r="S20492" s="3" t="str">
        <f t="shared" si="1287"/>
        <v/>
      </c>
      <c r="T20492" s="9" t="str">
        <f t="shared" si="1288"/>
        <v/>
      </c>
    </row>
    <row r="20493" spans="2:20" x14ac:dyDescent="0.3">
      <c r="B20493" t="s">
        <v>66</v>
      </c>
      <c r="C20493" t="s">
        <v>66</v>
      </c>
      <c r="I20493" s="10">
        <f t="shared" si="1285"/>
        <v>0</v>
      </c>
      <c r="R20493">
        <f t="shared" si="1286"/>
        <v>0</v>
      </c>
      <c r="S20493" s="3" t="str">
        <f t="shared" si="1287"/>
        <v/>
      </c>
      <c r="T20493" s="9" t="str">
        <f t="shared" si="1288"/>
        <v/>
      </c>
    </row>
    <row r="20494" spans="2:20" x14ac:dyDescent="0.3">
      <c r="B20494" t="s">
        <v>66</v>
      </c>
      <c r="C20494" t="s">
        <v>66</v>
      </c>
      <c r="I20494" s="10">
        <f t="shared" si="1285"/>
        <v>0</v>
      </c>
      <c r="R20494">
        <f t="shared" si="1286"/>
        <v>0</v>
      </c>
      <c r="S20494" s="3" t="str">
        <f t="shared" si="1287"/>
        <v/>
      </c>
      <c r="T20494" s="9" t="str">
        <f t="shared" si="1288"/>
        <v/>
      </c>
    </row>
    <row r="20495" spans="2:20" x14ac:dyDescent="0.3">
      <c r="B20495" t="s">
        <v>66</v>
      </c>
      <c r="C20495" t="s">
        <v>66</v>
      </c>
      <c r="I20495" s="10">
        <f t="shared" si="1285"/>
        <v>0</v>
      </c>
      <c r="R20495">
        <f t="shared" si="1286"/>
        <v>0</v>
      </c>
      <c r="S20495" s="3" t="str">
        <f t="shared" si="1287"/>
        <v/>
      </c>
      <c r="T20495" s="9" t="str">
        <f t="shared" si="1288"/>
        <v/>
      </c>
    </row>
    <row r="20496" spans="2:20" x14ac:dyDescent="0.3">
      <c r="B20496" t="s">
        <v>66</v>
      </c>
      <c r="C20496" t="s">
        <v>66</v>
      </c>
      <c r="I20496" s="10">
        <f t="shared" si="1285"/>
        <v>0</v>
      </c>
      <c r="R20496">
        <f t="shared" si="1286"/>
        <v>0</v>
      </c>
      <c r="S20496" s="3" t="str">
        <f t="shared" si="1287"/>
        <v/>
      </c>
      <c r="T20496" s="9" t="str">
        <f t="shared" si="1288"/>
        <v/>
      </c>
    </row>
    <row r="20497" spans="2:20" x14ac:dyDescent="0.3">
      <c r="B20497" t="s">
        <v>66</v>
      </c>
      <c r="C20497" t="s">
        <v>66</v>
      </c>
      <c r="I20497" s="10">
        <f t="shared" si="1285"/>
        <v>0</v>
      </c>
      <c r="R20497">
        <f t="shared" si="1286"/>
        <v>0</v>
      </c>
      <c r="S20497" s="3" t="str">
        <f t="shared" si="1287"/>
        <v/>
      </c>
      <c r="T20497" s="9" t="str">
        <f t="shared" si="1288"/>
        <v/>
      </c>
    </row>
    <row r="20498" spans="2:20" x14ac:dyDescent="0.3">
      <c r="B20498" t="s">
        <v>66</v>
      </c>
      <c r="C20498" t="s">
        <v>66</v>
      </c>
      <c r="I20498" s="10">
        <f t="shared" si="1285"/>
        <v>0</v>
      </c>
      <c r="R20498">
        <f t="shared" si="1286"/>
        <v>0</v>
      </c>
      <c r="S20498" s="3" t="str">
        <f t="shared" si="1287"/>
        <v/>
      </c>
      <c r="T20498" s="9" t="str">
        <f t="shared" si="1288"/>
        <v/>
      </c>
    </row>
    <row r="20499" spans="2:20" x14ac:dyDescent="0.3">
      <c r="B20499" t="s">
        <v>66</v>
      </c>
      <c r="C20499" t="s">
        <v>66</v>
      </c>
      <c r="I20499" s="10">
        <f t="shared" si="1285"/>
        <v>0</v>
      </c>
      <c r="R20499">
        <f t="shared" si="1286"/>
        <v>0</v>
      </c>
      <c r="S20499" s="3" t="str">
        <f t="shared" si="1287"/>
        <v/>
      </c>
      <c r="T20499" s="9" t="str">
        <f t="shared" si="1288"/>
        <v/>
      </c>
    </row>
    <row r="20500" spans="2:20" x14ac:dyDescent="0.3">
      <c r="B20500" t="s">
        <v>66</v>
      </c>
      <c r="C20500" t="s">
        <v>66</v>
      </c>
      <c r="I20500" s="10">
        <f t="shared" si="1285"/>
        <v>0</v>
      </c>
      <c r="R20500">
        <f t="shared" si="1286"/>
        <v>0</v>
      </c>
      <c r="S20500" s="3" t="str">
        <f t="shared" si="1287"/>
        <v/>
      </c>
      <c r="T20500" s="9" t="str">
        <f t="shared" si="1288"/>
        <v/>
      </c>
    </row>
    <row r="20501" spans="2:20" x14ac:dyDescent="0.3">
      <c r="B20501" t="s">
        <v>66</v>
      </c>
      <c r="C20501" t="s">
        <v>66</v>
      </c>
      <c r="I20501" s="10">
        <f t="shared" si="1285"/>
        <v>0</v>
      </c>
      <c r="R20501">
        <f t="shared" si="1286"/>
        <v>0</v>
      </c>
      <c r="S20501" s="3" t="str">
        <f t="shared" si="1287"/>
        <v/>
      </c>
      <c r="T20501" s="9" t="str">
        <f t="shared" si="1288"/>
        <v/>
      </c>
    </row>
    <row r="20502" spans="2:20" x14ac:dyDescent="0.3">
      <c r="B20502" t="s">
        <v>66</v>
      </c>
      <c r="C20502" t="s">
        <v>66</v>
      </c>
      <c r="I20502" s="10">
        <f t="shared" si="1285"/>
        <v>0</v>
      </c>
      <c r="R20502">
        <f t="shared" si="1286"/>
        <v>0</v>
      </c>
      <c r="S20502" s="3" t="str">
        <f t="shared" si="1287"/>
        <v/>
      </c>
      <c r="T20502" s="9" t="str">
        <f t="shared" si="1288"/>
        <v/>
      </c>
    </row>
    <row r="20503" spans="2:20" x14ac:dyDescent="0.3">
      <c r="B20503" t="s">
        <v>66</v>
      </c>
      <c r="C20503" t="s">
        <v>66</v>
      </c>
      <c r="I20503" s="10">
        <f t="shared" si="1285"/>
        <v>0</v>
      </c>
      <c r="R20503">
        <f t="shared" si="1286"/>
        <v>0</v>
      </c>
      <c r="S20503" s="3" t="str">
        <f t="shared" si="1287"/>
        <v/>
      </c>
      <c r="T20503" s="9" t="str">
        <f t="shared" si="1288"/>
        <v/>
      </c>
    </row>
    <row r="20504" spans="2:20" x14ac:dyDescent="0.3">
      <c r="B20504" t="s">
        <v>66</v>
      </c>
      <c r="C20504" t="s">
        <v>66</v>
      </c>
      <c r="I20504" s="10">
        <f t="shared" si="1285"/>
        <v>0</v>
      </c>
      <c r="R20504">
        <f t="shared" si="1286"/>
        <v>0</v>
      </c>
      <c r="S20504" s="3" t="str">
        <f t="shared" si="1287"/>
        <v/>
      </c>
      <c r="T20504" s="9" t="str">
        <f t="shared" si="1288"/>
        <v/>
      </c>
    </row>
    <row r="20505" spans="2:20" x14ac:dyDescent="0.3">
      <c r="B20505" t="s">
        <v>66</v>
      </c>
      <c r="C20505" t="s">
        <v>66</v>
      </c>
      <c r="I20505" s="10">
        <f t="shared" si="1285"/>
        <v>0</v>
      </c>
      <c r="R20505">
        <f t="shared" si="1286"/>
        <v>0</v>
      </c>
      <c r="S20505" s="3" t="str">
        <f t="shared" si="1287"/>
        <v/>
      </c>
      <c r="T20505" s="9" t="str">
        <f t="shared" si="1288"/>
        <v/>
      </c>
    </row>
    <row r="20506" spans="2:20" x14ac:dyDescent="0.3">
      <c r="B20506" t="s">
        <v>66</v>
      </c>
      <c r="C20506" t="s">
        <v>66</v>
      </c>
      <c r="I20506" s="10">
        <f t="shared" si="1285"/>
        <v>0</v>
      </c>
      <c r="R20506">
        <f t="shared" si="1286"/>
        <v>0</v>
      </c>
      <c r="S20506" s="3" t="str">
        <f t="shared" si="1287"/>
        <v/>
      </c>
      <c r="T20506" s="9" t="str">
        <f t="shared" si="1288"/>
        <v/>
      </c>
    </row>
    <row r="20507" spans="2:20" x14ac:dyDescent="0.3">
      <c r="B20507" t="s">
        <v>66</v>
      </c>
      <c r="C20507" t="s">
        <v>66</v>
      </c>
      <c r="I20507" s="10">
        <f t="shared" si="1285"/>
        <v>0</v>
      </c>
      <c r="R20507">
        <f t="shared" si="1286"/>
        <v>0</v>
      </c>
      <c r="S20507" s="3" t="str">
        <f t="shared" si="1287"/>
        <v/>
      </c>
      <c r="T20507" s="9" t="str">
        <f t="shared" si="1288"/>
        <v/>
      </c>
    </row>
    <row r="20508" spans="2:20" x14ac:dyDescent="0.3">
      <c r="B20508" t="s">
        <v>66</v>
      </c>
      <c r="C20508" t="s">
        <v>66</v>
      </c>
      <c r="I20508" s="10">
        <f t="shared" si="1285"/>
        <v>0</v>
      </c>
      <c r="R20508">
        <f t="shared" si="1286"/>
        <v>0</v>
      </c>
      <c r="S20508" s="3" t="str">
        <f t="shared" si="1287"/>
        <v/>
      </c>
      <c r="T20508" s="9" t="str">
        <f t="shared" si="1288"/>
        <v/>
      </c>
    </row>
    <row r="20509" spans="2:20" x14ac:dyDescent="0.3">
      <c r="B20509" t="s">
        <v>66</v>
      </c>
      <c r="C20509" t="s">
        <v>66</v>
      </c>
      <c r="I20509" s="10">
        <f t="shared" si="1285"/>
        <v>0</v>
      </c>
      <c r="R20509">
        <f t="shared" si="1286"/>
        <v>0</v>
      </c>
      <c r="S20509" s="3" t="str">
        <f t="shared" si="1287"/>
        <v/>
      </c>
      <c r="T20509" s="9" t="str">
        <f t="shared" si="1288"/>
        <v/>
      </c>
    </row>
    <row r="20510" spans="2:20" x14ac:dyDescent="0.3">
      <c r="B20510" t="s">
        <v>66</v>
      </c>
      <c r="C20510" t="s">
        <v>66</v>
      </c>
      <c r="I20510" s="10">
        <f t="shared" si="1285"/>
        <v>0</v>
      </c>
      <c r="R20510">
        <f t="shared" si="1286"/>
        <v>0</v>
      </c>
      <c r="S20510" s="3" t="str">
        <f t="shared" si="1287"/>
        <v/>
      </c>
      <c r="T20510" s="9" t="str">
        <f t="shared" si="1288"/>
        <v/>
      </c>
    </row>
    <row r="20511" spans="2:20" x14ac:dyDescent="0.3">
      <c r="B20511" t="s">
        <v>66</v>
      </c>
      <c r="C20511" t="s">
        <v>66</v>
      </c>
      <c r="I20511" s="10">
        <f t="shared" si="1285"/>
        <v>0</v>
      </c>
      <c r="R20511">
        <f t="shared" si="1286"/>
        <v>0</v>
      </c>
      <c r="S20511" s="3" t="str">
        <f t="shared" si="1287"/>
        <v/>
      </c>
      <c r="T20511" s="9" t="str">
        <f t="shared" si="1288"/>
        <v/>
      </c>
    </row>
    <row r="20512" spans="2:20" x14ac:dyDescent="0.3">
      <c r="B20512" t="s">
        <v>66</v>
      </c>
      <c r="C20512" t="s">
        <v>66</v>
      </c>
      <c r="I20512" s="10">
        <f t="shared" si="1285"/>
        <v>0</v>
      </c>
      <c r="R20512">
        <f t="shared" si="1286"/>
        <v>0</v>
      </c>
      <c r="S20512" s="3" t="str">
        <f t="shared" si="1287"/>
        <v/>
      </c>
      <c r="T20512" s="9" t="str">
        <f t="shared" si="1288"/>
        <v/>
      </c>
    </row>
    <row r="20513" spans="2:20" x14ac:dyDescent="0.3">
      <c r="B20513" t="s">
        <v>66</v>
      </c>
      <c r="C20513" t="s">
        <v>66</v>
      </c>
      <c r="I20513" s="10">
        <f t="shared" si="1285"/>
        <v>0</v>
      </c>
      <c r="R20513">
        <f t="shared" si="1286"/>
        <v>0</v>
      </c>
      <c r="S20513" s="3" t="str">
        <f t="shared" si="1287"/>
        <v/>
      </c>
      <c r="T20513" s="9" t="str">
        <f t="shared" si="1288"/>
        <v/>
      </c>
    </row>
    <row r="20514" spans="2:20" x14ac:dyDescent="0.3">
      <c r="B20514" t="s">
        <v>66</v>
      </c>
      <c r="C20514" t="s">
        <v>66</v>
      </c>
      <c r="I20514" s="10">
        <f t="shared" si="1285"/>
        <v>0</v>
      </c>
      <c r="R20514">
        <f t="shared" si="1286"/>
        <v>0</v>
      </c>
      <c r="S20514" s="3" t="str">
        <f t="shared" si="1287"/>
        <v/>
      </c>
      <c r="T20514" s="9" t="str">
        <f t="shared" si="1288"/>
        <v/>
      </c>
    </row>
    <row r="20515" spans="2:20" x14ac:dyDescent="0.3">
      <c r="B20515" t="s">
        <v>66</v>
      </c>
      <c r="C20515" t="s">
        <v>66</v>
      </c>
      <c r="I20515" s="10">
        <f t="shared" si="1285"/>
        <v>0</v>
      </c>
      <c r="R20515">
        <f t="shared" si="1286"/>
        <v>0</v>
      </c>
      <c r="S20515" s="3" t="str">
        <f t="shared" si="1287"/>
        <v/>
      </c>
      <c r="T20515" s="9" t="str">
        <f t="shared" si="1288"/>
        <v/>
      </c>
    </row>
    <row r="20516" spans="2:20" x14ac:dyDescent="0.3">
      <c r="B20516" t="s">
        <v>66</v>
      </c>
      <c r="C20516" t="s">
        <v>66</v>
      </c>
      <c r="I20516" s="10">
        <f t="shared" si="1285"/>
        <v>0</v>
      </c>
      <c r="R20516">
        <f t="shared" si="1286"/>
        <v>0</v>
      </c>
      <c r="S20516" s="3" t="str">
        <f t="shared" si="1287"/>
        <v/>
      </c>
      <c r="T20516" s="9" t="str">
        <f t="shared" si="1288"/>
        <v/>
      </c>
    </row>
    <row r="20517" spans="2:20" x14ac:dyDescent="0.3">
      <c r="B20517" t="s">
        <v>66</v>
      </c>
      <c r="C20517" t="s">
        <v>66</v>
      </c>
      <c r="I20517" s="10">
        <f t="shared" si="1285"/>
        <v>0</v>
      </c>
      <c r="R20517">
        <f t="shared" si="1286"/>
        <v>0</v>
      </c>
      <c r="S20517" s="3" t="str">
        <f t="shared" si="1287"/>
        <v/>
      </c>
      <c r="T20517" s="9" t="str">
        <f t="shared" si="1288"/>
        <v/>
      </c>
    </row>
    <row r="20518" spans="2:20" x14ac:dyDescent="0.3">
      <c r="B20518" t="s">
        <v>66</v>
      </c>
      <c r="C20518" t="s">
        <v>66</v>
      </c>
      <c r="I20518" s="10">
        <f t="shared" si="1285"/>
        <v>0</v>
      </c>
      <c r="R20518">
        <f t="shared" si="1286"/>
        <v>0</v>
      </c>
      <c r="S20518" s="3" t="str">
        <f t="shared" si="1287"/>
        <v/>
      </c>
      <c r="T20518" s="9" t="str">
        <f t="shared" si="1288"/>
        <v/>
      </c>
    </row>
    <row r="20519" spans="2:20" x14ac:dyDescent="0.3">
      <c r="B20519" t="s">
        <v>66</v>
      </c>
      <c r="C20519" t="s">
        <v>66</v>
      </c>
      <c r="I20519" s="10">
        <f t="shared" si="1285"/>
        <v>0</v>
      </c>
      <c r="R20519">
        <f t="shared" si="1286"/>
        <v>0</v>
      </c>
      <c r="S20519" s="3" t="str">
        <f t="shared" si="1287"/>
        <v/>
      </c>
      <c r="T20519" s="9" t="str">
        <f t="shared" si="1288"/>
        <v/>
      </c>
    </row>
    <row r="20520" spans="2:20" x14ac:dyDescent="0.3">
      <c r="B20520" t="s">
        <v>66</v>
      </c>
      <c r="C20520" t="s">
        <v>66</v>
      </c>
      <c r="I20520" s="10">
        <f t="shared" si="1285"/>
        <v>0</v>
      </c>
      <c r="R20520">
        <f t="shared" si="1286"/>
        <v>0</v>
      </c>
      <c r="S20520" s="3" t="str">
        <f t="shared" si="1287"/>
        <v/>
      </c>
      <c r="T20520" s="9" t="str">
        <f t="shared" si="1288"/>
        <v/>
      </c>
    </row>
    <row r="20521" spans="2:20" x14ac:dyDescent="0.3">
      <c r="B20521" t="s">
        <v>66</v>
      </c>
      <c r="C20521" t="s">
        <v>66</v>
      </c>
      <c r="I20521" s="10">
        <f t="shared" si="1285"/>
        <v>0</v>
      </c>
      <c r="R20521">
        <f t="shared" si="1286"/>
        <v>0</v>
      </c>
      <c r="S20521" s="3" t="str">
        <f t="shared" si="1287"/>
        <v/>
      </c>
      <c r="T20521" s="9" t="str">
        <f t="shared" si="1288"/>
        <v/>
      </c>
    </row>
    <row r="20522" spans="2:20" x14ac:dyDescent="0.3">
      <c r="B20522" t="s">
        <v>66</v>
      </c>
      <c r="C20522" t="s">
        <v>66</v>
      </c>
      <c r="I20522" s="10">
        <f t="shared" si="1285"/>
        <v>0</v>
      </c>
      <c r="R20522">
        <f t="shared" si="1286"/>
        <v>0</v>
      </c>
      <c r="S20522" s="3" t="str">
        <f t="shared" si="1287"/>
        <v/>
      </c>
      <c r="T20522" s="9" t="str">
        <f t="shared" si="1288"/>
        <v/>
      </c>
    </row>
    <row r="20523" spans="2:20" x14ac:dyDescent="0.3">
      <c r="B20523" t="s">
        <v>66</v>
      </c>
      <c r="C20523" t="s">
        <v>66</v>
      </c>
      <c r="I20523" s="10">
        <f t="shared" si="1285"/>
        <v>0</v>
      </c>
      <c r="R20523">
        <f t="shared" si="1286"/>
        <v>0</v>
      </c>
      <c r="S20523" s="3" t="str">
        <f t="shared" si="1287"/>
        <v/>
      </c>
      <c r="T20523" s="9" t="str">
        <f t="shared" si="1288"/>
        <v/>
      </c>
    </row>
    <row r="20524" spans="2:20" x14ac:dyDescent="0.3">
      <c r="B20524" t="s">
        <v>66</v>
      </c>
      <c r="C20524" t="s">
        <v>66</v>
      </c>
      <c r="I20524" s="10">
        <f t="shared" si="1285"/>
        <v>0</v>
      </c>
      <c r="R20524">
        <f t="shared" si="1286"/>
        <v>0</v>
      </c>
      <c r="S20524" s="3" t="str">
        <f t="shared" si="1287"/>
        <v/>
      </c>
      <c r="T20524" s="9" t="str">
        <f t="shared" si="1288"/>
        <v/>
      </c>
    </row>
    <row r="20525" spans="2:20" x14ac:dyDescent="0.3">
      <c r="B20525" t="s">
        <v>66</v>
      </c>
      <c r="C20525" t="s">
        <v>66</v>
      </c>
      <c r="I20525" s="10">
        <f t="shared" si="1285"/>
        <v>0</v>
      </c>
      <c r="R20525">
        <f t="shared" si="1286"/>
        <v>0</v>
      </c>
      <c r="S20525" s="3" t="str">
        <f t="shared" si="1287"/>
        <v/>
      </c>
      <c r="T20525" s="9" t="str">
        <f t="shared" si="1288"/>
        <v/>
      </c>
    </row>
    <row r="20526" spans="2:20" x14ac:dyDescent="0.3">
      <c r="B20526" t="s">
        <v>66</v>
      </c>
      <c r="C20526" t="s">
        <v>66</v>
      </c>
      <c r="I20526" s="10">
        <f t="shared" si="1285"/>
        <v>0</v>
      </c>
      <c r="R20526">
        <f t="shared" si="1286"/>
        <v>0</v>
      </c>
      <c r="S20526" s="3" t="str">
        <f t="shared" si="1287"/>
        <v/>
      </c>
      <c r="T20526" s="9" t="str">
        <f t="shared" si="1288"/>
        <v/>
      </c>
    </row>
    <row r="20527" spans="2:20" x14ac:dyDescent="0.3">
      <c r="B20527" t="s">
        <v>66</v>
      </c>
      <c r="C20527" t="s">
        <v>66</v>
      </c>
      <c r="I20527" s="10">
        <f t="shared" si="1285"/>
        <v>0</v>
      </c>
      <c r="R20527">
        <f t="shared" si="1286"/>
        <v>0</v>
      </c>
      <c r="S20527" s="3" t="str">
        <f t="shared" si="1287"/>
        <v/>
      </c>
      <c r="T20527" s="9" t="str">
        <f t="shared" si="1288"/>
        <v/>
      </c>
    </row>
    <row r="20528" spans="2:20" x14ac:dyDescent="0.3">
      <c r="B20528" t="s">
        <v>66</v>
      </c>
      <c r="C20528" t="s">
        <v>66</v>
      </c>
      <c r="I20528" s="10">
        <f t="shared" si="1285"/>
        <v>0</v>
      </c>
      <c r="R20528">
        <f t="shared" si="1286"/>
        <v>0</v>
      </c>
      <c r="S20528" s="3" t="str">
        <f t="shared" si="1287"/>
        <v/>
      </c>
      <c r="T20528" s="9" t="str">
        <f t="shared" si="1288"/>
        <v/>
      </c>
    </row>
    <row r="20529" spans="2:20" x14ac:dyDescent="0.3">
      <c r="B20529" t="s">
        <v>66</v>
      </c>
      <c r="C20529" t="s">
        <v>66</v>
      </c>
      <c r="I20529" s="10">
        <f t="shared" si="1285"/>
        <v>0</v>
      </c>
      <c r="R20529">
        <f t="shared" si="1286"/>
        <v>0</v>
      </c>
      <c r="S20529" s="3" t="str">
        <f t="shared" si="1287"/>
        <v/>
      </c>
      <c r="T20529" s="9" t="str">
        <f t="shared" si="1288"/>
        <v/>
      </c>
    </row>
    <row r="20530" spans="2:20" x14ac:dyDescent="0.3">
      <c r="B20530" t="s">
        <v>66</v>
      </c>
      <c r="C20530" t="s">
        <v>66</v>
      </c>
      <c r="I20530" s="10">
        <f t="shared" si="1285"/>
        <v>0</v>
      </c>
      <c r="R20530">
        <f t="shared" si="1286"/>
        <v>0</v>
      </c>
      <c r="S20530" s="3" t="str">
        <f t="shared" si="1287"/>
        <v/>
      </c>
      <c r="T20530" s="9" t="str">
        <f t="shared" si="1288"/>
        <v/>
      </c>
    </row>
    <row r="20531" spans="2:20" x14ac:dyDescent="0.3">
      <c r="B20531" t="s">
        <v>66</v>
      </c>
      <c r="C20531" t="s">
        <v>66</v>
      </c>
      <c r="I20531" s="10">
        <f t="shared" si="1285"/>
        <v>0</v>
      </c>
      <c r="R20531">
        <f t="shared" si="1286"/>
        <v>0</v>
      </c>
      <c r="S20531" s="3" t="str">
        <f t="shared" si="1287"/>
        <v/>
      </c>
      <c r="T20531" s="9" t="str">
        <f t="shared" si="1288"/>
        <v/>
      </c>
    </row>
    <row r="20532" spans="2:20" x14ac:dyDescent="0.3">
      <c r="B20532" t="s">
        <v>66</v>
      </c>
      <c r="C20532" t="s">
        <v>66</v>
      </c>
      <c r="I20532" s="10">
        <f t="shared" si="1285"/>
        <v>0</v>
      </c>
      <c r="R20532">
        <f t="shared" si="1286"/>
        <v>0</v>
      </c>
      <c r="S20532" s="3" t="str">
        <f t="shared" si="1287"/>
        <v/>
      </c>
      <c r="T20532" s="9" t="str">
        <f t="shared" si="1288"/>
        <v/>
      </c>
    </row>
    <row r="20533" spans="2:20" x14ac:dyDescent="0.3">
      <c r="B20533" t="s">
        <v>66</v>
      </c>
      <c r="C20533" t="s">
        <v>66</v>
      </c>
      <c r="I20533" s="10">
        <f t="shared" si="1285"/>
        <v>0</v>
      </c>
      <c r="R20533">
        <f t="shared" si="1286"/>
        <v>0</v>
      </c>
      <c r="S20533" s="3" t="str">
        <f t="shared" si="1287"/>
        <v/>
      </c>
      <c r="T20533" s="9" t="str">
        <f t="shared" si="1288"/>
        <v/>
      </c>
    </row>
    <row r="20534" spans="2:20" x14ac:dyDescent="0.3">
      <c r="B20534" t="s">
        <v>66</v>
      </c>
      <c r="C20534" t="s">
        <v>66</v>
      </c>
      <c r="I20534" s="10">
        <f t="shared" si="1285"/>
        <v>0</v>
      </c>
      <c r="R20534">
        <f t="shared" si="1286"/>
        <v>0</v>
      </c>
      <c r="S20534" s="3" t="str">
        <f t="shared" si="1287"/>
        <v/>
      </c>
      <c r="T20534" s="9" t="str">
        <f t="shared" si="1288"/>
        <v/>
      </c>
    </row>
    <row r="20535" spans="2:20" x14ac:dyDescent="0.3">
      <c r="B20535" t="s">
        <v>66</v>
      </c>
      <c r="C20535" t="s">
        <v>66</v>
      </c>
      <c r="I20535" s="10">
        <f t="shared" si="1285"/>
        <v>0</v>
      </c>
      <c r="R20535">
        <f t="shared" si="1286"/>
        <v>0</v>
      </c>
      <c r="S20535" s="3" t="str">
        <f t="shared" si="1287"/>
        <v/>
      </c>
      <c r="T20535" s="9" t="str">
        <f t="shared" si="1288"/>
        <v/>
      </c>
    </row>
    <row r="20536" spans="2:20" x14ac:dyDescent="0.3">
      <c r="B20536" t="s">
        <v>66</v>
      </c>
      <c r="C20536" t="s">
        <v>66</v>
      </c>
      <c r="I20536" s="10">
        <f t="shared" si="1285"/>
        <v>0</v>
      </c>
      <c r="R20536">
        <f t="shared" si="1286"/>
        <v>0</v>
      </c>
      <c r="S20536" s="3" t="str">
        <f t="shared" si="1287"/>
        <v/>
      </c>
      <c r="T20536" s="9" t="str">
        <f t="shared" si="1288"/>
        <v/>
      </c>
    </row>
    <row r="20537" spans="2:20" x14ac:dyDescent="0.3">
      <c r="B20537" t="s">
        <v>66</v>
      </c>
      <c r="C20537" t="s">
        <v>66</v>
      </c>
      <c r="I20537" s="10">
        <f t="shared" si="1285"/>
        <v>0</v>
      </c>
      <c r="R20537">
        <f t="shared" si="1286"/>
        <v>0</v>
      </c>
      <c r="S20537" s="3" t="str">
        <f t="shared" si="1287"/>
        <v/>
      </c>
      <c r="T20537" s="9" t="str">
        <f t="shared" si="1288"/>
        <v/>
      </c>
    </row>
    <row r="20538" spans="2:20" x14ac:dyDescent="0.3">
      <c r="B20538" t="s">
        <v>66</v>
      </c>
      <c r="C20538" t="s">
        <v>66</v>
      </c>
      <c r="I20538" s="10">
        <f t="shared" si="1285"/>
        <v>0</v>
      </c>
      <c r="R20538">
        <f t="shared" si="1286"/>
        <v>0</v>
      </c>
      <c r="S20538" s="3" t="str">
        <f t="shared" si="1287"/>
        <v/>
      </c>
      <c r="T20538" s="9" t="str">
        <f t="shared" si="1288"/>
        <v/>
      </c>
    </row>
    <row r="20539" spans="2:20" x14ac:dyDescent="0.3">
      <c r="B20539" t="s">
        <v>66</v>
      </c>
      <c r="C20539" t="s">
        <v>66</v>
      </c>
      <c r="I20539" s="10">
        <f t="shared" si="1285"/>
        <v>0</v>
      </c>
      <c r="R20539">
        <f t="shared" si="1286"/>
        <v>0</v>
      </c>
      <c r="S20539" s="3" t="str">
        <f t="shared" si="1287"/>
        <v/>
      </c>
      <c r="T20539" s="9" t="str">
        <f t="shared" si="1288"/>
        <v/>
      </c>
    </row>
    <row r="20540" spans="2:20" x14ac:dyDescent="0.3">
      <c r="B20540" t="s">
        <v>66</v>
      </c>
      <c r="C20540" t="s">
        <v>66</v>
      </c>
      <c r="I20540" s="10">
        <f t="shared" si="1285"/>
        <v>0</v>
      </c>
      <c r="R20540">
        <f t="shared" si="1286"/>
        <v>0</v>
      </c>
      <c r="S20540" s="3" t="str">
        <f t="shared" si="1287"/>
        <v/>
      </c>
      <c r="T20540" s="9" t="str">
        <f t="shared" si="1288"/>
        <v/>
      </c>
    </row>
    <row r="20541" spans="2:20" x14ac:dyDescent="0.3">
      <c r="B20541" t="s">
        <v>66</v>
      </c>
      <c r="C20541" t="s">
        <v>66</v>
      </c>
      <c r="I20541" s="10">
        <f t="shared" si="1285"/>
        <v>0</v>
      </c>
      <c r="R20541">
        <f t="shared" si="1286"/>
        <v>0</v>
      </c>
      <c r="S20541" s="3" t="str">
        <f t="shared" si="1287"/>
        <v/>
      </c>
      <c r="T20541" s="9" t="str">
        <f t="shared" si="1288"/>
        <v/>
      </c>
    </row>
    <row r="20542" spans="2:20" x14ac:dyDescent="0.3">
      <c r="B20542" t="s">
        <v>66</v>
      </c>
      <c r="C20542" t="s">
        <v>66</v>
      </c>
      <c r="I20542" s="10">
        <f t="shared" si="1285"/>
        <v>0</v>
      </c>
      <c r="R20542">
        <f t="shared" si="1286"/>
        <v>0</v>
      </c>
      <c r="S20542" s="3" t="str">
        <f t="shared" si="1287"/>
        <v/>
      </c>
      <c r="T20542" s="9" t="str">
        <f t="shared" si="1288"/>
        <v/>
      </c>
    </row>
    <row r="20543" spans="2:20" x14ac:dyDescent="0.3">
      <c r="B20543" t="s">
        <v>66</v>
      </c>
      <c r="C20543" t="s">
        <v>66</v>
      </c>
      <c r="I20543" s="10">
        <f t="shared" si="1285"/>
        <v>0</v>
      </c>
      <c r="R20543">
        <f t="shared" si="1286"/>
        <v>0</v>
      </c>
      <c r="S20543" s="3" t="str">
        <f t="shared" si="1287"/>
        <v/>
      </c>
      <c r="T20543" s="9" t="str">
        <f t="shared" si="1288"/>
        <v/>
      </c>
    </row>
    <row r="20544" spans="2:20" x14ac:dyDescent="0.3">
      <c r="B20544" t="s">
        <v>66</v>
      </c>
      <c r="C20544" t="s">
        <v>66</v>
      </c>
      <c r="I20544" s="10">
        <f t="shared" si="1285"/>
        <v>0</v>
      </c>
      <c r="R20544">
        <f t="shared" si="1286"/>
        <v>0</v>
      </c>
      <c r="S20544" s="3" t="str">
        <f t="shared" si="1287"/>
        <v/>
      </c>
      <c r="T20544" s="9" t="str">
        <f t="shared" si="1288"/>
        <v/>
      </c>
    </row>
    <row r="20545" spans="2:20" x14ac:dyDescent="0.3">
      <c r="B20545" t="s">
        <v>66</v>
      </c>
      <c r="C20545" t="s">
        <v>66</v>
      </c>
      <c r="I20545" s="10">
        <f t="shared" si="1285"/>
        <v>0</v>
      </c>
      <c r="R20545">
        <f t="shared" si="1286"/>
        <v>0</v>
      </c>
      <c r="S20545" s="3" t="str">
        <f t="shared" si="1287"/>
        <v/>
      </c>
      <c r="T20545" s="9" t="str">
        <f t="shared" si="1288"/>
        <v/>
      </c>
    </row>
    <row r="20546" spans="2:20" x14ac:dyDescent="0.3">
      <c r="B20546" t="s">
        <v>66</v>
      </c>
      <c r="C20546" t="s">
        <v>66</v>
      </c>
      <c r="I20546" s="10">
        <f t="shared" si="1285"/>
        <v>0</v>
      </c>
      <c r="R20546">
        <f t="shared" si="1286"/>
        <v>0</v>
      </c>
      <c r="S20546" s="3" t="str">
        <f t="shared" si="1287"/>
        <v/>
      </c>
      <c r="T20546" s="9" t="str">
        <f t="shared" si="1288"/>
        <v/>
      </c>
    </row>
    <row r="20547" spans="2:20" x14ac:dyDescent="0.3">
      <c r="B20547" t="s">
        <v>66</v>
      </c>
      <c r="C20547" t="s">
        <v>66</v>
      </c>
      <c r="I20547" s="10">
        <f t="shared" ref="I20547:I20610" si="1289">H20547*0.5</f>
        <v>0</v>
      </c>
      <c r="R20547">
        <f t="shared" ref="R20547:R20610" si="1290">SUM(I20547:Q20547)</f>
        <v>0</v>
      </c>
      <c r="S20547" s="3" t="str">
        <f t="shared" ref="S20547:S20610" si="1291">IFERROR(IF(R20547&lt;=H20547,R20547/H20547*100,100),"")</f>
        <v/>
      </c>
      <c r="T20547" s="9" t="str">
        <f t="shared" ref="T20547:T20610" si="1292">IFERROR(G20547*S20547/100,"")</f>
        <v/>
      </c>
    </row>
    <row r="20548" spans="2:20" x14ac:dyDescent="0.3">
      <c r="B20548" t="s">
        <v>66</v>
      </c>
      <c r="C20548" t="s">
        <v>66</v>
      </c>
      <c r="I20548" s="10">
        <f t="shared" si="1289"/>
        <v>0</v>
      </c>
      <c r="R20548">
        <f t="shared" si="1290"/>
        <v>0</v>
      </c>
      <c r="S20548" s="3" t="str">
        <f t="shared" si="1291"/>
        <v/>
      </c>
      <c r="T20548" s="9" t="str">
        <f t="shared" si="1292"/>
        <v/>
      </c>
    </row>
    <row r="20549" spans="2:20" x14ac:dyDescent="0.3">
      <c r="B20549" t="s">
        <v>66</v>
      </c>
      <c r="C20549" t="s">
        <v>66</v>
      </c>
      <c r="I20549" s="10">
        <f t="shared" si="1289"/>
        <v>0</v>
      </c>
      <c r="R20549">
        <f t="shared" si="1290"/>
        <v>0</v>
      </c>
      <c r="S20549" s="3" t="str">
        <f t="shared" si="1291"/>
        <v/>
      </c>
      <c r="T20549" s="9" t="str">
        <f t="shared" si="1292"/>
        <v/>
      </c>
    </row>
    <row r="20550" spans="2:20" x14ac:dyDescent="0.3">
      <c r="B20550" t="s">
        <v>66</v>
      </c>
      <c r="C20550" t="s">
        <v>66</v>
      </c>
      <c r="I20550" s="10">
        <f t="shared" si="1289"/>
        <v>0</v>
      </c>
      <c r="R20550">
        <f t="shared" si="1290"/>
        <v>0</v>
      </c>
      <c r="S20550" s="3" t="str">
        <f t="shared" si="1291"/>
        <v/>
      </c>
      <c r="T20550" s="9" t="str">
        <f t="shared" si="1292"/>
        <v/>
      </c>
    </row>
    <row r="20551" spans="2:20" x14ac:dyDescent="0.3">
      <c r="B20551" t="s">
        <v>66</v>
      </c>
      <c r="C20551" t="s">
        <v>66</v>
      </c>
      <c r="I20551" s="10">
        <f t="shared" si="1289"/>
        <v>0</v>
      </c>
      <c r="R20551">
        <f t="shared" si="1290"/>
        <v>0</v>
      </c>
      <c r="S20551" s="3" t="str">
        <f t="shared" si="1291"/>
        <v/>
      </c>
      <c r="T20551" s="9" t="str">
        <f t="shared" si="1292"/>
        <v/>
      </c>
    </row>
    <row r="20552" spans="2:20" x14ac:dyDescent="0.3">
      <c r="B20552" t="s">
        <v>66</v>
      </c>
      <c r="C20552" t="s">
        <v>66</v>
      </c>
      <c r="I20552" s="10">
        <f t="shared" si="1289"/>
        <v>0</v>
      </c>
      <c r="R20552">
        <f t="shared" si="1290"/>
        <v>0</v>
      </c>
      <c r="S20552" s="3" t="str">
        <f t="shared" si="1291"/>
        <v/>
      </c>
      <c r="T20552" s="9" t="str">
        <f t="shared" si="1292"/>
        <v/>
      </c>
    </row>
    <row r="20553" spans="2:20" x14ac:dyDescent="0.3">
      <c r="B20553" t="s">
        <v>66</v>
      </c>
      <c r="C20553" t="s">
        <v>66</v>
      </c>
      <c r="I20553" s="10">
        <f t="shared" si="1289"/>
        <v>0</v>
      </c>
      <c r="R20553">
        <f t="shared" si="1290"/>
        <v>0</v>
      </c>
      <c r="S20553" s="3" t="str">
        <f t="shared" si="1291"/>
        <v/>
      </c>
      <c r="T20553" s="9" t="str">
        <f t="shared" si="1292"/>
        <v/>
      </c>
    </row>
    <row r="20554" spans="2:20" x14ac:dyDescent="0.3">
      <c r="B20554" t="s">
        <v>66</v>
      </c>
      <c r="C20554" t="s">
        <v>66</v>
      </c>
      <c r="I20554" s="10">
        <f t="shared" si="1289"/>
        <v>0</v>
      </c>
      <c r="R20554">
        <f t="shared" si="1290"/>
        <v>0</v>
      </c>
      <c r="S20554" s="3" t="str">
        <f t="shared" si="1291"/>
        <v/>
      </c>
      <c r="T20554" s="9" t="str">
        <f t="shared" si="1292"/>
        <v/>
      </c>
    </row>
    <row r="20555" spans="2:20" x14ac:dyDescent="0.3">
      <c r="B20555" t="s">
        <v>66</v>
      </c>
      <c r="C20555" t="s">
        <v>66</v>
      </c>
      <c r="I20555" s="10">
        <f t="shared" si="1289"/>
        <v>0</v>
      </c>
      <c r="R20555">
        <f t="shared" si="1290"/>
        <v>0</v>
      </c>
      <c r="S20555" s="3" t="str">
        <f t="shared" si="1291"/>
        <v/>
      </c>
      <c r="T20555" s="9" t="str">
        <f t="shared" si="1292"/>
        <v/>
      </c>
    </row>
    <row r="20556" spans="2:20" x14ac:dyDescent="0.3">
      <c r="B20556" t="s">
        <v>66</v>
      </c>
      <c r="C20556" t="s">
        <v>66</v>
      </c>
      <c r="I20556" s="10">
        <f t="shared" si="1289"/>
        <v>0</v>
      </c>
      <c r="R20556">
        <f t="shared" si="1290"/>
        <v>0</v>
      </c>
      <c r="S20556" s="3" t="str">
        <f t="shared" si="1291"/>
        <v/>
      </c>
      <c r="T20556" s="9" t="str">
        <f t="shared" si="1292"/>
        <v/>
      </c>
    </row>
    <row r="20557" spans="2:20" x14ac:dyDescent="0.3">
      <c r="B20557" t="s">
        <v>66</v>
      </c>
      <c r="C20557" t="s">
        <v>66</v>
      </c>
      <c r="I20557" s="10">
        <f t="shared" si="1289"/>
        <v>0</v>
      </c>
      <c r="R20557">
        <f t="shared" si="1290"/>
        <v>0</v>
      </c>
      <c r="S20557" s="3" t="str">
        <f t="shared" si="1291"/>
        <v/>
      </c>
      <c r="T20557" s="9" t="str">
        <f t="shared" si="1292"/>
        <v/>
      </c>
    </row>
    <row r="20558" spans="2:20" x14ac:dyDescent="0.3">
      <c r="B20558" t="s">
        <v>66</v>
      </c>
      <c r="C20558" t="s">
        <v>66</v>
      </c>
      <c r="I20558" s="10">
        <f t="shared" si="1289"/>
        <v>0</v>
      </c>
      <c r="R20558">
        <f t="shared" si="1290"/>
        <v>0</v>
      </c>
      <c r="S20558" s="3" t="str">
        <f t="shared" si="1291"/>
        <v/>
      </c>
      <c r="T20558" s="9" t="str">
        <f t="shared" si="1292"/>
        <v/>
      </c>
    </row>
    <row r="20559" spans="2:20" x14ac:dyDescent="0.3">
      <c r="B20559" t="s">
        <v>66</v>
      </c>
      <c r="C20559" t="s">
        <v>66</v>
      </c>
      <c r="I20559" s="10">
        <f t="shared" si="1289"/>
        <v>0</v>
      </c>
      <c r="R20559">
        <f t="shared" si="1290"/>
        <v>0</v>
      </c>
      <c r="S20559" s="3" t="str">
        <f t="shared" si="1291"/>
        <v/>
      </c>
      <c r="T20559" s="9" t="str">
        <f t="shared" si="1292"/>
        <v/>
      </c>
    </row>
    <row r="20560" spans="2:20" x14ac:dyDescent="0.3">
      <c r="B20560" t="s">
        <v>66</v>
      </c>
      <c r="C20560" t="s">
        <v>66</v>
      </c>
      <c r="I20560" s="10">
        <f t="shared" si="1289"/>
        <v>0</v>
      </c>
      <c r="R20560">
        <f t="shared" si="1290"/>
        <v>0</v>
      </c>
      <c r="S20560" s="3" t="str">
        <f t="shared" si="1291"/>
        <v/>
      </c>
      <c r="T20560" s="9" t="str">
        <f t="shared" si="1292"/>
        <v/>
      </c>
    </row>
    <row r="20561" spans="2:20" x14ac:dyDescent="0.3">
      <c r="B20561" t="s">
        <v>66</v>
      </c>
      <c r="C20561" t="s">
        <v>66</v>
      </c>
      <c r="I20561" s="10">
        <f t="shared" si="1289"/>
        <v>0</v>
      </c>
      <c r="R20561">
        <f t="shared" si="1290"/>
        <v>0</v>
      </c>
      <c r="S20561" s="3" t="str">
        <f t="shared" si="1291"/>
        <v/>
      </c>
      <c r="T20561" s="9" t="str">
        <f t="shared" si="1292"/>
        <v/>
      </c>
    </row>
    <row r="20562" spans="2:20" x14ac:dyDescent="0.3">
      <c r="B20562" t="s">
        <v>66</v>
      </c>
      <c r="C20562" t="s">
        <v>66</v>
      </c>
      <c r="I20562" s="10">
        <f t="shared" si="1289"/>
        <v>0</v>
      </c>
      <c r="R20562">
        <f t="shared" si="1290"/>
        <v>0</v>
      </c>
      <c r="S20562" s="3" t="str">
        <f t="shared" si="1291"/>
        <v/>
      </c>
      <c r="T20562" s="9" t="str">
        <f t="shared" si="1292"/>
        <v/>
      </c>
    </row>
    <row r="20563" spans="2:20" x14ac:dyDescent="0.3">
      <c r="B20563" t="s">
        <v>66</v>
      </c>
      <c r="C20563" t="s">
        <v>66</v>
      </c>
      <c r="I20563" s="10">
        <f t="shared" si="1289"/>
        <v>0</v>
      </c>
      <c r="R20563">
        <f t="shared" si="1290"/>
        <v>0</v>
      </c>
      <c r="S20563" s="3" t="str">
        <f t="shared" si="1291"/>
        <v/>
      </c>
      <c r="T20563" s="9" t="str">
        <f t="shared" si="1292"/>
        <v/>
      </c>
    </row>
    <row r="20564" spans="2:20" x14ac:dyDescent="0.3">
      <c r="B20564" t="s">
        <v>66</v>
      </c>
      <c r="C20564" t="s">
        <v>66</v>
      </c>
      <c r="I20564" s="10">
        <f t="shared" si="1289"/>
        <v>0</v>
      </c>
      <c r="R20564">
        <f t="shared" si="1290"/>
        <v>0</v>
      </c>
      <c r="S20564" s="3" t="str">
        <f t="shared" si="1291"/>
        <v/>
      </c>
      <c r="T20564" s="9" t="str">
        <f t="shared" si="1292"/>
        <v/>
      </c>
    </row>
    <row r="20565" spans="2:20" x14ac:dyDescent="0.3">
      <c r="B20565" t="s">
        <v>66</v>
      </c>
      <c r="C20565" t="s">
        <v>66</v>
      </c>
      <c r="I20565" s="10">
        <f t="shared" si="1289"/>
        <v>0</v>
      </c>
      <c r="R20565">
        <f t="shared" si="1290"/>
        <v>0</v>
      </c>
      <c r="S20565" s="3" t="str">
        <f t="shared" si="1291"/>
        <v/>
      </c>
      <c r="T20565" s="9" t="str">
        <f t="shared" si="1292"/>
        <v/>
      </c>
    </row>
    <row r="20566" spans="2:20" x14ac:dyDescent="0.3">
      <c r="B20566" t="s">
        <v>66</v>
      </c>
      <c r="C20566" t="s">
        <v>66</v>
      </c>
      <c r="I20566" s="10">
        <f t="shared" si="1289"/>
        <v>0</v>
      </c>
      <c r="R20566">
        <f t="shared" si="1290"/>
        <v>0</v>
      </c>
      <c r="S20566" s="3" t="str">
        <f t="shared" si="1291"/>
        <v/>
      </c>
      <c r="T20566" s="9" t="str">
        <f t="shared" si="1292"/>
        <v/>
      </c>
    </row>
    <row r="20567" spans="2:20" x14ac:dyDescent="0.3">
      <c r="B20567" t="s">
        <v>66</v>
      </c>
      <c r="C20567" t="s">
        <v>66</v>
      </c>
      <c r="I20567" s="10">
        <f t="shared" si="1289"/>
        <v>0</v>
      </c>
      <c r="R20567">
        <f t="shared" si="1290"/>
        <v>0</v>
      </c>
      <c r="S20567" s="3" t="str">
        <f t="shared" si="1291"/>
        <v/>
      </c>
      <c r="T20567" s="9" t="str">
        <f t="shared" si="1292"/>
        <v/>
      </c>
    </row>
    <row r="20568" spans="2:20" x14ac:dyDescent="0.3">
      <c r="B20568" t="s">
        <v>66</v>
      </c>
      <c r="C20568" t="s">
        <v>66</v>
      </c>
      <c r="I20568" s="10">
        <f t="shared" si="1289"/>
        <v>0</v>
      </c>
      <c r="R20568">
        <f t="shared" si="1290"/>
        <v>0</v>
      </c>
      <c r="S20568" s="3" t="str">
        <f t="shared" si="1291"/>
        <v/>
      </c>
      <c r="T20568" s="9" t="str">
        <f t="shared" si="1292"/>
        <v/>
      </c>
    </row>
    <row r="20569" spans="2:20" x14ac:dyDescent="0.3">
      <c r="B20569" t="s">
        <v>66</v>
      </c>
      <c r="C20569" t="s">
        <v>66</v>
      </c>
      <c r="I20569" s="10">
        <f t="shared" si="1289"/>
        <v>0</v>
      </c>
      <c r="R20569">
        <f t="shared" si="1290"/>
        <v>0</v>
      </c>
      <c r="S20569" s="3" t="str">
        <f t="shared" si="1291"/>
        <v/>
      </c>
      <c r="T20569" s="9" t="str">
        <f t="shared" si="1292"/>
        <v/>
      </c>
    </row>
    <row r="20570" spans="2:20" x14ac:dyDescent="0.3">
      <c r="B20570" t="s">
        <v>66</v>
      </c>
      <c r="C20570" t="s">
        <v>66</v>
      </c>
      <c r="I20570" s="10">
        <f t="shared" si="1289"/>
        <v>0</v>
      </c>
      <c r="R20570">
        <f t="shared" si="1290"/>
        <v>0</v>
      </c>
      <c r="S20570" s="3" t="str">
        <f t="shared" si="1291"/>
        <v/>
      </c>
      <c r="T20570" s="9" t="str">
        <f t="shared" si="1292"/>
        <v/>
      </c>
    </row>
    <row r="20571" spans="2:20" x14ac:dyDescent="0.3">
      <c r="B20571" t="s">
        <v>66</v>
      </c>
      <c r="C20571" t="s">
        <v>66</v>
      </c>
      <c r="I20571" s="10">
        <f t="shared" si="1289"/>
        <v>0</v>
      </c>
      <c r="R20571">
        <f t="shared" si="1290"/>
        <v>0</v>
      </c>
      <c r="S20571" s="3" t="str">
        <f t="shared" si="1291"/>
        <v/>
      </c>
      <c r="T20571" s="9" t="str">
        <f t="shared" si="1292"/>
        <v/>
      </c>
    </row>
    <row r="20572" spans="2:20" x14ac:dyDescent="0.3">
      <c r="B20572" t="s">
        <v>66</v>
      </c>
      <c r="C20572" t="s">
        <v>66</v>
      </c>
      <c r="I20572" s="10">
        <f t="shared" si="1289"/>
        <v>0</v>
      </c>
      <c r="R20572">
        <f t="shared" si="1290"/>
        <v>0</v>
      </c>
      <c r="S20572" s="3" t="str">
        <f t="shared" si="1291"/>
        <v/>
      </c>
      <c r="T20572" s="9" t="str">
        <f t="shared" si="1292"/>
        <v/>
      </c>
    </row>
    <row r="20573" spans="2:20" x14ac:dyDescent="0.3">
      <c r="B20573" t="s">
        <v>66</v>
      </c>
      <c r="C20573" t="s">
        <v>66</v>
      </c>
      <c r="I20573" s="10">
        <f t="shared" si="1289"/>
        <v>0</v>
      </c>
      <c r="R20573">
        <f t="shared" si="1290"/>
        <v>0</v>
      </c>
      <c r="S20573" s="3" t="str">
        <f t="shared" si="1291"/>
        <v/>
      </c>
      <c r="T20573" s="9" t="str">
        <f t="shared" si="1292"/>
        <v/>
      </c>
    </row>
    <row r="20574" spans="2:20" x14ac:dyDescent="0.3">
      <c r="B20574" t="s">
        <v>66</v>
      </c>
      <c r="C20574" t="s">
        <v>66</v>
      </c>
      <c r="I20574" s="10">
        <f t="shared" si="1289"/>
        <v>0</v>
      </c>
      <c r="R20574">
        <f t="shared" si="1290"/>
        <v>0</v>
      </c>
      <c r="S20574" s="3" t="str">
        <f t="shared" si="1291"/>
        <v/>
      </c>
      <c r="T20574" s="9" t="str">
        <f t="shared" si="1292"/>
        <v/>
      </c>
    </row>
    <row r="20575" spans="2:20" x14ac:dyDescent="0.3">
      <c r="B20575" t="s">
        <v>66</v>
      </c>
      <c r="C20575" t="s">
        <v>66</v>
      </c>
      <c r="I20575" s="10">
        <f t="shared" si="1289"/>
        <v>0</v>
      </c>
      <c r="R20575">
        <f t="shared" si="1290"/>
        <v>0</v>
      </c>
      <c r="S20575" s="3" t="str">
        <f t="shared" si="1291"/>
        <v/>
      </c>
      <c r="T20575" s="9" t="str">
        <f t="shared" si="1292"/>
        <v/>
      </c>
    </row>
    <row r="20576" spans="2:20" x14ac:dyDescent="0.3">
      <c r="B20576" t="s">
        <v>66</v>
      </c>
      <c r="C20576" t="s">
        <v>66</v>
      </c>
      <c r="I20576" s="10">
        <f t="shared" si="1289"/>
        <v>0</v>
      </c>
      <c r="R20576">
        <f t="shared" si="1290"/>
        <v>0</v>
      </c>
      <c r="S20576" s="3" t="str">
        <f t="shared" si="1291"/>
        <v/>
      </c>
      <c r="T20576" s="9" t="str">
        <f t="shared" si="1292"/>
        <v/>
      </c>
    </row>
    <row r="20577" spans="2:20" x14ac:dyDescent="0.3">
      <c r="B20577" t="s">
        <v>66</v>
      </c>
      <c r="C20577" t="s">
        <v>66</v>
      </c>
      <c r="I20577" s="10">
        <f t="shared" si="1289"/>
        <v>0</v>
      </c>
      <c r="R20577">
        <f t="shared" si="1290"/>
        <v>0</v>
      </c>
      <c r="S20577" s="3" t="str">
        <f t="shared" si="1291"/>
        <v/>
      </c>
      <c r="T20577" s="9" t="str">
        <f t="shared" si="1292"/>
        <v/>
      </c>
    </row>
    <row r="20578" spans="2:20" x14ac:dyDescent="0.3">
      <c r="B20578" t="s">
        <v>66</v>
      </c>
      <c r="C20578" t="s">
        <v>66</v>
      </c>
      <c r="I20578" s="10">
        <f t="shared" si="1289"/>
        <v>0</v>
      </c>
      <c r="R20578">
        <f t="shared" si="1290"/>
        <v>0</v>
      </c>
      <c r="S20578" s="3" t="str">
        <f t="shared" si="1291"/>
        <v/>
      </c>
      <c r="T20578" s="9" t="str">
        <f t="shared" si="1292"/>
        <v/>
      </c>
    </row>
    <row r="20579" spans="2:20" x14ac:dyDescent="0.3">
      <c r="B20579" t="s">
        <v>66</v>
      </c>
      <c r="C20579" t="s">
        <v>66</v>
      </c>
      <c r="I20579" s="10">
        <f t="shared" si="1289"/>
        <v>0</v>
      </c>
      <c r="R20579">
        <f t="shared" si="1290"/>
        <v>0</v>
      </c>
      <c r="S20579" s="3" t="str">
        <f t="shared" si="1291"/>
        <v/>
      </c>
      <c r="T20579" s="9" t="str">
        <f t="shared" si="1292"/>
        <v/>
      </c>
    </row>
    <row r="20580" spans="2:20" x14ac:dyDescent="0.3">
      <c r="B20580" t="s">
        <v>66</v>
      </c>
      <c r="C20580" t="s">
        <v>66</v>
      </c>
      <c r="I20580" s="10">
        <f t="shared" si="1289"/>
        <v>0</v>
      </c>
      <c r="R20580">
        <f t="shared" si="1290"/>
        <v>0</v>
      </c>
      <c r="S20580" s="3" t="str">
        <f t="shared" si="1291"/>
        <v/>
      </c>
      <c r="T20580" s="9" t="str">
        <f t="shared" si="1292"/>
        <v/>
      </c>
    </row>
    <row r="20581" spans="2:20" x14ac:dyDescent="0.3">
      <c r="B20581" t="s">
        <v>66</v>
      </c>
      <c r="C20581" t="s">
        <v>66</v>
      </c>
      <c r="I20581" s="10">
        <f t="shared" si="1289"/>
        <v>0</v>
      </c>
      <c r="R20581">
        <f t="shared" si="1290"/>
        <v>0</v>
      </c>
      <c r="S20581" s="3" t="str">
        <f t="shared" si="1291"/>
        <v/>
      </c>
      <c r="T20581" s="9" t="str">
        <f t="shared" si="1292"/>
        <v/>
      </c>
    </row>
    <row r="20582" spans="2:20" x14ac:dyDescent="0.3">
      <c r="B20582" t="s">
        <v>66</v>
      </c>
      <c r="C20582" t="s">
        <v>66</v>
      </c>
      <c r="I20582" s="10">
        <f t="shared" si="1289"/>
        <v>0</v>
      </c>
      <c r="R20582">
        <f t="shared" si="1290"/>
        <v>0</v>
      </c>
      <c r="S20582" s="3" t="str">
        <f t="shared" si="1291"/>
        <v/>
      </c>
      <c r="T20582" s="9" t="str">
        <f t="shared" si="1292"/>
        <v/>
      </c>
    </row>
    <row r="20583" spans="2:20" x14ac:dyDescent="0.3">
      <c r="B20583" t="s">
        <v>66</v>
      </c>
      <c r="C20583" t="s">
        <v>66</v>
      </c>
      <c r="I20583" s="10">
        <f t="shared" si="1289"/>
        <v>0</v>
      </c>
      <c r="R20583">
        <f t="shared" si="1290"/>
        <v>0</v>
      </c>
      <c r="S20583" s="3" t="str">
        <f t="shared" si="1291"/>
        <v/>
      </c>
      <c r="T20583" s="9" t="str">
        <f t="shared" si="1292"/>
        <v/>
      </c>
    </row>
    <row r="20584" spans="2:20" x14ac:dyDescent="0.3">
      <c r="B20584" t="s">
        <v>66</v>
      </c>
      <c r="C20584" t="s">
        <v>66</v>
      </c>
      <c r="I20584" s="10">
        <f t="shared" si="1289"/>
        <v>0</v>
      </c>
      <c r="R20584">
        <f t="shared" si="1290"/>
        <v>0</v>
      </c>
      <c r="S20584" s="3" t="str">
        <f t="shared" si="1291"/>
        <v/>
      </c>
      <c r="T20584" s="9" t="str">
        <f t="shared" si="1292"/>
        <v/>
      </c>
    </row>
    <row r="20585" spans="2:20" x14ac:dyDescent="0.3">
      <c r="B20585" t="s">
        <v>66</v>
      </c>
      <c r="C20585" t="s">
        <v>66</v>
      </c>
      <c r="I20585" s="10">
        <f t="shared" si="1289"/>
        <v>0</v>
      </c>
      <c r="R20585">
        <f t="shared" si="1290"/>
        <v>0</v>
      </c>
      <c r="S20585" s="3" t="str">
        <f t="shared" si="1291"/>
        <v/>
      </c>
      <c r="T20585" s="9" t="str">
        <f t="shared" si="1292"/>
        <v/>
      </c>
    </row>
    <row r="20586" spans="2:20" x14ac:dyDescent="0.3">
      <c r="B20586" t="s">
        <v>66</v>
      </c>
      <c r="C20586" t="s">
        <v>66</v>
      </c>
      <c r="I20586" s="10">
        <f t="shared" si="1289"/>
        <v>0</v>
      </c>
      <c r="R20586">
        <f t="shared" si="1290"/>
        <v>0</v>
      </c>
      <c r="S20586" s="3" t="str">
        <f t="shared" si="1291"/>
        <v/>
      </c>
      <c r="T20586" s="9" t="str">
        <f t="shared" si="1292"/>
        <v/>
      </c>
    </row>
    <row r="20587" spans="2:20" x14ac:dyDescent="0.3">
      <c r="B20587" t="s">
        <v>66</v>
      </c>
      <c r="C20587" t="s">
        <v>66</v>
      </c>
      <c r="I20587" s="10">
        <f t="shared" si="1289"/>
        <v>0</v>
      </c>
      <c r="R20587">
        <f t="shared" si="1290"/>
        <v>0</v>
      </c>
      <c r="S20587" s="3" t="str">
        <f t="shared" si="1291"/>
        <v/>
      </c>
      <c r="T20587" s="9" t="str">
        <f t="shared" si="1292"/>
        <v/>
      </c>
    </row>
    <row r="20588" spans="2:20" x14ac:dyDescent="0.3">
      <c r="B20588" t="s">
        <v>66</v>
      </c>
      <c r="C20588" t="s">
        <v>66</v>
      </c>
      <c r="I20588" s="10">
        <f t="shared" si="1289"/>
        <v>0</v>
      </c>
      <c r="R20588">
        <f t="shared" si="1290"/>
        <v>0</v>
      </c>
      <c r="S20588" s="3" t="str">
        <f t="shared" si="1291"/>
        <v/>
      </c>
      <c r="T20588" s="9" t="str">
        <f t="shared" si="1292"/>
        <v/>
      </c>
    </row>
    <row r="20589" spans="2:20" x14ac:dyDescent="0.3">
      <c r="B20589" t="s">
        <v>66</v>
      </c>
      <c r="C20589" t="s">
        <v>66</v>
      </c>
      <c r="I20589" s="10">
        <f t="shared" si="1289"/>
        <v>0</v>
      </c>
      <c r="R20589">
        <f t="shared" si="1290"/>
        <v>0</v>
      </c>
      <c r="S20589" s="3" t="str">
        <f t="shared" si="1291"/>
        <v/>
      </c>
      <c r="T20589" s="9" t="str">
        <f t="shared" si="1292"/>
        <v/>
      </c>
    </row>
    <row r="20590" spans="2:20" x14ac:dyDescent="0.3">
      <c r="B20590" t="s">
        <v>66</v>
      </c>
      <c r="C20590" t="s">
        <v>66</v>
      </c>
      <c r="I20590" s="10">
        <f t="shared" si="1289"/>
        <v>0</v>
      </c>
      <c r="R20590">
        <f t="shared" si="1290"/>
        <v>0</v>
      </c>
      <c r="S20590" s="3" t="str">
        <f t="shared" si="1291"/>
        <v/>
      </c>
      <c r="T20590" s="9" t="str">
        <f t="shared" si="1292"/>
        <v/>
      </c>
    </row>
    <row r="20591" spans="2:20" x14ac:dyDescent="0.3">
      <c r="B20591" t="s">
        <v>66</v>
      </c>
      <c r="C20591" t="s">
        <v>66</v>
      </c>
      <c r="I20591" s="10">
        <f t="shared" si="1289"/>
        <v>0</v>
      </c>
      <c r="R20591">
        <f t="shared" si="1290"/>
        <v>0</v>
      </c>
      <c r="S20591" s="3" t="str">
        <f t="shared" si="1291"/>
        <v/>
      </c>
      <c r="T20591" s="9" t="str">
        <f t="shared" si="1292"/>
        <v/>
      </c>
    </row>
    <row r="20592" spans="2:20" x14ac:dyDescent="0.3">
      <c r="B20592" t="s">
        <v>66</v>
      </c>
      <c r="C20592" t="s">
        <v>66</v>
      </c>
      <c r="I20592" s="10">
        <f t="shared" si="1289"/>
        <v>0</v>
      </c>
      <c r="R20592">
        <f t="shared" si="1290"/>
        <v>0</v>
      </c>
      <c r="S20592" s="3" t="str">
        <f t="shared" si="1291"/>
        <v/>
      </c>
      <c r="T20592" s="9" t="str">
        <f t="shared" si="1292"/>
        <v/>
      </c>
    </row>
    <row r="20593" spans="2:20" x14ac:dyDescent="0.3">
      <c r="B20593" t="s">
        <v>66</v>
      </c>
      <c r="C20593" t="s">
        <v>66</v>
      </c>
      <c r="I20593" s="10">
        <f t="shared" si="1289"/>
        <v>0</v>
      </c>
      <c r="R20593">
        <f t="shared" si="1290"/>
        <v>0</v>
      </c>
      <c r="S20593" s="3" t="str">
        <f t="shared" si="1291"/>
        <v/>
      </c>
      <c r="T20593" s="9" t="str">
        <f t="shared" si="1292"/>
        <v/>
      </c>
    </row>
    <row r="20594" spans="2:20" x14ac:dyDescent="0.3">
      <c r="B20594" t="s">
        <v>66</v>
      </c>
      <c r="C20594" t="s">
        <v>66</v>
      </c>
      <c r="I20594" s="10">
        <f t="shared" si="1289"/>
        <v>0</v>
      </c>
      <c r="R20594">
        <f t="shared" si="1290"/>
        <v>0</v>
      </c>
      <c r="S20594" s="3" t="str">
        <f t="shared" si="1291"/>
        <v/>
      </c>
      <c r="T20594" s="9" t="str">
        <f t="shared" si="1292"/>
        <v/>
      </c>
    </row>
    <row r="20595" spans="2:20" x14ac:dyDescent="0.3">
      <c r="B20595" t="s">
        <v>66</v>
      </c>
      <c r="C20595" t="s">
        <v>66</v>
      </c>
      <c r="I20595" s="10">
        <f t="shared" si="1289"/>
        <v>0</v>
      </c>
      <c r="R20595">
        <f t="shared" si="1290"/>
        <v>0</v>
      </c>
      <c r="S20595" s="3" t="str">
        <f t="shared" si="1291"/>
        <v/>
      </c>
      <c r="T20595" s="9" t="str">
        <f t="shared" si="1292"/>
        <v/>
      </c>
    </row>
    <row r="20596" spans="2:20" x14ac:dyDescent="0.3">
      <c r="B20596" t="s">
        <v>66</v>
      </c>
      <c r="C20596" t="s">
        <v>66</v>
      </c>
      <c r="I20596" s="10">
        <f t="shared" si="1289"/>
        <v>0</v>
      </c>
      <c r="R20596">
        <f t="shared" si="1290"/>
        <v>0</v>
      </c>
      <c r="S20596" s="3" t="str">
        <f t="shared" si="1291"/>
        <v/>
      </c>
      <c r="T20596" s="9" t="str">
        <f t="shared" si="1292"/>
        <v/>
      </c>
    </row>
    <row r="20597" spans="2:20" x14ac:dyDescent="0.3">
      <c r="B20597" t="s">
        <v>66</v>
      </c>
      <c r="C20597" t="s">
        <v>66</v>
      </c>
      <c r="I20597" s="10">
        <f t="shared" si="1289"/>
        <v>0</v>
      </c>
      <c r="R20597">
        <f t="shared" si="1290"/>
        <v>0</v>
      </c>
      <c r="S20597" s="3" t="str">
        <f t="shared" si="1291"/>
        <v/>
      </c>
      <c r="T20597" s="9" t="str">
        <f t="shared" si="1292"/>
        <v/>
      </c>
    </row>
    <row r="20598" spans="2:20" x14ac:dyDescent="0.3">
      <c r="B20598" t="s">
        <v>66</v>
      </c>
      <c r="C20598" t="s">
        <v>66</v>
      </c>
      <c r="I20598" s="10">
        <f t="shared" si="1289"/>
        <v>0</v>
      </c>
      <c r="R20598">
        <f t="shared" si="1290"/>
        <v>0</v>
      </c>
      <c r="S20598" s="3" t="str">
        <f t="shared" si="1291"/>
        <v/>
      </c>
      <c r="T20598" s="9" t="str">
        <f t="shared" si="1292"/>
        <v/>
      </c>
    </row>
    <row r="20599" spans="2:20" x14ac:dyDescent="0.3">
      <c r="B20599" t="s">
        <v>66</v>
      </c>
      <c r="C20599" t="s">
        <v>66</v>
      </c>
      <c r="I20599" s="10">
        <f t="shared" si="1289"/>
        <v>0</v>
      </c>
      <c r="R20599">
        <f t="shared" si="1290"/>
        <v>0</v>
      </c>
      <c r="S20599" s="3" t="str">
        <f t="shared" si="1291"/>
        <v/>
      </c>
      <c r="T20599" s="9" t="str">
        <f t="shared" si="1292"/>
        <v/>
      </c>
    </row>
    <row r="20600" spans="2:20" x14ac:dyDescent="0.3">
      <c r="B20600" t="s">
        <v>66</v>
      </c>
      <c r="C20600" t="s">
        <v>66</v>
      </c>
      <c r="I20600" s="10">
        <f t="shared" si="1289"/>
        <v>0</v>
      </c>
      <c r="R20600">
        <f t="shared" si="1290"/>
        <v>0</v>
      </c>
      <c r="S20600" s="3" t="str">
        <f t="shared" si="1291"/>
        <v/>
      </c>
      <c r="T20600" s="9" t="str">
        <f t="shared" si="1292"/>
        <v/>
      </c>
    </row>
    <row r="20601" spans="2:20" x14ac:dyDescent="0.3">
      <c r="B20601" t="s">
        <v>66</v>
      </c>
      <c r="C20601" t="s">
        <v>66</v>
      </c>
      <c r="I20601" s="10">
        <f t="shared" si="1289"/>
        <v>0</v>
      </c>
      <c r="R20601">
        <f t="shared" si="1290"/>
        <v>0</v>
      </c>
      <c r="S20601" s="3" t="str">
        <f t="shared" si="1291"/>
        <v/>
      </c>
      <c r="T20601" s="9" t="str">
        <f t="shared" si="1292"/>
        <v/>
      </c>
    </row>
    <row r="20602" spans="2:20" x14ac:dyDescent="0.3">
      <c r="B20602" t="s">
        <v>66</v>
      </c>
      <c r="C20602" t="s">
        <v>66</v>
      </c>
      <c r="I20602" s="10">
        <f t="shared" si="1289"/>
        <v>0</v>
      </c>
      <c r="R20602">
        <f t="shared" si="1290"/>
        <v>0</v>
      </c>
      <c r="S20602" s="3" t="str">
        <f t="shared" si="1291"/>
        <v/>
      </c>
      <c r="T20602" s="9" t="str">
        <f t="shared" si="1292"/>
        <v/>
      </c>
    </row>
    <row r="20603" spans="2:20" x14ac:dyDescent="0.3">
      <c r="B20603" t="s">
        <v>66</v>
      </c>
      <c r="C20603" t="s">
        <v>66</v>
      </c>
      <c r="I20603" s="10">
        <f t="shared" si="1289"/>
        <v>0</v>
      </c>
      <c r="R20603">
        <f t="shared" si="1290"/>
        <v>0</v>
      </c>
      <c r="S20603" s="3" t="str">
        <f t="shared" si="1291"/>
        <v/>
      </c>
      <c r="T20603" s="9" t="str">
        <f t="shared" si="1292"/>
        <v/>
      </c>
    </row>
    <row r="20604" spans="2:20" x14ac:dyDescent="0.3">
      <c r="B20604" t="s">
        <v>66</v>
      </c>
      <c r="C20604" t="s">
        <v>66</v>
      </c>
      <c r="I20604" s="10">
        <f t="shared" si="1289"/>
        <v>0</v>
      </c>
      <c r="R20604">
        <f t="shared" si="1290"/>
        <v>0</v>
      </c>
      <c r="S20604" s="3" t="str">
        <f t="shared" si="1291"/>
        <v/>
      </c>
      <c r="T20604" s="9" t="str">
        <f t="shared" si="1292"/>
        <v/>
      </c>
    </row>
    <row r="20605" spans="2:20" x14ac:dyDescent="0.3">
      <c r="B20605" t="s">
        <v>66</v>
      </c>
      <c r="C20605" t="s">
        <v>66</v>
      </c>
      <c r="I20605" s="10">
        <f t="shared" si="1289"/>
        <v>0</v>
      </c>
      <c r="R20605">
        <f t="shared" si="1290"/>
        <v>0</v>
      </c>
      <c r="S20605" s="3" t="str">
        <f t="shared" si="1291"/>
        <v/>
      </c>
      <c r="T20605" s="9" t="str">
        <f t="shared" si="1292"/>
        <v/>
      </c>
    </row>
    <row r="20606" spans="2:20" x14ac:dyDescent="0.3">
      <c r="B20606" t="s">
        <v>66</v>
      </c>
      <c r="C20606" t="s">
        <v>66</v>
      </c>
      <c r="I20606" s="10">
        <f t="shared" si="1289"/>
        <v>0</v>
      </c>
      <c r="R20606">
        <f t="shared" si="1290"/>
        <v>0</v>
      </c>
      <c r="S20606" s="3" t="str">
        <f t="shared" si="1291"/>
        <v/>
      </c>
      <c r="T20606" s="9" t="str">
        <f t="shared" si="1292"/>
        <v/>
      </c>
    </row>
    <row r="20607" spans="2:20" x14ac:dyDescent="0.3">
      <c r="B20607" t="s">
        <v>66</v>
      </c>
      <c r="C20607" t="s">
        <v>66</v>
      </c>
      <c r="I20607" s="10">
        <f t="shared" si="1289"/>
        <v>0</v>
      </c>
      <c r="R20607">
        <f t="shared" si="1290"/>
        <v>0</v>
      </c>
      <c r="S20607" s="3" t="str">
        <f t="shared" si="1291"/>
        <v/>
      </c>
      <c r="T20607" s="9" t="str">
        <f t="shared" si="1292"/>
        <v/>
      </c>
    </row>
    <row r="20608" spans="2:20" x14ac:dyDescent="0.3">
      <c r="B20608" t="s">
        <v>66</v>
      </c>
      <c r="C20608" t="s">
        <v>66</v>
      </c>
      <c r="I20608" s="10">
        <f t="shared" si="1289"/>
        <v>0</v>
      </c>
      <c r="R20608">
        <f t="shared" si="1290"/>
        <v>0</v>
      </c>
      <c r="S20608" s="3" t="str">
        <f t="shared" si="1291"/>
        <v/>
      </c>
      <c r="T20608" s="9" t="str">
        <f t="shared" si="1292"/>
        <v/>
      </c>
    </row>
    <row r="20609" spans="2:20" x14ac:dyDescent="0.3">
      <c r="B20609" t="s">
        <v>66</v>
      </c>
      <c r="C20609" t="s">
        <v>66</v>
      </c>
      <c r="I20609" s="10">
        <f t="shared" si="1289"/>
        <v>0</v>
      </c>
      <c r="R20609">
        <f t="shared" si="1290"/>
        <v>0</v>
      </c>
      <c r="S20609" s="3" t="str">
        <f t="shared" si="1291"/>
        <v/>
      </c>
      <c r="T20609" s="9" t="str">
        <f t="shared" si="1292"/>
        <v/>
      </c>
    </row>
    <row r="20610" spans="2:20" x14ac:dyDescent="0.3">
      <c r="B20610" t="s">
        <v>66</v>
      </c>
      <c r="C20610" t="s">
        <v>66</v>
      </c>
      <c r="I20610" s="10">
        <f t="shared" si="1289"/>
        <v>0</v>
      </c>
      <c r="R20610">
        <f t="shared" si="1290"/>
        <v>0</v>
      </c>
      <c r="S20610" s="3" t="str">
        <f t="shared" si="1291"/>
        <v/>
      </c>
      <c r="T20610" s="9" t="str">
        <f t="shared" si="1292"/>
        <v/>
      </c>
    </row>
    <row r="20611" spans="2:20" x14ac:dyDescent="0.3">
      <c r="B20611" t="s">
        <v>66</v>
      </c>
      <c r="C20611" t="s">
        <v>66</v>
      </c>
      <c r="I20611" s="10">
        <f t="shared" ref="I20611:I20674" si="1293">H20611*0.5</f>
        <v>0</v>
      </c>
      <c r="R20611">
        <f t="shared" ref="R20611:R20674" si="1294">SUM(I20611:Q20611)</f>
        <v>0</v>
      </c>
      <c r="S20611" s="3" t="str">
        <f t="shared" ref="S20611:S20674" si="1295">IFERROR(IF(R20611&lt;=H20611,R20611/H20611*100,100),"")</f>
        <v/>
      </c>
      <c r="T20611" s="9" t="str">
        <f t="shared" ref="T20611:T20674" si="1296">IFERROR(G20611*S20611/100,"")</f>
        <v/>
      </c>
    </row>
    <row r="20612" spans="2:20" x14ac:dyDescent="0.3">
      <c r="B20612" t="s">
        <v>66</v>
      </c>
      <c r="C20612" t="s">
        <v>66</v>
      </c>
      <c r="I20612" s="10">
        <f t="shared" si="1293"/>
        <v>0</v>
      </c>
      <c r="R20612">
        <f t="shared" si="1294"/>
        <v>0</v>
      </c>
      <c r="S20612" s="3" t="str">
        <f t="shared" si="1295"/>
        <v/>
      </c>
      <c r="T20612" s="9" t="str">
        <f t="shared" si="1296"/>
        <v/>
      </c>
    </row>
    <row r="20613" spans="2:20" x14ac:dyDescent="0.3">
      <c r="B20613" t="s">
        <v>66</v>
      </c>
      <c r="C20613" t="s">
        <v>66</v>
      </c>
      <c r="I20613" s="10">
        <f t="shared" si="1293"/>
        <v>0</v>
      </c>
      <c r="R20613">
        <f t="shared" si="1294"/>
        <v>0</v>
      </c>
      <c r="S20613" s="3" t="str">
        <f t="shared" si="1295"/>
        <v/>
      </c>
      <c r="T20613" s="9" t="str">
        <f t="shared" si="1296"/>
        <v/>
      </c>
    </row>
    <row r="20614" spans="2:20" x14ac:dyDescent="0.3">
      <c r="B20614" t="s">
        <v>66</v>
      </c>
      <c r="C20614" t="s">
        <v>66</v>
      </c>
      <c r="I20614" s="10">
        <f t="shared" si="1293"/>
        <v>0</v>
      </c>
      <c r="R20614">
        <f t="shared" si="1294"/>
        <v>0</v>
      </c>
      <c r="S20614" s="3" t="str">
        <f t="shared" si="1295"/>
        <v/>
      </c>
      <c r="T20614" s="9" t="str">
        <f t="shared" si="1296"/>
        <v/>
      </c>
    </row>
    <row r="20615" spans="2:20" x14ac:dyDescent="0.3">
      <c r="B20615" t="s">
        <v>66</v>
      </c>
      <c r="C20615" t="s">
        <v>66</v>
      </c>
      <c r="I20615" s="10">
        <f t="shared" si="1293"/>
        <v>0</v>
      </c>
      <c r="R20615">
        <f t="shared" si="1294"/>
        <v>0</v>
      </c>
      <c r="S20615" s="3" t="str">
        <f t="shared" si="1295"/>
        <v/>
      </c>
      <c r="T20615" s="9" t="str">
        <f t="shared" si="1296"/>
        <v/>
      </c>
    </row>
    <row r="20616" spans="2:20" x14ac:dyDescent="0.3">
      <c r="B20616" t="s">
        <v>66</v>
      </c>
      <c r="C20616" t="s">
        <v>66</v>
      </c>
      <c r="I20616" s="10">
        <f t="shared" si="1293"/>
        <v>0</v>
      </c>
      <c r="R20616">
        <f t="shared" si="1294"/>
        <v>0</v>
      </c>
      <c r="S20616" s="3" t="str">
        <f t="shared" si="1295"/>
        <v/>
      </c>
      <c r="T20616" s="9" t="str">
        <f t="shared" si="1296"/>
        <v/>
      </c>
    </row>
    <row r="20617" spans="2:20" x14ac:dyDescent="0.3">
      <c r="B20617" t="s">
        <v>66</v>
      </c>
      <c r="C20617" t="s">
        <v>66</v>
      </c>
      <c r="I20617" s="10">
        <f t="shared" si="1293"/>
        <v>0</v>
      </c>
      <c r="R20617">
        <f t="shared" si="1294"/>
        <v>0</v>
      </c>
      <c r="S20617" s="3" t="str">
        <f t="shared" si="1295"/>
        <v/>
      </c>
      <c r="T20617" s="9" t="str">
        <f t="shared" si="1296"/>
        <v/>
      </c>
    </row>
    <row r="20618" spans="2:20" x14ac:dyDescent="0.3">
      <c r="B20618" t="s">
        <v>66</v>
      </c>
      <c r="C20618" t="s">
        <v>66</v>
      </c>
      <c r="I20618" s="10">
        <f t="shared" si="1293"/>
        <v>0</v>
      </c>
      <c r="R20618">
        <f t="shared" si="1294"/>
        <v>0</v>
      </c>
      <c r="S20618" s="3" t="str">
        <f t="shared" si="1295"/>
        <v/>
      </c>
      <c r="T20618" s="9" t="str">
        <f t="shared" si="1296"/>
        <v/>
      </c>
    </row>
    <row r="20619" spans="2:20" x14ac:dyDescent="0.3">
      <c r="B20619" t="s">
        <v>66</v>
      </c>
      <c r="C20619" t="s">
        <v>66</v>
      </c>
      <c r="I20619" s="10">
        <f t="shared" si="1293"/>
        <v>0</v>
      </c>
      <c r="R20619">
        <f t="shared" si="1294"/>
        <v>0</v>
      </c>
      <c r="S20619" s="3" t="str">
        <f t="shared" si="1295"/>
        <v/>
      </c>
      <c r="T20619" s="9" t="str">
        <f t="shared" si="1296"/>
        <v/>
      </c>
    </row>
    <row r="20620" spans="2:20" x14ac:dyDescent="0.3">
      <c r="B20620" t="s">
        <v>66</v>
      </c>
      <c r="C20620" t="s">
        <v>66</v>
      </c>
      <c r="I20620" s="10">
        <f t="shared" si="1293"/>
        <v>0</v>
      </c>
      <c r="R20620">
        <f t="shared" si="1294"/>
        <v>0</v>
      </c>
      <c r="S20620" s="3" t="str">
        <f t="shared" si="1295"/>
        <v/>
      </c>
      <c r="T20620" s="9" t="str">
        <f t="shared" si="1296"/>
        <v/>
      </c>
    </row>
    <row r="20621" spans="2:20" x14ac:dyDescent="0.3">
      <c r="B20621" t="s">
        <v>66</v>
      </c>
      <c r="C20621" t="s">
        <v>66</v>
      </c>
      <c r="I20621" s="10">
        <f t="shared" si="1293"/>
        <v>0</v>
      </c>
      <c r="R20621">
        <f t="shared" si="1294"/>
        <v>0</v>
      </c>
      <c r="S20621" s="3" t="str">
        <f t="shared" si="1295"/>
        <v/>
      </c>
      <c r="T20621" s="9" t="str">
        <f t="shared" si="1296"/>
        <v/>
      </c>
    </row>
    <row r="20622" spans="2:20" x14ac:dyDescent="0.3">
      <c r="B20622" t="s">
        <v>66</v>
      </c>
      <c r="C20622" t="s">
        <v>66</v>
      </c>
      <c r="I20622" s="10">
        <f t="shared" si="1293"/>
        <v>0</v>
      </c>
      <c r="R20622">
        <f t="shared" si="1294"/>
        <v>0</v>
      </c>
      <c r="S20622" s="3" t="str">
        <f t="shared" si="1295"/>
        <v/>
      </c>
      <c r="T20622" s="9" t="str">
        <f t="shared" si="1296"/>
        <v/>
      </c>
    </row>
    <row r="20623" spans="2:20" x14ac:dyDescent="0.3">
      <c r="B20623" t="s">
        <v>66</v>
      </c>
      <c r="C20623" t="s">
        <v>66</v>
      </c>
      <c r="I20623" s="10">
        <f t="shared" si="1293"/>
        <v>0</v>
      </c>
      <c r="R20623">
        <f t="shared" si="1294"/>
        <v>0</v>
      </c>
      <c r="S20623" s="3" t="str">
        <f t="shared" si="1295"/>
        <v/>
      </c>
      <c r="T20623" s="9" t="str">
        <f t="shared" si="1296"/>
        <v/>
      </c>
    </row>
    <row r="20624" spans="2:20" x14ac:dyDescent="0.3">
      <c r="B20624" t="s">
        <v>66</v>
      </c>
      <c r="C20624" t="s">
        <v>66</v>
      </c>
      <c r="I20624" s="10">
        <f t="shared" si="1293"/>
        <v>0</v>
      </c>
      <c r="R20624">
        <f t="shared" si="1294"/>
        <v>0</v>
      </c>
      <c r="S20624" s="3" t="str">
        <f t="shared" si="1295"/>
        <v/>
      </c>
      <c r="T20624" s="9" t="str">
        <f t="shared" si="1296"/>
        <v/>
      </c>
    </row>
    <row r="20625" spans="2:20" x14ac:dyDescent="0.3">
      <c r="B20625" t="s">
        <v>66</v>
      </c>
      <c r="C20625" t="s">
        <v>66</v>
      </c>
      <c r="I20625" s="10">
        <f t="shared" si="1293"/>
        <v>0</v>
      </c>
      <c r="R20625">
        <f t="shared" si="1294"/>
        <v>0</v>
      </c>
      <c r="S20625" s="3" t="str">
        <f t="shared" si="1295"/>
        <v/>
      </c>
      <c r="T20625" s="9" t="str">
        <f t="shared" si="1296"/>
        <v/>
      </c>
    </row>
    <row r="20626" spans="2:20" x14ac:dyDescent="0.3">
      <c r="B20626" t="s">
        <v>66</v>
      </c>
      <c r="C20626" t="s">
        <v>66</v>
      </c>
      <c r="I20626" s="10">
        <f t="shared" si="1293"/>
        <v>0</v>
      </c>
      <c r="R20626">
        <f t="shared" si="1294"/>
        <v>0</v>
      </c>
      <c r="S20626" s="3" t="str">
        <f t="shared" si="1295"/>
        <v/>
      </c>
      <c r="T20626" s="9" t="str">
        <f t="shared" si="1296"/>
        <v/>
      </c>
    </row>
    <row r="20627" spans="2:20" x14ac:dyDescent="0.3">
      <c r="B20627" t="s">
        <v>66</v>
      </c>
      <c r="C20627" t="s">
        <v>66</v>
      </c>
      <c r="I20627" s="10">
        <f t="shared" si="1293"/>
        <v>0</v>
      </c>
      <c r="R20627">
        <f t="shared" si="1294"/>
        <v>0</v>
      </c>
      <c r="S20627" s="3" t="str">
        <f t="shared" si="1295"/>
        <v/>
      </c>
      <c r="T20627" s="9" t="str">
        <f t="shared" si="1296"/>
        <v/>
      </c>
    </row>
    <row r="20628" spans="2:20" x14ac:dyDescent="0.3">
      <c r="B20628" t="s">
        <v>66</v>
      </c>
      <c r="C20628" t="s">
        <v>66</v>
      </c>
      <c r="I20628" s="10">
        <f t="shared" si="1293"/>
        <v>0</v>
      </c>
      <c r="R20628">
        <f t="shared" si="1294"/>
        <v>0</v>
      </c>
      <c r="S20628" s="3" t="str">
        <f t="shared" si="1295"/>
        <v/>
      </c>
      <c r="T20628" s="9" t="str">
        <f t="shared" si="1296"/>
        <v/>
      </c>
    </row>
    <row r="20629" spans="2:20" x14ac:dyDescent="0.3">
      <c r="B20629" t="s">
        <v>66</v>
      </c>
      <c r="C20629" t="s">
        <v>66</v>
      </c>
      <c r="I20629" s="10">
        <f t="shared" si="1293"/>
        <v>0</v>
      </c>
      <c r="R20629">
        <f t="shared" si="1294"/>
        <v>0</v>
      </c>
      <c r="S20629" s="3" t="str">
        <f t="shared" si="1295"/>
        <v/>
      </c>
      <c r="T20629" s="9" t="str">
        <f t="shared" si="1296"/>
        <v/>
      </c>
    </row>
    <row r="20630" spans="2:20" x14ac:dyDescent="0.3">
      <c r="B20630" t="s">
        <v>66</v>
      </c>
      <c r="C20630" t="s">
        <v>66</v>
      </c>
      <c r="I20630" s="10">
        <f t="shared" si="1293"/>
        <v>0</v>
      </c>
      <c r="R20630">
        <f t="shared" si="1294"/>
        <v>0</v>
      </c>
      <c r="S20630" s="3" t="str">
        <f t="shared" si="1295"/>
        <v/>
      </c>
      <c r="T20630" s="9" t="str">
        <f t="shared" si="1296"/>
        <v/>
      </c>
    </row>
    <row r="20631" spans="2:20" x14ac:dyDescent="0.3">
      <c r="B20631" t="s">
        <v>66</v>
      </c>
      <c r="C20631" t="s">
        <v>66</v>
      </c>
      <c r="I20631" s="10">
        <f t="shared" si="1293"/>
        <v>0</v>
      </c>
      <c r="R20631">
        <f t="shared" si="1294"/>
        <v>0</v>
      </c>
      <c r="S20631" s="3" t="str">
        <f t="shared" si="1295"/>
        <v/>
      </c>
      <c r="T20631" s="9" t="str">
        <f t="shared" si="1296"/>
        <v/>
      </c>
    </row>
    <row r="20632" spans="2:20" x14ac:dyDescent="0.3">
      <c r="B20632" t="s">
        <v>66</v>
      </c>
      <c r="C20632" t="s">
        <v>66</v>
      </c>
      <c r="I20632" s="10">
        <f t="shared" si="1293"/>
        <v>0</v>
      </c>
      <c r="R20632">
        <f t="shared" si="1294"/>
        <v>0</v>
      </c>
      <c r="S20632" s="3" t="str">
        <f t="shared" si="1295"/>
        <v/>
      </c>
      <c r="T20632" s="9" t="str">
        <f t="shared" si="1296"/>
        <v/>
      </c>
    </row>
    <row r="20633" spans="2:20" x14ac:dyDescent="0.3">
      <c r="B20633" t="s">
        <v>66</v>
      </c>
      <c r="C20633" t="s">
        <v>66</v>
      </c>
      <c r="I20633" s="10">
        <f t="shared" si="1293"/>
        <v>0</v>
      </c>
      <c r="R20633">
        <f t="shared" si="1294"/>
        <v>0</v>
      </c>
      <c r="S20633" s="3" t="str">
        <f t="shared" si="1295"/>
        <v/>
      </c>
      <c r="T20633" s="9" t="str">
        <f t="shared" si="1296"/>
        <v/>
      </c>
    </row>
    <row r="20634" spans="2:20" x14ac:dyDescent="0.3">
      <c r="B20634" t="s">
        <v>66</v>
      </c>
      <c r="C20634" t="s">
        <v>66</v>
      </c>
      <c r="I20634" s="10">
        <f t="shared" si="1293"/>
        <v>0</v>
      </c>
      <c r="R20634">
        <f t="shared" si="1294"/>
        <v>0</v>
      </c>
      <c r="S20634" s="3" t="str">
        <f t="shared" si="1295"/>
        <v/>
      </c>
      <c r="T20634" s="9" t="str">
        <f t="shared" si="1296"/>
        <v/>
      </c>
    </row>
    <row r="20635" spans="2:20" x14ac:dyDescent="0.3">
      <c r="B20635" t="s">
        <v>66</v>
      </c>
      <c r="C20635" t="s">
        <v>66</v>
      </c>
      <c r="I20635" s="10">
        <f t="shared" si="1293"/>
        <v>0</v>
      </c>
      <c r="R20635">
        <f t="shared" si="1294"/>
        <v>0</v>
      </c>
      <c r="S20635" s="3" t="str">
        <f t="shared" si="1295"/>
        <v/>
      </c>
      <c r="T20635" s="9" t="str">
        <f t="shared" si="1296"/>
        <v/>
      </c>
    </row>
    <row r="20636" spans="2:20" x14ac:dyDescent="0.3">
      <c r="B20636" t="s">
        <v>66</v>
      </c>
      <c r="C20636" t="s">
        <v>66</v>
      </c>
      <c r="I20636" s="10">
        <f t="shared" si="1293"/>
        <v>0</v>
      </c>
      <c r="R20636">
        <f t="shared" si="1294"/>
        <v>0</v>
      </c>
      <c r="S20636" s="3" t="str">
        <f t="shared" si="1295"/>
        <v/>
      </c>
      <c r="T20636" s="9" t="str">
        <f t="shared" si="1296"/>
        <v/>
      </c>
    </row>
    <row r="20637" spans="2:20" x14ac:dyDescent="0.3">
      <c r="B20637" t="s">
        <v>66</v>
      </c>
      <c r="C20637" t="s">
        <v>66</v>
      </c>
      <c r="I20637" s="10">
        <f t="shared" si="1293"/>
        <v>0</v>
      </c>
      <c r="R20637">
        <f t="shared" si="1294"/>
        <v>0</v>
      </c>
      <c r="S20637" s="3" t="str">
        <f t="shared" si="1295"/>
        <v/>
      </c>
      <c r="T20637" s="9" t="str">
        <f t="shared" si="1296"/>
        <v/>
      </c>
    </row>
    <row r="20638" spans="2:20" x14ac:dyDescent="0.3">
      <c r="B20638" t="s">
        <v>66</v>
      </c>
      <c r="C20638" t="s">
        <v>66</v>
      </c>
      <c r="I20638" s="10">
        <f t="shared" si="1293"/>
        <v>0</v>
      </c>
      <c r="R20638">
        <f t="shared" si="1294"/>
        <v>0</v>
      </c>
      <c r="S20638" s="3" t="str">
        <f t="shared" si="1295"/>
        <v/>
      </c>
      <c r="T20638" s="9" t="str">
        <f t="shared" si="1296"/>
        <v/>
      </c>
    </row>
    <row r="20639" spans="2:20" x14ac:dyDescent="0.3">
      <c r="B20639" t="s">
        <v>66</v>
      </c>
      <c r="C20639" t="s">
        <v>66</v>
      </c>
      <c r="I20639" s="10">
        <f t="shared" si="1293"/>
        <v>0</v>
      </c>
      <c r="R20639">
        <f t="shared" si="1294"/>
        <v>0</v>
      </c>
      <c r="S20639" s="3" t="str">
        <f t="shared" si="1295"/>
        <v/>
      </c>
      <c r="T20639" s="9" t="str">
        <f t="shared" si="1296"/>
        <v/>
      </c>
    </row>
    <row r="20640" spans="2:20" x14ac:dyDescent="0.3">
      <c r="B20640" t="s">
        <v>66</v>
      </c>
      <c r="C20640" t="s">
        <v>66</v>
      </c>
      <c r="I20640" s="10">
        <f t="shared" si="1293"/>
        <v>0</v>
      </c>
      <c r="R20640">
        <f t="shared" si="1294"/>
        <v>0</v>
      </c>
      <c r="S20640" s="3" t="str">
        <f t="shared" si="1295"/>
        <v/>
      </c>
      <c r="T20640" s="9" t="str">
        <f t="shared" si="1296"/>
        <v/>
      </c>
    </row>
    <row r="20641" spans="2:20" x14ac:dyDescent="0.3">
      <c r="B20641" t="s">
        <v>66</v>
      </c>
      <c r="C20641" t="s">
        <v>66</v>
      </c>
      <c r="I20641" s="10">
        <f t="shared" si="1293"/>
        <v>0</v>
      </c>
      <c r="R20641">
        <f t="shared" si="1294"/>
        <v>0</v>
      </c>
      <c r="S20641" s="3" t="str">
        <f t="shared" si="1295"/>
        <v/>
      </c>
      <c r="T20641" s="9" t="str">
        <f t="shared" si="1296"/>
        <v/>
      </c>
    </row>
    <row r="20642" spans="2:20" x14ac:dyDescent="0.3">
      <c r="B20642" t="s">
        <v>66</v>
      </c>
      <c r="C20642" t="s">
        <v>66</v>
      </c>
      <c r="I20642" s="10">
        <f t="shared" si="1293"/>
        <v>0</v>
      </c>
      <c r="R20642">
        <f t="shared" si="1294"/>
        <v>0</v>
      </c>
      <c r="S20642" s="3" t="str">
        <f t="shared" si="1295"/>
        <v/>
      </c>
      <c r="T20642" s="9" t="str">
        <f t="shared" si="1296"/>
        <v/>
      </c>
    </row>
    <row r="20643" spans="2:20" x14ac:dyDescent="0.3">
      <c r="B20643" t="s">
        <v>66</v>
      </c>
      <c r="C20643" t="s">
        <v>66</v>
      </c>
      <c r="I20643" s="10">
        <f t="shared" si="1293"/>
        <v>0</v>
      </c>
      <c r="R20643">
        <f t="shared" si="1294"/>
        <v>0</v>
      </c>
      <c r="S20643" s="3" t="str">
        <f t="shared" si="1295"/>
        <v/>
      </c>
      <c r="T20643" s="9" t="str">
        <f t="shared" si="1296"/>
        <v/>
      </c>
    </row>
    <row r="20644" spans="2:20" x14ac:dyDescent="0.3">
      <c r="B20644" t="s">
        <v>66</v>
      </c>
      <c r="C20644" t="s">
        <v>66</v>
      </c>
      <c r="I20644" s="10">
        <f t="shared" si="1293"/>
        <v>0</v>
      </c>
      <c r="R20644">
        <f t="shared" si="1294"/>
        <v>0</v>
      </c>
      <c r="S20644" s="3" t="str">
        <f t="shared" si="1295"/>
        <v/>
      </c>
      <c r="T20644" s="9" t="str">
        <f t="shared" si="1296"/>
        <v/>
      </c>
    </row>
    <row r="20645" spans="2:20" x14ac:dyDescent="0.3">
      <c r="B20645" t="s">
        <v>66</v>
      </c>
      <c r="C20645" t="s">
        <v>66</v>
      </c>
      <c r="I20645" s="10">
        <f t="shared" si="1293"/>
        <v>0</v>
      </c>
      <c r="R20645">
        <f t="shared" si="1294"/>
        <v>0</v>
      </c>
      <c r="S20645" s="3" t="str">
        <f t="shared" si="1295"/>
        <v/>
      </c>
      <c r="T20645" s="9" t="str">
        <f t="shared" si="1296"/>
        <v/>
      </c>
    </row>
    <row r="20646" spans="2:20" x14ac:dyDescent="0.3">
      <c r="B20646" t="s">
        <v>66</v>
      </c>
      <c r="C20646" t="s">
        <v>66</v>
      </c>
      <c r="I20646" s="10">
        <f t="shared" si="1293"/>
        <v>0</v>
      </c>
      <c r="R20646">
        <f t="shared" si="1294"/>
        <v>0</v>
      </c>
      <c r="S20646" s="3" t="str">
        <f t="shared" si="1295"/>
        <v/>
      </c>
      <c r="T20646" s="9" t="str">
        <f t="shared" si="1296"/>
        <v/>
      </c>
    </row>
    <row r="20647" spans="2:20" x14ac:dyDescent="0.3">
      <c r="B20647" t="s">
        <v>66</v>
      </c>
      <c r="C20647" t="s">
        <v>66</v>
      </c>
      <c r="I20647" s="10">
        <f t="shared" si="1293"/>
        <v>0</v>
      </c>
      <c r="R20647">
        <f t="shared" si="1294"/>
        <v>0</v>
      </c>
      <c r="S20647" s="3" t="str">
        <f t="shared" si="1295"/>
        <v/>
      </c>
      <c r="T20647" s="9" t="str">
        <f t="shared" si="1296"/>
        <v/>
      </c>
    </row>
    <row r="20648" spans="2:20" x14ac:dyDescent="0.3">
      <c r="B20648" t="s">
        <v>66</v>
      </c>
      <c r="C20648" t="s">
        <v>66</v>
      </c>
      <c r="I20648" s="10">
        <f t="shared" si="1293"/>
        <v>0</v>
      </c>
      <c r="R20648">
        <f t="shared" si="1294"/>
        <v>0</v>
      </c>
      <c r="S20648" s="3" t="str">
        <f t="shared" si="1295"/>
        <v/>
      </c>
      <c r="T20648" s="9" t="str">
        <f t="shared" si="1296"/>
        <v/>
      </c>
    </row>
    <row r="20649" spans="2:20" x14ac:dyDescent="0.3">
      <c r="B20649" t="s">
        <v>66</v>
      </c>
      <c r="C20649" t="s">
        <v>66</v>
      </c>
      <c r="I20649" s="10">
        <f t="shared" si="1293"/>
        <v>0</v>
      </c>
      <c r="R20649">
        <f t="shared" si="1294"/>
        <v>0</v>
      </c>
      <c r="S20649" s="3" t="str">
        <f t="shared" si="1295"/>
        <v/>
      </c>
      <c r="T20649" s="9" t="str">
        <f t="shared" si="1296"/>
        <v/>
      </c>
    </row>
    <row r="20650" spans="2:20" x14ac:dyDescent="0.3">
      <c r="B20650" t="s">
        <v>66</v>
      </c>
      <c r="C20650" t="s">
        <v>66</v>
      </c>
      <c r="I20650" s="10">
        <f t="shared" si="1293"/>
        <v>0</v>
      </c>
      <c r="R20650">
        <f t="shared" si="1294"/>
        <v>0</v>
      </c>
      <c r="S20650" s="3" t="str">
        <f t="shared" si="1295"/>
        <v/>
      </c>
      <c r="T20650" s="9" t="str">
        <f t="shared" si="1296"/>
        <v/>
      </c>
    </row>
    <row r="20651" spans="2:20" x14ac:dyDescent="0.3">
      <c r="B20651" t="s">
        <v>66</v>
      </c>
      <c r="C20651" t="s">
        <v>66</v>
      </c>
      <c r="I20651" s="10">
        <f t="shared" si="1293"/>
        <v>0</v>
      </c>
      <c r="R20651">
        <f t="shared" si="1294"/>
        <v>0</v>
      </c>
      <c r="S20651" s="3" t="str">
        <f t="shared" si="1295"/>
        <v/>
      </c>
      <c r="T20651" s="9" t="str">
        <f t="shared" si="1296"/>
        <v/>
      </c>
    </row>
    <row r="20652" spans="2:20" x14ac:dyDescent="0.3">
      <c r="B20652" t="s">
        <v>66</v>
      </c>
      <c r="C20652" t="s">
        <v>66</v>
      </c>
      <c r="I20652" s="10">
        <f t="shared" si="1293"/>
        <v>0</v>
      </c>
      <c r="R20652">
        <f t="shared" si="1294"/>
        <v>0</v>
      </c>
      <c r="S20652" s="3" t="str">
        <f t="shared" si="1295"/>
        <v/>
      </c>
      <c r="T20652" s="9" t="str">
        <f t="shared" si="1296"/>
        <v/>
      </c>
    </row>
    <row r="20653" spans="2:20" x14ac:dyDescent="0.3">
      <c r="B20653" t="s">
        <v>66</v>
      </c>
      <c r="C20653" t="s">
        <v>66</v>
      </c>
      <c r="I20653" s="10">
        <f t="shared" si="1293"/>
        <v>0</v>
      </c>
      <c r="R20653">
        <f t="shared" si="1294"/>
        <v>0</v>
      </c>
      <c r="S20653" s="3" t="str">
        <f t="shared" si="1295"/>
        <v/>
      </c>
      <c r="T20653" s="9" t="str">
        <f t="shared" si="1296"/>
        <v/>
      </c>
    </row>
    <row r="20654" spans="2:20" x14ac:dyDescent="0.3">
      <c r="B20654" t="s">
        <v>66</v>
      </c>
      <c r="C20654" t="s">
        <v>66</v>
      </c>
      <c r="I20654" s="10">
        <f t="shared" si="1293"/>
        <v>0</v>
      </c>
      <c r="R20654">
        <f t="shared" si="1294"/>
        <v>0</v>
      </c>
      <c r="S20654" s="3" t="str">
        <f t="shared" si="1295"/>
        <v/>
      </c>
      <c r="T20654" s="9" t="str">
        <f t="shared" si="1296"/>
        <v/>
      </c>
    </row>
    <row r="20655" spans="2:20" x14ac:dyDescent="0.3">
      <c r="B20655" t="s">
        <v>66</v>
      </c>
      <c r="C20655" t="s">
        <v>66</v>
      </c>
      <c r="I20655" s="10">
        <f t="shared" si="1293"/>
        <v>0</v>
      </c>
      <c r="R20655">
        <f t="shared" si="1294"/>
        <v>0</v>
      </c>
      <c r="S20655" s="3" t="str">
        <f t="shared" si="1295"/>
        <v/>
      </c>
      <c r="T20655" s="9" t="str">
        <f t="shared" si="1296"/>
        <v/>
      </c>
    </row>
    <row r="20656" spans="2:20" x14ac:dyDescent="0.3">
      <c r="B20656" t="s">
        <v>66</v>
      </c>
      <c r="C20656" t="s">
        <v>66</v>
      </c>
      <c r="I20656" s="10">
        <f t="shared" si="1293"/>
        <v>0</v>
      </c>
      <c r="R20656">
        <f t="shared" si="1294"/>
        <v>0</v>
      </c>
      <c r="S20656" s="3" t="str">
        <f t="shared" si="1295"/>
        <v/>
      </c>
      <c r="T20656" s="9" t="str">
        <f t="shared" si="1296"/>
        <v/>
      </c>
    </row>
    <row r="20657" spans="2:20" x14ac:dyDescent="0.3">
      <c r="B20657" t="s">
        <v>66</v>
      </c>
      <c r="C20657" t="s">
        <v>66</v>
      </c>
      <c r="I20657" s="10">
        <f t="shared" si="1293"/>
        <v>0</v>
      </c>
      <c r="R20657">
        <f t="shared" si="1294"/>
        <v>0</v>
      </c>
      <c r="S20657" s="3" t="str">
        <f t="shared" si="1295"/>
        <v/>
      </c>
      <c r="T20657" s="9" t="str">
        <f t="shared" si="1296"/>
        <v/>
      </c>
    </row>
    <row r="20658" spans="2:20" x14ac:dyDescent="0.3">
      <c r="B20658" t="s">
        <v>66</v>
      </c>
      <c r="C20658" t="s">
        <v>66</v>
      </c>
      <c r="I20658" s="10">
        <f t="shared" si="1293"/>
        <v>0</v>
      </c>
      <c r="R20658">
        <f t="shared" si="1294"/>
        <v>0</v>
      </c>
      <c r="S20658" s="3" t="str">
        <f t="shared" si="1295"/>
        <v/>
      </c>
      <c r="T20658" s="9" t="str">
        <f t="shared" si="1296"/>
        <v/>
      </c>
    </row>
    <row r="20659" spans="2:20" x14ac:dyDescent="0.3">
      <c r="B20659" t="s">
        <v>66</v>
      </c>
      <c r="C20659" t="s">
        <v>66</v>
      </c>
      <c r="I20659" s="10">
        <f t="shared" si="1293"/>
        <v>0</v>
      </c>
      <c r="R20659">
        <f t="shared" si="1294"/>
        <v>0</v>
      </c>
      <c r="S20659" s="3" t="str">
        <f t="shared" si="1295"/>
        <v/>
      </c>
      <c r="T20659" s="9" t="str">
        <f t="shared" si="1296"/>
        <v/>
      </c>
    </row>
    <row r="20660" spans="2:20" x14ac:dyDescent="0.3">
      <c r="B20660" t="s">
        <v>66</v>
      </c>
      <c r="C20660" t="s">
        <v>66</v>
      </c>
      <c r="I20660" s="10">
        <f t="shared" si="1293"/>
        <v>0</v>
      </c>
      <c r="R20660">
        <f t="shared" si="1294"/>
        <v>0</v>
      </c>
      <c r="S20660" s="3" t="str">
        <f t="shared" si="1295"/>
        <v/>
      </c>
      <c r="T20660" s="9" t="str">
        <f t="shared" si="1296"/>
        <v/>
      </c>
    </row>
    <row r="20661" spans="2:20" x14ac:dyDescent="0.3">
      <c r="B20661" t="s">
        <v>66</v>
      </c>
      <c r="C20661" t="s">
        <v>66</v>
      </c>
      <c r="I20661" s="10">
        <f t="shared" si="1293"/>
        <v>0</v>
      </c>
      <c r="R20661">
        <f t="shared" si="1294"/>
        <v>0</v>
      </c>
      <c r="S20661" s="3" t="str">
        <f t="shared" si="1295"/>
        <v/>
      </c>
      <c r="T20661" s="9" t="str">
        <f t="shared" si="1296"/>
        <v/>
      </c>
    </row>
    <row r="20662" spans="2:20" x14ac:dyDescent="0.3">
      <c r="B20662" t="s">
        <v>66</v>
      </c>
      <c r="C20662" t="s">
        <v>66</v>
      </c>
      <c r="I20662" s="10">
        <f t="shared" si="1293"/>
        <v>0</v>
      </c>
      <c r="R20662">
        <f t="shared" si="1294"/>
        <v>0</v>
      </c>
      <c r="S20662" s="3" t="str">
        <f t="shared" si="1295"/>
        <v/>
      </c>
      <c r="T20662" s="9" t="str">
        <f t="shared" si="1296"/>
        <v/>
      </c>
    </row>
    <row r="20663" spans="2:20" x14ac:dyDescent="0.3">
      <c r="B20663" t="s">
        <v>66</v>
      </c>
      <c r="C20663" t="s">
        <v>66</v>
      </c>
      <c r="I20663" s="10">
        <f t="shared" si="1293"/>
        <v>0</v>
      </c>
      <c r="R20663">
        <f t="shared" si="1294"/>
        <v>0</v>
      </c>
      <c r="S20663" s="3" t="str">
        <f t="shared" si="1295"/>
        <v/>
      </c>
      <c r="T20663" s="9" t="str">
        <f t="shared" si="1296"/>
        <v/>
      </c>
    </row>
    <row r="20664" spans="2:20" x14ac:dyDescent="0.3">
      <c r="B20664" t="s">
        <v>66</v>
      </c>
      <c r="C20664" t="s">
        <v>66</v>
      </c>
      <c r="I20664" s="10">
        <f t="shared" si="1293"/>
        <v>0</v>
      </c>
      <c r="R20664">
        <f t="shared" si="1294"/>
        <v>0</v>
      </c>
      <c r="S20664" s="3" t="str">
        <f t="shared" si="1295"/>
        <v/>
      </c>
      <c r="T20664" s="9" t="str">
        <f t="shared" si="1296"/>
        <v/>
      </c>
    </row>
    <row r="20665" spans="2:20" x14ac:dyDescent="0.3">
      <c r="B20665" t="s">
        <v>66</v>
      </c>
      <c r="C20665" t="s">
        <v>66</v>
      </c>
      <c r="I20665" s="10">
        <f t="shared" si="1293"/>
        <v>0</v>
      </c>
      <c r="R20665">
        <f t="shared" si="1294"/>
        <v>0</v>
      </c>
      <c r="S20665" s="3" t="str">
        <f t="shared" si="1295"/>
        <v/>
      </c>
      <c r="T20665" s="9" t="str">
        <f t="shared" si="1296"/>
        <v/>
      </c>
    </row>
    <row r="20666" spans="2:20" x14ac:dyDescent="0.3">
      <c r="B20666" t="s">
        <v>66</v>
      </c>
      <c r="C20666" t="s">
        <v>66</v>
      </c>
      <c r="I20666" s="10">
        <f t="shared" si="1293"/>
        <v>0</v>
      </c>
      <c r="R20666">
        <f t="shared" si="1294"/>
        <v>0</v>
      </c>
      <c r="S20666" s="3" t="str">
        <f t="shared" si="1295"/>
        <v/>
      </c>
      <c r="T20666" s="9" t="str">
        <f t="shared" si="1296"/>
        <v/>
      </c>
    </row>
    <row r="20667" spans="2:20" x14ac:dyDescent="0.3">
      <c r="B20667" t="s">
        <v>66</v>
      </c>
      <c r="C20667" t="s">
        <v>66</v>
      </c>
      <c r="I20667" s="10">
        <f t="shared" si="1293"/>
        <v>0</v>
      </c>
      <c r="R20667">
        <f t="shared" si="1294"/>
        <v>0</v>
      </c>
      <c r="S20667" s="3" t="str">
        <f t="shared" si="1295"/>
        <v/>
      </c>
      <c r="T20667" s="9" t="str">
        <f t="shared" si="1296"/>
        <v/>
      </c>
    </row>
    <row r="20668" spans="2:20" x14ac:dyDescent="0.3">
      <c r="B20668" t="s">
        <v>66</v>
      </c>
      <c r="C20668" t="s">
        <v>66</v>
      </c>
      <c r="I20668" s="10">
        <f t="shared" si="1293"/>
        <v>0</v>
      </c>
      <c r="R20668">
        <f t="shared" si="1294"/>
        <v>0</v>
      </c>
      <c r="S20668" s="3" t="str">
        <f t="shared" si="1295"/>
        <v/>
      </c>
      <c r="T20668" s="9" t="str">
        <f t="shared" si="1296"/>
        <v/>
      </c>
    </row>
    <row r="20669" spans="2:20" x14ac:dyDescent="0.3">
      <c r="B20669" t="s">
        <v>66</v>
      </c>
      <c r="C20669" t="s">
        <v>66</v>
      </c>
      <c r="I20669" s="10">
        <f t="shared" si="1293"/>
        <v>0</v>
      </c>
      <c r="R20669">
        <f t="shared" si="1294"/>
        <v>0</v>
      </c>
      <c r="S20669" s="3" t="str">
        <f t="shared" si="1295"/>
        <v/>
      </c>
      <c r="T20669" s="9" t="str">
        <f t="shared" si="1296"/>
        <v/>
      </c>
    </row>
    <row r="20670" spans="2:20" x14ac:dyDescent="0.3">
      <c r="B20670" t="s">
        <v>66</v>
      </c>
      <c r="C20670" t="s">
        <v>66</v>
      </c>
      <c r="I20670" s="10">
        <f t="shared" si="1293"/>
        <v>0</v>
      </c>
      <c r="R20670">
        <f t="shared" si="1294"/>
        <v>0</v>
      </c>
      <c r="S20670" s="3" t="str">
        <f t="shared" si="1295"/>
        <v/>
      </c>
      <c r="T20670" s="9" t="str">
        <f t="shared" si="1296"/>
        <v/>
      </c>
    </row>
    <row r="20671" spans="2:20" x14ac:dyDescent="0.3">
      <c r="B20671" t="s">
        <v>66</v>
      </c>
      <c r="C20671" t="s">
        <v>66</v>
      </c>
      <c r="I20671" s="10">
        <f t="shared" si="1293"/>
        <v>0</v>
      </c>
      <c r="R20671">
        <f t="shared" si="1294"/>
        <v>0</v>
      </c>
      <c r="S20671" s="3" t="str">
        <f t="shared" si="1295"/>
        <v/>
      </c>
      <c r="T20671" s="9" t="str">
        <f t="shared" si="1296"/>
        <v/>
      </c>
    </row>
    <row r="20672" spans="2:20" x14ac:dyDescent="0.3">
      <c r="B20672" t="s">
        <v>66</v>
      </c>
      <c r="C20672" t="s">
        <v>66</v>
      </c>
      <c r="I20672" s="10">
        <f t="shared" si="1293"/>
        <v>0</v>
      </c>
      <c r="R20672">
        <f t="shared" si="1294"/>
        <v>0</v>
      </c>
      <c r="S20672" s="3" t="str">
        <f t="shared" si="1295"/>
        <v/>
      </c>
      <c r="T20672" s="9" t="str">
        <f t="shared" si="1296"/>
        <v/>
      </c>
    </row>
    <row r="20673" spans="2:20" x14ac:dyDescent="0.3">
      <c r="B20673" t="s">
        <v>66</v>
      </c>
      <c r="C20673" t="s">
        <v>66</v>
      </c>
      <c r="I20673" s="10">
        <f t="shared" si="1293"/>
        <v>0</v>
      </c>
      <c r="R20673">
        <f t="shared" si="1294"/>
        <v>0</v>
      </c>
      <c r="S20673" s="3" t="str">
        <f t="shared" si="1295"/>
        <v/>
      </c>
      <c r="T20673" s="9" t="str">
        <f t="shared" si="1296"/>
        <v/>
      </c>
    </row>
    <row r="20674" spans="2:20" x14ac:dyDescent="0.3">
      <c r="B20674" t="s">
        <v>66</v>
      </c>
      <c r="C20674" t="s">
        <v>66</v>
      </c>
      <c r="I20674" s="10">
        <f t="shared" si="1293"/>
        <v>0</v>
      </c>
      <c r="R20674">
        <f t="shared" si="1294"/>
        <v>0</v>
      </c>
      <c r="S20674" s="3" t="str">
        <f t="shared" si="1295"/>
        <v/>
      </c>
      <c r="T20674" s="9" t="str">
        <f t="shared" si="1296"/>
        <v/>
      </c>
    </row>
    <row r="20675" spans="2:20" x14ac:dyDescent="0.3">
      <c r="B20675" t="s">
        <v>66</v>
      </c>
      <c r="C20675" t="s">
        <v>66</v>
      </c>
      <c r="I20675" s="10">
        <f t="shared" ref="I20675:I20738" si="1297">H20675*0.5</f>
        <v>0</v>
      </c>
      <c r="R20675">
        <f t="shared" ref="R20675:R20738" si="1298">SUM(I20675:Q20675)</f>
        <v>0</v>
      </c>
      <c r="S20675" s="3" t="str">
        <f t="shared" ref="S20675:S20738" si="1299">IFERROR(IF(R20675&lt;=H20675,R20675/H20675*100,100),"")</f>
        <v/>
      </c>
      <c r="T20675" s="9" t="str">
        <f t="shared" ref="T20675:T20738" si="1300">IFERROR(G20675*S20675/100,"")</f>
        <v/>
      </c>
    </row>
    <row r="20676" spans="2:20" x14ac:dyDescent="0.3">
      <c r="B20676" t="s">
        <v>66</v>
      </c>
      <c r="C20676" t="s">
        <v>66</v>
      </c>
      <c r="I20676" s="10">
        <f t="shared" si="1297"/>
        <v>0</v>
      </c>
      <c r="R20676">
        <f t="shared" si="1298"/>
        <v>0</v>
      </c>
      <c r="S20676" s="3" t="str">
        <f t="shared" si="1299"/>
        <v/>
      </c>
      <c r="T20676" s="9" t="str">
        <f t="shared" si="1300"/>
        <v/>
      </c>
    </row>
    <row r="20677" spans="2:20" x14ac:dyDescent="0.3">
      <c r="B20677" t="s">
        <v>66</v>
      </c>
      <c r="C20677" t="s">
        <v>66</v>
      </c>
      <c r="I20677" s="10">
        <f t="shared" si="1297"/>
        <v>0</v>
      </c>
      <c r="R20677">
        <f t="shared" si="1298"/>
        <v>0</v>
      </c>
      <c r="S20677" s="3" t="str">
        <f t="shared" si="1299"/>
        <v/>
      </c>
      <c r="T20677" s="9" t="str">
        <f t="shared" si="1300"/>
        <v/>
      </c>
    </row>
    <row r="20678" spans="2:20" x14ac:dyDescent="0.3">
      <c r="B20678" t="s">
        <v>66</v>
      </c>
      <c r="C20678" t="s">
        <v>66</v>
      </c>
      <c r="I20678" s="10">
        <f t="shared" si="1297"/>
        <v>0</v>
      </c>
      <c r="R20678">
        <f t="shared" si="1298"/>
        <v>0</v>
      </c>
      <c r="S20678" s="3" t="str">
        <f t="shared" si="1299"/>
        <v/>
      </c>
      <c r="T20678" s="9" t="str">
        <f t="shared" si="1300"/>
        <v/>
      </c>
    </row>
    <row r="20679" spans="2:20" x14ac:dyDescent="0.3">
      <c r="B20679" t="s">
        <v>66</v>
      </c>
      <c r="C20679" t="s">
        <v>66</v>
      </c>
      <c r="I20679" s="10">
        <f t="shared" si="1297"/>
        <v>0</v>
      </c>
      <c r="R20679">
        <f t="shared" si="1298"/>
        <v>0</v>
      </c>
      <c r="S20679" s="3" t="str">
        <f t="shared" si="1299"/>
        <v/>
      </c>
      <c r="T20679" s="9" t="str">
        <f t="shared" si="1300"/>
        <v/>
      </c>
    </row>
    <row r="20680" spans="2:20" x14ac:dyDescent="0.3">
      <c r="B20680" t="s">
        <v>66</v>
      </c>
      <c r="C20680" t="s">
        <v>66</v>
      </c>
      <c r="I20680" s="10">
        <f t="shared" si="1297"/>
        <v>0</v>
      </c>
      <c r="R20680">
        <f t="shared" si="1298"/>
        <v>0</v>
      </c>
      <c r="S20680" s="3" t="str">
        <f t="shared" si="1299"/>
        <v/>
      </c>
      <c r="T20680" s="9" t="str">
        <f t="shared" si="1300"/>
        <v/>
      </c>
    </row>
    <row r="20681" spans="2:20" x14ac:dyDescent="0.3">
      <c r="B20681" t="s">
        <v>66</v>
      </c>
      <c r="C20681" t="s">
        <v>66</v>
      </c>
      <c r="I20681" s="10">
        <f t="shared" si="1297"/>
        <v>0</v>
      </c>
      <c r="R20681">
        <f t="shared" si="1298"/>
        <v>0</v>
      </c>
      <c r="S20681" s="3" t="str">
        <f t="shared" si="1299"/>
        <v/>
      </c>
      <c r="T20681" s="9" t="str">
        <f t="shared" si="1300"/>
        <v/>
      </c>
    </row>
    <row r="20682" spans="2:20" x14ac:dyDescent="0.3">
      <c r="B20682" t="s">
        <v>66</v>
      </c>
      <c r="C20682" t="s">
        <v>66</v>
      </c>
      <c r="I20682" s="10">
        <f t="shared" si="1297"/>
        <v>0</v>
      </c>
      <c r="R20682">
        <f t="shared" si="1298"/>
        <v>0</v>
      </c>
      <c r="S20682" s="3" t="str">
        <f t="shared" si="1299"/>
        <v/>
      </c>
      <c r="T20682" s="9" t="str">
        <f t="shared" si="1300"/>
        <v/>
      </c>
    </row>
    <row r="20683" spans="2:20" x14ac:dyDescent="0.3">
      <c r="B20683" t="s">
        <v>66</v>
      </c>
      <c r="C20683" t="s">
        <v>66</v>
      </c>
      <c r="I20683" s="10">
        <f t="shared" si="1297"/>
        <v>0</v>
      </c>
      <c r="R20683">
        <f t="shared" si="1298"/>
        <v>0</v>
      </c>
      <c r="S20683" s="3" t="str">
        <f t="shared" si="1299"/>
        <v/>
      </c>
      <c r="T20683" s="9" t="str">
        <f t="shared" si="1300"/>
        <v/>
      </c>
    </row>
    <row r="20684" spans="2:20" x14ac:dyDescent="0.3">
      <c r="B20684" t="s">
        <v>66</v>
      </c>
      <c r="C20684" t="s">
        <v>66</v>
      </c>
      <c r="I20684" s="10">
        <f t="shared" si="1297"/>
        <v>0</v>
      </c>
      <c r="R20684">
        <f t="shared" si="1298"/>
        <v>0</v>
      </c>
      <c r="S20684" s="3" t="str">
        <f t="shared" si="1299"/>
        <v/>
      </c>
      <c r="T20684" s="9" t="str">
        <f t="shared" si="1300"/>
        <v/>
      </c>
    </row>
    <row r="20685" spans="2:20" x14ac:dyDescent="0.3">
      <c r="B20685" t="s">
        <v>66</v>
      </c>
      <c r="C20685" t="s">
        <v>66</v>
      </c>
      <c r="I20685" s="10">
        <f t="shared" si="1297"/>
        <v>0</v>
      </c>
      <c r="R20685">
        <f t="shared" si="1298"/>
        <v>0</v>
      </c>
      <c r="S20685" s="3" t="str">
        <f t="shared" si="1299"/>
        <v/>
      </c>
      <c r="T20685" s="9" t="str">
        <f t="shared" si="1300"/>
        <v/>
      </c>
    </row>
    <row r="20686" spans="2:20" x14ac:dyDescent="0.3">
      <c r="B20686" t="s">
        <v>66</v>
      </c>
      <c r="C20686" t="s">
        <v>66</v>
      </c>
      <c r="I20686" s="10">
        <f t="shared" si="1297"/>
        <v>0</v>
      </c>
      <c r="R20686">
        <f t="shared" si="1298"/>
        <v>0</v>
      </c>
      <c r="S20686" s="3" t="str">
        <f t="shared" si="1299"/>
        <v/>
      </c>
      <c r="T20686" s="9" t="str">
        <f t="shared" si="1300"/>
        <v/>
      </c>
    </row>
    <row r="20687" spans="2:20" x14ac:dyDescent="0.3">
      <c r="B20687" t="s">
        <v>66</v>
      </c>
      <c r="C20687" t="s">
        <v>66</v>
      </c>
      <c r="I20687" s="10">
        <f t="shared" si="1297"/>
        <v>0</v>
      </c>
      <c r="R20687">
        <f t="shared" si="1298"/>
        <v>0</v>
      </c>
      <c r="S20687" s="3" t="str">
        <f t="shared" si="1299"/>
        <v/>
      </c>
      <c r="T20687" s="9" t="str">
        <f t="shared" si="1300"/>
        <v/>
      </c>
    </row>
    <row r="20688" spans="2:20" x14ac:dyDescent="0.3">
      <c r="B20688" t="s">
        <v>66</v>
      </c>
      <c r="C20688" t="s">
        <v>66</v>
      </c>
      <c r="I20688" s="10">
        <f t="shared" si="1297"/>
        <v>0</v>
      </c>
      <c r="R20688">
        <f t="shared" si="1298"/>
        <v>0</v>
      </c>
      <c r="S20688" s="3" t="str">
        <f t="shared" si="1299"/>
        <v/>
      </c>
      <c r="T20688" s="9" t="str">
        <f t="shared" si="1300"/>
        <v/>
      </c>
    </row>
    <row r="20689" spans="2:20" x14ac:dyDescent="0.3">
      <c r="B20689" t="s">
        <v>66</v>
      </c>
      <c r="C20689" t="s">
        <v>66</v>
      </c>
      <c r="I20689" s="10">
        <f t="shared" si="1297"/>
        <v>0</v>
      </c>
      <c r="R20689">
        <f t="shared" si="1298"/>
        <v>0</v>
      </c>
      <c r="S20689" s="3" t="str">
        <f t="shared" si="1299"/>
        <v/>
      </c>
      <c r="T20689" s="9" t="str">
        <f t="shared" si="1300"/>
        <v/>
      </c>
    </row>
    <row r="20690" spans="2:20" x14ac:dyDescent="0.3">
      <c r="B20690" t="s">
        <v>66</v>
      </c>
      <c r="C20690" t="s">
        <v>66</v>
      </c>
      <c r="I20690" s="10">
        <f t="shared" si="1297"/>
        <v>0</v>
      </c>
      <c r="R20690">
        <f t="shared" si="1298"/>
        <v>0</v>
      </c>
      <c r="S20690" s="3" t="str">
        <f t="shared" si="1299"/>
        <v/>
      </c>
      <c r="T20690" s="9" t="str">
        <f t="shared" si="1300"/>
        <v/>
      </c>
    </row>
    <row r="20691" spans="2:20" x14ac:dyDescent="0.3">
      <c r="B20691" t="s">
        <v>66</v>
      </c>
      <c r="C20691" t="s">
        <v>66</v>
      </c>
      <c r="I20691" s="10">
        <f t="shared" si="1297"/>
        <v>0</v>
      </c>
      <c r="R20691">
        <f t="shared" si="1298"/>
        <v>0</v>
      </c>
      <c r="S20691" s="3" t="str">
        <f t="shared" si="1299"/>
        <v/>
      </c>
      <c r="T20691" s="9" t="str">
        <f t="shared" si="1300"/>
        <v/>
      </c>
    </row>
    <row r="20692" spans="2:20" x14ac:dyDescent="0.3">
      <c r="B20692" t="s">
        <v>66</v>
      </c>
      <c r="C20692" t="s">
        <v>66</v>
      </c>
      <c r="I20692" s="10">
        <f t="shared" si="1297"/>
        <v>0</v>
      </c>
      <c r="R20692">
        <f t="shared" si="1298"/>
        <v>0</v>
      </c>
      <c r="S20692" s="3" t="str">
        <f t="shared" si="1299"/>
        <v/>
      </c>
      <c r="T20692" s="9" t="str">
        <f t="shared" si="1300"/>
        <v/>
      </c>
    </row>
    <row r="20693" spans="2:20" x14ac:dyDescent="0.3">
      <c r="B20693" t="s">
        <v>66</v>
      </c>
      <c r="C20693" t="s">
        <v>66</v>
      </c>
      <c r="I20693" s="10">
        <f t="shared" si="1297"/>
        <v>0</v>
      </c>
      <c r="R20693">
        <f t="shared" si="1298"/>
        <v>0</v>
      </c>
      <c r="S20693" s="3" t="str">
        <f t="shared" si="1299"/>
        <v/>
      </c>
      <c r="T20693" s="9" t="str">
        <f t="shared" si="1300"/>
        <v/>
      </c>
    </row>
    <row r="20694" spans="2:20" x14ac:dyDescent="0.3">
      <c r="B20694" t="s">
        <v>66</v>
      </c>
      <c r="C20694" t="s">
        <v>66</v>
      </c>
      <c r="I20694" s="10">
        <f t="shared" si="1297"/>
        <v>0</v>
      </c>
      <c r="R20694">
        <f t="shared" si="1298"/>
        <v>0</v>
      </c>
      <c r="S20694" s="3" t="str">
        <f t="shared" si="1299"/>
        <v/>
      </c>
      <c r="T20694" s="9" t="str">
        <f t="shared" si="1300"/>
        <v/>
      </c>
    </row>
    <row r="20695" spans="2:20" x14ac:dyDescent="0.3">
      <c r="B20695" t="s">
        <v>66</v>
      </c>
      <c r="C20695" t="s">
        <v>66</v>
      </c>
      <c r="I20695" s="10">
        <f t="shared" si="1297"/>
        <v>0</v>
      </c>
      <c r="R20695">
        <f t="shared" si="1298"/>
        <v>0</v>
      </c>
      <c r="S20695" s="3" t="str">
        <f t="shared" si="1299"/>
        <v/>
      </c>
      <c r="T20695" s="9" t="str">
        <f t="shared" si="1300"/>
        <v/>
      </c>
    </row>
    <row r="20696" spans="2:20" x14ac:dyDescent="0.3">
      <c r="B20696" t="s">
        <v>66</v>
      </c>
      <c r="C20696" t="s">
        <v>66</v>
      </c>
      <c r="I20696" s="10">
        <f t="shared" si="1297"/>
        <v>0</v>
      </c>
      <c r="R20696">
        <f t="shared" si="1298"/>
        <v>0</v>
      </c>
      <c r="S20696" s="3" t="str">
        <f t="shared" si="1299"/>
        <v/>
      </c>
      <c r="T20696" s="9" t="str">
        <f t="shared" si="1300"/>
        <v/>
      </c>
    </row>
    <row r="20697" spans="2:20" x14ac:dyDescent="0.3">
      <c r="B20697" t="s">
        <v>66</v>
      </c>
      <c r="C20697" t="s">
        <v>66</v>
      </c>
      <c r="I20697" s="10">
        <f t="shared" si="1297"/>
        <v>0</v>
      </c>
      <c r="R20697">
        <f t="shared" si="1298"/>
        <v>0</v>
      </c>
      <c r="S20697" s="3" t="str">
        <f t="shared" si="1299"/>
        <v/>
      </c>
      <c r="T20697" s="9" t="str">
        <f t="shared" si="1300"/>
        <v/>
      </c>
    </row>
    <row r="20698" spans="2:20" x14ac:dyDescent="0.3">
      <c r="B20698" t="s">
        <v>66</v>
      </c>
      <c r="C20698" t="s">
        <v>66</v>
      </c>
      <c r="I20698" s="10">
        <f t="shared" si="1297"/>
        <v>0</v>
      </c>
      <c r="R20698">
        <f t="shared" si="1298"/>
        <v>0</v>
      </c>
      <c r="S20698" s="3" t="str">
        <f t="shared" si="1299"/>
        <v/>
      </c>
      <c r="T20698" s="9" t="str">
        <f t="shared" si="1300"/>
        <v/>
      </c>
    </row>
    <row r="20699" spans="2:20" x14ac:dyDescent="0.3">
      <c r="B20699" t="s">
        <v>66</v>
      </c>
      <c r="C20699" t="s">
        <v>66</v>
      </c>
      <c r="I20699" s="10">
        <f t="shared" si="1297"/>
        <v>0</v>
      </c>
      <c r="R20699">
        <f t="shared" si="1298"/>
        <v>0</v>
      </c>
      <c r="S20699" s="3" t="str">
        <f t="shared" si="1299"/>
        <v/>
      </c>
      <c r="T20699" s="9" t="str">
        <f t="shared" si="1300"/>
        <v/>
      </c>
    </row>
    <row r="20700" spans="2:20" x14ac:dyDescent="0.3">
      <c r="B20700" t="s">
        <v>66</v>
      </c>
      <c r="C20700" t="s">
        <v>66</v>
      </c>
      <c r="I20700" s="10">
        <f t="shared" si="1297"/>
        <v>0</v>
      </c>
      <c r="R20700">
        <f t="shared" si="1298"/>
        <v>0</v>
      </c>
      <c r="S20700" s="3" t="str">
        <f t="shared" si="1299"/>
        <v/>
      </c>
      <c r="T20700" s="9" t="str">
        <f t="shared" si="1300"/>
        <v/>
      </c>
    </row>
    <row r="20701" spans="2:20" x14ac:dyDescent="0.3">
      <c r="B20701" t="s">
        <v>66</v>
      </c>
      <c r="C20701" t="s">
        <v>66</v>
      </c>
      <c r="I20701" s="10">
        <f t="shared" si="1297"/>
        <v>0</v>
      </c>
      <c r="R20701">
        <f t="shared" si="1298"/>
        <v>0</v>
      </c>
      <c r="S20701" s="3" t="str">
        <f t="shared" si="1299"/>
        <v/>
      </c>
      <c r="T20701" s="9" t="str">
        <f t="shared" si="1300"/>
        <v/>
      </c>
    </row>
    <row r="20702" spans="2:20" x14ac:dyDescent="0.3">
      <c r="B20702" t="s">
        <v>66</v>
      </c>
      <c r="C20702" t="s">
        <v>66</v>
      </c>
      <c r="I20702" s="10">
        <f t="shared" si="1297"/>
        <v>0</v>
      </c>
      <c r="R20702">
        <f t="shared" si="1298"/>
        <v>0</v>
      </c>
      <c r="S20702" s="3" t="str">
        <f t="shared" si="1299"/>
        <v/>
      </c>
      <c r="T20702" s="9" t="str">
        <f t="shared" si="1300"/>
        <v/>
      </c>
    </row>
    <row r="20703" spans="2:20" x14ac:dyDescent="0.3">
      <c r="B20703" t="s">
        <v>66</v>
      </c>
      <c r="C20703" t="s">
        <v>66</v>
      </c>
      <c r="I20703" s="10">
        <f t="shared" si="1297"/>
        <v>0</v>
      </c>
      <c r="R20703">
        <f t="shared" si="1298"/>
        <v>0</v>
      </c>
      <c r="S20703" s="3" t="str">
        <f t="shared" si="1299"/>
        <v/>
      </c>
      <c r="T20703" s="9" t="str">
        <f t="shared" si="1300"/>
        <v/>
      </c>
    </row>
    <row r="20704" spans="2:20" x14ac:dyDescent="0.3">
      <c r="B20704" t="s">
        <v>66</v>
      </c>
      <c r="C20704" t="s">
        <v>66</v>
      </c>
      <c r="I20704" s="10">
        <f t="shared" si="1297"/>
        <v>0</v>
      </c>
      <c r="R20704">
        <f t="shared" si="1298"/>
        <v>0</v>
      </c>
      <c r="S20704" s="3" t="str">
        <f t="shared" si="1299"/>
        <v/>
      </c>
      <c r="T20704" s="9" t="str">
        <f t="shared" si="1300"/>
        <v/>
      </c>
    </row>
    <row r="20705" spans="2:20" x14ac:dyDescent="0.3">
      <c r="B20705" t="s">
        <v>66</v>
      </c>
      <c r="C20705" t="s">
        <v>66</v>
      </c>
      <c r="I20705" s="10">
        <f t="shared" si="1297"/>
        <v>0</v>
      </c>
      <c r="R20705">
        <f t="shared" si="1298"/>
        <v>0</v>
      </c>
      <c r="S20705" s="3" t="str">
        <f t="shared" si="1299"/>
        <v/>
      </c>
      <c r="T20705" s="9" t="str">
        <f t="shared" si="1300"/>
        <v/>
      </c>
    </row>
    <row r="20706" spans="2:20" x14ac:dyDescent="0.3">
      <c r="B20706" t="s">
        <v>66</v>
      </c>
      <c r="C20706" t="s">
        <v>66</v>
      </c>
      <c r="I20706" s="10">
        <f t="shared" si="1297"/>
        <v>0</v>
      </c>
      <c r="R20706">
        <f t="shared" si="1298"/>
        <v>0</v>
      </c>
      <c r="S20706" s="3" t="str">
        <f t="shared" si="1299"/>
        <v/>
      </c>
      <c r="T20706" s="9" t="str">
        <f t="shared" si="1300"/>
        <v/>
      </c>
    </row>
    <row r="20707" spans="2:20" x14ac:dyDescent="0.3">
      <c r="B20707" t="s">
        <v>66</v>
      </c>
      <c r="C20707" t="s">
        <v>66</v>
      </c>
      <c r="I20707" s="10">
        <f t="shared" si="1297"/>
        <v>0</v>
      </c>
      <c r="R20707">
        <f t="shared" si="1298"/>
        <v>0</v>
      </c>
      <c r="S20707" s="3" t="str">
        <f t="shared" si="1299"/>
        <v/>
      </c>
      <c r="T20707" s="9" t="str">
        <f t="shared" si="1300"/>
        <v/>
      </c>
    </row>
    <row r="20708" spans="2:20" x14ac:dyDescent="0.3">
      <c r="B20708" t="s">
        <v>66</v>
      </c>
      <c r="C20708" t="s">
        <v>66</v>
      </c>
      <c r="I20708" s="10">
        <f t="shared" si="1297"/>
        <v>0</v>
      </c>
      <c r="R20708">
        <f t="shared" si="1298"/>
        <v>0</v>
      </c>
      <c r="S20708" s="3" t="str">
        <f t="shared" si="1299"/>
        <v/>
      </c>
      <c r="T20708" s="9" t="str">
        <f t="shared" si="1300"/>
        <v/>
      </c>
    </row>
    <row r="20709" spans="2:20" x14ac:dyDescent="0.3">
      <c r="B20709" t="s">
        <v>66</v>
      </c>
      <c r="C20709" t="s">
        <v>66</v>
      </c>
      <c r="I20709" s="10">
        <f t="shared" si="1297"/>
        <v>0</v>
      </c>
      <c r="R20709">
        <f t="shared" si="1298"/>
        <v>0</v>
      </c>
      <c r="S20709" s="3" t="str">
        <f t="shared" si="1299"/>
        <v/>
      </c>
      <c r="T20709" s="9" t="str">
        <f t="shared" si="1300"/>
        <v/>
      </c>
    </row>
    <row r="20710" spans="2:20" x14ac:dyDescent="0.3">
      <c r="B20710" t="s">
        <v>66</v>
      </c>
      <c r="C20710" t="s">
        <v>66</v>
      </c>
      <c r="I20710" s="10">
        <f t="shared" si="1297"/>
        <v>0</v>
      </c>
      <c r="R20710">
        <f t="shared" si="1298"/>
        <v>0</v>
      </c>
      <c r="S20710" s="3" t="str">
        <f t="shared" si="1299"/>
        <v/>
      </c>
      <c r="T20710" s="9" t="str">
        <f t="shared" si="1300"/>
        <v/>
      </c>
    </row>
    <row r="20711" spans="2:20" x14ac:dyDescent="0.3">
      <c r="B20711" t="s">
        <v>66</v>
      </c>
      <c r="C20711" t="s">
        <v>66</v>
      </c>
      <c r="I20711" s="10">
        <f t="shared" si="1297"/>
        <v>0</v>
      </c>
      <c r="R20711">
        <f t="shared" si="1298"/>
        <v>0</v>
      </c>
      <c r="S20711" s="3" t="str">
        <f t="shared" si="1299"/>
        <v/>
      </c>
      <c r="T20711" s="9" t="str">
        <f t="shared" si="1300"/>
        <v/>
      </c>
    </row>
    <row r="20712" spans="2:20" x14ac:dyDescent="0.3">
      <c r="B20712" t="s">
        <v>66</v>
      </c>
      <c r="C20712" t="s">
        <v>66</v>
      </c>
      <c r="I20712" s="10">
        <f t="shared" si="1297"/>
        <v>0</v>
      </c>
      <c r="R20712">
        <f t="shared" si="1298"/>
        <v>0</v>
      </c>
      <c r="S20712" s="3" t="str">
        <f t="shared" si="1299"/>
        <v/>
      </c>
      <c r="T20712" s="9" t="str">
        <f t="shared" si="1300"/>
        <v/>
      </c>
    </row>
    <row r="20713" spans="2:20" x14ac:dyDescent="0.3">
      <c r="B20713" t="s">
        <v>66</v>
      </c>
      <c r="C20713" t="s">
        <v>66</v>
      </c>
      <c r="I20713" s="10">
        <f t="shared" si="1297"/>
        <v>0</v>
      </c>
      <c r="R20713">
        <f t="shared" si="1298"/>
        <v>0</v>
      </c>
      <c r="S20713" s="3" t="str">
        <f t="shared" si="1299"/>
        <v/>
      </c>
      <c r="T20713" s="9" t="str">
        <f t="shared" si="1300"/>
        <v/>
      </c>
    </row>
    <row r="20714" spans="2:20" x14ac:dyDescent="0.3">
      <c r="B20714" t="s">
        <v>66</v>
      </c>
      <c r="C20714" t="s">
        <v>66</v>
      </c>
      <c r="I20714" s="10">
        <f t="shared" si="1297"/>
        <v>0</v>
      </c>
      <c r="R20714">
        <f t="shared" si="1298"/>
        <v>0</v>
      </c>
      <c r="S20714" s="3" t="str">
        <f t="shared" si="1299"/>
        <v/>
      </c>
      <c r="T20714" s="9" t="str">
        <f t="shared" si="1300"/>
        <v/>
      </c>
    </row>
    <row r="20715" spans="2:20" x14ac:dyDescent="0.3">
      <c r="B20715" t="s">
        <v>66</v>
      </c>
      <c r="C20715" t="s">
        <v>66</v>
      </c>
      <c r="I20715" s="10">
        <f t="shared" si="1297"/>
        <v>0</v>
      </c>
      <c r="R20715">
        <f t="shared" si="1298"/>
        <v>0</v>
      </c>
      <c r="S20715" s="3" t="str">
        <f t="shared" si="1299"/>
        <v/>
      </c>
      <c r="T20715" s="9" t="str">
        <f t="shared" si="1300"/>
        <v/>
      </c>
    </row>
    <row r="20716" spans="2:20" x14ac:dyDescent="0.3">
      <c r="B20716" t="s">
        <v>66</v>
      </c>
      <c r="C20716" t="s">
        <v>66</v>
      </c>
      <c r="I20716" s="10">
        <f t="shared" si="1297"/>
        <v>0</v>
      </c>
      <c r="R20716">
        <f t="shared" si="1298"/>
        <v>0</v>
      </c>
      <c r="S20716" s="3" t="str">
        <f t="shared" si="1299"/>
        <v/>
      </c>
      <c r="T20716" s="9" t="str">
        <f t="shared" si="1300"/>
        <v/>
      </c>
    </row>
    <row r="20717" spans="2:20" x14ac:dyDescent="0.3">
      <c r="B20717" t="s">
        <v>66</v>
      </c>
      <c r="C20717" t="s">
        <v>66</v>
      </c>
      <c r="I20717" s="10">
        <f t="shared" si="1297"/>
        <v>0</v>
      </c>
      <c r="R20717">
        <f t="shared" si="1298"/>
        <v>0</v>
      </c>
      <c r="S20717" s="3" t="str">
        <f t="shared" si="1299"/>
        <v/>
      </c>
      <c r="T20717" s="9" t="str">
        <f t="shared" si="1300"/>
        <v/>
      </c>
    </row>
    <row r="20718" spans="2:20" x14ac:dyDescent="0.3">
      <c r="B20718" t="s">
        <v>66</v>
      </c>
      <c r="C20718" t="s">
        <v>66</v>
      </c>
      <c r="I20718" s="10">
        <f t="shared" si="1297"/>
        <v>0</v>
      </c>
      <c r="R20718">
        <f t="shared" si="1298"/>
        <v>0</v>
      </c>
      <c r="S20718" s="3" t="str">
        <f t="shared" si="1299"/>
        <v/>
      </c>
      <c r="T20718" s="9" t="str">
        <f t="shared" si="1300"/>
        <v/>
      </c>
    </row>
    <row r="20719" spans="2:20" x14ac:dyDescent="0.3">
      <c r="B20719" t="s">
        <v>66</v>
      </c>
      <c r="C20719" t="s">
        <v>66</v>
      </c>
      <c r="I20719" s="10">
        <f t="shared" si="1297"/>
        <v>0</v>
      </c>
      <c r="R20719">
        <f t="shared" si="1298"/>
        <v>0</v>
      </c>
      <c r="S20719" s="3" t="str">
        <f t="shared" si="1299"/>
        <v/>
      </c>
      <c r="T20719" s="9" t="str">
        <f t="shared" si="1300"/>
        <v/>
      </c>
    </row>
    <row r="20720" spans="2:20" x14ac:dyDescent="0.3">
      <c r="B20720" t="s">
        <v>66</v>
      </c>
      <c r="C20720" t="s">
        <v>66</v>
      </c>
      <c r="I20720" s="10">
        <f t="shared" si="1297"/>
        <v>0</v>
      </c>
      <c r="R20720">
        <f t="shared" si="1298"/>
        <v>0</v>
      </c>
      <c r="S20720" s="3" t="str">
        <f t="shared" si="1299"/>
        <v/>
      </c>
      <c r="T20720" s="9" t="str">
        <f t="shared" si="1300"/>
        <v/>
      </c>
    </row>
    <row r="20721" spans="2:20" x14ac:dyDescent="0.3">
      <c r="B20721" t="s">
        <v>66</v>
      </c>
      <c r="C20721" t="s">
        <v>66</v>
      </c>
      <c r="I20721" s="10">
        <f t="shared" si="1297"/>
        <v>0</v>
      </c>
      <c r="R20721">
        <f t="shared" si="1298"/>
        <v>0</v>
      </c>
      <c r="S20721" s="3" t="str">
        <f t="shared" si="1299"/>
        <v/>
      </c>
      <c r="T20721" s="9" t="str">
        <f t="shared" si="1300"/>
        <v/>
      </c>
    </row>
    <row r="20722" spans="2:20" x14ac:dyDescent="0.3">
      <c r="B20722" t="s">
        <v>66</v>
      </c>
      <c r="C20722" t="s">
        <v>66</v>
      </c>
      <c r="I20722" s="10">
        <f t="shared" si="1297"/>
        <v>0</v>
      </c>
      <c r="R20722">
        <f t="shared" si="1298"/>
        <v>0</v>
      </c>
      <c r="S20722" s="3" t="str">
        <f t="shared" si="1299"/>
        <v/>
      </c>
      <c r="T20722" s="9" t="str">
        <f t="shared" si="1300"/>
        <v/>
      </c>
    </row>
    <row r="20723" spans="2:20" x14ac:dyDescent="0.3">
      <c r="B20723" t="s">
        <v>66</v>
      </c>
      <c r="C20723" t="s">
        <v>66</v>
      </c>
      <c r="I20723" s="10">
        <f t="shared" si="1297"/>
        <v>0</v>
      </c>
      <c r="R20723">
        <f t="shared" si="1298"/>
        <v>0</v>
      </c>
      <c r="S20723" s="3" t="str">
        <f t="shared" si="1299"/>
        <v/>
      </c>
      <c r="T20723" s="9" t="str">
        <f t="shared" si="1300"/>
        <v/>
      </c>
    </row>
    <row r="20724" spans="2:20" x14ac:dyDescent="0.3">
      <c r="B20724" t="s">
        <v>66</v>
      </c>
      <c r="C20724" t="s">
        <v>66</v>
      </c>
      <c r="I20724" s="10">
        <f t="shared" si="1297"/>
        <v>0</v>
      </c>
      <c r="R20724">
        <f t="shared" si="1298"/>
        <v>0</v>
      </c>
      <c r="S20724" s="3" t="str">
        <f t="shared" si="1299"/>
        <v/>
      </c>
      <c r="T20724" s="9" t="str">
        <f t="shared" si="1300"/>
        <v/>
      </c>
    </row>
    <row r="20725" spans="2:20" x14ac:dyDescent="0.3">
      <c r="B20725" t="s">
        <v>66</v>
      </c>
      <c r="C20725" t="s">
        <v>66</v>
      </c>
      <c r="I20725" s="10">
        <f t="shared" si="1297"/>
        <v>0</v>
      </c>
      <c r="R20725">
        <f t="shared" si="1298"/>
        <v>0</v>
      </c>
      <c r="S20725" s="3" t="str">
        <f t="shared" si="1299"/>
        <v/>
      </c>
      <c r="T20725" s="9" t="str">
        <f t="shared" si="1300"/>
        <v/>
      </c>
    </row>
    <row r="20726" spans="2:20" x14ac:dyDescent="0.3">
      <c r="B20726" t="s">
        <v>66</v>
      </c>
      <c r="C20726" t="s">
        <v>66</v>
      </c>
      <c r="I20726" s="10">
        <f t="shared" si="1297"/>
        <v>0</v>
      </c>
      <c r="R20726">
        <f t="shared" si="1298"/>
        <v>0</v>
      </c>
      <c r="S20726" s="3" t="str">
        <f t="shared" si="1299"/>
        <v/>
      </c>
      <c r="T20726" s="9" t="str">
        <f t="shared" si="1300"/>
        <v/>
      </c>
    </row>
    <row r="20727" spans="2:20" x14ac:dyDescent="0.3">
      <c r="B20727" t="s">
        <v>66</v>
      </c>
      <c r="C20727" t="s">
        <v>66</v>
      </c>
      <c r="I20727" s="10">
        <f t="shared" si="1297"/>
        <v>0</v>
      </c>
      <c r="R20727">
        <f t="shared" si="1298"/>
        <v>0</v>
      </c>
      <c r="S20727" s="3" t="str">
        <f t="shared" si="1299"/>
        <v/>
      </c>
      <c r="T20727" s="9" t="str">
        <f t="shared" si="1300"/>
        <v/>
      </c>
    </row>
    <row r="20728" spans="2:20" x14ac:dyDescent="0.3">
      <c r="B20728" t="s">
        <v>66</v>
      </c>
      <c r="C20728" t="s">
        <v>66</v>
      </c>
      <c r="I20728" s="10">
        <f t="shared" si="1297"/>
        <v>0</v>
      </c>
      <c r="R20728">
        <f t="shared" si="1298"/>
        <v>0</v>
      </c>
      <c r="S20728" s="3" t="str">
        <f t="shared" si="1299"/>
        <v/>
      </c>
      <c r="T20728" s="9" t="str">
        <f t="shared" si="1300"/>
        <v/>
      </c>
    </row>
    <row r="20729" spans="2:20" x14ac:dyDescent="0.3">
      <c r="B20729" t="s">
        <v>66</v>
      </c>
      <c r="C20729" t="s">
        <v>66</v>
      </c>
      <c r="I20729" s="10">
        <f t="shared" si="1297"/>
        <v>0</v>
      </c>
      <c r="R20729">
        <f t="shared" si="1298"/>
        <v>0</v>
      </c>
      <c r="S20729" s="3" t="str">
        <f t="shared" si="1299"/>
        <v/>
      </c>
      <c r="T20729" s="9" t="str">
        <f t="shared" si="1300"/>
        <v/>
      </c>
    </row>
    <row r="20730" spans="2:20" x14ac:dyDescent="0.3">
      <c r="B20730" t="s">
        <v>66</v>
      </c>
      <c r="C20730" t="s">
        <v>66</v>
      </c>
      <c r="I20730" s="10">
        <f t="shared" si="1297"/>
        <v>0</v>
      </c>
      <c r="R20730">
        <f t="shared" si="1298"/>
        <v>0</v>
      </c>
      <c r="S20730" s="3" t="str">
        <f t="shared" si="1299"/>
        <v/>
      </c>
      <c r="T20730" s="9" t="str">
        <f t="shared" si="1300"/>
        <v/>
      </c>
    </row>
    <row r="20731" spans="2:20" x14ac:dyDescent="0.3">
      <c r="B20731" t="s">
        <v>66</v>
      </c>
      <c r="C20731" t="s">
        <v>66</v>
      </c>
      <c r="I20731" s="10">
        <f t="shared" si="1297"/>
        <v>0</v>
      </c>
      <c r="R20731">
        <f t="shared" si="1298"/>
        <v>0</v>
      </c>
      <c r="S20731" s="3" t="str">
        <f t="shared" si="1299"/>
        <v/>
      </c>
      <c r="T20731" s="9" t="str">
        <f t="shared" si="1300"/>
        <v/>
      </c>
    </row>
    <row r="20732" spans="2:20" x14ac:dyDescent="0.3">
      <c r="B20732" t="s">
        <v>66</v>
      </c>
      <c r="C20732" t="s">
        <v>66</v>
      </c>
      <c r="I20732" s="10">
        <f t="shared" si="1297"/>
        <v>0</v>
      </c>
      <c r="R20732">
        <f t="shared" si="1298"/>
        <v>0</v>
      </c>
      <c r="S20732" s="3" t="str">
        <f t="shared" si="1299"/>
        <v/>
      </c>
      <c r="T20732" s="9" t="str">
        <f t="shared" si="1300"/>
        <v/>
      </c>
    </row>
    <row r="20733" spans="2:20" x14ac:dyDescent="0.3">
      <c r="B20733" t="s">
        <v>66</v>
      </c>
      <c r="C20733" t="s">
        <v>66</v>
      </c>
      <c r="I20733" s="10">
        <f t="shared" si="1297"/>
        <v>0</v>
      </c>
      <c r="R20733">
        <f t="shared" si="1298"/>
        <v>0</v>
      </c>
      <c r="S20733" s="3" t="str">
        <f t="shared" si="1299"/>
        <v/>
      </c>
      <c r="T20733" s="9" t="str">
        <f t="shared" si="1300"/>
        <v/>
      </c>
    </row>
    <row r="20734" spans="2:20" x14ac:dyDescent="0.3">
      <c r="B20734" t="s">
        <v>66</v>
      </c>
      <c r="C20734" t="s">
        <v>66</v>
      </c>
      <c r="I20734" s="10">
        <f t="shared" si="1297"/>
        <v>0</v>
      </c>
      <c r="R20734">
        <f t="shared" si="1298"/>
        <v>0</v>
      </c>
      <c r="S20734" s="3" t="str">
        <f t="shared" si="1299"/>
        <v/>
      </c>
      <c r="T20734" s="9" t="str">
        <f t="shared" si="1300"/>
        <v/>
      </c>
    </row>
    <row r="20735" spans="2:20" x14ac:dyDescent="0.3">
      <c r="B20735" t="s">
        <v>66</v>
      </c>
      <c r="C20735" t="s">
        <v>66</v>
      </c>
      <c r="I20735" s="10">
        <f t="shared" si="1297"/>
        <v>0</v>
      </c>
      <c r="R20735">
        <f t="shared" si="1298"/>
        <v>0</v>
      </c>
      <c r="S20735" s="3" t="str">
        <f t="shared" si="1299"/>
        <v/>
      </c>
      <c r="T20735" s="9" t="str">
        <f t="shared" si="1300"/>
        <v/>
      </c>
    </row>
    <row r="20736" spans="2:20" x14ac:dyDescent="0.3">
      <c r="B20736" t="s">
        <v>66</v>
      </c>
      <c r="C20736" t="s">
        <v>66</v>
      </c>
      <c r="I20736" s="10">
        <f t="shared" si="1297"/>
        <v>0</v>
      </c>
      <c r="R20736">
        <f t="shared" si="1298"/>
        <v>0</v>
      </c>
      <c r="S20736" s="3" t="str">
        <f t="shared" si="1299"/>
        <v/>
      </c>
      <c r="T20736" s="9" t="str">
        <f t="shared" si="1300"/>
        <v/>
      </c>
    </row>
    <row r="20737" spans="2:20" x14ac:dyDescent="0.3">
      <c r="B20737" t="s">
        <v>66</v>
      </c>
      <c r="C20737" t="s">
        <v>66</v>
      </c>
      <c r="I20737" s="10">
        <f t="shared" si="1297"/>
        <v>0</v>
      </c>
      <c r="R20737">
        <f t="shared" si="1298"/>
        <v>0</v>
      </c>
      <c r="S20737" s="3" t="str">
        <f t="shared" si="1299"/>
        <v/>
      </c>
      <c r="T20737" s="9" t="str">
        <f t="shared" si="1300"/>
        <v/>
      </c>
    </row>
    <row r="20738" spans="2:20" x14ac:dyDescent="0.3">
      <c r="B20738" t="s">
        <v>66</v>
      </c>
      <c r="C20738" t="s">
        <v>66</v>
      </c>
      <c r="I20738" s="10">
        <f t="shared" si="1297"/>
        <v>0</v>
      </c>
      <c r="R20738">
        <f t="shared" si="1298"/>
        <v>0</v>
      </c>
      <c r="S20738" s="3" t="str">
        <f t="shared" si="1299"/>
        <v/>
      </c>
      <c r="T20738" s="9" t="str">
        <f t="shared" si="1300"/>
        <v/>
      </c>
    </row>
    <row r="20739" spans="2:20" x14ac:dyDescent="0.3">
      <c r="B20739" t="s">
        <v>66</v>
      </c>
      <c r="C20739" t="s">
        <v>66</v>
      </c>
      <c r="I20739" s="10">
        <f t="shared" ref="I20739:I20802" si="1301">H20739*0.5</f>
        <v>0</v>
      </c>
      <c r="R20739">
        <f t="shared" ref="R20739:R20802" si="1302">SUM(I20739:Q20739)</f>
        <v>0</v>
      </c>
      <c r="S20739" s="3" t="str">
        <f t="shared" ref="S20739:S20802" si="1303">IFERROR(IF(R20739&lt;=H20739,R20739/H20739*100,100),"")</f>
        <v/>
      </c>
      <c r="T20739" s="9" t="str">
        <f t="shared" ref="T20739:T20802" si="1304">IFERROR(G20739*S20739/100,"")</f>
        <v/>
      </c>
    </row>
    <row r="20740" spans="2:20" x14ac:dyDescent="0.3">
      <c r="B20740" t="s">
        <v>66</v>
      </c>
      <c r="C20740" t="s">
        <v>66</v>
      </c>
      <c r="I20740" s="10">
        <f t="shared" si="1301"/>
        <v>0</v>
      </c>
      <c r="R20740">
        <f t="shared" si="1302"/>
        <v>0</v>
      </c>
      <c r="S20740" s="3" t="str">
        <f t="shared" si="1303"/>
        <v/>
      </c>
      <c r="T20740" s="9" t="str">
        <f t="shared" si="1304"/>
        <v/>
      </c>
    </row>
    <row r="20741" spans="2:20" x14ac:dyDescent="0.3">
      <c r="B20741" t="s">
        <v>66</v>
      </c>
      <c r="C20741" t="s">
        <v>66</v>
      </c>
      <c r="I20741" s="10">
        <f t="shared" si="1301"/>
        <v>0</v>
      </c>
      <c r="R20741">
        <f t="shared" si="1302"/>
        <v>0</v>
      </c>
      <c r="S20741" s="3" t="str">
        <f t="shared" si="1303"/>
        <v/>
      </c>
      <c r="T20741" s="9" t="str">
        <f t="shared" si="1304"/>
        <v/>
      </c>
    </row>
    <row r="20742" spans="2:20" x14ac:dyDescent="0.3">
      <c r="B20742" t="s">
        <v>66</v>
      </c>
      <c r="C20742" t="s">
        <v>66</v>
      </c>
      <c r="I20742" s="10">
        <f t="shared" si="1301"/>
        <v>0</v>
      </c>
      <c r="R20742">
        <f t="shared" si="1302"/>
        <v>0</v>
      </c>
      <c r="S20742" s="3" t="str">
        <f t="shared" si="1303"/>
        <v/>
      </c>
      <c r="T20742" s="9" t="str">
        <f t="shared" si="1304"/>
        <v/>
      </c>
    </row>
    <row r="20743" spans="2:20" x14ac:dyDescent="0.3">
      <c r="B20743" t="s">
        <v>66</v>
      </c>
      <c r="C20743" t="s">
        <v>66</v>
      </c>
      <c r="I20743" s="10">
        <f t="shared" si="1301"/>
        <v>0</v>
      </c>
      <c r="R20743">
        <f t="shared" si="1302"/>
        <v>0</v>
      </c>
      <c r="S20743" s="3" t="str">
        <f t="shared" si="1303"/>
        <v/>
      </c>
      <c r="T20743" s="9" t="str">
        <f t="shared" si="1304"/>
        <v/>
      </c>
    </row>
    <row r="20744" spans="2:20" x14ac:dyDescent="0.3">
      <c r="B20744" t="s">
        <v>66</v>
      </c>
      <c r="C20744" t="s">
        <v>66</v>
      </c>
      <c r="I20744" s="10">
        <f t="shared" si="1301"/>
        <v>0</v>
      </c>
      <c r="R20744">
        <f t="shared" si="1302"/>
        <v>0</v>
      </c>
      <c r="S20744" s="3" t="str">
        <f t="shared" si="1303"/>
        <v/>
      </c>
      <c r="T20744" s="9" t="str">
        <f t="shared" si="1304"/>
        <v/>
      </c>
    </row>
    <row r="20745" spans="2:20" x14ac:dyDescent="0.3">
      <c r="B20745" t="s">
        <v>66</v>
      </c>
      <c r="C20745" t="s">
        <v>66</v>
      </c>
      <c r="I20745" s="10">
        <f t="shared" si="1301"/>
        <v>0</v>
      </c>
      <c r="R20745">
        <f t="shared" si="1302"/>
        <v>0</v>
      </c>
      <c r="S20745" s="3" t="str">
        <f t="shared" si="1303"/>
        <v/>
      </c>
      <c r="T20745" s="9" t="str">
        <f t="shared" si="1304"/>
        <v/>
      </c>
    </row>
    <row r="20746" spans="2:20" x14ac:dyDescent="0.3">
      <c r="B20746" t="s">
        <v>66</v>
      </c>
      <c r="C20746" t="s">
        <v>66</v>
      </c>
      <c r="I20746" s="10">
        <f t="shared" si="1301"/>
        <v>0</v>
      </c>
      <c r="R20746">
        <f t="shared" si="1302"/>
        <v>0</v>
      </c>
      <c r="S20746" s="3" t="str">
        <f t="shared" si="1303"/>
        <v/>
      </c>
      <c r="T20746" s="9" t="str">
        <f t="shared" si="1304"/>
        <v/>
      </c>
    </row>
    <row r="20747" spans="2:20" x14ac:dyDescent="0.3">
      <c r="B20747" t="s">
        <v>66</v>
      </c>
      <c r="C20747" t="s">
        <v>66</v>
      </c>
      <c r="I20747" s="10">
        <f t="shared" si="1301"/>
        <v>0</v>
      </c>
      <c r="R20747">
        <f t="shared" si="1302"/>
        <v>0</v>
      </c>
      <c r="S20747" s="3" t="str">
        <f t="shared" si="1303"/>
        <v/>
      </c>
      <c r="T20747" s="9" t="str">
        <f t="shared" si="1304"/>
        <v/>
      </c>
    </row>
    <row r="20748" spans="2:20" x14ac:dyDescent="0.3">
      <c r="B20748" t="s">
        <v>66</v>
      </c>
      <c r="C20748" t="s">
        <v>66</v>
      </c>
      <c r="I20748" s="10">
        <f t="shared" si="1301"/>
        <v>0</v>
      </c>
      <c r="R20748">
        <f t="shared" si="1302"/>
        <v>0</v>
      </c>
      <c r="S20748" s="3" t="str">
        <f t="shared" si="1303"/>
        <v/>
      </c>
      <c r="T20748" s="9" t="str">
        <f t="shared" si="1304"/>
        <v/>
      </c>
    </row>
    <row r="20749" spans="2:20" x14ac:dyDescent="0.3">
      <c r="B20749" t="s">
        <v>66</v>
      </c>
      <c r="C20749" t="s">
        <v>66</v>
      </c>
      <c r="I20749" s="10">
        <f t="shared" si="1301"/>
        <v>0</v>
      </c>
      <c r="R20749">
        <f t="shared" si="1302"/>
        <v>0</v>
      </c>
      <c r="S20749" s="3" t="str">
        <f t="shared" si="1303"/>
        <v/>
      </c>
      <c r="T20749" s="9" t="str">
        <f t="shared" si="1304"/>
        <v/>
      </c>
    </row>
    <row r="20750" spans="2:20" x14ac:dyDescent="0.3">
      <c r="B20750" t="s">
        <v>66</v>
      </c>
      <c r="C20750" t="s">
        <v>66</v>
      </c>
      <c r="I20750" s="10">
        <f t="shared" si="1301"/>
        <v>0</v>
      </c>
      <c r="R20750">
        <f t="shared" si="1302"/>
        <v>0</v>
      </c>
      <c r="S20750" s="3" t="str">
        <f t="shared" si="1303"/>
        <v/>
      </c>
      <c r="T20750" s="9" t="str">
        <f t="shared" si="1304"/>
        <v/>
      </c>
    </row>
    <row r="20751" spans="2:20" x14ac:dyDescent="0.3">
      <c r="B20751" t="s">
        <v>66</v>
      </c>
      <c r="C20751" t="s">
        <v>66</v>
      </c>
      <c r="I20751" s="10">
        <f t="shared" si="1301"/>
        <v>0</v>
      </c>
      <c r="R20751">
        <f t="shared" si="1302"/>
        <v>0</v>
      </c>
      <c r="S20751" s="3" t="str">
        <f t="shared" si="1303"/>
        <v/>
      </c>
      <c r="T20751" s="9" t="str">
        <f t="shared" si="1304"/>
        <v/>
      </c>
    </row>
    <row r="20752" spans="2:20" x14ac:dyDescent="0.3">
      <c r="B20752" t="s">
        <v>66</v>
      </c>
      <c r="C20752" t="s">
        <v>66</v>
      </c>
      <c r="I20752" s="10">
        <f t="shared" si="1301"/>
        <v>0</v>
      </c>
      <c r="R20752">
        <f t="shared" si="1302"/>
        <v>0</v>
      </c>
      <c r="S20752" s="3" t="str">
        <f t="shared" si="1303"/>
        <v/>
      </c>
      <c r="T20752" s="9" t="str">
        <f t="shared" si="1304"/>
        <v/>
      </c>
    </row>
    <row r="20753" spans="2:20" x14ac:dyDescent="0.3">
      <c r="B20753" t="s">
        <v>66</v>
      </c>
      <c r="C20753" t="s">
        <v>66</v>
      </c>
      <c r="I20753" s="10">
        <f t="shared" si="1301"/>
        <v>0</v>
      </c>
      <c r="R20753">
        <f t="shared" si="1302"/>
        <v>0</v>
      </c>
      <c r="S20753" s="3" t="str">
        <f t="shared" si="1303"/>
        <v/>
      </c>
      <c r="T20753" s="9" t="str">
        <f t="shared" si="1304"/>
        <v/>
      </c>
    </row>
    <row r="20754" spans="2:20" x14ac:dyDescent="0.3">
      <c r="B20754" t="s">
        <v>66</v>
      </c>
      <c r="C20754" t="s">
        <v>66</v>
      </c>
      <c r="I20754" s="10">
        <f t="shared" si="1301"/>
        <v>0</v>
      </c>
      <c r="R20754">
        <f t="shared" si="1302"/>
        <v>0</v>
      </c>
      <c r="S20754" s="3" t="str">
        <f t="shared" si="1303"/>
        <v/>
      </c>
      <c r="T20754" s="9" t="str">
        <f t="shared" si="1304"/>
        <v/>
      </c>
    </row>
    <row r="20755" spans="2:20" x14ac:dyDescent="0.3">
      <c r="B20755" t="s">
        <v>66</v>
      </c>
      <c r="C20755" t="s">
        <v>66</v>
      </c>
      <c r="I20755" s="10">
        <f t="shared" si="1301"/>
        <v>0</v>
      </c>
      <c r="R20755">
        <f t="shared" si="1302"/>
        <v>0</v>
      </c>
      <c r="S20755" s="3" t="str">
        <f t="shared" si="1303"/>
        <v/>
      </c>
      <c r="T20755" s="9" t="str">
        <f t="shared" si="1304"/>
        <v/>
      </c>
    </row>
    <row r="20756" spans="2:20" x14ac:dyDescent="0.3">
      <c r="B20756" t="s">
        <v>66</v>
      </c>
      <c r="C20756" t="s">
        <v>66</v>
      </c>
      <c r="I20756" s="10">
        <f t="shared" si="1301"/>
        <v>0</v>
      </c>
      <c r="R20756">
        <f t="shared" si="1302"/>
        <v>0</v>
      </c>
      <c r="S20756" s="3" t="str">
        <f t="shared" si="1303"/>
        <v/>
      </c>
      <c r="T20756" s="9" t="str">
        <f t="shared" si="1304"/>
        <v/>
      </c>
    </row>
    <row r="20757" spans="2:20" x14ac:dyDescent="0.3">
      <c r="B20757" t="s">
        <v>66</v>
      </c>
      <c r="C20757" t="s">
        <v>66</v>
      </c>
      <c r="I20757" s="10">
        <f t="shared" si="1301"/>
        <v>0</v>
      </c>
      <c r="R20757">
        <f t="shared" si="1302"/>
        <v>0</v>
      </c>
      <c r="S20757" s="3" t="str">
        <f t="shared" si="1303"/>
        <v/>
      </c>
      <c r="T20757" s="9" t="str">
        <f t="shared" si="1304"/>
        <v/>
      </c>
    </row>
    <row r="20758" spans="2:20" x14ac:dyDescent="0.3">
      <c r="B20758" t="s">
        <v>66</v>
      </c>
      <c r="C20758" t="s">
        <v>66</v>
      </c>
      <c r="I20758" s="10">
        <f t="shared" si="1301"/>
        <v>0</v>
      </c>
      <c r="R20758">
        <f t="shared" si="1302"/>
        <v>0</v>
      </c>
      <c r="S20758" s="3" t="str">
        <f t="shared" si="1303"/>
        <v/>
      </c>
      <c r="T20758" s="9" t="str">
        <f t="shared" si="1304"/>
        <v/>
      </c>
    </row>
    <row r="20759" spans="2:20" x14ac:dyDescent="0.3">
      <c r="B20759" t="s">
        <v>66</v>
      </c>
      <c r="C20759" t="s">
        <v>66</v>
      </c>
      <c r="I20759" s="10">
        <f t="shared" si="1301"/>
        <v>0</v>
      </c>
      <c r="R20759">
        <f t="shared" si="1302"/>
        <v>0</v>
      </c>
      <c r="S20759" s="3" t="str">
        <f t="shared" si="1303"/>
        <v/>
      </c>
      <c r="T20759" s="9" t="str">
        <f t="shared" si="1304"/>
        <v/>
      </c>
    </row>
    <row r="20760" spans="2:20" x14ac:dyDescent="0.3">
      <c r="B20760" t="s">
        <v>66</v>
      </c>
      <c r="C20760" t="s">
        <v>66</v>
      </c>
      <c r="I20760" s="10">
        <f t="shared" si="1301"/>
        <v>0</v>
      </c>
      <c r="R20760">
        <f t="shared" si="1302"/>
        <v>0</v>
      </c>
      <c r="S20760" s="3" t="str">
        <f t="shared" si="1303"/>
        <v/>
      </c>
      <c r="T20760" s="9" t="str">
        <f t="shared" si="1304"/>
        <v/>
      </c>
    </row>
    <row r="20761" spans="2:20" x14ac:dyDescent="0.3">
      <c r="B20761" t="s">
        <v>66</v>
      </c>
      <c r="C20761" t="s">
        <v>66</v>
      </c>
      <c r="I20761" s="10">
        <f t="shared" si="1301"/>
        <v>0</v>
      </c>
      <c r="R20761">
        <f t="shared" si="1302"/>
        <v>0</v>
      </c>
      <c r="S20761" s="3" t="str">
        <f t="shared" si="1303"/>
        <v/>
      </c>
      <c r="T20761" s="9" t="str">
        <f t="shared" si="1304"/>
        <v/>
      </c>
    </row>
    <row r="20762" spans="2:20" x14ac:dyDescent="0.3">
      <c r="B20762" t="s">
        <v>66</v>
      </c>
      <c r="C20762" t="s">
        <v>66</v>
      </c>
      <c r="I20762" s="10">
        <f t="shared" si="1301"/>
        <v>0</v>
      </c>
      <c r="R20762">
        <f t="shared" si="1302"/>
        <v>0</v>
      </c>
      <c r="S20762" s="3" t="str">
        <f t="shared" si="1303"/>
        <v/>
      </c>
      <c r="T20762" s="9" t="str">
        <f t="shared" si="1304"/>
        <v/>
      </c>
    </row>
    <row r="20763" spans="2:20" x14ac:dyDescent="0.3">
      <c r="B20763" t="s">
        <v>66</v>
      </c>
      <c r="C20763" t="s">
        <v>66</v>
      </c>
      <c r="I20763" s="10">
        <f t="shared" si="1301"/>
        <v>0</v>
      </c>
      <c r="R20763">
        <f t="shared" si="1302"/>
        <v>0</v>
      </c>
      <c r="S20763" s="3" t="str">
        <f t="shared" si="1303"/>
        <v/>
      </c>
      <c r="T20763" s="9" t="str">
        <f t="shared" si="1304"/>
        <v/>
      </c>
    </row>
    <row r="20764" spans="2:20" x14ac:dyDescent="0.3">
      <c r="B20764" t="s">
        <v>66</v>
      </c>
      <c r="C20764" t="s">
        <v>66</v>
      </c>
      <c r="I20764" s="10">
        <f t="shared" si="1301"/>
        <v>0</v>
      </c>
      <c r="R20764">
        <f t="shared" si="1302"/>
        <v>0</v>
      </c>
      <c r="S20764" s="3" t="str">
        <f t="shared" si="1303"/>
        <v/>
      </c>
      <c r="T20764" s="9" t="str">
        <f t="shared" si="1304"/>
        <v/>
      </c>
    </row>
    <row r="20765" spans="2:20" x14ac:dyDescent="0.3">
      <c r="B20765" t="s">
        <v>66</v>
      </c>
      <c r="C20765" t="s">
        <v>66</v>
      </c>
      <c r="I20765" s="10">
        <f t="shared" si="1301"/>
        <v>0</v>
      </c>
      <c r="R20765">
        <f t="shared" si="1302"/>
        <v>0</v>
      </c>
      <c r="S20765" s="3" t="str">
        <f t="shared" si="1303"/>
        <v/>
      </c>
      <c r="T20765" s="9" t="str">
        <f t="shared" si="1304"/>
        <v/>
      </c>
    </row>
    <row r="20766" spans="2:20" x14ac:dyDescent="0.3">
      <c r="B20766" t="s">
        <v>66</v>
      </c>
      <c r="C20766" t="s">
        <v>66</v>
      </c>
      <c r="I20766" s="10">
        <f t="shared" si="1301"/>
        <v>0</v>
      </c>
      <c r="R20766">
        <f t="shared" si="1302"/>
        <v>0</v>
      </c>
      <c r="S20766" s="3" t="str">
        <f t="shared" si="1303"/>
        <v/>
      </c>
      <c r="T20766" s="9" t="str">
        <f t="shared" si="1304"/>
        <v/>
      </c>
    </row>
    <row r="20767" spans="2:20" x14ac:dyDescent="0.3">
      <c r="B20767" t="s">
        <v>66</v>
      </c>
      <c r="C20767" t="s">
        <v>66</v>
      </c>
      <c r="I20767" s="10">
        <f t="shared" si="1301"/>
        <v>0</v>
      </c>
      <c r="R20767">
        <f t="shared" si="1302"/>
        <v>0</v>
      </c>
      <c r="S20767" s="3" t="str">
        <f t="shared" si="1303"/>
        <v/>
      </c>
      <c r="T20767" s="9" t="str">
        <f t="shared" si="1304"/>
        <v/>
      </c>
    </row>
    <row r="20768" spans="2:20" x14ac:dyDescent="0.3">
      <c r="B20768" t="s">
        <v>66</v>
      </c>
      <c r="C20768" t="s">
        <v>66</v>
      </c>
      <c r="I20768" s="10">
        <f t="shared" si="1301"/>
        <v>0</v>
      </c>
      <c r="R20768">
        <f t="shared" si="1302"/>
        <v>0</v>
      </c>
      <c r="S20768" s="3" t="str">
        <f t="shared" si="1303"/>
        <v/>
      </c>
      <c r="T20768" s="9" t="str">
        <f t="shared" si="1304"/>
        <v/>
      </c>
    </row>
    <row r="20769" spans="2:20" x14ac:dyDescent="0.3">
      <c r="B20769" t="s">
        <v>66</v>
      </c>
      <c r="C20769" t="s">
        <v>66</v>
      </c>
      <c r="I20769" s="10">
        <f t="shared" si="1301"/>
        <v>0</v>
      </c>
      <c r="R20769">
        <f t="shared" si="1302"/>
        <v>0</v>
      </c>
      <c r="S20769" s="3" t="str">
        <f t="shared" si="1303"/>
        <v/>
      </c>
      <c r="T20769" s="9" t="str">
        <f t="shared" si="1304"/>
        <v/>
      </c>
    </row>
    <row r="20770" spans="2:20" x14ac:dyDescent="0.3">
      <c r="B20770" t="s">
        <v>66</v>
      </c>
      <c r="C20770" t="s">
        <v>66</v>
      </c>
      <c r="I20770" s="10">
        <f t="shared" si="1301"/>
        <v>0</v>
      </c>
      <c r="R20770">
        <f t="shared" si="1302"/>
        <v>0</v>
      </c>
      <c r="S20770" s="3" t="str">
        <f t="shared" si="1303"/>
        <v/>
      </c>
      <c r="T20770" s="9" t="str">
        <f t="shared" si="1304"/>
        <v/>
      </c>
    </row>
    <row r="20771" spans="2:20" x14ac:dyDescent="0.3">
      <c r="B20771" t="s">
        <v>66</v>
      </c>
      <c r="C20771" t="s">
        <v>66</v>
      </c>
      <c r="I20771" s="10">
        <f t="shared" si="1301"/>
        <v>0</v>
      </c>
      <c r="R20771">
        <f t="shared" si="1302"/>
        <v>0</v>
      </c>
      <c r="S20771" s="3" t="str">
        <f t="shared" si="1303"/>
        <v/>
      </c>
      <c r="T20771" s="9" t="str">
        <f t="shared" si="1304"/>
        <v/>
      </c>
    </row>
    <row r="20772" spans="2:20" x14ac:dyDescent="0.3">
      <c r="B20772" t="s">
        <v>66</v>
      </c>
      <c r="C20772" t="s">
        <v>66</v>
      </c>
      <c r="I20772" s="10">
        <f t="shared" si="1301"/>
        <v>0</v>
      </c>
      <c r="R20772">
        <f t="shared" si="1302"/>
        <v>0</v>
      </c>
      <c r="S20772" s="3" t="str">
        <f t="shared" si="1303"/>
        <v/>
      </c>
      <c r="T20772" s="9" t="str">
        <f t="shared" si="1304"/>
        <v/>
      </c>
    </row>
    <row r="20773" spans="2:20" x14ac:dyDescent="0.3">
      <c r="B20773" t="s">
        <v>66</v>
      </c>
      <c r="C20773" t="s">
        <v>66</v>
      </c>
      <c r="I20773" s="10">
        <f t="shared" si="1301"/>
        <v>0</v>
      </c>
      <c r="R20773">
        <f t="shared" si="1302"/>
        <v>0</v>
      </c>
      <c r="S20773" s="3" t="str">
        <f t="shared" si="1303"/>
        <v/>
      </c>
      <c r="T20773" s="9" t="str">
        <f t="shared" si="1304"/>
        <v/>
      </c>
    </row>
    <row r="20774" spans="2:20" x14ac:dyDescent="0.3">
      <c r="B20774" t="s">
        <v>66</v>
      </c>
      <c r="C20774" t="s">
        <v>66</v>
      </c>
      <c r="I20774" s="10">
        <f t="shared" si="1301"/>
        <v>0</v>
      </c>
      <c r="R20774">
        <f t="shared" si="1302"/>
        <v>0</v>
      </c>
      <c r="S20774" s="3" t="str">
        <f t="shared" si="1303"/>
        <v/>
      </c>
      <c r="T20774" s="9" t="str">
        <f t="shared" si="1304"/>
        <v/>
      </c>
    </row>
    <row r="20775" spans="2:20" x14ac:dyDescent="0.3">
      <c r="B20775" t="s">
        <v>66</v>
      </c>
      <c r="C20775" t="s">
        <v>66</v>
      </c>
      <c r="I20775" s="10">
        <f t="shared" si="1301"/>
        <v>0</v>
      </c>
      <c r="R20775">
        <f t="shared" si="1302"/>
        <v>0</v>
      </c>
      <c r="S20775" s="3" t="str">
        <f t="shared" si="1303"/>
        <v/>
      </c>
      <c r="T20775" s="9" t="str">
        <f t="shared" si="1304"/>
        <v/>
      </c>
    </row>
    <row r="20776" spans="2:20" x14ac:dyDescent="0.3">
      <c r="B20776" t="s">
        <v>66</v>
      </c>
      <c r="C20776" t="s">
        <v>66</v>
      </c>
      <c r="I20776" s="10">
        <f t="shared" si="1301"/>
        <v>0</v>
      </c>
      <c r="R20776">
        <f t="shared" si="1302"/>
        <v>0</v>
      </c>
      <c r="S20776" s="3" t="str">
        <f t="shared" si="1303"/>
        <v/>
      </c>
      <c r="T20776" s="9" t="str">
        <f t="shared" si="1304"/>
        <v/>
      </c>
    </row>
    <row r="20777" spans="2:20" x14ac:dyDescent="0.3">
      <c r="B20777" t="s">
        <v>66</v>
      </c>
      <c r="C20777" t="s">
        <v>66</v>
      </c>
      <c r="I20777" s="10">
        <f t="shared" si="1301"/>
        <v>0</v>
      </c>
      <c r="R20777">
        <f t="shared" si="1302"/>
        <v>0</v>
      </c>
      <c r="S20777" s="3" t="str">
        <f t="shared" si="1303"/>
        <v/>
      </c>
      <c r="T20777" s="9" t="str">
        <f t="shared" si="1304"/>
        <v/>
      </c>
    </row>
    <row r="20778" spans="2:20" x14ac:dyDescent="0.3">
      <c r="B20778" t="s">
        <v>66</v>
      </c>
      <c r="C20778" t="s">
        <v>66</v>
      </c>
      <c r="I20778" s="10">
        <f t="shared" si="1301"/>
        <v>0</v>
      </c>
      <c r="R20778">
        <f t="shared" si="1302"/>
        <v>0</v>
      </c>
      <c r="S20778" s="3" t="str">
        <f t="shared" si="1303"/>
        <v/>
      </c>
      <c r="T20778" s="9" t="str">
        <f t="shared" si="1304"/>
        <v/>
      </c>
    </row>
    <row r="20779" spans="2:20" x14ac:dyDescent="0.3">
      <c r="B20779" t="s">
        <v>66</v>
      </c>
      <c r="C20779" t="s">
        <v>66</v>
      </c>
      <c r="I20779" s="10">
        <f t="shared" si="1301"/>
        <v>0</v>
      </c>
      <c r="R20779">
        <f t="shared" si="1302"/>
        <v>0</v>
      </c>
      <c r="S20779" s="3" t="str">
        <f t="shared" si="1303"/>
        <v/>
      </c>
      <c r="T20779" s="9" t="str">
        <f t="shared" si="1304"/>
        <v/>
      </c>
    </row>
    <row r="20780" spans="2:20" x14ac:dyDescent="0.3">
      <c r="B20780" t="s">
        <v>66</v>
      </c>
      <c r="C20780" t="s">
        <v>66</v>
      </c>
      <c r="I20780" s="10">
        <f t="shared" si="1301"/>
        <v>0</v>
      </c>
      <c r="R20780">
        <f t="shared" si="1302"/>
        <v>0</v>
      </c>
      <c r="S20780" s="3" t="str">
        <f t="shared" si="1303"/>
        <v/>
      </c>
      <c r="T20780" s="9" t="str">
        <f t="shared" si="1304"/>
        <v/>
      </c>
    </row>
    <row r="20781" spans="2:20" x14ac:dyDescent="0.3">
      <c r="B20781" t="s">
        <v>66</v>
      </c>
      <c r="C20781" t="s">
        <v>66</v>
      </c>
      <c r="I20781" s="10">
        <f t="shared" si="1301"/>
        <v>0</v>
      </c>
      <c r="R20781">
        <f t="shared" si="1302"/>
        <v>0</v>
      </c>
      <c r="S20781" s="3" t="str">
        <f t="shared" si="1303"/>
        <v/>
      </c>
      <c r="T20781" s="9" t="str">
        <f t="shared" si="1304"/>
        <v/>
      </c>
    </row>
    <row r="20782" spans="2:20" x14ac:dyDescent="0.3">
      <c r="B20782" t="s">
        <v>66</v>
      </c>
      <c r="C20782" t="s">
        <v>66</v>
      </c>
      <c r="I20782" s="10">
        <f t="shared" si="1301"/>
        <v>0</v>
      </c>
      <c r="R20782">
        <f t="shared" si="1302"/>
        <v>0</v>
      </c>
      <c r="S20782" s="3" t="str">
        <f t="shared" si="1303"/>
        <v/>
      </c>
      <c r="T20782" s="9" t="str">
        <f t="shared" si="1304"/>
        <v/>
      </c>
    </row>
    <row r="20783" spans="2:20" x14ac:dyDescent="0.3">
      <c r="B20783" t="s">
        <v>66</v>
      </c>
      <c r="C20783" t="s">
        <v>66</v>
      </c>
      <c r="I20783" s="10">
        <f t="shared" si="1301"/>
        <v>0</v>
      </c>
      <c r="R20783">
        <f t="shared" si="1302"/>
        <v>0</v>
      </c>
      <c r="S20783" s="3" t="str">
        <f t="shared" si="1303"/>
        <v/>
      </c>
      <c r="T20783" s="9" t="str">
        <f t="shared" si="1304"/>
        <v/>
      </c>
    </row>
    <row r="20784" spans="2:20" x14ac:dyDescent="0.3">
      <c r="B20784" t="s">
        <v>66</v>
      </c>
      <c r="C20784" t="s">
        <v>66</v>
      </c>
      <c r="I20784" s="10">
        <f t="shared" si="1301"/>
        <v>0</v>
      </c>
      <c r="R20784">
        <f t="shared" si="1302"/>
        <v>0</v>
      </c>
      <c r="S20784" s="3" t="str">
        <f t="shared" si="1303"/>
        <v/>
      </c>
      <c r="T20784" s="9" t="str">
        <f t="shared" si="1304"/>
        <v/>
      </c>
    </row>
    <row r="20785" spans="2:20" x14ac:dyDescent="0.3">
      <c r="B20785" t="s">
        <v>66</v>
      </c>
      <c r="C20785" t="s">
        <v>66</v>
      </c>
      <c r="I20785" s="10">
        <f t="shared" si="1301"/>
        <v>0</v>
      </c>
      <c r="R20785">
        <f t="shared" si="1302"/>
        <v>0</v>
      </c>
      <c r="S20785" s="3" t="str">
        <f t="shared" si="1303"/>
        <v/>
      </c>
      <c r="T20785" s="9" t="str">
        <f t="shared" si="1304"/>
        <v/>
      </c>
    </row>
    <row r="20786" spans="2:20" x14ac:dyDescent="0.3">
      <c r="B20786" t="s">
        <v>66</v>
      </c>
      <c r="C20786" t="s">
        <v>66</v>
      </c>
      <c r="I20786" s="10">
        <f t="shared" si="1301"/>
        <v>0</v>
      </c>
      <c r="R20786">
        <f t="shared" si="1302"/>
        <v>0</v>
      </c>
      <c r="S20786" s="3" t="str">
        <f t="shared" si="1303"/>
        <v/>
      </c>
      <c r="T20786" s="9" t="str">
        <f t="shared" si="1304"/>
        <v/>
      </c>
    </row>
    <row r="20787" spans="2:20" x14ac:dyDescent="0.3">
      <c r="B20787" t="s">
        <v>66</v>
      </c>
      <c r="C20787" t="s">
        <v>66</v>
      </c>
      <c r="I20787" s="10">
        <f t="shared" si="1301"/>
        <v>0</v>
      </c>
      <c r="R20787">
        <f t="shared" si="1302"/>
        <v>0</v>
      </c>
      <c r="S20787" s="3" t="str">
        <f t="shared" si="1303"/>
        <v/>
      </c>
      <c r="T20787" s="9" t="str">
        <f t="shared" si="1304"/>
        <v/>
      </c>
    </row>
    <row r="20788" spans="2:20" x14ac:dyDescent="0.3">
      <c r="B20788" t="s">
        <v>66</v>
      </c>
      <c r="C20788" t="s">
        <v>66</v>
      </c>
      <c r="I20788" s="10">
        <f t="shared" si="1301"/>
        <v>0</v>
      </c>
      <c r="R20788">
        <f t="shared" si="1302"/>
        <v>0</v>
      </c>
      <c r="S20788" s="3" t="str">
        <f t="shared" si="1303"/>
        <v/>
      </c>
      <c r="T20788" s="9" t="str">
        <f t="shared" si="1304"/>
        <v/>
      </c>
    </row>
    <row r="20789" spans="2:20" x14ac:dyDescent="0.3">
      <c r="B20789" t="s">
        <v>66</v>
      </c>
      <c r="C20789" t="s">
        <v>66</v>
      </c>
      <c r="I20789" s="10">
        <f t="shared" si="1301"/>
        <v>0</v>
      </c>
      <c r="R20789">
        <f t="shared" si="1302"/>
        <v>0</v>
      </c>
      <c r="S20789" s="3" t="str">
        <f t="shared" si="1303"/>
        <v/>
      </c>
      <c r="T20789" s="9" t="str">
        <f t="shared" si="1304"/>
        <v/>
      </c>
    </row>
    <row r="20790" spans="2:20" x14ac:dyDescent="0.3">
      <c r="B20790" t="s">
        <v>66</v>
      </c>
      <c r="C20790" t="s">
        <v>66</v>
      </c>
      <c r="I20790" s="10">
        <f t="shared" si="1301"/>
        <v>0</v>
      </c>
      <c r="R20790">
        <f t="shared" si="1302"/>
        <v>0</v>
      </c>
      <c r="S20790" s="3" t="str">
        <f t="shared" si="1303"/>
        <v/>
      </c>
      <c r="T20790" s="9" t="str">
        <f t="shared" si="1304"/>
        <v/>
      </c>
    </row>
    <row r="20791" spans="2:20" x14ac:dyDescent="0.3">
      <c r="B20791" t="s">
        <v>66</v>
      </c>
      <c r="C20791" t="s">
        <v>66</v>
      </c>
      <c r="I20791" s="10">
        <f t="shared" si="1301"/>
        <v>0</v>
      </c>
      <c r="R20791">
        <f t="shared" si="1302"/>
        <v>0</v>
      </c>
      <c r="S20791" s="3" t="str">
        <f t="shared" si="1303"/>
        <v/>
      </c>
      <c r="T20791" s="9" t="str">
        <f t="shared" si="1304"/>
        <v/>
      </c>
    </row>
    <row r="20792" spans="2:20" x14ac:dyDescent="0.3">
      <c r="B20792" t="s">
        <v>66</v>
      </c>
      <c r="C20792" t="s">
        <v>66</v>
      </c>
      <c r="I20792" s="10">
        <f t="shared" si="1301"/>
        <v>0</v>
      </c>
      <c r="R20792">
        <f t="shared" si="1302"/>
        <v>0</v>
      </c>
      <c r="S20792" s="3" t="str">
        <f t="shared" si="1303"/>
        <v/>
      </c>
      <c r="T20792" s="9" t="str">
        <f t="shared" si="1304"/>
        <v/>
      </c>
    </row>
    <row r="20793" spans="2:20" x14ac:dyDescent="0.3">
      <c r="B20793" t="s">
        <v>66</v>
      </c>
      <c r="C20793" t="s">
        <v>66</v>
      </c>
      <c r="I20793" s="10">
        <f t="shared" si="1301"/>
        <v>0</v>
      </c>
      <c r="R20793">
        <f t="shared" si="1302"/>
        <v>0</v>
      </c>
      <c r="S20793" s="3" t="str">
        <f t="shared" si="1303"/>
        <v/>
      </c>
      <c r="T20793" s="9" t="str">
        <f t="shared" si="1304"/>
        <v/>
      </c>
    </row>
    <row r="20794" spans="2:20" x14ac:dyDescent="0.3">
      <c r="B20794" t="s">
        <v>66</v>
      </c>
      <c r="C20794" t="s">
        <v>66</v>
      </c>
      <c r="I20794" s="10">
        <f t="shared" si="1301"/>
        <v>0</v>
      </c>
      <c r="R20794">
        <f t="shared" si="1302"/>
        <v>0</v>
      </c>
      <c r="S20794" s="3" t="str">
        <f t="shared" si="1303"/>
        <v/>
      </c>
      <c r="T20794" s="9" t="str">
        <f t="shared" si="1304"/>
        <v/>
      </c>
    </row>
    <row r="20795" spans="2:20" x14ac:dyDescent="0.3">
      <c r="B20795" t="s">
        <v>66</v>
      </c>
      <c r="C20795" t="s">
        <v>66</v>
      </c>
      <c r="I20795" s="10">
        <f t="shared" si="1301"/>
        <v>0</v>
      </c>
      <c r="R20795">
        <f t="shared" si="1302"/>
        <v>0</v>
      </c>
      <c r="S20795" s="3" t="str">
        <f t="shared" si="1303"/>
        <v/>
      </c>
      <c r="T20795" s="9" t="str">
        <f t="shared" si="1304"/>
        <v/>
      </c>
    </row>
    <row r="20796" spans="2:20" x14ac:dyDescent="0.3">
      <c r="B20796" t="s">
        <v>66</v>
      </c>
      <c r="C20796" t="s">
        <v>66</v>
      </c>
      <c r="I20796" s="10">
        <f t="shared" si="1301"/>
        <v>0</v>
      </c>
      <c r="R20796">
        <f t="shared" si="1302"/>
        <v>0</v>
      </c>
      <c r="S20796" s="3" t="str">
        <f t="shared" si="1303"/>
        <v/>
      </c>
      <c r="T20796" s="9" t="str">
        <f t="shared" si="1304"/>
        <v/>
      </c>
    </row>
    <row r="20797" spans="2:20" x14ac:dyDescent="0.3">
      <c r="B20797" t="s">
        <v>66</v>
      </c>
      <c r="C20797" t="s">
        <v>66</v>
      </c>
      <c r="I20797" s="10">
        <f t="shared" si="1301"/>
        <v>0</v>
      </c>
      <c r="R20797">
        <f t="shared" si="1302"/>
        <v>0</v>
      </c>
      <c r="S20797" s="3" t="str">
        <f t="shared" si="1303"/>
        <v/>
      </c>
      <c r="T20797" s="9" t="str">
        <f t="shared" si="1304"/>
        <v/>
      </c>
    </row>
    <row r="20798" spans="2:20" x14ac:dyDescent="0.3">
      <c r="B20798" t="s">
        <v>66</v>
      </c>
      <c r="C20798" t="s">
        <v>66</v>
      </c>
      <c r="I20798" s="10">
        <f t="shared" si="1301"/>
        <v>0</v>
      </c>
      <c r="R20798">
        <f t="shared" si="1302"/>
        <v>0</v>
      </c>
      <c r="S20798" s="3" t="str">
        <f t="shared" si="1303"/>
        <v/>
      </c>
      <c r="T20798" s="9" t="str">
        <f t="shared" si="1304"/>
        <v/>
      </c>
    </row>
    <row r="20799" spans="2:20" x14ac:dyDescent="0.3">
      <c r="B20799" t="s">
        <v>66</v>
      </c>
      <c r="C20799" t="s">
        <v>66</v>
      </c>
      <c r="I20799" s="10">
        <f t="shared" si="1301"/>
        <v>0</v>
      </c>
      <c r="R20799">
        <f t="shared" si="1302"/>
        <v>0</v>
      </c>
      <c r="S20799" s="3" t="str">
        <f t="shared" si="1303"/>
        <v/>
      </c>
      <c r="T20799" s="9" t="str">
        <f t="shared" si="1304"/>
        <v/>
      </c>
    </row>
    <row r="20800" spans="2:20" x14ac:dyDescent="0.3">
      <c r="B20800" t="s">
        <v>66</v>
      </c>
      <c r="C20800" t="s">
        <v>66</v>
      </c>
      <c r="I20800" s="10">
        <f t="shared" si="1301"/>
        <v>0</v>
      </c>
      <c r="R20800">
        <f t="shared" si="1302"/>
        <v>0</v>
      </c>
      <c r="S20800" s="3" t="str">
        <f t="shared" si="1303"/>
        <v/>
      </c>
      <c r="T20800" s="9" t="str">
        <f t="shared" si="1304"/>
        <v/>
      </c>
    </row>
    <row r="20801" spans="2:20" x14ac:dyDescent="0.3">
      <c r="B20801" t="s">
        <v>66</v>
      </c>
      <c r="C20801" t="s">
        <v>66</v>
      </c>
      <c r="I20801" s="10">
        <f t="shared" si="1301"/>
        <v>0</v>
      </c>
      <c r="R20801">
        <f t="shared" si="1302"/>
        <v>0</v>
      </c>
      <c r="S20801" s="3" t="str">
        <f t="shared" si="1303"/>
        <v/>
      </c>
      <c r="T20801" s="9" t="str">
        <f t="shared" si="1304"/>
        <v/>
      </c>
    </row>
    <row r="20802" spans="2:20" x14ac:dyDescent="0.3">
      <c r="B20802" t="s">
        <v>66</v>
      </c>
      <c r="C20802" t="s">
        <v>66</v>
      </c>
      <c r="I20802" s="10">
        <f t="shared" si="1301"/>
        <v>0</v>
      </c>
      <c r="R20802">
        <f t="shared" si="1302"/>
        <v>0</v>
      </c>
      <c r="S20802" s="3" t="str">
        <f t="shared" si="1303"/>
        <v/>
      </c>
      <c r="T20802" s="9" t="str">
        <f t="shared" si="1304"/>
        <v/>
      </c>
    </row>
    <row r="20803" spans="2:20" x14ac:dyDescent="0.3">
      <c r="B20803" t="s">
        <v>66</v>
      </c>
      <c r="C20803" t="s">
        <v>66</v>
      </c>
      <c r="I20803" s="10">
        <f t="shared" ref="I20803:I20866" si="1305">H20803*0.5</f>
        <v>0</v>
      </c>
      <c r="R20803">
        <f t="shared" ref="R20803:R20866" si="1306">SUM(I20803:Q20803)</f>
        <v>0</v>
      </c>
      <c r="S20803" s="3" t="str">
        <f t="shared" ref="S20803:S20866" si="1307">IFERROR(IF(R20803&lt;=H20803,R20803/H20803*100,100),"")</f>
        <v/>
      </c>
      <c r="T20803" s="9" t="str">
        <f t="shared" ref="T20803:T20866" si="1308">IFERROR(G20803*S20803/100,"")</f>
        <v/>
      </c>
    </row>
    <row r="20804" spans="2:20" x14ac:dyDescent="0.3">
      <c r="B20804" t="s">
        <v>66</v>
      </c>
      <c r="C20804" t="s">
        <v>66</v>
      </c>
      <c r="I20804" s="10">
        <f t="shared" si="1305"/>
        <v>0</v>
      </c>
      <c r="R20804">
        <f t="shared" si="1306"/>
        <v>0</v>
      </c>
      <c r="S20804" s="3" t="str">
        <f t="shared" si="1307"/>
        <v/>
      </c>
      <c r="T20804" s="9" t="str">
        <f t="shared" si="1308"/>
        <v/>
      </c>
    </row>
    <row r="20805" spans="2:20" x14ac:dyDescent="0.3">
      <c r="B20805" t="s">
        <v>66</v>
      </c>
      <c r="C20805" t="s">
        <v>66</v>
      </c>
      <c r="I20805" s="10">
        <f t="shared" si="1305"/>
        <v>0</v>
      </c>
      <c r="R20805">
        <f t="shared" si="1306"/>
        <v>0</v>
      </c>
      <c r="S20805" s="3" t="str">
        <f t="shared" si="1307"/>
        <v/>
      </c>
      <c r="T20805" s="9" t="str">
        <f t="shared" si="1308"/>
        <v/>
      </c>
    </row>
    <row r="20806" spans="2:20" x14ac:dyDescent="0.3">
      <c r="B20806" t="s">
        <v>66</v>
      </c>
      <c r="C20806" t="s">
        <v>66</v>
      </c>
      <c r="I20806" s="10">
        <f t="shared" si="1305"/>
        <v>0</v>
      </c>
      <c r="R20806">
        <f t="shared" si="1306"/>
        <v>0</v>
      </c>
      <c r="S20806" s="3" t="str">
        <f t="shared" si="1307"/>
        <v/>
      </c>
      <c r="T20806" s="9" t="str">
        <f t="shared" si="1308"/>
        <v/>
      </c>
    </row>
    <row r="20807" spans="2:20" x14ac:dyDescent="0.3">
      <c r="B20807" t="s">
        <v>66</v>
      </c>
      <c r="C20807" t="s">
        <v>66</v>
      </c>
      <c r="I20807" s="10">
        <f t="shared" si="1305"/>
        <v>0</v>
      </c>
      <c r="R20807">
        <f t="shared" si="1306"/>
        <v>0</v>
      </c>
      <c r="S20807" s="3" t="str">
        <f t="shared" si="1307"/>
        <v/>
      </c>
      <c r="T20807" s="9" t="str">
        <f t="shared" si="1308"/>
        <v/>
      </c>
    </row>
    <row r="20808" spans="2:20" x14ac:dyDescent="0.3">
      <c r="B20808" t="s">
        <v>66</v>
      </c>
      <c r="C20808" t="s">
        <v>66</v>
      </c>
      <c r="I20808" s="10">
        <f t="shared" si="1305"/>
        <v>0</v>
      </c>
      <c r="R20808">
        <f t="shared" si="1306"/>
        <v>0</v>
      </c>
      <c r="S20808" s="3" t="str">
        <f t="shared" si="1307"/>
        <v/>
      </c>
      <c r="T20808" s="9" t="str">
        <f t="shared" si="1308"/>
        <v/>
      </c>
    </row>
    <row r="20809" spans="2:20" x14ac:dyDescent="0.3">
      <c r="B20809" t="s">
        <v>66</v>
      </c>
      <c r="C20809" t="s">
        <v>66</v>
      </c>
      <c r="I20809" s="10">
        <f t="shared" si="1305"/>
        <v>0</v>
      </c>
      <c r="R20809">
        <f t="shared" si="1306"/>
        <v>0</v>
      </c>
      <c r="S20809" s="3" t="str">
        <f t="shared" si="1307"/>
        <v/>
      </c>
      <c r="T20809" s="9" t="str">
        <f t="shared" si="1308"/>
        <v/>
      </c>
    </row>
    <row r="20810" spans="2:20" x14ac:dyDescent="0.3">
      <c r="B20810" t="s">
        <v>66</v>
      </c>
      <c r="C20810" t="s">
        <v>66</v>
      </c>
      <c r="I20810" s="10">
        <f t="shared" si="1305"/>
        <v>0</v>
      </c>
      <c r="R20810">
        <f t="shared" si="1306"/>
        <v>0</v>
      </c>
      <c r="S20810" s="3" t="str">
        <f t="shared" si="1307"/>
        <v/>
      </c>
      <c r="T20810" s="9" t="str">
        <f t="shared" si="1308"/>
        <v/>
      </c>
    </row>
    <row r="20811" spans="2:20" x14ac:dyDescent="0.3">
      <c r="B20811" t="s">
        <v>66</v>
      </c>
      <c r="C20811" t="s">
        <v>66</v>
      </c>
      <c r="I20811" s="10">
        <f t="shared" si="1305"/>
        <v>0</v>
      </c>
      <c r="R20811">
        <f t="shared" si="1306"/>
        <v>0</v>
      </c>
      <c r="S20811" s="3" t="str">
        <f t="shared" si="1307"/>
        <v/>
      </c>
      <c r="T20811" s="9" t="str">
        <f t="shared" si="1308"/>
        <v/>
      </c>
    </row>
    <row r="20812" spans="2:20" x14ac:dyDescent="0.3">
      <c r="B20812" t="s">
        <v>66</v>
      </c>
      <c r="C20812" t="s">
        <v>66</v>
      </c>
      <c r="I20812" s="10">
        <f t="shared" si="1305"/>
        <v>0</v>
      </c>
      <c r="R20812">
        <f t="shared" si="1306"/>
        <v>0</v>
      </c>
      <c r="S20812" s="3" t="str">
        <f t="shared" si="1307"/>
        <v/>
      </c>
      <c r="T20812" s="9" t="str">
        <f t="shared" si="1308"/>
        <v/>
      </c>
    </row>
    <row r="20813" spans="2:20" x14ac:dyDescent="0.3">
      <c r="B20813" t="s">
        <v>66</v>
      </c>
      <c r="C20813" t="s">
        <v>66</v>
      </c>
      <c r="I20813" s="10">
        <f t="shared" si="1305"/>
        <v>0</v>
      </c>
      <c r="R20813">
        <f t="shared" si="1306"/>
        <v>0</v>
      </c>
      <c r="S20813" s="3" t="str">
        <f t="shared" si="1307"/>
        <v/>
      </c>
      <c r="T20813" s="9" t="str">
        <f t="shared" si="1308"/>
        <v/>
      </c>
    </row>
    <row r="20814" spans="2:20" x14ac:dyDescent="0.3">
      <c r="B20814" t="s">
        <v>66</v>
      </c>
      <c r="C20814" t="s">
        <v>66</v>
      </c>
      <c r="I20814" s="10">
        <f t="shared" si="1305"/>
        <v>0</v>
      </c>
      <c r="R20814">
        <f t="shared" si="1306"/>
        <v>0</v>
      </c>
      <c r="S20814" s="3" t="str">
        <f t="shared" si="1307"/>
        <v/>
      </c>
      <c r="T20814" s="9" t="str">
        <f t="shared" si="1308"/>
        <v/>
      </c>
    </row>
    <row r="20815" spans="2:20" x14ac:dyDescent="0.3">
      <c r="B20815" t="s">
        <v>66</v>
      </c>
      <c r="C20815" t="s">
        <v>66</v>
      </c>
      <c r="I20815" s="10">
        <f t="shared" si="1305"/>
        <v>0</v>
      </c>
      <c r="R20815">
        <f t="shared" si="1306"/>
        <v>0</v>
      </c>
      <c r="S20815" s="3" t="str">
        <f t="shared" si="1307"/>
        <v/>
      </c>
      <c r="T20815" s="9" t="str">
        <f t="shared" si="1308"/>
        <v/>
      </c>
    </row>
    <row r="20816" spans="2:20" x14ac:dyDescent="0.3">
      <c r="B20816" t="s">
        <v>66</v>
      </c>
      <c r="C20816" t="s">
        <v>66</v>
      </c>
      <c r="I20816" s="10">
        <f t="shared" si="1305"/>
        <v>0</v>
      </c>
      <c r="R20816">
        <f t="shared" si="1306"/>
        <v>0</v>
      </c>
      <c r="S20816" s="3" t="str">
        <f t="shared" si="1307"/>
        <v/>
      </c>
      <c r="T20816" s="9" t="str">
        <f t="shared" si="1308"/>
        <v/>
      </c>
    </row>
    <row r="20817" spans="2:20" x14ac:dyDescent="0.3">
      <c r="B20817" t="s">
        <v>66</v>
      </c>
      <c r="C20817" t="s">
        <v>66</v>
      </c>
      <c r="I20817" s="10">
        <f t="shared" si="1305"/>
        <v>0</v>
      </c>
      <c r="R20817">
        <f t="shared" si="1306"/>
        <v>0</v>
      </c>
      <c r="S20817" s="3" t="str">
        <f t="shared" si="1307"/>
        <v/>
      </c>
      <c r="T20817" s="9" t="str">
        <f t="shared" si="1308"/>
        <v/>
      </c>
    </row>
    <row r="20818" spans="2:20" x14ac:dyDescent="0.3">
      <c r="B20818" t="s">
        <v>66</v>
      </c>
      <c r="C20818" t="s">
        <v>66</v>
      </c>
      <c r="I20818" s="10">
        <f t="shared" si="1305"/>
        <v>0</v>
      </c>
      <c r="R20818">
        <f t="shared" si="1306"/>
        <v>0</v>
      </c>
      <c r="S20818" s="3" t="str">
        <f t="shared" si="1307"/>
        <v/>
      </c>
      <c r="T20818" s="9" t="str">
        <f t="shared" si="1308"/>
        <v/>
      </c>
    </row>
    <row r="20819" spans="2:20" x14ac:dyDescent="0.3">
      <c r="B20819" t="s">
        <v>66</v>
      </c>
      <c r="C20819" t="s">
        <v>66</v>
      </c>
      <c r="I20819" s="10">
        <f t="shared" si="1305"/>
        <v>0</v>
      </c>
      <c r="R20819">
        <f t="shared" si="1306"/>
        <v>0</v>
      </c>
      <c r="S20819" s="3" t="str">
        <f t="shared" si="1307"/>
        <v/>
      </c>
      <c r="T20819" s="9" t="str">
        <f t="shared" si="1308"/>
        <v/>
      </c>
    </row>
    <row r="20820" spans="2:20" x14ac:dyDescent="0.3">
      <c r="B20820" t="s">
        <v>66</v>
      </c>
      <c r="C20820" t="s">
        <v>66</v>
      </c>
      <c r="I20820" s="10">
        <f t="shared" si="1305"/>
        <v>0</v>
      </c>
      <c r="R20820">
        <f t="shared" si="1306"/>
        <v>0</v>
      </c>
      <c r="S20820" s="3" t="str">
        <f t="shared" si="1307"/>
        <v/>
      </c>
      <c r="T20820" s="9" t="str">
        <f t="shared" si="1308"/>
        <v/>
      </c>
    </row>
    <row r="20821" spans="2:20" x14ac:dyDescent="0.3">
      <c r="B20821" t="s">
        <v>66</v>
      </c>
      <c r="C20821" t="s">
        <v>66</v>
      </c>
      <c r="I20821" s="10">
        <f t="shared" si="1305"/>
        <v>0</v>
      </c>
      <c r="R20821">
        <f t="shared" si="1306"/>
        <v>0</v>
      </c>
      <c r="S20821" s="3" t="str">
        <f t="shared" si="1307"/>
        <v/>
      </c>
      <c r="T20821" s="9" t="str">
        <f t="shared" si="1308"/>
        <v/>
      </c>
    </row>
    <row r="20822" spans="2:20" x14ac:dyDescent="0.3">
      <c r="B20822" t="s">
        <v>66</v>
      </c>
      <c r="C20822" t="s">
        <v>66</v>
      </c>
      <c r="I20822" s="10">
        <f t="shared" si="1305"/>
        <v>0</v>
      </c>
      <c r="R20822">
        <f t="shared" si="1306"/>
        <v>0</v>
      </c>
      <c r="S20822" s="3" t="str">
        <f t="shared" si="1307"/>
        <v/>
      </c>
      <c r="T20822" s="9" t="str">
        <f t="shared" si="1308"/>
        <v/>
      </c>
    </row>
    <row r="20823" spans="2:20" x14ac:dyDescent="0.3">
      <c r="B20823" t="s">
        <v>66</v>
      </c>
      <c r="C20823" t="s">
        <v>66</v>
      </c>
      <c r="I20823" s="10">
        <f t="shared" si="1305"/>
        <v>0</v>
      </c>
      <c r="R20823">
        <f t="shared" si="1306"/>
        <v>0</v>
      </c>
      <c r="S20823" s="3" t="str">
        <f t="shared" si="1307"/>
        <v/>
      </c>
      <c r="T20823" s="9" t="str">
        <f t="shared" si="1308"/>
        <v/>
      </c>
    </row>
    <row r="20824" spans="2:20" x14ac:dyDescent="0.3">
      <c r="B20824" t="s">
        <v>66</v>
      </c>
      <c r="C20824" t="s">
        <v>66</v>
      </c>
      <c r="I20824" s="10">
        <f t="shared" si="1305"/>
        <v>0</v>
      </c>
      <c r="R20824">
        <f t="shared" si="1306"/>
        <v>0</v>
      </c>
      <c r="S20824" s="3" t="str">
        <f t="shared" si="1307"/>
        <v/>
      </c>
      <c r="T20824" s="9" t="str">
        <f t="shared" si="1308"/>
        <v/>
      </c>
    </row>
    <row r="20825" spans="2:20" x14ac:dyDescent="0.3">
      <c r="B20825" t="s">
        <v>66</v>
      </c>
      <c r="C20825" t="s">
        <v>66</v>
      </c>
      <c r="I20825" s="10">
        <f t="shared" si="1305"/>
        <v>0</v>
      </c>
      <c r="R20825">
        <f t="shared" si="1306"/>
        <v>0</v>
      </c>
      <c r="S20825" s="3" t="str">
        <f t="shared" si="1307"/>
        <v/>
      </c>
      <c r="T20825" s="9" t="str">
        <f t="shared" si="1308"/>
        <v/>
      </c>
    </row>
    <row r="20826" spans="2:20" x14ac:dyDescent="0.3">
      <c r="B20826" t="s">
        <v>66</v>
      </c>
      <c r="C20826" t="s">
        <v>66</v>
      </c>
      <c r="I20826" s="10">
        <f t="shared" si="1305"/>
        <v>0</v>
      </c>
      <c r="R20826">
        <f t="shared" si="1306"/>
        <v>0</v>
      </c>
      <c r="S20826" s="3" t="str">
        <f t="shared" si="1307"/>
        <v/>
      </c>
      <c r="T20826" s="9" t="str">
        <f t="shared" si="1308"/>
        <v/>
      </c>
    </row>
    <row r="20827" spans="2:20" x14ac:dyDescent="0.3">
      <c r="B20827" t="s">
        <v>66</v>
      </c>
      <c r="C20827" t="s">
        <v>66</v>
      </c>
      <c r="I20827" s="10">
        <f t="shared" si="1305"/>
        <v>0</v>
      </c>
      <c r="R20827">
        <f t="shared" si="1306"/>
        <v>0</v>
      </c>
      <c r="S20827" s="3" t="str">
        <f t="shared" si="1307"/>
        <v/>
      </c>
      <c r="T20827" s="9" t="str">
        <f t="shared" si="1308"/>
        <v/>
      </c>
    </row>
    <row r="20828" spans="2:20" x14ac:dyDescent="0.3">
      <c r="B20828" t="s">
        <v>66</v>
      </c>
      <c r="C20828" t="s">
        <v>66</v>
      </c>
      <c r="I20828" s="10">
        <f t="shared" si="1305"/>
        <v>0</v>
      </c>
      <c r="R20828">
        <f t="shared" si="1306"/>
        <v>0</v>
      </c>
      <c r="S20828" s="3" t="str">
        <f t="shared" si="1307"/>
        <v/>
      </c>
      <c r="T20828" s="9" t="str">
        <f t="shared" si="1308"/>
        <v/>
      </c>
    </row>
    <row r="20829" spans="2:20" x14ac:dyDescent="0.3">
      <c r="B20829" t="s">
        <v>66</v>
      </c>
      <c r="C20829" t="s">
        <v>66</v>
      </c>
      <c r="I20829" s="10">
        <f t="shared" si="1305"/>
        <v>0</v>
      </c>
      <c r="R20829">
        <f t="shared" si="1306"/>
        <v>0</v>
      </c>
      <c r="S20829" s="3" t="str">
        <f t="shared" si="1307"/>
        <v/>
      </c>
      <c r="T20829" s="9" t="str">
        <f t="shared" si="1308"/>
        <v/>
      </c>
    </row>
    <row r="20830" spans="2:20" x14ac:dyDescent="0.3">
      <c r="B20830" t="s">
        <v>66</v>
      </c>
      <c r="C20830" t="s">
        <v>66</v>
      </c>
      <c r="I20830" s="10">
        <f t="shared" si="1305"/>
        <v>0</v>
      </c>
      <c r="R20830">
        <f t="shared" si="1306"/>
        <v>0</v>
      </c>
      <c r="S20830" s="3" t="str">
        <f t="shared" si="1307"/>
        <v/>
      </c>
      <c r="T20830" s="9" t="str">
        <f t="shared" si="1308"/>
        <v/>
      </c>
    </row>
    <row r="20831" spans="2:20" x14ac:dyDescent="0.3">
      <c r="B20831" t="s">
        <v>66</v>
      </c>
      <c r="C20831" t="s">
        <v>66</v>
      </c>
      <c r="I20831" s="10">
        <f t="shared" si="1305"/>
        <v>0</v>
      </c>
      <c r="R20831">
        <f t="shared" si="1306"/>
        <v>0</v>
      </c>
      <c r="S20831" s="3" t="str">
        <f t="shared" si="1307"/>
        <v/>
      </c>
      <c r="T20831" s="9" t="str">
        <f t="shared" si="1308"/>
        <v/>
      </c>
    </row>
    <row r="20832" spans="2:20" x14ac:dyDescent="0.3">
      <c r="B20832" t="s">
        <v>66</v>
      </c>
      <c r="C20832" t="s">
        <v>66</v>
      </c>
      <c r="I20832" s="10">
        <f t="shared" si="1305"/>
        <v>0</v>
      </c>
      <c r="R20832">
        <f t="shared" si="1306"/>
        <v>0</v>
      </c>
      <c r="S20832" s="3" t="str">
        <f t="shared" si="1307"/>
        <v/>
      </c>
      <c r="T20832" s="9" t="str">
        <f t="shared" si="1308"/>
        <v/>
      </c>
    </row>
    <row r="20833" spans="2:20" x14ac:dyDescent="0.3">
      <c r="B20833" t="s">
        <v>66</v>
      </c>
      <c r="C20833" t="s">
        <v>66</v>
      </c>
      <c r="I20833" s="10">
        <f t="shared" si="1305"/>
        <v>0</v>
      </c>
      <c r="R20833">
        <f t="shared" si="1306"/>
        <v>0</v>
      </c>
      <c r="S20833" s="3" t="str">
        <f t="shared" si="1307"/>
        <v/>
      </c>
      <c r="T20833" s="9" t="str">
        <f t="shared" si="1308"/>
        <v/>
      </c>
    </row>
    <row r="20834" spans="2:20" x14ac:dyDescent="0.3">
      <c r="B20834" t="s">
        <v>66</v>
      </c>
      <c r="C20834" t="s">
        <v>66</v>
      </c>
      <c r="I20834" s="10">
        <f t="shared" si="1305"/>
        <v>0</v>
      </c>
      <c r="R20834">
        <f t="shared" si="1306"/>
        <v>0</v>
      </c>
      <c r="S20834" s="3" t="str">
        <f t="shared" si="1307"/>
        <v/>
      </c>
      <c r="T20834" s="9" t="str">
        <f t="shared" si="1308"/>
        <v/>
      </c>
    </row>
    <row r="20835" spans="2:20" x14ac:dyDescent="0.3">
      <c r="B20835" t="s">
        <v>66</v>
      </c>
      <c r="C20835" t="s">
        <v>66</v>
      </c>
      <c r="I20835" s="10">
        <f t="shared" si="1305"/>
        <v>0</v>
      </c>
      <c r="R20835">
        <f t="shared" si="1306"/>
        <v>0</v>
      </c>
      <c r="S20835" s="3" t="str">
        <f t="shared" si="1307"/>
        <v/>
      </c>
      <c r="T20835" s="9" t="str">
        <f t="shared" si="1308"/>
        <v/>
      </c>
    </row>
    <row r="20836" spans="2:20" x14ac:dyDescent="0.3">
      <c r="B20836" t="s">
        <v>66</v>
      </c>
      <c r="C20836" t="s">
        <v>66</v>
      </c>
      <c r="I20836" s="10">
        <f t="shared" si="1305"/>
        <v>0</v>
      </c>
      <c r="R20836">
        <f t="shared" si="1306"/>
        <v>0</v>
      </c>
      <c r="S20836" s="3" t="str">
        <f t="shared" si="1307"/>
        <v/>
      </c>
      <c r="T20836" s="9" t="str">
        <f t="shared" si="1308"/>
        <v/>
      </c>
    </row>
    <row r="20837" spans="2:20" x14ac:dyDescent="0.3">
      <c r="B20837" t="s">
        <v>66</v>
      </c>
      <c r="C20837" t="s">
        <v>66</v>
      </c>
      <c r="I20837" s="10">
        <f t="shared" si="1305"/>
        <v>0</v>
      </c>
      <c r="R20837">
        <f t="shared" si="1306"/>
        <v>0</v>
      </c>
      <c r="S20837" s="3" t="str">
        <f t="shared" si="1307"/>
        <v/>
      </c>
      <c r="T20837" s="9" t="str">
        <f t="shared" si="1308"/>
        <v/>
      </c>
    </row>
    <row r="20838" spans="2:20" x14ac:dyDescent="0.3">
      <c r="B20838" t="s">
        <v>66</v>
      </c>
      <c r="C20838" t="s">
        <v>66</v>
      </c>
      <c r="I20838" s="10">
        <f t="shared" si="1305"/>
        <v>0</v>
      </c>
      <c r="R20838">
        <f t="shared" si="1306"/>
        <v>0</v>
      </c>
      <c r="S20838" s="3" t="str">
        <f t="shared" si="1307"/>
        <v/>
      </c>
      <c r="T20838" s="9" t="str">
        <f t="shared" si="1308"/>
        <v/>
      </c>
    </row>
    <row r="20839" spans="2:20" x14ac:dyDescent="0.3">
      <c r="B20839" t="s">
        <v>66</v>
      </c>
      <c r="C20839" t="s">
        <v>66</v>
      </c>
      <c r="I20839" s="10">
        <f t="shared" si="1305"/>
        <v>0</v>
      </c>
      <c r="R20839">
        <f t="shared" si="1306"/>
        <v>0</v>
      </c>
      <c r="S20839" s="3" t="str">
        <f t="shared" si="1307"/>
        <v/>
      </c>
      <c r="T20839" s="9" t="str">
        <f t="shared" si="1308"/>
        <v/>
      </c>
    </row>
    <row r="20840" spans="2:20" x14ac:dyDescent="0.3">
      <c r="B20840" t="s">
        <v>66</v>
      </c>
      <c r="C20840" t="s">
        <v>66</v>
      </c>
      <c r="I20840" s="10">
        <f t="shared" si="1305"/>
        <v>0</v>
      </c>
      <c r="R20840">
        <f t="shared" si="1306"/>
        <v>0</v>
      </c>
      <c r="S20840" s="3" t="str">
        <f t="shared" si="1307"/>
        <v/>
      </c>
      <c r="T20840" s="9" t="str">
        <f t="shared" si="1308"/>
        <v/>
      </c>
    </row>
    <row r="20841" spans="2:20" x14ac:dyDescent="0.3">
      <c r="B20841" t="s">
        <v>66</v>
      </c>
      <c r="C20841" t="s">
        <v>66</v>
      </c>
      <c r="I20841" s="10">
        <f t="shared" si="1305"/>
        <v>0</v>
      </c>
      <c r="R20841">
        <f t="shared" si="1306"/>
        <v>0</v>
      </c>
      <c r="S20841" s="3" t="str">
        <f t="shared" si="1307"/>
        <v/>
      </c>
      <c r="T20841" s="9" t="str">
        <f t="shared" si="1308"/>
        <v/>
      </c>
    </row>
    <row r="20842" spans="2:20" x14ac:dyDescent="0.3">
      <c r="B20842" t="s">
        <v>66</v>
      </c>
      <c r="C20842" t="s">
        <v>66</v>
      </c>
      <c r="I20842" s="10">
        <f t="shared" si="1305"/>
        <v>0</v>
      </c>
      <c r="R20842">
        <f t="shared" si="1306"/>
        <v>0</v>
      </c>
      <c r="S20842" s="3" t="str">
        <f t="shared" si="1307"/>
        <v/>
      </c>
      <c r="T20842" s="9" t="str">
        <f t="shared" si="1308"/>
        <v/>
      </c>
    </row>
    <row r="20843" spans="2:20" x14ac:dyDescent="0.3">
      <c r="B20843" t="s">
        <v>66</v>
      </c>
      <c r="C20843" t="s">
        <v>66</v>
      </c>
      <c r="I20843" s="10">
        <f t="shared" si="1305"/>
        <v>0</v>
      </c>
      <c r="R20843">
        <f t="shared" si="1306"/>
        <v>0</v>
      </c>
      <c r="S20843" s="3" t="str">
        <f t="shared" si="1307"/>
        <v/>
      </c>
      <c r="T20843" s="9" t="str">
        <f t="shared" si="1308"/>
        <v/>
      </c>
    </row>
    <row r="20844" spans="2:20" x14ac:dyDescent="0.3">
      <c r="B20844" t="s">
        <v>66</v>
      </c>
      <c r="C20844" t="s">
        <v>66</v>
      </c>
      <c r="I20844" s="10">
        <f t="shared" si="1305"/>
        <v>0</v>
      </c>
      <c r="R20844">
        <f t="shared" si="1306"/>
        <v>0</v>
      </c>
      <c r="S20844" s="3" t="str">
        <f t="shared" si="1307"/>
        <v/>
      </c>
      <c r="T20844" s="9" t="str">
        <f t="shared" si="1308"/>
        <v/>
      </c>
    </row>
    <row r="20845" spans="2:20" x14ac:dyDescent="0.3">
      <c r="B20845" t="s">
        <v>66</v>
      </c>
      <c r="C20845" t="s">
        <v>66</v>
      </c>
      <c r="I20845" s="10">
        <f t="shared" si="1305"/>
        <v>0</v>
      </c>
      <c r="R20845">
        <f t="shared" si="1306"/>
        <v>0</v>
      </c>
      <c r="S20845" s="3" t="str">
        <f t="shared" si="1307"/>
        <v/>
      </c>
      <c r="T20845" s="9" t="str">
        <f t="shared" si="1308"/>
        <v/>
      </c>
    </row>
    <row r="20846" spans="2:20" x14ac:dyDescent="0.3">
      <c r="B20846" t="s">
        <v>66</v>
      </c>
      <c r="C20846" t="s">
        <v>66</v>
      </c>
      <c r="I20846" s="10">
        <f t="shared" si="1305"/>
        <v>0</v>
      </c>
      <c r="R20846">
        <f t="shared" si="1306"/>
        <v>0</v>
      </c>
      <c r="S20846" s="3" t="str">
        <f t="shared" si="1307"/>
        <v/>
      </c>
      <c r="T20846" s="9" t="str">
        <f t="shared" si="1308"/>
        <v/>
      </c>
    </row>
    <row r="20847" spans="2:20" x14ac:dyDescent="0.3">
      <c r="B20847" t="s">
        <v>66</v>
      </c>
      <c r="C20847" t="s">
        <v>66</v>
      </c>
      <c r="I20847" s="10">
        <f t="shared" si="1305"/>
        <v>0</v>
      </c>
      <c r="R20847">
        <f t="shared" si="1306"/>
        <v>0</v>
      </c>
      <c r="S20847" s="3" t="str">
        <f t="shared" si="1307"/>
        <v/>
      </c>
      <c r="T20847" s="9" t="str">
        <f t="shared" si="1308"/>
        <v/>
      </c>
    </row>
    <row r="20848" spans="2:20" x14ac:dyDescent="0.3">
      <c r="B20848" t="s">
        <v>66</v>
      </c>
      <c r="C20848" t="s">
        <v>66</v>
      </c>
      <c r="I20848" s="10">
        <f t="shared" si="1305"/>
        <v>0</v>
      </c>
      <c r="R20848">
        <f t="shared" si="1306"/>
        <v>0</v>
      </c>
      <c r="S20848" s="3" t="str">
        <f t="shared" si="1307"/>
        <v/>
      </c>
      <c r="T20848" s="9" t="str">
        <f t="shared" si="1308"/>
        <v/>
      </c>
    </row>
    <row r="20849" spans="2:20" x14ac:dyDescent="0.3">
      <c r="B20849" t="s">
        <v>66</v>
      </c>
      <c r="C20849" t="s">
        <v>66</v>
      </c>
      <c r="I20849" s="10">
        <f t="shared" si="1305"/>
        <v>0</v>
      </c>
      <c r="R20849">
        <f t="shared" si="1306"/>
        <v>0</v>
      </c>
      <c r="S20849" s="3" t="str">
        <f t="shared" si="1307"/>
        <v/>
      </c>
      <c r="T20849" s="9" t="str">
        <f t="shared" si="1308"/>
        <v/>
      </c>
    </row>
    <row r="20850" spans="2:20" x14ac:dyDescent="0.3">
      <c r="B20850" t="s">
        <v>66</v>
      </c>
      <c r="C20850" t="s">
        <v>66</v>
      </c>
      <c r="I20850" s="10">
        <f t="shared" si="1305"/>
        <v>0</v>
      </c>
      <c r="R20850">
        <f t="shared" si="1306"/>
        <v>0</v>
      </c>
      <c r="S20850" s="3" t="str">
        <f t="shared" si="1307"/>
        <v/>
      </c>
      <c r="T20850" s="9" t="str">
        <f t="shared" si="1308"/>
        <v/>
      </c>
    </row>
    <row r="20851" spans="2:20" x14ac:dyDescent="0.3">
      <c r="B20851" t="s">
        <v>66</v>
      </c>
      <c r="C20851" t="s">
        <v>66</v>
      </c>
      <c r="I20851" s="10">
        <f t="shared" si="1305"/>
        <v>0</v>
      </c>
      <c r="R20851">
        <f t="shared" si="1306"/>
        <v>0</v>
      </c>
      <c r="S20851" s="3" t="str">
        <f t="shared" si="1307"/>
        <v/>
      </c>
      <c r="T20851" s="9" t="str">
        <f t="shared" si="1308"/>
        <v/>
      </c>
    </row>
    <row r="20852" spans="2:20" x14ac:dyDescent="0.3">
      <c r="B20852" t="s">
        <v>66</v>
      </c>
      <c r="C20852" t="s">
        <v>66</v>
      </c>
      <c r="I20852" s="10">
        <f t="shared" si="1305"/>
        <v>0</v>
      </c>
      <c r="R20852">
        <f t="shared" si="1306"/>
        <v>0</v>
      </c>
      <c r="S20852" s="3" t="str">
        <f t="shared" si="1307"/>
        <v/>
      </c>
      <c r="T20852" s="9" t="str">
        <f t="shared" si="1308"/>
        <v/>
      </c>
    </row>
    <row r="20853" spans="2:20" x14ac:dyDescent="0.3">
      <c r="B20853" t="s">
        <v>66</v>
      </c>
      <c r="C20853" t="s">
        <v>66</v>
      </c>
      <c r="I20853" s="10">
        <f t="shared" si="1305"/>
        <v>0</v>
      </c>
      <c r="R20853">
        <f t="shared" si="1306"/>
        <v>0</v>
      </c>
      <c r="S20853" s="3" t="str">
        <f t="shared" si="1307"/>
        <v/>
      </c>
      <c r="T20853" s="9" t="str">
        <f t="shared" si="1308"/>
        <v/>
      </c>
    </row>
    <row r="20854" spans="2:20" x14ac:dyDescent="0.3">
      <c r="B20854" t="s">
        <v>66</v>
      </c>
      <c r="C20854" t="s">
        <v>66</v>
      </c>
      <c r="I20854" s="10">
        <f t="shared" si="1305"/>
        <v>0</v>
      </c>
      <c r="R20854">
        <f t="shared" si="1306"/>
        <v>0</v>
      </c>
      <c r="S20854" s="3" t="str">
        <f t="shared" si="1307"/>
        <v/>
      </c>
      <c r="T20854" s="9" t="str">
        <f t="shared" si="1308"/>
        <v/>
      </c>
    </row>
    <row r="20855" spans="2:20" x14ac:dyDescent="0.3">
      <c r="B20855" t="s">
        <v>66</v>
      </c>
      <c r="C20855" t="s">
        <v>66</v>
      </c>
      <c r="I20855" s="10">
        <f t="shared" si="1305"/>
        <v>0</v>
      </c>
      <c r="R20855">
        <f t="shared" si="1306"/>
        <v>0</v>
      </c>
      <c r="S20855" s="3" t="str">
        <f t="shared" si="1307"/>
        <v/>
      </c>
      <c r="T20855" s="9" t="str">
        <f t="shared" si="1308"/>
        <v/>
      </c>
    </row>
    <row r="20856" spans="2:20" x14ac:dyDescent="0.3">
      <c r="B20856" t="s">
        <v>66</v>
      </c>
      <c r="C20856" t="s">
        <v>66</v>
      </c>
      <c r="I20856" s="10">
        <f t="shared" si="1305"/>
        <v>0</v>
      </c>
      <c r="R20856">
        <f t="shared" si="1306"/>
        <v>0</v>
      </c>
      <c r="S20856" s="3" t="str">
        <f t="shared" si="1307"/>
        <v/>
      </c>
      <c r="T20856" s="9" t="str">
        <f t="shared" si="1308"/>
        <v/>
      </c>
    </row>
    <row r="20857" spans="2:20" x14ac:dyDescent="0.3">
      <c r="B20857" t="s">
        <v>66</v>
      </c>
      <c r="C20857" t="s">
        <v>66</v>
      </c>
      <c r="I20857" s="10">
        <f t="shared" si="1305"/>
        <v>0</v>
      </c>
      <c r="R20857">
        <f t="shared" si="1306"/>
        <v>0</v>
      </c>
      <c r="S20857" s="3" t="str">
        <f t="shared" si="1307"/>
        <v/>
      </c>
      <c r="T20857" s="9" t="str">
        <f t="shared" si="1308"/>
        <v/>
      </c>
    </row>
    <row r="20858" spans="2:20" x14ac:dyDescent="0.3">
      <c r="B20858" t="s">
        <v>66</v>
      </c>
      <c r="C20858" t="s">
        <v>66</v>
      </c>
      <c r="I20858" s="10">
        <f t="shared" si="1305"/>
        <v>0</v>
      </c>
      <c r="R20858">
        <f t="shared" si="1306"/>
        <v>0</v>
      </c>
      <c r="S20858" s="3" t="str">
        <f t="shared" si="1307"/>
        <v/>
      </c>
      <c r="T20858" s="9" t="str">
        <f t="shared" si="1308"/>
        <v/>
      </c>
    </row>
    <row r="20859" spans="2:20" x14ac:dyDescent="0.3">
      <c r="B20859" t="s">
        <v>66</v>
      </c>
      <c r="C20859" t="s">
        <v>66</v>
      </c>
      <c r="I20859" s="10">
        <f t="shared" si="1305"/>
        <v>0</v>
      </c>
      <c r="R20859">
        <f t="shared" si="1306"/>
        <v>0</v>
      </c>
      <c r="S20859" s="3" t="str">
        <f t="shared" si="1307"/>
        <v/>
      </c>
      <c r="T20859" s="9" t="str">
        <f t="shared" si="1308"/>
        <v/>
      </c>
    </row>
    <row r="20860" spans="2:20" x14ac:dyDescent="0.3">
      <c r="B20860" t="s">
        <v>66</v>
      </c>
      <c r="C20860" t="s">
        <v>66</v>
      </c>
      <c r="I20860" s="10">
        <f t="shared" si="1305"/>
        <v>0</v>
      </c>
      <c r="R20860">
        <f t="shared" si="1306"/>
        <v>0</v>
      </c>
      <c r="S20860" s="3" t="str">
        <f t="shared" si="1307"/>
        <v/>
      </c>
      <c r="T20860" s="9" t="str">
        <f t="shared" si="1308"/>
        <v/>
      </c>
    </row>
    <row r="20861" spans="2:20" x14ac:dyDescent="0.3">
      <c r="B20861" t="s">
        <v>66</v>
      </c>
      <c r="C20861" t="s">
        <v>66</v>
      </c>
      <c r="I20861" s="10">
        <f t="shared" si="1305"/>
        <v>0</v>
      </c>
      <c r="R20861">
        <f t="shared" si="1306"/>
        <v>0</v>
      </c>
      <c r="S20861" s="3" t="str">
        <f t="shared" si="1307"/>
        <v/>
      </c>
      <c r="T20861" s="9" t="str">
        <f t="shared" si="1308"/>
        <v/>
      </c>
    </row>
    <row r="20862" spans="2:20" x14ac:dyDescent="0.3">
      <c r="B20862" t="s">
        <v>66</v>
      </c>
      <c r="C20862" t="s">
        <v>66</v>
      </c>
      <c r="I20862" s="10">
        <f t="shared" si="1305"/>
        <v>0</v>
      </c>
      <c r="R20862">
        <f t="shared" si="1306"/>
        <v>0</v>
      </c>
      <c r="S20862" s="3" t="str">
        <f t="shared" si="1307"/>
        <v/>
      </c>
      <c r="T20862" s="9" t="str">
        <f t="shared" si="1308"/>
        <v/>
      </c>
    </row>
    <row r="20863" spans="2:20" x14ac:dyDescent="0.3">
      <c r="B20863" t="s">
        <v>66</v>
      </c>
      <c r="C20863" t="s">
        <v>66</v>
      </c>
      <c r="I20863" s="10">
        <f t="shared" si="1305"/>
        <v>0</v>
      </c>
      <c r="R20863">
        <f t="shared" si="1306"/>
        <v>0</v>
      </c>
      <c r="S20863" s="3" t="str">
        <f t="shared" si="1307"/>
        <v/>
      </c>
      <c r="T20863" s="9" t="str">
        <f t="shared" si="1308"/>
        <v/>
      </c>
    </row>
    <row r="20864" spans="2:20" x14ac:dyDescent="0.3">
      <c r="B20864" t="s">
        <v>66</v>
      </c>
      <c r="C20864" t="s">
        <v>66</v>
      </c>
      <c r="I20864" s="10">
        <f t="shared" si="1305"/>
        <v>0</v>
      </c>
      <c r="R20864">
        <f t="shared" si="1306"/>
        <v>0</v>
      </c>
      <c r="S20864" s="3" t="str">
        <f t="shared" si="1307"/>
        <v/>
      </c>
      <c r="T20864" s="9" t="str">
        <f t="shared" si="1308"/>
        <v/>
      </c>
    </row>
    <row r="20865" spans="2:20" x14ac:dyDescent="0.3">
      <c r="B20865" t="s">
        <v>66</v>
      </c>
      <c r="C20865" t="s">
        <v>66</v>
      </c>
      <c r="I20865" s="10">
        <f t="shared" si="1305"/>
        <v>0</v>
      </c>
      <c r="R20865">
        <f t="shared" si="1306"/>
        <v>0</v>
      </c>
      <c r="S20865" s="3" t="str">
        <f t="shared" si="1307"/>
        <v/>
      </c>
      <c r="T20865" s="9" t="str">
        <f t="shared" si="1308"/>
        <v/>
      </c>
    </row>
    <row r="20866" spans="2:20" x14ac:dyDescent="0.3">
      <c r="B20866" t="s">
        <v>66</v>
      </c>
      <c r="C20866" t="s">
        <v>66</v>
      </c>
      <c r="I20866" s="10">
        <f t="shared" si="1305"/>
        <v>0</v>
      </c>
      <c r="R20866">
        <f t="shared" si="1306"/>
        <v>0</v>
      </c>
      <c r="S20866" s="3" t="str">
        <f t="shared" si="1307"/>
        <v/>
      </c>
      <c r="T20866" s="9" t="str">
        <f t="shared" si="1308"/>
        <v/>
      </c>
    </row>
    <row r="20867" spans="2:20" x14ac:dyDescent="0.3">
      <c r="B20867" t="s">
        <v>66</v>
      </c>
      <c r="C20867" t="s">
        <v>66</v>
      </c>
      <c r="I20867" s="10">
        <f t="shared" ref="I20867:I20930" si="1309">H20867*0.5</f>
        <v>0</v>
      </c>
      <c r="R20867">
        <f t="shared" ref="R20867:R20930" si="1310">SUM(I20867:Q20867)</f>
        <v>0</v>
      </c>
      <c r="S20867" s="3" t="str">
        <f t="shared" ref="S20867:S20930" si="1311">IFERROR(IF(R20867&lt;=H20867,R20867/H20867*100,100),"")</f>
        <v/>
      </c>
      <c r="T20867" s="9" t="str">
        <f t="shared" ref="T20867:T20930" si="1312">IFERROR(G20867*S20867/100,"")</f>
        <v/>
      </c>
    </row>
    <row r="20868" spans="2:20" x14ac:dyDescent="0.3">
      <c r="B20868" t="s">
        <v>66</v>
      </c>
      <c r="C20868" t="s">
        <v>66</v>
      </c>
      <c r="I20868" s="10">
        <f t="shared" si="1309"/>
        <v>0</v>
      </c>
      <c r="R20868">
        <f t="shared" si="1310"/>
        <v>0</v>
      </c>
      <c r="S20868" s="3" t="str">
        <f t="shared" si="1311"/>
        <v/>
      </c>
      <c r="T20868" s="9" t="str">
        <f t="shared" si="1312"/>
        <v/>
      </c>
    </row>
    <row r="20869" spans="2:20" x14ac:dyDescent="0.3">
      <c r="B20869" t="s">
        <v>66</v>
      </c>
      <c r="C20869" t="s">
        <v>66</v>
      </c>
      <c r="I20869" s="10">
        <f t="shared" si="1309"/>
        <v>0</v>
      </c>
      <c r="R20869">
        <f t="shared" si="1310"/>
        <v>0</v>
      </c>
      <c r="S20869" s="3" t="str">
        <f t="shared" si="1311"/>
        <v/>
      </c>
      <c r="T20869" s="9" t="str">
        <f t="shared" si="1312"/>
        <v/>
      </c>
    </row>
    <row r="20870" spans="2:20" x14ac:dyDescent="0.3">
      <c r="B20870" t="s">
        <v>66</v>
      </c>
      <c r="C20870" t="s">
        <v>66</v>
      </c>
      <c r="I20870" s="10">
        <f t="shared" si="1309"/>
        <v>0</v>
      </c>
      <c r="R20870">
        <f t="shared" si="1310"/>
        <v>0</v>
      </c>
      <c r="S20870" s="3" t="str">
        <f t="shared" si="1311"/>
        <v/>
      </c>
      <c r="T20870" s="9" t="str">
        <f t="shared" si="1312"/>
        <v/>
      </c>
    </row>
    <row r="20871" spans="2:20" x14ac:dyDescent="0.3">
      <c r="B20871" t="s">
        <v>66</v>
      </c>
      <c r="C20871" t="s">
        <v>66</v>
      </c>
      <c r="I20871" s="10">
        <f t="shared" si="1309"/>
        <v>0</v>
      </c>
      <c r="R20871">
        <f t="shared" si="1310"/>
        <v>0</v>
      </c>
      <c r="S20871" s="3" t="str">
        <f t="shared" si="1311"/>
        <v/>
      </c>
      <c r="T20871" s="9" t="str">
        <f t="shared" si="1312"/>
        <v/>
      </c>
    </row>
    <row r="20872" spans="2:20" x14ac:dyDescent="0.3">
      <c r="B20872" t="s">
        <v>66</v>
      </c>
      <c r="C20872" t="s">
        <v>66</v>
      </c>
      <c r="I20872" s="10">
        <f t="shared" si="1309"/>
        <v>0</v>
      </c>
      <c r="R20872">
        <f t="shared" si="1310"/>
        <v>0</v>
      </c>
      <c r="S20872" s="3" t="str">
        <f t="shared" si="1311"/>
        <v/>
      </c>
      <c r="T20872" s="9" t="str">
        <f t="shared" si="1312"/>
        <v/>
      </c>
    </row>
    <row r="20873" spans="2:20" x14ac:dyDescent="0.3">
      <c r="B20873" t="s">
        <v>66</v>
      </c>
      <c r="C20873" t="s">
        <v>66</v>
      </c>
      <c r="I20873" s="10">
        <f t="shared" si="1309"/>
        <v>0</v>
      </c>
      <c r="R20873">
        <f t="shared" si="1310"/>
        <v>0</v>
      </c>
      <c r="S20873" s="3" t="str">
        <f t="shared" si="1311"/>
        <v/>
      </c>
      <c r="T20873" s="9" t="str">
        <f t="shared" si="1312"/>
        <v/>
      </c>
    </row>
    <row r="20874" spans="2:20" x14ac:dyDescent="0.3">
      <c r="B20874" t="s">
        <v>66</v>
      </c>
      <c r="C20874" t="s">
        <v>66</v>
      </c>
      <c r="I20874" s="10">
        <f t="shared" si="1309"/>
        <v>0</v>
      </c>
      <c r="R20874">
        <f t="shared" si="1310"/>
        <v>0</v>
      </c>
      <c r="S20874" s="3" t="str">
        <f t="shared" si="1311"/>
        <v/>
      </c>
      <c r="T20874" s="9" t="str">
        <f t="shared" si="1312"/>
        <v/>
      </c>
    </row>
    <row r="20875" spans="2:20" x14ac:dyDescent="0.3">
      <c r="B20875" t="s">
        <v>66</v>
      </c>
      <c r="C20875" t="s">
        <v>66</v>
      </c>
      <c r="I20875" s="10">
        <f t="shared" si="1309"/>
        <v>0</v>
      </c>
      <c r="R20875">
        <f t="shared" si="1310"/>
        <v>0</v>
      </c>
      <c r="S20875" s="3" t="str">
        <f t="shared" si="1311"/>
        <v/>
      </c>
      <c r="T20875" s="9" t="str">
        <f t="shared" si="1312"/>
        <v/>
      </c>
    </row>
    <row r="20876" spans="2:20" x14ac:dyDescent="0.3">
      <c r="B20876" t="s">
        <v>66</v>
      </c>
      <c r="C20876" t="s">
        <v>66</v>
      </c>
      <c r="I20876" s="10">
        <f t="shared" si="1309"/>
        <v>0</v>
      </c>
      <c r="R20876">
        <f t="shared" si="1310"/>
        <v>0</v>
      </c>
      <c r="S20876" s="3" t="str">
        <f t="shared" si="1311"/>
        <v/>
      </c>
      <c r="T20876" s="9" t="str">
        <f t="shared" si="1312"/>
        <v/>
      </c>
    </row>
    <row r="20877" spans="2:20" x14ac:dyDescent="0.3">
      <c r="B20877" t="s">
        <v>66</v>
      </c>
      <c r="C20877" t="s">
        <v>66</v>
      </c>
      <c r="I20877" s="10">
        <f t="shared" si="1309"/>
        <v>0</v>
      </c>
      <c r="R20877">
        <f t="shared" si="1310"/>
        <v>0</v>
      </c>
      <c r="S20877" s="3" t="str">
        <f t="shared" si="1311"/>
        <v/>
      </c>
      <c r="T20877" s="9" t="str">
        <f t="shared" si="1312"/>
        <v/>
      </c>
    </row>
    <row r="20878" spans="2:20" x14ac:dyDescent="0.3">
      <c r="B20878" t="s">
        <v>66</v>
      </c>
      <c r="C20878" t="s">
        <v>66</v>
      </c>
      <c r="I20878" s="10">
        <f t="shared" si="1309"/>
        <v>0</v>
      </c>
      <c r="R20878">
        <f t="shared" si="1310"/>
        <v>0</v>
      </c>
      <c r="S20878" s="3" t="str">
        <f t="shared" si="1311"/>
        <v/>
      </c>
      <c r="T20878" s="9" t="str">
        <f t="shared" si="1312"/>
        <v/>
      </c>
    </row>
    <row r="20879" spans="2:20" x14ac:dyDescent="0.3">
      <c r="B20879" t="s">
        <v>66</v>
      </c>
      <c r="C20879" t="s">
        <v>66</v>
      </c>
      <c r="I20879" s="10">
        <f t="shared" si="1309"/>
        <v>0</v>
      </c>
      <c r="R20879">
        <f t="shared" si="1310"/>
        <v>0</v>
      </c>
      <c r="S20879" s="3" t="str">
        <f t="shared" si="1311"/>
        <v/>
      </c>
      <c r="T20879" s="9" t="str">
        <f t="shared" si="1312"/>
        <v/>
      </c>
    </row>
    <row r="20880" spans="2:20" x14ac:dyDescent="0.3">
      <c r="B20880" t="s">
        <v>66</v>
      </c>
      <c r="C20880" t="s">
        <v>66</v>
      </c>
      <c r="I20880" s="10">
        <f t="shared" si="1309"/>
        <v>0</v>
      </c>
      <c r="R20880">
        <f t="shared" si="1310"/>
        <v>0</v>
      </c>
      <c r="S20880" s="3" t="str">
        <f t="shared" si="1311"/>
        <v/>
      </c>
      <c r="T20880" s="9" t="str">
        <f t="shared" si="1312"/>
        <v/>
      </c>
    </row>
    <row r="20881" spans="2:20" x14ac:dyDescent="0.3">
      <c r="B20881" t="s">
        <v>66</v>
      </c>
      <c r="C20881" t="s">
        <v>66</v>
      </c>
      <c r="I20881" s="10">
        <f t="shared" si="1309"/>
        <v>0</v>
      </c>
      <c r="R20881">
        <f t="shared" si="1310"/>
        <v>0</v>
      </c>
      <c r="S20881" s="3" t="str">
        <f t="shared" si="1311"/>
        <v/>
      </c>
      <c r="T20881" s="9" t="str">
        <f t="shared" si="1312"/>
        <v/>
      </c>
    </row>
    <row r="20882" spans="2:20" x14ac:dyDescent="0.3">
      <c r="B20882" t="s">
        <v>66</v>
      </c>
      <c r="C20882" t="s">
        <v>66</v>
      </c>
      <c r="I20882" s="10">
        <f t="shared" si="1309"/>
        <v>0</v>
      </c>
      <c r="R20882">
        <f t="shared" si="1310"/>
        <v>0</v>
      </c>
      <c r="S20882" s="3" t="str">
        <f t="shared" si="1311"/>
        <v/>
      </c>
      <c r="T20882" s="9" t="str">
        <f t="shared" si="1312"/>
        <v/>
      </c>
    </row>
    <row r="20883" spans="2:20" x14ac:dyDescent="0.3">
      <c r="B20883" t="s">
        <v>66</v>
      </c>
      <c r="C20883" t="s">
        <v>66</v>
      </c>
      <c r="I20883" s="10">
        <f t="shared" si="1309"/>
        <v>0</v>
      </c>
      <c r="R20883">
        <f t="shared" si="1310"/>
        <v>0</v>
      </c>
      <c r="S20883" s="3" t="str">
        <f t="shared" si="1311"/>
        <v/>
      </c>
      <c r="T20883" s="9" t="str">
        <f t="shared" si="1312"/>
        <v/>
      </c>
    </row>
    <row r="20884" spans="2:20" x14ac:dyDescent="0.3">
      <c r="B20884" t="s">
        <v>66</v>
      </c>
      <c r="C20884" t="s">
        <v>66</v>
      </c>
      <c r="I20884" s="10">
        <f t="shared" si="1309"/>
        <v>0</v>
      </c>
      <c r="R20884">
        <f t="shared" si="1310"/>
        <v>0</v>
      </c>
      <c r="S20884" s="3" t="str">
        <f t="shared" si="1311"/>
        <v/>
      </c>
      <c r="T20884" s="9" t="str">
        <f t="shared" si="1312"/>
        <v/>
      </c>
    </row>
    <row r="20885" spans="2:20" x14ac:dyDescent="0.3">
      <c r="B20885" t="s">
        <v>66</v>
      </c>
      <c r="C20885" t="s">
        <v>66</v>
      </c>
      <c r="I20885" s="10">
        <f t="shared" si="1309"/>
        <v>0</v>
      </c>
      <c r="R20885">
        <f t="shared" si="1310"/>
        <v>0</v>
      </c>
      <c r="S20885" s="3" t="str">
        <f t="shared" si="1311"/>
        <v/>
      </c>
      <c r="T20885" s="9" t="str">
        <f t="shared" si="1312"/>
        <v/>
      </c>
    </row>
    <row r="20886" spans="2:20" x14ac:dyDescent="0.3">
      <c r="B20886" t="s">
        <v>66</v>
      </c>
      <c r="C20886" t="s">
        <v>66</v>
      </c>
      <c r="I20886" s="10">
        <f t="shared" si="1309"/>
        <v>0</v>
      </c>
      <c r="R20886">
        <f t="shared" si="1310"/>
        <v>0</v>
      </c>
      <c r="S20886" s="3" t="str">
        <f t="shared" si="1311"/>
        <v/>
      </c>
      <c r="T20886" s="9" t="str">
        <f t="shared" si="1312"/>
        <v/>
      </c>
    </row>
    <row r="20887" spans="2:20" x14ac:dyDescent="0.3">
      <c r="B20887" t="s">
        <v>66</v>
      </c>
      <c r="C20887" t="s">
        <v>66</v>
      </c>
      <c r="I20887" s="10">
        <f t="shared" si="1309"/>
        <v>0</v>
      </c>
      <c r="R20887">
        <f t="shared" si="1310"/>
        <v>0</v>
      </c>
      <c r="S20887" s="3" t="str">
        <f t="shared" si="1311"/>
        <v/>
      </c>
      <c r="T20887" s="9" t="str">
        <f t="shared" si="1312"/>
        <v/>
      </c>
    </row>
    <row r="20888" spans="2:20" x14ac:dyDescent="0.3">
      <c r="B20888" t="s">
        <v>66</v>
      </c>
      <c r="C20888" t="s">
        <v>66</v>
      </c>
      <c r="I20888" s="10">
        <f t="shared" si="1309"/>
        <v>0</v>
      </c>
      <c r="R20888">
        <f t="shared" si="1310"/>
        <v>0</v>
      </c>
      <c r="S20888" s="3" t="str">
        <f t="shared" si="1311"/>
        <v/>
      </c>
      <c r="T20888" s="9" t="str">
        <f t="shared" si="1312"/>
        <v/>
      </c>
    </row>
    <row r="20889" spans="2:20" x14ac:dyDescent="0.3">
      <c r="B20889" t="s">
        <v>66</v>
      </c>
      <c r="C20889" t="s">
        <v>66</v>
      </c>
      <c r="I20889" s="10">
        <f t="shared" si="1309"/>
        <v>0</v>
      </c>
      <c r="R20889">
        <f t="shared" si="1310"/>
        <v>0</v>
      </c>
      <c r="S20889" s="3" t="str">
        <f t="shared" si="1311"/>
        <v/>
      </c>
      <c r="T20889" s="9" t="str">
        <f t="shared" si="1312"/>
        <v/>
      </c>
    </row>
    <row r="20890" spans="2:20" x14ac:dyDescent="0.3">
      <c r="B20890" t="s">
        <v>66</v>
      </c>
      <c r="C20890" t="s">
        <v>66</v>
      </c>
      <c r="I20890" s="10">
        <f t="shared" si="1309"/>
        <v>0</v>
      </c>
      <c r="R20890">
        <f t="shared" si="1310"/>
        <v>0</v>
      </c>
      <c r="S20890" s="3" t="str">
        <f t="shared" si="1311"/>
        <v/>
      </c>
      <c r="T20890" s="9" t="str">
        <f t="shared" si="1312"/>
        <v/>
      </c>
    </row>
    <row r="20891" spans="2:20" x14ac:dyDescent="0.3">
      <c r="B20891" t="s">
        <v>66</v>
      </c>
      <c r="C20891" t="s">
        <v>66</v>
      </c>
      <c r="I20891" s="10">
        <f t="shared" si="1309"/>
        <v>0</v>
      </c>
      <c r="R20891">
        <f t="shared" si="1310"/>
        <v>0</v>
      </c>
      <c r="S20891" s="3" t="str">
        <f t="shared" si="1311"/>
        <v/>
      </c>
      <c r="T20891" s="9" t="str">
        <f t="shared" si="1312"/>
        <v/>
      </c>
    </row>
    <row r="20892" spans="2:20" x14ac:dyDescent="0.3">
      <c r="B20892" t="s">
        <v>66</v>
      </c>
      <c r="C20892" t="s">
        <v>66</v>
      </c>
      <c r="I20892" s="10">
        <f t="shared" si="1309"/>
        <v>0</v>
      </c>
      <c r="R20892">
        <f t="shared" si="1310"/>
        <v>0</v>
      </c>
      <c r="S20892" s="3" t="str">
        <f t="shared" si="1311"/>
        <v/>
      </c>
      <c r="T20892" s="9" t="str">
        <f t="shared" si="1312"/>
        <v/>
      </c>
    </row>
    <row r="20893" spans="2:20" x14ac:dyDescent="0.3">
      <c r="B20893" t="s">
        <v>66</v>
      </c>
      <c r="C20893" t="s">
        <v>66</v>
      </c>
      <c r="I20893" s="10">
        <f t="shared" si="1309"/>
        <v>0</v>
      </c>
      <c r="R20893">
        <f t="shared" si="1310"/>
        <v>0</v>
      </c>
      <c r="S20893" s="3" t="str">
        <f t="shared" si="1311"/>
        <v/>
      </c>
      <c r="T20893" s="9" t="str">
        <f t="shared" si="1312"/>
        <v/>
      </c>
    </row>
    <row r="20894" spans="2:20" x14ac:dyDescent="0.3">
      <c r="B20894" t="s">
        <v>66</v>
      </c>
      <c r="C20894" t="s">
        <v>66</v>
      </c>
      <c r="I20894" s="10">
        <f t="shared" si="1309"/>
        <v>0</v>
      </c>
      <c r="R20894">
        <f t="shared" si="1310"/>
        <v>0</v>
      </c>
      <c r="S20894" s="3" t="str">
        <f t="shared" si="1311"/>
        <v/>
      </c>
      <c r="T20894" s="9" t="str">
        <f t="shared" si="1312"/>
        <v/>
      </c>
    </row>
    <row r="20895" spans="2:20" x14ac:dyDescent="0.3">
      <c r="B20895" t="s">
        <v>66</v>
      </c>
      <c r="C20895" t="s">
        <v>66</v>
      </c>
      <c r="I20895" s="10">
        <f t="shared" si="1309"/>
        <v>0</v>
      </c>
      <c r="R20895">
        <f t="shared" si="1310"/>
        <v>0</v>
      </c>
      <c r="S20895" s="3" t="str">
        <f t="shared" si="1311"/>
        <v/>
      </c>
      <c r="T20895" s="9" t="str">
        <f t="shared" si="1312"/>
        <v/>
      </c>
    </row>
    <row r="20896" spans="2:20" x14ac:dyDescent="0.3">
      <c r="B20896" t="s">
        <v>66</v>
      </c>
      <c r="C20896" t="s">
        <v>66</v>
      </c>
      <c r="I20896" s="10">
        <f t="shared" si="1309"/>
        <v>0</v>
      </c>
      <c r="R20896">
        <f t="shared" si="1310"/>
        <v>0</v>
      </c>
      <c r="S20896" s="3" t="str">
        <f t="shared" si="1311"/>
        <v/>
      </c>
      <c r="T20896" s="9" t="str">
        <f t="shared" si="1312"/>
        <v/>
      </c>
    </row>
    <row r="20897" spans="2:20" x14ac:dyDescent="0.3">
      <c r="B20897" t="s">
        <v>66</v>
      </c>
      <c r="C20897" t="s">
        <v>66</v>
      </c>
      <c r="I20897" s="10">
        <f t="shared" si="1309"/>
        <v>0</v>
      </c>
      <c r="R20897">
        <f t="shared" si="1310"/>
        <v>0</v>
      </c>
      <c r="S20897" s="3" t="str">
        <f t="shared" si="1311"/>
        <v/>
      </c>
      <c r="T20897" s="9" t="str">
        <f t="shared" si="1312"/>
        <v/>
      </c>
    </row>
    <row r="20898" spans="2:20" x14ac:dyDescent="0.3">
      <c r="B20898" t="s">
        <v>66</v>
      </c>
      <c r="C20898" t="s">
        <v>66</v>
      </c>
      <c r="I20898" s="10">
        <f t="shared" si="1309"/>
        <v>0</v>
      </c>
      <c r="R20898">
        <f t="shared" si="1310"/>
        <v>0</v>
      </c>
      <c r="S20898" s="3" t="str">
        <f t="shared" si="1311"/>
        <v/>
      </c>
      <c r="T20898" s="9" t="str">
        <f t="shared" si="1312"/>
        <v/>
      </c>
    </row>
    <row r="20899" spans="2:20" x14ac:dyDescent="0.3">
      <c r="B20899" t="s">
        <v>66</v>
      </c>
      <c r="C20899" t="s">
        <v>66</v>
      </c>
      <c r="I20899" s="10">
        <f t="shared" si="1309"/>
        <v>0</v>
      </c>
      <c r="R20899">
        <f t="shared" si="1310"/>
        <v>0</v>
      </c>
      <c r="S20899" s="3" t="str">
        <f t="shared" si="1311"/>
        <v/>
      </c>
      <c r="T20899" s="9" t="str">
        <f t="shared" si="1312"/>
        <v/>
      </c>
    </row>
    <row r="20900" spans="2:20" x14ac:dyDescent="0.3">
      <c r="B20900" t="s">
        <v>66</v>
      </c>
      <c r="C20900" t="s">
        <v>66</v>
      </c>
      <c r="I20900" s="10">
        <f t="shared" si="1309"/>
        <v>0</v>
      </c>
      <c r="R20900">
        <f t="shared" si="1310"/>
        <v>0</v>
      </c>
      <c r="S20900" s="3" t="str">
        <f t="shared" si="1311"/>
        <v/>
      </c>
      <c r="T20900" s="9" t="str">
        <f t="shared" si="1312"/>
        <v/>
      </c>
    </row>
    <row r="20901" spans="2:20" x14ac:dyDescent="0.3">
      <c r="B20901" t="s">
        <v>66</v>
      </c>
      <c r="C20901" t="s">
        <v>66</v>
      </c>
      <c r="I20901" s="10">
        <f t="shared" si="1309"/>
        <v>0</v>
      </c>
      <c r="R20901">
        <f t="shared" si="1310"/>
        <v>0</v>
      </c>
      <c r="S20901" s="3" t="str">
        <f t="shared" si="1311"/>
        <v/>
      </c>
      <c r="T20901" s="9" t="str">
        <f t="shared" si="1312"/>
        <v/>
      </c>
    </row>
    <row r="20902" spans="2:20" x14ac:dyDescent="0.3">
      <c r="B20902" t="s">
        <v>66</v>
      </c>
      <c r="C20902" t="s">
        <v>66</v>
      </c>
      <c r="I20902" s="10">
        <f t="shared" si="1309"/>
        <v>0</v>
      </c>
      <c r="R20902">
        <f t="shared" si="1310"/>
        <v>0</v>
      </c>
      <c r="S20902" s="3" t="str">
        <f t="shared" si="1311"/>
        <v/>
      </c>
      <c r="T20902" s="9" t="str">
        <f t="shared" si="1312"/>
        <v/>
      </c>
    </row>
    <row r="20903" spans="2:20" x14ac:dyDescent="0.3">
      <c r="B20903" t="s">
        <v>66</v>
      </c>
      <c r="C20903" t="s">
        <v>66</v>
      </c>
      <c r="I20903" s="10">
        <f t="shared" si="1309"/>
        <v>0</v>
      </c>
      <c r="R20903">
        <f t="shared" si="1310"/>
        <v>0</v>
      </c>
      <c r="S20903" s="3" t="str">
        <f t="shared" si="1311"/>
        <v/>
      </c>
      <c r="T20903" s="9" t="str">
        <f t="shared" si="1312"/>
        <v/>
      </c>
    </row>
    <row r="20904" spans="2:20" x14ac:dyDescent="0.3">
      <c r="B20904" t="s">
        <v>66</v>
      </c>
      <c r="C20904" t="s">
        <v>66</v>
      </c>
      <c r="I20904" s="10">
        <f t="shared" si="1309"/>
        <v>0</v>
      </c>
      <c r="R20904">
        <f t="shared" si="1310"/>
        <v>0</v>
      </c>
      <c r="S20904" s="3" t="str">
        <f t="shared" si="1311"/>
        <v/>
      </c>
      <c r="T20904" s="9" t="str">
        <f t="shared" si="1312"/>
        <v/>
      </c>
    </row>
    <row r="20905" spans="2:20" x14ac:dyDescent="0.3">
      <c r="B20905" t="s">
        <v>66</v>
      </c>
      <c r="C20905" t="s">
        <v>66</v>
      </c>
      <c r="I20905" s="10">
        <f t="shared" si="1309"/>
        <v>0</v>
      </c>
      <c r="R20905">
        <f t="shared" si="1310"/>
        <v>0</v>
      </c>
      <c r="S20905" s="3" t="str">
        <f t="shared" si="1311"/>
        <v/>
      </c>
      <c r="T20905" s="9" t="str">
        <f t="shared" si="1312"/>
        <v/>
      </c>
    </row>
    <row r="20906" spans="2:20" x14ac:dyDescent="0.3">
      <c r="B20906" t="s">
        <v>66</v>
      </c>
      <c r="C20906" t="s">
        <v>66</v>
      </c>
      <c r="I20906" s="10">
        <f t="shared" si="1309"/>
        <v>0</v>
      </c>
      <c r="R20906">
        <f t="shared" si="1310"/>
        <v>0</v>
      </c>
      <c r="S20906" s="3" t="str">
        <f t="shared" si="1311"/>
        <v/>
      </c>
      <c r="T20906" s="9" t="str">
        <f t="shared" si="1312"/>
        <v/>
      </c>
    </row>
    <row r="20907" spans="2:20" x14ac:dyDescent="0.3">
      <c r="B20907" t="s">
        <v>66</v>
      </c>
      <c r="C20907" t="s">
        <v>66</v>
      </c>
      <c r="I20907" s="10">
        <f t="shared" si="1309"/>
        <v>0</v>
      </c>
      <c r="R20907">
        <f t="shared" si="1310"/>
        <v>0</v>
      </c>
      <c r="S20907" s="3" t="str">
        <f t="shared" si="1311"/>
        <v/>
      </c>
      <c r="T20907" s="9" t="str">
        <f t="shared" si="1312"/>
        <v/>
      </c>
    </row>
    <row r="20908" spans="2:20" x14ac:dyDescent="0.3">
      <c r="B20908" t="s">
        <v>66</v>
      </c>
      <c r="C20908" t="s">
        <v>66</v>
      </c>
      <c r="I20908" s="10">
        <f t="shared" si="1309"/>
        <v>0</v>
      </c>
      <c r="R20908">
        <f t="shared" si="1310"/>
        <v>0</v>
      </c>
      <c r="S20908" s="3" t="str">
        <f t="shared" si="1311"/>
        <v/>
      </c>
      <c r="T20908" s="9" t="str">
        <f t="shared" si="1312"/>
        <v/>
      </c>
    </row>
    <row r="20909" spans="2:20" x14ac:dyDescent="0.3">
      <c r="B20909" t="s">
        <v>66</v>
      </c>
      <c r="C20909" t="s">
        <v>66</v>
      </c>
      <c r="I20909" s="10">
        <f t="shared" si="1309"/>
        <v>0</v>
      </c>
      <c r="R20909">
        <f t="shared" si="1310"/>
        <v>0</v>
      </c>
      <c r="S20909" s="3" t="str">
        <f t="shared" si="1311"/>
        <v/>
      </c>
      <c r="T20909" s="9" t="str">
        <f t="shared" si="1312"/>
        <v/>
      </c>
    </row>
    <row r="20910" spans="2:20" x14ac:dyDescent="0.3">
      <c r="B20910" t="s">
        <v>66</v>
      </c>
      <c r="C20910" t="s">
        <v>66</v>
      </c>
      <c r="I20910" s="10">
        <f t="shared" si="1309"/>
        <v>0</v>
      </c>
      <c r="R20910">
        <f t="shared" si="1310"/>
        <v>0</v>
      </c>
      <c r="S20910" s="3" t="str">
        <f t="shared" si="1311"/>
        <v/>
      </c>
      <c r="T20910" s="9" t="str">
        <f t="shared" si="1312"/>
        <v/>
      </c>
    </row>
    <row r="20911" spans="2:20" x14ac:dyDescent="0.3">
      <c r="B20911" t="s">
        <v>66</v>
      </c>
      <c r="C20911" t="s">
        <v>66</v>
      </c>
      <c r="I20911" s="10">
        <f t="shared" si="1309"/>
        <v>0</v>
      </c>
      <c r="R20911">
        <f t="shared" si="1310"/>
        <v>0</v>
      </c>
      <c r="S20911" s="3" t="str">
        <f t="shared" si="1311"/>
        <v/>
      </c>
      <c r="T20911" s="9" t="str">
        <f t="shared" si="1312"/>
        <v/>
      </c>
    </row>
    <row r="20912" spans="2:20" x14ac:dyDescent="0.3">
      <c r="B20912" t="s">
        <v>66</v>
      </c>
      <c r="C20912" t="s">
        <v>66</v>
      </c>
      <c r="I20912" s="10">
        <f t="shared" si="1309"/>
        <v>0</v>
      </c>
      <c r="R20912">
        <f t="shared" si="1310"/>
        <v>0</v>
      </c>
      <c r="S20912" s="3" t="str">
        <f t="shared" si="1311"/>
        <v/>
      </c>
      <c r="T20912" s="9" t="str">
        <f t="shared" si="1312"/>
        <v/>
      </c>
    </row>
    <row r="20913" spans="2:20" x14ac:dyDescent="0.3">
      <c r="B20913" t="s">
        <v>66</v>
      </c>
      <c r="C20913" t="s">
        <v>66</v>
      </c>
      <c r="I20913" s="10">
        <f t="shared" si="1309"/>
        <v>0</v>
      </c>
      <c r="R20913">
        <f t="shared" si="1310"/>
        <v>0</v>
      </c>
      <c r="S20913" s="3" t="str">
        <f t="shared" si="1311"/>
        <v/>
      </c>
      <c r="T20913" s="9" t="str">
        <f t="shared" si="1312"/>
        <v/>
      </c>
    </row>
    <row r="20914" spans="2:20" x14ac:dyDescent="0.3">
      <c r="B20914" t="s">
        <v>66</v>
      </c>
      <c r="C20914" t="s">
        <v>66</v>
      </c>
      <c r="I20914" s="10">
        <f t="shared" si="1309"/>
        <v>0</v>
      </c>
      <c r="R20914">
        <f t="shared" si="1310"/>
        <v>0</v>
      </c>
      <c r="S20914" s="3" t="str">
        <f t="shared" si="1311"/>
        <v/>
      </c>
      <c r="T20914" s="9" t="str">
        <f t="shared" si="1312"/>
        <v/>
      </c>
    </row>
    <row r="20915" spans="2:20" x14ac:dyDescent="0.3">
      <c r="B20915" t="s">
        <v>66</v>
      </c>
      <c r="C20915" t="s">
        <v>66</v>
      </c>
      <c r="I20915" s="10">
        <f t="shared" si="1309"/>
        <v>0</v>
      </c>
      <c r="R20915">
        <f t="shared" si="1310"/>
        <v>0</v>
      </c>
      <c r="S20915" s="3" t="str">
        <f t="shared" si="1311"/>
        <v/>
      </c>
      <c r="T20915" s="9" t="str">
        <f t="shared" si="1312"/>
        <v/>
      </c>
    </row>
    <row r="20916" spans="2:20" x14ac:dyDescent="0.3">
      <c r="B20916" t="s">
        <v>66</v>
      </c>
      <c r="C20916" t="s">
        <v>66</v>
      </c>
      <c r="I20916" s="10">
        <f t="shared" si="1309"/>
        <v>0</v>
      </c>
      <c r="R20916">
        <f t="shared" si="1310"/>
        <v>0</v>
      </c>
      <c r="S20916" s="3" t="str">
        <f t="shared" si="1311"/>
        <v/>
      </c>
      <c r="T20916" s="9" t="str">
        <f t="shared" si="1312"/>
        <v/>
      </c>
    </row>
    <row r="20917" spans="2:20" x14ac:dyDescent="0.3">
      <c r="B20917" t="s">
        <v>66</v>
      </c>
      <c r="C20917" t="s">
        <v>66</v>
      </c>
      <c r="I20917" s="10">
        <f t="shared" si="1309"/>
        <v>0</v>
      </c>
      <c r="R20917">
        <f t="shared" si="1310"/>
        <v>0</v>
      </c>
      <c r="S20917" s="3" t="str">
        <f t="shared" si="1311"/>
        <v/>
      </c>
      <c r="T20917" s="9" t="str">
        <f t="shared" si="1312"/>
        <v/>
      </c>
    </row>
    <row r="20918" spans="2:20" x14ac:dyDescent="0.3">
      <c r="B20918" t="s">
        <v>66</v>
      </c>
      <c r="C20918" t="s">
        <v>66</v>
      </c>
      <c r="I20918" s="10">
        <f t="shared" si="1309"/>
        <v>0</v>
      </c>
      <c r="R20918">
        <f t="shared" si="1310"/>
        <v>0</v>
      </c>
      <c r="S20918" s="3" t="str">
        <f t="shared" si="1311"/>
        <v/>
      </c>
      <c r="T20918" s="9" t="str">
        <f t="shared" si="1312"/>
        <v/>
      </c>
    </row>
    <row r="20919" spans="2:20" x14ac:dyDescent="0.3">
      <c r="B20919" t="s">
        <v>66</v>
      </c>
      <c r="C20919" t="s">
        <v>66</v>
      </c>
      <c r="I20919" s="10">
        <f t="shared" si="1309"/>
        <v>0</v>
      </c>
      <c r="R20919">
        <f t="shared" si="1310"/>
        <v>0</v>
      </c>
      <c r="S20919" s="3" t="str">
        <f t="shared" si="1311"/>
        <v/>
      </c>
      <c r="T20919" s="9" t="str">
        <f t="shared" si="1312"/>
        <v/>
      </c>
    </row>
    <row r="20920" spans="2:20" x14ac:dyDescent="0.3">
      <c r="B20920" t="s">
        <v>66</v>
      </c>
      <c r="C20920" t="s">
        <v>66</v>
      </c>
      <c r="I20920" s="10">
        <f t="shared" si="1309"/>
        <v>0</v>
      </c>
      <c r="R20920">
        <f t="shared" si="1310"/>
        <v>0</v>
      </c>
      <c r="S20920" s="3" t="str">
        <f t="shared" si="1311"/>
        <v/>
      </c>
      <c r="T20920" s="9" t="str">
        <f t="shared" si="1312"/>
        <v/>
      </c>
    </row>
    <row r="20921" spans="2:20" x14ac:dyDescent="0.3">
      <c r="B20921" t="s">
        <v>66</v>
      </c>
      <c r="C20921" t="s">
        <v>66</v>
      </c>
      <c r="I20921" s="10">
        <f t="shared" si="1309"/>
        <v>0</v>
      </c>
      <c r="R20921">
        <f t="shared" si="1310"/>
        <v>0</v>
      </c>
      <c r="S20921" s="3" t="str">
        <f t="shared" si="1311"/>
        <v/>
      </c>
      <c r="T20921" s="9" t="str">
        <f t="shared" si="1312"/>
        <v/>
      </c>
    </row>
    <row r="20922" spans="2:20" x14ac:dyDescent="0.3">
      <c r="B20922" t="s">
        <v>66</v>
      </c>
      <c r="C20922" t="s">
        <v>66</v>
      </c>
      <c r="I20922" s="10">
        <f t="shared" si="1309"/>
        <v>0</v>
      </c>
      <c r="R20922">
        <f t="shared" si="1310"/>
        <v>0</v>
      </c>
      <c r="S20922" s="3" t="str">
        <f t="shared" si="1311"/>
        <v/>
      </c>
      <c r="T20922" s="9" t="str">
        <f t="shared" si="1312"/>
        <v/>
      </c>
    </row>
    <row r="20923" spans="2:20" x14ac:dyDescent="0.3">
      <c r="B20923" t="s">
        <v>66</v>
      </c>
      <c r="C20923" t="s">
        <v>66</v>
      </c>
      <c r="I20923" s="10">
        <f t="shared" si="1309"/>
        <v>0</v>
      </c>
      <c r="R20923">
        <f t="shared" si="1310"/>
        <v>0</v>
      </c>
      <c r="S20923" s="3" t="str">
        <f t="shared" si="1311"/>
        <v/>
      </c>
      <c r="T20923" s="9" t="str">
        <f t="shared" si="1312"/>
        <v/>
      </c>
    </row>
    <row r="20924" spans="2:20" x14ac:dyDescent="0.3">
      <c r="B20924" t="s">
        <v>66</v>
      </c>
      <c r="C20924" t="s">
        <v>66</v>
      </c>
      <c r="I20924" s="10">
        <f t="shared" si="1309"/>
        <v>0</v>
      </c>
      <c r="R20924">
        <f t="shared" si="1310"/>
        <v>0</v>
      </c>
      <c r="S20924" s="3" t="str">
        <f t="shared" si="1311"/>
        <v/>
      </c>
      <c r="T20924" s="9" t="str">
        <f t="shared" si="1312"/>
        <v/>
      </c>
    </row>
    <row r="20925" spans="2:20" x14ac:dyDescent="0.3">
      <c r="B20925" t="s">
        <v>66</v>
      </c>
      <c r="C20925" t="s">
        <v>66</v>
      </c>
      <c r="I20925" s="10">
        <f t="shared" si="1309"/>
        <v>0</v>
      </c>
      <c r="R20925">
        <f t="shared" si="1310"/>
        <v>0</v>
      </c>
      <c r="S20925" s="3" t="str">
        <f t="shared" si="1311"/>
        <v/>
      </c>
      <c r="T20925" s="9" t="str">
        <f t="shared" si="1312"/>
        <v/>
      </c>
    </row>
    <row r="20926" spans="2:20" x14ac:dyDescent="0.3">
      <c r="B20926" t="s">
        <v>66</v>
      </c>
      <c r="C20926" t="s">
        <v>66</v>
      </c>
      <c r="I20926" s="10">
        <f t="shared" si="1309"/>
        <v>0</v>
      </c>
      <c r="R20926">
        <f t="shared" si="1310"/>
        <v>0</v>
      </c>
      <c r="S20926" s="3" t="str">
        <f t="shared" si="1311"/>
        <v/>
      </c>
      <c r="T20926" s="9" t="str">
        <f t="shared" si="1312"/>
        <v/>
      </c>
    </row>
    <row r="20927" spans="2:20" x14ac:dyDescent="0.3">
      <c r="B20927" t="s">
        <v>66</v>
      </c>
      <c r="C20927" t="s">
        <v>66</v>
      </c>
      <c r="I20927" s="10">
        <f t="shared" si="1309"/>
        <v>0</v>
      </c>
      <c r="R20927">
        <f t="shared" si="1310"/>
        <v>0</v>
      </c>
      <c r="S20927" s="3" t="str">
        <f t="shared" si="1311"/>
        <v/>
      </c>
      <c r="T20927" s="9" t="str">
        <f t="shared" si="1312"/>
        <v/>
      </c>
    </row>
    <row r="20928" spans="2:20" x14ac:dyDescent="0.3">
      <c r="B20928" t="s">
        <v>66</v>
      </c>
      <c r="C20928" t="s">
        <v>66</v>
      </c>
      <c r="I20928" s="10">
        <f t="shared" si="1309"/>
        <v>0</v>
      </c>
      <c r="R20928">
        <f t="shared" si="1310"/>
        <v>0</v>
      </c>
      <c r="S20928" s="3" t="str">
        <f t="shared" si="1311"/>
        <v/>
      </c>
      <c r="T20928" s="9" t="str">
        <f t="shared" si="1312"/>
        <v/>
      </c>
    </row>
    <row r="20929" spans="2:20" x14ac:dyDescent="0.3">
      <c r="B20929" t="s">
        <v>66</v>
      </c>
      <c r="C20929" t="s">
        <v>66</v>
      </c>
      <c r="I20929" s="10">
        <f t="shared" si="1309"/>
        <v>0</v>
      </c>
      <c r="R20929">
        <f t="shared" si="1310"/>
        <v>0</v>
      </c>
      <c r="S20929" s="3" t="str">
        <f t="shared" si="1311"/>
        <v/>
      </c>
      <c r="T20929" s="9" t="str">
        <f t="shared" si="1312"/>
        <v/>
      </c>
    </row>
    <row r="20930" spans="2:20" x14ac:dyDescent="0.3">
      <c r="B20930" t="s">
        <v>66</v>
      </c>
      <c r="C20930" t="s">
        <v>66</v>
      </c>
      <c r="I20930" s="10">
        <f t="shared" si="1309"/>
        <v>0</v>
      </c>
      <c r="R20930">
        <f t="shared" si="1310"/>
        <v>0</v>
      </c>
      <c r="S20930" s="3" t="str">
        <f t="shared" si="1311"/>
        <v/>
      </c>
      <c r="T20930" s="9" t="str">
        <f t="shared" si="1312"/>
        <v/>
      </c>
    </row>
    <row r="20931" spans="2:20" x14ac:dyDescent="0.3">
      <c r="B20931" t="s">
        <v>66</v>
      </c>
      <c r="C20931" t="s">
        <v>66</v>
      </c>
      <c r="I20931" s="10">
        <f t="shared" ref="I20931:I20994" si="1313">H20931*0.5</f>
        <v>0</v>
      </c>
      <c r="R20931">
        <f t="shared" ref="R20931:R20994" si="1314">SUM(I20931:Q20931)</f>
        <v>0</v>
      </c>
      <c r="S20931" s="3" t="str">
        <f t="shared" ref="S20931:S20994" si="1315">IFERROR(IF(R20931&lt;=H20931,R20931/H20931*100,100),"")</f>
        <v/>
      </c>
      <c r="T20931" s="9" t="str">
        <f t="shared" ref="T20931:T20994" si="1316">IFERROR(G20931*S20931/100,"")</f>
        <v/>
      </c>
    </row>
    <row r="20932" spans="2:20" x14ac:dyDescent="0.3">
      <c r="B20932" t="s">
        <v>66</v>
      </c>
      <c r="C20932" t="s">
        <v>66</v>
      </c>
      <c r="I20932" s="10">
        <f t="shared" si="1313"/>
        <v>0</v>
      </c>
      <c r="R20932">
        <f t="shared" si="1314"/>
        <v>0</v>
      </c>
      <c r="S20932" s="3" t="str">
        <f t="shared" si="1315"/>
        <v/>
      </c>
      <c r="T20932" s="9" t="str">
        <f t="shared" si="1316"/>
        <v/>
      </c>
    </row>
    <row r="20933" spans="2:20" x14ac:dyDescent="0.3">
      <c r="B20933" t="s">
        <v>66</v>
      </c>
      <c r="C20933" t="s">
        <v>66</v>
      </c>
      <c r="I20933" s="10">
        <f t="shared" si="1313"/>
        <v>0</v>
      </c>
      <c r="R20933">
        <f t="shared" si="1314"/>
        <v>0</v>
      </c>
      <c r="S20933" s="3" t="str">
        <f t="shared" si="1315"/>
        <v/>
      </c>
      <c r="T20933" s="9" t="str">
        <f t="shared" si="1316"/>
        <v/>
      </c>
    </row>
    <row r="20934" spans="2:20" x14ac:dyDescent="0.3">
      <c r="B20934" t="s">
        <v>66</v>
      </c>
      <c r="C20934" t="s">
        <v>66</v>
      </c>
      <c r="I20934" s="10">
        <f t="shared" si="1313"/>
        <v>0</v>
      </c>
      <c r="R20934">
        <f t="shared" si="1314"/>
        <v>0</v>
      </c>
      <c r="S20934" s="3" t="str">
        <f t="shared" si="1315"/>
        <v/>
      </c>
      <c r="T20934" s="9" t="str">
        <f t="shared" si="1316"/>
        <v/>
      </c>
    </row>
    <row r="20935" spans="2:20" x14ac:dyDescent="0.3">
      <c r="B20935" t="s">
        <v>66</v>
      </c>
      <c r="C20935" t="s">
        <v>66</v>
      </c>
      <c r="I20935" s="10">
        <f t="shared" si="1313"/>
        <v>0</v>
      </c>
      <c r="R20935">
        <f t="shared" si="1314"/>
        <v>0</v>
      </c>
      <c r="S20935" s="3" t="str">
        <f t="shared" si="1315"/>
        <v/>
      </c>
      <c r="T20935" s="9" t="str">
        <f t="shared" si="1316"/>
        <v/>
      </c>
    </row>
    <row r="20936" spans="2:20" x14ac:dyDescent="0.3">
      <c r="B20936" t="s">
        <v>66</v>
      </c>
      <c r="C20936" t="s">
        <v>66</v>
      </c>
      <c r="I20936" s="10">
        <f t="shared" si="1313"/>
        <v>0</v>
      </c>
      <c r="R20936">
        <f t="shared" si="1314"/>
        <v>0</v>
      </c>
      <c r="S20936" s="3" t="str">
        <f t="shared" si="1315"/>
        <v/>
      </c>
      <c r="T20936" s="9" t="str">
        <f t="shared" si="1316"/>
        <v/>
      </c>
    </row>
    <row r="20937" spans="2:20" x14ac:dyDescent="0.3">
      <c r="B20937" t="s">
        <v>66</v>
      </c>
      <c r="C20937" t="s">
        <v>66</v>
      </c>
      <c r="I20937" s="10">
        <f t="shared" si="1313"/>
        <v>0</v>
      </c>
      <c r="R20937">
        <f t="shared" si="1314"/>
        <v>0</v>
      </c>
      <c r="S20937" s="3" t="str">
        <f t="shared" si="1315"/>
        <v/>
      </c>
      <c r="T20937" s="9" t="str">
        <f t="shared" si="1316"/>
        <v/>
      </c>
    </row>
    <row r="20938" spans="2:20" x14ac:dyDescent="0.3">
      <c r="B20938" t="s">
        <v>66</v>
      </c>
      <c r="C20938" t="s">
        <v>66</v>
      </c>
      <c r="I20938" s="10">
        <f t="shared" si="1313"/>
        <v>0</v>
      </c>
      <c r="R20938">
        <f t="shared" si="1314"/>
        <v>0</v>
      </c>
      <c r="S20938" s="3" t="str">
        <f t="shared" si="1315"/>
        <v/>
      </c>
      <c r="T20938" s="9" t="str">
        <f t="shared" si="1316"/>
        <v/>
      </c>
    </row>
    <row r="20939" spans="2:20" x14ac:dyDescent="0.3">
      <c r="B20939" t="s">
        <v>66</v>
      </c>
      <c r="C20939" t="s">
        <v>66</v>
      </c>
      <c r="I20939" s="10">
        <f t="shared" si="1313"/>
        <v>0</v>
      </c>
      <c r="R20939">
        <f t="shared" si="1314"/>
        <v>0</v>
      </c>
      <c r="S20939" s="3" t="str">
        <f t="shared" si="1315"/>
        <v/>
      </c>
      <c r="T20939" s="9" t="str">
        <f t="shared" si="1316"/>
        <v/>
      </c>
    </row>
    <row r="20940" spans="2:20" x14ac:dyDescent="0.3">
      <c r="B20940" t="s">
        <v>66</v>
      </c>
      <c r="C20940" t="s">
        <v>66</v>
      </c>
      <c r="I20940" s="10">
        <f t="shared" si="1313"/>
        <v>0</v>
      </c>
      <c r="R20940">
        <f t="shared" si="1314"/>
        <v>0</v>
      </c>
      <c r="S20940" s="3" t="str">
        <f t="shared" si="1315"/>
        <v/>
      </c>
      <c r="T20940" s="9" t="str">
        <f t="shared" si="1316"/>
        <v/>
      </c>
    </row>
    <row r="20941" spans="2:20" x14ac:dyDescent="0.3">
      <c r="B20941" t="s">
        <v>66</v>
      </c>
      <c r="C20941" t="s">
        <v>66</v>
      </c>
      <c r="I20941" s="10">
        <f t="shared" si="1313"/>
        <v>0</v>
      </c>
      <c r="R20941">
        <f t="shared" si="1314"/>
        <v>0</v>
      </c>
      <c r="S20941" s="3" t="str">
        <f t="shared" si="1315"/>
        <v/>
      </c>
      <c r="T20941" s="9" t="str">
        <f t="shared" si="1316"/>
        <v/>
      </c>
    </row>
    <row r="20942" spans="2:20" x14ac:dyDescent="0.3">
      <c r="B20942" t="s">
        <v>66</v>
      </c>
      <c r="C20942" t="s">
        <v>66</v>
      </c>
      <c r="I20942" s="10">
        <f t="shared" si="1313"/>
        <v>0</v>
      </c>
      <c r="R20942">
        <f t="shared" si="1314"/>
        <v>0</v>
      </c>
      <c r="S20942" s="3" t="str">
        <f t="shared" si="1315"/>
        <v/>
      </c>
      <c r="T20942" s="9" t="str">
        <f t="shared" si="1316"/>
        <v/>
      </c>
    </row>
    <row r="20943" spans="2:20" x14ac:dyDescent="0.3">
      <c r="B20943" t="s">
        <v>66</v>
      </c>
      <c r="C20943" t="s">
        <v>66</v>
      </c>
      <c r="I20943" s="10">
        <f t="shared" si="1313"/>
        <v>0</v>
      </c>
      <c r="R20943">
        <f t="shared" si="1314"/>
        <v>0</v>
      </c>
      <c r="S20943" s="3" t="str">
        <f t="shared" si="1315"/>
        <v/>
      </c>
      <c r="T20943" s="9" t="str">
        <f t="shared" si="1316"/>
        <v/>
      </c>
    </row>
    <row r="20944" spans="2:20" x14ac:dyDescent="0.3">
      <c r="B20944" t="s">
        <v>66</v>
      </c>
      <c r="C20944" t="s">
        <v>66</v>
      </c>
      <c r="I20944" s="10">
        <f t="shared" si="1313"/>
        <v>0</v>
      </c>
      <c r="R20944">
        <f t="shared" si="1314"/>
        <v>0</v>
      </c>
      <c r="S20944" s="3" t="str">
        <f t="shared" si="1315"/>
        <v/>
      </c>
      <c r="T20944" s="9" t="str">
        <f t="shared" si="1316"/>
        <v/>
      </c>
    </row>
    <row r="20945" spans="2:20" x14ac:dyDescent="0.3">
      <c r="B20945" t="s">
        <v>66</v>
      </c>
      <c r="C20945" t="s">
        <v>66</v>
      </c>
      <c r="I20945" s="10">
        <f t="shared" si="1313"/>
        <v>0</v>
      </c>
      <c r="R20945">
        <f t="shared" si="1314"/>
        <v>0</v>
      </c>
      <c r="S20945" s="3" t="str">
        <f t="shared" si="1315"/>
        <v/>
      </c>
      <c r="T20945" s="9" t="str">
        <f t="shared" si="1316"/>
        <v/>
      </c>
    </row>
    <row r="20946" spans="2:20" x14ac:dyDescent="0.3">
      <c r="B20946" t="s">
        <v>66</v>
      </c>
      <c r="C20946" t="s">
        <v>66</v>
      </c>
      <c r="I20946" s="10">
        <f t="shared" si="1313"/>
        <v>0</v>
      </c>
      <c r="R20946">
        <f t="shared" si="1314"/>
        <v>0</v>
      </c>
      <c r="S20946" s="3" t="str">
        <f t="shared" si="1315"/>
        <v/>
      </c>
      <c r="T20946" s="9" t="str">
        <f t="shared" si="1316"/>
        <v/>
      </c>
    </row>
    <row r="20947" spans="2:20" x14ac:dyDescent="0.3">
      <c r="B20947" t="s">
        <v>66</v>
      </c>
      <c r="C20947" t="s">
        <v>66</v>
      </c>
      <c r="I20947" s="10">
        <f t="shared" si="1313"/>
        <v>0</v>
      </c>
      <c r="R20947">
        <f t="shared" si="1314"/>
        <v>0</v>
      </c>
      <c r="S20947" s="3" t="str">
        <f t="shared" si="1315"/>
        <v/>
      </c>
      <c r="T20947" s="9" t="str">
        <f t="shared" si="1316"/>
        <v/>
      </c>
    </row>
    <row r="20948" spans="2:20" x14ac:dyDescent="0.3">
      <c r="B20948" t="s">
        <v>66</v>
      </c>
      <c r="C20948" t="s">
        <v>66</v>
      </c>
      <c r="I20948" s="10">
        <f t="shared" si="1313"/>
        <v>0</v>
      </c>
      <c r="R20948">
        <f t="shared" si="1314"/>
        <v>0</v>
      </c>
      <c r="S20948" s="3" t="str">
        <f t="shared" si="1315"/>
        <v/>
      </c>
      <c r="T20948" s="9" t="str">
        <f t="shared" si="1316"/>
        <v/>
      </c>
    </row>
    <row r="20949" spans="2:20" x14ac:dyDescent="0.3">
      <c r="B20949" t="s">
        <v>66</v>
      </c>
      <c r="C20949" t="s">
        <v>66</v>
      </c>
      <c r="I20949" s="10">
        <f t="shared" si="1313"/>
        <v>0</v>
      </c>
      <c r="R20949">
        <f t="shared" si="1314"/>
        <v>0</v>
      </c>
      <c r="S20949" s="3" t="str">
        <f t="shared" si="1315"/>
        <v/>
      </c>
      <c r="T20949" s="9" t="str">
        <f t="shared" si="1316"/>
        <v/>
      </c>
    </row>
    <row r="20950" spans="2:20" x14ac:dyDescent="0.3">
      <c r="B20950" t="s">
        <v>66</v>
      </c>
      <c r="C20950" t="s">
        <v>66</v>
      </c>
      <c r="I20950" s="10">
        <f t="shared" si="1313"/>
        <v>0</v>
      </c>
      <c r="R20950">
        <f t="shared" si="1314"/>
        <v>0</v>
      </c>
      <c r="S20950" s="3" t="str">
        <f t="shared" si="1315"/>
        <v/>
      </c>
      <c r="T20950" s="9" t="str">
        <f t="shared" si="1316"/>
        <v/>
      </c>
    </row>
    <row r="20951" spans="2:20" x14ac:dyDescent="0.3">
      <c r="B20951" t="s">
        <v>66</v>
      </c>
      <c r="C20951" t="s">
        <v>66</v>
      </c>
      <c r="I20951" s="10">
        <f t="shared" si="1313"/>
        <v>0</v>
      </c>
      <c r="R20951">
        <f t="shared" si="1314"/>
        <v>0</v>
      </c>
      <c r="S20951" s="3" t="str">
        <f t="shared" si="1315"/>
        <v/>
      </c>
      <c r="T20951" s="9" t="str">
        <f t="shared" si="1316"/>
        <v/>
      </c>
    </row>
    <row r="20952" spans="2:20" x14ac:dyDescent="0.3">
      <c r="B20952" t="s">
        <v>66</v>
      </c>
      <c r="C20952" t="s">
        <v>66</v>
      </c>
      <c r="I20952" s="10">
        <f t="shared" si="1313"/>
        <v>0</v>
      </c>
      <c r="R20952">
        <f t="shared" si="1314"/>
        <v>0</v>
      </c>
      <c r="S20952" s="3" t="str">
        <f t="shared" si="1315"/>
        <v/>
      </c>
      <c r="T20952" s="9" t="str">
        <f t="shared" si="1316"/>
        <v/>
      </c>
    </row>
    <row r="20953" spans="2:20" x14ac:dyDescent="0.3">
      <c r="B20953" t="s">
        <v>66</v>
      </c>
      <c r="C20953" t="s">
        <v>66</v>
      </c>
      <c r="I20953" s="10">
        <f t="shared" si="1313"/>
        <v>0</v>
      </c>
      <c r="R20953">
        <f t="shared" si="1314"/>
        <v>0</v>
      </c>
      <c r="S20953" s="3" t="str">
        <f t="shared" si="1315"/>
        <v/>
      </c>
      <c r="T20953" s="9" t="str">
        <f t="shared" si="1316"/>
        <v/>
      </c>
    </row>
    <row r="20954" spans="2:20" x14ac:dyDescent="0.3">
      <c r="B20954" t="s">
        <v>66</v>
      </c>
      <c r="C20954" t="s">
        <v>66</v>
      </c>
      <c r="I20954" s="10">
        <f t="shared" si="1313"/>
        <v>0</v>
      </c>
      <c r="R20954">
        <f t="shared" si="1314"/>
        <v>0</v>
      </c>
      <c r="S20954" s="3" t="str">
        <f t="shared" si="1315"/>
        <v/>
      </c>
      <c r="T20954" s="9" t="str">
        <f t="shared" si="1316"/>
        <v/>
      </c>
    </row>
    <row r="20955" spans="2:20" x14ac:dyDescent="0.3">
      <c r="B20955" t="s">
        <v>66</v>
      </c>
      <c r="C20955" t="s">
        <v>66</v>
      </c>
      <c r="I20955" s="10">
        <f t="shared" si="1313"/>
        <v>0</v>
      </c>
      <c r="R20955">
        <f t="shared" si="1314"/>
        <v>0</v>
      </c>
      <c r="S20955" s="3" t="str">
        <f t="shared" si="1315"/>
        <v/>
      </c>
      <c r="T20955" s="9" t="str">
        <f t="shared" si="1316"/>
        <v/>
      </c>
    </row>
    <row r="20956" spans="2:20" x14ac:dyDescent="0.3">
      <c r="B20956" t="s">
        <v>66</v>
      </c>
      <c r="C20956" t="s">
        <v>66</v>
      </c>
      <c r="I20956" s="10">
        <f t="shared" si="1313"/>
        <v>0</v>
      </c>
      <c r="R20956">
        <f t="shared" si="1314"/>
        <v>0</v>
      </c>
      <c r="S20956" s="3" t="str">
        <f t="shared" si="1315"/>
        <v/>
      </c>
      <c r="T20956" s="9" t="str">
        <f t="shared" si="1316"/>
        <v/>
      </c>
    </row>
    <row r="20957" spans="2:20" x14ac:dyDescent="0.3">
      <c r="B20957" t="s">
        <v>66</v>
      </c>
      <c r="C20957" t="s">
        <v>66</v>
      </c>
      <c r="I20957" s="10">
        <f t="shared" si="1313"/>
        <v>0</v>
      </c>
      <c r="R20957">
        <f t="shared" si="1314"/>
        <v>0</v>
      </c>
      <c r="S20957" s="3" t="str">
        <f t="shared" si="1315"/>
        <v/>
      </c>
      <c r="T20957" s="9" t="str">
        <f t="shared" si="1316"/>
        <v/>
      </c>
    </row>
    <row r="20958" spans="2:20" x14ac:dyDescent="0.3">
      <c r="B20958" t="s">
        <v>66</v>
      </c>
      <c r="C20958" t="s">
        <v>66</v>
      </c>
      <c r="I20958" s="10">
        <f t="shared" si="1313"/>
        <v>0</v>
      </c>
      <c r="R20958">
        <f t="shared" si="1314"/>
        <v>0</v>
      </c>
      <c r="S20958" s="3" t="str">
        <f t="shared" si="1315"/>
        <v/>
      </c>
      <c r="T20958" s="9" t="str">
        <f t="shared" si="1316"/>
        <v/>
      </c>
    </row>
    <row r="20959" spans="2:20" x14ac:dyDescent="0.3">
      <c r="B20959" t="s">
        <v>66</v>
      </c>
      <c r="C20959" t="s">
        <v>66</v>
      </c>
      <c r="I20959" s="10">
        <f t="shared" si="1313"/>
        <v>0</v>
      </c>
      <c r="R20959">
        <f t="shared" si="1314"/>
        <v>0</v>
      </c>
      <c r="S20959" s="3" t="str">
        <f t="shared" si="1315"/>
        <v/>
      </c>
      <c r="T20959" s="9" t="str">
        <f t="shared" si="1316"/>
        <v/>
      </c>
    </row>
    <row r="20960" spans="2:20" x14ac:dyDescent="0.3">
      <c r="B20960" t="s">
        <v>66</v>
      </c>
      <c r="C20960" t="s">
        <v>66</v>
      </c>
      <c r="I20960" s="10">
        <f t="shared" si="1313"/>
        <v>0</v>
      </c>
      <c r="R20960">
        <f t="shared" si="1314"/>
        <v>0</v>
      </c>
      <c r="S20960" s="3" t="str">
        <f t="shared" si="1315"/>
        <v/>
      </c>
      <c r="T20960" s="9" t="str">
        <f t="shared" si="1316"/>
        <v/>
      </c>
    </row>
    <row r="20961" spans="2:20" x14ac:dyDescent="0.3">
      <c r="B20961" t="s">
        <v>66</v>
      </c>
      <c r="C20961" t="s">
        <v>66</v>
      </c>
      <c r="I20961" s="10">
        <f t="shared" si="1313"/>
        <v>0</v>
      </c>
      <c r="R20961">
        <f t="shared" si="1314"/>
        <v>0</v>
      </c>
      <c r="S20961" s="3" t="str">
        <f t="shared" si="1315"/>
        <v/>
      </c>
      <c r="T20961" s="9" t="str">
        <f t="shared" si="1316"/>
        <v/>
      </c>
    </row>
    <row r="20962" spans="2:20" x14ac:dyDescent="0.3">
      <c r="B20962" t="s">
        <v>66</v>
      </c>
      <c r="C20962" t="s">
        <v>66</v>
      </c>
      <c r="I20962" s="10">
        <f t="shared" si="1313"/>
        <v>0</v>
      </c>
      <c r="R20962">
        <f t="shared" si="1314"/>
        <v>0</v>
      </c>
      <c r="S20962" s="3" t="str">
        <f t="shared" si="1315"/>
        <v/>
      </c>
      <c r="T20962" s="9" t="str">
        <f t="shared" si="1316"/>
        <v/>
      </c>
    </row>
    <row r="20963" spans="2:20" x14ac:dyDescent="0.3">
      <c r="B20963" t="s">
        <v>66</v>
      </c>
      <c r="C20963" t="s">
        <v>66</v>
      </c>
      <c r="I20963" s="10">
        <f t="shared" si="1313"/>
        <v>0</v>
      </c>
      <c r="R20963">
        <f t="shared" si="1314"/>
        <v>0</v>
      </c>
      <c r="S20963" s="3" t="str">
        <f t="shared" si="1315"/>
        <v/>
      </c>
      <c r="T20963" s="9" t="str">
        <f t="shared" si="1316"/>
        <v/>
      </c>
    </row>
    <row r="20964" spans="2:20" x14ac:dyDescent="0.3">
      <c r="B20964" t="s">
        <v>66</v>
      </c>
      <c r="C20964" t="s">
        <v>66</v>
      </c>
      <c r="I20964" s="10">
        <f t="shared" si="1313"/>
        <v>0</v>
      </c>
      <c r="R20964">
        <f t="shared" si="1314"/>
        <v>0</v>
      </c>
      <c r="S20964" s="3" t="str">
        <f t="shared" si="1315"/>
        <v/>
      </c>
      <c r="T20964" s="9" t="str">
        <f t="shared" si="1316"/>
        <v/>
      </c>
    </row>
    <row r="20965" spans="2:20" x14ac:dyDescent="0.3">
      <c r="B20965" t="s">
        <v>66</v>
      </c>
      <c r="C20965" t="s">
        <v>66</v>
      </c>
      <c r="I20965" s="10">
        <f t="shared" si="1313"/>
        <v>0</v>
      </c>
      <c r="R20965">
        <f t="shared" si="1314"/>
        <v>0</v>
      </c>
      <c r="S20965" s="3" t="str">
        <f t="shared" si="1315"/>
        <v/>
      </c>
      <c r="T20965" s="9" t="str">
        <f t="shared" si="1316"/>
        <v/>
      </c>
    </row>
    <row r="20966" spans="2:20" x14ac:dyDescent="0.3">
      <c r="B20966" t="s">
        <v>66</v>
      </c>
      <c r="C20966" t="s">
        <v>66</v>
      </c>
      <c r="I20966" s="10">
        <f t="shared" si="1313"/>
        <v>0</v>
      </c>
      <c r="R20966">
        <f t="shared" si="1314"/>
        <v>0</v>
      </c>
      <c r="S20966" s="3" t="str">
        <f t="shared" si="1315"/>
        <v/>
      </c>
      <c r="T20966" s="9" t="str">
        <f t="shared" si="1316"/>
        <v/>
      </c>
    </row>
    <row r="20967" spans="2:20" x14ac:dyDescent="0.3">
      <c r="B20967" t="s">
        <v>66</v>
      </c>
      <c r="C20967" t="s">
        <v>66</v>
      </c>
      <c r="I20967" s="10">
        <f t="shared" si="1313"/>
        <v>0</v>
      </c>
      <c r="R20967">
        <f t="shared" si="1314"/>
        <v>0</v>
      </c>
      <c r="S20967" s="3" t="str">
        <f t="shared" si="1315"/>
        <v/>
      </c>
      <c r="T20967" s="9" t="str">
        <f t="shared" si="1316"/>
        <v/>
      </c>
    </row>
    <row r="20968" spans="2:20" x14ac:dyDescent="0.3">
      <c r="B20968" t="s">
        <v>66</v>
      </c>
      <c r="C20968" t="s">
        <v>66</v>
      </c>
      <c r="I20968" s="10">
        <f t="shared" si="1313"/>
        <v>0</v>
      </c>
      <c r="R20968">
        <f t="shared" si="1314"/>
        <v>0</v>
      </c>
      <c r="S20968" s="3" t="str">
        <f t="shared" si="1315"/>
        <v/>
      </c>
      <c r="T20968" s="9" t="str">
        <f t="shared" si="1316"/>
        <v/>
      </c>
    </row>
    <row r="20969" spans="2:20" x14ac:dyDescent="0.3">
      <c r="B20969" t="s">
        <v>66</v>
      </c>
      <c r="C20969" t="s">
        <v>66</v>
      </c>
      <c r="I20969" s="10">
        <f t="shared" si="1313"/>
        <v>0</v>
      </c>
      <c r="R20969">
        <f t="shared" si="1314"/>
        <v>0</v>
      </c>
      <c r="S20969" s="3" t="str">
        <f t="shared" si="1315"/>
        <v/>
      </c>
      <c r="T20969" s="9" t="str">
        <f t="shared" si="1316"/>
        <v/>
      </c>
    </row>
    <row r="20970" spans="2:20" x14ac:dyDescent="0.3">
      <c r="B20970" t="s">
        <v>66</v>
      </c>
      <c r="C20970" t="s">
        <v>66</v>
      </c>
      <c r="I20970" s="10">
        <f t="shared" si="1313"/>
        <v>0</v>
      </c>
      <c r="R20970">
        <f t="shared" si="1314"/>
        <v>0</v>
      </c>
      <c r="S20970" s="3" t="str">
        <f t="shared" si="1315"/>
        <v/>
      </c>
      <c r="T20970" s="9" t="str">
        <f t="shared" si="1316"/>
        <v/>
      </c>
    </row>
    <row r="20971" spans="2:20" x14ac:dyDescent="0.3">
      <c r="B20971" t="s">
        <v>66</v>
      </c>
      <c r="C20971" t="s">
        <v>66</v>
      </c>
      <c r="I20971" s="10">
        <f t="shared" si="1313"/>
        <v>0</v>
      </c>
      <c r="R20971">
        <f t="shared" si="1314"/>
        <v>0</v>
      </c>
      <c r="S20971" s="3" t="str">
        <f t="shared" si="1315"/>
        <v/>
      </c>
      <c r="T20971" s="9" t="str">
        <f t="shared" si="1316"/>
        <v/>
      </c>
    </row>
    <row r="20972" spans="2:20" x14ac:dyDescent="0.3">
      <c r="B20972" t="s">
        <v>66</v>
      </c>
      <c r="C20972" t="s">
        <v>66</v>
      </c>
      <c r="I20972" s="10">
        <f t="shared" si="1313"/>
        <v>0</v>
      </c>
      <c r="R20972">
        <f t="shared" si="1314"/>
        <v>0</v>
      </c>
      <c r="S20972" s="3" t="str">
        <f t="shared" si="1315"/>
        <v/>
      </c>
      <c r="T20972" s="9" t="str">
        <f t="shared" si="1316"/>
        <v/>
      </c>
    </row>
    <row r="20973" spans="2:20" x14ac:dyDescent="0.3">
      <c r="B20973" t="s">
        <v>66</v>
      </c>
      <c r="C20973" t="s">
        <v>66</v>
      </c>
      <c r="I20973" s="10">
        <f t="shared" si="1313"/>
        <v>0</v>
      </c>
      <c r="R20973">
        <f t="shared" si="1314"/>
        <v>0</v>
      </c>
      <c r="S20973" s="3" t="str">
        <f t="shared" si="1315"/>
        <v/>
      </c>
      <c r="T20973" s="9" t="str">
        <f t="shared" si="1316"/>
        <v/>
      </c>
    </row>
    <row r="20974" spans="2:20" x14ac:dyDescent="0.3">
      <c r="B20974" t="s">
        <v>66</v>
      </c>
      <c r="C20974" t="s">
        <v>66</v>
      </c>
      <c r="I20974" s="10">
        <f t="shared" si="1313"/>
        <v>0</v>
      </c>
      <c r="R20974">
        <f t="shared" si="1314"/>
        <v>0</v>
      </c>
      <c r="S20974" s="3" t="str">
        <f t="shared" si="1315"/>
        <v/>
      </c>
      <c r="T20974" s="9" t="str">
        <f t="shared" si="1316"/>
        <v/>
      </c>
    </row>
    <row r="20975" spans="2:20" x14ac:dyDescent="0.3">
      <c r="B20975" t="s">
        <v>66</v>
      </c>
      <c r="C20975" t="s">
        <v>66</v>
      </c>
      <c r="I20975" s="10">
        <f t="shared" si="1313"/>
        <v>0</v>
      </c>
      <c r="R20975">
        <f t="shared" si="1314"/>
        <v>0</v>
      </c>
      <c r="S20975" s="3" t="str">
        <f t="shared" si="1315"/>
        <v/>
      </c>
      <c r="T20975" s="9" t="str">
        <f t="shared" si="1316"/>
        <v/>
      </c>
    </row>
    <row r="20976" spans="2:20" x14ac:dyDescent="0.3">
      <c r="B20976" t="s">
        <v>66</v>
      </c>
      <c r="C20976" t="s">
        <v>66</v>
      </c>
      <c r="I20976" s="10">
        <f t="shared" si="1313"/>
        <v>0</v>
      </c>
      <c r="R20976">
        <f t="shared" si="1314"/>
        <v>0</v>
      </c>
      <c r="S20976" s="3" t="str">
        <f t="shared" si="1315"/>
        <v/>
      </c>
      <c r="T20976" s="9" t="str">
        <f t="shared" si="1316"/>
        <v/>
      </c>
    </row>
    <row r="20977" spans="2:20" x14ac:dyDescent="0.3">
      <c r="B20977" t="s">
        <v>66</v>
      </c>
      <c r="C20977" t="s">
        <v>66</v>
      </c>
      <c r="I20977" s="10">
        <f t="shared" si="1313"/>
        <v>0</v>
      </c>
      <c r="R20977">
        <f t="shared" si="1314"/>
        <v>0</v>
      </c>
      <c r="S20977" s="3" t="str">
        <f t="shared" si="1315"/>
        <v/>
      </c>
      <c r="T20977" s="9" t="str">
        <f t="shared" si="1316"/>
        <v/>
      </c>
    </row>
    <row r="20978" spans="2:20" x14ac:dyDescent="0.3">
      <c r="B20978" t="s">
        <v>66</v>
      </c>
      <c r="C20978" t="s">
        <v>66</v>
      </c>
      <c r="I20978" s="10">
        <f t="shared" si="1313"/>
        <v>0</v>
      </c>
      <c r="R20978">
        <f t="shared" si="1314"/>
        <v>0</v>
      </c>
      <c r="S20978" s="3" t="str">
        <f t="shared" si="1315"/>
        <v/>
      </c>
      <c r="T20978" s="9" t="str">
        <f t="shared" si="1316"/>
        <v/>
      </c>
    </row>
    <row r="20979" spans="2:20" x14ac:dyDescent="0.3">
      <c r="B20979" t="s">
        <v>66</v>
      </c>
      <c r="C20979" t="s">
        <v>66</v>
      </c>
      <c r="I20979" s="10">
        <f t="shared" si="1313"/>
        <v>0</v>
      </c>
      <c r="R20979">
        <f t="shared" si="1314"/>
        <v>0</v>
      </c>
      <c r="S20979" s="3" t="str">
        <f t="shared" si="1315"/>
        <v/>
      </c>
      <c r="T20979" s="9" t="str">
        <f t="shared" si="1316"/>
        <v/>
      </c>
    </row>
    <row r="20980" spans="2:20" x14ac:dyDescent="0.3">
      <c r="B20980" t="s">
        <v>66</v>
      </c>
      <c r="C20980" t="s">
        <v>66</v>
      </c>
      <c r="I20980" s="10">
        <f t="shared" si="1313"/>
        <v>0</v>
      </c>
      <c r="R20980">
        <f t="shared" si="1314"/>
        <v>0</v>
      </c>
      <c r="S20980" s="3" t="str">
        <f t="shared" si="1315"/>
        <v/>
      </c>
      <c r="T20980" s="9" t="str">
        <f t="shared" si="1316"/>
        <v/>
      </c>
    </row>
    <row r="20981" spans="2:20" x14ac:dyDescent="0.3">
      <c r="B20981" t="s">
        <v>66</v>
      </c>
      <c r="C20981" t="s">
        <v>66</v>
      </c>
      <c r="I20981" s="10">
        <f t="shared" si="1313"/>
        <v>0</v>
      </c>
      <c r="R20981">
        <f t="shared" si="1314"/>
        <v>0</v>
      </c>
      <c r="S20981" s="3" t="str">
        <f t="shared" si="1315"/>
        <v/>
      </c>
      <c r="T20981" s="9" t="str">
        <f t="shared" si="1316"/>
        <v/>
      </c>
    </row>
    <row r="20982" spans="2:20" x14ac:dyDescent="0.3">
      <c r="B20982" t="s">
        <v>66</v>
      </c>
      <c r="C20982" t="s">
        <v>66</v>
      </c>
      <c r="I20982" s="10">
        <f t="shared" si="1313"/>
        <v>0</v>
      </c>
      <c r="R20982">
        <f t="shared" si="1314"/>
        <v>0</v>
      </c>
      <c r="S20982" s="3" t="str">
        <f t="shared" si="1315"/>
        <v/>
      </c>
      <c r="T20982" s="9" t="str">
        <f t="shared" si="1316"/>
        <v/>
      </c>
    </row>
    <row r="20983" spans="2:20" x14ac:dyDescent="0.3">
      <c r="B20983" t="s">
        <v>66</v>
      </c>
      <c r="C20983" t="s">
        <v>66</v>
      </c>
      <c r="I20983" s="10">
        <f t="shared" si="1313"/>
        <v>0</v>
      </c>
      <c r="R20983">
        <f t="shared" si="1314"/>
        <v>0</v>
      </c>
      <c r="S20983" s="3" t="str">
        <f t="shared" si="1315"/>
        <v/>
      </c>
      <c r="T20983" s="9" t="str">
        <f t="shared" si="1316"/>
        <v/>
      </c>
    </row>
    <row r="20984" spans="2:20" x14ac:dyDescent="0.3">
      <c r="B20984" t="s">
        <v>66</v>
      </c>
      <c r="C20984" t="s">
        <v>66</v>
      </c>
      <c r="I20984" s="10">
        <f t="shared" si="1313"/>
        <v>0</v>
      </c>
      <c r="R20984">
        <f t="shared" si="1314"/>
        <v>0</v>
      </c>
      <c r="S20984" s="3" t="str">
        <f t="shared" si="1315"/>
        <v/>
      </c>
      <c r="T20984" s="9" t="str">
        <f t="shared" si="1316"/>
        <v/>
      </c>
    </row>
    <row r="20985" spans="2:20" x14ac:dyDescent="0.3">
      <c r="B20985" t="s">
        <v>66</v>
      </c>
      <c r="C20985" t="s">
        <v>66</v>
      </c>
      <c r="I20985" s="10">
        <f t="shared" si="1313"/>
        <v>0</v>
      </c>
      <c r="R20985">
        <f t="shared" si="1314"/>
        <v>0</v>
      </c>
      <c r="S20985" s="3" t="str">
        <f t="shared" si="1315"/>
        <v/>
      </c>
      <c r="T20985" s="9" t="str">
        <f t="shared" si="1316"/>
        <v/>
      </c>
    </row>
    <row r="20986" spans="2:20" x14ac:dyDescent="0.3">
      <c r="B20986" t="s">
        <v>66</v>
      </c>
      <c r="C20986" t="s">
        <v>66</v>
      </c>
      <c r="I20986" s="10">
        <f t="shared" si="1313"/>
        <v>0</v>
      </c>
      <c r="R20986">
        <f t="shared" si="1314"/>
        <v>0</v>
      </c>
      <c r="S20986" s="3" t="str">
        <f t="shared" si="1315"/>
        <v/>
      </c>
      <c r="T20986" s="9" t="str">
        <f t="shared" si="1316"/>
        <v/>
      </c>
    </row>
    <row r="20987" spans="2:20" x14ac:dyDescent="0.3">
      <c r="B20987" t="s">
        <v>66</v>
      </c>
      <c r="C20987" t="s">
        <v>66</v>
      </c>
      <c r="I20987" s="10">
        <f t="shared" si="1313"/>
        <v>0</v>
      </c>
      <c r="R20987">
        <f t="shared" si="1314"/>
        <v>0</v>
      </c>
      <c r="S20987" s="3" t="str">
        <f t="shared" si="1315"/>
        <v/>
      </c>
      <c r="T20987" s="9" t="str">
        <f t="shared" si="1316"/>
        <v/>
      </c>
    </row>
    <row r="20988" spans="2:20" x14ac:dyDescent="0.3">
      <c r="B20988" t="s">
        <v>66</v>
      </c>
      <c r="C20988" t="s">
        <v>66</v>
      </c>
      <c r="I20988" s="10">
        <f t="shared" si="1313"/>
        <v>0</v>
      </c>
      <c r="R20988">
        <f t="shared" si="1314"/>
        <v>0</v>
      </c>
      <c r="S20988" s="3" t="str">
        <f t="shared" si="1315"/>
        <v/>
      </c>
      <c r="T20988" s="9" t="str">
        <f t="shared" si="1316"/>
        <v/>
      </c>
    </row>
    <row r="20989" spans="2:20" x14ac:dyDescent="0.3">
      <c r="B20989" t="s">
        <v>66</v>
      </c>
      <c r="C20989" t="s">
        <v>66</v>
      </c>
      <c r="I20989" s="10">
        <f t="shared" si="1313"/>
        <v>0</v>
      </c>
      <c r="R20989">
        <f t="shared" si="1314"/>
        <v>0</v>
      </c>
      <c r="S20989" s="3" t="str">
        <f t="shared" si="1315"/>
        <v/>
      </c>
      <c r="T20989" s="9" t="str">
        <f t="shared" si="1316"/>
        <v/>
      </c>
    </row>
    <row r="20990" spans="2:20" x14ac:dyDescent="0.3">
      <c r="B20990" t="s">
        <v>66</v>
      </c>
      <c r="C20990" t="s">
        <v>66</v>
      </c>
      <c r="I20990" s="10">
        <f t="shared" si="1313"/>
        <v>0</v>
      </c>
      <c r="R20990">
        <f t="shared" si="1314"/>
        <v>0</v>
      </c>
      <c r="S20990" s="3" t="str">
        <f t="shared" si="1315"/>
        <v/>
      </c>
      <c r="T20990" s="9" t="str">
        <f t="shared" si="1316"/>
        <v/>
      </c>
    </row>
    <row r="20991" spans="2:20" x14ac:dyDescent="0.3">
      <c r="B20991" t="s">
        <v>66</v>
      </c>
      <c r="C20991" t="s">
        <v>66</v>
      </c>
      <c r="I20991" s="10">
        <f t="shared" si="1313"/>
        <v>0</v>
      </c>
      <c r="R20991">
        <f t="shared" si="1314"/>
        <v>0</v>
      </c>
      <c r="S20991" s="3" t="str">
        <f t="shared" si="1315"/>
        <v/>
      </c>
      <c r="T20991" s="9" t="str">
        <f t="shared" si="1316"/>
        <v/>
      </c>
    </row>
    <row r="20992" spans="2:20" x14ac:dyDescent="0.3">
      <c r="B20992" t="s">
        <v>66</v>
      </c>
      <c r="C20992" t="s">
        <v>66</v>
      </c>
      <c r="I20992" s="10">
        <f t="shared" si="1313"/>
        <v>0</v>
      </c>
      <c r="R20992">
        <f t="shared" si="1314"/>
        <v>0</v>
      </c>
      <c r="S20992" s="3" t="str">
        <f t="shared" si="1315"/>
        <v/>
      </c>
      <c r="T20992" s="9" t="str">
        <f t="shared" si="1316"/>
        <v/>
      </c>
    </row>
    <row r="20993" spans="2:20" x14ac:dyDescent="0.3">
      <c r="B20993" t="s">
        <v>66</v>
      </c>
      <c r="C20993" t="s">
        <v>66</v>
      </c>
      <c r="I20993" s="10">
        <f t="shared" si="1313"/>
        <v>0</v>
      </c>
      <c r="R20993">
        <f t="shared" si="1314"/>
        <v>0</v>
      </c>
      <c r="S20993" s="3" t="str">
        <f t="shared" si="1315"/>
        <v/>
      </c>
      <c r="T20993" s="9" t="str">
        <f t="shared" si="1316"/>
        <v/>
      </c>
    </row>
    <row r="20994" spans="2:20" x14ac:dyDescent="0.3">
      <c r="B20994" t="s">
        <v>66</v>
      </c>
      <c r="C20994" t="s">
        <v>66</v>
      </c>
      <c r="I20994" s="10">
        <f t="shared" si="1313"/>
        <v>0</v>
      </c>
      <c r="R20994">
        <f t="shared" si="1314"/>
        <v>0</v>
      </c>
      <c r="S20994" s="3" t="str">
        <f t="shared" si="1315"/>
        <v/>
      </c>
      <c r="T20994" s="9" t="str">
        <f t="shared" si="1316"/>
        <v/>
      </c>
    </row>
    <row r="20995" spans="2:20" x14ac:dyDescent="0.3">
      <c r="B20995" t="s">
        <v>66</v>
      </c>
      <c r="C20995" t="s">
        <v>66</v>
      </c>
      <c r="I20995" s="10">
        <f t="shared" ref="I20995:I21058" si="1317">H20995*0.5</f>
        <v>0</v>
      </c>
      <c r="R20995">
        <f t="shared" ref="R20995:R21058" si="1318">SUM(I20995:Q20995)</f>
        <v>0</v>
      </c>
      <c r="S20995" s="3" t="str">
        <f t="shared" ref="S20995:S21058" si="1319">IFERROR(IF(R20995&lt;=H20995,R20995/H20995*100,100),"")</f>
        <v/>
      </c>
      <c r="T20995" s="9" t="str">
        <f t="shared" ref="T20995:T21058" si="1320">IFERROR(G20995*S20995/100,"")</f>
        <v/>
      </c>
    </row>
    <row r="20996" spans="2:20" x14ac:dyDescent="0.3">
      <c r="B20996" t="s">
        <v>66</v>
      </c>
      <c r="C20996" t="s">
        <v>66</v>
      </c>
      <c r="I20996" s="10">
        <f t="shared" si="1317"/>
        <v>0</v>
      </c>
      <c r="R20996">
        <f t="shared" si="1318"/>
        <v>0</v>
      </c>
      <c r="S20996" s="3" t="str">
        <f t="shared" si="1319"/>
        <v/>
      </c>
      <c r="T20996" s="9" t="str">
        <f t="shared" si="1320"/>
        <v/>
      </c>
    </row>
    <row r="20997" spans="2:20" x14ac:dyDescent="0.3">
      <c r="B20997" t="s">
        <v>66</v>
      </c>
      <c r="C20997" t="s">
        <v>66</v>
      </c>
      <c r="I20997" s="10">
        <f t="shared" si="1317"/>
        <v>0</v>
      </c>
      <c r="R20997">
        <f t="shared" si="1318"/>
        <v>0</v>
      </c>
      <c r="S20997" s="3" t="str">
        <f t="shared" si="1319"/>
        <v/>
      </c>
      <c r="T20997" s="9" t="str">
        <f t="shared" si="1320"/>
        <v/>
      </c>
    </row>
    <row r="20998" spans="2:20" x14ac:dyDescent="0.3">
      <c r="B20998" t="s">
        <v>66</v>
      </c>
      <c r="C20998" t="s">
        <v>66</v>
      </c>
      <c r="I20998" s="10">
        <f t="shared" si="1317"/>
        <v>0</v>
      </c>
      <c r="R20998">
        <f t="shared" si="1318"/>
        <v>0</v>
      </c>
      <c r="S20998" s="3" t="str">
        <f t="shared" si="1319"/>
        <v/>
      </c>
      <c r="T20998" s="9" t="str">
        <f t="shared" si="1320"/>
        <v/>
      </c>
    </row>
    <row r="20999" spans="2:20" x14ac:dyDescent="0.3">
      <c r="B20999" t="s">
        <v>66</v>
      </c>
      <c r="C20999" t="s">
        <v>66</v>
      </c>
      <c r="I20999" s="10">
        <f t="shared" si="1317"/>
        <v>0</v>
      </c>
      <c r="R20999">
        <f t="shared" si="1318"/>
        <v>0</v>
      </c>
      <c r="S20999" s="3" t="str">
        <f t="shared" si="1319"/>
        <v/>
      </c>
      <c r="T20999" s="9" t="str">
        <f t="shared" si="1320"/>
        <v/>
      </c>
    </row>
    <row r="21000" spans="2:20" x14ac:dyDescent="0.3">
      <c r="B21000" t="s">
        <v>66</v>
      </c>
      <c r="C21000" t="s">
        <v>66</v>
      </c>
      <c r="I21000" s="10">
        <f t="shared" si="1317"/>
        <v>0</v>
      </c>
      <c r="R21000">
        <f t="shared" si="1318"/>
        <v>0</v>
      </c>
      <c r="S21000" s="3" t="str">
        <f t="shared" si="1319"/>
        <v/>
      </c>
      <c r="T21000" s="9" t="str">
        <f t="shared" si="1320"/>
        <v/>
      </c>
    </row>
    <row r="21001" spans="2:20" x14ac:dyDescent="0.3">
      <c r="B21001" t="s">
        <v>66</v>
      </c>
      <c r="C21001" t="s">
        <v>66</v>
      </c>
      <c r="I21001" s="10">
        <f t="shared" si="1317"/>
        <v>0</v>
      </c>
      <c r="R21001">
        <f t="shared" si="1318"/>
        <v>0</v>
      </c>
      <c r="S21001" s="3" t="str">
        <f t="shared" si="1319"/>
        <v/>
      </c>
      <c r="T21001" s="9" t="str">
        <f t="shared" si="1320"/>
        <v/>
      </c>
    </row>
    <row r="21002" spans="2:20" x14ac:dyDescent="0.3">
      <c r="B21002" t="s">
        <v>66</v>
      </c>
      <c r="C21002" t="s">
        <v>66</v>
      </c>
      <c r="I21002" s="10">
        <f t="shared" si="1317"/>
        <v>0</v>
      </c>
      <c r="R21002">
        <f t="shared" si="1318"/>
        <v>0</v>
      </c>
      <c r="S21002" s="3" t="str">
        <f t="shared" si="1319"/>
        <v/>
      </c>
      <c r="T21002" s="9" t="str">
        <f t="shared" si="1320"/>
        <v/>
      </c>
    </row>
    <row r="21003" spans="2:20" x14ac:dyDescent="0.3">
      <c r="B21003" t="s">
        <v>66</v>
      </c>
      <c r="C21003" t="s">
        <v>66</v>
      </c>
      <c r="I21003" s="10">
        <f t="shared" si="1317"/>
        <v>0</v>
      </c>
      <c r="R21003">
        <f t="shared" si="1318"/>
        <v>0</v>
      </c>
      <c r="S21003" s="3" t="str">
        <f t="shared" si="1319"/>
        <v/>
      </c>
      <c r="T21003" s="9" t="str">
        <f t="shared" si="1320"/>
        <v/>
      </c>
    </row>
    <row r="21004" spans="2:20" x14ac:dyDescent="0.3">
      <c r="B21004" t="s">
        <v>66</v>
      </c>
      <c r="C21004" t="s">
        <v>66</v>
      </c>
      <c r="I21004" s="10">
        <f t="shared" si="1317"/>
        <v>0</v>
      </c>
      <c r="R21004">
        <f t="shared" si="1318"/>
        <v>0</v>
      </c>
      <c r="S21004" s="3" t="str">
        <f t="shared" si="1319"/>
        <v/>
      </c>
      <c r="T21004" s="9" t="str">
        <f t="shared" si="1320"/>
        <v/>
      </c>
    </row>
    <row r="21005" spans="2:20" x14ac:dyDescent="0.3">
      <c r="B21005" t="s">
        <v>66</v>
      </c>
      <c r="C21005" t="s">
        <v>66</v>
      </c>
      <c r="I21005" s="10">
        <f t="shared" si="1317"/>
        <v>0</v>
      </c>
      <c r="R21005">
        <f t="shared" si="1318"/>
        <v>0</v>
      </c>
      <c r="S21005" s="3" t="str">
        <f t="shared" si="1319"/>
        <v/>
      </c>
      <c r="T21005" s="9" t="str">
        <f t="shared" si="1320"/>
        <v/>
      </c>
    </row>
    <row r="21006" spans="2:20" x14ac:dyDescent="0.3">
      <c r="B21006" t="s">
        <v>66</v>
      </c>
      <c r="C21006" t="s">
        <v>66</v>
      </c>
      <c r="I21006" s="10">
        <f t="shared" si="1317"/>
        <v>0</v>
      </c>
      <c r="R21006">
        <f t="shared" si="1318"/>
        <v>0</v>
      </c>
      <c r="S21006" s="3" t="str">
        <f t="shared" si="1319"/>
        <v/>
      </c>
      <c r="T21006" s="9" t="str">
        <f t="shared" si="1320"/>
        <v/>
      </c>
    </row>
    <row r="21007" spans="2:20" x14ac:dyDescent="0.3">
      <c r="B21007" t="s">
        <v>66</v>
      </c>
      <c r="C21007" t="s">
        <v>66</v>
      </c>
      <c r="I21007" s="10">
        <f t="shared" si="1317"/>
        <v>0</v>
      </c>
      <c r="R21007">
        <f t="shared" si="1318"/>
        <v>0</v>
      </c>
      <c r="S21007" s="3" t="str">
        <f t="shared" si="1319"/>
        <v/>
      </c>
      <c r="T21007" s="9" t="str">
        <f t="shared" si="1320"/>
        <v/>
      </c>
    </row>
    <row r="21008" spans="2:20" x14ac:dyDescent="0.3">
      <c r="B21008" t="s">
        <v>66</v>
      </c>
      <c r="C21008" t="s">
        <v>66</v>
      </c>
      <c r="I21008" s="10">
        <f t="shared" si="1317"/>
        <v>0</v>
      </c>
      <c r="R21008">
        <f t="shared" si="1318"/>
        <v>0</v>
      </c>
      <c r="S21008" s="3" t="str">
        <f t="shared" si="1319"/>
        <v/>
      </c>
      <c r="T21008" s="9" t="str">
        <f t="shared" si="1320"/>
        <v/>
      </c>
    </row>
    <row r="21009" spans="2:20" x14ac:dyDescent="0.3">
      <c r="B21009" t="s">
        <v>66</v>
      </c>
      <c r="C21009" t="s">
        <v>66</v>
      </c>
      <c r="I21009" s="10">
        <f t="shared" si="1317"/>
        <v>0</v>
      </c>
      <c r="R21009">
        <f t="shared" si="1318"/>
        <v>0</v>
      </c>
      <c r="S21009" s="3" t="str">
        <f t="shared" si="1319"/>
        <v/>
      </c>
      <c r="T21009" s="9" t="str">
        <f t="shared" si="1320"/>
        <v/>
      </c>
    </row>
    <row r="21010" spans="2:20" x14ac:dyDescent="0.3">
      <c r="B21010" t="s">
        <v>66</v>
      </c>
      <c r="C21010" t="s">
        <v>66</v>
      </c>
      <c r="I21010" s="10">
        <f t="shared" si="1317"/>
        <v>0</v>
      </c>
      <c r="R21010">
        <f t="shared" si="1318"/>
        <v>0</v>
      </c>
      <c r="S21010" s="3" t="str">
        <f t="shared" si="1319"/>
        <v/>
      </c>
      <c r="T21010" s="9" t="str">
        <f t="shared" si="1320"/>
        <v/>
      </c>
    </row>
    <row r="21011" spans="2:20" x14ac:dyDescent="0.3">
      <c r="B21011" t="s">
        <v>66</v>
      </c>
      <c r="C21011" t="s">
        <v>66</v>
      </c>
      <c r="I21011" s="10">
        <f t="shared" si="1317"/>
        <v>0</v>
      </c>
      <c r="R21011">
        <f t="shared" si="1318"/>
        <v>0</v>
      </c>
      <c r="S21011" s="3" t="str">
        <f t="shared" si="1319"/>
        <v/>
      </c>
      <c r="T21011" s="9" t="str">
        <f t="shared" si="1320"/>
        <v/>
      </c>
    </row>
    <row r="21012" spans="2:20" x14ac:dyDescent="0.3">
      <c r="B21012" t="s">
        <v>66</v>
      </c>
      <c r="C21012" t="s">
        <v>66</v>
      </c>
      <c r="I21012" s="10">
        <f t="shared" si="1317"/>
        <v>0</v>
      </c>
      <c r="R21012">
        <f t="shared" si="1318"/>
        <v>0</v>
      </c>
      <c r="S21012" s="3" t="str">
        <f t="shared" si="1319"/>
        <v/>
      </c>
      <c r="T21012" s="9" t="str">
        <f t="shared" si="1320"/>
        <v/>
      </c>
    </row>
    <row r="21013" spans="2:20" x14ac:dyDescent="0.3">
      <c r="B21013" t="s">
        <v>66</v>
      </c>
      <c r="C21013" t="s">
        <v>66</v>
      </c>
      <c r="I21013" s="10">
        <f t="shared" si="1317"/>
        <v>0</v>
      </c>
      <c r="R21013">
        <f t="shared" si="1318"/>
        <v>0</v>
      </c>
      <c r="S21013" s="3" t="str">
        <f t="shared" si="1319"/>
        <v/>
      </c>
      <c r="T21013" s="9" t="str">
        <f t="shared" si="1320"/>
        <v/>
      </c>
    </row>
    <row r="21014" spans="2:20" x14ac:dyDescent="0.3">
      <c r="B21014" t="s">
        <v>66</v>
      </c>
      <c r="C21014" t="s">
        <v>66</v>
      </c>
      <c r="I21014" s="10">
        <f t="shared" si="1317"/>
        <v>0</v>
      </c>
      <c r="R21014">
        <f t="shared" si="1318"/>
        <v>0</v>
      </c>
      <c r="S21014" s="3" t="str">
        <f t="shared" si="1319"/>
        <v/>
      </c>
      <c r="T21014" s="9" t="str">
        <f t="shared" si="1320"/>
        <v/>
      </c>
    </row>
    <row r="21015" spans="2:20" x14ac:dyDescent="0.3">
      <c r="B21015" t="s">
        <v>66</v>
      </c>
      <c r="C21015" t="s">
        <v>66</v>
      </c>
      <c r="I21015" s="10">
        <f t="shared" si="1317"/>
        <v>0</v>
      </c>
      <c r="R21015">
        <f t="shared" si="1318"/>
        <v>0</v>
      </c>
      <c r="S21015" s="3" t="str">
        <f t="shared" si="1319"/>
        <v/>
      </c>
      <c r="T21015" s="9" t="str">
        <f t="shared" si="1320"/>
        <v/>
      </c>
    </row>
    <row r="21016" spans="2:20" x14ac:dyDescent="0.3">
      <c r="B21016" t="s">
        <v>66</v>
      </c>
      <c r="C21016" t="s">
        <v>66</v>
      </c>
      <c r="I21016" s="10">
        <f t="shared" si="1317"/>
        <v>0</v>
      </c>
      <c r="R21016">
        <f t="shared" si="1318"/>
        <v>0</v>
      </c>
      <c r="S21016" s="3" t="str">
        <f t="shared" si="1319"/>
        <v/>
      </c>
      <c r="T21016" s="9" t="str">
        <f t="shared" si="1320"/>
        <v/>
      </c>
    </row>
    <row r="21017" spans="2:20" x14ac:dyDescent="0.3">
      <c r="B21017" t="s">
        <v>66</v>
      </c>
      <c r="C21017" t="s">
        <v>66</v>
      </c>
      <c r="I21017" s="10">
        <f t="shared" si="1317"/>
        <v>0</v>
      </c>
      <c r="R21017">
        <f t="shared" si="1318"/>
        <v>0</v>
      </c>
      <c r="S21017" s="3" t="str">
        <f t="shared" si="1319"/>
        <v/>
      </c>
      <c r="T21017" s="9" t="str">
        <f t="shared" si="1320"/>
        <v/>
      </c>
    </row>
    <row r="21018" spans="2:20" x14ac:dyDescent="0.3">
      <c r="B21018" t="s">
        <v>66</v>
      </c>
      <c r="C21018" t="s">
        <v>66</v>
      </c>
      <c r="I21018" s="10">
        <f t="shared" si="1317"/>
        <v>0</v>
      </c>
      <c r="R21018">
        <f t="shared" si="1318"/>
        <v>0</v>
      </c>
      <c r="S21018" s="3" t="str">
        <f t="shared" si="1319"/>
        <v/>
      </c>
      <c r="T21018" s="9" t="str">
        <f t="shared" si="1320"/>
        <v/>
      </c>
    </row>
    <row r="21019" spans="2:20" x14ac:dyDescent="0.3">
      <c r="B21019" t="s">
        <v>66</v>
      </c>
      <c r="C21019" t="s">
        <v>66</v>
      </c>
      <c r="I21019" s="10">
        <f t="shared" si="1317"/>
        <v>0</v>
      </c>
      <c r="R21019">
        <f t="shared" si="1318"/>
        <v>0</v>
      </c>
      <c r="S21019" s="3" t="str">
        <f t="shared" si="1319"/>
        <v/>
      </c>
      <c r="T21019" s="9" t="str">
        <f t="shared" si="1320"/>
        <v/>
      </c>
    </row>
    <row r="21020" spans="2:20" x14ac:dyDescent="0.3">
      <c r="B21020" t="s">
        <v>66</v>
      </c>
      <c r="C21020" t="s">
        <v>66</v>
      </c>
      <c r="I21020" s="10">
        <f t="shared" si="1317"/>
        <v>0</v>
      </c>
      <c r="R21020">
        <f t="shared" si="1318"/>
        <v>0</v>
      </c>
      <c r="S21020" s="3" t="str">
        <f t="shared" si="1319"/>
        <v/>
      </c>
      <c r="T21020" s="9" t="str">
        <f t="shared" si="1320"/>
        <v/>
      </c>
    </row>
    <row r="21021" spans="2:20" x14ac:dyDescent="0.3">
      <c r="B21021" t="s">
        <v>66</v>
      </c>
      <c r="C21021" t="s">
        <v>66</v>
      </c>
      <c r="I21021" s="10">
        <f t="shared" si="1317"/>
        <v>0</v>
      </c>
      <c r="R21021">
        <f t="shared" si="1318"/>
        <v>0</v>
      </c>
      <c r="S21021" s="3" t="str">
        <f t="shared" si="1319"/>
        <v/>
      </c>
      <c r="T21021" s="9" t="str">
        <f t="shared" si="1320"/>
        <v/>
      </c>
    </row>
    <row r="21022" spans="2:20" x14ac:dyDescent="0.3">
      <c r="B21022" t="s">
        <v>66</v>
      </c>
      <c r="C21022" t="s">
        <v>66</v>
      </c>
      <c r="I21022" s="10">
        <f t="shared" si="1317"/>
        <v>0</v>
      </c>
      <c r="R21022">
        <f t="shared" si="1318"/>
        <v>0</v>
      </c>
      <c r="S21022" s="3" t="str">
        <f t="shared" si="1319"/>
        <v/>
      </c>
      <c r="T21022" s="9" t="str">
        <f t="shared" si="1320"/>
        <v/>
      </c>
    </row>
    <row r="21023" spans="2:20" x14ac:dyDescent="0.3">
      <c r="B21023" t="s">
        <v>66</v>
      </c>
      <c r="C21023" t="s">
        <v>66</v>
      </c>
      <c r="I21023" s="10">
        <f t="shared" si="1317"/>
        <v>0</v>
      </c>
      <c r="R21023">
        <f t="shared" si="1318"/>
        <v>0</v>
      </c>
      <c r="S21023" s="3" t="str">
        <f t="shared" si="1319"/>
        <v/>
      </c>
      <c r="T21023" s="9" t="str">
        <f t="shared" si="1320"/>
        <v/>
      </c>
    </row>
    <row r="21024" spans="2:20" x14ac:dyDescent="0.3">
      <c r="B21024" t="s">
        <v>66</v>
      </c>
      <c r="C21024" t="s">
        <v>66</v>
      </c>
      <c r="I21024" s="10">
        <f t="shared" si="1317"/>
        <v>0</v>
      </c>
      <c r="R21024">
        <f t="shared" si="1318"/>
        <v>0</v>
      </c>
      <c r="S21024" s="3" t="str">
        <f t="shared" si="1319"/>
        <v/>
      </c>
      <c r="T21024" s="9" t="str">
        <f t="shared" si="1320"/>
        <v/>
      </c>
    </row>
    <row r="21025" spans="2:20" x14ac:dyDescent="0.3">
      <c r="B21025" t="s">
        <v>66</v>
      </c>
      <c r="C21025" t="s">
        <v>66</v>
      </c>
      <c r="I21025" s="10">
        <f t="shared" si="1317"/>
        <v>0</v>
      </c>
      <c r="R21025">
        <f t="shared" si="1318"/>
        <v>0</v>
      </c>
      <c r="S21025" s="3" t="str">
        <f t="shared" si="1319"/>
        <v/>
      </c>
      <c r="T21025" s="9" t="str">
        <f t="shared" si="1320"/>
        <v/>
      </c>
    </row>
    <row r="21026" spans="2:20" x14ac:dyDescent="0.3">
      <c r="B21026" t="s">
        <v>66</v>
      </c>
      <c r="C21026" t="s">
        <v>66</v>
      </c>
      <c r="I21026" s="10">
        <f t="shared" si="1317"/>
        <v>0</v>
      </c>
      <c r="R21026">
        <f t="shared" si="1318"/>
        <v>0</v>
      </c>
      <c r="S21026" s="3" t="str">
        <f t="shared" si="1319"/>
        <v/>
      </c>
      <c r="T21026" s="9" t="str">
        <f t="shared" si="1320"/>
        <v/>
      </c>
    </row>
    <row r="21027" spans="2:20" x14ac:dyDescent="0.3">
      <c r="B21027" t="s">
        <v>66</v>
      </c>
      <c r="C21027" t="s">
        <v>66</v>
      </c>
      <c r="I21027" s="10">
        <f t="shared" si="1317"/>
        <v>0</v>
      </c>
      <c r="R21027">
        <f t="shared" si="1318"/>
        <v>0</v>
      </c>
      <c r="S21027" s="3" t="str">
        <f t="shared" si="1319"/>
        <v/>
      </c>
      <c r="T21027" s="9" t="str">
        <f t="shared" si="1320"/>
        <v/>
      </c>
    </row>
    <row r="21028" spans="2:20" x14ac:dyDescent="0.3">
      <c r="B21028" t="s">
        <v>66</v>
      </c>
      <c r="C21028" t="s">
        <v>66</v>
      </c>
      <c r="I21028" s="10">
        <f t="shared" si="1317"/>
        <v>0</v>
      </c>
      <c r="R21028">
        <f t="shared" si="1318"/>
        <v>0</v>
      </c>
      <c r="S21028" s="3" t="str">
        <f t="shared" si="1319"/>
        <v/>
      </c>
      <c r="T21028" s="9" t="str">
        <f t="shared" si="1320"/>
        <v/>
      </c>
    </row>
    <row r="21029" spans="2:20" x14ac:dyDescent="0.3">
      <c r="B21029" t="s">
        <v>66</v>
      </c>
      <c r="C21029" t="s">
        <v>66</v>
      </c>
      <c r="I21029" s="10">
        <f t="shared" si="1317"/>
        <v>0</v>
      </c>
      <c r="R21029">
        <f t="shared" si="1318"/>
        <v>0</v>
      </c>
      <c r="S21029" s="3" t="str">
        <f t="shared" si="1319"/>
        <v/>
      </c>
      <c r="T21029" s="9" t="str">
        <f t="shared" si="1320"/>
        <v/>
      </c>
    </row>
    <row r="21030" spans="2:20" x14ac:dyDescent="0.3">
      <c r="B21030" t="s">
        <v>66</v>
      </c>
      <c r="C21030" t="s">
        <v>66</v>
      </c>
      <c r="I21030" s="10">
        <f t="shared" si="1317"/>
        <v>0</v>
      </c>
      <c r="R21030">
        <f t="shared" si="1318"/>
        <v>0</v>
      </c>
      <c r="S21030" s="3" t="str">
        <f t="shared" si="1319"/>
        <v/>
      </c>
      <c r="T21030" s="9" t="str">
        <f t="shared" si="1320"/>
        <v/>
      </c>
    </row>
    <row r="21031" spans="2:20" x14ac:dyDescent="0.3">
      <c r="B21031" t="s">
        <v>66</v>
      </c>
      <c r="C21031" t="s">
        <v>66</v>
      </c>
      <c r="I21031" s="10">
        <f t="shared" si="1317"/>
        <v>0</v>
      </c>
      <c r="R21031">
        <f t="shared" si="1318"/>
        <v>0</v>
      </c>
      <c r="S21031" s="3" t="str">
        <f t="shared" si="1319"/>
        <v/>
      </c>
      <c r="T21031" s="9" t="str">
        <f t="shared" si="1320"/>
        <v/>
      </c>
    </row>
    <row r="21032" spans="2:20" x14ac:dyDescent="0.3">
      <c r="B21032" t="s">
        <v>66</v>
      </c>
      <c r="C21032" t="s">
        <v>66</v>
      </c>
      <c r="I21032" s="10">
        <f t="shared" si="1317"/>
        <v>0</v>
      </c>
      <c r="R21032">
        <f t="shared" si="1318"/>
        <v>0</v>
      </c>
      <c r="S21032" s="3" t="str">
        <f t="shared" si="1319"/>
        <v/>
      </c>
      <c r="T21032" s="9" t="str">
        <f t="shared" si="1320"/>
        <v/>
      </c>
    </row>
    <row r="21033" spans="2:20" x14ac:dyDescent="0.3">
      <c r="B21033" t="s">
        <v>66</v>
      </c>
      <c r="C21033" t="s">
        <v>66</v>
      </c>
      <c r="I21033" s="10">
        <f t="shared" si="1317"/>
        <v>0</v>
      </c>
      <c r="R21033">
        <f t="shared" si="1318"/>
        <v>0</v>
      </c>
      <c r="S21033" s="3" t="str">
        <f t="shared" si="1319"/>
        <v/>
      </c>
      <c r="T21033" s="9" t="str">
        <f t="shared" si="1320"/>
        <v/>
      </c>
    </row>
    <row r="21034" spans="2:20" x14ac:dyDescent="0.3">
      <c r="B21034" t="s">
        <v>66</v>
      </c>
      <c r="C21034" t="s">
        <v>66</v>
      </c>
      <c r="I21034" s="10">
        <f t="shared" si="1317"/>
        <v>0</v>
      </c>
      <c r="R21034">
        <f t="shared" si="1318"/>
        <v>0</v>
      </c>
      <c r="S21034" s="3" t="str">
        <f t="shared" si="1319"/>
        <v/>
      </c>
      <c r="T21034" s="9" t="str">
        <f t="shared" si="1320"/>
        <v/>
      </c>
    </row>
    <row r="21035" spans="2:20" x14ac:dyDescent="0.3">
      <c r="B21035" t="s">
        <v>66</v>
      </c>
      <c r="C21035" t="s">
        <v>66</v>
      </c>
      <c r="I21035" s="10">
        <f t="shared" si="1317"/>
        <v>0</v>
      </c>
      <c r="R21035">
        <f t="shared" si="1318"/>
        <v>0</v>
      </c>
      <c r="S21035" s="3" t="str">
        <f t="shared" si="1319"/>
        <v/>
      </c>
      <c r="T21035" s="9" t="str">
        <f t="shared" si="1320"/>
        <v/>
      </c>
    </row>
    <row r="21036" spans="2:20" x14ac:dyDescent="0.3">
      <c r="B21036" t="s">
        <v>66</v>
      </c>
      <c r="C21036" t="s">
        <v>66</v>
      </c>
      <c r="I21036" s="10">
        <f t="shared" si="1317"/>
        <v>0</v>
      </c>
      <c r="R21036">
        <f t="shared" si="1318"/>
        <v>0</v>
      </c>
      <c r="S21036" s="3" t="str">
        <f t="shared" si="1319"/>
        <v/>
      </c>
      <c r="T21036" s="9" t="str">
        <f t="shared" si="1320"/>
        <v/>
      </c>
    </row>
    <row r="21037" spans="2:20" x14ac:dyDescent="0.3">
      <c r="B21037" t="s">
        <v>66</v>
      </c>
      <c r="C21037" t="s">
        <v>66</v>
      </c>
      <c r="I21037" s="10">
        <f t="shared" si="1317"/>
        <v>0</v>
      </c>
      <c r="R21037">
        <f t="shared" si="1318"/>
        <v>0</v>
      </c>
      <c r="S21037" s="3" t="str">
        <f t="shared" si="1319"/>
        <v/>
      </c>
      <c r="T21037" s="9" t="str">
        <f t="shared" si="1320"/>
        <v/>
      </c>
    </row>
    <row r="21038" spans="2:20" x14ac:dyDescent="0.3">
      <c r="B21038" t="s">
        <v>66</v>
      </c>
      <c r="C21038" t="s">
        <v>66</v>
      </c>
      <c r="I21038" s="10">
        <f t="shared" si="1317"/>
        <v>0</v>
      </c>
      <c r="R21038">
        <f t="shared" si="1318"/>
        <v>0</v>
      </c>
      <c r="S21038" s="3" t="str">
        <f t="shared" si="1319"/>
        <v/>
      </c>
      <c r="T21038" s="9" t="str">
        <f t="shared" si="1320"/>
        <v/>
      </c>
    </row>
    <row r="21039" spans="2:20" x14ac:dyDescent="0.3">
      <c r="B21039" t="s">
        <v>66</v>
      </c>
      <c r="C21039" t="s">
        <v>66</v>
      </c>
      <c r="I21039" s="10">
        <f t="shared" si="1317"/>
        <v>0</v>
      </c>
      <c r="R21039">
        <f t="shared" si="1318"/>
        <v>0</v>
      </c>
      <c r="S21039" s="3" t="str">
        <f t="shared" si="1319"/>
        <v/>
      </c>
      <c r="T21039" s="9" t="str">
        <f t="shared" si="1320"/>
        <v/>
      </c>
    </row>
    <row r="21040" spans="2:20" x14ac:dyDescent="0.3">
      <c r="B21040" t="s">
        <v>66</v>
      </c>
      <c r="C21040" t="s">
        <v>66</v>
      </c>
      <c r="I21040" s="10">
        <f t="shared" si="1317"/>
        <v>0</v>
      </c>
      <c r="R21040">
        <f t="shared" si="1318"/>
        <v>0</v>
      </c>
      <c r="S21040" s="3" t="str">
        <f t="shared" si="1319"/>
        <v/>
      </c>
      <c r="T21040" s="9" t="str">
        <f t="shared" si="1320"/>
        <v/>
      </c>
    </row>
    <row r="21041" spans="2:20" x14ac:dyDescent="0.3">
      <c r="B21041" t="s">
        <v>66</v>
      </c>
      <c r="C21041" t="s">
        <v>66</v>
      </c>
      <c r="I21041" s="10">
        <f t="shared" si="1317"/>
        <v>0</v>
      </c>
      <c r="R21041">
        <f t="shared" si="1318"/>
        <v>0</v>
      </c>
      <c r="S21041" s="3" t="str">
        <f t="shared" si="1319"/>
        <v/>
      </c>
      <c r="T21041" s="9" t="str">
        <f t="shared" si="1320"/>
        <v/>
      </c>
    </row>
    <row r="21042" spans="2:20" x14ac:dyDescent="0.3">
      <c r="B21042" t="s">
        <v>66</v>
      </c>
      <c r="C21042" t="s">
        <v>66</v>
      </c>
      <c r="I21042" s="10">
        <f t="shared" si="1317"/>
        <v>0</v>
      </c>
      <c r="R21042">
        <f t="shared" si="1318"/>
        <v>0</v>
      </c>
      <c r="S21042" s="3" t="str">
        <f t="shared" si="1319"/>
        <v/>
      </c>
      <c r="T21042" s="9" t="str">
        <f t="shared" si="1320"/>
        <v/>
      </c>
    </row>
    <row r="21043" spans="2:20" x14ac:dyDescent="0.3">
      <c r="B21043" t="s">
        <v>66</v>
      </c>
      <c r="C21043" t="s">
        <v>66</v>
      </c>
      <c r="I21043" s="10">
        <f t="shared" si="1317"/>
        <v>0</v>
      </c>
      <c r="R21043">
        <f t="shared" si="1318"/>
        <v>0</v>
      </c>
      <c r="S21043" s="3" t="str">
        <f t="shared" si="1319"/>
        <v/>
      </c>
      <c r="T21043" s="9" t="str">
        <f t="shared" si="1320"/>
        <v/>
      </c>
    </row>
    <row r="21044" spans="2:20" x14ac:dyDescent="0.3">
      <c r="B21044" t="s">
        <v>66</v>
      </c>
      <c r="C21044" t="s">
        <v>66</v>
      </c>
      <c r="I21044" s="10">
        <f t="shared" si="1317"/>
        <v>0</v>
      </c>
      <c r="R21044">
        <f t="shared" si="1318"/>
        <v>0</v>
      </c>
      <c r="S21044" s="3" t="str">
        <f t="shared" si="1319"/>
        <v/>
      </c>
      <c r="T21044" s="9" t="str">
        <f t="shared" si="1320"/>
        <v/>
      </c>
    </row>
    <row r="21045" spans="2:20" x14ac:dyDescent="0.3">
      <c r="B21045" t="s">
        <v>66</v>
      </c>
      <c r="C21045" t="s">
        <v>66</v>
      </c>
      <c r="I21045" s="10">
        <f t="shared" si="1317"/>
        <v>0</v>
      </c>
      <c r="R21045">
        <f t="shared" si="1318"/>
        <v>0</v>
      </c>
      <c r="S21045" s="3" t="str">
        <f t="shared" si="1319"/>
        <v/>
      </c>
      <c r="T21045" s="9" t="str">
        <f t="shared" si="1320"/>
        <v/>
      </c>
    </row>
    <row r="21046" spans="2:20" x14ac:dyDescent="0.3">
      <c r="B21046" t="s">
        <v>66</v>
      </c>
      <c r="C21046" t="s">
        <v>66</v>
      </c>
      <c r="I21046" s="10">
        <f t="shared" si="1317"/>
        <v>0</v>
      </c>
      <c r="R21046">
        <f t="shared" si="1318"/>
        <v>0</v>
      </c>
      <c r="S21046" s="3" t="str">
        <f t="shared" si="1319"/>
        <v/>
      </c>
      <c r="T21046" s="9" t="str">
        <f t="shared" si="1320"/>
        <v/>
      </c>
    </row>
    <row r="21047" spans="2:20" x14ac:dyDescent="0.3">
      <c r="B21047" t="s">
        <v>66</v>
      </c>
      <c r="C21047" t="s">
        <v>66</v>
      </c>
      <c r="I21047" s="10">
        <f t="shared" si="1317"/>
        <v>0</v>
      </c>
      <c r="R21047">
        <f t="shared" si="1318"/>
        <v>0</v>
      </c>
      <c r="S21047" s="3" t="str">
        <f t="shared" si="1319"/>
        <v/>
      </c>
      <c r="T21047" s="9" t="str">
        <f t="shared" si="1320"/>
        <v/>
      </c>
    </row>
    <row r="21048" spans="2:20" x14ac:dyDescent="0.3">
      <c r="B21048" t="s">
        <v>66</v>
      </c>
      <c r="C21048" t="s">
        <v>66</v>
      </c>
      <c r="I21048" s="10">
        <f t="shared" si="1317"/>
        <v>0</v>
      </c>
      <c r="R21048">
        <f t="shared" si="1318"/>
        <v>0</v>
      </c>
      <c r="S21048" s="3" t="str">
        <f t="shared" si="1319"/>
        <v/>
      </c>
      <c r="T21048" s="9" t="str">
        <f t="shared" si="1320"/>
        <v/>
      </c>
    </row>
    <row r="21049" spans="2:20" x14ac:dyDescent="0.3">
      <c r="B21049" t="s">
        <v>66</v>
      </c>
      <c r="C21049" t="s">
        <v>66</v>
      </c>
      <c r="I21049" s="10">
        <f t="shared" si="1317"/>
        <v>0</v>
      </c>
      <c r="R21049">
        <f t="shared" si="1318"/>
        <v>0</v>
      </c>
      <c r="S21049" s="3" t="str">
        <f t="shared" si="1319"/>
        <v/>
      </c>
      <c r="T21049" s="9" t="str">
        <f t="shared" si="1320"/>
        <v/>
      </c>
    </row>
    <row r="21050" spans="2:20" x14ac:dyDescent="0.3">
      <c r="B21050" t="s">
        <v>66</v>
      </c>
      <c r="C21050" t="s">
        <v>66</v>
      </c>
      <c r="I21050" s="10">
        <f t="shared" si="1317"/>
        <v>0</v>
      </c>
      <c r="R21050">
        <f t="shared" si="1318"/>
        <v>0</v>
      </c>
      <c r="S21050" s="3" t="str">
        <f t="shared" si="1319"/>
        <v/>
      </c>
      <c r="T21050" s="9" t="str">
        <f t="shared" si="1320"/>
        <v/>
      </c>
    </row>
    <row r="21051" spans="2:20" x14ac:dyDescent="0.3">
      <c r="B21051" t="s">
        <v>66</v>
      </c>
      <c r="C21051" t="s">
        <v>66</v>
      </c>
      <c r="I21051" s="10">
        <f t="shared" si="1317"/>
        <v>0</v>
      </c>
      <c r="R21051">
        <f t="shared" si="1318"/>
        <v>0</v>
      </c>
      <c r="S21051" s="3" t="str">
        <f t="shared" si="1319"/>
        <v/>
      </c>
      <c r="T21051" s="9" t="str">
        <f t="shared" si="1320"/>
        <v/>
      </c>
    </row>
    <row r="21052" spans="2:20" x14ac:dyDescent="0.3">
      <c r="B21052" t="s">
        <v>66</v>
      </c>
      <c r="C21052" t="s">
        <v>66</v>
      </c>
      <c r="I21052" s="10">
        <f t="shared" si="1317"/>
        <v>0</v>
      </c>
      <c r="R21052">
        <f t="shared" si="1318"/>
        <v>0</v>
      </c>
      <c r="S21052" s="3" t="str">
        <f t="shared" si="1319"/>
        <v/>
      </c>
      <c r="T21052" s="9" t="str">
        <f t="shared" si="1320"/>
        <v/>
      </c>
    </row>
    <row r="21053" spans="2:20" x14ac:dyDescent="0.3">
      <c r="B21053" t="s">
        <v>66</v>
      </c>
      <c r="C21053" t="s">
        <v>66</v>
      </c>
      <c r="I21053" s="10">
        <f t="shared" si="1317"/>
        <v>0</v>
      </c>
      <c r="R21053">
        <f t="shared" si="1318"/>
        <v>0</v>
      </c>
      <c r="S21053" s="3" t="str">
        <f t="shared" si="1319"/>
        <v/>
      </c>
      <c r="T21053" s="9" t="str">
        <f t="shared" si="1320"/>
        <v/>
      </c>
    </row>
    <row r="21054" spans="2:20" x14ac:dyDescent="0.3">
      <c r="B21054" t="s">
        <v>66</v>
      </c>
      <c r="C21054" t="s">
        <v>66</v>
      </c>
      <c r="I21054" s="10">
        <f t="shared" si="1317"/>
        <v>0</v>
      </c>
      <c r="R21054">
        <f t="shared" si="1318"/>
        <v>0</v>
      </c>
      <c r="S21054" s="3" t="str">
        <f t="shared" si="1319"/>
        <v/>
      </c>
      <c r="T21054" s="9" t="str">
        <f t="shared" si="1320"/>
        <v/>
      </c>
    </row>
    <row r="21055" spans="2:20" x14ac:dyDescent="0.3">
      <c r="B21055" t="s">
        <v>66</v>
      </c>
      <c r="C21055" t="s">
        <v>66</v>
      </c>
      <c r="I21055" s="10">
        <f t="shared" si="1317"/>
        <v>0</v>
      </c>
      <c r="R21055">
        <f t="shared" si="1318"/>
        <v>0</v>
      </c>
      <c r="S21055" s="3" t="str">
        <f t="shared" si="1319"/>
        <v/>
      </c>
      <c r="T21055" s="9" t="str">
        <f t="shared" si="1320"/>
        <v/>
      </c>
    </row>
    <row r="21056" spans="2:20" x14ac:dyDescent="0.3">
      <c r="B21056" t="s">
        <v>66</v>
      </c>
      <c r="C21056" t="s">
        <v>66</v>
      </c>
      <c r="I21056" s="10">
        <f t="shared" si="1317"/>
        <v>0</v>
      </c>
      <c r="R21056">
        <f t="shared" si="1318"/>
        <v>0</v>
      </c>
      <c r="S21056" s="3" t="str">
        <f t="shared" si="1319"/>
        <v/>
      </c>
      <c r="T21056" s="9" t="str">
        <f t="shared" si="1320"/>
        <v/>
      </c>
    </row>
    <row r="21057" spans="2:20" x14ac:dyDescent="0.3">
      <c r="B21057" t="s">
        <v>66</v>
      </c>
      <c r="C21057" t="s">
        <v>66</v>
      </c>
      <c r="I21057" s="10">
        <f t="shared" si="1317"/>
        <v>0</v>
      </c>
      <c r="R21057">
        <f t="shared" si="1318"/>
        <v>0</v>
      </c>
      <c r="S21057" s="3" t="str">
        <f t="shared" si="1319"/>
        <v/>
      </c>
      <c r="T21057" s="9" t="str">
        <f t="shared" si="1320"/>
        <v/>
      </c>
    </row>
    <row r="21058" spans="2:20" x14ac:dyDescent="0.3">
      <c r="B21058" t="s">
        <v>66</v>
      </c>
      <c r="C21058" t="s">
        <v>66</v>
      </c>
      <c r="I21058" s="10">
        <f t="shared" si="1317"/>
        <v>0</v>
      </c>
      <c r="R21058">
        <f t="shared" si="1318"/>
        <v>0</v>
      </c>
      <c r="S21058" s="3" t="str">
        <f t="shared" si="1319"/>
        <v/>
      </c>
      <c r="T21058" s="9" t="str">
        <f t="shared" si="1320"/>
        <v/>
      </c>
    </row>
    <row r="21059" spans="2:20" x14ac:dyDescent="0.3">
      <c r="B21059" t="s">
        <v>66</v>
      </c>
      <c r="C21059" t="s">
        <v>66</v>
      </c>
      <c r="I21059" s="10">
        <f t="shared" ref="I21059:I21122" si="1321">H21059*0.5</f>
        <v>0</v>
      </c>
      <c r="R21059">
        <f t="shared" ref="R21059:R21122" si="1322">SUM(I21059:Q21059)</f>
        <v>0</v>
      </c>
      <c r="S21059" s="3" t="str">
        <f t="shared" ref="S21059:S21122" si="1323">IFERROR(IF(R21059&lt;=H21059,R21059/H21059*100,100),"")</f>
        <v/>
      </c>
      <c r="T21059" s="9" t="str">
        <f t="shared" ref="T21059:T21122" si="1324">IFERROR(G21059*S21059/100,"")</f>
        <v/>
      </c>
    </row>
    <row r="21060" spans="2:20" x14ac:dyDescent="0.3">
      <c r="B21060" t="s">
        <v>66</v>
      </c>
      <c r="C21060" t="s">
        <v>66</v>
      </c>
      <c r="I21060" s="10">
        <f t="shared" si="1321"/>
        <v>0</v>
      </c>
      <c r="R21060">
        <f t="shared" si="1322"/>
        <v>0</v>
      </c>
      <c r="S21060" s="3" t="str">
        <f t="shared" si="1323"/>
        <v/>
      </c>
      <c r="T21060" s="9" t="str">
        <f t="shared" si="1324"/>
        <v/>
      </c>
    </row>
    <row r="21061" spans="2:20" x14ac:dyDescent="0.3">
      <c r="B21061" t="s">
        <v>66</v>
      </c>
      <c r="C21061" t="s">
        <v>66</v>
      </c>
      <c r="I21061" s="10">
        <f t="shared" si="1321"/>
        <v>0</v>
      </c>
      <c r="R21061">
        <f t="shared" si="1322"/>
        <v>0</v>
      </c>
      <c r="S21061" s="3" t="str">
        <f t="shared" si="1323"/>
        <v/>
      </c>
      <c r="T21061" s="9" t="str">
        <f t="shared" si="1324"/>
        <v/>
      </c>
    </row>
    <row r="21062" spans="2:20" x14ac:dyDescent="0.3">
      <c r="B21062" t="s">
        <v>66</v>
      </c>
      <c r="C21062" t="s">
        <v>66</v>
      </c>
      <c r="I21062" s="10">
        <f t="shared" si="1321"/>
        <v>0</v>
      </c>
      <c r="R21062">
        <f t="shared" si="1322"/>
        <v>0</v>
      </c>
      <c r="S21062" s="3" t="str">
        <f t="shared" si="1323"/>
        <v/>
      </c>
      <c r="T21062" s="9" t="str">
        <f t="shared" si="1324"/>
        <v/>
      </c>
    </row>
    <row r="21063" spans="2:20" x14ac:dyDescent="0.3">
      <c r="B21063" t="s">
        <v>66</v>
      </c>
      <c r="C21063" t="s">
        <v>66</v>
      </c>
      <c r="I21063" s="10">
        <f t="shared" si="1321"/>
        <v>0</v>
      </c>
      <c r="R21063">
        <f t="shared" si="1322"/>
        <v>0</v>
      </c>
      <c r="S21063" s="3" t="str">
        <f t="shared" si="1323"/>
        <v/>
      </c>
      <c r="T21063" s="9" t="str">
        <f t="shared" si="1324"/>
        <v/>
      </c>
    </row>
    <row r="21064" spans="2:20" x14ac:dyDescent="0.3">
      <c r="B21064" t="s">
        <v>66</v>
      </c>
      <c r="C21064" t="s">
        <v>66</v>
      </c>
      <c r="I21064" s="10">
        <f t="shared" si="1321"/>
        <v>0</v>
      </c>
      <c r="R21064">
        <f t="shared" si="1322"/>
        <v>0</v>
      </c>
      <c r="S21064" s="3" t="str">
        <f t="shared" si="1323"/>
        <v/>
      </c>
      <c r="T21064" s="9" t="str">
        <f t="shared" si="1324"/>
        <v/>
      </c>
    </row>
    <row r="21065" spans="2:20" x14ac:dyDescent="0.3">
      <c r="B21065" t="s">
        <v>66</v>
      </c>
      <c r="C21065" t="s">
        <v>66</v>
      </c>
      <c r="I21065" s="10">
        <f t="shared" si="1321"/>
        <v>0</v>
      </c>
      <c r="R21065">
        <f t="shared" si="1322"/>
        <v>0</v>
      </c>
      <c r="S21065" s="3" t="str">
        <f t="shared" si="1323"/>
        <v/>
      </c>
      <c r="T21065" s="9" t="str">
        <f t="shared" si="1324"/>
        <v/>
      </c>
    </row>
    <row r="21066" spans="2:20" x14ac:dyDescent="0.3">
      <c r="B21066" t="s">
        <v>66</v>
      </c>
      <c r="C21066" t="s">
        <v>66</v>
      </c>
      <c r="I21066" s="10">
        <f t="shared" si="1321"/>
        <v>0</v>
      </c>
      <c r="R21066">
        <f t="shared" si="1322"/>
        <v>0</v>
      </c>
      <c r="S21066" s="3" t="str">
        <f t="shared" si="1323"/>
        <v/>
      </c>
      <c r="T21066" s="9" t="str">
        <f t="shared" si="1324"/>
        <v/>
      </c>
    </row>
    <row r="21067" spans="2:20" x14ac:dyDescent="0.3">
      <c r="B21067" t="s">
        <v>66</v>
      </c>
      <c r="C21067" t="s">
        <v>66</v>
      </c>
      <c r="I21067" s="10">
        <f t="shared" si="1321"/>
        <v>0</v>
      </c>
      <c r="R21067">
        <f t="shared" si="1322"/>
        <v>0</v>
      </c>
      <c r="S21067" s="3" t="str">
        <f t="shared" si="1323"/>
        <v/>
      </c>
      <c r="T21067" s="9" t="str">
        <f t="shared" si="1324"/>
        <v/>
      </c>
    </row>
    <row r="21068" spans="2:20" x14ac:dyDescent="0.3">
      <c r="B21068" t="s">
        <v>66</v>
      </c>
      <c r="C21068" t="s">
        <v>66</v>
      </c>
      <c r="I21068" s="10">
        <f t="shared" si="1321"/>
        <v>0</v>
      </c>
      <c r="R21068">
        <f t="shared" si="1322"/>
        <v>0</v>
      </c>
      <c r="S21068" s="3" t="str">
        <f t="shared" si="1323"/>
        <v/>
      </c>
      <c r="T21068" s="9" t="str">
        <f t="shared" si="1324"/>
        <v/>
      </c>
    </row>
    <row r="21069" spans="2:20" x14ac:dyDescent="0.3">
      <c r="B21069" t="s">
        <v>66</v>
      </c>
      <c r="C21069" t="s">
        <v>66</v>
      </c>
      <c r="I21069" s="10">
        <f t="shared" si="1321"/>
        <v>0</v>
      </c>
      <c r="R21069">
        <f t="shared" si="1322"/>
        <v>0</v>
      </c>
      <c r="S21069" s="3" t="str">
        <f t="shared" si="1323"/>
        <v/>
      </c>
      <c r="T21069" s="9" t="str">
        <f t="shared" si="1324"/>
        <v/>
      </c>
    </row>
    <row r="21070" spans="2:20" x14ac:dyDescent="0.3">
      <c r="B21070" t="s">
        <v>66</v>
      </c>
      <c r="C21070" t="s">
        <v>66</v>
      </c>
      <c r="I21070" s="10">
        <f t="shared" si="1321"/>
        <v>0</v>
      </c>
      <c r="R21070">
        <f t="shared" si="1322"/>
        <v>0</v>
      </c>
      <c r="S21070" s="3" t="str">
        <f t="shared" si="1323"/>
        <v/>
      </c>
      <c r="T21070" s="9" t="str">
        <f t="shared" si="1324"/>
        <v/>
      </c>
    </row>
    <row r="21071" spans="2:20" x14ac:dyDescent="0.3">
      <c r="B21071" t="s">
        <v>66</v>
      </c>
      <c r="C21071" t="s">
        <v>66</v>
      </c>
      <c r="I21071" s="10">
        <f t="shared" si="1321"/>
        <v>0</v>
      </c>
      <c r="R21071">
        <f t="shared" si="1322"/>
        <v>0</v>
      </c>
      <c r="S21071" s="3" t="str">
        <f t="shared" si="1323"/>
        <v/>
      </c>
      <c r="T21071" s="9" t="str">
        <f t="shared" si="1324"/>
        <v/>
      </c>
    </row>
    <row r="21072" spans="2:20" x14ac:dyDescent="0.3">
      <c r="B21072" t="s">
        <v>66</v>
      </c>
      <c r="C21072" t="s">
        <v>66</v>
      </c>
      <c r="I21072" s="10">
        <f t="shared" si="1321"/>
        <v>0</v>
      </c>
      <c r="R21072">
        <f t="shared" si="1322"/>
        <v>0</v>
      </c>
      <c r="S21072" s="3" t="str">
        <f t="shared" si="1323"/>
        <v/>
      </c>
      <c r="T21072" s="9" t="str">
        <f t="shared" si="1324"/>
        <v/>
      </c>
    </row>
    <row r="21073" spans="2:20" x14ac:dyDescent="0.3">
      <c r="B21073" t="s">
        <v>66</v>
      </c>
      <c r="C21073" t="s">
        <v>66</v>
      </c>
      <c r="I21073" s="10">
        <f t="shared" si="1321"/>
        <v>0</v>
      </c>
      <c r="R21073">
        <f t="shared" si="1322"/>
        <v>0</v>
      </c>
      <c r="S21073" s="3" t="str">
        <f t="shared" si="1323"/>
        <v/>
      </c>
      <c r="T21073" s="9" t="str">
        <f t="shared" si="1324"/>
        <v/>
      </c>
    </row>
    <row r="21074" spans="2:20" x14ac:dyDescent="0.3">
      <c r="B21074" t="s">
        <v>66</v>
      </c>
      <c r="C21074" t="s">
        <v>66</v>
      </c>
      <c r="I21074" s="10">
        <f t="shared" si="1321"/>
        <v>0</v>
      </c>
      <c r="R21074">
        <f t="shared" si="1322"/>
        <v>0</v>
      </c>
      <c r="S21074" s="3" t="str">
        <f t="shared" si="1323"/>
        <v/>
      </c>
      <c r="T21074" s="9" t="str">
        <f t="shared" si="1324"/>
        <v/>
      </c>
    </row>
    <row r="21075" spans="2:20" x14ac:dyDescent="0.3">
      <c r="B21075" t="s">
        <v>66</v>
      </c>
      <c r="C21075" t="s">
        <v>66</v>
      </c>
      <c r="I21075" s="10">
        <f t="shared" si="1321"/>
        <v>0</v>
      </c>
      <c r="R21075">
        <f t="shared" si="1322"/>
        <v>0</v>
      </c>
      <c r="S21075" s="3" t="str">
        <f t="shared" si="1323"/>
        <v/>
      </c>
      <c r="T21075" s="9" t="str">
        <f t="shared" si="1324"/>
        <v/>
      </c>
    </row>
    <row r="21076" spans="2:20" x14ac:dyDescent="0.3">
      <c r="B21076" t="s">
        <v>66</v>
      </c>
      <c r="C21076" t="s">
        <v>66</v>
      </c>
      <c r="I21076" s="10">
        <f t="shared" si="1321"/>
        <v>0</v>
      </c>
      <c r="R21076">
        <f t="shared" si="1322"/>
        <v>0</v>
      </c>
      <c r="S21076" s="3" t="str">
        <f t="shared" si="1323"/>
        <v/>
      </c>
      <c r="T21076" s="9" t="str">
        <f t="shared" si="1324"/>
        <v/>
      </c>
    </row>
    <row r="21077" spans="2:20" x14ac:dyDescent="0.3">
      <c r="B21077" t="s">
        <v>66</v>
      </c>
      <c r="C21077" t="s">
        <v>66</v>
      </c>
      <c r="I21077" s="10">
        <f t="shared" si="1321"/>
        <v>0</v>
      </c>
      <c r="R21077">
        <f t="shared" si="1322"/>
        <v>0</v>
      </c>
      <c r="S21077" s="3" t="str">
        <f t="shared" si="1323"/>
        <v/>
      </c>
      <c r="T21077" s="9" t="str">
        <f t="shared" si="1324"/>
        <v/>
      </c>
    </row>
    <row r="21078" spans="2:20" x14ac:dyDescent="0.3">
      <c r="B21078" t="s">
        <v>66</v>
      </c>
      <c r="C21078" t="s">
        <v>66</v>
      </c>
      <c r="I21078" s="10">
        <f t="shared" si="1321"/>
        <v>0</v>
      </c>
      <c r="R21078">
        <f t="shared" si="1322"/>
        <v>0</v>
      </c>
      <c r="S21078" s="3" t="str">
        <f t="shared" si="1323"/>
        <v/>
      </c>
      <c r="T21078" s="9" t="str">
        <f t="shared" si="1324"/>
        <v/>
      </c>
    </row>
    <row r="21079" spans="2:20" x14ac:dyDescent="0.3">
      <c r="B21079" t="s">
        <v>66</v>
      </c>
      <c r="C21079" t="s">
        <v>66</v>
      </c>
      <c r="I21079" s="10">
        <f t="shared" si="1321"/>
        <v>0</v>
      </c>
      <c r="R21079">
        <f t="shared" si="1322"/>
        <v>0</v>
      </c>
      <c r="S21079" s="3" t="str">
        <f t="shared" si="1323"/>
        <v/>
      </c>
      <c r="T21079" s="9" t="str">
        <f t="shared" si="1324"/>
        <v/>
      </c>
    </row>
    <row r="21080" spans="2:20" x14ac:dyDescent="0.3">
      <c r="B21080" t="s">
        <v>66</v>
      </c>
      <c r="C21080" t="s">
        <v>66</v>
      </c>
      <c r="I21080" s="10">
        <f t="shared" si="1321"/>
        <v>0</v>
      </c>
      <c r="R21080">
        <f t="shared" si="1322"/>
        <v>0</v>
      </c>
      <c r="S21080" s="3" t="str">
        <f t="shared" si="1323"/>
        <v/>
      </c>
      <c r="T21080" s="9" t="str">
        <f t="shared" si="1324"/>
        <v/>
      </c>
    </row>
    <row r="21081" spans="2:20" x14ac:dyDescent="0.3">
      <c r="B21081" t="s">
        <v>66</v>
      </c>
      <c r="C21081" t="s">
        <v>66</v>
      </c>
      <c r="I21081" s="10">
        <f t="shared" si="1321"/>
        <v>0</v>
      </c>
      <c r="R21081">
        <f t="shared" si="1322"/>
        <v>0</v>
      </c>
      <c r="S21081" s="3" t="str">
        <f t="shared" si="1323"/>
        <v/>
      </c>
      <c r="T21081" s="9" t="str">
        <f t="shared" si="1324"/>
        <v/>
      </c>
    </row>
    <row r="21082" spans="2:20" x14ac:dyDescent="0.3">
      <c r="B21082" t="s">
        <v>66</v>
      </c>
      <c r="C21082" t="s">
        <v>66</v>
      </c>
      <c r="I21082" s="10">
        <f t="shared" si="1321"/>
        <v>0</v>
      </c>
      <c r="R21082">
        <f t="shared" si="1322"/>
        <v>0</v>
      </c>
      <c r="S21082" s="3" t="str">
        <f t="shared" si="1323"/>
        <v/>
      </c>
      <c r="T21082" s="9" t="str">
        <f t="shared" si="1324"/>
        <v/>
      </c>
    </row>
    <row r="21083" spans="2:20" x14ac:dyDescent="0.3">
      <c r="B21083" t="s">
        <v>66</v>
      </c>
      <c r="C21083" t="s">
        <v>66</v>
      </c>
      <c r="I21083" s="10">
        <f t="shared" si="1321"/>
        <v>0</v>
      </c>
      <c r="R21083">
        <f t="shared" si="1322"/>
        <v>0</v>
      </c>
      <c r="S21083" s="3" t="str">
        <f t="shared" si="1323"/>
        <v/>
      </c>
      <c r="T21083" s="9" t="str">
        <f t="shared" si="1324"/>
        <v/>
      </c>
    </row>
    <row r="21084" spans="2:20" x14ac:dyDescent="0.3">
      <c r="B21084" t="s">
        <v>66</v>
      </c>
      <c r="C21084" t="s">
        <v>66</v>
      </c>
      <c r="I21084" s="10">
        <f t="shared" si="1321"/>
        <v>0</v>
      </c>
      <c r="R21084">
        <f t="shared" si="1322"/>
        <v>0</v>
      </c>
      <c r="S21084" s="3" t="str">
        <f t="shared" si="1323"/>
        <v/>
      </c>
      <c r="T21084" s="9" t="str">
        <f t="shared" si="1324"/>
        <v/>
      </c>
    </row>
    <row r="21085" spans="2:20" x14ac:dyDescent="0.3">
      <c r="B21085" t="s">
        <v>66</v>
      </c>
      <c r="C21085" t="s">
        <v>66</v>
      </c>
      <c r="I21085" s="10">
        <f t="shared" si="1321"/>
        <v>0</v>
      </c>
      <c r="R21085">
        <f t="shared" si="1322"/>
        <v>0</v>
      </c>
      <c r="S21085" s="3" t="str">
        <f t="shared" si="1323"/>
        <v/>
      </c>
      <c r="T21085" s="9" t="str">
        <f t="shared" si="1324"/>
        <v/>
      </c>
    </row>
    <row r="21086" spans="2:20" x14ac:dyDescent="0.3">
      <c r="B21086" t="s">
        <v>66</v>
      </c>
      <c r="C21086" t="s">
        <v>66</v>
      </c>
      <c r="I21086" s="10">
        <f t="shared" si="1321"/>
        <v>0</v>
      </c>
      <c r="R21086">
        <f t="shared" si="1322"/>
        <v>0</v>
      </c>
      <c r="S21086" s="3" t="str">
        <f t="shared" si="1323"/>
        <v/>
      </c>
      <c r="T21086" s="9" t="str">
        <f t="shared" si="1324"/>
        <v/>
      </c>
    </row>
    <row r="21087" spans="2:20" x14ac:dyDescent="0.3">
      <c r="B21087" t="s">
        <v>66</v>
      </c>
      <c r="C21087" t="s">
        <v>66</v>
      </c>
      <c r="I21087" s="10">
        <f t="shared" si="1321"/>
        <v>0</v>
      </c>
      <c r="R21087">
        <f t="shared" si="1322"/>
        <v>0</v>
      </c>
      <c r="S21087" s="3" t="str">
        <f t="shared" si="1323"/>
        <v/>
      </c>
      <c r="T21087" s="9" t="str">
        <f t="shared" si="1324"/>
        <v/>
      </c>
    </row>
    <row r="21088" spans="2:20" x14ac:dyDescent="0.3">
      <c r="B21088" t="s">
        <v>66</v>
      </c>
      <c r="C21088" t="s">
        <v>66</v>
      </c>
      <c r="I21088" s="10">
        <f t="shared" si="1321"/>
        <v>0</v>
      </c>
      <c r="R21088">
        <f t="shared" si="1322"/>
        <v>0</v>
      </c>
      <c r="S21088" s="3" t="str">
        <f t="shared" si="1323"/>
        <v/>
      </c>
      <c r="T21088" s="9" t="str">
        <f t="shared" si="1324"/>
        <v/>
      </c>
    </row>
    <row r="21089" spans="2:20" x14ac:dyDescent="0.3">
      <c r="B21089" t="s">
        <v>66</v>
      </c>
      <c r="C21089" t="s">
        <v>66</v>
      </c>
      <c r="I21089" s="10">
        <f t="shared" si="1321"/>
        <v>0</v>
      </c>
      <c r="R21089">
        <f t="shared" si="1322"/>
        <v>0</v>
      </c>
      <c r="S21089" s="3" t="str">
        <f t="shared" si="1323"/>
        <v/>
      </c>
      <c r="T21089" s="9" t="str">
        <f t="shared" si="1324"/>
        <v/>
      </c>
    </row>
    <row r="21090" spans="2:20" x14ac:dyDescent="0.3">
      <c r="B21090" t="s">
        <v>66</v>
      </c>
      <c r="C21090" t="s">
        <v>66</v>
      </c>
      <c r="I21090" s="10">
        <f t="shared" si="1321"/>
        <v>0</v>
      </c>
      <c r="R21090">
        <f t="shared" si="1322"/>
        <v>0</v>
      </c>
      <c r="S21090" s="3" t="str">
        <f t="shared" si="1323"/>
        <v/>
      </c>
      <c r="T21090" s="9" t="str">
        <f t="shared" si="1324"/>
        <v/>
      </c>
    </row>
    <row r="21091" spans="2:20" x14ac:dyDescent="0.3">
      <c r="B21091" t="s">
        <v>66</v>
      </c>
      <c r="C21091" t="s">
        <v>66</v>
      </c>
      <c r="I21091" s="10">
        <f t="shared" si="1321"/>
        <v>0</v>
      </c>
      <c r="R21091">
        <f t="shared" si="1322"/>
        <v>0</v>
      </c>
      <c r="S21091" s="3" t="str">
        <f t="shared" si="1323"/>
        <v/>
      </c>
      <c r="T21091" s="9" t="str">
        <f t="shared" si="1324"/>
        <v/>
      </c>
    </row>
    <row r="21092" spans="2:20" x14ac:dyDescent="0.3">
      <c r="B21092" t="s">
        <v>66</v>
      </c>
      <c r="C21092" t="s">
        <v>66</v>
      </c>
      <c r="I21092" s="10">
        <f t="shared" si="1321"/>
        <v>0</v>
      </c>
      <c r="R21092">
        <f t="shared" si="1322"/>
        <v>0</v>
      </c>
      <c r="S21092" s="3" t="str">
        <f t="shared" si="1323"/>
        <v/>
      </c>
      <c r="T21092" s="9" t="str">
        <f t="shared" si="1324"/>
        <v/>
      </c>
    </row>
    <row r="21093" spans="2:20" x14ac:dyDescent="0.3">
      <c r="B21093" t="s">
        <v>66</v>
      </c>
      <c r="C21093" t="s">
        <v>66</v>
      </c>
      <c r="I21093" s="10">
        <f t="shared" si="1321"/>
        <v>0</v>
      </c>
      <c r="R21093">
        <f t="shared" si="1322"/>
        <v>0</v>
      </c>
      <c r="S21093" s="3" t="str">
        <f t="shared" si="1323"/>
        <v/>
      </c>
      <c r="T21093" s="9" t="str">
        <f t="shared" si="1324"/>
        <v/>
      </c>
    </row>
    <row r="21094" spans="2:20" x14ac:dyDescent="0.3">
      <c r="B21094" t="s">
        <v>66</v>
      </c>
      <c r="C21094" t="s">
        <v>66</v>
      </c>
      <c r="I21094" s="10">
        <f t="shared" si="1321"/>
        <v>0</v>
      </c>
      <c r="R21094">
        <f t="shared" si="1322"/>
        <v>0</v>
      </c>
      <c r="S21094" s="3" t="str">
        <f t="shared" si="1323"/>
        <v/>
      </c>
      <c r="T21094" s="9" t="str">
        <f t="shared" si="1324"/>
        <v/>
      </c>
    </row>
    <row r="21095" spans="2:20" x14ac:dyDescent="0.3">
      <c r="B21095" t="s">
        <v>66</v>
      </c>
      <c r="C21095" t="s">
        <v>66</v>
      </c>
      <c r="I21095" s="10">
        <f t="shared" si="1321"/>
        <v>0</v>
      </c>
      <c r="R21095">
        <f t="shared" si="1322"/>
        <v>0</v>
      </c>
      <c r="S21095" s="3" t="str">
        <f t="shared" si="1323"/>
        <v/>
      </c>
      <c r="T21095" s="9" t="str">
        <f t="shared" si="1324"/>
        <v/>
      </c>
    </row>
    <row r="21096" spans="2:20" x14ac:dyDescent="0.3">
      <c r="B21096" t="s">
        <v>66</v>
      </c>
      <c r="C21096" t="s">
        <v>66</v>
      </c>
      <c r="I21096" s="10">
        <f t="shared" si="1321"/>
        <v>0</v>
      </c>
      <c r="R21096">
        <f t="shared" si="1322"/>
        <v>0</v>
      </c>
      <c r="S21096" s="3" t="str">
        <f t="shared" si="1323"/>
        <v/>
      </c>
      <c r="T21096" s="9" t="str">
        <f t="shared" si="1324"/>
        <v/>
      </c>
    </row>
    <row r="21097" spans="2:20" x14ac:dyDescent="0.3">
      <c r="B21097" t="s">
        <v>66</v>
      </c>
      <c r="C21097" t="s">
        <v>66</v>
      </c>
      <c r="I21097" s="10">
        <f t="shared" si="1321"/>
        <v>0</v>
      </c>
      <c r="R21097">
        <f t="shared" si="1322"/>
        <v>0</v>
      </c>
      <c r="S21097" s="3" t="str">
        <f t="shared" si="1323"/>
        <v/>
      </c>
      <c r="T21097" s="9" t="str">
        <f t="shared" si="1324"/>
        <v/>
      </c>
    </row>
    <row r="21098" spans="2:20" x14ac:dyDescent="0.3">
      <c r="B21098" t="s">
        <v>66</v>
      </c>
      <c r="C21098" t="s">
        <v>66</v>
      </c>
      <c r="I21098" s="10">
        <f t="shared" si="1321"/>
        <v>0</v>
      </c>
      <c r="R21098">
        <f t="shared" si="1322"/>
        <v>0</v>
      </c>
      <c r="S21098" s="3" t="str">
        <f t="shared" si="1323"/>
        <v/>
      </c>
      <c r="T21098" s="9" t="str">
        <f t="shared" si="1324"/>
        <v/>
      </c>
    </row>
    <row r="21099" spans="2:20" x14ac:dyDescent="0.3">
      <c r="B21099" t="s">
        <v>66</v>
      </c>
      <c r="C21099" t="s">
        <v>66</v>
      </c>
      <c r="I21099" s="10">
        <f t="shared" si="1321"/>
        <v>0</v>
      </c>
      <c r="R21099">
        <f t="shared" si="1322"/>
        <v>0</v>
      </c>
      <c r="S21099" s="3" t="str">
        <f t="shared" si="1323"/>
        <v/>
      </c>
      <c r="T21099" s="9" t="str">
        <f t="shared" si="1324"/>
        <v/>
      </c>
    </row>
    <row r="21100" spans="2:20" x14ac:dyDescent="0.3">
      <c r="B21100" t="s">
        <v>66</v>
      </c>
      <c r="C21100" t="s">
        <v>66</v>
      </c>
      <c r="I21100" s="10">
        <f t="shared" si="1321"/>
        <v>0</v>
      </c>
      <c r="R21100">
        <f t="shared" si="1322"/>
        <v>0</v>
      </c>
      <c r="S21100" s="3" t="str">
        <f t="shared" si="1323"/>
        <v/>
      </c>
      <c r="T21100" s="9" t="str">
        <f t="shared" si="1324"/>
        <v/>
      </c>
    </row>
    <row r="21101" spans="2:20" x14ac:dyDescent="0.3">
      <c r="B21101" t="s">
        <v>66</v>
      </c>
      <c r="C21101" t="s">
        <v>66</v>
      </c>
      <c r="I21101" s="10">
        <f t="shared" si="1321"/>
        <v>0</v>
      </c>
      <c r="R21101">
        <f t="shared" si="1322"/>
        <v>0</v>
      </c>
      <c r="S21101" s="3" t="str">
        <f t="shared" si="1323"/>
        <v/>
      </c>
      <c r="T21101" s="9" t="str">
        <f t="shared" si="1324"/>
        <v/>
      </c>
    </row>
    <row r="21102" spans="2:20" x14ac:dyDescent="0.3">
      <c r="B21102" t="s">
        <v>66</v>
      </c>
      <c r="C21102" t="s">
        <v>66</v>
      </c>
      <c r="I21102" s="10">
        <f t="shared" si="1321"/>
        <v>0</v>
      </c>
      <c r="R21102">
        <f t="shared" si="1322"/>
        <v>0</v>
      </c>
      <c r="S21102" s="3" t="str">
        <f t="shared" si="1323"/>
        <v/>
      </c>
      <c r="T21102" s="9" t="str">
        <f t="shared" si="1324"/>
        <v/>
      </c>
    </row>
    <row r="21103" spans="2:20" x14ac:dyDescent="0.3">
      <c r="B21103" t="s">
        <v>66</v>
      </c>
      <c r="C21103" t="s">
        <v>66</v>
      </c>
      <c r="I21103" s="10">
        <f t="shared" si="1321"/>
        <v>0</v>
      </c>
      <c r="R21103">
        <f t="shared" si="1322"/>
        <v>0</v>
      </c>
      <c r="S21103" s="3" t="str">
        <f t="shared" si="1323"/>
        <v/>
      </c>
      <c r="T21103" s="9" t="str">
        <f t="shared" si="1324"/>
        <v/>
      </c>
    </row>
    <row r="21104" spans="2:20" x14ac:dyDescent="0.3">
      <c r="B21104" t="s">
        <v>66</v>
      </c>
      <c r="C21104" t="s">
        <v>66</v>
      </c>
      <c r="I21104" s="10">
        <f t="shared" si="1321"/>
        <v>0</v>
      </c>
      <c r="R21104">
        <f t="shared" si="1322"/>
        <v>0</v>
      </c>
      <c r="S21104" s="3" t="str">
        <f t="shared" si="1323"/>
        <v/>
      </c>
      <c r="T21104" s="9" t="str">
        <f t="shared" si="1324"/>
        <v/>
      </c>
    </row>
    <row r="21105" spans="2:20" x14ac:dyDescent="0.3">
      <c r="B21105" t="s">
        <v>66</v>
      </c>
      <c r="C21105" t="s">
        <v>66</v>
      </c>
      <c r="I21105" s="10">
        <f t="shared" si="1321"/>
        <v>0</v>
      </c>
      <c r="R21105">
        <f t="shared" si="1322"/>
        <v>0</v>
      </c>
      <c r="S21105" s="3" t="str">
        <f t="shared" si="1323"/>
        <v/>
      </c>
      <c r="T21105" s="9" t="str">
        <f t="shared" si="1324"/>
        <v/>
      </c>
    </row>
    <row r="21106" spans="2:20" x14ac:dyDescent="0.3">
      <c r="B21106" t="s">
        <v>66</v>
      </c>
      <c r="C21106" t="s">
        <v>66</v>
      </c>
      <c r="I21106" s="10">
        <f t="shared" si="1321"/>
        <v>0</v>
      </c>
      <c r="R21106">
        <f t="shared" si="1322"/>
        <v>0</v>
      </c>
      <c r="S21106" s="3" t="str">
        <f t="shared" si="1323"/>
        <v/>
      </c>
      <c r="T21106" s="9" t="str">
        <f t="shared" si="1324"/>
        <v/>
      </c>
    </row>
    <row r="21107" spans="2:20" x14ac:dyDescent="0.3">
      <c r="B21107" t="s">
        <v>66</v>
      </c>
      <c r="C21107" t="s">
        <v>66</v>
      </c>
      <c r="I21107" s="10">
        <f t="shared" si="1321"/>
        <v>0</v>
      </c>
      <c r="R21107">
        <f t="shared" si="1322"/>
        <v>0</v>
      </c>
      <c r="S21107" s="3" t="str">
        <f t="shared" si="1323"/>
        <v/>
      </c>
      <c r="T21107" s="9" t="str">
        <f t="shared" si="1324"/>
        <v/>
      </c>
    </row>
    <row r="21108" spans="2:20" x14ac:dyDescent="0.3">
      <c r="B21108" t="s">
        <v>66</v>
      </c>
      <c r="C21108" t="s">
        <v>66</v>
      </c>
      <c r="I21108" s="10">
        <f t="shared" si="1321"/>
        <v>0</v>
      </c>
      <c r="R21108">
        <f t="shared" si="1322"/>
        <v>0</v>
      </c>
      <c r="S21108" s="3" t="str">
        <f t="shared" si="1323"/>
        <v/>
      </c>
      <c r="T21108" s="9" t="str">
        <f t="shared" si="1324"/>
        <v/>
      </c>
    </row>
    <row r="21109" spans="2:20" x14ac:dyDescent="0.3">
      <c r="B21109" t="s">
        <v>66</v>
      </c>
      <c r="C21109" t="s">
        <v>66</v>
      </c>
      <c r="I21109" s="10">
        <f t="shared" si="1321"/>
        <v>0</v>
      </c>
      <c r="R21109">
        <f t="shared" si="1322"/>
        <v>0</v>
      </c>
      <c r="S21109" s="3" t="str">
        <f t="shared" si="1323"/>
        <v/>
      </c>
      <c r="T21109" s="9" t="str">
        <f t="shared" si="1324"/>
        <v/>
      </c>
    </row>
    <row r="21110" spans="2:20" x14ac:dyDescent="0.3">
      <c r="B21110" t="s">
        <v>66</v>
      </c>
      <c r="C21110" t="s">
        <v>66</v>
      </c>
      <c r="I21110" s="10">
        <f t="shared" si="1321"/>
        <v>0</v>
      </c>
      <c r="R21110">
        <f t="shared" si="1322"/>
        <v>0</v>
      </c>
      <c r="S21110" s="3" t="str">
        <f t="shared" si="1323"/>
        <v/>
      </c>
      <c r="T21110" s="9" t="str">
        <f t="shared" si="1324"/>
        <v/>
      </c>
    </row>
    <row r="21111" spans="2:20" x14ac:dyDescent="0.3">
      <c r="B21111" t="s">
        <v>66</v>
      </c>
      <c r="C21111" t="s">
        <v>66</v>
      </c>
      <c r="I21111" s="10">
        <f t="shared" si="1321"/>
        <v>0</v>
      </c>
      <c r="R21111">
        <f t="shared" si="1322"/>
        <v>0</v>
      </c>
      <c r="S21111" s="3" t="str">
        <f t="shared" si="1323"/>
        <v/>
      </c>
      <c r="T21111" s="9" t="str">
        <f t="shared" si="1324"/>
        <v/>
      </c>
    </row>
    <row r="21112" spans="2:20" x14ac:dyDescent="0.3">
      <c r="B21112" t="s">
        <v>66</v>
      </c>
      <c r="C21112" t="s">
        <v>66</v>
      </c>
      <c r="I21112" s="10">
        <f t="shared" si="1321"/>
        <v>0</v>
      </c>
      <c r="R21112">
        <f t="shared" si="1322"/>
        <v>0</v>
      </c>
      <c r="S21112" s="3" t="str">
        <f t="shared" si="1323"/>
        <v/>
      </c>
      <c r="T21112" s="9" t="str">
        <f t="shared" si="1324"/>
        <v/>
      </c>
    </row>
    <row r="21113" spans="2:20" x14ac:dyDescent="0.3">
      <c r="B21113" t="s">
        <v>66</v>
      </c>
      <c r="C21113" t="s">
        <v>66</v>
      </c>
      <c r="I21113" s="10">
        <f t="shared" si="1321"/>
        <v>0</v>
      </c>
      <c r="R21113">
        <f t="shared" si="1322"/>
        <v>0</v>
      </c>
      <c r="S21113" s="3" t="str">
        <f t="shared" si="1323"/>
        <v/>
      </c>
      <c r="T21113" s="9" t="str">
        <f t="shared" si="1324"/>
        <v/>
      </c>
    </row>
    <row r="21114" spans="2:20" x14ac:dyDescent="0.3">
      <c r="B21114" t="s">
        <v>66</v>
      </c>
      <c r="C21114" t="s">
        <v>66</v>
      </c>
      <c r="I21114" s="10">
        <f t="shared" si="1321"/>
        <v>0</v>
      </c>
      <c r="R21114">
        <f t="shared" si="1322"/>
        <v>0</v>
      </c>
      <c r="S21114" s="3" t="str">
        <f t="shared" si="1323"/>
        <v/>
      </c>
      <c r="T21114" s="9" t="str">
        <f t="shared" si="1324"/>
        <v/>
      </c>
    </row>
    <row r="21115" spans="2:20" x14ac:dyDescent="0.3">
      <c r="B21115" t="s">
        <v>66</v>
      </c>
      <c r="C21115" t="s">
        <v>66</v>
      </c>
      <c r="I21115" s="10">
        <f t="shared" si="1321"/>
        <v>0</v>
      </c>
      <c r="R21115">
        <f t="shared" si="1322"/>
        <v>0</v>
      </c>
      <c r="S21115" s="3" t="str">
        <f t="shared" si="1323"/>
        <v/>
      </c>
      <c r="T21115" s="9" t="str">
        <f t="shared" si="1324"/>
        <v/>
      </c>
    </row>
    <row r="21116" spans="2:20" x14ac:dyDescent="0.3">
      <c r="B21116" t="s">
        <v>66</v>
      </c>
      <c r="C21116" t="s">
        <v>66</v>
      </c>
      <c r="I21116" s="10">
        <f t="shared" si="1321"/>
        <v>0</v>
      </c>
      <c r="R21116">
        <f t="shared" si="1322"/>
        <v>0</v>
      </c>
      <c r="S21116" s="3" t="str">
        <f t="shared" si="1323"/>
        <v/>
      </c>
      <c r="T21116" s="9" t="str">
        <f t="shared" si="1324"/>
        <v/>
      </c>
    </row>
    <row r="21117" spans="2:20" x14ac:dyDescent="0.3">
      <c r="B21117" t="s">
        <v>66</v>
      </c>
      <c r="C21117" t="s">
        <v>66</v>
      </c>
      <c r="I21117" s="10">
        <f t="shared" si="1321"/>
        <v>0</v>
      </c>
      <c r="R21117">
        <f t="shared" si="1322"/>
        <v>0</v>
      </c>
      <c r="S21117" s="3" t="str">
        <f t="shared" si="1323"/>
        <v/>
      </c>
      <c r="T21117" s="9" t="str">
        <f t="shared" si="1324"/>
        <v/>
      </c>
    </row>
    <row r="21118" spans="2:20" x14ac:dyDescent="0.3">
      <c r="B21118" t="s">
        <v>66</v>
      </c>
      <c r="C21118" t="s">
        <v>66</v>
      </c>
      <c r="I21118" s="10">
        <f t="shared" si="1321"/>
        <v>0</v>
      </c>
      <c r="R21118">
        <f t="shared" si="1322"/>
        <v>0</v>
      </c>
      <c r="S21118" s="3" t="str">
        <f t="shared" si="1323"/>
        <v/>
      </c>
      <c r="T21118" s="9" t="str">
        <f t="shared" si="1324"/>
        <v/>
      </c>
    </row>
    <row r="21119" spans="2:20" x14ac:dyDescent="0.3">
      <c r="B21119" t="s">
        <v>66</v>
      </c>
      <c r="C21119" t="s">
        <v>66</v>
      </c>
      <c r="I21119" s="10">
        <f t="shared" si="1321"/>
        <v>0</v>
      </c>
      <c r="R21119">
        <f t="shared" si="1322"/>
        <v>0</v>
      </c>
      <c r="S21119" s="3" t="str">
        <f t="shared" si="1323"/>
        <v/>
      </c>
      <c r="T21119" s="9" t="str">
        <f t="shared" si="1324"/>
        <v/>
      </c>
    </row>
    <row r="21120" spans="2:20" x14ac:dyDescent="0.3">
      <c r="B21120" t="s">
        <v>66</v>
      </c>
      <c r="C21120" t="s">
        <v>66</v>
      </c>
      <c r="I21120" s="10">
        <f t="shared" si="1321"/>
        <v>0</v>
      </c>
      <c r="R21120">
        <f t="shared" si="1322"/>
        <v>0</v>
      </c>
      <c r="S21120" s="3" t="str">
        <f t="shared" si="1323"/>
        <v/>
      </c>
      <c r="T21120" s="9" t="str">
        <f t="shared" si="1324"/>
        <v/>
      </c>
    </row>
    <row r="21121" spans="2:20" x14ac:dyDescent="0.3">
      <c r="B21121" t="s">
        <v>66</v>
      </c>
      <c r="C21121" t="s">
        <v>66</v>
      </c>
      <c r="I21121" s="10">
        <f t="shared" si="1321"/>
        <v>0</v>
      </c>
      <c r="R21121">
        <f t="shared" si="1322"/>
        <v>0</v>
      </c>
      <c r="S21121" s="3" t="str">
        <f t="shared" si="1323"/>
        <v/>
      </c>
      <c r="T21121" s="9" t="str">
        <f t="shared" si="1324"/>
        <v/>
      </c>
    </row>
    <row r="21122" spans="2:20" x14ac:dyDescent="0.3">
      <c r="B21122" t="s">
        <v>66</v>
      </c>
      <c r="C21122" t="s">
        <v>66</v>
      </c>
      <c r="I21122" s="10">
        <f t="shared" si="1321"/>
        <v>0</v>
      </c>
      <c r="R21122">
        <f t="shared" si="1322"/>
        <v>0</v>
      </c>
      <c r="S21122" s="3" t="str">
        <f t="shared" si="1323"/>
        <v/>
      </c>
      <c r="T21122" s="9" t="str">
        <f t="shared" si="1324"/>
        <v/>
      </c>
    </row>
    <row r="21123" spans="2:20" x14ac:dyDescent="0.3">
      <c r="B21123" t="s">
        <v>66</v>
      </c>
      <c r="C21123" t="s">
        <v>66</v>
      </c>
      <c r="I21123" s="10">
        <f t="shared" ref="I21123:I21186" si="1325">H21123*0.5</f>
        <v>0</v>
      </c>
      <c r="R21123">
        <f t="shared" ref="R21123:R21186" si="1326">SUM(I21123:Q21123)</f>
        <v>0</v>
      </c>
      <c r="S21123" s="3" t="str">
        <f t="shared" ref="S21123:S21186" si="1327">IFERROR(IF(R21123&lt;=H21123,R21123/H21123*100,100),"")</f>
        <v/>
      </c>
      <c r="T21123" s="9" t="str">
        <f t="shared" ref="T21123:T21186" si="1328">IFERROR(G21123*S21123/100,"")</f>
        <v/>
      </c>
    </row>
    <row r="21124" spans="2:20" x14ac:dyDescent="0.3">
      <c r="B21124" t="s">
        <v>66</v>
      </c>
      <c r="C21124" t="s">
        <v>66</v>
      </c>
      <c r="I21124" s="10">
        <f t="shared" si="1325"/>
        <v>0</v>
      </c>
      <c r="R21124">
        <f t="shared" si="1326"/>
        <v>0</v>
      </c>
      <c r="S21124" s="3" t="str">
        <f t="shared" si="1327"/>
        <v/>
      </c>
      <c r="T21124" s="9" t="str">
        <f t="shared" si="1328"/>
        <v/>
      </c>
    </row>
    <row r="21125" spans="2:20" x14ac:dyDescent="0.3">
      <c r="B21125" t="s">
        <v>66</v>
      </c>
      <c r="C21125" t="s">
        <v>66</v>
      </c>
      <c r="I21125" s="10">
        <f t="shared" si="1325"/>
        <v>0</v>
      </c>
      <c r="R21125">
        <f t="shared" si="1326"/>
        <v>0</v>
      </c>
      <c r="S21125" s="3" t="str">
        <f t="shared" si="1327"/>
        <v/>
      </c>
      <c r="T21125" s="9" t="str">
        <f t="shared" si="1328"/>
        <v/>
      </c>
    </row>
    <row r="21126" spans="2:20" x14ac:dyDescent="0.3">
      <c r="B21126" t="s">
        <v>66</v>
      </c>
      <c r="C21126" t="s">
        <v>66</v>
      </c>
      <c r="I21126" s="10">
        <f t="shared" si="1325"/>
        <v>0</v>
      </c>
      <c r="R21126">
        <f t="shared" si="1326"/>
        <v>0</v>
      </c>
      <c r="S21126" s="3" t="str">
        <f t="shared" si="1327"/>
        <v/>
      </c>
      <c r="T21126" s="9" t="str">
        <f t="shared" si="1328"/>
        <v/>
      </c>
    </row>
    <row r="21127" spans="2:20" x14ac:dyDescent="0.3">
      <c r="B21127" t="s">
        <v>66</v>
      </c>
      <c r="C21127" t="s">
        <v>66</v>
      </c>
      <c r="I21127" s="10">
        <f t="shared" si="1325"/>
        <v>0</v>
      </c>
      <c r="R21127">
        <f t="shared" si="1326"/>
        <v>0</v>
      </c>
      <c r="S21127" s="3" t="str">
        <f t="shared" si="1327"/>
        <v/>
      </c>
      <c r="T21127" s="9" t="str">
        <f t="shared" si="1328"/>
        <v/>
      </c>
    </row>
    <row r="21128" spans="2:20" x14ac:dyDescent="0.3">
      <c r="B21128" t="s">
        <v>66</v>
      </c>
      <c r="C21128" t="s">
        <v>66</v>
      </c>
      <c r="I21128" s="10">
        <f t="shared" si="1325"/>
        <v>0</v>
      </c>
      <c r="R21128">
        <f t="shared" si="1326"/>
        <v>0</v>
      </c>
      <c r="S21128" s="3" t="str">
        <f t="shared" si="1327"/>
        <v/>
      </c>
      <c r="T21128" s="9" t="str">
        <f t="shared" si="1328"/>
        <v/>
      </c>
    </row>
    <row r="21129" spans="2:20" x14ac:dyDescent="0.3">
      <c r="B21129" t="s">
        <v>66</v>
      </c>
      <c r="C21129" t="s">
        <v>66</v>
      </c>
      <c r="I21129" s="10">
        <f t="shared" si="1325"/>
        <v>0</v>
      </c>
      <c r="R21129">
        <f t="shared" si="1326"/>
        <v>0</v>
      </c>
      <c r="S21129" s="3" t="str">
        <f t="shared" si="1327"/>
        <v/>
      </c>
      <c r="T21129" s="9" t="str">
        <f t="shared" si="1328"/>
        <v/>
      </c>
    </row>
    <row r="21130" spans="2:20" x14ac:dyDescent="0.3">
      <c r="B21130" t="s">
        <v>66</v>
      </c>
      <c r="C21130" t="s">
        <v>66</v>
      </c>
      <c r="I21130" s="10">
        <f t="shared" si="1325"/>
        <v>0</v>
      </c>
      <c r="R21130">
        <f t="shared" si="1326"/>
        <v>0</v>
      </c>
      <c r="S21130" s="3" t="str">
        <f t="shared" si="1327"/>
        <v/>
      </c>
      <c r="T21130" s="9" t="str">
        <f t="shared" si="1328"/>
        <v/>
      </c>
    </row>
    <row r="21131" spans="2:20" x14ac:dyDescent="0.3">
      <c r="B21131" t="s">
        <v>66</v>
      </c>
      <c r="C21131" t="s">
        <v>66</v>
      </c>
      <c r="I21131" s="10">
        <f t="shared" si="1325"/>
        <v>0</v>
      </c>
      <c r="R21131">
        <f t="shared" si="1326"/>
        <v>0</v>
      </c>
      <c r="S21131" s="3" t="str">
        <f t="shared" si="1327"/>
        <v/>
      </c>
      <c r="T21131" s="9" t="str">
        <f t="shared" si="1328"/>
        <v/>
      </c>
    </row>
    <row r="21132" spans="2:20" x14ac:dyDescent="0.3">
      <c r="B21132" t="s">
        <v>66</v>
      </c>
      <c r="C21132" t="s">
        <v>66</v>
      </c>
      <c r="I21132" s="10">
        <f t="shared" si="1325"/>
        <v>0</v>
      </c>
      <c r="R21132">
        <f t="shared" si="1326"/>
        <v>0</v>
      </c>
      <c r="S21132" s="3" t="str">
        <f t="shared" si="1327"/>
        <v/>
      </c>
      <c r="T21132" s="9" t="str">
        <f t="shared" si="1328"/>
        <v/>
      </c>
    </row>
    <row r="21133" spans="2:20" x14ac:dyDescent="0.3">
      <c r="B21133" t="s">
        <v>66</v>
      </c>
      <c r="C21133" t="s">
        <v>66</v>
      </c>
      <c r="I21133" s="10">
        <f t="shared" si="1325"/>
        <v>0</v>
      </c>
      <c r="R21133">
        <f t="shared" si="1326"/>
        <v>0</v>
      </c>
      <c r="S21133" s="3" t="str">
        <f t="shared" si="1327"/>
        <v/>
      </c>
      <c r="T21133" s="9" t="str">
        <f t="shared" si="1328"/>
        <v/>
      </c>
    </row>
    <row r="21134" spans="2:20" x14ac:dyDescent="0.3">
      <c r="B21134" t="s">
        <v>66</v>
      </c>
      <c r="C21134" t="s">
        <v>66</v>
      </c>
      <c r="I21134" s="10">
        <f t="shared" si="1325"/>
        <v>0</v>
      </c>
      <c r="R21134">
        <f t="shared" si="1326"/>
        <v>0</v>
      </c>
      <c r="S21134" s="3" t="str">
        <f t="shared" si="1327"/>
        <v/>
      </c>
      <c r="T21134" s="9" t="str">
        <f t="shared" si="1328"/>
        <v/>
      </c>
    </row>
    <row r="21135" spans="2:20" x14ac:dyDescent="0.3">
      <c r="B21135" t="s">
        <v>66</v>
      </c>
      <c r="C21135" t="s">
        <v>66</v>
      </c>
      <c r="I21135" s="10">
        <f t="shared" si="1325"/>
        <v>0</v>
      </c>
      <c r="R21135">
        <f t="shared" si="1326"/>
        <v>0</v>
      </c>
      <c r="S21135" s="3" t="str">
        <f t="shared" si="1327"/>
        <v/>
      </c>
      <c r="T21135" s="9" t="str">
        <f t="shared" si="1328"/>
        <v/>
      </c>
    </row>
    <row r="21136" spans="2:20" x14ac:dyDescent="0.3">
      <c r="B21136" t="s">
        <v>66</v>
      </c>
      <c r="C21136" t="s">
        <v>66</v>
      </c>
      <c r="I21136" s="10">
        <f t="shared" si="1325"/>
        <v>0</v>
      </c>
      <c r="R21136">
        <f t="shared" si="1326"/>
        <v>0</v>
      </c>
      <c r="S21136" s="3" t="str">
        <f t="shared" si="1327"/>
        <v/>
      </c>
      <c r="T21136" s="9" t="str">
        <f t="shared" si="1328"/>
        <v/>
      </c>
    </row>
    <row r="21137" spans="2:20" x14ac:dyDescent="0.3">
      <c r="B21137" t="s">
        <v>66</v>
      </c>
      <c r="C21137" t="s">
        <v>66</v>
      </c>
      <c r="I21137" s="10">
        <f t="shared" si="1325"/>
        <v>0</v>
      </c>
      <c r="R21137">
        <f t="shared" si="1326"/>
        <v>0</v>
      </c>
      <c r="S21137" s="3" t="str">
        <f t="shared" si="1327"/>
        <v/>
      </c>
      <c r="T21137" s="9" t="str">
        <f t="shared" si="1328"/>
        <v/>
      </c>
    </row>
    <row r="21138" spans="2:20" x14ac:dyDescent="0.3">
      <c r="B21138" t="s">
        <v>66</v>
      </c>
      <c r="C21138" t="s">
        <v>66</v>
      </c>
      <c r="I21138" s="10">
        <f t="shared" si="1325"/>
        <v>0</v>
      </c>
      <c r="R21138">
        <f t="shared" si="1326"/>
        <v>0</v>
      </c>
      <c r="S21138" s="3" t="str">
        <f t="shared" si="1327"/>
        <v/>
      </c>
      <c r="T21138" s="9" t="str">
        <f t="shared" si="1328"/>
        <v/>
      </c>
    </row>
    <row r="21139" spans="2:20" x14ac:dyDescent="0.3">
      <c r="B21139" t="s">
        <v>66</v>
      </c>
      <c r="C21139" t="s">
        <v>66</v>
      </c>
      <c r="I21139" s="10">
        <f t="shared" si="1325"/>
        <v>0</v>
      </c>
      <c r="R21139">
        <f t="shared" si="1326"/>
        <v>0</v>
      </c>
      <c r="S21139" s="3" t="str">
        <f t="shared" si="1327"/>
        <v/>
      </c>
      <c r="T21139" s="9" t="str">
        <f t="shared" si="1328"/>
        <v/>
      </c>
    </row>
    <row r="21140" spans="2:20" x14ac:dyDescent="0.3">
      <c r="B21140" t="s">
        <v>66</v>
      </c>
      <c r="C21140" t="s">
        <v>66</v>
      </c>
      <c r="I21140" s="10">
        <f t="shared" si="1325"/>
        <v>0</v>
      </c>
      <c r="R21140">
        <f t="shared" si="1326"/>
        <v>0</v>
      </c>
      <c r="S21140" s="3" t="str">
        <f t="shared" si="1327"/>
        <v/>
      </c>
      <c r="T21140" s="9" t="str">
        <f t="shared" si="1328"/>
        <v/>
      </c>
    </row>
    <row r="21141" spans="2:20" x14ac:dyDescent="0.3">
      <c r="B21141" t="s">
        <v>66</v>
      </c>
      <c r="C21141" t="s">
        <v>66</v>
      </c>
      <c r="I21141" s="10">
        <f t="shared" si="1325"/>
        <v>0</v>
      </c>
      <c r="R21141">
        <f t="shared" si="1326"/>
        <v>0</v>
      </c>
      <c r="S21141" s="3" t="str">
        <f t="shared" si="1327"/>
        <v/>
      </c>
      <c r="T21141" s="9" t="str">
        <f t="shared" si="1328"/>
        <v/>
      </c>
    </row>
    <row r="21142" spans="2:20" x14ac:dyDescent="0.3">
      <c r="B21142" t="s">
        <v>66</v>
      </c>
      <c r="C21142" t="s">
        <v>66</v>
      </c>
      <c r="I21142" s="10">
        <f t="shared" si="1325"/>
        <v>0</v>
      </c>
      <c r="R21142">
        <f t="shared" si="1326"/>
        <v>0</v>
      </c>
      <c r="S21142" s="3" t="str">
        <f t="shared" si="1327"/>
        <v/>
      </c>
      <c r="T21142" s="9" t="str">
        <f t="shared" si="1328"/>
        <v/>
      </c>
    </row>
    <row r="21143" spans="2:20" x14ac:dyDescent="0.3">
      <c r="B21143" t="s">
        <v>66</v>
      </c>
      <c r="C21143" t="s">
        <v>66</v>
      </c>
      <c r="I21143" s="10">
        <f t="shared" si="1325"/>
        <v>0</v>
      </c>
      <c r="R21143">
        <f t="shared" si="1326"/>
        <v>0</v>
      </c>
      <c r="S21143" s="3" t="str">
        <f t="shared" si="1327"/>
        <v/>
      </c>
      <c r="T21143" s="9" t="str">
        <f t="shared" si="1328"/>
        <v/>
      </c>
    </row>
    <row r="21144" spans="2:20" x14ac:dyDescent="0.3">
      <c r="B21144" t="s">
        <v>66</v>
      </c>
      <c r="C21144" t="s">
        <v>66</v>
      </c>
      <c r="I21144" s="10">
        <f t="shared" si="1325"/>
        <v>0</v>
      </c>
      <c r="R21144">
        <f t="shared" si="1326"/>
        <v>0</v>
      </c>
      <c r="S21144" s="3" t="str">
        <f t="shared" si="1327"/>
        <v/>
      </c>
      <c r="T21144" s="9" t="str">
        <f t="shared" si="1328"/>
        <v/>
      </c>
    </row>
    <row r="21145" spans="2:20" x14ac:dyDescent="0.3">
      <c r="B21145" t="s">
        <v>66</v>
      </c>
      <c r="C21145" t="s">
        <v>66</v>
      </c>
      <c r="I21145" s="10">
        <f t="shared" si="1325"/>
        <v>0</v>
      </c>
      <c r="R21145">
        <f t="shared" si="1326"/>
        <v>0</v>
      </c>
      <c r="S21145" s="3" t="str">
        <f t="shared" si="1327"/>
        <v/>
      </c>
      <c r="T21145" s="9" t="str">
        <f t="shared" si="1328"/>
        <v/>
      </c>
    </row>
    <row r="21146" spans="2:20" x14ac:dyDescent="0.3">
      <c r="B21146" t="s">
        <v>66</v>
      </c>
      <c r="C21146" t="s">
        <v>66</v>
      </c>
      <c r="I21146" s="10">
        <f t="shared" si="1325"/>
        <v>0</v>
      </c>
      <c r="R21146">
        <f t="shared" si="1326"/>
        <v>0</v>
      </c>
      <c r="S21146" s="3" t="str">
        <f t="shared" si="1327"/>
        <v/>
      </c>
      <c r="T21146" s="9" t="str">
        <f t="shared" si="1328"/>
        <v/>
      </c>
    </row>
    <row r="21147" spans="2:20" x14ac:dyDescent="0.3">
      <c r="B21147" t="s">
        <v>66</v>
      </c>
      <c r="C21147" t="s">
        <v>66</v>
      </c>
      <c r="I21147" s="10">
        <f t="shared" si="1325"/>
        <v>0</v>
      </c>
      <c r="R21147">
        <f t="shared" si="1326"/>
        <v>0</v>
      </c>
      <c r="S21147" s="3" t="str">
        <f t="shared" si="1327"/>
        <v/>
      </c>
      <c r="T21147" s="9" t="str">
        <f t="shared" si="1328"/>
        <v/>
      </c>
    </row>
    <row r="21148" spans="2:20" x14ac:dyDescent="0.3">
      <c r="B21148" t="s">
        <v>66</v>
      </c>
      <c r="C21148" t="s">
        <v>66</v>
      </c>
      <c r="I21148" s="10">
        <f t="shared" si="1325"/>
        <v>0</v>
      </c>
      <c r="R21148">
        <f t="shared" si="1326"/>
        <v>0</v>
      </c>
      <c r="S21148" s="3" t="str">
        <f t="shared" si="1327"/>
        <v/>
      </c>
      <c r="T21148" s="9" t="str">
        <f t="shared" si="1328"/>
        <v/>
      </c>
    </row>
    <row r="21149" spans="2:20" x14ac:dyDescent="0.3">
      <c r="B21149" t="s">
        <v>66</v>
      </c>
      <c r="C21149" t="s">
        <v>66</v>
      </c>
      <c r="I21149" s="10">
        <f t="shared" si="1325"/>
        <v>0</v>
      </c>
      <c r="R21149">
        <f t="shared" si="1326"/>
        <v>0</v>
      </c>
      <c r="S21149" s="3" t="str">
        <f t="shared" si="1327"/>
        <v/>
      </c>
      <c r="T21149" s="9" t="str">
        <f t="shared" si="1328"/>
        <v/>
      </c>
    </row>
    <row r="21150" spans="2:20" x14ac:dyDescent="0.3">
      <c r="B21150" t="s">
        <v>66</v>
      </c>
      <c r="C21150" t="s">
        <v>66</v>
      </c>
      <c r="I21150" s="10">
        <f t="shared" si="1325"/>
        <v>0</v>
      </c>
      <c r="R21150">
        <f t="shared" si="1326"/>
        <v>0</v>
      </c>
      <c r="S21150" s="3" t="str">
        <f t="shared" si="1327"/>
        <v/>
      </c>
      <c r="T21150" s="9" t="str">
        <f t="shared" si="1328"/>
        <v/>
      </c>
    </row>
    <row r="21151" spans="2:20" x14ac:dyDescent="0.3">
      <c r="B21151" t="s">
        <v>66</v>
      </c>
      <c r="C21151" t="s">
        <v>66</v>
      </c>
      <c r="I21151" s="10">
        <f t="shared" si="1325"/>
        <v>0</v>
      </c>
      <c r="R21151">
        <f t="shared" si="1326"/>
        <v>0</v>
      </c>
      <c r="S21151" s="3" t="str">
        <f t="shared" si="1327"/>
        <v/>
      </c>
      <c r="T21151" s="9" t="str">
        <f t="shared" si="1328"/>
        <v/>
      </c>
    </row>
    <row r="21152" spans="2:20" x14ac:dyDescent="0.3">
      <c r="B21152" t="s">
        <v>66</v>
      </c>
      <c r="C21152" t="s">
        <v>66</v>
      </c>
      <c r="I21152" s="10">
        <f t="shared" si="1325"/>
        <v>0</v>
      </c>
      <c r="R21152">
        <f t="shared" si="1326"/>
        <v>0</v>
      </c>
      <c r="S21152" s="3" t="str">
        <f t="shared" si="1327"/>
        <v/>
      </c>
      <c r="T21152" s="9" t="str">
        <f t="shared" si="1328"/>
        <v/>
      </c>
    </row>
    <row r="21153" spans="2:20" x14ac:dyDescent="0.3">
      <c r="B21153" t="s">
        <v>66</v>
      </c>
      <c r="C21153" t="s">
        <v>66</v>
      </c>
      <c r="I21153" s="10">
        <f t="shared" si="1325"/>
        <v>0</v>
      </c>
      <c r="R21153">
        <f t="shared" si="1326"/>
        <v>0</v>
      </c>
      <c r="S21153" s="3" t="str">
        <f t="shared" si="1327"/>
        <v/>
      </c>
      <c r="T21153" s="9" t="str">
        <f t="shared" si="1328"/>
        <v/>
      </c>
    </row>
    <row r="21154" spans="2:20" x14ac:dyDescent="0.3">
      <c r="B21154" t="s">
        <v>66</v>
      </c>
      <c r="C21154" t="s">
        <v>66</v>
      </c>
      <c r="I21154" s="10">
        <f t="shared" si="1325"/>
        <v>0</v>
      </c>
      <c r="R21154">
        <f t="shared" si="1326"/>
        <v>0</v>
      </c>
      <c r="S21154" s="3" t="str">
        <f t="shared" si="1327"/>
        <v/>
      </c>
      <c r="T21154" s="9" t="str">
        <f t="shared" si="1328"/>
        <v/>
      </c>
    </row>
    <row r="21155" spans="2:20" x14ac:dyDescent="0.3">
      <c r="B21155" t="s">
        <v>66</v>
      </c>
      <c r="C21155" t="s">
        <v>66</v>
      </c>
      <c r="I21155" s="10">
        <f t="shared" si="1325"/>
        <v>0</v>
      </c>
      <c r="R21155">
        <f t="shared" si="1326"/>
        <v>0</v>
      </c>
      <c r="S21155" s="3" t="str">
        <f t="shared" si="1327"/>
        <v/>
      </c>
      <c r="T21155" s="9" t="str">
        <f t="shared" si="1328"/>
        <v/>
      </c>
    </row>
    <row r="21156" spans="2:20" x14ac:dyDescent="0.3">
      <c r="B21156" t="s">
        <v>66</v>
      </c>
      <c r="C21156" t="s">
        <v>66</v>
      </c>
      <c r="I21156" s="10">
        <f t="shared" si="1325"/>
        <v>0</v>
      </c>
      <c r="R21156">
        <f t="shared" si="1326"/>
        <v>0</v>
      </c>
      <c r="S21156" s="3" t="str">
        <f t="shared" si="1327"/>
        <v/>
      </c>
      <c r="T21156" s="9" t="str">
        <f t="shared" si="1328"/>
        <v/>
      </c>
    </row>
    <row r="21157" spans="2:20" x14ac:dyDescent="0.3">
      <c r="B21157" t="s">
        <v>66</v>
      </c>
      <c r="C21157" t="s">
        <v>66</v>
      </c>
      <c r="I21157" s="10">
        <f t="shared" si="1325"/>
        <v>0</v>
      </c>
      <c r="R21157">
        <f t="shared" si="1326"/>
        <v>0</v>
      </c>
      <c r="S21157" s="3" t="str">
        <f t="shared" si="1327"/>
        <v/>
      </c>
      <c r="T21157" s="9" t="str">
        <f t="shared" si="1328"/>
        <v/>
      </c>
    </row>
    <row r="21158" spans="2:20" x14ac:dyDescent="0.3">
      <c r="B21158" t="s">
        <v>66</v>
      </c>
      <c r="C21158" t="s">
        <v>66</v>
      </c>
      <c r="I21158" s="10">
        <f t="shared" si="1325"/>
        <v>0</v>
      </c>
      <c r="R21158">
        <f t="shared" si="1326"/>
        <v>0</v>
      </c>
      <c r="S21158" s="3" t="str">
        <f t="shared" si="1327"/>
        <v/>
      </c>
      <c r="T21158" s="9" t="str">
        <f t="shared" si="1328"/>
        <v/>
      </c>
    </row>
    <row r="21159" spans="2:20" x14ac:dyDescent="0.3">
      <c r="B21159" t="s">
        <v>66</v>
      </c>
      <c r="C21159" t="s">
        <v>66</v>
      </c>
      <c r="I21159" s="10">
        <f t="shared" si="1325"/>
        <v>0</v>
      </c>
      <c r="R21159">
        <f t="shared" si="1326"/>
        <v>0</v>
      </c>
      <c r="S21159" s="3" t="str">
        <f t="shared" si="1327"/>
        <v/>
      </c>
      <c r="T21159" s="9" t="str">
        <f t="shared" si="1328"/>
        <v/>
      </c>
    </row>
    <row r="21160" spans="2:20" x14ac:dyDescent="0.3">
      <c r="B21160" t="s">
        <v>66</v>
      </c>
      <c r="C21160" t="s">
        <v>66</v>
      </c>
      <c r="I21160" s="10">
        <f t="shared" si="1325"/>
        <v>0</v>
      </c>
      <c r="R21160">
        <f t="shared" si="1326"/>
        <v>0</v>
      </c>
      <c r="S21160" s="3" t="str">
        <f t="shared" si="1327"/>
        <v/>
      </c>
      <c r="T21160" s="9" t="str">
        <f t="shared" si="1328"/>
        <v/>
      </c>
    </row>
    <row r="21161" spans="2:20" x14ac:dyDescent="0.3">
      <c r="B21161" t="s">
        <v>66</v>
      </c>
      <c r="C21161" t="s">
        <v>66</v>
      </c>
      <c r="I21161" s="10">
        <f t="shared" si="1325"/>
        <v>0</v>
      </c>
      <c r="R21161">
        <f t="shared" si="1326"/>
        <v>0</v>
      </c>
      <c r="S21161" s="3" t="str">
        <f t="shared" si="1327"/>
        <v/>
      </c>
      <c r="T21161" s="9" t="str">
        <f t="shared" si="1328"/>
        <v/>
      </c>
    </row>
    <row r="21162" spans="2:20" x14ac:dyDescent="0.3">
      <c r="B21162" t="s">
        <v>66</v>
      </c>
      <c r="C21162" t="s">
        <v>66</v>
      </c>
      <c r="I21162" s="10">
        <f t="shared" si="1325"/>
        <v>0</v>
      </c>
      <c r="R21162">
        <f t="shared" si="1326"/>
        <v>0</v>
      </c>
      <c r="S21162" s="3" t="str">
        <f t="shared" si="1327"/>
        <v/>
      </c>
      <c r="T21162" s="9" t="str">
        <f t="shared" si="1328"/>
        <v/>
      </c>
    </row>
    <row r="21163" spans="2:20" x14ac:dyDescent="0.3">
      <c r="B21163" t="s">
        <v>66</v>
      </c>
      <c r="C21163" t="s">
        <v>66</v>
      </c>
      <c r="I21163" s="10">
        <f t="shared" si="1325"/>
        <v>0</v>
      </c>
      <c r="R21163">
        <f t="shared" si="1326"/>
        <v>0</v>
      </c>
      <c r="S21163" s="3" t="str">
        <f t="shared" si="1327"/>
        <v/>
      </c>
      <c r="T21163" s="9" t="str">
        <f t="shared" si="1328"/>
        <v/>
      </c>
    </row>
    <row r="21164" spans="2:20" x14ac:dyDescent="0.3">
      <c r="B21164" t="s">
        <v>66</v>
      </c>
      <c r="C21164" t="s">
        <v>66</v>
      </c>
      <c r="I21164" s="10">
        <f t="shared" si="1325"/>
        <v>0</v>
      </c>
      <c r="R21164">
        <f t="shared" si="1326"/>
        <v>0</v>
      </c>
      <c r="S21164" s="3" t="str">
        <f t="shared" si="1327"/>
        <v/>
      </c>
      <c r="T21164" s="9" t="str">
        <f t="shared" si="1328"/>
        <v/>
      </c>
    </row>
    <row r="21165" spans="2:20" x14ac:dyDescent="0.3">
      <c r="B21165" t="s">
        <v>66</v>
      </c>
      <c r="C21165" t="s">
        <v>66</v>
      </c>
      <c r="I21165" s="10">
        <f t="shared" si="1325"/>
        <v>0</v>
      </c>
      <c r="R21165">
        <f t="shared" si="1326"/>
        <v>0</v>
      </c>
      <c r="S21165" s="3" t="str">
        <f t="shared" si="1327"/>
        <v/>
      </c>
      <c r="T21165" s="9" t="str">
        <f t="shared" si="1328"/>
        <v/>
      </c>
    </row>
    <row r="21166" spans="2:20" x14ac:dyDescent="0.3">
      <c r="B21166" t="s">
        <v>66</v>
      </c>
      <c r="C21166" t="s">
        <v>66</v>
      </c>
      <c r="I21166" s="10">
        <f t="shared" si="1325"/>
        <v>0</v>
      </c>
      <c r="R21166">
        <f t="shared" si="1326"/>
        <v>0</v>
      </c>
      <c r="S21166" s="3" t="str">
        <f t="shared" si="1327"/>
        <v/>
      </c>
      <c r="T21166" s="9" t="str">
        <f t="shared" si="1328"/>
        <v/>
      </c>
    </row>
    <row r="21167" spans="2:20" x14ac:dyDescent="0.3">
      <c r="B21167" t="s">
        <v>66</v>
      </c>
      <c r="C21167" t="s">
        <v>66</v>
      </c>
      <c r="I21167" s="10">
        <f t="shared" si="1325"/>
        <v>0</v>
      </c>
      <c r="R21167">
        <f t="shared" si="1326"/>
        <v>0</v>
      </c>
      <c r="S21167" s="3" t="str">
        <f t="shared" si="1327"/>
        <v/>
      </c>
      <c r="T21167" s="9" t="str">
        <f t="shared" si="1328"/>
        <v/>
      </c>
    </row>
    <row r="21168" spans="2:20" x14ac:dyDescent="0.3">
      <c r="B21168" t="s">
        <v>66</v>
      </c>
      <c r="C21168" t="s">
        <v>66</v>
      </c>
      <c r="I21168" s="10">
        <f t="shared" si="1325"/>
        <v>0</v>
      </c>
      <c r="R21168">
        <f t="shared" si="1326"/>
        <v>0</v>
      </c>
      <c r="S21168" s="3" t="str">
        <f t="shared" si="1327"/>
        <v/>
      </c>
      <c r="T21168" s="9" t="str">
        <f t="shared" si="1328"/>
        <v/>
      </c>
    </row>
    <row r="21169" spans="2:20" x14ac:dyDescent="0.3">
      <c r="B21169" t="s">
        <v>66</v>
      </c>
      <c r="C21169" t="s">
        <v>66</v>
      </c>
      <c r="I21169" s="10">
        <f t="shared" si="1325"/>
        <v>0</v>
      </c>
      <c r="R21169">
        <f t="shared" si="1326"/>
        <v>0</v>
      </c>
      <c r="S21169" s="3" t="str">
        <f t="shared" si="1327"/>
        <v/>
      </c>
      <c r="T21169" s="9" t="str">
        <f t="shared" si="1328"/>
        <v/>
      </c>
    </row>
    <row r="21170" spans="2:20" x14ac:dyDescent="0.3">
      <c r="B21170" t="s">
        <v>66</v>
      </c>
      <c r="C21170" t="s">
        <v>66</v>
      </c>
      <c r="I21170" s="10">
        <f t="shared" si="1325"/>
        <v>0</v>
      </c>
      <c r="R21170">
        <f t="shared" si="1326"/>
        <v>0</v>
      </c>
      <c r="S21170" s="3" t="str">
        <f t="shared" si="1327"/>
        <v/>
      </c>
      <c r="T21170" s="9" t="str">
        <f t="shared" si="1328"/>
        <v/>
      </c>
    </row>
    <row r="21171" spans="2:20" x14ac:dyDescent="0.3">
      <c r="B21171" t="s">
        <v>66</v>
      </c>
      <c r="C21171" t="s">
        <v>66</v>
      </c>
      <c r="I21171" s="10">
        <f t="shared" si="1325"/>
        <v>0</v>
      </c>
      <c r="R21171">
        <f t="shared" si="1326"/>
        <v>0</v>
      </c>
      <c r="S21171" s="3" t="str">
        <f t="shared" si="1327"/>
        <v/>
      </c>
      <c r="T21171" s="9" t="str">
        <f t="shared" si="1328"/>
        <v/>
      </c>
    </row>
    <row r="21172" spans="2:20" x14ac:dyDescent="0.3">
      <c r="B21172" t="s">
        <v>66</v>
      </c>
      <c r="C21172" t="s">
        <v>66</v>
      </c>
      <c r="I21172" s="10">
        <f t="shared" si="1325"/>
        <v>0</v>
      </c>
      <c r="R21172">
        <f t="shared" si="1326"/>
        <v>0</v>
      </c>
      <c r="S21172" s="3" t="str">
        <f t="shared" si="1327"/>
        <v/>
      </c>
      <c r="T21172" s="9" t="str">
        <f t="shared" si="1328"/>
        <v/>
      </c>
    </row>
    <row r="21173" spans="2:20" x14ac:dyDescent="0.3">
      <c r="B21173" t="s">
        <v>66</v>
      </c>
      <c r="C21173" t="s">
        <v>66</v>
      </c>
      <c r="I21173" s="10">
        <f t="shared" si="1325"/>
        <v>0</v>
      </c>
      <c r="R21173">
        <f t="shared" si="1326"/>
        <v>0</v>
      </c>
      <c r="S21173" s="3" t="str">
        <f t="shared" si="1327"/>
        <v/>
      </c>
      <c r="T21173" s="9" t="str">
        <f t="shared" si="1328"/>
        <v/>
      </c>
    </row>
    <row r="21174" spans="2:20" x14ac:dyDescent="0.3">
      <c r="B21174" t="s">
        <v>66</v>
      </c>
      <c r="C21174" t="s">
        <v>66</v>
      </c>
      <c r="I21174" s="10">
        <f t="shared" si="1325"/>
        <v>0</v>
      </c>
      <c r="R21174">
        <f t="shared" si="1326"/>
        <v>0</v>
      </c>
      <c r="S21174" s="3" t="str">
        <f t="shared" si="1327"/>
        <v/>
      </c>
      <c r="T21174" s="9" t="str">
        <f t="shared" si="1328"/>
        <v/>
      </c>
    </row>
    <row r="21175" spans="2:20" x14ac:dyDescent="0.3">
      <c r="B21175" t="s">
        <v>66</v>
      </c>
      <c r="C21175" t="s">
        <v>66</v>
      </c>
      <c r="I21175" s="10">
        <f t="shared" si="1325"/>
        <v>0</v>
      </c>
      <c r="R21175">
        <f t="shared" si="1326"/>
        <v>0</v>
      </c>
      <c r="S21175" s="3" t="str">
        <f t="shared" si="1327"/>
        <v/>
      </c>
      <c r="T21175" s="9" t="str">
        <f t="shared" si="1328"/>
        <v/>
      </c>
    </row>
    <row r="21176" spans="2:20" x14ac:dyDescent="0.3">
      <c r="B21176" t="s">
        <v>66</v>
      </c>
      <c r="C21176" t="s">
        <v>66</v>
      </c>
      <c r="I21176" s="10">
        <f t="shared" si="1325"/>
        <v>0</v>
      </c>
      <c r="R21176">
        <f t="shared" si="1326"/>
        <v>0</v>
      </c>
      <c r="S21176" s="3" t="str">
        <f t="shared" si="1327"/>
        <v/>
      </c>
      <c r="T21176" s="9" t="str">
        <f t="shared" si="1328"/>
        <v/>
      </c>
    </row>
    <row r="21177" spans="2:20" x14ac:dyDescent="0.3">
      <c r="B21177" t="s">
        <v>66</v>
      </c>
      <c r="C21177" t="s">
        <v>66</v>
      </c>
      <c r="I21177" s="10">
        <f t="shared" si="1325"/>
        <v>0</v>
      </c>
      <c r="R21177">
        <f t="shared" si="1326"/>
        <v>0</v>
      </c>
      <c r="S21177" s="3" t="str">
        <f t="shared" si="1327"/>
        <v/>
      </c>
      <c r="T21177" s="9" t="str">
        <f t="shared" si="1328"/>
        <v/>
      </c>
    </row>
    <row r="21178" spans="2:20" x14ac:dyDescent="0.3">
      <c r="B21178" t="s">
        <v>66</v>
      </c>
      <c r="C21178" t="s">
        <v>66</v>
      </c>
      <c r="I21178" s="10">
        <f t="shared" si="1325"/>
        <v>0</v>
      </c>
      <c r="R21178">
        <f t="shared" si="1326"/>
        <v>0</v>
      </c>
      <c r="S21178" s="3" t="str">
        <f t="shared" si="1327"/>
        <v/>
      </c>
      <c r="T21178" s="9" t="str">
        <f t="shared" si="1328"/>
        <v/>
      </c>
    </row>
    <row r="21179" spans="2:20" x14ac:dyDescent="0.3">
      <c r="B21179" t="s">
        <v>66</v>
      </c>
      <c r="C21179" t="s">
        <v>66</v>
      </c>
      <c r="I21179" s="10">
        <f t="shared" si="1325"/>
        <v>0</v>
      </c>
      <c r="R21179">
        <f t="shared" si="1326"/>
        <v>0</v>
      </c>
      <c r="S21179" s="3" t="str">
        <f t="shared" si="1327"/>
        <v/>
      </c>
      <c r="T21179" s="9" t="str">
        <f t="shared" si="1328"/>
        <v/>
      </c>
    </row>
    <row r="21180" spans="2:20" x14ac:dyDescent="0.3">
      <c r="B21180" t="s">
        <v>66</v>
      </c>
      <c r="C21180" t="s">
        <v>66</v>
      </c>
      <c r="I21180" s="10">
        <f t="shared" si="1325"/>
        <v>0</v>
      </c>
      <c r="R21180">
        <f t="shared" si="1326"/>
        <v>0</v>
      </c>
      <c r="S21180" s="3" t="str">
        <f t="shared" si="1327"/>
        <v/>
      </c>
      <c r="T21180" s="9" t="str">
        <f t="shared" si="1328"/>
        <v/>
      </c>
    </row>
    <row r="21181" spans="2:20" x14ac:dyDescent="0.3">
      <c r="B21181" t="s">
        <v>66</v>
      </c>
      <c r="C21181" t="s">
        <v>66</v>
      </c>
      <c r="I21181" s="10">
        <f t="shared" si="1325"/>
        <v>0</v>
      </c>
      <c r="R21181">
        <f t="shared" si="1326"/>
        <v>0</v>
      </c>
      <c r="S21181" s="3" t="str">
        <f t="shared" si="1327"/>
        <v/>
      </c>
      <c r="T21181" s="9" t="str">
        <f t="shared" si="1328"/>
        <v/>
      </c>
    </row>
    <row r="21182" spans="2:20" x14ac:dyDescent="0.3">
      <c r="B21182" t="s">
        <v>66</v>
      </c>
      <c r="C21182" t="s">
        <v>66</v>
      </c>
      <c r="I21182" s="10">
        <f t="shared" si="1325"/>
        <v>0</v>
      </c>
      <c r="R21182">
        <f t="shared" si="1326"/>
        <v>0</v>
      </c>
      <c r="S21182" s="3" t="str">
        <f t="shared" si="1327"/>
        <v/>
      </c>
      <c r="T21182" s="9" t="str">
        <f t="shared" si="1328"/>
        <v/>
      </c>
    </row>
    <row r="21183" spans="2:20" x14ac:dyDescent="0.3">
      <c r="B21183" t="s">
        <v>66</v>
      </c>
      <c r="C21183" t="s">
        <v>66</v>
      </c>
      <c r="I21183" s="10">
        <f t="shared" si="1325"/>
        <v>0</v>
      </c>
      <c r="R21183">
        <f t="shared" si="1326"/>
        <v>0</v>
      </c>
      <c r="S21183" s="3" t="str">
        <f t="shared" si="1327"/>
        <v/>
      </c>
      <c r="T21183" s="9" t="str">
        <f t="shared" si="1328"/>
        <v/>
      </c>
    </row>
    <row r="21184" spans="2:20" x14ac:dyDescent="0.3">
      <c r="B21184" t="s">
        <v>66</v>
      </c>
      <c r="C21184" t="s">
        <v>66</v>
      </c>
      <c r="I21184" s="10">
        <f t="shared" si="1325"/>
        <v>0</v>
      </c>
      <c r="R21184">
        <f t="shared" si="1326"/>
        <v>0</v>
      </c>
      <c r="S21184" s="3" t="str">
        <f t="shared" si="1327"/>
        <v/>
      </c>
      <c r="T21184" s="9" t="str">
        <f t="shared" si="1328"/>
        <v/>
      </c>
    </row>
    <row r="21185" spans="2:20" x14ac:dyDescent="0.3">
      <c r="B21185" t="s">
        <v>66</v>
      </c>
      <c r="C21185" t="s">
        <v>66</v>
      </c>
      <c r="I21185" s="10">
        <f t="shared" si="1325"/>
        <v>0</v>
      </c>
      <c r="R21185">
        <f t="shared" si="1326"/>
        <v>0</v>
      </c>
      <c r="S21185" s="3" t="str">
        <f t="shared" si="1327"/>
        <v/>
      </c>
      <c r="T21185" s="9" t="str">
        <f t="shared" si="1328"/>
        <v/>
      </c>
    </row>
    <row r="21186" spans="2:20" x14ac:dyDescent="0.3">
      <c r="B21186" t="s">
        <v>66</v>
      </c>
      <c r="C21186" t="s">
        <v>66</v>
      </c>
      <c r="I21186" s="10">
        <f t="shared" si="1325"/>
        <v>0</v>
      </c>
      <c r="R21186">
        <f t="shared" si="1326"/>
        <v>0</v>
      </c>
      <c r="S21186" s="3" t="str">
        <f t="shared" si="1327"/>
        <v/>
      </c>
      <c r="T21186" s="9" t="str">
        <f t="shared" si="1328"/>
        <v/>
      </c>
    </row>
    <row r="21187" spans="2:20" x14ac:dyDescent="0.3">
      <c r="B21187" t="s">
        <v>66</v>
      </c>
      <c r="C21187" t="s">
        <v>66</v>
      </c>
      <c r="I21187" s="10">
        <f t="shared" ref="I21187:I21250" si="1329">H21187*0.5</f>
        <v>0</v>
      </c>
      <c r="R21187">
        <f t="shared" ref="R21187:R21250" si="1330">SUM(I21187:Q21187)</f>
        <v>0</v>
      </c>
      <c r="S21187" s="3" t="str">
        <f t="shared" ref="S21187:S21250" si="1331">IFERROR(IF(R21187&lt;=H21187,R21187/H21187*100,100),"")</f>
        <v/>
      </c>
      <c r="T21187" s="9" t="str">
        <f t="shared" ref="T21187:T21250" si="1332">IFERROR(G21187*S21187/100,"")</f>
        <v/>
      </c>
    </row>
    <row r="21188" spans="2:20" x14ac:dyDescent="0.3">
      <c r="B21188" t="s">
        <v>66</v>
      </c>
      <c r="C21188" t="s">
        <v>66</v>
      </c>
      <c r="I21188" s="10">
        <f t="shared" si="1329"/>
        <v>0</v>
      </c>
      <c r="R21188">
        <f t="shared" si="1330"/>
        <v>0</v>
      </c>
      <c r="S21188" s="3" t="str">
        <f t="shared" si="1331"/>
        <v/>
      </c>
      <c r="T21188" s="9" t="str">
        <f t="shared" si="1332"/>
        <v/>
      </c>
    </row>
    <row r="21189" spans="2:20" x14ac:dyDescent="0.3">
      <c r="B21189" t="s">
        <v>66</v>
      </c>
      <c r="C21189" t="s">
        <v>66</v>
      </c>
      <c r="I21189" s="10">
        <f t="shared" si="1329"/>
        <v>0</v>
      </c>
      <c r="R21189">
        <f t="shared" si="1330"/>
        <v>0</v>
      </c>
      <c r="S21189" s="3" t="str">
        <f t="shared" si="1331"/>
        <v/>
      </c>
      <c r="T21189" s="9" t="str">
        <f t="shared" si="1332"/>
        <v/>
      </c>
    </row>
    <row r="21190" spans="2:20" x14ac:dyDescent="0.3">
      <c r="B21190" t="s">
        <v>66</v>
      </c>
      <c r="C21190" t="s">
        <v>66</v>
      </c>
      <c r="I21190" s="10">
        <f t="shared" si="1329"/>
        <v>0</v>
      </c>
      <c r="R21190">
        <f t="shared" si="1330"/>
        <v>0</v>
      </c>
      <c r="S21190" s="3" t="str">
        <f t="shared" si="1331"/>
        <v/>
      </c>
      <c r="T21190" s="9" t="str">
        <f t="shared" si="1332"/>
        <v/>
      </c>
    </row>
    <row r="21191" spans="2:20" x14ac:dyDescent="0.3">
      <c r="B21191" t="s">
        <v>66</v>
      </c>
      <c r="C21191" t="s">
        <v>66</v>
      </c>
      <c r="I21191" s="10">
        <f t="shared" si="1329"/>
        <v>0</v>
      </c>
      <c r="R21191">
        <f t="shared" si="1330"/>
        <v>0</v>
      </c>
      <c r="S21191" s="3" t="str">
        <f t="shared" si="1331"/>
        <v/>
      </c>
      <c r="T21191" s="9" t="str">
        <f t="shared" si="1332"/>
        <v/>
      </c>
    </row>
    <row r="21192" spans="2:20" x14ac:dyDescent="0.3">
      <c r="B21192" t="s">
        <v>66</v>
      </c>
      <c r="C21192" t="s">
        <v>66</v>
      </c>
      <c r="I21192" s="10">
        <f t="shared" si="1329"/>
        <v>0</v>
      </c>
      <c r="R21192">
        <f t="shared" si="1330"/>
        <v>0</v>
      </c>
      <c r="S21192" s="3" t="str">
        <f t="shared" si="1331"/>
        <v/>
      </c>
      <c r="T21192" s="9" t="str">
        <f t="shared" si="1332"/>
        <v/>
      </c>
    </row>
    <row r="21193" spans="2:20" x14ac:dyDescent="0.3">
      <c r="B21193" t="s">
        <v>66</v>
      </c>
      <c r="C21193" t="s">
        <v>66</v>
      </c>
      <c r="I21193" s="10">
        <f t="shared" si="1329"/>
        <v>0</v>
      </c>
      <c r="R21193">
        <f t="shared" si="1330"/>
        <v>0</v>
      </c>
      <c r="S21193" s="3" t="str">
        <f t="shared" si="1331"/>
        <v/>
      </c>
      <c r="T21193" s="9" t="str">
        <f t="shared" si="1332"/>
        <v/>
      </c>
    </row>
    <row r="21194" spans="2:20" x14ac:dyDescent="0.3">
      <c r="B21194" t="s">
        <v>66</v>
      </c>
      <c r="C21194" t="s">
        <v>66</v>
      </c>
      <c r="I21194" s="10">
        <f t="shared" si="1329"/>
        <v>0</v>
      </c>
      <c r="R21194">
        <f t="shared" si="1330"/>
        <v>0</v>
      </c>
      <c r="S21194" s="3" t="str">
        <f t="shared" si="1331"/>
        <v/>
      </c>
      <c r="T21194" s="9" t="str">
        <f t="shared" si="1332"/>
        <v/>
      </c>
    </row>
    <row r="21195" spans="2:20" x14ac:dyDescent="0.3">
      <c r="B21195" t="s">
        <v>66</v>
      </c>
      <c r="C21195" t="s">
        <v>66</v>
      </c>
      <c r="I21195" s="10">
        <f t="shared" si="1329"/>
        <v>0</v>
      </c>
      <c r="R21195">
        <f t="shared" si="1330"/>
        <v>0</v>
      </c>
      <c r="S21195" s="3" t="str">
        <f t="shared" si="1331"/>
        <v/>
      </c>
      <c r="T21195" s="9" t="str">
        <f t="shared" si="1332"/>
        <v/>
      </c>
    </row>
    <row r="21196" spans="2:20" x14ac:dyDescent="0.3">
      <c r="B21196" t="s">
        <v>66</v>
      </c>
      <c r="C21196" t="s">
        <v>66</v>
      </c>
      <c r="I21196" s="10">
        <f t="shared" si="1329"/>
        <v>0</v>
      </c>
      <c r="R21196">
        <f t="shared" si="1330"/>
        <v>0</v>
      </c>
      <c r="S21196" s="3" t="str">
        <f t="shared" si="1331"/>
        <v/>
      </c>
      <c r="T21196" s="9" t="str">
        <f t="shared" si="1332"/>
        <v/>
      </c>
    </row>
    <row r="21197" spans="2:20" x14ac:dyDescent="0.3">
      <c r="B21197" t="s">
        <v>66</v>
      </c>
      <c r="C21197" t="s">
        <v>66</v>
      </c>
      <c r="I21197" s="10">
        <f t="shared" si="1329"/>
        <v>0</v>
      </c>
      <c r="R21197">
        <f t="shared" si="1330"/>
        <v>0</v>
      </c>
      <c r="S21197" s="3" t="str">
        <f t="shared" si="1331"/>
        <v/>
      </c>
      <c r="T21197" s="9" t="str">
        <f t="shared" si="1332"/>
        <v/>
      </c>
    </row>
    <row r="21198" spans="2:20" x14ac:dyDescent="0.3">
      <c r="B21198" t="s">
        <v>66</v>
      </c>
      <c r="C21198" t="s">
        <v>66</v>
      </c>
      <c r="I21198" s="10">
        <f t="shared" si="1329"/>
        <v>0</v>
      </c>
      <c r="R21198">
        <f t="shared" si="1330"/>
        <v>0</v>
      </c>
      <c r="S21198" s="3" t="str">
        <f t="shared" si="1331"/>
        <v/>
      </c>
      <c r="T21198" s="9" t="str">
        <f t="shared" si="1332"/>
        <v/>
      </c>
    </row>
    <row r="21199" spans="2:20" x14ac:dyDescent="0.3">
      <c r="B21199" t="s">
        <v>66</v>
      </c>
      <c r="C21199" t="s">
        <v>66</v>
      </c>
      <c r="I21199" s="10">
        <f t="shared" si="1329"/>
        <v>0</v>
      </c>
      <c r="R21199">
        <f t="shared" si="1330"/>
        <v>0</v>
      </c>
      <c r="S21199" s="3" t="str">
        <f t="shared" si="1331"/>
        <v/>
      </c>
      <c r="T21199" s="9" t="str">
        <f t="shared" si="1332"/>
        <v/>
      </c>
    </row>
    <row r="21200" spans="2:20" x14ac:dyDescent="0.3">
      <c r="B21200" t="s">
        <v>66</v>
      </c>
      <c r="C21200" t="s">
        <v>66</v>
      </c>
      <c r="I21200" s="10">
        <f t="shared" si="1329"/>
        <v>0</v>
      </c>
      <c r="R21200">
        <f t="shared" si="1330"/>
        <v>0</v>
      </c>
      <c r="S21200" s="3" t="str">
        <f t="shared" si="1331"/>
        <v/>
      </c>
      <c r="T21200" s="9" t="str">
        <f t="shared" si="1332"/>
        <v/>
      </c>
    </row>
    <row r="21201" spans="2:20" x14ac:dyDescent="0.3">
      <c r="B21201" t="s">
        <v>66</v>
      </c>
      <c r="C21201" t="s">
        <v>66</v>
      </c>
      <c r="I21201" s="10">
        <f t="shared" si="1329"/>
        <v>0</v>
      </c>
      <c r="R21201">
        <f t="shared" si="1330"/>
        <v>0</v>
      </c>
      <c r="S21201" s="3" t="str">
        <f t="shared" si="1331"/>
        <v/>
      </c>
      <c r="T21201" s="9" t="str">
        <f t="shared" si="1332"/>
        <v/>
      </c>
    </row>
    <row r="21202" spans="2:20" x14ac:dyDescent="0.3">
      <c r="B21202" t="s">
        <v>66</v>
      </c>
      <c r="C21202" t="s">
        <v>66</v>
      </c>
      <c r="I21202" s="10">
        <f t="shared" si="1329"/>
        <v>0</v>
      </c>
      <c r="R21202">
        <f t="shared" si="1330"/>
        <v>0</v>
      </c>
      <c r="S21202" s="3" t="str">
        <f t="shared" si="1331"/>
        <v/>
      </c>
      <c r="T21202" s="9" t="str">
        <f t="shared" si="1332"/>
        <v/>
      </c>
    </row>
    <row r="21203" spans="2:20" x14ac:dyDescent="0.3">
      <c r="B21203" t="s">
        <v>66</v>
      </c>
      <c r="C21203" t="s">
        <v>66</v>
      </c>
      <c r="I21203" s="10">
        <f t="shared" si="1329"/>
        <v>0</v>
      </c>
      <c r="R21203">
        <f t="shared" si="1330"/>
        <v>0</v>
      </c>
      <c r="S21203" s="3" t="str">
        <f t="shared" si="1331"/>
        <v/>
      </c>
      <c r="T21203" s="9" t="str">
        <f t="shared" si="1332"/>
        <v/>
      </c>
    </row>
    <row r="21204" spans="2:20" x14ac:dyDescent="0.3">
      <c r="B21204" t="s">
        <v>66</v>
      </c>
      <c r="C21204" t="s">
        <v>66</v>
      </c>
      <c r="I21204" s="10">
        <f t="shared" si="1329"/>
        <v>0</v>
      </c>
      <c r="R21204">
        <f t="shared" si="1330"/>
        <v>0</v>
      </c>
      <c r="S21204" s="3" t="str">
        <f t="shared" si="1331"/>
        <v/>
      </c>
      <c r="T21204" s="9" t="str">
        <f t="shared" si="1332"/>
        <v/>
      </c>
    </row>
    <row r="21205" spans="2:20" x14ac:dyDescent="0.3">
      <c r="B21205" t="s">
        <v>66</v>
      </c>
      <c r="C21205" t="s">
        <v>66</v>
      </c>
      <c r="I21205" s="10">
        <f t="shared" si="1329"/>
        <v>0</v>
      </c>
      <c r="R21205">
        <f t="shared" si="1330"/>
        <v>0</v>
      </c>
      <c r="S21205" s="3" t="str">
        <f t="shared" si="1331"/>
        <v/>
      </c>
      <c r="T21205" s="9" t="str">
        <f t="shared" si="1332"/>
        <v/>
      </c>
    </row>
    <row r="21206" spans="2:20" x14ac:dyDescent="0.3">
      <c r="B21206" t="s">
        <v>66</v>
      </c>
      <c r="C21206" t="s">
        <v>66</v>
      </c>
      <c r="I21206" s="10">
        <f t="shared" si="1329"/>
        <v>0</v>
      </c>
      <c r="R21206">
        <f t="shared" si="1330"/>
        <v>0</v>
      </c>
      <c r="S21206" s="3" t="str">
        <f t="shared" si="1331"/>
        <v/>
      </c>
      <c r="T21206" s="9" t="str">
        <f t="shared" si="1332"/>
        <v/>
      </c>
    </row>
    <row r="21207" spans="2:20" x14ac:dyDescent="0.3">
      <c r="B21207" t="s">
        <v>66</v>
      </c>
      <c r="C21207" t="s">
        <v>66</v>
      </c>
      <c r="I21207" s="10">
        <f t="shared" si="1329"/>
        <v>0</v>
      </c>
      <c r="R21207">
        <f t="shared" si="1330"/>
        <v>0</v>
      </c>
      <c r="S21207" s="3" t="str">
        <f t="shared" si="1331"/>
        <v/>
      </c>
      <c r="T21207" s="9" t="str">
        <f t="shared" si="1332"/>
        <v/>
      </c>
    </row>
    <row r="21208" spans="2:20" x14ac:dyDescent="0.3">
      <c r="B21208" t="s">
        <v>66</v>
      </c>
      <c r="C21208" t="s">
        <v>66</v>
      </c>
      <c r="I21208" s="10">
        <f t="shared" si="1329"/>
        <v>0</v>
      </c>
      <c r="R21208">
        <f t="shared" si="1330"/>
        <v>0</v>
      </c>
      <c r="S21208" s="3" t="str">
        <f t="shared" si="1331"/>
        <v/>
      </c>
      <c r="T21208" s="9" t="str">
        <f t="shared" si="1332"/>
        <v/>
      </c>
    </row>
    <row r="21209" spans="2:20" x14ac:dyDescent="0.3">
      <c r="B21209" t="s">
        <v>66</v>
      </c>
      <c r="C21209" t="s">
        <v>66</v>
      </c>
      <c r="I21209" s="10">
        <f t="shared" si="1329"/>
        <v>0</v>
      </c>
      <c r="R21209">
        <f t="shared" si="1330"/>
        <v>0</v>
      </c>
      <c r="S21209" s="3" t="str">
        <f t="shared" si="1331"/>
        <v/>
      </c>
      <c r="T21209" s="9" t="str">
        <f t="shared" si="1332"/>
        <v/>
      </c>
    </row>
    <row r="21210" spans="2:20" x14ac:dyDescent="0.3">
      <c r="B21210" t="s">
        <v>66</v>
      </c>
      <c r="C21210" t="s">
        <v>66</v>
      </c>
      <c r="I21210" s="10">
        <f t="shared" si="1329"/>
        <v>0</v>
      </c>
      <c r="R21210">
        <f t="shared" si="1330"/>
        <v>0</v>
      </c>
      <c r="S21210" s="3" t="str">
        <f t="shared" si="1331"/>
        <v/>
      </c>
      <c r="T21210" s="9" t="str">
        <f t="shared" si="1332"/>
        <v/>
      </c>
    </row>
    <row r="21211" spans="2:20" x14ac:dyDescent="0.3">
      <c r="B21211" t="s">
        <v>66</v>
      </c>
      <c r="C21211" t="s">
        <v>66</v>
      </c>
      <c r="I21211" s="10">
        <f t="shared" si="1329"/>
        <v>0</v>
      </c>
      <c r="R21211">
        <f t="shared" si="1330"/>
        <v>0</v>
      </c>
      <c r="S21211" s="3" t="str">
        <f t="shared" si="1331"/>
        <v/>
      </c>
      <c r="T21211" s="9" t="str">
        <f t="shared" si="1332"/>
        <v/>
      </c>
    </row>
    <row r="21212" spans="2:20" x14ac:dyDescent="0.3">
      <c r="B21212" t="s">
        <v>66</v>
      </c>
      <c r="C21212" t="s">
        <v>66</v>
      </c>
      <c r="I21212" s="10">
        <f t="shared" si="1329"/>
        <v>0</v>
      </c>
      <c r="R21212">
        <f t="shared" si="1330"/>
        <v>0</v>
      </c>
      <c r="S21212" s="3" t="str">
        <f t="shared" si="1331"/>
        <v/>
      </c>
      <c r="T21212" s="9" t="str">
        <f t="shared" si="1332"/>
        <v/>
      </c>
    </row>
    <row r="21213" spans="2:20" x14ac:dyDescent="0.3">
      <c r="B21213" t="s">
        <v>66</v>
      </c>
      <c r="C21213" t="s">
        <v>66</v>
      </c>
      <c r="I21213" s="10">
        <f t="shared" si="1329"/>
        <v>0</v>
      </c>
      <c r="R21213">
        <f t="shared" si="1330"/>
        <v>0</v>
      </c>
      <c r="S21213" s="3" t="str">
        <f t="shared" si="1331"/>
        <v/>
      </c>
      <c r="T21213" s="9" t="str">
        <f t="shared" si="1332"/>
        <v/>
      </c>
    </row>
    <row r="21214" spans="2:20" x14ac:dyDescent="0.3">
      <c r="B21214" t="s">
        <v>66</v>
      </c>
      <c r="C21214" t="s">
        <v>66</v>
      </c>
      <c r="I21214" s="10">
        <f t="shared" si="1329"/>
        <v>0</v>
      </c>
      <c r="R21214">
        <f t="shared" si="1330"/>
        <v>0</v>
      </c>
      <c r="S21214" s="3" t="str">
        <f t="shared" si="1331"/>
        <v/>
      </c>
      <c r="T21214" s="9" t="str">
        <f t="shared" si="1332"/>
        <v/>
      </c>
    </row>
    <row r="21215" spans="2:20" x14ac:dyDescent="0.3">
      <c r="B21215" t="s">
        <v>66</v>
      </c>
      <c r="C21215" t="s">
        <v>66</v>
      </c>
      <c r="I21215" s="10">
        <f t="shared" si="1329"/>
        <v>0</v>
      </c>
      <c r="R21215">
        <f t="shared" si="1330"/>
        <v>0</v>
      </c>
      <c r="S21215" s="3" t="str">
        <f t="shared" si="1331"/>
        <v/>
      </c>
      <c r="T21215" s="9" t="str">
        <f t="shared" si="1332"/>
        <v/>
      </c>
    </row>
    <row r="21216" spans="2:20" x14ac:dyDescent="0.3">
      <c r="B21216" t="s">
        <v>66</v>
      </c>
      <c r="C21216" t="s">
        <v>66</v>
      </c>
      <c r="I21216" s="10">
        <f t="shared" si="1329"/>
        <v>0</v>
      </c>
      <c r="R21216">
        <f t="shared" si="1330"/>
        <v>0</v>
      </c>
      <c r="S21216" s="3" t="str">
        <f t="shared" si="1331"/>
        <v/>
      </c>
      <c r="T21216" s="9" t="str">
        <f t="shared" si="1332"/>
        <v/>
      </c>
    </row>
    <row r="21217" spans="2:20" x14ac:dyDescent="0.3">
      <c r="B21217" t="s">
        <v>66</v>
      </c>
      <c r="C21217" t="s">
        <v>66</v>
      </c>
      <c r="I21217" s="10">
        <f t="shared" si="1329"/>
        <v>0</v>
      </c>
      <c r="R21217">
        <f t="shared" si="1330"/>
        <v>0</v>
      </c>
      <c r="S21217" s="3" t="str">
        <f t="shared" si="1331"/>
        <v/>
      </c>
      <c r="T21217" s="9" t="str">
        <f t="shared" si="1332"/>
        <v/>
      </c>
    </row>
    <row r="21218" spans="2:20" x14ac:dyDescent="0.3">
      <c r="B21218" t="s">
        <v>66</v>
      </c>
      <c r="C21218" t="s">
        <v>66</v>
      </c>
      <c r="I21218" s="10">
        <f t="shared" si="1329"/>
        <v>0</v>
      </c>
      <c r="R21218">
        <f t="shared" si="1330"/>
        <v>0</v>
      </c>
      <c r="S21218" s="3" t="str">
        <f t="shared" si="1331"/>
        <v/>
      </c>
      <c r="T21218" s="9" t="str">
        <f t="shared" si="1332"/>
        <v/>
      </c>
    </row>
    <row r="21219" spans="2:20" x14ac:dyDescent="0.3">
      <c r="B21219" t="s">
        <v>66</v>
      </c>
      <c r="C21219" t="s">
        <v>66</v>
      </c>
      <c r="I21219" s="10">
        <f t="shared" si="1329"/>
        <v>0</v>
      </c>
      <c r="R21219">
        <f t="shared" si="1330"/>
        <v>0</v>
      </c>
      <c r="S21219" s="3" t="str">
        <f t="shared" si="1331"/>
        <v/>
      </c>
      <c r="T21219" s="9" t="str">
        <f t="shared" si="1332"/>
        <v/>
      </c>
    </row>
    <row r="21220" spans="2:20" x14ac:dyDescent="0.3">
      <c r="B21220" t="s">
        <v>66</v>
      </c>
      <c r="C21220" t="s">
        <v>66</v>
      </c>
      <c r="I21220" s="10">
        <f t="shared" si="1329"/>
        <v>0</v>
      </c>
      <c r="R21220">
        <f t="shared" si="1330"/>
        <v>0</v>
      </c>
      <c r="S21220" s="3" t="str">
        <f t="shared" si="1331"/>
        <v/>
      </c>
      <c r="T21220" s="9" t="str">
        <f t="shared" si="1332"/>
        <v/>
      </c>
    </row>
    <row r="21221" spans="2:20" x14ac:dyDescent="0.3">
      <c r="B21221" t="s">
        <v>66</v>
      </c>
      <c r="C21221" t="s">
        <v>66</v>
      </c>
      <c r="I21221" s="10">
        <f t="shared" si="1329"/>
        <v>0</v>
      </c>
      <c r="R21221">
        <f t="shared" si="1330"/>
        <v>0</v>
      </c>
      <c r="S21221" s="3" t="str">
        <f t="shared" si="1331"/>
        <v/>
      </c>
      <c r="T21221" s="9" t="str">
        <f t="shared" si="1332"/>
        <v/>
      </c>
    </row>
    <row r="21222" spans="2:20" x14ac:dyDescent="0.3">
      <c r="B21222" t="s">
        <v>66</v>
      </c>
      <c r="C21222" t="s">
        <v>66</v>
      </c>
      <c r="I21222" s="10">
        <f t="shared" si="1329"/>
        <v>0</v>
      </c>
      <c r="R21222">
        <f t="shared" si="1330"/>
        <v>0</v>
      </c>
      <c r="S21222" s="3" t="str">
        <f t="shared" si="1331"/>
        <v/>
      </c>
      <c r="T21222" s="9" t="str">
        <f t="shared" si="1332"/>
        <v/>
      </c>
    </row>
    <row r="21223" spans="2:20" x14ac:dyDescent="0.3">
      <c r="B21223" t="s">
        <v>66</v>
      </c>
      <c r="C21223" t="s">
        <v>66</v>
      </c>
      <c r="I21223" s="10">
        <f t="shared" si="1329"/>
        <v>0</v>
      </c>
      <c r="R21223">
        <f t="shared" si="1330"/>
        <v>0</v>
      </c>
      <c r="S21223" s="3" t="str">
        <f t="shared" si="1331"/>
        <v/>
      </c>
      <c r="T21223" s="9" t="str">
        <f t="shared" si="1332"/>
        <v/>
      </c>
    </row>
    <row r="21224" spans="2:20" x14ac:dyDescent="0.3">
      <c r="B21224" t="s">
        <v>66</v>
      </c>
      <c r="C21224" t="s">
        <v>66</v>
      </c>
      <c r="I21224" s="10">
        <f t="shared" si="1329"/>
        <v>0</v>
      </c>
      <c r="R21224">
        <f t="shared" si="1330"/>
        <v>0</v>
      </c>
      <c r="S21224" s="3" t="str">
        <f t="shared" si="1331"/>
        <v/>
      </c>
      <c r="T21224" s="9" t="str">
        <f t="shared" si="1332"/>
        <v/>
      </c>
    </row>
    <row r="21225" spans="2:20" x14ac:dyDescent="0.3">
      <c r="B21225" t="s">
        <v>66</v>
      </c>
      <c r="C21225" t="s">
        <v>66</v>
      </c>
      <c r="I21225" s="10">
        <f t="shared" si="1329"/>
        <v>0</v>
      </c>
      <c r="R21225">
        <f t="shared" si="1330"/>
        <v>0</v>
      </c>
      <c r="S21225" s="3" t="str">
        <f t="shared" si="1331"/>
        <v/>
      </c>
      <c r="T21225" s="9" t="str">
        <f t="shared" si="1332"/>
        <v/>
      </c>
    </row>
    <row r="21226" spans="2:20" x14ac:dyDescent="0.3">
      <c r="B21226" t="s">
        <v>66</v>
      </c>
      <c r="C21226" t="s">
        <v>66</v>
      </c>
      <c r="I21226" s="10">
        <f t="shared" si="1329"/>
        <v>0</v>
      </c>
      <c r="R21226">
        <f t="shared" si="1330"/>
        <v>0</v>
      </c>
      <c r="S21226" s="3" t="str">
        <f t="shared" si="1331"/>
        <v/>
      </c>
      <c r="T21226" s="9" t="str">
        <f t="shared" si="1332"/>
        <v/>
      </c>
    </row>
    <row r="21227" spans="2:20" x14ac:dyDescent="0.3">
      <c r="B21227" t="s">
        <v>66</v>
      </c>
      <c r="C21227" t="s">
        <v>66</v>
      </c>
      <c r="I21227" s="10">
        <f t="shared" si="1329"/>
        <v>0</v>
      </c>
      <c r="R21227">
        <f t="shared" si="1330"/>
        <v>0</v>
      </c>
      <c r="S21227" s="3" t="str">
        <f t="shared" si="1331"/>
        <v/>
      </c>
      <c r="T21227" s="9" t="str">
        <f t="shared" si="1332"/>
        <v/>
      </c>
    </row>
    <row r="21228" spans="2:20" x14ac:dyDescent="0.3">
      <c r="B21228" t="s">
        <v>66</v>
      </c>
      <c r="C21228" t="s">
        <v>66</v>
      </c>
      <c r="I21228" s="10">
        <f t="shared" si="1329"/>
        <v>0</v>
      </c>
      <c r="R21228">
        <f t="shared" si="1330"/>
        <v>0</v>
      </c>
      <c r="S21228" s="3" t="str">
        <f t="shared" si="1331"/>
        <v/>
      </c>
      <c r="T21228" s="9" t="str">
        <f t="shared" si="1332"/>
        <v/>
      </c>
    </row>
    <row r="21229" spans="2:20" x14ac:dyDescent="0.3">
      <c r="B21229" t="s">
        <v>66</v>
      </c>
      <c r="C21229" t="s">
        <v>66</v>
      </c>
      <c r="I21229" s="10">
        <f t="shared" si="1329"/>
        <v>0</v>
      </c>
      <c r="R21229">
        <f t="shared" si="1330"/>
        <v>0</v>
      </c>
      <c r="S21229" s="3" t="str">
        <f t="shared" si="1331"/>
        <v/>
      </c>
      <c r="T21229" s="9" t="str">
        <f t="shared" si="1332"/>
        <v/>
      </c>
    </row>
    <row r="21230" spans="2:20" x14ac:dyDescent="0.3">
      <c r="B21230" t="s">
        <v>66</v>
      </c>
      <c r="C21230" t="s">
        <v>66</v>
      </c>
      <c r="I21230" s="10">
        <f t="shared" si="1329"/>
        <v>0</v>
      </c>
      <c r="R21230">
        <f t="shared" si="1330"/>
        <v>0</v>
      </c>
      <c r="S21230" s="3" t="str">
        <f t="shared" si="1331"/>
        <v/>
      </c>
      <c r="T21230" s="9" t="str">
        <f t="shared" si="1332"/>
        <v/>
      </c>
    </row>
    <row r="21231" spans="2:20" x14ac:dyDescent="0.3">
      <c r="B21231" t="s">
        <v>66</v>
      </c>
      <c r="C21231" t="s">
        <v>66</v>
      </c>
      <c r="I21231" s="10">
        <f t="shared" si="1329"/>
        <v>0</v>
      </c>
      <c r="R21231">
        <f t="shared" si="1330"/>
        <v>0</v>
      </c>
      <c r="S21231" s="3" t="str">
        <f t="shared" si="1331"/>
        <v/>
      </c>
      <c r="T21231" s="9" t="str">
        <f t="shared" si="1332"/>
        <v/>
      </c>
    </row>
    <row r="21232" spans="2:20" x14ac:dyDescent="0.3">
      <c r="B21232" t="s">
        <v>66</v>
      </c>
      <c r="C21232" t="s">
        <v>66</v>
      </c>
      <c r="I21232" s="10">
        <f t="shared" si="1329"/>
        <v>0</v>
      </c>
      <c r="R21232">
        <f t="shared" si="1330"/>
        <v>0</v>
      </c>
      <c r="S21232" s="3" t="str">
        <f t="shared" si="1331"/>
        <v/>
      </c>
      <c r="T21232" s="9" t="str">
        <f t="shared" si="1332"/>
        <v/>
      </c>
    </row>
    <row r="21233" spans="2:20" x14ac:dyDescent="0.3">
      <c r="B21233" t="s">
        <v>66</v>
      </c>
      <c r="C21233" t="s">
        <v>66</v>
      </c>
      <c r="I21233" s="10">
        <f t="shared" si="1329"/>
        <v>0</v>
      </c>
      <c r="R21233">
        <f t="shared" si="1330"/>
        <v>0</v>
      </c>
      <c r="S21233" s="3" t="str">
        <f t="shared" si="1331"/>
        <v/>
      </c>
      <c r="T21233" s="9" t="str">
        <f t="shared" si="1332"/>
        <v/>
      </c>
    </row>
    <row r="21234" spans="2:20" x14ac:dyDescent="0.3">
      <c r="B21234" t="s">
        <v>66</v>
      </c>
      <c r="C21234" t="s">
        <v>66</v>
      </c>
      <c r="I21234" s="10">
        <f t="shared" si="1329"/>
        <v>0</v>
      </c>
      <c r="R21234">
        <f t="shared" si="1330"/>
        <v>0</v>
      </c>
      <c r="S21234" s="3" t="str">
        <f t="shared" si="1331"/>
        <v/>
      </c>
      <c r="T21234" s="9" t="str">
        <f t="shared" si="1332"/>
        <v/>
      </c>
    </row>
    <row r="21235" spans="2:20" x14ac:dyDescent="0.3">
      <c r="B21235" t="s">
        <v>66</v>
      </c>
      <c r="C21235" t="s">
        <v>66</v>
      </c>
      <c r="I21235" s="10">
        <f t="shared" si="1329"/>
        <v>0</v>
      </c>
      <c r="R21235">
        <f t="shared" si="1330"/>
        <v>0</v>
      </c>
      <c r="S21235" s="3" t="str">
        <f t="shared" si="1331"/>
        <v/>
      </c>
      <c r="T21235" s="9" t="str">
        <f t="shared" si="1332"/>
        <v/>
      </c>
    </row>
    <row r="21236" spans="2:20" x14ac:dyDescent="0.3">
      <c r="B21236" t="s">
        <v>66</v>
      </c>
      <c r="C21236" t="s">
        <v>66</v>
      </c>
      <c r="I21236" s="10">
        <f t="shared" si="1329"/>
        <v>0</v>
      </c>
      <c r="R21236">
        <f t="shared" si="1330"/>
        <v>0</v>
      </c>
      <c r="S21236" s="3" t="str">
        <f t="shared" si="1331"/>
        <v/>
      </c>
      <c r="T21236" s="9" t="str">
        <f t="shared" si="1332"/>
        <v/>
      </c>
    </row>
    <row r="21237" spans="2:20" x14ac:dyDescent="0.3">
      <c r="B21237" t="s">
        <v>66</v>
      </c>
      <c r="C21237" t="s">
        <v>66</v>
      </c>
      <c r="I21237" s="10">
        <f t="shared" si="1329"/>
        <v>0</v>
      </c>
      <c r="R21237">
        <f t="shared" si="1330"/>
        <v>0</v>
      </c>
      <c r="S21237" s="3" t="str">
        <f t="shared" si="1331"/>
        <v/>
      </c>
      <c r="T21237" s="9" t="str">
        <f t="shared" si="1332"/>
        <v/>
      </c>
    </row>
    <row r="21238" spans="2:20" x14ac:dyDescent="0.3">
      <c r="B21238" t="s">
        <v>66</v>
      </c>
      <c r="C21238" t="s">
        <v>66</v>
      </c>
      <c r="I21238" s="10">
        <f t="shared" si="1329"/>
        <v>0</v>
      </c>
      <c r="R21238">
        <f t="shared" si="1330"/>
        <v>0</v>
      </c>
      <c r="S21238" s="3" t="str">
        <f t="shared" si="1331"/>
        <v/>
      </c>
      <c r="T21238" s="9" t="str">
        <f t="shared" si="1332"/>
        <v/>
      </c>
    </row>
    <row r="21239" spans="2:20" x14ac:dyDescent="0.3">
      <c r="B21239" t="s">
        <v>66</v>
      </c>
      <c r="C21239" t="s">
        <v>66</v>
      </c>
      <c r="I21239" s="10">
        <f t="shared" si="1329"/>
        <v>0</v>
      </c>
      <c r="R21239">
        <f t="shared" si="1330"/>
        <v>0</v>
      </c>
      <c r="S21239" s="3" t="str">
        <f t="shared" si="1331"/>
        <v/>
      </c>
      <c r="T21239" s="9" t="str">
        <f t="shared" si="1332"/>
        <v/>
      </c>
    </row>
    <row r="21240" spans="2:20" x14ac:dyDescent="0.3">
      <c r="B21240" t="s">
        <v>66</v>
      </c>
      <c r="C21240" t="s">
        <v>66</v>
      </c>
      <c r="I21240" s="10">
        <f t="shared" si="1329"/>
        <v>0</v>
      </c>
      <c r="R21240">
        <f t="shared" si="1330"/>
        <v>0</v>
      </c>
      <c r="S21240" s="3" t="str">
        <f t="shared" si="1331"/>
        <v/>
      </c>
      <c r="T21240" s="9" t="str">
        <f t="shared" si="1332"/>
        <v/>
      </c>
    </row>
    <row r="21241" spans="2:20" x14ac:dyDescent="0.3">
      <c r="B21241" t="s">
        <v>66</v>
      </c>
      <c r="C21241" t="s">
        <v>66</v>
      </c>
      <c r="I21241" s="10">
        <f t="shared" si="1329"/>
        <v>0</v>
      </c>
      <c r="R21241">
        <f t="shared" si="1330"/>
        <v>0</v>
      </c>
      <c r="S21241" s="3" t="str">
        <f t="shared" si="1331"/>
        <v/>
      </c>
      <c r="T21241" s="9" t="str">
        <f t="shared" si="1332"/>
        <v/>
      </c>
    </row>
    <row r="21242" spans="2:20" x14ac:dyDescent="0.3">
      <c r="B21242" t="s">
        <v>66</v>
      </c>
      <c r="C21242" t="s">
        <v>66</v>
      </c>
      <c r="I21242" s="10">
        <f t="shared" si="1329"/>
        <v>0</v>
      </c>
      <c r="R21242">
        <f t="shared" si="1330"/>
        <v>0</v>
      </c>
      <c r="S21242" s="3" t="str">
        <f t="shared" si="1331"/>
        <v/>
      </c>
      <c r="T21242" s="9" t="str">
        <f t="shared" si="1332"/>
        <v/>
      </c>
    </row>
    <row r="21243" spans="2:20" x14ac:dyDescent="0.3">
      <c r="B21243" t="s">
        <v>66</v>
      </c>
      <c r="C21243" t="s">
        <v>66</v>
      </c>
      <c r="I21243" s="10">
        <f t="shared" si="1329"/>
        <v>0</v>
      </c>
      <c r="R21243">
        <f t="shared" si="1330"/>
        <v>0</v>
      </c>
      <c r="S21243" s="3" t="str">
        <f t="shared" si="1331"/>
        <v/>
      </c>
      <c r="T21243" s="9" t="str">
        <f t="shared" si="1332"/>
        <v/>
      </c>
    </row>
    <row r="21244" spans="2:20" x14ac:dyDescent="0.3">
      <c r="B21244" t="s">
        <v>66</v>
      </c>
      <c r="C21244" t="s">
        <v>66</v>
      </c>
      <c r="I21244" s="10">
        <f t="shared" si="1329"/>
        <v>0</v>
      </c>
      <c r="R21244">
        <f t="shared" si="1330"/>
        <v>0</v>
      </c>
      <c r="S21244" s="3" t="str">
        <f t="shared" si="1331"/>
        <v/>
      </c>
      <c r="T21244" s="9" t="str">
        <f t="shared" si="1332"/>
        <v/>
      </c>
    </row>
    <row r="21245" spans="2:20" x14ac:dyDescent="0.3">
      <c r="B21245" t="s">
        <v>66</v>
      </c>
      <c r="C21245" t="s">
        <v>66</v>
      </c>
      <c r="I21245" s="10">
        <f t="shared" si="1329"/>
        <v>0</v>
      </c>
      <c r="R21245">
        <f t="shared" si="1330"/>
        <v>0</v>
      </c>
      <c r="S21245" s="3" t="str">
        <f t="shared" si="1331"/>
        <v/>
      </c>
      <c r="T21245" s="9" t="str">
        <f t="shared" si="1332"/>
        <v/>
      </c>
    </row>
    <row r="21246" spans="2:20" x14ac:dyDescent="0.3">
      <c r="B21246" t="s">
        <v>66</v>
      </c>
      <c r="C21246" t="s">
        <v>66</v>
      </c>
      <c r="I21246" s="10">
        <f t="shared" si="1329"/>
        <v>0</v>
      </c>
      <c r="R21246">
        <f t="shared" si="1330"/>
        <v>0</v>
      </c>
      <c r="S21246" s="3" t="str">
        <f t="shared" si="1331"/>
        <v/>
      </c>
      <c r="T21246" s="9" t="str">
        <f t="shared" si="1332"/>
        <v/>
      </c>
    </row>
    <row r="21247" spans="2:20" x14ac:dyDescent="0.3">
      <c r="B21247" t="s">
        <v>66</v>
      </c>
      <c r="C21247" t="s">
        <v>66</v>
      </c>
      <c r="I21247" s="10">
        <f t="shared" si="1329"/>
        <v>0</v>
      </c>
      <c r="R21247">
        <f t="shared" si="1330"/>
        <v>0</v>
      </c>
      <c r="S21247" s="3" t="str">
        <f t="shared" si="1331"/>
        <v/>
      </c>
      <c r="T21247" s="9" t="str">
        <f t="shared" si="1332"/>
        <v/>
      </c>
    </row>
    <row r="21248" spans="2:20" x14ac:dyDescent="0.3">
      <c r="B21248" t="s">
        <v>66</v>
      </c>
      <c r="C21248" t="s">
        <v>66</v>
      </c>
      <c r="I21248" s="10">
        <f t="shared" si="1329"/>
        <v>0</v>
      </c>
      <c r="R21248">
        <f t="shared" si="1330"/>
        <v>0</v>
      </c>
      <c r="S21248" s="3" t="str">
        <f t="shared" si="1331"/>
        <v/>
      </c>
      <c r="T21248" s="9" t="str">
        <f t="shared" si="1332"/>
        <v/>
      </c>
    </row>
    <row r="21249" spans="2:20" x14ac:dyDescent="0.3">
      <c r="B21249" t="s">
        <v>66</v>
      </c>
      <c r="C21249" t="s">
        <v>66</v>
      </c>
      <c r="I21249" s="10">
        <f t="shared" si="1329"/>
        <v>0</v>
      </c>
      <c r="R21249">
        <f t="shared" si="1330"/>
        <v>0</v>
      </c>
      <c r="S21249" s="3" t="str">
        <f t="shared" si="1331"/>
        <v/>
      </c>
      <c r="T21249" s="9" t="str">
        <f t="shared" si="1332"/>
        <v/>
      </c>
    </row>
    <row r="21250" spans="2:20" x14ac:dyDescent="0.3">
      <c r="B21250" t="s">
        <v>66</v>
      </c>
      <c r="C21250" t="s">
        <v>66</v>
      </c>
      <c r="I21250" s="10">
        <f t="shared" si="1329"/>
        <v>0</v>
      </c>
      <c r="R21250">
        <f t="shared" si="1330"/>
        <v>0</v>
      </c>
      <c r="S21250" s="3" t="str">
        <f t="shared" si="1331"/>
        <v/>
      </c>
      <c r="T21250" s="9" t="str">
        <f t="shared" si="1332"/>
        <v/>
      </c>
    </row>
    <row r="21251" spans="2:20" x14ac:dyDescent="0.3">
      <c r="B21251" t="s">
        <v>66</v>
      </c>
      <c r="C21251" t="s">
        <v>66</v>
      </c>
      <c r="I21251" s="10">
        <f t="shared" ref="I21251:I21314" si="1333">H21251*0.5</f>
        <v>0</v>
      </c>
      <c r="R21251">
        <f t="shared" ref="R21251:R21314" si="1334">SUM(I21251:Q21251)</f>
        <v>0</v>
      </c>
      <c r="S21251" s="3" t="str">
        <f t="shared" ref="S21251:S21314" si="1335">IFERROR(IF(R21251&lt;=H21251,R21251/H21251*100,100),"")</f>
        <v/>
      </c>
      <c r="T21251" s="9" t="str">
        <f t="shared" ref="T21251:T21314" si="1336">IFERROR(G21251*S21251/100,"")</f>
        <v/>
      </c>
    </row>
    <row r="21252" spans="2:20" x14ac:dyDescent="0.3">
      <c r="B21252" t="s">
        <v>66</v>
      </c>
      <c r="C21252" t="s">
        <v>66</v>
      </c>
      <c r="I21252" s="10">
        <f t="shared" si="1333"/>
        <v>0</v>
      </c>
      <c r="R21252">
        <f t="shared" si="1334"/>
        <v>0</v>
      </c>
      <c r="S21252" s="3" t="str">
        <f t="shared" si="1335"/>
        <v/>
      </c>
      <c r="T21252" s="9" t="str">
        <f t="shared" si="1336"/>
        <v/>
      </c>
    </row>
    <row r="21253" spans="2:20" x14ac:dyDescent="0.3">
      <c r="B21253" t="s">
        <v>66</v>
      </c>
      <c r="C21253" t="s">
        <v>66</v>
      </c>
      <c r="I21253" s="10">
        <f t="shared" si="1333"/>
        <v>0</v>
      </c>
      <c r="R21253">
        <f t="shared" si="1334"/>
        <v>0</v>
      </c>
      <c r="S21253" s="3" t="str">
        <f t="shared" si="1335"/>
        <v/>
      </c>
      <c r="T21253" s="9" t="str">
        <f t="shared" si="1336"/>
        <v/>
      </c>
    </row>
    <row r="21254" spans="2:20" x14ac:dyDescent="0.3">
      <c r="B21254" t="s">
        <v>66</v>
      </c>
      <c r="C21254" t="s">
        <v>66</v>
      </c>
      <c r="I21254" s="10">
        <f t="shared" si="1333"/>
        <v>0</v>
      </c>
      <c r="R21254">
        <f t="shared" si="1334"/>
        <v>0</v>
      </c>
      <c r="S21254" s="3" t="str">
        <f t="shared" si="1335"/>
        <v/>
      </c>
      <c r="T21254" s="9" t="str">
        <f t="shared" si="1336"/>
        <v/>
      </c>
    </row>
    <row r="21255" spans="2:20" x14ac:dyDescent="0.3">
      <c r="B21255" t="s">
        <v>66</v>
      </c>
      <c r="C21255" t="s">
        <v>66</v>
      </c>
      <c r="I21255" s="10">
        <f t="shared" si="1333"/>
        <v>0</v>
      </c>
      <c r="R21255">
        <f t="shared" si="1334"/>
        <v>0</v>
      </c>
      <c r="S21255" s="3" t="str">
        <f t="shared" si="1335"/>
        <v/>
      </c>
      <c r="T21255" s="9" t="str">
        <f t="shared" si="1336"/>
        <v/>
      </c>
    </row>
    <row r="21256" spans="2:20" x14ac:dyDescent="0.3">
      <c r="B21256" t="s">
        <v>66</v>
      </c>
      <c r="C21256" t="s">
        <v>66</v>
      </c>
      <c r="I21256" s="10">
        <f t="shared" si="1333"/>
        <v>0</v>
      </c>
      <c r="R21256">
        <f t="shared" si="1334"/>
        <v>0</v>
      </c>
      <c r="S21256" s="3" t="str">
        <f t="shared" si="1335"/>
        <v/>
      </c>
      <c r="T21256" s="9" t="str">
        <f t="shared" si="1336"/>
        <v/>
      </c>
    </row>
    <row r="21257" spans="2:20" x14ac:dyDescent="0.3">
      <c r="B21257" t="s">
        <v>66</v>
      </c>
      <c r="C21257" t="s">
        <v>66</v>
      </c>
      <c r="I21257" s="10">
        <f t="shared" si="1333"/>
        <v>0</v>
      </c>
      <c r="R21257">
        <f t="shared" si="1334"/>
        <v>0</v>
      </c>
      <c r="S21257" s="3" t="str">
        <f t="shared" si="1335"/>
        <v/>
      </c>
      <c r="T21257" s="9" t="str">
        <f t="shared" si="1336"/>
        <v/>
      </c>
    </row>
    <row r="21258" spans="2:20" x14ac:dyDescent="0.3">
      <c r="B21258" t="s">
        <v>66</v>
      </c>
      <c r="C21258" t="s">
        <v>66</v>
      </c>
      <c r="I21258" s="10">
        <f t="shared" si="1333"/>
        <v>0</v>
      </c>
      <c r="R21258">
        <f t="shared" si="1334"/>
        <v>0</v>
      </c>
      <c r="S21258" s="3" t="str">
        <f t="shared" si="1335"/>
        <v/>
      </c>
      <c r="T21258" s="9" t="str">
        <f t="shared" si="1336"/>
        <v/>
      </c>
    </row>
    <row r="21259" spans="2:20" x14ac:dyDescent="0.3">
      <c r="B21259" t="s">
        <v>66</v>
      </c>
      <c r="C21259" t="s">
        <v>66</v>
      </c>
      <c r="I21259" s="10">
        <f t="shared" si="1333"/>
        <v>0</v>
      </c>
      <c r="R21259">
        <f t="shared" si="1334"/>
        <v>0</v>
      </c>
      <c r="S21259" s="3" t="str">
        <f t="shared" si="1335"/>
        <v/>
      </c>
      <c r="T21259" s="9" t="str">
        <f t="shared" si="1336"/>
        <v/>
      </c>
    </row>
    <row r="21260" spans="2:20" x14ac:dyDescent="0.3">
      <c r="B21260" t="s">
        <v>66</v>
      </c>
      <c r="C21260" t="s">
        <v>66</v>
      </c>
      <c r="I21260" s="10">
        <f t="shared" si="1333"/>
        <v>0</v>
      </c>
      <c r="R21260">
        <f t="shared" si="1334"/>
        <v>0</v>
      </c>
      <c r="S21260" s="3" t="str">
        <f t="shared" si="1335"/>
        <v/>
      </c>
      <c r="T21260" s="9" t="str">
        <f t="shared" si="1336"/>
        <v/>
      </c>
    </row>
    <row r="21261" spans="2:20" x14ac:dyDescent="0.3">
      <c r="B21261" t="s">
        <v>66</v>
      </c>
      <c r="C21261" t="s">
        <v>66</v>
      </c>
      <c r="I21261" s="10">
        <f t="shared" si="1333"/>
        <v>0</v>
      </c>
      <c r="R21261">
        <f t="shared" si="1334"/>
        <v>0</v>
      </c>
      <c r="S21261" s="3" t="str">
        <f t="shared" si="1335"/>
        <v/>
      </c>
      <c r="T21261" s="9" t="str">
        <f t="shared" si="1336"/>
        <v/>
      </c>
    </row>
    <row r="21262" spans="2:20" x14ac:dyDescent="0.3">
      <c r="B21262" t="s">
        <v>66</v>
      </c>
      <c r="C21262" t="s">
        <v>66</v>
      </c>
      <c r="I21262" s="10">
        <f t="shared" si="1333"/>
        <v>0</v>
      </c>
      <c r="R21262">
        <f t="shared" si="1334"/>
        <v>0</v>
      </c>
      <c r="S21262" s="3" t="str">
        <f t="shared" si="1335"/>
        <v/>
      </c>
      <c r="T21262" s="9" t="str">
        <f t="shared" si="1336"/>
        <v/>
      </c>
    </row>
    <row r="21263" spans="2:20" x14ac:dyDescent="0.3">
      <c r="B21263" t="s">
        <v>66</v>
      </c>
      <c r="C21263" t="s">
        <v>66</v>
      </c>
      <c r="I21263" s="10">
        <f t="shared" si="1333"/>
        <v>0</v>
      </c>
      <c r="R21263">
        <f t="shared" si="1334"/>
        <v>0</v>
      </c>
      <c r="S21263" s="3" t="str">
        <f t="shared" si="1335"/>
        <v/>
      </c>
      <c r="T21263" s="9" t="str">
        <f t="shared" si="1336"/>
        <v/>
      </c>
    </row>
    <row r="21264" spans="2:20" x14ac:dyDescent="0.3">
      <c r="B21264" t="s">
        <v>66</v>
      </c>
      <c r="C21264" t="s">
        <v>66</v>
      </c>
      <c r="I21264" s="10">
        <f t="shared" si="1333"/>
        <v>0</v>
      </c>
      <c r="R21264">
        <f t="shared" si="1334"/>
        <v>0</v>
      </c>
      <c r="S21264" s="3" t="str">
        <f t="shared" si="1335"/>
        <v/>
      </c>
      <c r="T21264" s="9" t="str">
        <f t="shared" si="1336"/>
        <v/>
      </c>
    </row>
    <row r="21265" spans="2:20" x14ac:dyDescent="0.3">
      <c r="B21265" t="s">
        <v>66</v>
      </c>
      <c r="C21265" t="s">
        <v>66</v>
      </c>
      <c r="I21265" s="10">
        <f t="shared" si="1333"/>
        <v>0</v>
      </c>
      <c r="R21265">
        <f t="shared" si="1334"/>
        <v>0</v>
      </c>
      <c r="S21265" s="3" t="str">
        <f t="shared" si="1335"/>
        <v/>
      </c>
      <c r="T21265" s="9" t="str">
        <f t="shared" si="1336"/>
        <v/>
      </c>
    </row>
    <row r="21266" spans="2:20" x14ac:dyDescent="0.3">
      <c r="B21266" t="s">
        <v>66</v>
      </c>
      <c r="C21266" t="s">
        <v>66</v>
      </c>
      <c r="I21266" s="10">
        <f t="shared" si="1333"/>
        <v>0</v>
      </c>
      <c r="R21266">
        <f t="shared" si="1334"/>
        <v>0</v>
      </c>
      <c r="S21266" s="3" t="str">
        <f t="shared" si="1335"/>
        <v/>
      </c>
      <c r="T21266" s="9" t="str">
        <f t="shared" si="1336"/>
        <v/>
      </c>
    </row>
    <row r="21267" spans="2:20" x14ac:dyDescent="0.3">
      <c r="B21267" t="s">
        <v>66</v>
      </c>
      <c r="C21267" t="s">
        <v>66</v>
      </c>
      <c r="I21267" s="10">
        <f t="shared" si="1333"/>
        <v>0</v>
      </c>
      <c r="R21267">
        <f t="shared" si="1334"/>
        <v>0</v>
      </c>
      <c r="S21267" s="3" t="str">
        <f t="shared" si="1335"/>
        <v/>
      </c>
      <c r="T21267" s="9" t="str">
        <f t="shared" si="1336"/>
        <v/>
      </c>
    </row>
    <row r="21268" spans="2:20" x14ac:dyDescent="0.3">
      <c r="B21268" t="s">
        <v>66</v>
      </c>
      <c r="C21268" t="s">
        <v>66</v>
      </c>
      <c r="I21268" s="10">
        <f t="shared" si="1333"/>
        <v>0</v>
      </c>
      <c r="R21268">
        <f t="shared" si="1334"/>
        <v>0</v>
      </c>
      <c r="S21268" s="3" t="str">
        <f t="shared" si="1335"/>
        <v/>
      </c>
      <c r="T21268" s="9" t="str">
        <f t="shared" si="1336"/>
        <v/>
      </c>
    </row>
    <row r="21269" spans="2:20" x14ac:dyDescent="0.3">
      <c r="B21269" t="s">
        <v>66</v>
      </c>
      <c r="C21269" t="s">
        <v>66</v>
      </c>
      <c r="I21269" s="10">
        <f t="shared" si="1333"/>
        <v>0</v>
      </c>
      <c r="R21269">
        <f t="shared" si="1334"/>
        <v>0</v>
      </c>
      <c r="S21269" s="3" t="str">
        <f t="shared" si="1335"/>
        <v/>
      </c>
      <c r="T21269" s="9" t="str">
        <f t="shared" si="1336"/>
        <v/>
      </c>
    </row>
    <row r="21270" spans="2:20" x14ac:dyDescent="0.3">
      <c r="B21270" t="s">
        <v>66</v>
      </c>
      <c r="C21270" t="s">
        <v>66</v>
      </c>
      <c r="I21270" s="10">
        <f t="shared" si="1333"/>
        <v>0</v>
      </c>
      <c r="R21270">
        <f t="shared" si="1334"/>
        <v>0</v>
      </c>
      <c r="S21270" s="3" t="str">
        <f t="shared" si="1335"/>
        <v/>
      </c>
      <c r="T21270" s="9" t="str">
        <f t="shared" si="1336"/>
        <v/>
      </c>
    </row>
    <row r="21271" spans="2:20" x14ac:dyDescent="0.3">
      <c r="B21271" t="s">
        <v>66</v>
      </c>
      <c r="C21271" t="s">
        <v>66</v>
      </c>
      <c r="I21271" s="10">
        <f t="shared" si="1333"/>
        <v>0</v>
      </c>
      <c r="R21271">
        <f t="shared" si="1334"/>
        <v>0</v>
      </c>
      <c r="S21271" s="3" t="str">
        <f t="shared" si="1335"/>
        <v/>
      </c>
      <c r="T21271" s="9" t="str">
        <f t="shared" si="1336"/>
        <v/>
      </c>
    </row>
    <row r="21272" spans="2:20" x14ac:dyDescent="0.3">
      <c r="B21272" t="s">
        <v>66</v>
      </c>
      <c r="C21272" t="s">
        <v>66</v>
      </c>
      <c r="I21272" s="10">
        <f t="shared" si="1333"/>
        <v>0</v>
      </c>
      <c r="R21272">
        <f t="shared" si="1334"/>
        <v>0</v>
      </c>
      <c r="S21272" s="3" t="str">
        <f t="shared" si="1335"/>
        <v/>
      </c>
      <c r="T21272" s="9" t="str">
        <f t="shared" si="1336"/>
        <v/>
      </c>
    </row>
    <row r="21273" spans="2:20" x14ac:dyDescent="0.3">
      <c r="B21273" t="s">
        <v>66</v>
      </c>
      <c r="C21273" t="s">
        <v>66</v>
      </c>
      <c r="I21273" s="10">
        <f t="shared" si="1333"/>
        <v>0</v>
      </c>
      <c r="R21273">
        <f t="shared" si="1334"/>
        <v>0</v>
      </c>
      <c r="S21273" s="3" t="str">
        <f t="shared" si="1335"/>
        <v/>
      </c>
      <c r="T21273" s="9" t="str">
        <f t="shared" si="1336"/>
        <v/>
      </c>
    </row>
    <row r="21274" spans="2:20" x14ac:dyDescent="0.3">
      <c r="B21274" t="s">
        <v>66</v>
      </c>
      <c r="C21274" t="s">
        <v>66</v>
      </c>
      <c r="I21274" s="10">
        <f t="shared" si="1333"/>
        <v>0</v>
      </c>
      <c r="R21274">
        <f t="shared" si="1334"/>
        <v>0</v>
      </c>
      <c r="S21274" s="3" t="str">
        <f t="shared" si="1335"/>
        <v/>
      </c>
      <c r="T21274" s="9" t="str">
        <f t="shared" si="1336"/>
        <v/>
      </c>
    </row>
    <row r="21275" spans="2:20" x14ac:dyDescent="0.3">
      <c r="B21275" t="s">
        <v>66</v>
      </c>
      <c r="C21275" t="s">
        <v>66</v>
      </c>
      <c r="I21275" s="10">
        <f t="shared" si="1333"/>
        <v>0</v>
      </c>
      <c r="R21275">
        <f t="shared" si="1334"/>
        <v>0</v>
      </c>
      <c r="S21275" s="3" t="str">
        <f t="shared" si="1335"/>
        <v/>
      </c>
      <c r="T21275" s="9" t="str">
        <f t="shared" si="1336"/>
        <v/>
      </c>
    </row>
    <row r="21276" spans="2:20" x14ac:dyDescent="0.3">
      <c r="B21276" t="s">
        <v>66</v>
      </c>
      <c r="C21276" t="s">
        <v>66</v>
      </c>
      <c r="I21276" s="10">
        <f t="shared" si="1333"/>
        <v>0</v>
      </c>
      <c r="R21276">
        <f t="shared" si="1334"/>
        <v>0</v>
      </c>
      <c r="S21276" s="3" t="str">
        <f t="shared" si="1335"/>
        <v/>
      </c>
      <c r="T21276" s="9" t="str">
        <f t="shared" si="1336"/>
        <v/>
      </c>
    </row>
    <row r="21277" spans="2:20" x14ac:dyDescent="0.3">
      <c r="B21277" t="s">
        <v>66</v>
      </c>
      <c r="C21277" t="s">
        <v>66</v>
      </c>
      <c r="I21277" s="10">
        <f t="shared" si="1333"/>
        <v>0</v>
      </c>
      <c r="R21277">
        <f t="shared" si="1334"/>
        <v>0</v>
      </c>
      <c r="S21277" s="3" t="str">
        <f t="shared" si="1335"/>
        <v/>
      </c>
      <c r="T21277" s="9" t="str">
        <f t="shared" si="1336"/>
        <v/>
      </c>
    </row>
    <row r="21278" spans="2:20" x14ac:dyDescent="0.3">
      <c r="B21278" t="s">
        <v>66</v>
      </c>
      <c r="C21278" t="s">
        <v>66</v>
      </c>
      <c r="I21278" s="10">
        <f t="shared" si="1333"/>
        <v>0</v>
      </c>
      <c r="R21278">
        <f t="shared" si="1334"/>
        <v>0</v>
      </c>
      <c r="S21278" s="3" t="str">
        <f t="shared" si="1335"/>
        <v/>
      </c>
      <c r="T21278" s="9" t="str">
        <f t="shared" si="1336"/>
        <v/>
      </c>
    </row>
    <row r="21279" spans="2:20" x14ac:dyDescent="0.3">
      <c r="B21279" t="s">
        <v>66</v>
      </c>
      <c r="C21279" t="s">
        <v>66</v>
      </c>
      <c r="I21279" s="10">
        <f t="shared" si="1333"/>
        <v>0</v>
      </c>
      <c r="R21279">
        <f t="shared" si="1334"/>
        <v>0</v>
      </c>
      <c r="S21279" s="3" t="str">
        <f t="shared" si="1335"/>
        <v/>
      </c>
      <c r="T21279" s="9" t="str">
        <f t="shared" si="1336"/>
        <v/>
      </c>
    </row>
    <row r="21280" spans="2:20" x14ac:dyDescent="0.3">
      <c r="B21280" t="s">
        <v>66</v>
      </c>
      <c r="C21280" t="s">
        <v>66</v>
      </c>
      <c r="I21280" s="10">
        <f t="shared" si="1333"/>
        <v>0</v>
      </c>
      <c r="R21280">
        <f t="shared" si="1334"/>
        <v>0</v>
      </c>
      <c r="S21280" s="3" t="str">
        <f t="shared" si="1335"/>
        <v/>
      </c>
      <c r="T21280" s="9" t="str">
        <f t="shared" si="1336"/>
        <v/>
      </c>
    </row>
    <row r="21281" spans="2:20" x14ac:dyDescent="0.3">
      <c r="B21281" t="s">
        <v>66</v>
      </c>
      <c r="C21281" t="s">
        <v>66</v>
      </c>
      <c r="I21281" s="10">
        <f t="shared" si="1333"/>
        <v>0</v>
      </c>
      <c r="R21281">
        <f t="shared" si="1334"/>
        <v>0</v>
      </c>
      <c r="S21281" s="3" t="str">
        <f t="shared" si="1335"/>
        <v/>
      </c>
      <c r="T21281" s="9" t="str">
        <f t="shared" si="1336"/>
        <v/>
      </c>
    </row>
    <row r="21282" spans="2:20" x14ac:dyDescent="0.3">
      <c r="B21282" t="s">
        <v>66</v>
      </c>
      <c r="C21282" t="s">
        <v>66</v>
      </c>
      <c r="I21282" s="10">
        <f t="shared" si="1333"/>
        <v>0</v>
      </c>
      <c r="R21282">
        <f t="shared" si="1334"/>
        <v>0</v>
      </c>
      <c r="S21282" s="3" t="str">
        <f t="shared" si="1335"/>
        <v/>
      </c>
      <c r="T21282" s="9" t="str">
        <f t="shared" si="1336"/>
        <v/>
      </c>
    </row>
    <row r="21283" spans="2:20" x14ac:dyDescent="0.3">
      <c r="B21283" t="s">
        <v>66</v>
      </c>
      <c r="C21283" t="s">
        <v>66</v>
      </c>
      <c r="I21283" s="10">
        <f t="shared" si="1333"/>
        <v>0</v>
      </c>
      <c r="R21283">
        <f t="shared" si="1334"/>
        <v>0</v>
      </c>
      <c r="S21283" s="3" t="str">
        <f t="shared" si="1335"/>
        <v/>
      </c>
      <c r="T21283" s="9" t="str">
        <f t="shared" si="1336"/>
        <v/>
      </c>
    </row>
    <row r="21284" spans="2:20" x14ac:dyDescent="0.3">
      <c r="B21284" t="s">
        <v>66</v>
      </c>
      <c r="C21284" t="s">
        <v>66</v>
      </c>
      <c r="I21284" s="10">
        <f t="shared" si="1333"/>
        <v>0</v>
      </c>
      <c r="R21284">
        <f t="shared" si="1334"/>
        <v>0</v>
      </c>
      <c r="S21284" s="3" t="str">
        <f t="shared" si="1335"/>
        <v/>
      </c>
      <c r="T21284" s="9" t="str">
        <f t="shared" si="1336"/>
        <v/>
      </c>
    </row>
    <row r="21285" spans="2:20" x14ac:dyDescent="0.3">
      <c r="B21285" t="s">
        <v>66</v>
      </c>
      <c r="C21285" t="s">
        <v>66</v>
      </c>
      <c r="I21285" s="10">
        <f t="shared" si="1333"/>
        <v>0</v>
      </c>
      <c r="R21285">
        <f t="shared" si="1334"/>
        <v>0</v>
      </c>
      <c r="S21285" s="3" t="str">
        <f t="shared" si="1335"/>
        <v/>
      </c>
      <c r="T21285" s="9" t="str">
        <f t="shared" si="1336"/>
        <v/>
      </c>
    </row>
    <row r="21286" spans="2:20" x14ac:dyDescent="0.3">
      <c r="B21286" t="s">
        <v>66</v>
      </c>
      <c r="C21286" t="s">
        <v>66</v>
      </c>
      <c r="I21286" s="10">
        <f t="shared" si="1333"/>
        <v>0</v>
      </c>
      <c r="R21286">
        <f t="shared" si="1334"/>
        <v>0</v>
      </c>
      <c r="S21286" s="3" t="str">
        <f t="shared" si="1335"/>
        <v/>
      </c>
      <c r="T21286" s="9" t="str">
        <f t="shared" si="1336"/>
        <v/>
      </c>
    </row>
    <row r="21287" spans="2:20" x14ac:dyDescent="0.3">
      <c r="B21287" t="s">
        <v>66</v>
      </c>
      <c r="C21287" t="s">
        <v>66</v>
      </c>
      <c r="I21287" s="10">
        <f t="shared" si="1333"/>
        <v>0</v>
      </c>
      <c r="R21287">
        <f t="shared" si="1334"/>
        <v>0</v>
      </c>
      <c r="S21287" s="3" t="str">
        <f t="shared" si="1335"/>
        <v/>
      </c>
      <c r="T21287" s="9" t="str">
        <f t="shared" si="1336"/>
        <v/>
      </c>
    </row>
    <row r="21288" spans="2:20" x14ac:dyDescent="0.3">
      <c r="B21288" t="s">
        <v>66</v>
      </c>
      <c r="C21288" t="s">
        <v>66</v>
      </c>
      <c r="I21288" s="10">
        <f t="shared" si="1333"/>
        <v>0</v>
      </c>
      <c r="R21288">
        <f t="shared" si="1334"/>
        <v>0</v>
      </c>
      <c r="S21288" s="3" t="str">
        <f t="shared" si="1335"/>
        <v/>
      </c>
      <c r="T21288" s="9" t="str">
        <f t="shared" si="1336"/>
        <v/>
      </c>
    </row>
    <row r="21289" spans="2:20" x14ac:dyDescent="0.3">
      <c r="B21289" t="s">
        <v>66</v>
      </c>
      <c r="C21289" t="s">
        <v>66</v>
      </c>
      <c r="I21289" s="10">
        <f t="shared" si="1333"/>
        <v>0</v>
      </c>
      <c r="R21289">
        <f t="shared" si="1334"/>
        <v>0</v>
      </c>
      <c r="S21289" s="3" t="str">
        <f t="shared" si="1335"/>
        <v/>
      </c>
      <c r="T21289" s="9" t="str">
        <f t="shared" si="1336"/>
        <v/>
      </c>
    </row>
    <row r="21290" spans="2:20" x14ac:dyDescent="0.3">
      <c r="B21290" t="s">
        <v>66</v>
      </c>
      <c r="C21290" t="s">
        <v>66</v>
      </c>
      <c r="I21290" s="10">
        <f t="shared" si="1333"/>
        <v>0</v>
      </c>
      <c r="R21290">
        <f t="shared" si="1334"/>
        <v>0</v>
      </c>
      <c r="S21290" s="3" t="str">
        <f t="shared" si="1335"/>
        <v/>
      </c>
      <c r="T21290" s="9" t="str">
        <f t="shared" si="1336"/>
        <v/>
      </c>
    </row>
    <row r="21291" spans="2:20" x14ac:dyDescent="0.3">
      <c r="B21291" t="s">
        <v>66</v>
      </c>
      <c r="C21291" t="s">
        <v>66</v>
      </c>
      <c r="I21291" s="10">
        <f t="shared" si="1333"/>
        <v>0</v>
      </c>
      <c r="R21291">
        <f t="shared" si="1334"/>
        <v>0</v>
      </c>
      <c r="S21291" s="3" t="str">
        <f t="shared" si="1335"/>
        <v/>
      </c>
      <c r="T21291" s="9" t="str">
        <f t="shared" si="1336"/>
        <v/>
      </c>
    </row>
    <row r="21292" spans="2:20" x14ac:dyDescent="0.3">
      <c r="B21292" t="s">
        <v>66</v>
      </c>
      <c r="C21292" t="s">
        <v>66</v>
      </c>
      <c r="I21292" s="10">
        <f t="shared" si="1333"/>
        <v>0</v>
      </c>
      <c r="R21292">
        <f t="shared" si="1334"/>
        <v>0</v>
      </c>
      <c r="S21292" s="3" t="str">
        <f t="shared" si="1335"/>
        <v/>
      </c>
      <c r="T21292" s="9" t="str">
        <f t="shared" si="1336"/>
        <v/>
      </c>
    </row>
    <row r="21293" spans="2:20" x14ac:dyDescent="0.3">
      <c r="B21293" t="s">
        <v>66</v>
      </c>
      <c r="C21293" t="s">
        <v>66</v>
      </c>
      <c r="I21293" s="10">
        <f t="shared" si="1333"/>
        <v>0</v>
      </c>
      <c r="R21293">
        <f t="shared" si="1334"/>
        <v>0</v>
      </c>
      <c r="S21293" s="3" t="str">
        <f t="shared" si="1335"/>
        <v/>
      </c>
      <c r="T21293" s="9" t="str">
        <f t="shared" si="1336"/>
        <v/>
      </c>
    </row>
    <row r="21294" spans="2:20" x14ac:dyDescent="0.3">
      <c r="B21294" t="s">
        <v>66</v>
      </c>
      <c r="C21294" t="s">
        <v>66</v>
      </c>
      <c r="I21294" s="10">
        <f t="shared" si="1333"/>
        <v>0</v>
      </c>
      <c r="R21294">
        <f t="shared" si="1334"/>
        <v>0</v>
      </c>
      <c r="S21294" s="3" t="str">
        <f t="shared" si="1335"/>
        <v/>
      </c>
      <c r="T21294" s="9" t="str">
        <f t="shared" si="1336"/>
        <v/>
      </c>
    </row>
    <row r="21295" spans="2:20" x14ac:dyDescent="0.3">
      <c r="B21295" t="s">
        <v>66</v>
      </c>
      <c r="C21295" t="s">
        <v>66</v>
      </c>
      <c r="I21295" s="10">
        <f t="shared" si="1333"/>
        <v>0</v>
      </c>
      <c r="R21295">
        <f t="shared" si="1334"/>
        <v>0</v>
      </c>
      <c r="S21295" s="3" t="str">
        <f t="shared" si="1335"/>
        <v/>
      </c>
      <c r="T21295" s="9" t="str">
        <f t="shared" si="1336"/>
        <v/>
      </c>
    </row>
    <row r="21296" spans="2:20" x14ac:dyDescent="0.3">
      <c r="B21296" t="s">
        <v>66</v>
      </c>
      <c r="C21296" t="s">
        <v>66</v>
      </c>
      <c r="I21296" s="10">
        <f t="shared" si="1333"/>
        <v>0</v>
      </c>
      <c r="R21296">
        <f t="shared" si="1334"/>
        <v>0</v>
      </c>
      <c r="S21296" s="3" t="str">
        <f t="shared" si="1335"/>
        <v/>
      </c>
      <c r="T21296" s="9" t="str">
        <f t="shared" si="1336"/>
        <v/>
      </c>
    </row>
    <row r="21297" spans="2:20" x14ac:dyDescent="0.3">
      <c r="B21297" t="s">
        <v>66</v>
      </c>
      <c r="C21297" t="s">
        <v>66</v>
      </c>
      <c r="I21297" s="10">
        <f t="shared" si="1333"/>
        <v>0</v>
      </c>
      <c r="R21297">
        <f t="shared" si="1334"/>
        <v>0</v>
      </c>
      <c r="S21297" s="3" t="str">
        <f t="shared" si="1335"/>
        <v/>
      </c>
      <c r="T21297" s="9" t="str">
        <f t="shared" si="1336"/>
        <v/>
      </c>
    </row>
    <row r="21298" spans="2:20" x14ac:dyDescent="0.3">
      <c r="B21298" t="s">
        <v>66</v>
      </c>
      <c r="C21298" t="s">
        <v>66</v>
      </c>
      <c r="I21298" s="10">
        <f t="shared" si="1333"/>
        <v>0</v>
      </c>
      <c r="R21298">
        <f t="shared" si="1334"/>
        <v>0</v>
      </c>
      <c r="S21298" s="3" t="str">
        <f t="shared" si="1335"/>
        <v/>
      </c>
      <c r="T21298" s="9" t="str">
        <f t="shared" si="1336"/>
        <v/>
      </c>
    </row>
    <row r="21299" spans="2:20" x14ac:dyDescent="0.3">
      <c r="B21299" t="s">
        <v>66</v>
      </c>
      <c r="C21299" t="s">
        <v>66</v>
      </c>
      <c r="I21299" s="10">
        <f t="shared" si="1333"/>
        <v>0</v>
      </c>
      <c r="R21299">
        <f t="shared" si="1334"/>
        <v>0</v>
      </c>
      <c r="S21299" s="3" t="str">
        <f t="shared" si="1335"/>
        <v/>
      </c>
      <c r="T21299" s="9" t="str">
        <f t="shared" si="1336"/>
        <v/>
      </c>
    </row>
    <row r="21300" spans="2:20" x14ac:dyDescent="0.3">
      <c r="B21300" t="s">
        <v>66</v>
      </c>
      <c r="C21300" t="s">
        <v>66</v>
      </c>
      <c r="I21300" s="10">
        <f t="shared" si="1333"/>
        <v>0</v>
      </c>
      <c r="R21300">
        <f t="shared" si="1334"/>
        <v>0</v>
      </c>
      <c r="S21300" s="3" t="str">
        <f t="shared" si="1335"/>
        <v/>
      </c>
      <c r="T21300" s="9" t="str">
        <f t="shared" si="1336"/>
        <v/>
      </c>
    </row>
    <row r="21301" spans="2:20" x14ac:dyDescent="0.3">
      <c r="B21301" t="s">
        <v>66</v>
      </c>
      <c r="C21301" t="s">
        <v>66</v>
      </c>
      <c r="I21301" s="10">
        <f t="shared" si="1333"/>
        <v>0</v>
      </c>
      <c r="R21301">
        <f t="shared" si="1334"/>
        <v>0</v>
      </c>
      <c r="S21301" s="3" t="str">
        <f t="shared" si="1335"/>
        <v/>
      </c>
      <c r="T21301" s="9" t="str">
        <f t="shared" si="1336"/>
        <v/>
      </c>
    </row>
    <row r="21302" spans="2:20" x14ac:dyDescent="0.3">
      <c r="B21302" t="s">
        <v>66</v>
      </c>
      <c r="C21302" t="s">
        <v>66</v>
      </c>
      <c r="I21302" s="10">
        <f t="shared" si="1333"/>
        <v>0</v>
      </c>
      <c r="R21302">
        <f t="shared" si="1334"/>
        <v>0</v>
      </c>
      <c r="S21302" s="3" t="str">
        <f t="shared" si="1335"/>
        <v/>
      </c>
      <c r="T21302" s="9" t="str">
        <f t="shared" si="1336"/>
        <v/>
      </c>
    </row>
    <row r="21303" spans="2:20" x14ac:dyDescent="0.3">
      <c r="B21303" t="s">
        <v>66</v>
      </c>
      <c r="C21303" t="s">
        <v>66</v>
      </c>
      <c r="I21303" s="10">
        <f t="shared" si="1333"/>
        <v>0</v>
      </c>
      <c r="R21303">
        <f t="shared" si="1334"/>
        <v>0</v>
      </c>
      <c r="S21303" s="3" t="str">
        <f t="shared" si="1335"/>
        <v/>
      </c>
      <c r="T21303" s="9" t="str">
        <f t="shared" si="1336"/>
        <v/>
      </c>
    </row>
    <row r="21304" spans="2:20" x14ac:dyDescent="0.3">
      <c r="B21304" t="s">
        <v>66</v>
      </c>
      <c r="C21304" t="s">
        <v>66</v>
      </c>
      <c r="I21304" s="10">
        <f t="shared" si="1333"/>
        <v>0</v>
      </c>
      <c r="R21304">
        <f t="shared" si="1334"/>
        <v>0</v>
      </c>
      <c r="S21304" s="3" t="str">
        <f t="shared" si="1335"/>
        <v/>
      </c>
      <c r="T21304" s="9" t="str">
        <f t="shared" si="1336"/>
        <v/>
      </c>
    </row>
    <row r="21305" spans="2:20" x14ac:dyDescent="0.3">
      <c r="B21305" t="s">
        <v>66</v>
      </c>
      <c r="C21305" t="s">
        <v>66</v>
      </c>
      <c r="I21305" s="10">
        <f t="shared" si="1333"/>
        <v>0</v>
      </c>
      <c r="R21305">
        <f t="shared" si="1334"/>
        <v>0</v>
      </c>
      <c r="S21305" s="3" t="str">
        <f t="shared" si="1335"/>
        <v/>
      </c>
      <c r="T21305" s="9" t="str">
        <f t="shared" si="1336"/>
        <v/>
      </c>
    </row>
    <row r="21306" spans="2:20" x14ac:dyDescent="0.3">
      <c r="B21306" t="s">
        <v>66</v>
      </c>
      <c r="C21306" t="s">
        <v>66</v>
      </c>
      <c r="I21306" s="10">
        <f t="shared" si="1333"/>
        <v>0</v>
      </c>
      <c r="R21306">
        <f t="shared" si="1334"/>
        <v>0</v>
      </c>
      <c r="S21306" s="3" t="str">
        <f t="shared" si="1335"/>
        <v/>
      </c>
      <c r="T21306" s="9" t="str">
        <f t="shared" si="1336"/>
        <v/>
      </c>
    </row>
    <row r="21307" spans="2:20" x14ac:dyDescent="0.3">
      <c r="B21307" t="s">
        <v>66</v>
      </c>
      <c r="C21307" t="s">
        <v>66</v>
      </c>
      <c r="I21307" s="10">
        <f t="shared" si="1333"/>
        <v>0</v>
      </c>
      <c r="R21307">
        <f t="shared" si="1334"/>
        <v>0</v>
      </c>
      <c r="S21307" s="3" t="str">
        <f t="shared" si="1335"/>
        <v/>
      </c>
      <c r="T21307" s="9" t="str">
        <f t="shared" si="1336"/>
        <v/>
      </c>
    </row>
    <row r="21308" spans="2:20" x14ac:dyDescent="0.3">
      <c r="B21308" t="s">
        <v>66</v>
      </c>
      <c r="C21308" t="s">
        <v>66</v>
      </c>
      <c r="I21308" s="10">
        <f t="shared" si="1333"/>
        <v>0</v>
      </c>
      <c r="R21308">
        <f t="shared" si="1334"/>
        <v>0</v>
      </c>
      <c r="S21308" s="3" t="str">
        <f t="shared" si="1335"/>
        <v/>
      </c>
      <c r="T21308" s="9" t="str">
        <f t="shared" si="1336"/>
        <v/>
      </c>
    </row>
    <row r="21309" spans="2:20" x14ac:dyDescent="0.3">
      <c r="B21309" t="s">
        <v>66</v>
      </c>
      <c r="C21309" t="s">
        <v>66</v>
      </c>
      <c r="I21309" s="10">
        <f t="shared" si="1333"/>
        <v>0</v>
      </c>
      <c r="R21309">
        <f t="shared" si="1334"/>
        <v>0</v>
      </c>
      <c r="S21309" s="3" t="str">
        <f t="shared" si="1335"/>
        <v/>
      </c>
      <c r="T21309" s="9" t="str">
        <f t="shared" si="1336"/>
        <v/>
      </c>
    </row>
    <row r="21310" spans="2:20" x14ac:dyDescent="0.3">
      <c r="B21310" t="s">
        <v>66</v>
      </c>
      <c r="C21310" t="s">
        <v>66</v>
      </c>
      <c r="I21310" s="10">
        <f t="shared" si="1333"/>
        <v>0</v>
      </c>
      <c r="R21310">
        <f t="shared" si="1334"/>
        <v>0</v>
      </c>
      <c r="S21310" s="3" t="str">
        <f t="shared" si="1335"/>
        <v/>
      </c>
      <c r="T21310" s="9" t="str">
        <f t="shared" si="1336"/>
        <v/>
      </c>
    </row>
    <row r="21311" spans="2:20" x14ac:dyDescent="0.3">
      <c r="B21311" t="s">
        <v>66</v>
      </c>
      <c r="C21311" t="s">
        <v>66</v>
      </c>
      <c r="I21311" s="10">
        <f t="shared" si="1333"/>
        <v>0</v>
      </c>
      <c r="R21311">
        <f t="shared" si="1334"/>
        <v>0</v>
      </c>
      <c r="S21311" s="3" t="str">
        <f t="shared" si="1335"/>
        <v/>
      </c>
      <c r="T21311" s="9" t="str">
        <f t="shared" si="1336"/>
        <v/>
      </c>
    </row>
    <row r="21312" spans="2:20" x14ac:dyDescent="0.3">
      <c r="B21312" t="s">
        <v>66</v>
      </c>
      <c r="C21312" t="s">
        <v>66</v>
      </c>
      <c r="I21312" s="10">
        <f t="shared" si="1333"/>
        <v>0</v>
      </c>
      <c r="R21312">
        <f t="shared" si="1334"/>
        <v>0</v>
      </c>
      <c r="S21312" s="3" t="str">
        <f t="shared" si="1335"/>
        <v/>
      </c>
      <c r="T21312" s="9" t="str">
        <f t="shared" si="1336"/>
        <v/>
      </c>
    </row>
    <row r="21313" spans="2:20" x14ac:dyDescent="0.3">
      <c r="B21313" t="s">
        <v>66</v>
      </c>
      <c r="C21313" t="s">
        <v>66</v>
      </c>
      <c r="I21313" s="10">
        <f t="shared" si="1333"/>
        <v>0</v>
      </c>
      <c r="R21313">
        <f t="shared" si="1334"/>
        <v>0</v>
      </c>
      <c r="S21313" s="3" t="str">
        <f t="shared" si="1335"/>
        <v/>
      </c>
      <c r="T21313" s="9" t="str">
        <f t="shared" si="1336"/>
        <v/>
      </c>
    </row>
    <row r="21314" spans="2:20" x14ac:dyDescent="0.3">
      <c r="B21314" t="s">
        <v>66</v>
      </c>
      <c r="C21314" t="s">
        <v>66</v>
      </c>
      <c r="I21314" s="10">
        <f t="shared" si="1333"/>
        <v>0</v>
      </c>
      <c r="R21314">
        <f t="shared" si="1334"/>
        <v>0</v>
      </c>
      <c r="S21314" s="3" t="str">
        <f t="shared" si="1335"/>
        <v/>
      </c>
      <c r="T21314" s="9" t="str">
        <f t="shared" si="1336"/>
        <v/>
      </c>
    </row>
    <row r="21315" spans="2:20" x14ac:dyDescent="0.3">
      <c r="B21315" t="s">
        <v>66</v>
      </c>
      <c r="C21315" t="s">
        <v>66</v>
      </c>
      <c r="I21315" s="10">
        <f t="shared" ref="I21315:I21378" si="1337">H21315*0.5</f>
        <v>0</v>
      </c>
      <c r="R21315">
        <f t="shared" ref="R21315:R21378" si="1338">SUM(I21315:Q21315)</f>
        <v>0</v>
      </c>
      <c r="S21315" s="3" t="str">
        <f t="shared" ref="S21315:S21378" si="1339">IFERROR(IF(R21315&lt;=H21315,R21315/H21315*100,100),"")</f>
        <v/>
      </c>
      <c r="T21315" s="9" t="str">
        <f t="shared" ref="T21315:T21378" si="1340">IFERROR(G21315*S21315/100,"")</f>
        <v/>
      </c>
    </row>
    <row r="21316" spans="2:20" x14ac:dyDescent="0.3">
      <c r="B21316" t="s">
        <v>66</v>
      </c>
      <c r="C21316" t="s">
        <v>66</v>
      </c>
      <c r="I21316" s="10">
        <f t="shared" si="1337"/>
        <v>0</v>
      </c>
      <c r="R21316">
        <f t="shared" si="1338"/>
        <v>0</v>
      </c>
      <c r="S21316" s="3" t="str">
        <f t="shared" si="1339"/>
        <v/>
      </c>
      <c r="T21316" s="9" t="str">
        <f t="shared" si="1340"/>
        <v/>
      </c>
    </row>
    <row r="21317" spans="2:20" x14ac:dyDescent="0.3">
      <c r="B21317" t="s">
        <v>66</v>
      </c>
      <c r="C21317" t="s">
        <v>66</v>
      </c>
      <c r="I21317" s="10">
        <f t="shared" si="1337"/>
        <v>0</v>
      </c>
      <c r="R21317">
        <f t="shared" si="1338"/>
        <v>0</v>
      </c>
      <c r="S21317" s="3" t="str">
        <f t="shared" si="1339"/>
        <v/>
      </c>
      <c r="T21317" s="9" t="str">
        <f t="shared" si="1340"/>
        <v/>
      </c>
    </row>
    <row r="21318" spans="2:20" x14ac:dyDescent="0.3">
      <c r="B21318" t="s">
        <v>66</v>
      </c>
      <c r="C21318" t="s">
        <v>66</v>
      </c>
      <c r="I21318" s="10">
        <f t="shared" si="1337"/>
        <v>0</v>
      </c>
      <c r="R21318">
        <f t="shared" si="1338"/>
        <v>0</v>
      </c>
      <c r="S21318" s="3" t="str">
        <f t="shared" si="1339"/>
        <v/>
      </c>
      <c r="T21318" s="9" t="str">
        <f t="shared" si="1340"/>
        <v/>
      </c>
    </row>
    <row r="21319" spans="2:20" x14ac:dyDescent="0.3">
      <c r="B21319" t="s">
        <v>66</v>
      </c>
      <c r="C21319" t="s">
        <v>66</v>
      </c>
      <c r="I21319" s="10">
        <f t="shared" si="1337"/>
        <v>0</v>
      </c>
      <c r="R21319">
        <f t="shared" si="1338"/>
        <v>0</v>
      </c>
      <c r="S21319" s="3" t="str">
        <f t="shared" si="1339"/>
        <v/>
      </c>
      <c r="T21319" s="9" t="str">
        <f t="shared" si="1340"/>
        <v/>
      </c>
    </row>
    <row r="21320" spans="2:20" x14ac:dyDescent="0.3">
      <c r="B21320" t="s">
        <v>66</v>
      </c>
      <c r="C21320" t="s">
        <v>66</v>
      </c>
      <c r="I21320" s="10">
        <f t="shared" si="1337"/>
        <v>0</v>
      </c>
      <c r="R21320">
        <f t="shared" si="1338"/>
        <v>0</v>
      </c>
      <c r="S21320" s="3" t="str">
        <f t="shared" si="1339"/>
        <v/>
      </c>
      <c r="T21320" s="9" t="str">
        <f t="shared" si="1340"/>
        <v/>
      </c>
    </row>
    <row r="21321" spans="2:20" x14ac:dyDescent="0.3">
      <c r="B21321" t="s">
        <v>66</v>
      </c>
      <c r="C21321" t="s">
        <v>66</v>
      </c>
      <c r="I21321" s="10">
        <f t="shared" si="1337"/>
        <v>0</v>
      </c>
      <c r="R21321">
        <f t="shared" si="1338"/>
        <v>0</v>
      </c>
      <c r="S21321" s="3" t="str">
        <f t="shared" si="1339"/>
        <v/>
      </c>
      <c r="T21321" s="9" t="str">
        <f t="shared" si="1340"/>
        <v/>
      </c>
    </row>
    <row r="21322" spans="2:20" x14ac:dyDescent="0.3">
      <c r="B21322" t="s">
        <v>66</v>
      </c>
      <c r="C21322" t="s">
        <v>66</v>
      </c>
      <c r="I21322" s="10">
        <f t="shared" si="1337"/>
        <v>0</v>
      </c>
      <c r="R21322">
        <f t="shared" si="1338"/>
        <v>0</v>
      </c>
      <c r="S21322" s="3" t="str">
        <f t="shared" si="1339"/>
        <v/>
      </c>
      <c r="T21322" s="9" t="str">
        <f t="shared" si="1340"/>
        <v/>
      </c>
    </row>
    <row r="21323" spans="2:20" x14ac:dyDescent="0.3">
      <c r="B21323" t="s">
        <v>66</v>
      </c>
      <c r="C21323" t="s">
        <v>66</v>
      </c>
      <c r="I21323" s="10">
        <f t="shared" si="1337"/>
        <v>0</v>
      </c>
      <c r="R21323">
        <f t="shared" si="1338"/>
        <v>0</v>
      </c>
      <c r="S21323" s="3" t="str">
        <f t="shared" si="1339"/>
        <v/>
      </c>
      <c r="T21323" s="9" t="str">
        <f t="shared" si="1340"/>
        <v/>
      </c>
    </row>
    <row r="21324" spans="2:20" x14ac:dyDescent="0.3">
      <c r="B21324" t="s">
        <v>66</v>
      </c>
      <c r="C21324" t="s">
        <v>66</v>
      </c>
      <c r="I21324" s="10">
        <f t="shared" si="1337"/>
        <v>0</v>
      </c>
      <c r="R21324">
        <f t="shared" si="1338"/>
        <v>0</v>
      </c>
      <c r="S21324" s="3" t="str">
        <f t="shared" si="1339"/>
        <v/>
      </c>
      <c r="T21324" s="9" t="str">
        <f t="shared" si="1340"/>
        <v/>
      </c>
    </row>
    <row r="21325" spans="2:20" x14ac:dyDescent="0.3">
      <c r="B21325" t="s">
        <v>66</v>
      </c>
      <c r="C21325" t="s">
        <v>66</v>
      </c>
      <c r="I21325" s="10">
        <f t="shared" si="1337"/>
        <v>0</v>
      </c>
      <c r="R21325">
        <f t="shared" si="1338"/>
        <v>0</v>
      </c>
      <c r="S21325" s="3" t="str">
        <f t="shared" si="1339"/>
        <v/>
      </c>
      <c r="T21325" s="9" t="str">
        <f t="shared" si="1340"/>
        <v/>
      </c>
    </row>
    <row r="21326" spans="2:20" x14ac:dyDescent="0.3">
      <c r="B21326" t="s">
        <v>66</v>
      </c>
      <c r="C21326" t="s">
        <v>66</v>
      </c>
      <c r="I21326" s="10">
        <f t="shared" si="1337"/>
        <v>0</v>
      </c>
      <c r="R21326">
        <f t="shared" si="1338"/>
        <v>0</v>
      </c>
      <c r="S21326" s="3" t="str">
        <f t="shared" si="1339"/>
        <v/>
      </c>
      <c r="T21326" s="9" t="str">
        <f t="shared" si="1340"/>
        <v/>
      </c>
    </row>
    <row r="21327" spans="2:20" x14ac:dyDescent="0.3">
      <c r="B21327" t="s">
        <v>66</v>
      </c>
      <c r="C21327" t="s">
        <v>66</v>
      </c>
      <c r="I21327" s="10">
        <f t="shared" si="1337"/>
        <v>0</v>
      </c>
      <c r="R21327">
        <f t="shared" si="1338"/>
        <v>0</v>
      </c>
      <c r="S21327" s="3" t="str">
        <f t="shared" si="1339"/>
        <v/>
      </c>
      <c r="T21327" s="9" t="str">
        <f t="shared" si="1340"/>
        <v/>
      </c>
    </row>
    <row r="21328" spans="2:20" x14ac:dyDescent="0.3">
      <c r="B21328" t="s">
        <v>66</v>
      </c>
      <c r="C21328" t="s">
        <v>66</v>
      </c>
      <c r="I21328" s="10">
        <f t="shared" si="1337"/>
        <v>0</v>
      </c>
      <c r="R21328">
        <f t="shared" si="1338"/>
        <v>0</v>
      </c>
      <c r="S21328" s="3" t="str">
        <f t="shared" si="1339"/>
        <v/>
      </c>
      <c r="T21328" s="9" t="str">
        <f t="shared" si="1340"/>
        <v/>
      </c>
    </row>
    <row r="21329" spans="2:20" x14ac:dyDescent="0.3">
      <c r="B21329" t="s">
        <v>66</v>
      </c>
      <c r="C21329" t="s">
        <v>66</v>
      </c>
      <c r="I21329" s="10">
        <f t="shared" si="1337"/>
        <v>0</v>
      </c>
      <c r="R21329">
        <f t="shared" si="1338"/>
        <v>0</v>
      </c>
      <c r="S21329" s="3" t="str">
        <f t="shared" si="1339"/>
        <v/>
      </c>
      <c r="T21329" s="9" t="str">
        <f t="shared" si="1340"/>
        <v/>
      </c>
    </row>
    <row r="21330" spans="2:20" x14ac:dyDescent="0.3">
      <c r="B21330" t="s">
        <v>66</v>
      </c>
      <c r="C21330" t="s">
        <v>66</v>
      </c>
      <c r="I21330" s="10">
        <f t="shared" si="1337"/>
        <v>0</v>
      </c>
      <c r="R21330">
        <f t="shared" si="1338"/>
        <v>0</v>
      </c>
      <c r="S21330" s="3" t="str">
        <f t="shared" si="1339"/>
        <v/>
      </c>
      <c r="T21330" s="9" t="str">
        <f t="shared" si="1340"/>
        <v/>
      </c>
    </row>
    <row r="21331" spans="2:20" x14ac:dyDescent="0.3">
      <c r="B21331" t="s">
        <v>66</v>
      </c>
      <c r="C21331" t="s">
        <v>66</v>
      </c>
      <c r="I21331" s="10">
        <f t="shared" si="1337"/>
        <v>0</v>
      </c>
      <c r="R21331">
        <f t="shared" si="1338"/>
        <v>0</v>
      </c>
      <c r="S21331" s="3" t="str">
        <f t="shared" si="1339"/>
        <v/>
      </c>
      <c r="T21331" s="9" t="str">
        <f t="shared" si="1340"/>
        <v/>
      </c>
    </row>
    <row r="21332" spans="2:20" x14ac:dyDescent="0.3">
      <c r="B21332" t="s">
        <v>66</v>
      </c>
      <c r="C21332" t="s">
        <v>66</v>
      </c>
      <c r="I21332" s="10">
        <f t="shared" si="1337"/>
        <v>0</v>
      </c>
      <c r="R21332">
        <f t="shared" si="1338"/>
        <v>0</v>
      </c>
      <c r="S21332" s="3" t="str">
        <f t="shared" si="1339"/>
        <v/>
      </c>
      <c r="T21332" s="9" t="str">
        <f t="shared" si="1340"/>
        <v/>
      </c>
    </row>
    <row r="21333" spans="2:20" x14ac:dyDescent="0.3">
      <c r="B21333" t="s">
        <v>66</v>
      </c>
      <c r="C21333" t="s">
        <v>66</v>
      </c>
      <c r="I21333" s="10">
        <f t="shared" si="1337"/>
        <v>0</v>
      </c>
      <c r="R21333">
        <f t="shared" si="1338"/>
        <v>0</v>
      </c>
      <c r="S21333" s="3" t="str">
        <f t="shared" si="1339"/>
        <v/>
      </c>
      <c r="T21333" s="9" t="str">
        <f t="shared" si="1340"/>
        <v/>
      </c>
    </row>
    <row r="21334" spans="2:20" x14ac:dyDescent="0.3">
      <c r="B21334" t="s">
        <v>66</v>
      </c>
      <c r="C21334" t="s">
        <v>66</v>
      </c>
      <c r="I21334" s="10">
        <f t="shared" si="1337"/>
        <v>0</v>
      </c>
      <c r="R21334">
        <f t="shared" si="1338"/>
        <v>0</v>
      </c>
      <c r="S21334" s="3" t="str">
        <f t="shared" si="1339"/>
        <v/>
      </c>
      <c r="T21334" s="9" t="str">
        <f t="shared" si="1340"/>
        <v/>
      </c>
    </row>
    <row r="21335" spans="2:20" x14ac:dyDescent="0.3">
      <c r="B21335" t="s">
        <v>66</v>
      </c>
      <c r="C21335" t="s">
        <v>66</v>
      </c>
      <c r="I21335" s="10">
        <f t="shared" si="1337"/>
        <v>0</v>
      </c>
      <c r="R21335">
        <f t="shared" si="1338"/>
        <v>0</v>
      </c>
      <c r="S21335" s="3" t="str">
        <f t="shared" si="1339"/>
        <v/>
      </c>
      <c r="T21335" s="9" t="str">
        <f t="shared" si="1340"/>
        <v/>
      </c>
    </row>
    <row r="21336" spans="2:20" x14ac:dyDescent="0.3">
      <c r="B21336" t="s">
        <v>66</v>
      </c>
      <c r="C21336" t="s">
        <v>66</v>
      </c>
      <c r="I21336" s="10">
        <f t="shared" si="1337"/>
        <v>0</v>
      </c>
      <c r="R21336">
        <f t="shared" si="1338"/>
        <v>0</v>
      </c>
      <c r="S21336" s="3" t="str">
        <f t="shared" si="1339"/>
        <v/>
      </c>
      <c r="T21336" s="9" t="str">
        <f t="shared" si="1340"/>
        <v/>
      </c>
    </row>
    <row r="21337" spans="2:20" x14ac:dyDescent="0.3">
      <c r="B21337" t="s">
        <v>66</v>
      </c>
      <c r="C21337" t="s">
        <v>66</v>
      </c>
      <c r="I21337" s="10">
        <f t="shared" si="1337"/>
        <v>0</v>
      </c>
      <c r="R21337">
        <f t="shared" si="1338"/>
        <v>0</v>
      </c>
      <c r="S21337" s="3" t="str">
        <f t="shared" si="1339"/>
        <v/>
      </c>
      <c r="T21337" s="9" t="str">
        <f t="shared" si="1340"/>
        <v/>
      </c>
    </row>
    <row r="21338" spans="2:20" x14ac:dyDescent="0.3">
      <c r="B21338" t="s">
        <v>66</v>
      </c>
      <c r="C21338" t="s">
        <v>66</v>
      </c>
      <c r="I21338" s="10">
        <f t="shared" si="1337"/>
        <v>0</v>
      </c>
      <c r="R21338">
        <f t="shared" si="1338"/>
        <v>0</v>
      </c>
      <c r="S21338" s="3" t="str">
        <f t="shared" si="1339"/>
        <v/>
      </c>
      <c r="T21338" s="9" t="str">
        <f t="shared" si="1340"/>
        <v/>
      </c>
    </row>
    <row r="21339" spans="2:20" x14ac:dyDescent="0.3">
      <c r="B21339" t="s">
        <v>66</v>
      </c>
      <c r="C21339" t="s">
        <v>66</v>
      </c>
      <c r="I21339" s="10">
        <f t="shared" si="1337"/>
        <v>0</v>
      </c>
      <c r="R21339">
        <f t="shared" si="1338"/>
        <v>0</v>
      </c>
      <c r="S21339" s="3" t="str">
        <f t="shared" si="1339"/>
        <v/>
      </c>
      <c r="T21339" s="9" t="str">
        <f t="shared" si="1340"/>
        <v/>
      </c>
    </row>
    <row r="21340" spans="2:20" x14ac:dyDescent="0.3">
      <c r="B21340" t="s">
        <v>66</v>
      </c>
      <c r="C21340" t="s">
        <v>66</v>
      </c>
      <c r="I21340" s="10">
        <f t="shared" si="1337"/>
        <v>0</v>
      </c>
      <c r="R21340">
        <f t="shared" si="1338"/>
        <v>0</v>
      </c>
      <c r="S21340" s="3" t="str">
        <f t="shared" si="1339"/>
        <v/>
      </c>
      <c r="T21340" s="9" t="str">
        <f t="shared" si="1340"/>
        <v/>
      </c>
    </row>
    <row r="21341" spans="2:20" x14ac:dyDescent="0.3">
      <c r="B21341" t="s">
        <v>66</v>
      </c>
      <c r="C21341" t="s">
        <v>66</v>
      </c>
      <c r="I21341" s="10">
        <f t="shared" si="1337"/>
        <v>0</v>
      </c>
      <c r="R21341">
        <f t="shared" si="1338"/>
        <v>0</v>
      </c>
      <c r="S21341" s="3" t="str">
        <f t="shared" si="1339"/>
        <v/>
      </c>
      <c r="T21341" s="9" t="str">
        <f t="shared" si="1340"/>
        <v/>
      </c>
    </row>
    <row r="21342" spans="2:20" x14ac:dyDescent="0.3">
      <c r="B21342" t="s">
        <v>66</v>
      </c>
      <c r="C21342" t="s">
        <v>66</v>
      </c>
      <c r="I21342" s="10">
        <f t="shared" si="1337"/>
        <v>0</v>
      </c>
      <c r="R21342">
        <f t="shared" si="1338"/>
        <v>0</v>
      </c>
      <c r="S21342" s="3" t="str">
        <f t="shared" si="1339"/>
        <v/>
      </c>
      <c r="T21342" s="9" t="str">
        <f t="shared" si="1340"/>
        <v/>
      </c>
    </row>
    <row r="21343" spans="2:20" x14ac:dyDescent="0.3">
      <c r="B21343" t="s">
        <v>66</v>
      </c>
      <c r="C21343" t="s">
        <v>66</v>
      </c>
      <c r="I21343" s="10">
        <f t="shared" si="1337"/>
        <v>0</v>
      </c>
      <c r="R21343">
        <f t="shared" si="1338"/>
        <v>0</v>
      </c>
      <c r="S21343" s="3" t="str">
        <f t="shared" si="1339"/>
        <v/>
      </c>
      <c r="T21343" s="9" t="str">
        <f t="shared" si="1340"/>
        <v/>
      </c>
    </row>
    <row r="21344" spans="2:20" x14ac:dyDescent="0.3">
      <c r="B21344" t="s">
        <v>66</v>
      </c>
      <c r="C21344" t="s">
        <v>66</v>
      </c>
      <c r="I21344" s="10">
        <f t="shared" si="1337"/>
        <v>0</v>
      </c>
      <c r="R21344">
        <f t="shared" si="1338"/>
        <v>0</v>
      </c>
      <c r="S21344" s="3" t="str">
        <f t="shared" si="1339"/>
        <v/>
      </c>
      <c r="T21344" s="9" t="str">
        <f t="shared" si="1340"/>
        <v/>
      </c>
    </row>
    <row r="21345" spans="2:20" x14ac:dyDescent="0.3">
      <c r="B21345" t="s">
        <v>66</v>
      </c>
      <c r="C21345" t="s">
        <v>66</v>
      </c>
      <c r="I21345" s="10">
        <f t="shared" si="1337"/>
        <v>0</v>
      </c>
      <c r="R21345">
        <f t="shared" si="1338"/>
        <v>0</v>
      </c>
      <c r="S21345" s="3" t="str">
        <f t="shared" si="1339"/>
        <v/>
      </c>
      <c r="T21345" s="9" t="str">
        <f t="shared" si="1340"/>
        <v/>
      </c>
    </row>
    <row r="21346" spans="2:20" x14ac:dyDescent="0.3">
      <c r="B21346" t="s">
        <v>66</v>
      </c>
      <c r="C21346" t="s">
        <v>66</v>
      </c>
      <c r="I21346" s="10">
        <f t="shared" si="1337"/>
        <v>0</v>
      </c>
      <c r="R21346">
        <f t="shared" si="1338"/>
        <v>0</v>
      </c>
      <c r="S21346" s="3" t="str">
        <f t="shared" si="1339"/>
        <v/>
      </c>
      <c r="T21346" s="9" t="str">
        <f t="shared" si="1340"/>
        <v/>
      </c>
    </row>
    <row r="21347" spans="2:20" x14ac:dyDescent="0.3">
      <c r="B21347" t="s">
        <v>66</v>
      </c>
      <c r="C21347" t="s">
        <v>66</v>
      </c>
      <c r="I21347" s="10">
        <f t="shared" si="1337"/>
        <v>0</v>
      </c>
      <c r="R21347">
        <f t="shared" si="1338"/>
        <v>0</v>
      </c>
      <c r="S21347" s="3" t="str">
        <f t="shared" si="1339"/>
        <v/>
      </c>
      <c r="T21347" s="9" t="str">
        <f t="shared" si="1340"/>
        <v/>
      </c>
    </row>
    <row r="21348" spans="2:20" x14ac:dyDescent="0.3">
      <c r="B21348" t="s">
        <v>66</v>
      </c>
      <c r="C21348" t="s">
        <v>66</v>
      </c>
      <c r="I21348" s="10">
        <f t="shared" si="1337"/>
        <v>0</v>
      </c>
      <c r="R21348">
        <f t="shared" si="1338"/>
        <v>0</v>
      </c>
      <c r="S21348" s="3" t="str">
        <f t="shared" si="1339"/>
        <v/>
      </c>
      <c r="T21348" s="9" t="str">
        <f t="shared" si="1340"/>
        <v/>
      </c>
    </row>
    <row r="21349" spans="2:20" x14ac:dyDescent="0.3">
      <c r="B21349" t="s">
        <v>66</v>
      </c>
      <c r="C21349" t="s">
        <v>66</v>
      </c>
      <c r="I21349" s="10">
        <f t="shared" si="1337"/>
        <v>0</v>
      </c>
      <c r="R21349">
        <f t="shared" si="1338"/>
        <v>0</v>
      </c>
      <c r="S21349" s="3" t="str">
        <f t="shared" si="1339"/>
        <v/>
      </c>
      <c r="T21349" s="9" t="str">
        <f t="shared" si="1340"/>
        <v/>
      </c>
    </row>
    <row r="21350" spans="2:20" x14ac:dyDescent="0.3">
      <c r="B21350" t="s">
        <v>66</v>
      </c>
      <c r="C21350" t="s">
        <v>66</v>
      </c>
      <c r="I21350" s="10">
        <f t="shared" si="1337"/>
        <v>0</v>
      </c>
      <c r="R21350">
        <f t="shared" si="1338"/>
        <v>0</v>
      </c>
      <c r="S21350" s="3" t="str">
        <f t="shared" si="1339"/>
        <v/>
      </c>
      <c r="T21350" s="9" t="str">
        <f t="shared" si="1340"/>
        <v/>
      </c>
    </row>
    <row r="21351" spans="2:20" x14ac:dyDescent="0.3">
      <c r="B21351" t="s">
        <v>66</v>
      </c>
      <c r="C21351" t="s">
        <v>66</v>
      </c>
      <c r="I21351" s="10">
        <f t="shared" si="1337"/>
        <v>0</v>
      </c>
      <c r="R21351">
        <f t="shared" si="1338"/>
        <v>0</v>
      </c>
      <c r="S21351" s="3" t="str">
        <f t="shared" si="1339"/>
        <v/>
      </c>
      <c r="T21351" s="9" t="str">
        <f t="shared" si="1340"/>
        <v/>
      </c>
    </row>
    <row r="21352" spans="2:20" x14ac:dyDescent="0.3">
      <c r="B21352" t="s">
        <v>66</v>
      </c>
      <c r="C21352" t="s">
        <v>66</v>
      </c>
      <c r="I21352" s="10">
        <f t="shared" si="1337"/>
        <v>0</v>
      </c>
      <c r="R21352">
        <f t="shared" si="1338"/>
        <v>0</v>
      </c>
      <c r="S21352" s="3" t="str">
        <f t="shared" si="1339"/>
        <v/>
      </c>
      <c r="T21352" s="9" t="str">
        <f t="shared" si="1340"/>
        <v/>
      </c>
    </row>
    <row r="21353" spans="2:20" x14ac:dyDescent="0.3">
      <c r="B21353" t="s">
        <v>66</v>
      </c>
      <c r="C21353" t="s">
        <v>66</v>
      </c>
      <c r="I21353" s="10">
        <f t="shared" si="1337"/>
        <v>0</v>
      </c>
      <c r="R21353">
        <f t="shared" si="1338"/>
        <v>0</v>
      </c>
      <c r="S21353" s="3" t="str">
        <f t="shared" si="1339"/>
        <v/>
      </c>
      <c r="T21353" s="9" t="str">
        <f t="shared" si="1340"/>
        <v/>
      </c>
    </row>
    <row r="21354" spans="2:20" x14ac:dyDescent="0.3">
      <c r="B21354" t="s">
        <v>66</v>
      </c>
      <c r="C21354" t="s">
        <v>66</v>
      </c>
      <c r="I21354" s="10">
        <f t="shared" si="1337"/>
        <v>0</v>
      </c>
      <c r="R21354">
        <f t="shared" si="1338"/>
        <v>0</v>
      </c>
      <c r="S21354" s="3" t="str">
        <f t="shared" si="1339"/>
        <v/>
      </c>
      <c r="T21354" s="9" t="str">
        <f t="shared" si="1340"/>
        <v/>
      </c>
    </row>
    <row r="21355" spans="2:20" x14ac:dyDescent="0.3">
      <c r="B21355" t="s">
        <v>66</v>
      </c>
      <c r="C21355" t="s">
        <v>66</v>
      </c>
      <c r="I21355" s="10">
        <f t="shared" si="1337"/>
        <v>0</v>
      </c>
      <c r="R21355">
        <f t="shared" si="1338"/>
        <v>0</v>
      </c>
      <c r="S21355" s="3" t="str">
        <f t="shared" si="1339"/>
        <v/>
      </c>
      <c r="T21355" s="9" t="str">
        <f t="shared" si="1340"/>
        <v/>
      </c>
    </row>
    <row r="21356" spans="2:20" x14ac:dyDescent="0.3">
      <c r="B21356" t="s">
        <v>66</v>
      </c>
      <c r="C21356" t="s">
        <v>66</v>
      </c>
      <c r="I21356" s="10">
        <f t="shared" si="1337"/>
        <v>0</v>
      </c>
      <c r="R21356">
        <f t="shared" si="1338"/>
        <v>0</v>
      </c>
      <c r="S21356" s="3" t="str">
        <f t="shared" si="1339"/>
        <v/>
      </c>
      <c r="T21356" s="9" t="str">
        <f t="shared" si="1340"/>
        <v/>
      </c>
    </row>
    <row r="21357" spans="2:20" x14ac:dyDescent="0.3">
      <c r="B21357" t="s">
        <v>66</v>
      </c>
      <c r="C21357" t="s">
        <v>66</v>
      </c>
      <c r="I21357" s="10">
        <f t="shared" si="1337"/>
        <v>0</v>
      </c>
      <c r="R21357">
        <f t="shared" si="1338"/>
        <v>0</v>
      </c>
      <c r="S21357" s="3" t="str">
        <f t="shared" si="1339"/>
        <v/>
      </c>
      <c r="T21357" s="9" t="str">
        <f t="shared" si="1340"/>
        <v/>
      </c>
    </row>
    <row r="21358" spans="2:20" x14ac:dyDescent="0.3">
      <c r="B21358" t="s">
        <v>66</v>
      </c>
      <c r="C21358" t="s">
        <v>66</v>
      </c>
      <c r="I21358" s="10">
        <f t="shared" si="1337"/>
        <v>0</v>
      </c>
      <c r="R21358">
        <f t="shared" si="1338"/>
        <v>0</v>
      </c>
      <c r="S21358" s="3" t="str">
        <f t="shared" si="1339"/>
        <v/>
      </c>
      <c r="T21358" s="9" t="str">
        <f t="shared" si="1340"/>
        <v/>
      </c>
    </row>
    <row r="21359" spans="2:20" x14ac:dyDescent="0.3">
      <c r="B21359" t="s">
        <v>66</v>
      </c>
      <c r="C21359" t="s">
        <v>66</v>
      </c>
      <c r="I21359" s="10">
        <f t="shared" si="1337"/>
        <v>0</v>
      </c>
      <c r="R21359">
        <f t="shared" si="1338"/>
        <v>0</v>
      </c>
      <c r="S21359" s="3" t="str">
        <f t="shared" si="1339"/>
        <v/>
      </c>
      <c r="T21359" s="9" t="str">
        <f t="shared" si="1340"/>
        <v/>
      </c>
    </row>
    <row r="21360" spans="2:20" x14ac:dyDescent="0.3">
      <c r="B21360" t="s">
        <v>66</v>
      </c>
      <c r="C21360" t="s">
        <v>66</v>
      </c>
      <c r="I21360" s="10">
        <f t="shared" si="1337"/>
        <v>0</v>
      </c>
      <c r="R21360">
        <f t="shared" si="1338"/>
        <v>0</v>
      </c>
      <c r="S21360" s="3" t="str">
        <f t="shared" si="1339"/>
        <v/>
      </c>
      <c r="T21360" s="9" t="str">
        <f t="shared" si="1340"/>
        <v/>
      </c>
    </row>
    <row r="21361" spans="2:20" x14ac:dyDescent="0.3">
      <c r="B21361" t="s">
        <v>66</v>
      </c>
      <c r="C21361" t="s">
        <v>66</v>
      </c>
      <c r="I21361" s="10">
        <f t="shared" si="1337"/>
        <v>0</v>
      </c>
      <c r="R21361">
        <f t="shared" si="1338"/>
        <v>0</v>
      </c>
      <c r="S21361" s="3" t="str">
        <f t="shared" si="1339"/>
        <v/>
      </c>
      <c r="T21361" s="9" t="str">
        <f t="shared" si="1340"/>
        <v/>
      </c>
    </row>
    <row r="21362" spans="2:20" x14ac:dyDescent="0.3">
      <c r="B21362" t="s">
        <v>66</v>
      </c>
      <c r="C21362" t="s">
        <v>66</v>
      </c>
      <c r="I21362" s="10">
        <f t="shared" si="1337"/>
        <v>0</v>
      </c>
      <c r="R21362">
        <f t="shared" si="1338"/>
        <v>0</v>
      </c>
      <c r="S21362" s="3" t="str">
        <f t="shared" si="1339"/>
        <v/>
      </c>
      <c r="T21362" s="9" t="str">
        <f t="shared" si="1340"/>
        <v/>
      </c>
    </row>
    <row r="21363" spans="2:20" x14ac:dyDescent="0.3">
      <c r="B21363" t="s">
        <v>66</v>
      </c>
      <c r="C21363" t="s">
        <v>66</v>
      </c>
      <c r="I21363" s="10">
        <f t="shared" si="1337"/>
        <v>0</v>
      </c>
      <c r="R21363">
        <f t="shared" si="1338"/>
        <v>0</v>
      </c>
      <c r="S21363" s="3" t="str">
        <f t="shared" si="1339"/>
        <v/>
      </c>
      <c r="T21363" s="9" t="str">
        <f t="shared" si="1340"/>
        <v/>
      </c>
    </row>
    <row r="21364" spans="2:20" x14ac:dyDescent="0.3">
      <c r="B21364" t="s">
        <v>66</v>
      </c>
      <c r="C21364" t="s">
        <v>66</v>
      </c>
      <c r="I21364" s="10">
        <f t="shared" si="1337"/>
        <v>0</v>
      </c>
      <c r="R21364">
        <f t="shared" si="1338"/>
        <v>0</v>
      </c>
      <c r="S21364" s="3" t="str">
        <f t="shared" si="1339"/>
        <v/>
      </c>
      <c r="T21364" s="9" t="str">
        <f t="shared" si="1340"/>
        <v/>
      </c>
    </row>
    <row r="21365" spans="2:20" x14ac:dyDescent="0.3">
      <c r="B21365" t="s">
        <v>66</v>
      </c>
      <c r="C21365" t="s">
        <v>66</v>
      </c>
      <c r="I21365" s="10">
        <f t="shared" si="1337"/>
        <v>0</v>
      </c>
      <c r="R21365">
        <f t="shared" si="1338"/>
        <v>0</v>
      </c>
      <c r="S21365" s="3" t="str">
        <f t="shared" si="1339"/>
        <v/>
      </c>
      <c r="T21365" s="9" t="str">
        <f t="shared" si="1340"/>
        <v/>
      </c>
    </row>
    <row r="21366" spans="2:20" x14ac:dyDescent="0.3">
      <c r="B21366" t="s">
        <v>66</v>
      </c>
      <c r="C21366" t="s">
        <v>66</v>
      </c>
      <c r="I21366" s="10">
        <f t="shared" si="1337"/>
        <v>0</v>
      </c>
      <c r="R21366">
        <f t="shared" si="1338"/>
        <v>0</v>
      </c>
      <c r="S21366" s="3" t="str">
        <f t="shared" si="1339"/>
        <v/>
      </c>
      <c r="T21366" s="9" t="str">
        <f t="shared" si="1340"/>
        <v/>
      </c>
    </row>
    <row r="21367" spans="2:20" x14ac:dyDescent="0.3">
      <c r="B21367" t="s">
        <v>66</v>
      </c>
      <c r="C21367" t="s">
        <v>66</v>
      </c>
      <c r="I21367" s="10">
        <f t="shared" si="1337"/>
        <v>0</v>
      </c>
      <c r="R21367">
        <f t="shared" si="1338"/>
        <v>0</v>
      </c>
      <c r="S21367" s="3" t="str">
        <f t="shared" si="1339"/>
        <v/>
      </c>
      <c r="T21367" s="9" t="str">
        <f t="shared" si="1340"/>
        <v/>
      </c>
    </row>
    <row r="21368" spans="2:20" x14ac:dyDescent="0.3">
      <c r="B21368" t="s">
        <v>66</v>
      </c>
      <c r="C21368" t="s">
        <v>66</v>
      </c>
      <c r="I21368" s="10">
        <f t="shared" si="1337"/>
        <v>0</v>
      </c>
      <c r="R21368">
        <f t="shared" si="1338"/>
        <v>0</v>
      </c>
      <c r="S21368" s="3" t="str">
        <f t="shared" si="1339"/>
        <v/>
      </c>
      <c r="T21368" s="9" t="str">
        <f t="shared" si="1340"/>
        <v/>
      </c>
    </row>
    <row r="21369" spans="2:20" x14ac:dyDescent="0.3">
      <c r="B21369" t="s">
        <v>66</v>
      </c>
      <c r="C21369" t="s">
        <v>66</v>
      </c>
      <c r="I21369" s="10">
        <f t="shared" si="1337"/>
        <v>0</v>
      </c>
      <c r="R21369">
        <f t="shared" si="1338"/>
        <v>0</v>
      </c>
      <c r="S21369" s="3" t="str">
        <f t="shared" si="1339"/>
        <v/>
      </c>
      <c r="T21369" s="9" t="str">
        <f t="shared" si="1340"/>
        <v/>
      </c>
    </row>
    <row r="21370" spans="2:20" x14ac:dyDescent="0.3">
      <c r="B21370" t="s">
        <v>66</v>
      </c>
      <c r="C21370" t="s">
        <v>66</v>
      </c>
      <c r="I21370" s="10">
        <f t="shared" si="1337"/>
        <v>0</v>
      </c>
      <c r="R21370">
        <f t="shared" si="1338"/>
        <v>0</v>
      </c>
      <c r="S21370" s="3" t="str">
        <f t="shared" si="1339"/>
        <v/>
      </c>
      <c r="T21370" s="9" t="str">
        <f t="shared" si="1340"/>
        <v/>
      </c>
    </row>
    <row r="21371" spans="2:20" x14ac:dyDescent="0.3">
      <c r="B21371" t="s">
        <v>66</v>
      </c>
      <c r="C21371" t="s">
        <v>66</v>
      </c>
      <c r="I21371" s="10">
        <f t="shared" si="1337"/>
        <v>0</v>
      </c>
      <c r="R21371">
        <f t="shared" si="1338"/>
        <v>0</v>
      </c>
      <c r="S21371" s="3" t="str">
        <f t="shared" si="1339"/>
        <v/>
      </c>
      <c r="T21371" s="9" t="str">
        <f t="shared" si="1340"/>
        <v/>
      </c>
    </row>
    <row r="21372" spans="2:20" x14ac:dyDescent="0.3">
      <c r="B21372" t="s">
        <v>66</v>
      </c>
      <c r="C21372" t="s">
        <v>66</v>
      </c>
      <c r="I21372" s="10">
        <f t="shared" si="1337"/>
        <v>0</v>
      </c>
      <c r="R21372">
        <f t="shared" si="1338"/>
        <v>0</v>
      </c>
      <c r="S21372" s="3" t="str">
        <f t="shared" si="1339"/>
        <v/>
      </c>
      <c r="T21372" s="9" t="str">
        <f t="shared" si="1340"/>
        <v/>
      </c>
    </row>
    <row r="21373" spans="2:20" x14ac:dyDescent="0.3">
      <c r="B21373" t="s">
        <v>66</v>
      </c>
      <c r="C21373" t="s">
        <v>66</v>
      </c>
      <c r="I21373" s="10">
        <f t="shared" si="1337"/>
        <v>0</v>
      </c>
      <c r="R21373">
        <f t="shared" si="1338"/>
        <v>0</v>
      </c>
      <c r="S21373" s="3" t="str">
        <f t="shared" si="1339"/>
        <v/>
      </c>
      <c r="T21373" s="9" t="str">
        <f t="shared" si="1340"/>
        <v/>
      </c>
    </row>
    <row r="21374" spans="2:20" x14ac:dyDescent="0.3">
      <c r="B21374" t="s">
        <v>66</v>
      </c>
      <c r="C21374" t="s">
        <v>66</v>
      </c>
      <c r="I21374" s="10">
        <f t="shared" si="1337"/>
        <v>0</v>
      </c>
      <c r="R21374">
        <f t="shared" si="1338"/>
        <v>0</v>
      </c>
      <c r="S21374" s="3" t="str">
        <f t="shared" si="1339"/>
        <v/>
      </c>
      <c r="T21374" s="9" t="str">
        <f t="shared" si="1340"/>
        <v/>
      </c>
    </row>
    <row r="21375" spans="2:20" x14ac:dyDescent="0.3">
      <c r="B21375" t="s">
        <v>66</v>
      </c>
      <c r="C21375" t="s">
        <v>66</v>
      </c>
      <c r="I21375" s="10">
        <f t="shared" si="1337"/>
        <v>0</v>
      </c>
      <c r="R21375">
        <f t="shared" si="1338"/>
        <v>0</v>
      </c>
      <c r="S21375" s="3" t="str">
        <f t="shared" si="1339"/>
        <v/>
      </c>
      <c r="T21375" s="9" t="str">
        <f t="shared" si="1340"/>
        <v/>
      </c>
    </row>
    <row r="21376" spans="2:20" x14ac:dyDescent="0.3">
      <c r="B21376" t="s">
        <v>66</v>
      </c>
      <c r="C21376" t="s">
        <v>66</v>
      </c>
      <c r="I21376" s="10">
        <f t="shared" si="1337"/>
        <v>0</v>
      </c>
      <c r="R21376">
        <f t="shared" si="1338"/>
        <v>0</v>
      </c>
      <c r="S21376" s="3" t="str">
        <f t="shared" si="1339"/>
        <v/>
      </c>
      <c r="T21376" s="9" t="str">
        <f t="shared" si="1340"/>
        <v/>
      </c>
    </row>
    <row r="21377" spans="2:20" x14ac:dyDescent="0.3">
      <c r="B21377" t="s">
        <v>66</v>
      </c>
      <c r="C21377" t="s">
        <v>66</v>
      </c>
      <c r="I21377" s="10">
        <f t="shared" si="1337"/>
        <v>0</v>
      </c>
      <c r="R21377">
        <f t="shared" si="1338"/>
        <v>0</v>
      </c>
      <c r="S21377" s="3" t="str">
        <f t="shared" si="1339"/>
        <v/>
      </c>
      <c r="T21377" s="9" t="str">
        <f t="shared" si="1340"/>
        <v/>
      </c>
    </row>
    <row r="21378" spans="2:20" x14ac:dyDescent="0.3">
      <c r="B21378" t="s">
        <v>66</v>
      </c>
      <c r="C21378" t="s">
        <v>66</v>
      </c>
      <c r="I21378" s="10">
        <f t="shared" si="1337"/>
        <v>0</v>
      </c>
      <c r="R21378">
        <f t="shared" si="1338"/>
        <v>0</v>
      </c>
      <c r="S21378" s="3" t="str">
        <f t="shared" si="1339"/>
        <v/>
      </c>
      <c r="T21378" s="9" t="str">
        <f t="shared" si="1340"/>
        <v/>
      </c>
    </row>
    <row r="21379" spans="2:20" x14ac:dyDescent="0.3">
      <c r="B21379" t="s">
        <v>66</v>
      </c>
      <c r="C21379" t="s">
        <v>66</v>
      </c>
      <c r="I21379" s="10">
        <f t="shared" ref="I21379:I21442" si="1341">H21379*0.5</f>
        <v>0</v>
      </c>
      <c r="R21379">
        <f t="shared" ref="R21379:R21442" si="1342">SUM(I21379:Q21379)</f>
        <v>0</v>
      </c>
      <c r="S21379" s="3" t="str">
        <f t="shared" ref="S21379:S21442" si="1343">IFERROR(IF(R21379&lt;=H21379,R21379/H21379*100,100),"")</f>
        <v/>
      </c>
      <c r="T21379" s="9" t="str">
        <f t="shared" ref="T21379:T21442" si="1344">IFERROR(G21379*S21379/100,"")</f>
        <v/>
      </c>
    </row>
    <row r="21380" spans="2:20" x14ac:dyDescent="0.3">
      <c r="B21380" t="s">
        <v>66</v>
      </c>
      <c r="C21380" t="s">
        <v>66</v>
      </c>
      <c r="I21380" s="10">
        <f t="shared" si="1341"/>
        <v>0</v>
      </c>
      <c r="R21380">
        <f t="shared" si="1342"/>
        <v>0</v>
      </c>
      <c r="S21380" s="3" t="str">
        <f t="shared" si="1343"/>
        <v/>
      </c>
      <c r="T21380" s="9" t="str">
        <f t="shared" si="1344"/>
        <v/>
      </c>
    </row>
    <row r="21381" spans="2:20" x14ac:dyDescent="0.3">
      <c r="B21381" t="s">
        <v>66</v>
      </c>
      <c r="C21381" t="s">
        <v>66</v>
      </c>
      <c r="I21381" s="10">
        <f t="shared" si="1341"/>
        <v>0</v>
      </c>
      <c r="R21381">
        <f t="shared" si="1342"/>
        <v>0</v>
      </c>
      <c r="S21381" s="3" t="str">
        <f t="shared" si="1343"/>
        <v/>
      </c>
      <c r="T21381" s="9" t="str">
        <f t="shared" si="1344"/>
        <v/>
      </c>
    </row>
    <row r="21382" spans="2:20" x14ac:dyDescent="0.3">
      <c r="B21382" t="s">
        <v>66</v>
      </c>
      <c r="C21382" t="s">
        <v>66</v>
      </c>
      <c r="I21382" s="10">
        <f t="shared" si="1341"/>
        <v>0</v>
      </c>
      <c r="R21382">
        <f t="shared" si="1342"/>
        <v>0</v>
      </c>
      <c r="S21382" s="3" t="str">
        <f t="shared" si="1343"/>
        <v/>
      </c>
      <c r="T21382" s="9" t="str">
        <f t="shared" si="1344"/>
        <v/>
      </c>
    </row>
    <row r="21383" spans="2:20" x14ac:dyDescent="0.3">
      <c r="B21383" t="s">
        <v>66</v>
      </c>
      <c r="C21383" t="s">
        <v>66</v>
      </c>
      <c r="I21383" s="10">
        <f t="shared" si="1341"/>
        <v>0</v>
      </c>
      <c r="R21383">
        <f t="shared" si="1342"/>
        <v>0</v>
      </c>
      <c r="S21383" s="3" t="str">
        <f t="shared" si="1343"/>
        <v/>
      </c>
      <c r="T21383" s="9" t="str">
        <f t="shared" si="1344"/>
        <v/>
      </c>
    </row>
    <row r="21384" spans="2:20" x14ac:dyDescent="0.3">
      <c r="B21384" t="s">
        <v>66</v>
      </c>
      <c r="C21384" t="s">
        <v>66</v>
      </c>
      <c r="I21384" s="10">
        <f t="shared" si="1341"/>
        <v>0</v>
      </c>
      <c r="R21384">
        <f t="shared" si="1342"/>
        <v>0</v>
      </c>
      <c r="S21384" s="3" t="str">
        <f t="shared" si="1343"/>
        <v/>
      </c>
      <c r="T21384" s="9" t="str">
        <f t="shared" si="1344"/>
        <v/>
      </c>
    </row>
    <row r="21385" spans="2:20" x14ac:dyDescent="0.3">
      <c r="B21385" t="s">
        <v>66</v>
      </c>
      <c r="C21385" t="s">
        <v>66</v>
      </c>
      <c r="I21385" s="10">
        <f t="shared" si="1341"/>
        <v>0</v>
      </c>
      <c r="R21385">
        <f t="shared" si="1342"/>
        <v>0</v>
      </c>
      <c r="S21385" s="3" t="str">
        <f t="shared" si="1343"/>
        <v/>
      </c>
      <c r="T21385" s="9" t="str">
        <f t="shared" si="1344"/>
        <v/>
      </c>
    </row>
    <row r="21386" spans="2:20" x14ac:dyDescent="0.3">
      <c r="B21386" t="s">
        <v>66</v>
      </c>
      <c r="C21386" t="s">
        <v>66</v>
      </c>
      <c r="I21386" s="10">
        <f t="shared" si="1341"/>
        <v>0</v>
      </c>
      <c r="R21386">
        <f t="shared" si="1342"/>
        <v>0</v>
      </c>
      <c r="S21386" s="3" t="str">
        <f t="shared" si="1343"/>
        <v/>
      </c>
      <c r="T21386" s="9" t="str">
        <f t="shared" si="1344"/>
        <v/>
      </c>
    </row>
    <row r="21387" spans="2:20" x14ac:dyDescent="0.3">
      <c r="B21387" t="s">
        <v>66</v>
      </c>
      <c r="C21387" t="s">
        <v>66</v>
      </c>
      <c r="I21387" s="10">
        <f t="shared" si="1341"/>
        <v>0</v>
      </c>
      <c r="R21387">
        <f t="shared" si="1342"/>
        <v>0</v>
      </c>
      <c r="S21387" s="3" t="str">
        <f t="shared" si="1343"/>
        <v/>
      </c>
      <c r="T21387" s="9" t="str">
        <f t="shared" si="1344"/>
        <v/>
      </c>
    </row>
    <row r="21388" spans="2:20" x14ac:dyDescent="0.3">
      <c r="B21388" t="s">
        <v>66</v>
      </c>
      <c r="C21388" t="s">
        <v>66</v>
      </c>
      <c r="I21388" s="10">
        <f t="shared" si="1341"/>
        <v>0</v>
      </c>
      <c r="R21388">
        <f t="shared" si="1342"/>
        <v>0</v>
      </c>
      <c r="S21388" s="3" t="str">
        <f t="shared" si="1343"/>
        <v/>
      </c>
      <c r="T21388" s="9" t="str">
        <f t="shared" si="1344"/>
        <v/>
      </c>
    </row>
    <row r="21389" spans="2:20" x14ac:dyDescent="0.3">
      <c r="B21389" t="s">
        <v>66</v>
      </c>
      <c r="C21389" t="s">
        <v>66</v>
      </c>
      <c r="I21389" s="10">
        <f t="shared" si="1341"/>
        <v>0</v>
      </c>
      <c r="R21389">
        <f t="shared" si="1342"/>
        <v>0</v>
      </c>
      <c r="S21389" s="3" t="str">
        <f t="shared" si="1343"/>
        <v/>
      </c>
      <c r="T21389" s="9" t="str">
        <f t="shared" si="1344"/>
        <v/>
      </c>
    </row>
    <row r="21390" spans="2:20" x14ac:dyDescent="0.3">
      <c r="B21390" t="s">
        <v>66</v>
      </c>
      <c r="C21390" t="s">
        <v>66</v>
      </c>
      <c r="I21390" s="10">
        <f t="shared" si="1341"/>
        <v>0</v>
      </c>
      <c r="R21390">
        <f t="shared" si="1342"/>
        <v>0</v>
      </c>
      <c r="S21390" s="3" t="str">
        <f t="shared" si="1343"/>
        <v/>
      </c>
      <c r="T21390" s="9" t="str">
        <f t="shared" si="1344"/>
        <v/>
      </c>
    </row>
    <row r="21391" spans="2:20" x14ac:dyDescent="0.3">
      <c r="B21391" t="s">
        <v>66</v>
      </c>
      <c r="C21391" t="s">
        <v>66</v>
      </c>
      <c r="I21391" s="10">
        <f t="shared" si="1341"/>
        <v>0</v>
      </c>
      <c r="R21391">
        <f t="shared" si="1342"/>
        <v>0</v>
      </c>
      <c r="S21391" s="3" t="str">
        <f t="shared" si="1343"/>
        <v/>
      </c>
      <c r="T21391" s="9" t="str">
        <f t="shared" si="1344"/>
        <v/>
      </c>
    </row>
    <row r="21392" spans="2:20" x14ac:dyDescent="0.3">
      <c r="B21392" t="s">
        <v>66</v>
      </c>
      <c r="C21392" t="s">
        <v>66</v>
      </c>
      <c r="I21392" s="10">
        <f t="shared" si="1341"/>
        <v>0</v>
      </c>
      <c r="R21392">
        <f t="shared" si="1342"/>
        <v>0</v>
      </c>
      <c r="S21392" s="3" t="str">
        <f t="shared" si="1343"/>
        <v/>
      </c>
      <c r="T21392" s="9" t="str">
        <f t="shared" si="1344"/>
        <v/>
      </c>
    </row>
    <row r="21393" spans="2:20" x14ac:dyDescent="0.3">
      <c r="B21393" t="s">
        <v>66</v>
      </c>
      <c r="C21393" t="s">
        <v>66</v>
      </c>
      <c r="I21393" s="10">
        <f t="shared" si="1341"/>
        <v>0</v>
      </c>
      <c r="R21393">
        <f t="shared" si="1342"/>
        <v>0</v>
      </c>
      <c r="S21393" s="3" t="str">
        <f t="shared" si="1343"/>
        <v/>
      </c>
      <c r="T21393" s="9" t="str">
        <f t="shared" si="1344"/>
        <v/>
      </c>
    </row>
    <row r="21394" spans="2:20" x14ac:dyDescent="0.3">
      <c r="B21394" t="s">
        <v>66</v>
      </c>
      <c r="C21394" t="s">
        <v>66</v>
      </c>
      <c r="I21394" s="10">
        <f t="shared" si="1341"/>
        <v>0</v>
      </c>
      <c r="R21394">
        <f t="shared" si="1342"/>
        <v>0</v>
      </c>
      <c r="S21394" s="3" t="str">
        <f t="shared" si="1343"/>
        <v/>
      </c>
      <c r="T21394" s="9" t="str">
        <f t="shared" si="1344"/>
        <v/>
      </c>
    </row>
    <row r="21395" spans="2:20" x14ac:dyDescent="0.3">
      <c r="B21395" t="s">
        <v>66</v>
      </c>
      <c r="C21395" t="s">
        <v>66</v>
      </c>
      <c r="I21395" s="10">
        <f t="shared" si="1341"/>
        <v>0</v>
      </c>
      <c r="R21395">
        <f t="shared" si="1342"/>
        <v>0</v>
      </c>
      <c r="S21395" s="3" t="str">
        <f t="shared" si="1343"/>
        <v/>
      </c>
      <c r="T21395" s="9" t="str">
        <f t="shared" si="1344"/>
        <v/>
      </c>
    </row>
    <row r="21396" spans="2:20" x14ac:dyDescent="0.3">
      <c r="B21396" t="s">
        <v>66</v>
      </c>
      <c r="C21396" t="s">
        <v>66</v>
      </c>
      <c r="I21396" s="10">
        <f t="shared" si="1341"/>
        <v>0</v>
      </c>
      <c r="R21396">
        <f t="shared" si="1342"/>
        <v>0</v>
      </c>
      <c r="S21396" s="3" t="str">
        <f t="shared" si="1343"/>
        <v/>
      </c>
      <c r="T21396" s="9" t="str">
        <f t="shared" si="1344"/>
        <v/>
      </c>
    </row>
    <row r="21397" spans="2:20" x14ac:dyDescent="0.3">
      <c r="B21397" t="s">
        <v>66</v>
      </c>
      <c r="C21397" t="s">
        <v>66</v>
      </c>
      <c r="I21397" s="10">
        <f t="shared" si="1341"/>
        <v>0</v>
      </c>
      <c r="R21397">
        <f t="shared" si="1342"/>
        <v>0</v>
      </c>
      <c r="S21397" s="3" t="str">
        <f t="shared" si="1343"/>
        <v/>
      </c>
      <c r="T21397" s="9" t="str">
        <f t="shared" si="1344"/>
        <v/>
      </c>
    </row>
    <row r="21398" spans="2:20" x14ac:dyDescent="0.3">
      <c r="B21398" t="s">
        <v>66</v>
      </c>
      <c r="C21398" t="s">
        <v>66</v>
      </c>
      <c r="I21398" s="10">
        <f t="shared" si="1341"/>
        <v>0</v>
      </c>
      <c r="R21398">
        <f t="shared" si="1342"/>
        <v>0</v>
      </c>
      <c r="S21398" s="3" t="str">
        <f t="shared" si="1343"/>
        <v/>
      </c>
      <c r="T21398" s="9" t="str">
        <f t="shared" si="1344"/>
        <v/>
      </c>
    </row>
    <row r="21399" spans="2:20" x14ac:dyDescent="0.3">
      <c r="B21399" t="s">
        <v>66</v>
      </c>
      <c r="C21399" t="s">
        <v>66</v>
      </c>
      <c r="I21399" s="10">
        <f t="shared" si="1341"/>
        <v>0</v>
      </c>
      <c r="R21399">
        <f t="shared" si="1342"/>
        <v>0</v>
      </c>
      <c r="S21399" s="3" t="str">
        <f t="shared" si="1343"/>
        <v/>
      </c>
      <c r="T21399" s="9" t="str">
        <f t="shared" si="1344"/>
        <v/>
      </c>
    </row>
    <row r="21400" spans="2:20" x14ac:dyDescent="0.3">
      <c r="B21400" t="s">
        <v>66</v>
      </c>
      <c r="C21400" t="s">
        <v>66</v>
      </c>
      <c r="I21400" s="10">
        <f t="shared" si="1341"/>
        <v>0</v>
      </c>
      <c r="R21400">
        <f t="shared" si="1342"/>
        <v>0</v>
      </c>
      <c r="S21400" s="3" t="str">
        <f t="shared" si="1343"/>
        <v/>
      </c>
      <c r="T21400" s="9" t="str">
        <f t="shared" si="1344"/>
        <v/>
      </c>
    </row>
    <row r="21401" spans="2:20" x14ac:dyDescent="0.3">
      <c r="B21401" t="s">
        <v>66</v>
      </c>
      <c r="C21401" t="s">
        <v>66</v>
      </c>
      <c r="I21401" s="10">
        <f t="shared" si="1341"/>
        <v>0</v>
      </c>
      <c r="R21401">
        <f t="shared" si="1342"/>
        <v>0</v>
      </c>
      <c r="S21401" s="3" t="str">
        <f t="shared" si="1343"/>
        <v/>
      </c>
      <c r="T21401" s="9" t="str">
        <f t="shared" si="1344"/>
        <v/>
      </c>
    </row>
    <row r="21402" spans="2:20" x14ac:dyDescent="0.3">
      <c r="B21402" t="s">
        <v>66</v>
      </c>
      <c r="C21402" t="s">
        <v>66</v>
      </c>
      <c r="I21402" s="10">
        <f t="shared" si="1341"/>
        <v>0</v>
      </c>
      <c r="R21402">
        <f t="shared" si="1342"/>
        <v>0</v>
      </c>
      <c r="S21402" s="3" t="str">
        <f t="shared" si="1343"/>
        <v/>
      </c>
      <c r="T21402" s="9" t="str">
        <f t="shared" si="1344"/>
        <v/>
      </c>
    </row>
    <row r="21403" spans="2:20" x14ac:dyDescent="0.3">
      <c r="B21403" t="s">
        <v>66</v>
      </c>
      <c r="C21403" t="s">
        <v>66</v>
      </c>
      <c r="I21403" s="10">
        <f t="shared" si="1341"/>
        <v>0</v>
      </c>
      <c r="R21403">
        <f t="shared" si="1342"/>
        <v>0</v>
      </c>
      <c r="S21403" s="3" t="str">
        <f t="shared" si="1343"/>
        <v/>
      </c>
      <c r="T21403" s="9" t="str">
        <f t="shared" si="1344"/>
        <v/>
      </c>
    </row>
    <row r="21404" spans="2:20" x14ac:dyDescent="0.3">
      <c r="B21404" t="s">
        <v>66</v>
      </c>
      <c r="C21404" t="s">
        <v>66</v>
      </c>
      <c r="I21404" s="10">
        <f t="shared" si="1341"/>
        <v>0</v>
      </c>
      <c r="R21404">
        <f t="shared" si="1342"/>
        <v>0</v>
      </c>
      <c r="S21404" s="3" t="str">
        <f t="shared" si="1343"/>
        <v/>
      </c>
      <c r="T21404" s="9" t="str">
        <f t="shared" si="1344"/>
        <v/>
      </c>
    </row>
    <row r="21405" spans="2:20" x14ac:dyDescent="0.3">
      <c r="B21405" t="s">
        <v>66</v>
      </c>
      <c r="C21405" t="s">
        <v>66</v>
      </c>
      <c r="I21405" s="10">
        <f t="shared" si="1341"/>
        <v>0</v>
      </c>
      <c r="R21405">
        <f t="shared" si="1342"/>
        <v>0</v>
      </c>
      <c r="S21405" s="3" t="str">
        <f t="shared" si="1343"/>
        <v/>
      </c>
      <c r="T21405" s="9" t="str">
        <f t="shared" si="1344"/>
        <v/>
      </c>
    </row>
    <row r="21406" spans="2:20" x14ac:dyDescent="0.3">
      <c r="B21406" t="s">
        <v>66</v>
      </c>
      <c r="C21406" t="s">
        <v>66</v>
      </c>
      <c r="I21406" s="10">
        <f t="shared" si="1341"/>
        <v>0</v>
      </c>
      <c r="R21406">
        <f t="shared" si="1342"/>
        <v>0</v>
      </c>
      <c r="S21406" s="3" t="str">
        <f t="shared" si="1343"/>
        <v/>
      </c>
      <c r="T21406" s="9" t="str">
        <f t="shared" si="1344"/>
        <v/>
      </c>
    </row>
    <row r="21407" spans="2:20" x14ac:dyDescent="0.3">
      <c r="B21407" t="s">
        <v>66</v>
      </c>
      <c r="C21407" t="s">
        <v>66</v>
      </c>
      <c r="I21407" s="10">
        <f t="shared" si="1341"/>
        <v>0</v>
      </c>
      <c r="R21407">
        <f t="shared" si="1342"/>
        <v>0</v>
      </c>
      <c r="S21407" s="3" t="str">
        <f t="shared" si="1343"/>
        <v/>
      </c>
      <c r="T21407" s="9" t="str">
        <f t="shared" si="1344"/>
        <v/>
      </c>
    </row>
    <row r="21408" spans="2:20" x14ac:dyDescent="0.3">
      <c r="B21408" t="s">
        <v>66</v>
      </c>
      <c r="C21408" t="s">
        <v>66</v>
      </c>
      <c r="I21408" s="10">
        <f t="shared" si="1341"/>
        <v>0</v>
      </c>
      <c r="R21408">
        <f t="shared" si="1342"/>
        <v>0</v>
      </c>
      <c r="S21408" s="3" t="str">
        <f t="shared" si="1343"/>
        <v/>
      </c>
      <c r="T21408" s="9" t="str">
        <f t="shared" si="1344"/>
        <v/>
      </c>
    </row>
    <row r="21409" spans="2:20" x14ac:dyDescent="0.3">
      <c r="B21409" t="s">
        <v>66</v>
      </c>
      <c r="C21409" t="s">
        <v>66</v>
      </c>
      <c r="I21409" s="10">
        <f t="shared" si="1341"/>
        <v>0</v>
      </c>
      <c r="R21409">
        <f t="shared" si="1342"/>
        <v>0</v>
      </c>
      <c r="S21409" s="3" t="str">
        <f t="shared" si="1343"/>
        <v/>
      </c>
      <c r="T21409" s="9" t="str">
        <f t="shared" si="1344"/>
        <v/>
      </c>
    </row>
    <row r="21410" spans="2:20" x14ac:dyDescent="0.3">
      <c r="B21410" t="s">
        <v>66</v>
      </c>
      <c r="C21410" t="s">
        <v>66</v>
      </c>
      <c r="I21410" s="10">
        <f t="shared" si="1341"/>
        <v>0</v>
      </c>
      <c r="R21410">
        <f t="shared" si="1342"/>
        <v>0</v>
      </c>
      <c r="S21410" s="3" t="str">
        <f t="shared" si="1343"/>
        <v/>
      </c>
      <c r="T21410" s="9" t="str">
        <f t="shared" si="1344"/>
        <v/>
      </c>
    </row>
    <row r="21411" spans="2:20" x14ac:dyDescent="0.3">
      <c r="B21411" t="s">
        <v>66</v>
      </c>
      <c r="C21411" t="s">
        <v>66</v>
      </c>
      <c r="I21411" s="10">
        <f t="shared" si="1341"/>
        <v>0</v>
      </c>
      <c r="R21411">
        <f t="shared" si="1342"/>
        <v>0</v>
      </c>
      <c r="S21411" s="3" t="str">
        <f t="shared" si="1343"/>
        <v/>
      </c>
      <c r="T21411" s="9" t="str">
        <f t="shared" si="1344"/>
        <v/>
      </c>
    </row>
    <row r="21412" spans="2:20" x14ac:dyDescent="0.3">
      <c r="B21412" t="s">
        <v>66</v>
      </c>
      <c r="C21412" t="s">
        <v>66</v>
      </c>
      <c r="I21412" s="10">
        <f t="shared" si="1341"/>
        <v>0</v>
      </c>
      <c r="R21412">
        <f t="shared" si="1342"/>
        <v>0</v>
      </c>
      <c r="S21412" s="3" t="str">
        <f t="shared" si="1343"/>
        <v/>
      </c>
      <c r="T21412" s="9" t="str">
        <f t="shared" si="1344"/>
        <v/>
      </c>
    </row>
    <row r="21413" spans="2:20" x14ac:dyDescent="0.3">
      <c r="B21413" t="s">
        <v>66</v>
      </c>
      <c r="C21413" t="s">
        <v>66</v>
      </c>
      <c r="I21413" s="10">
        <f t="shared" si="1341"/>
        <v>0</v>
      </c>
      <c r="R21413">
        <f t="shared" si="1342"/>
        <v>0</v>
      </c>
      <c r="S21413" s="3" t="str">
        <f t="shared" si="1343"/>
        <v/>
      </c>
      <c r="T21413" s="9" t="str">
        <f t="shared" si="1344"/>
        <v/>
      </c>
    </row>
    <row r="21414" spans="2:20" x14ac:dyDescent="0.3">
      <c r="B21414" t="s">
        <v>66</v>
      </c>
      <c r="C21414" t="s">
        <v>66</v>
      </c>
      <c r="I21414" s="10">
        <f t="shared" si="1341"/>
        <v>0</v>
      </c>
      <c r="R21414">
        <f t="shared" si="1342"/>
        <v>0</v>
      </c>
      <c r="S21414" s="3" t="str">
        <f t="shared" si="1343"/>
        <v/>
      </c>
      <c r="T21414" s="9" t="str">
        <f t="shared" si="1344"/>
        <v/>
      </c>
    </row>
    <row r="21415" spans="2:20" x14ac:dyDescent="0.3">
      <c r="B21415" t="s">
        <v>66</v>
      </c>
      <c r="C21415" t="s">
        <v>66</v>
      </c>
      <c r="I21415" s="10">
        <f t="shared" si="1341"/>
        <v>0</v>
      </c>
      <c r="R21415">
        <f t="shared" si="1342"/>
        <v>0</v>
      </c>
      <c r="S21415" s="3" t="str">
        <f t="shared" si="1343"/>
        <v/>
      </c>
      <c r="T21415" s="9" t="str">
        <f t="shared" si="1344"/>
        <v/>
      </c>
    </row>
    <row r="21416" spans="2:20" x14ac:dyDescent="0.3">
      <c r="B21416" t="s">
        <v>66</v>
      </c>
      <c r="C21416" t="s">
        <v>66</v>
      </c>
      <c r="I21416" s="10">
        <f t="shared" si="1341"/>
        <v>0</v>
      </c>
      <c r="R21416">
        <f t="shared" si="1342"/>
        <v>0</v>
      </c>
      <c r="S21416" s="3" t="str">
        <f t="shared" si="1343"/>
        <v/>
      </c>
      <c r="T21416" s="9" t="str">
        <f t="shared" si="1344"/>
        <v/>
      </c>
    </row>
    <row r="21417" spans="2:20" x14ac:dyDescent="0.3">
      <c r="B21417" t="s">
        <v>66</v>
      </c>
      <c r="C21417" t="s">
        <v>66</v>
      </c>
      <c r="I21417" s="10">
        <f t="shared" si="1341"/>
        <v>0</v>
      </c>
      <c r="R21417">
        <f t="shared" si="1342"/>
        <v>0</v>
      </c>
      <c r="S21417" s="3" t="str">
        <f t="shared" si="1343"/>
        <v/>
      </c>
      <c r="T21417" s="9" t="str">
        <f t="shared" si="1344"/>
        <v/>
      </c>
    </row>
    <row r="21418" spans="2:20" x14ac:dyDescent="0.3">
      <c r="B21418" t="s">
        <v>66</v>
      </c>
      <c r="C21418" t="s">
        <v>66</v>
      </c>
      <c r="I21418" s="10">
        <f t="shared" si="1341"/>
        <v>0</v>
      </c>
      <c r="R21418">
        <f t="shared" si="1342"/>
        <v>0</v>
      </c>
      <c r="S21418" s="3" t="str">
        <f t="shared" si="1343"/>
        <v/>
      </c>
      <c r="T21418" s="9" t="str">
        <f t="shared" si="1344"/>
        <v/>
      </c>
    </row>
    <row r="21419" spans="2:20" x14ac:dyDescent="0.3">
      <c r="B21419" t="s">
        <v>66</v>
      </c>
      <c r="C21419" t="s">
        <v>66</v>
      </c>
      <c r="I21419" s="10">
        <f t="shared" si="1341"/>
        <v>0</v>
      </c>
      <c r="R21419">
        <f t="shared" si="1342"/>
        <v>0</v>
      </c>
      <c r="S21419" s="3" t="str">
        <f t="shared" si="1343"/>
        <v/>
      </c>
      <c r="T21419" s="9" t="str">
        <f t="shared" si="1344"/>
        <v/>
      </c>
    </row>
    <row r="21420" spans="2:20" x14ac:dyDescent="0.3">
      <c r="B21420" t="s">
        <v>66</v>
      </c>
      <c r="C21420" t="s">
        <v>66</v>
      </c>
      <c r="I21420" s="10">
        <f t="shared" si="1341"/>
        <v>0</v>
      </c>
      <c r="R21420">
        <f t="shared" si="1342"/>
        <v>0</v>
      </c>
      <c r="S21420" s="3" t="str">
        <f t="shared" si="1343"/>
        <v/>
      </c>
      <c r="T21420" s="9" t="str">
        <f t="shared" si="1344"/>
        <v/>
      </c>
    </row>
    <row r="21421" spans="2:20" x14ac:dyDescent="0.3">
      <c r="B21421" t="s">
        <v>66</v>
      </c>
      <c r="C21421" t="s">
        <v>66</v>
      </c>
      <c r="I21421" s="10">
        <f t="shared" si="1341"/>
        <v>0</v>
      </c>
      <c r="R21421">
        <f t="shared" si="1342"/>
        <v>0</v>
      </c>
      <c r="S21421" s="3" t="str">
        <f t="shared" si="1343"/>
        <v/>
      </c>
      <c r="T21421" s="9" t="str">
        <f t="shared" si="1344"/>
        <v/>
      </c>
    </row>
    <row r="21422" spans="2:20" x14ac:dyDescent="0.3">
      <c r="B21422" t="s">
        <v>66</v>
      </c>
      <c r="C21422" t="s">
        <v>66</v>
      </c>
      <c r="I21422" s="10">
        <f t="shared" si="1341"/>
        <v>0</v>
      </c>
      <c r="R21422">
        <f t="shared" si="1342"/>
        <v>0</v>
      </c>
      <c r="S21422" s="3" t="str">
        <f t="shared" si="1343"/>
        <v/>
      </c>
      <c r="T21422" s="9" t="str">
        <f t="shared" si="1344"/>
        <v/>
      </c>
    </row>
    <row r="21423" spans="2:20" x14ac:dyDescent="0.3">
      <c r="B21423" t="s">
        <v>66</v>
      </c>
      <c r="C21423" t="s">
        <v>66</v>
      </c>
      <c r="I21423" s="10">
        <f t="shared" si="1341"/>
        <v>0</v>
      </c>
      <c r="R21423">
        <f t="shared" si="1342"/>
        <v>0</v>
      </c>
      <c r="S21423" s="3" t="str">
        <f t="shared" si="1343"/>
        <v/>
      </c>
      <c r="T21423" s="9" t="str">
        <f t="shared" si="1344"/>
        <v/>
      </c>
    </row>
    <row r="21424" spans="2:20" x14ac:dyDescent="0.3">
      <c r="B21424" t="s">
        <v>66</v>
      </c>
      <c r="C21424" t="s">
        <v>66</v>
      </c>
      <c r="I21424" s="10">
        <f t="shared" si="1341"/>
        <v>0</v>
      </c>
      <c r="R21424">
        <f t="shared" si="1342"/>
        <v>0</v>
      </c>
      <c r="S21424" s="3" t="str">
        <f t="shared" si="1343"/>
        <v/>
      </c>
      <c r="T21424" s="9" t="str">
        <f t="shared" si="1344"/>
        <v/>
      </c>
    </row>
    <row r="21425" spans="2:20" x14ac:dyDescent="0.3">
      <c r="B21425" t="s">
        <v>66</v>
      </c>
      <c r="C21425" t="s">
        <v>66</v>
      </c>
      <c r="I21425" s="10">
        <f t="shared" si="1341"/>
        <v>0</v>
      </c>
      <c r="R21425">
        <f t="shared" si="1342"/>
        <v>0</v>
      </c>
      <c r="S21425" s="3" t="str">
        <f t="shared" si="1343"/>
        <v/>
      </c>
      <c r="T21425" s="9" t="str">
        <f t="shared" si="1344"/>
        <v/>
      </c>
    </row>
    <row r="21426" spans="2:20" x14ac:dyDescent="0.3">
      <c r="B21426" t="s">
        <v>66</v>
      </c>
      <c r="C21426" t="s">
        <v>66</v>
      </c>
      <c r="I21426" s="10">
        <f t="shared" si="1341"/>
        <v>0</v>
      </c>
      <c r="R21426">
        <f t="shared" si="1342"/>
        <v>0</v>
      </c>
      <c r="S21426" s="3" t="str">
        <f t="shared" si="1343"/>
        <v/>
      </c>
      <c r="T21426" s="9" t="str">
        <f t="shared" si="1344"/>
        <v/>
      </c>
    </row>
    <row r="21427" spans="2:20" x14ac:dyDescent="0.3">
      <c r="B21427" t="s">
        <v>66</v>
      </c>
      <c r="C21427" t="s">
        <v>66</v>
      </c>
      <c r="I21427" s="10">
        <f t="shared" si="1341"/>
        <v>0</v>
      </c>
      <c r="R21427">
        <f t="shared" si="1342"/>
        <v>0</v>
      </c>
      <c r="S21427" s="3" t="str">
        <f t="shared" si="1343"/>
        <v/>
      </c>
      <c r="T21427" s="9" t="str">
        <f t="shared" si="1344"/>
        <v/>
      </c>
    </row>
    <row r="21428" spans="2:20" x14ac:dyDescent="0.3">
      <c r="B21428" t="s">
        <v>66</v>
      </c>
      <c r="C21428" t="s">
        <v>66</v>
      </c>
      <c r="I21428" s="10">
        <f t="shared" si="1341"/>
        <v>0</v>
      </c>
      <c r="R21428">
        <f t="shared" si="1342"/>
        <v>0</v>
      </c>
      <c r="S21428" s="3" t="str">
        <f t="shared" si="1343"/>
        <v/>
      </c>
      <c r="T21428" s="9" t="str">
        <f t="shared" si="1344"/>
        <v/>
      </c>
    </row>
    <row r="21429" spans="2:20" x14ac:dyDescent="0.3">
      <c r="B21429" t="s">
        <v>66</v>
      </c>
      <c r="C21429" t="s">
        <v>66</v>
      </c>
      <c r="I21429" s="10">
        <f t="shared" si="1341"/>
        <v>0</v>
      </c>
      <c r="R21429">
        <f t="shared" si="1342"/>
        <v>0</v>
      </c>
      <c r="S21429" s="3" t="str">
        <f t="shared" si="1343"/>
        <v/>
      </c>
      <c r="T21429" s="9" t="str">
        <f t="shared" si="1344"/>
        <v/>
      </c>
    </row>
    <row r="21430" spans="2:20" x14ac:dyDescent="0.3">
      <c r="B21430" t="s">
        <v>66</v>
      </c>
      <c r="C21430" t="s">
        <v>66</v>
      </c>
      <c r="I21430" s="10">
        <f t="shared" si="1341"/>
        <v>0</v>
      </c>
      <c r="R21430">
        <f t="shared" si="1342"/>
        <v>0</v>
      </c>
      <c r="S21430" s="3" t="str">
        <f t="shared" si="1343"/>
        <v/>
      </c>
      <c r="T21430" s="9" t="str">
        <f t="shared" si="1344"/>
        <v/>
      </c>
    </row>
    <row r="21431" spans="2:20" x14ac:dyDescent="0.3">
      <c r="B21431" t="s">
        <v>66</v>
      </c>
      <c r="C21431" t="s">
        <v>66</v>
      </c>
      <c r="I21431" s="10">
        <f t="shared" si="1341"/>
        <v>0</v>
      </c>
      <c r="R21431">
        <f t="shared" si="1342"/>
        <v>0</v>
      </c>
      <c r="S21431" s="3" t="str">
        <f t="shared" si="1343"/>
        <v/>
      </c>
      <c r="T21431" s="9" t="str">
        <f t="shared" si="1344"/>
        <v/>
      </c>
    </row>
    <row r="21432" spans="2:20" x14ac:dyDescent="0.3">
      <c r="B21432" t="s">
        <v>66</v>
      </c>
      <c r="C21432" t="s">
        <v>66</v>
      </c>
      <c r="I21432" s="10">
        <f t="shared" si="1341"/>
        <v>0</v>
      </c>
      <c r="R21432">
        <f t="shared" si="1342"/>
        <v>0</v>
      </c>
      <c r="S21432" s="3" t="str">
        <f t="shared" si="1343"/>
        <v/>
      </c>
      <c r="T21432" s="9" t="str">
        <f t="shared" si="1344"/>
        <v/>
      </c>
    </row>
    <row r="21433" spans="2:20" x14ac:dyDescent="0.3">
      <c r="B21433" t="s">
        <v>66</v>
      </c>
      <c r="C21433" t="s">
        <v>66</v>
      </c>
      <c r="I21433" s="10">
        <f t="shared" si="1341"/>
        <v>0</v>
      </c>
      <c r="R21433">
        <f t="shared" si="1342"/>
        <v>0</v>
      </c>
      <c r="S21433" s="3" t="str">
        <f t="shared" si="1343"/>
        <v/>
      </c>
      <c r="T21433" s="9" t="str">
        <f t="shared" si="1344"/>
        <v/>
      </c>
    </row>
    <row r="21434" spans="2:20" x14ac:dyDescent="0.3">
      <c r="B21434" t="s">
        <v>66</v>
      </c>
      <c r="C21434" t="s">
        <v>66</v>
      </c>
      <c r="I21434" s="10">
        <f t="shared" si="1341"/>
        <v>0</v>
      </c>
      <c r="R21434">
        <f t="shared" si="1342"/>
        <v>0</v>
      </c>
      <c r="S21434" s="3" t="str">
        <f t="shared" si="1343"/>
        <v/>
      </c>
      <c r="T21434" s="9" t="str">
        <f t="shared" si="1344"/>
        <v/>
      </c>
    </row>
    <row r="21435" spans="2:20" x14ac:dyDescent="0.3">
      <c r="B21435" t="s">
        <v>66</v>
      </c>
      <c r="C21435" t="s">
        <v>66</v>
      </c>
      <c r="I21435" s="10">
        <f t="shared" si="1341"/>
        <v>0</v>
      </c>
      <c r="R21435">
        <f t="shared" si="1342"/>
        <v>0</v>
      </c>
      <c r="S21435" s="3" t="str">
        <f t="shared" si="1343"/>
        <v/>
      </c>
      <c r="T21435" s="9" t="str">
        <f t="shared" si="1344"/>
        <v/>
      </c>
    </row>
    <row r="21436" spans="2:20" x14ac:dyDescent="0.3">
      <c r="B21436" t="s">
        <v>66</v>
      </c>
      <c r="C21436" t="s">
        <v>66</v>
      </c>
      <c r="I21436" s="10">
        <f t="shared" si="1341"/>
        <v>0</v>
      </c>
      <c r="R21436">
        <f t="shared" si="1342"/>
        <v>0</v>
      </c>
      <c r="S21436" s="3" t="str">
        <f t="shared" si="1343"/>
        <v/>
      </c>
      <c r="T21436" s="9" t="str">
        <f t="shared" si="1344"/>
        <v/>
      </c>
    </row>
    <row r="21437" spans="2:20" x14ac:dyDescent="0.3">
      <c r="B21437" t="s">
        <v>66</v>
      </c>
      <c r="C21437" t="s">
        <v>66</v>
      </c>
      <c r="I21437" s="10">
        <f t="shared" si="1341"/>
        <v>0</v>
      </c>
      <c r="R21437">
        <f t="shared" si="1342"/>
        <v>0</v>
      </c>
      <c r="S21437" s="3" t="str">
        <f t="shared" si="1343"/>
        <v/>
      </c>
      <c r="T21437" s="9" t="str">
        <f t="shared" si="1344"/>
        <v/>
      </c>
    </row>
    <row r="21438" spans="2:20" x14ac:dyDescent="0.3">
      <c r="B21438" t="s">
        <v>66</v>
      </c>
      <c r="C21438" t="s">
        <v>66</v>
      </c>
      <c r="I21438" s="10">
        <f t="shared" si="1341"/>
        <v>0</v>
      </c>
      <c r="R21438">
        <f t="shared" si="1342"/>
        <v>0</v>
      </c>
      <c r="S21438" s="3" t="str">
        <f t="shared" si="1343"/>
        <v/>
      </c>
      <c r="T21438" s="9" t="str">
        <f t="shared" si="1344"/>
        <v/>
      </c>
    </row>
    <row r="21439" spans="2:20" x14ac:dyDescent="0.3">
      <c r="B21439" t="s">
        <v>66</v>
      </c>
      <c r="C21439" t="s">
        <v>66</v>
      </c>
      <c r="I21439" s="10">
        <f t="shared" si="1341"/>
        <v>0</v>
      </c>
      <c r="R21439">
        <f t="shared" si="1342"/>
        <v>0</v>
      </c>
      <c r="S21439" s="3" t="str">
        <f t="shared" si="1343"/>
        <v/>
      </c>
      <c r="T21439" s="9" t="str">
        <f t="shared" si="1344"/>
        <v/>
      </c>
    </row>
    <row r="21440" spans="2:20" x14ac:dyDescent="0.3">
      <c r="B21440" t="s">
        <v>66</v>
      </c>
      <c r="C21440" t="s">
        <v>66</v>
      </c>
      <c r="I21440" s="10">
        <f t="shared" si="1341"/>
        <v>0</v>
      </c>
      <c r="R21440">
        <f t="shared" si="1342"/>
        <v>0</v>
      </c>
      <c r="S21440" s="3" t="str">
        <f t="shared" si="1343"/>
        <v/>
      </c>
      <c r="T21440" s="9" t="str">
        <f t="shared" si="1344"/>
        <v/>
      </c>
    </row>
    <row r="21441" spans="2:20" x14ac:dyDescent="0.3">
      <c r="B21441" t="s">
        <v>66</v>
      </c>
      <c r="C21441" t="s">
        <v>66</v>
      </c>
      <c r="I21441" s="10">
        <f t="shared" si="1341"/>
        <v>0</v>
      </c>
      <c r="R21441">
        <f t="shared" si="1342"/>
        <v>0</v>
      </c>
      <c r="S21441" s="3" t="str">
        <f t="shared" si="1343"/>
        <v/>
      </c>
      <c r="T21441" s="9" t="str">
        <f t="shared" si="1344"/>
        <v/>
      </c>
    </row>
    <row r="21442" spans="2:20" x14ac:dyDescent="0.3">
      <c r="B21442" t="s">
        <v>66</v>
      </c>
      <c r="C21442" t="s">
        <v>66</v>
      </c>
      <c r="I21442" s="10">
        <f t="shared" si="1341"/>
        <v>0</v>
      </c>
      <c r="R21442">
        <f t="shared" si="1342"/>
        <v>0</v>
      </c>
      <c r="S21442" s="3" t="str">
        <f t="shared" si="1343"/>
        <v/>
      </c>
      <c r="T21442" s="9" t="str">
        <f t="shared" si="1344"/>
        <v/>
      </c>
    </row>
    <row r="21443" spans="2:20" x14ac:dyDescent="0.3">
      <c r="B21443" t="s">
        <v>66</v>
      </c>
      <c r="C21443" t="s">
        <v>66</v>
      </c>
      <c r="I21443" s="10">
        <f t="shared" ref="I21443:I21506" si="1345">H21443*0.5</f>
        <v>0</v>
      </c>
      <c r="R21443">
        <f t="shared" ref="R21443:R21506" si="1346">SUM(I21443:Q21443)</f>
        <v>0</v>
      </c>
      <c r="S21443" s="3" t="str">
        <f t="shared" ref="S21443:S21506" si="1347">IFERROR(IF(R21443&lt;=H21443,R21443/H21443*100,100),"")</f>
        <v/>
      </c>
      <c r="T21443" s="9" t="str">
        <f t="shared" ref="T21443:T21506" si="1348">IFERROR(G21443*S21443/100,"")</f>
        <v/>
      </c>
    </row>
    <row r="21444" spans="2:20" x14ac:dyDescent="0.3">
      <c r="B21444" t="s">
        <v>66</v>
      </c>
      <c r="C21444" t="s">
        <v>66</v>
      </c>
      <c r="I21444" s="10">
        <f t="shared" si="1345"/>
        <v>0</v>
      </c>
      <c r="R21444">
        <f t="shared" si="1346"/>
        <v>0</v>
      </c>
      <c r="S21444" s="3" t="str">
        <f t="shared" si="1347"/>
        <v/>
      </c>
      <c r="T21444" s="9" t="str">
        <f t="shared" si="1348"/>
        <v/>
      </c>
    </row>
    <row r="21445" spans="2:20" x14ac:dyDescent="0.3">
      <c r="B21445" t="s">
        <v>66</v>
      </c>
      <c r="C21445" t="s">
        <v>66</v>
      </c>
      <c r="I21445" s="10">
        <f t="shared" si="1345"/>
        <v>0</v>
      </c>
      <c r="R21445">
        <f t="shared" si="1346"/>
        <v>0</v>
      </c>
      <c r="S21445" s="3" t="str">
        <f t="shared" si="1347"/>
        <v/>
      </c>
      <c r="T21445" s="9" t="str">
        <f t="shared" si="1348"/>
        <v/>
      </c>
    </row>
    <row r="21446" spans="2:20" x14ac:dyDescent="0.3">
      <c r="B21446" t="s">
        <v>66</v>
      </c>
      <c r="C21446" t="s">
        <v>66</v>
      </c>
      <c r="I21446" s="10">
        <f t="shared" si="1345"/>
        <v>0</v>
      </c>
      <c r="R21446">
        <f t="shared" si="1346"/>
        <v>0</v>
      </c>
      <c r="S21446" s="3" t="str">
        <f t="shared" si="1347"/>
        <v/>
      </c>
      <c r="T21446" s="9" t="str">
        <f t="shared" si="1348"/>
        <v/>
      </c>
    </row>
    <row r="21447" spans="2:20" x14ac:dyDescent="0.3">
      <c r="B21447" t="s">
        <v>66</v>
      </c>
      <c r="C21447" t="s">
        <v>66</v>
      </c>
      <c r="I21447" s="10">
        <f t="shared" si="1345"/>
        <v>0</v>
      </c>
      <c r="R21447">
        <f t="shared" si="1346"/>
        <v>0</v>
      </c>
      <c r="S21447" s="3" t="str">
        <f t="shared" si="1347"/>
        <v/>
      </c>
      <c r="T21447" s="9" t="str">
        <f t="shared" si="1348"/>
        <v/>
      </c>
    </row>
    <row r="21448" spans="2:20" x14ac:dyDescent="0.3">
      <c r="B21448" t="s">
        <v>66</v>
      </c>
      <c r="C21448" t="s">
        <v>66</v>
      </c>
      <c r="I21448" s="10">
        <f t="shared" si="1345"/>
        <v>0</v>
      </c>
      <c r="R21448">
        <f t="shared" si="1346"/>
        <v>0</v>
      </c>
      <c r="S21448" s="3" t="str">
        <f t="shared" si="1347"/>
        <v/>
      </c>
      <c r="T21448" s="9" t="str">
        <f t="shared" si="1348"/>
        <v/>
      </c>
    </row>
    <row r="21449" spans="2:20" x14ac:dyDescent="0.3">
      <c r="B21449" t="s">
        <v>66</v>
      </c>
      <c r="C21449" t="s">
        <v>66</v>
      </c>
      <c r="I21449" s="10">
        <f t="shared" si="1345"/>
        <v>0</v>
      </c>
      <c r="R21449">
        <f t="shared" si="1346"/>
        <v>0</v>
      </c>
      <c r="S21449" s="3" t="str">
        <f t="shared" si="1347"/>
        <v/>
      </c>
      <c r="T21449" s="9" t="str">
        <f t="shared" si="1348"/>
        <v/>
      </c>
    </row>
    <row r="21450" spans="2:20" x14ac:dyDescent="0.3">
      <c r="B21450" t="s">
        <v>66</v>
      </c>
      <c r="C21450" t="s">
        <v>66</v>
      </c>
      <c r="I21450" s="10">
        <f t="shared" si="1345"/>
        <v>0</v>
      </c>
      <c r="R21450">
        <f t="shared" si="1346"/>
        <v>0</v>
      </c>
      <c r="S21450" s="3" t="str">
        <f t="shared" si="1347"/>
        <v/>
      </c>
      <c r="T21450" s="9" t="str">
        <f t="shared" si="1348"/>
        <v/>
      </c>
    </row>
    <row r="21451" spans="2:20" x14ac:dyDescent="0.3">
      <c r="B21451" t="s">
        <v>66</v>
      </c>
      <c r="C21451" t="s">
        <v>66</v>
      </c>
      <c r="I21451" s="10">
        <f t="shared" si="1345"/>
        <v>0</v>
      </c>
      <c r="R21451">
        <f t="shared" si="1346"/>
        <v>0</v>
      </c>
      <c r="S21451" s="3" t="str">
        <f t="shared" si="1347"/>
        <v/>
      </c>
      <c r="T21451" s="9" t="str">
        <f t="shared" si="1348"/>
        <v/>
      </c>
    </row>
    <row r="21452" spans="2:20" x14ac:dyDescent="0.3">
      <c r="B21452" t="s">
        <v>66</v>
      </c>
      <c r="C21452" t="s">
        <v>66</v>
      </c>
      <c r="I21452" s="10">
        <f t="shared" si="1345"/>
        <v>0</v>
      </c>
      <c r="R21452">
        <f t="shared" si="1346"/>
        <v>0</v>
      </c>
      <c r="S21452" s="3" t="str">
        <f t="shared" si="1347"/>
        <v/>
      </c>
      <c r="T21452" s="9" t="str">
        <f t="shared" si="1348"/>
        <v/>
      </c>
    </row>
    <row r="21453" spans="2:20" x14ac:dyDescent="0.3">
      <c r="B21453" t="s">
        <v>66</v>
      </c>
      <c r="C21453" t="s">
        <v>66</v>
      </c>
      <c r="I21453" s="10">
        <f t="shared" si="1345"/>
        <v>0</v>
      </c>
      <c r="R21453">
        <f t="shared" si="1346"/>
        <v>0</v>
      </c>
      <c r="S21453" s="3" t="str">
        <f t="shared" si="1347"/>
        <v/>
      </c>
      <c r="T21453" s="9" t="str">
        <f t="shared" si="1348"/>
        <v/>
      </c>
    </row>
    <row r="21454" spans="2:20" x14ac:dyDescent="0.3">
      <c r="B21454" t="s">
        <v>66</v>
      </c>
      <c r="C21454" t="s">
        <v>66</v>
      </c>
      <c r="I21454" s="10">
        <f t="shared" si="1345"/>
        <v>0</v>
      </c>
      <c r="R21454">
        <f t="shared" si="1346"/>
        <v>0</v>
      </c>
      <c r="S21454" s="3" t="str">
        <f t="shared" si="1347"/>
        <v/>
      </c>
      <c r="T21454" s="9" t="str">
        <f t="shared" si="1348"/>
        <v/>
      </c>
    </row>
    <row r="21455" spans="2:20" x14ac:dyDescent="0.3">
      <c r="B21455" t="s">
        <v>66</v>
      </c>
      <c r="C21455" t="s">
        <v>66</v>
      </c>
      <c r="I21455" s="10">
        <f t="shared" si="1345"/>
        <v>0</v>
      </c>
      <c r="R21455">
        <f t="shared" si="1346"/>
        <v>0</v>
      </c>
      <c r="S21455" s="3" t="str">
        <f t="shared" si="1347"/>
        <v/>
      </c>
      <c r="T21455" s="9" t="str">
        <f t="shared" si="1348"/>
        <v/>
      </c>
    </row>
    <row r="21456" spans="2:20" x14ac:dyDescent="0.3">
      <c r="B21456" t="s">
        <v>66</v>
      </c>
      <c r="C21456" t="s">
        <v>66</v>
      </c>
      <c r="I21456" s="10">
        <f t="shared" si="1345"/>
        <v>0</v>
      </c>
      <c r="R21456">
        <f t="shared" si="1346"/>
        <v>0</v>
      </c>
      <c r="S21456" s="3" t="str">
        <f t="shared" si="1347"/>
        <v/>
      </c>
      <c r="T21456" s="9" t="str">
        <f t="shared" si="1348"/>
        <v/>
      </c>
    </row>
    <row r="21457" spans="2:20" x14ac:dyDescent="0.3">
      <c r="B21457" t="s">
        <v>66</v>
      </c>
      <c r="C21457" t="s">
        <v>66</v>
      </c>
      <c r="I21457" s="10">
        <f t="shared" si="1345"/>
        <v>0</v>
      </c>
      <c r="R21457">
        <f t="shared" si="1346"/>
        <v>0</v>
      </c>
      <c r="S21457" s="3" t="str">
        <f t="shared" si="1347"/>
        <v/>
      </c>
      <c r="T21457" s="9" t="str">
        <f t="shared" si="1348"/>
        <v/>
      </c>
    </row>
    <row r="21458" spans="2:20" x14ac:dyDescent="0.3">
      <c r="B21458" t="s">
        <v>66</v>
      </c>
      <c r="C21458" t="s">
        <v>66</v>
      </c>
      <c r="I21458" s="10">
        <f t="shared" si="1345"/>
        <v>0</v>
      </c>
      <c r="R21458">
        <f t="shared" si="1346"/>
        <v>0</v>
      </c>
      <c r="S21458" s="3" t="str">
        <f t="shared" si="1347"/>
        <v/>
      </c>
      <c r="T21458" s="9" t="str">
        <f t="shared" si="1348"/>
        <v/>
      </c>
    </row>
    <row r="21459" spans="2:20" x14ac:dyDescent="0.3">
      <c r="B21459" t="s">
        <v>66</v>
      </c>
      <c r="C21459" t="s">
        <v>66</v>
      </c>
      <c r="I21459" s="10">
        <f t="shared" si="1345"/>
        <v>0</v>
      </c>
      <c r="R21459">
        <f t="shared" si="1346"/>
        <v>0</v>
      </c>
      <c r="S21459" s="3" t="str">
        <f t="shared" si="1347"/>
        <v/>
      </c>
      <c r="T21459" s="9" t="str">
        <f t="shared" si="1348"/>
        <v/>
      </c>
    </row>
    <row r="21460" spans="2:20" x14ac:dyDescent="0.3">
      <c r="B21460" t="s">
        <v>66</v>
      </c>
      <c r="C21460" t="s">
        <v>66</v>
      </c>
      <c r="I21460" s="10">
        <f t="shared" si="1345"/>
        <v>0</v>
      </c>
      <c r="R21460">
        <f t="shared" si="1346"/>
        <v>0</v>
      </c>
      <c r="S21460" s="3" t="str">
        <f t="shared" si="1347"/>
        <v/>
      </c>
      <c r="T21460" s="9" t="str">
        <f t="shared" si="1348"/>
        <v/>
      </c>
    </row>
    <row r="21461" spans="2:20" x14ac:dyDescent="0.3">
      <c r="B21461" t="s">
        <v>66</v>
      </c>
      <c r="C21461" t="s">
        <v>66</v>
      </c>
      <c r="I21461" s="10">
        <f t="shared" si="1345"/>
        <v>0</v>
      </c>
      <c r="R21461">
        <f t="shared" si="1346"/>
        <v>0</v>
      </c>
      <c r="S21461" s="3" t="str">
        <f t="shared" si="1347"/>
        <v/>
      </c>
      <c r="T21461" s="9" t="str">
        <f t="shared" si="1348"/>
        <v/>
      </c>
    </row>
    <row r="21462" spans="2:20" x14ac:dyDescent="0.3">
      <c r="B21462" t="s">
        <v>66</v>
      </c>
      <c r="C21462" t="s">
        <v>66</v>
      </c>
      <c r="I21462" s="10">
        <f t="shared" si="1345"/>
        <v>0</v>
      </c>
      <c r="R21462">
        <f t="shared" si="1346"/>
        <v>0</v>
      </c>
      <c r="S21462" s="3" t="str">
        <f t="shared" si="1347"/>
        <v/>
      </c>
      <c r="T21462" s="9" t="str">
        <f t="shared" si="1348"/>
        <v/>
      </c>
    </row>
    <row r="21463" spans="2:20" x14ac:dyDescent="0.3">
      <c r="B21463" t="s">
        <v>66</v>
      </c>
      <c r="C21463" t="s">
        <v>66</v>
      </c>
      <c r="I21463" s="10">
        <f t="shared" si="1345"/>
        <v>0</v>
      </c>
      <c r="R21463">
        <f t="shared" si="1346"/>
        <v>0</v>
      </c>
      <c r="S21463" s="3" t="str">
        <f t="shared" si="1347"/>
        <v/>
      </c>
      <c r="T21463" s="9" t="str">
        <f t="shared" si="1348"/>
        <v/>
      </c>
    </row>
    <row r="21464" spans="2:20" x14ac:dyDescent="0.3">
      <c r="B21464" t="s">
        <v>66</v>
      </c>
      <c r="C21464" t="s">
        <v>66</v>
      </c>
      <c r="I21464" s="10">
        <f t="shared" si="1345"/>
        <v>0</v>
      </c>
      <c r="R21464">
        <f t="shared" si="1346"/>
        <v>0</v>
      </c>
      <c r="S21464" s="3" t="str">
        <f t="shared" si="1347"/>
        <v/>
      </c>
      <c r="T21464" s="9" t="str">
        <f t="shared" si="1348"/>
        <v/>
      </c>
    </row>
    <row r="21465" spans="2:20" x14ac:dyDescent="0.3">
      <c r="B21465" t="s">
        <v>66</v>
      </c>
      <c r="C21465" t="s">
        <v>66</v>
      </c>
      <c r="I21465" s="10">
        <f t="shared" si="1345"/>
        <v>0</v>
      </c>
      <c r="R21465">
        <f t="shared" si="1346"/>
        <v>0</v>
      </c>
      <c r="S21465" s="3" t="str">
        <f t="shared" si="1347"/>
        <v/>
      </c>
      <c r="T21465" s="9" t="str">
        <f t="shared" si="1348"/>
        <v/>
      </c>
    </row>
    <row r="21466" spans="2:20" x14ac:dyDescent="0.3">
      <c r="B21466" t="s">
        <v>66</v>
      </c>
      <c r="C21466" t="s">
        <v>66</v>
      </c>
      <c r="I21466" s="10">
        <f t="shared" si="1345"/>
        <v>0</v>
      </c>
      <c r="R21466">
        <f t="shared" si="1346"/>
        <v>0</v>
      </c>
      <c r="S21466" s="3" t="str">
        <f t="shared" si="1347"/>
        <v/>
      </c>
      <c r="T21466" s="9" t="str">
        <f t="shared" si="1348"/>
        <v/>
      </c>
    </row>
    <row r="21467" spans="2:20" x14ac:dyDescent="0.3">
      <c r="B21467" t="s">
        <v>66</v>
      </c>
      <c r="C21467" t="s">
        <v>66</v>
      </c>
      <c r="I21467" s="10">
        <f t="shared" si="1345"/>
        <v>0</v>
      </c>
      <c r="R21467">
        <f t="shared" si="1346"/>
        <v>0</v>
      </c>
      <c r="S21467" s="3" t="str">
        <f t="shared" si="1347"/>
        <v/>
      </c>
      <c r="T21467" s="9" t="str">
        <f t="shared" si="1348"/>
        <v/>
      </c>
    </row>
    <row r="21468" spans="2:20" x14ac:dyDescent="0.3">
      <c r="B21468" t="s">
        <v>66</v>
      </c>
      <c r="C21468" t="s">
        <v>66</v>
      </c>
      <c r="I21468" s="10">
        <f t="shared" si="1345"/>
        <v>0</v>
      </c>
      <c r="R21468">
        <f t="shared" si="1346"/>
        <v>0</v>
      </c>
      <c r="S21468" s="3" t="str">
        <f t="shared" si="1347"/>
        <v/>
      </c>
      <c r="T21468" s="9" t="str">
        <f t="shared" si="1348"/>
        <v/>
      </c>
    </row>
    <row r="21469" spans="2:20" x14ac:dyDescent="0.3">
      <c r="B21469" t="s">
        <v>66</v>
      </c>
      <c r="C21469" t="s">
        <v>66</v>
      </c>
      <c r="I21469" s="10">
        <f t="shared" si="1345"/>
        <v>0</v>
      </c>
      <c r="R21469">
        <f t="shared" si="1346"/>
        <v>0</v>
      </c>
      <c r="S21469" s="3" t="str">
        <f t="shared" si="1347"/>
        <v/>
      </c>
      <c r="T21469" s="9" t="str">
        <f t="shared" si="1348"/>
        <v/>
      </c>
    </row>
    <row r="21470" spans="2:20" x14ac:dyDescent="0.3">
      <c r="B21470" t="s">
        <v>66</v>
      </c>
      <c r="C21470" t="s">
        <v>66</v>
      </c>
      <c r="I21470" s="10">
        <f t="shared" si="1345"/>
        <v>0</v>
      </c>
      <c r="R21470">
        <f t="shared" si="1346"/>
        <v>0</v>
      </c>
      <c r="S21470" s="3" t="str">
        <f t="shared" si="1347"/>
        <v/>
      </c>
      <c r="T21470" s="9" t="str">
        <f t="shared" si="1348"/>
        <v/>
      </c>
    </row>
    <row r="21471" spans="2:20" x14ac:dyDescent="0.3">
      <c r="B21471" t="s">
        <v>66</v>
      </c>
      <c r="C21471" t="s">
        <v>66</v>
      </c>
      <c r="I21471" s="10">
        <f t="shared" si="1345"/>
        <v>0</v>
      </c>
      <c r="R21471">
        <f t="shared" si="1346"/>
        <v>0</v>
      </c>
      <c r="S21471" s="3" t="str">
        <f t="shared" si="1347"/>
        <v/>
      </c>
      <c r="T21471" s="9" t="str">
        <f t="shared" si="1348"/>
        <v/>
      </c>
    </row>
    <row r="21472" spans="2:20" x14ac:dyDescent="0.3">
      <c r="B21472" t="s">
        <v>66</v>
      </c>
      <c r="C21472" t="s">
        <v>66</v>
      </c>
      <c r="I21472" s="10">
        <f t="shared" si="1345"/>
        <v>0</v>
      </c>
      <c r="R21472">
        <f t="shared" si="1346"/>
        <v>0</v>
      </c>
      <c r="S21472" s="3" t="str">
        <f t="shared" si="1347"/>
        <v/>
      </c>
      <c r="T21472" s="9" t="str">
        <f t="shared" si="1348"/>
        <v/>
      </c>
    </row>
    <row r="21473" spans="2:20" x14ac:dyDescent="0.3">
      <c r="B21473" t="s">
        <v>66</v>
      </c>
      <c r="C21473" t="s">
        <v>66</v>
      </c>
      <c r="I21473" s="10">
        <f t="shared" si="1345"/>
        <v>0</v>
      </c>
      <c r="R21473">
        <f t="shared" si="1346"/>
        <v>0</v>
      </c>
      <c r="S21473" s="3" t="str">
        <f t="shared" si="1347"/>
        <v/>
      </c>
      <c r="T21473" s="9" t="str">
        <f t="shared" si="1348"/>
        <v/>
      </c>
    </row>
    <row r="21474" spans="2:20" x14ac:dyDescent="0.3">
      <c r="B21474" t="s">
        <v>66</v>
      </c>
      <c r="C21474" t="s">
        <v>66</v>
      </c>
      <c r="I21474" s="10">
        <f t="shared" si="1345"/>
        <v>0</v>
      </c>
      <c r="R21474">
        <f t="shared" si="1346"/>
        <v>0</v>
      </c>
      <c r="S21474" s="3" t="str">
        <f t="shared" si="1347"/>
        <v/>
      </c>
      <c r="T21474" s="9" t="str">
        <f t="shared" si="1348"/>
        <v/>
      </c>
    </row>
    <row r="21475" spans="2:20" x14ac:dyDescent="0.3">
      <c r="B21475" t="s">
        <v>66</v>
      </c>
      <c r="C21475" t="s">
        <v>66</v>
      </c>
      <c r="I21475" s="10">
        <f t="shared" si="1345"/>
        <v>0</v>
      </c>
      <c r="R21475">
        <f t="shared" si="1346"/>
        <v>0</v>
      </c>
      <c r="S21475" s="3" t="str">
        <f t="shared" si="1347"/>
        <v/>
      </c>
      <c r="T21475" s="9" t="str">
        <f t="shared" si="1348"/>
        <v/>
      </c>
    </row>
    <row r="21476" spans="2:20" x14ac:dyDescent="0.3">
      <c r="B21476" t="s">
        <v>66</v>
      </c>
      <c r="C21476" t="s">
        <v>66</v>
      </c>
      <c r="I21476" s="10">
        <f t="shared" si="1345"/>
        <v>0</v>
      </c>
      <c r="R21476">
        <f t="shared" si="1346"/>
        <v>0</v>
      </c>
      <c r="S21476" s="3" t="str">
        <f t="shared" si="1347"/>
        <v/>
      </c>
      <c r="T21476" s="9" t="str">
        <f t="shared" si="1348"/>
        <v/>
      </c>
    </row>
    <row r="21477" spans="2:20" x14ac:dyDescent="0.3">
      <c r="B21477" t="s">
        <v>66</v>
      </c>
      <c r="C21477" t="s">
        <v>66</v>
      </c>
      <c r="I21477" s="10">
        <f t="shared" si="1345"/>
        <v>0</v>
      </c>
      <c r="R21477">
        <f t="shared" si="1346"/>
        <v>0</v>
      </c>
      <c r="S21477" s="3" t="str">
        <f t="shared" si="1347"/>
        <v/>
      </c>
      <c r="T21477" s="9" t="str">
        <f t="shared" si="1348"/>
        <v/>
      </c>
    </row>
    <row r="21478" spans="2:20" x14ac:dyDescent="0.3">
      <c r="B21478" t="s">
        <v>66</v>
      </c>
      <c r="C21478" t="s">
        <v>66</v>
      </c>
      <c r="I21478" s="10">
        <f t="shared" si="1345"/>
        <v>0</v>
      </c>
      <c r="R21478">
        <f t="shared" si="1346"/>
        <v>0</v>
      </c>
      <c r="S21478" s="3" t="str">
        <f t="shared" si="1347"/>
        <v/>
      </c>
      <c r="T21478" s="9" t="str">
        <f t="shared" si="1348"/>
        <v/>
      </c>
    </row>
    <row r="21479" spans="2:20" x14ac:dyDescent="0.3">
      <c r="B21479" t="s">
        <v>66</v>
      </c>
      <c r="C21479" t="s">
        <v>66</v>
      </c>
      <c r="I21479" s="10">
        <f t="shared" si="1345"/>
        <v>0</v>
      </c>
      <c r="R21479">
        <f t="shared" si="1346"/>
        <v>0</v>
      </c>
      <c r="S21479" s="3" t="str">
        <f t="shared" si="1347"/>
        <v/>
      </c>
      <c r="T21479" s="9" t="str">
        <f t="shared" si="1348"/>
        <v/>
      </c>
    </row>
    <row r="21480" spans="2:20" x14ac:dyDescent="0.3">
      <c r="B21480" t="s">
        <v>66</v>
      </c>
      <c r="C21480" t="s">
        <v>66</v>
      </c>
      <c r="I21480" s="10">
        <f t="shared" si="1345"/>
        <v>0</v>
      </c>
      <c r="R21480">
        <f t="shared" si="1346"/>
        <v>0</v>
      </c>
      <c r="S21480" s="3" t="str">
        <f t="shared" si="1347"/>
        <v/>
      </c>
      <c r="T21480" s="9" t="str">
        <f t="shared" si="1348"/>
        <v/>
      </c>
    </row>
    <row r="21481" spans="2:20" x14ac:dyDescent="0.3">
      <c r="B21481" t="s">
        <v>66</v>
      </c>
      <c r="C21481" t="s">
        <v>66</v>
      </c>
      <c r="I21481" s="10">
        <f t="shared" si="1345"/>
        <v>0</v>
      </c>
      <c r="R21481">
        <f t="shared" si="1346"/>
        <v>0</v>
      </c>
      <c r="S21481" s="3" t="str">
        <f t="shared" si="1347"/>
        <v/>
      </c>
      <c r="T21481" s="9" t="str">
        <f t="shared" si="1348"/>
        <v/>
      </c>
    </row>
    <row r="21482" spans="2:20" x14ac:dyDescent="0.3">
      <c r="B21482" t="s">
        <v>66</v>
      </c>
      <c r="C21482" t="s">
        <v>66</v>
      </c>
      <c r="I21482" s="10">
        <f t="shared" si="1345"/>
        <v>0</v>
      </c>
      <c r="R21482">
        <f t="shared" si="1346"/>
        <v>0</v>
      </c>
      <c r="S21482" s="3" t="str">
        <f t="shared" si="1347"/>
        <v/>
      </c>
      <c r="T21482" s="9" t="str">
        <f t="shared" si="1348"/>
        <v/>
      </c>
    </row>
    <row r="21483" spans="2:20" x14ac:dyDescent="0.3">
      <c r="B21483" t="s">
        <v>66</v>
      </c>
      <c r="C21483" t="s">
        <v>66</v>
      </c>
      <c r="I21483" s="10">
        <f t="shared" si="1345"/>
        <v>0</v>
      </c>
      <c r="R21483">
        <f t="shared" si="1346"/>
        <v>0</v>
      </c>
      <c r="S21483" s="3" t="str">
        <f t="shared" si="1347"/>
        <v/>
      </c>
      <c r="T21483" s="9" t="str">
        <f t="shared" si="1348"/>
        <v/>
      </c>
    </row>
    <row r="21484" spans="2:20" x14ac:dyDescent="0.3">
      <c r="B21484" t="s">
        <v>66</v>
      </c>
      <c r="C21484" t="s">
        <v>66</v>
      </c>
      <c r="I21484" s="10">
        <f t="shared" si="1345"/>
        <v>0</v>
      </c>
      <c r="R21484">
        <f t="shared" si="1346"/>
        <v>0</v>
      </c>
      <c r="S21484" s="3" t="str">
        <f t="shared" si="1347"/>
        <v/>
      </c>
      <c r="T21484" s="9" t="str">
        <f t="shared" si="1348"/>
        <v/>
      </c>
    </row>
    <row r="21485" spans="2:20" x14ac:dyDescent="0.3">
      <c r="B21485" t="s">
        <v>66</v>
      </c>
      <c r="C21485" t="s">
        <v>66</v>
      </c>
      <c r="I21485" s="10">
        <f t="shared" si="1345"/>
        <v>0</v>
      </c>
      <c r="R21485">
        <f t="shared" si="1346"/>
        <v>0</v>
      </c>
      <c r="S21485" s="3" t="str">
        <f t="shared" si="1347"/>
        <v/>
      </c>
      <c r="T21485" s="9" t="str">
        <f t="shared" si="1348"/>
        <v/>
      </c>
    </row>
    <row r="21486" spans="2:20" x14ac:dyDescent="0.3">
      <c r="B21486" t="s">
        <v>66</v>
      </c>
      <c r="C21486" t="s">
        <v>66</v>
      </c>
      <c r="I21486" s="10">
        <f t="shared" si="1345"/>
        <v>0</v>
      </c>
      <c r="R21486">
        <f t="shared" si="1346"/>
        <v>0</v>
      </c>
      <c r="S21486" s="3" t="str">
        <f t="shared" si="1347"/>
        <v/>
      </c>
      <c r="T21486" s="9" t="str">
        <f t="shared" si="1348"/>
        <v/>
      </c>
    </row>
    <row r="21487" spans="2:20" x14ac:dyDescent="0.3">
      <c r="B21487" t="s">
        <v>66</v>
      </c>
      <c r="C21487" t="s">
        <v>66</v>
      </c>
      <c r="I21487" s="10">
        <f t="shared" si="1345"/>
        <v>0</v>
      </c>
      <c r="R21487">
        <f t="shared" si="1346"/>
        <v>0</v>
      </c>
      <c r="S21487" s="3" t="str">
        <f t="shared" si="1347"/>
        <v/>
      </c>
      <c r="T21487" s="9" t="str">
        <f t="shared" si="1348"/>
        <v/>
      </c>
    </row>
    <row r="21488" spans="2:20" x14ac:dyDescent="0.3">
      <c r="B21488" t="s">
        <v>66</v>
      </c>
      <c r="C21488" t="s">
        <v>66</v>
      </c>
      <c r="I21488" s="10">
        <f t="shared" si="1345"/>
        <v>0</v>
      </c>
      <c r="R21488">
        <f t="shared" si="1346"/>
        <v>0</v>
      </c>
      <c r="S21488" s="3" t="str">
        <f t="shared" si="1347"/>
        <v/>
      </c>
      <c r="T21488" s="9" t="str">
        <f t="shared" si="1348"/>
        <v/>
      </c>
    </row>
    <row r="21489" spans="2:20" x14ac:dyDescent="0.3">
      <c r="B21489" t="s">
        <v>66</v>
      </c>
      <c r="C21489" t="s">
        <v>66</v>
      </c>
      <c r="I21489" s="10">
        <f t="shared" si="1345"/>
        <v>0</v>
      </c>
      <c r="R21489">
        <f t="shared" si="1346"/>
        <v>0</v>
      </c>
      <c r="S21489" s="3" t="str">
        <f t="shared" si="1347"/>
        <v/>
      </c>
      <c r="T21489" s="9" t="str">
        <f t="shared" si="1348"/>
        <v/>
      </c>
    </row>
    <row r="21490" spans="2:20" x14ac:dyDescent="0.3">
      <c r="B21490" t="s">
        <v>66</v>
      </c>
      <c r="C21490" t="s">
        <v>66</v>
      </c>
      <c r="I21490" s="10">
        <f t="shared" si="1345"/>
        <v>0</v>
      </c>
      <c r="R21490">
        <f t="shared" si="1346"/>
        <v>0</v>
      </c>
      <c r="S21490" s="3" t="str">
        <f t="shared" si="1347"/>
        <v/>
      </c>
      <c r="T21490" s="9" t="str">
        <f t="shared" si="1348"/>
        <v/>
      </c>
    </row>
    <row r="21491" spans="2:20" x14ac:dyDescent="0.3">
      <c r="B21491" t="s">
        <v>66</v>
      </c>
      <c r="C21491" t="s">
        <v>66</v>
      </c>
      <c r="I21491" s="10">
        <f t="shared" si="1345"/>
        <v>0</v>
      </c>
      <c r="R21491">
        <f t="shared" si="1346"/>
        <v>0</v>
      </c>
      <c r="S21491" s="3" t="str">
        <f t="shared" si="1347"/>
        <v/>
      </c>
      <c r="T21491" s="9" t="str">
        <f t="shared" si="1348"/>
        <v/>
      </c>
    </row>
    <row r="21492" spans="2:20" x14ac:dyDescent="0.3">
      <c r="B21492" t="s">
        <v>66</v>
      </c>
      <c r="C21492" t="s">
        <v>66</v>
      </c>
      <c r="I21492" s="10">
        <f t="shared" si="1345"/>
        <v>0</v>
      </c>
      <c r="R21492">
        <f t="shared" si="1346"/>
        <v>0</v>
      </c>
      <c r="S21492" s="3" t="str">
        <f t="shared" si="1347"/>
        <v/>
      </c>
      <c r="T21492" s="9" t="str">
        <f t="shared" si="1348"/>
        <v/>
      </c>
    </row>
    <row r="21493" spans="2:20" x14ac:dyDescent="0.3">
      <c r="B21493" t="s">
        <v>66</v>
      </c>
      <c r="C21493" t="s">
        <v>66</v>
      </c>
      <c r="I21493" s="10">
        <f t="shared" si="1345"/>
        <v>0</v>
      </c>
      <c r="R21493">
        <f t="shared" si="1346"/>
        <v>0</v>
      </c>
      <c r="S21493" s="3" t="str">
        <f t="shared" si="1347"/>
        <v/>
      </c>
      <c r="T21493" s="9" t="str">
        <f t="shared" si="1348"/>
        <v/>
      </c>
    </row>
    <row r="21494" spans="2:20" x14ac:dyDescent="0.3">
      <c r="B21494" t="s">
        <v>66</v>
      </c>
      <c r="C21494" t="s">
        <v>66</v>
      </c>
      <c r="I21494" s="10">
        <f t="shared" si="1345"/>
        <v>0</v>
      </c>
      <c r="R21494">
        <f t="shared" si="1346"/>
        <v>0</v>
      </c>
      <c r="S21494" s="3" t="str">
        <f t="shared" si="1347"/>
        <v/>
      </c>
      <c r="T21494" s="9" t="str">
        <f t="shared" si="1348"/>
        <v/>
      </c>
    </row>
    <row r="21495" spans="2:20" x14ac:dyDescent="0.3">
      <c r="B21495" t="s">
        <v>66</v>
      </c>
      <c r="C21495" t="s">
        <v>66</v>
      </c>
      <c r="I21495" s="10">
        <f t="shared" si="1345"/>
        <v>0</v>
      </c>
      <c r="R21495">
        <f t="shared" si="1346"/>
        <v>0</v>
      </c>
      <c r="S21495" s="3" t="str">
        <f t="shared" si="1347"/>
        <v/>
      </c>
      <c r="T21495" s="9" t="str">
        <f t="shared" si="1348"/>
        <v/>
      </c>
    </row>
    <row r="21496" spans="2:20" x14ac:dyDescent="0.3">
      <c r="B21496" t="s">
        <v>66</v>
      </c>
      <c r="C21496" t="s">
        <v>66</v>
      </c>
      <c r="I21496" s="10">
        <f t="shared" si="1345"/>
        <v>0</v>
      </c>
      <c r="R21496">
        <f t="shared" si="1346"/>
        <v>0</v>
      </c>
      <c r="S21496" s="3" t="str">
        <f t="shared" si="1347"/>
        <v/>
      </c>
      <c r="T21496" s="9" t="str">
        <f t="shared" si="1348"/>
        <v/>
      </c>
    </row>
    <row r="21497" spans="2:20" x14ac:dyDescent="0.3">
      <c r="B21497" t="s">
        <v>66</v>
      </c>
      <c r="C21497" t="s">
        <v>66</v>
      </c>
      <c r="I21497" s="10">
        <f t="shared" si="1345"/>
        <v>0</v>
      </c>
      <c r="R21497">
        <f t="shared" si="1346"/>
        <v>0</v>
      </c>
      <c r="S21497" s="3" t="str">
        <f t="shared" si="1347"/>
        <v/>
      </c>
      <c r="T21497" s="9" t="str">
        <f t="shared" si="1348"/>
        <v/>
      </c>
    </row>
    <row r="21498" spans="2:20" x14ac:dyDescent="0.3">
      <c r="B21498" t="s">
        <v>66</v>
      </c>
      <c r="C21498" t="s">
        <v>66</v>
      </c>
      <c r="I21498" s="10">
        <f t="shared" si="1345"/>
        <v>0</v>
      </c>
      <c r="R21498">
        <f t="shared" si="1346"/>
        <v>0</v>
      </c>
      <c r="S21498" s="3" t="str">
        <f t="shared" si="1347"/>
        <v/>
      </c>
      <c r="T21498" s="9" t="str">
        <f t="shared" si="1348"/>
        <v/>
      </c>
    </row>
    <row r="21499" spans="2:20" x14ac:dyDescent="0.3">
      <c r="B21499" t="s">
        <v>66</v>
      </c>
      <c r="C21499" t="s">
        <v>66</v>
      </c>
      <c r="I21499" s="10">
        <f t="shared" si="1345"/>
        <v>0</v>
      </c>
      <c r="R21499">
        <f t="shared" si="1346"/>
        <v>0</v>
      </c>
      <c r="S21499" s="3" t="str">
        <f t="shared" si="1347"/>
        <v/>
      </c>
      <c r="T21499" s="9" t="str">
        <f t="shared" si="1348"/>
        <v/>
      </c>
    </row>
    <row r="21500" spans="2:20" x14ac:dyDescent="0.3">
      <c r="B21500" t="s">
        <v>66</v>
      </c>
      <c r="C21500" t="s">
        <v>66</v>
      </c>
      <c r="I21500" s="10">
        <f t="shared" si="1345"/>
        <v>0</v>
      </c>
      <c r="R21500">
        <f t="shared" si="1346"/>
        <v>0</v>
      </c>
      <c r="S21500" s="3" t="str">
        <f t="shared" si="1347"/>
        <v/>
      </c>
      <c r="T21500" s="9" t="str">
        <f t="shared" si="1348"/>
        <v/>
      </c>
    </row>
    <row r="21501" spans="2:20" x14ac:dyDescent="0.3">
      <c r="B21501" t="s">
        <v>66</v>
      </c>
      <c r="C21501" t="s">
        <v>66</v>
      </c>
      <c r="I21501" s="10">
        <f t="shared" si="1345"/>
        <v>0</v>
      </c>
      <c r="R21501">
        <f t="shared" si="1346"/>
        <v>0</v>
      </c>
      <c r="S21501" s="3" t="str">
        <f t="shared" si="1347"/>
        <v/>
      </c>
      <c r="T21501" s="9" t="str">
        <f t="shared" si="1348"/>
        <v/>
      </c>
    </row>
    <row r="21502" spans="2:20" x14ac:dyDescent="0.3">
      <c r="B21502" t="s">
        <v>66</v>
      </c>
      <c r="C21502" t="s">
        <v>66</v>
      </c>
      <c r="I21502" s="10">
        <f t="shared" si="1345"/>
        <v>0</v>
      </c>
      <c r="R21502">
        <f t="shared" si="1346"/>
        <v>0</v>
      </c>
      <c r="S21502" s="3" t="str">
        <f t="shared" si="1347"/>
        <v/>
      </c>
      <c r="T21502" s="9" t="str">
        <f t="shared" si="1348"/>
        <v/>
      </c>
    </row>
    <row r="21503" spans="2:20" x14ac:dyDescent="0.3">
      <c r="B21503" t="s">
        <v>66</v>
      </c>
      <c r="C21503" t="s">
        <v>66</v>
      </c>
      <c r="I21503" s="10">
        <f t="shared" si="1345"/>
        <v>0</v>
      </c>
      <c r="R21503">
        <f t="shared" si="1346"/>
        <v>0</v>
      </c>
      <c r="S21503" s="3" t="str">
        <f t="shared" si="1347"/>
        <v/>
      </c>
      <c r="T21503" s="9" t="str">
        <f t="shared" si="1348"/>
        <v/>
      </c>
    </row>
    <row r="21504" spans="2:20" x14ac:dyDescent="0.3">
      <c r="B21504" t="s">
        <v>66</v>
      </c>
      <c r="C21504" t="s">
        <v>66</v>
      </c>
      <c r="I21504" s="10">
        <f t="shared" si="1345"/>
        <v>0</v>
      </c>
      <c r="R21504">
        <f t="shared" si="1346"/>
        <v>0</v>
      </c>
      <c r="S21504" s="3" t="str">
        <f t="shared" si="1347"/>
        <v/>
      </c>
      <c r="T21504" s="9" t="str">
        <f t="shared" si="1348"/>
        <v/>
      </c>
    </row>
    <row r="21505" spans="2:20" x14ac:dyDescent="0.3">
      <c r="B21505" t="s">
        <v>66</v>
      </c>
      <c r="C21505" t="s">
        <v>66</v>
      </c>
      <c r="I21505" s="10">
        <f t="shared" si="1345"/>
        <v>0</v>
      </c>
      <c r="R21505">
        <f t="shared" si="1346"/>
        <v>0</v>
      </c>
      <c r="S21505" s="3" t="str">
        <f t="shared" si="1347"/>
        <v/>
      </c>
      <c r="T21505" s="9" t="str">
        <f t="shared" si="1348"/>
        <v/>
      </c>
    </row>
    <row r="21506" spans="2:20" x14ac:dyDescent="0.3">
      <c r="B21506" t="s">
        <v>66</v>
      </c>
      <c r="C21506" t="s">
        <v>66</v>
      </c>
      <c r="I21506" s="10">
        <f t="shared" si="1345"/>
        <v>0</v>
      </c>
      <c r="R21506">
        <f t="shared" si="1346"/>
        <v>0</v>
      </c>
      <c r="S21506" s="3" t="str">
        <f t="shared" si="1347"/>
        <v/>
      </c>
      <c r="T21506" s="9" t="str">
        <f t="shared" si="1348"/>
        <v/>
      </c>
    </row>
    <row r="21507" spans="2:20" x14ac:dyDescent="0.3">
      <c r="B21507" t="s">
        <v>66</v>
      </c>
      <c r="C21507" t="s">
        <v>66</v>
      </c>
      <c r="I21507" s="10">
        <f t="shared" ref="I21507:I21570" si="1349">H21507*0.5</f>
        <v>0</v>
      </c>
      <c r="R21507">
        <f t="shared" ref="R21507:R21570" si="1350">SUM(I21507:Q21507)</f>
        <v>0</v>
      </c>
      <c r="S21507" s="3" t="str">
        <f t="shared" ref="S21507:S21570" si="1351">IFERROR(IF(R21507&lt;=H21507,R21507/H21507*100,100),"")</f>
        <v/>
      </c>
      <c r="T21507" s="9" t="str">
        <f t="shared" ref="T21507:T21570" si="1352">IFERROR(G21507*S21507/100,"")</f>
        <v/>
      </c>
    </row>
    <row r="21508" spans="2:20" x14ac:dyDescent="0.3">
      <c r="B21508" t="s">
        <v>66</v>
      </c>
      <c r="C21508" t="s">
        <v>66</v>
      </c>
      <c r="I21508" s="10">
        <f t="shared" si="1349"/>
        <v>0</v>
      </c>
      <c r="R21508">
        <f t="shared" si="1350"/>
        <v>0</v>
      </c>
      <c r="S21508" s="3" t="str">
        <f t="shared" si="1351"/>
        <v/>
      </c>
      <c r="T21508" s="9" t="str">
        <f t="shared" si="1352"/>
        <v/>
      </c>
    </row>
    <row r="21509" spans="2:20" x14ac:dyDescent="0.3">
      <c r="B21509" t="s">
        <v>66</v>
      </c>
      <c r="C21509" t="s">
        <v>66</v>
      </c>
      <c r="I21509" s="10">
        <f t="shared" si="1349"/>
        <v>0</v>
      </c>
      <c r="R21509">
        <f t="shared" si="1350"/>
        <v>0</v>
      </c>
      <c r="S21509" s="3" t="str">
        <f t="shared" si="1351"/>
        <v/>
      </c>
      <c r="T21509" s="9" t="str">
        <f t="shared" si="1352"/>
        <v/>
      </c>
    </row>
    <row r="21510" spans="2:20" x14ac:dyDescent="0.3">
      <c r="B21510" t="s">
        <v>66</v>
      </c>
      <c r="C21510" t="s">
        <v>66</v>
      </c>
      <c r="I21510" s="10">
        <f t="shared" si="1349"/>
        <v>0</v>
      </c>
      <c r="R21510">
        <f t="shared" si="1350"/>
        <v>0</v>
      </c>
      <c r="S21510" s="3" t="str">
        <f t="shared" si="1351"/>
        <v/>
      </c>
      <c r="T21510" s="9" t="str">
        <f t="shared" si="1352"/>
        <v/>
      </c>
    </row>
    <row r="21511" spans="2:20" x14ac:dyDescent="0.3">
      <c r="B21511" t="s">
        <v>66</v>
      </c>
      <c r="C21511" t="s">
        <v>66</v>
      </c>
      <c r="I21511" s="10">
        <f t="shared" si="1349"/>
        <v>0</v>
      </c>
      <c r="R21511">
        <f t="shared" si="1350"/>
        <v>0</v>
      </c>
      <c r="S21511" s="3" t="str">
        <f t="shared" si="1351"/>
        <v/>
      </c>
      <c r="T21511" s="9" t="str">
        <f t="shared" si="1352"/>
        <v/>
      </c>
    </row>
    <row r="21512" spans="2:20" x14ac:dyDescent="0.3">
      <c r="B21512" t="s">
        <v>66</v>
      </c>
      <c r="C21512" t="s">
        <v>66</v>
      </c>
      <c r="I21512" s="10">
        <f t="shared" si="1349"/>
        <v>0</v>
      </c>
      <c r="R21512">
        <f t="shared" si="1350"/>
        <v>0</v>
      </c>
      <c r="S21512" s="3" t="str">
        <f t="shared" si="1351"/>
        <v/>
      </c>
      <c r="T21512" s="9" t="str">
        <f t="shared" si="1352"/>
        <v/>
      </c>
    </row>
    <row r="21513" spans="2:20" x14ac:dyDescent="0.3">
      <c r="B21513" t="s">
        <v>66</v>
      </c>
      <c r="C21513" t="s">
        <v>66</v>
      </c>
      <c r="I21513" s="10">
        <f t="shared" si="1349"/>
        <v>0</v>
      </c>
      <c r="R21513">
        <f t="shared" si="1350"/>
        <v>0</v>
      </c>
      <c r="S21513" s="3" t="str">
        <f t="shared" si="1351"/>
        <v/>
      </c>
      <c r="T21513" s="9" t="str">
        <f t="shared" si="1352"/>
        <v/>
      </c>
    </row>
    <row r="21514" spans="2:20" x14ac:dyDescent="0.3">
      <c r="B21514" t="s">
        <v>66</v>
      </c>
      <c r="C21514" t="s">
        <v>66</v>
      </c>
      <c r="I21514" s="10">
        <f t="shared" si="1349"/>
        <v>0</v>
      </c>
      <c r="R21514">
        <f t="shared" si="1350"/>
        <v>0</v>
      </c>
      <c r="S21514" s="3" t="str">
        <f t="shared" si="1351"/>
        <v/>
      </c>
      <c r="T21514" s="9" t="str">
        <f t="shared" si="1352"/>
        <v/>
      </c>
    </row>
    <row r="21515" spans="2:20" x14ac:dyDescent="0.3">
      <c r="B21515" t="s">
        <v>66</v>
      </c>
      <c r="C21515" t="s">
        <v>66</v>
      </c>
      <c r="I21515" s="10">
        <f t="shared" si="1349"/>
        <v>0</v>
      </c>
      <c r="R21515">
        <f t="shared" si="1350"/>
        <v>0</v>
      </c>
      <c r="S21515" s="3" t="str">
        <f t="shared" si="1351"/>
        <v/>
      </c>
      <c r="T21515" s="9" t="str">
        <f t="shared" si="1352"/>
        <v/>
      </c>
    </row>
    <row r="21516" spans="2:20" x14ac:dyDescent="0.3">
      <c r="B21516" t="s">
        <v>66</v>
      </c>
      <c r="C21516" t="s">
        <v>66</v>
      </c>
      <c r="I21516" s="10">
        <f t="shared" si="1349"/>
        <v>0</v>
      </c>
      <c r="R21516">
        <f t="shared" si="1350"/>
        <v>0</v>
      </c>
      <c r="S21516" s="3" t="str">
        <f t="shared" si="1351"/>
        <v/>
      </c>
      <c r="T21516" s="9" t="str">
        <f t="shared" si="1352"/>
        <v/>
      </c>
    </row>
    <row r="21517" spans="2:20" x14ac:dyDescent="0.3">
      <c r="B21517" t="s">
        <v>66</v>
      </c>
      <c r="C21517" t="s">
        <v>66</v>
      </c>
      <c r="I21517" s="10">
        <f t="shared" si="1349"/>
        <v>0</v>
      </c>
      <c r="R21517">
        <f t="shared" si="1350"/>
        <v>0</v>
      </c>
      <c r="S21517" s="3" t="str">
        <f t="shared" si="1351"/>
        <v/>
      </c>
      <c r="T21517" s="9" t="str">
        <f t="shared" si="1352"/>
        <v/>
      </c>
    </row>
    <row r="21518" spans="2:20" x14ac:dyDescent="0.3">
      <c r="B21518" t="s">
        <v>66</v>
      </c>
      <c r="C21518" t="s">
        <v>66</v>
      </c>
      <c r="I21518" s="10">
        <f t="shared" si="1349"/>
        <v>0</v>
      </c>
      <c r="R21518">
        <f t="shared" si="1350"/>
        <v>0</v>
      </c>
      <c r="S21518" s="3" t="str">
        <f t="shared" si="1351"/>
        <v/>
      </c>
      <c r="T21518" s="9" t="str">
        <f t="shared" si="1352"/>
        <v/>
      </c>
    </row>
    <row r="21519" spans="2:20" x14ac:dyDescent="0.3">
      <c r="B21519" t="s">
        <v>66</v>
      </c>
      <c r="C21519" t="s">
        <v>66</v>
      </c>
      <c r="I21519" s="10">
        <f t="shared" si="1349"/>
        <v>0</v>
      </c>
      <c r="R21519">
        <f t="shared" si="1350"/>
        <v>0</v>
      </c>
      <c r="S21519" s="3" t="str">
        <f t="shared" si="1351"/>
        <v/>
      </c>
      <c r="T21519" s="9" t="str">
        <f t="shared" si="1352"/>
        <v/>
      </c>
    </row>
    <row r="21520" spans="2:20" x14ac:dyDescent="0.3">
      <c r="B21520" t="s">
        <v>66</v>
      </c>
      <c r="C21520" t="s">
        <v>66</v>
      </c>
      <c r="I21520" s="10">
        <f t="shared" si="1349"/>
        <v>0</v>
      </c>
      <c r="R21520">
        <f t="shared" si="1350"/>
        <v>0</v>
      </c>
      <c r="S21520" s="3" t="str">
        <f t="shared" si="1351"/>
        <v/>
      </c>
      <c r="T21520" s="9" t="str">
        <f t="shared" si="1352"/>
        <v/>
      </c>
    </row>
    <row r="21521" spans="2:20" x14ac:dyDescent="0.3">
      <c r="B21521" t="s">
        <v>66</v>
      </c>
      <c r="C21521" t="s">
        <v>66</v>
      </c>
      <c r="I21521" s="10">
        <f t="shared" si="1349"/>
        <v>0</v>
      </c>
      <c r="R21521">
        <f t="shared" si="1350"/>
        <v>0</v>
      </c>
      <c r="S21521" s="3" t="str">
        <f t="shared" si="1351"/>
        <v/>
      </c>
      <c r="T21521" s="9" t="str">
        <f t="shared" si="1352"/>
        <v/>
      </c>
    </row>
    <row r="21522" spans="2:20" x14ac:dyDescent="0.3">
      <c r="B21522" t="s">
        <v>66</v>
      </c>
      <c r="C21522" t="s">
        <v>66</v>
      </c>
      <c r="I21522" s="10">
        <f t="shared" si="1349"/>
        <v>0</v>
      </c>
      <c r="R21522">
        <f t="shared" si="1350"/>
        <v>0</v>
      </c>
      <c r="S21522" s="3" t="str">
        <f t="shared" si="1351"/>
        <v/>
      </c>
      <c r="T21522" s="9" t="str">
        <f t="shared" si="1352"/>
        <v/>
      </c>
    </row>
    <row r="21523" spans="2:20" x14ac:dyDescent="0.3">
      <c r="B21523" t="s">
        <v>66</v>
      </c>
      <c r="C21523" t="s">
        <v>66</v>
      </c>
      <c r="I21523" s="10">
        <f t="shared" si="1349"/>
        <v>0</v>
      </c>
      <c r="R21523">
        <f t="shared" si="1350"/>
        <v>0</v>
      </c>
      <c r="S21523" s="3" t="str">
        <f t="shared" si="1351"/>
        <v/>
      </c>
      <c r="T21523" s="9" t="str">
        <f t="shared" si="1352"/>
        <v/>
      </c>
    </row>
    <row r="21524" spans="2:20" x14ac:dyDescent="0.3">
      <c r="B21524" t="s">
        <v>66</v>
      </c>
      <c r="C21524" t="s">
        <v>66</v>
      </c>
      <c r="I21524" s="10">
        <f t="shared" si="1349"/>
        <v>0</v>
      </c>
      <c r="R21524">
        <f t="shared" si="1350"/>
        <v>0</v>
      </c>
      <c r="S21524" s="3" t="str">
        <f t="shared" si="1351"/>
        <v/>
      </c>
      <c r="T21524" s="9" t="str">
        <f t="shared" si="1352"/>
        <v/>
      </c>
    </row>
    <row r="21525" spans="2:20" x14ac:dyDescent="0.3">
      <c r="B21525" t="s">
        <v>66</v>
      </c>
      <c r="C21525" t="s">
        <v>66</v>
      </c>
      <c r="I21525" s="10">
        <f t="shared" si="1349"/>
        <v>0</v>
      </c>
      <c r="R21525">
        <f t="shared" si="1350"/>
        <v>0</v>
      </c>
      <c r="S21525" s="3" t="str">
        <f t="shared" si="1351"/>
        <v/>
      </c>
      <c r="T21525" s="9" t="str">
        <f t="shared" si="1352"/>
        <v/>
      </c>
    </row>
    <row r="21526" spans="2:20" x14ac:dyDescent="0.3">
      <c r="B21526" t="s">
        <v>66</v>
      </c>
      <c r="C21526" t="s">
        <v>66</v>
      </c>
      <c r="I21526" s="10">
        <f t="shared" si="1349"/>
        <v>0</v>
      </c>
      <c r="R21526">
        <f t="shared" si="1350"/>
        <v>0</v>
      </c>
      <c r="S21526" s="3" t="str">
        <f t="shared" si="1351"/>
        <v/>
      </c>
      <c r="T21526" s="9" t="str">
        <f t="shared" si="1352"/>
        <v/>
      </c>
    </row>
    <row r="21527" spans="2:20" x14ac:dyDescent="0.3">
      <c r="B21527" t="s">
        <v>66</v>
      </c>
      <c r="C21527" t="s">
        <v>66</v>
      </c>
      <c r="I21527" s="10">
        <f t="shared" si="1349"/>
        <v>0</v>
      </c>
      <c r="R21527">
        <f t="shared" si="1350"/>
        <v>0</v>
      </c>
      <c r="S21527" s="3" t="str">
        <f t="shared" si="1351"/>
        <v/>
      </c>
      <c r="T21527" s="9" t="str">
        <f t="shared" si="1352"/>
        <v/>
      </c>
    </row>
    <row r="21528" spans="2:20" x14ac:dyDescent="0.3">
      <c r="B21528" t="s">
        <v>66</v>
      </c>
      <c r="C21528" t="s">
        <v>66</v>
      </c>
      <c r="I21528" s="10">
        <f t="shared" si="1349"/>
        <v>0</v>
      </c>
      <c r="R21528">
        <f t="shared" si="1350"/>
        <v>0</v>
      </c>
      <c r="S21528" s="3" t="str">
        <f t="shared" si="1351"/>
        <v/>
      </c>
      <c r="T21528" s="9" t="str">
        <f t="shared" si="1352"/>
        <v/>
      </c>
    </row>
    <row r="21529" spans="2:20" x14ac:dyDescent="0.3">
      <c r="B21529" t="s">
        <v>66</v>
      </c>
      <c r="C21529" t="s">
        <v>66</v>
      </c>
      <c r="I21529" s="10">
        <f t="shared" si="1349"/>
        <v>0</v>
      </c>
      <c r="R21529">
        <f t="shared" si="1350"/>
        <v>0</v>
      </c>
      <c r="S21529" s="3" t="str">
        <f t="shared" si="1351"/>
        <v/>
      </c>
      <c r="T21529" s="9" t="str">
        <f t="shared" si="1352"/>
        <v/>
      </c>
    </row>
    <row r="21530" spans="2:20" x14ac:dyDescent="0.3">
      <c r="B21530" t="s">
        <v>66</v>
      </c>
      <c r="C21530" t="s">
        <v>66</v>
      </c>
      <c r="I21530" s="10">
        <f t="shared" si="1349"/>
        <v>0</v>
      </c>
      <c r="R21530">
        <f t="shared" si="1350"/>
        <v>0</v>
      </c>
      <c r="S21530" s="3" t="str">
        <f t="shared" si="1351"/>
        <v/>
      </c>
      <c r="T21530" s="9" t="str">
        <f t="shared" si="1352"/>
        <v/>
      </c>
    </row>
    <row r="21531" spans="2:20" x14ac:dyDescent="0.3">
      <c r="B21531" t="s">
        <v>66</v>
      </c>
      <c r="C21531" t="s">
        <v>66</v>
      </c>
      <c r="I21531" s="10">
        <f t="shared" si="1349"/>
        <v>0</v>
      </c>
      <c r="R21531">
        <f t="shared" si="1350"/>
        <v>0</v>
      </c>
      <c r="S21531" s="3" t="str">
        <f t="shared" si="1351"/>
        <v/>
      </c>
      <c r="T21531" s="9" t="str">
        <f t="shared" si="1352"/>
        <v/>
      </c>
    </row>
    <row r="21532" spans="2:20" x14ac:dyDescent="0.3">
      <c r="B21532" t="s">
        <v>66</v>
      </c>
      <c r="C21532" t="s">
        <v>66</v>
      </c>
      <c r="I21532" s="10">
        <f t="shared" si="1349"/>
        <v>0</v>
      </c>
      <c r="R21532">
        <f t="shared" si="1350"/>
        <v>0</v>
      </c>
      <c r="S21532" s="3" t="str">
        <f t="shared" si="1351"/>
        <v/>
      </c>
      <c r="T21532" s="9" t="str">
        <f t="shared" si="1352"/>
        <v/>
      </c>
    </row>
    <row r="21533" spans="2:20" x14ac:dyDescent="0.3">
      <c r="B21533" t="s">
        <v>66</v>
      </c>
      <c r="C21533" t="s">
        <v>66</v>
      </c>
      <c r="I21533" s="10">
        <f t="shared" si="1349"/>
        <v>0</v>
      </c>
      <c r="R21533">
        <f t="shared" si="1350"/>
        <v>0</v>
      </c>
      <c r="S21533" s="3" t="str">
        <f t="shared" si="1351"/>
        <v/>
      </c>
      <c r="T21533" s="9" t="str">
        <f t="shared" si="1352"/>
        <v/>
      </c>
    </row>
    <row r="21534" spans="2:20" x14ac:dyDescent="0.3">
      <c r="B21534" t="s">
        <v>66</v>
      </c>
      <c r="C21534" t="s">
        <v>66</v>
      </c>
      <c r="I21534" s="10">
        <f t="shared" si="1349"/>
        <v>0</v>
      </c>
      <c r="R21534">
        <f t="shared" si="1350"/>
        <v>0</v>
      </c>
      <c r="S21534" s="3" t="str">
        <f t="shared" si="1351"/>
        <v/>
      </c>
      <c r="T21534" s="9" t="str">
        <f t="shared" si="1352"/>
        <v/>
      </c>
    </row>
    <row r="21535" spans="2:20" x14ac:dyDescent="0.3">
      <c r="B21535" t="s">
        <v>66</v>
      </c>
      <c r="C21535" t="s">
        <v>66</v>
      </c>
      <c r="I21535" s="10">
        <f t="shared" si="1349"/>
        <v>0</v>
      </c>
      <c r="R21535">
        <f t="shared" si="1350"/>
        <v>0</v>
      </c>
      <c r="S21535" s="3" t="str">
        <f t="shared" si="1351"/>
        <v/>
      </c>
      <c r="T21535" s="9" t="str">
        <f t="shared" si="1352"/>
        <v/>
      </c>
    </row>
    <row r="21536" spans="2:20" x14ac:dyDescent="0.3">
      <c r="B21536" t="s">
        <v>66</v>
      </c>
      <c r="C21536" t="s">
        <v>66</v>
      </c>
      <c r="I21536" s="10">
        <f t="shared" si="1349"/>
        <v>0</v>
      </c>
      <c r="R21536">
        <f t="shared" si="1350"/>
        <v>0</v>
      </c>
      <c r="S21536" s="3" t="str">
        <f t="shared" si="1351"/>
        <v/>
      </c>
      <c r="T21536" s="9" t="str">
        <f t="shared" si="1352"/>
        <v/>
      </c>
    </row>
    <row r="21537" spans="2:20" x14ac:dyDescent="0.3">
      <c r="B21537" t="s">
        <v>66</v>
      </c>
      <c r="C21537" t="s">
        <v>66</v>
      </c>
      <c r="I21537" s="10">
        <f t="shared" si="1349"/>
        <v>0</v>
      </c>
      <c r="R21537">
        <f t="shared" si="1350"/>
        <v>0</v>
      </c>
      <c r="S21537" s="3" t="str">
        <f t="shared" si="1351"/>
        <v/>
      </c>
      <c r="T21537" s="9" t="str">
        <f t="shared" si="1352"/>
        <v/>
      </c>
    </row>
    <row r="21538" spans="2:20" x14ac:dyDescent="0.3">
      <c r="B21538" t="s">
        <v>66</v>
      </c>
      <c r="C21538" t="s">
        <v>66</v>
      </c>
      <c r="I21538" s="10">
        <f t="shared" si="1349"/>
        <v>0</v>
      </c>
      <c r="R21538">
        <f t="shared" si="1350"/>
        <v>0</v>
      </c>
      <c r="S21538" s="3" t="str">
        <f t="shared" si="1351"/>
        <v/>
      </c>
      <c r="T21538" s="9" t="str">
        <f t="shared" si="1352"/>
        <v/>
      </c>
    </row>
    <row r="21539" spans="2:20" x14ac:dyDescent="0.3">
      <c r="B21539" t="s">
        <v>66</v>
      </c>
      <c r="C21539" t="s">
        <v>66</v>
      </c>
      <c r="I21539" s="10">
        <f t="shared" si="1349"/>
        <v>0</v>
      </c>
      <c r="R21539">
        <f t="shared" si="1350"/>
        <v>0</v>
      </c>
      <c r="S21539" s="3" t="str">
        <f t="shared" si="1351"/>
        <v/>
      </c>
      <c r="T21539" s="9" t="str">
        <f t="shared" si="1352"/>
        <v/>
      </c>
    </row>
    <row r="21540" spans="2:20" x14ac:dyDescent="0.3">
      <c r="B21540" t="s">
        <v>66</v>
      </c>
      <c r="C21540" t="s">
        <v>66</v>
      </c>
      <c r="I21540" s="10">
        <f t="shared" si="1349"/>
        <v>0</v>
      </c>
      <c r="R21540">
        <f t="shared" si="1350"/>
        <v>0</v>
      </c>
      <c r="S21540" s="3" t="str">
        <f t="shared" si="1351"/>
        <v/>
      </c>
      <c r="T21540" s="9" t="str">
        <f t="shared" si="1352"/>
        <v/>
      </c>
    </row>
    <row r="21541" spans="2:20" x14ac:dyDescent="0.3">
      <c r="B21541" t="s">
        <v>66</v>
      </c>
      <c r="C21541" t="s">
        <v>66</v>
      </c>
      <c r="I21541" s="10">
        <f t="shared" si="1349"/>
        <v>0</v>
      </c>
      <c r="R21541">
        <f t="shared" si="1350"/>
        <v>0</v>
      </c>
      <c r="S21541" s="3" t="str">
        <f t="shared" si="1351"/>
        <v/>
      </c>
      <c r="T21541" s="9" t="str">
        <f t="shared" si="1352"/>
        <v/>
      </c>
    </row>
    <row r="21542" spans="2:20" x14ac:dyDescent="0.3">
      <c r="B21542" t="s">
        <v>66</v>
      </c>
      <c r="C21542" t="s">
        <v>66</v>
      </c>
      <c r="I21542" s="10">
        <f t="shared" si="1349"/>
        <v>0</v>
      </c>
      <c r="R21542">
        <f t="shared" si="1350"/>
        <v>0</v>
      </c>
      <c r="S21542" s="3" t="str">
        <f t="shared" si="1351"/>
        <v/>
      </c>
      <c r="T21542" s="9" t="str">
        <f t="shared" si="1352"/>
        <v/>
      </c>
    </row>
    <row r="21543" spans="2:20" x14ac:dyDescent="0.3">
      <c r="B21543" t="s">
        <v>66</v>
      </c>
      <c r="C21543" t="s">
        <v>66</v>
      </c>
      <c r="I21543" s="10">
        <f t="shared" si="1349"/>
        <v>0</v>
      </c>
      <c r="R21543">
        <f t="shared" si="1350"/>
        <v>0</v>
      </c>
      <c r="S21543" s="3" t="str">
        <f t="shared" si="1351"/>
        <v/>
      </c>
      <c r="T21543" s="9" t="str">
        <f t="shared" si="1352"/>
        <v/>
      </c>
    </row>
    <row r="21544" spans="2:20" x14ac:dyDescent="0.3">
      <c r="B21544" t="s">
        <v>66</v>
      </c>
      <c r="C21544" t="s">
        <v>66</v>
      </c>
      <c r="I21544" s="10">
        <f t="shared" si="1349"/>
        <v>0</v>
      </c>
      <c r="R21544">
        <f t="shared" si="1350"/>
        <v>0</v>
      </c>
      <c r="S21544" s="3" t="str">
        <f t="shared" si="1351"/>
        <v/>
      </c>
      <c r="T21544" s="9" t="str">
        <f t="shared" si="1352"/>
        <v/>
      </c>
    </row>
    <row r="21545" spans="2:20" x14ac:dyDescent="0.3">
      <c r="B21545" t="s">
        <v>66</v>
      </c>
      <c r="C21545" t="s">
        <v>66</v>
      </c>
      <c r="I21545" s="10">
        <f t="shared" si="1349"/>
        <v>0</v>
      </c>
      <c r="R21545">
        <f t="shared" si="1350"/>
        <v>0</v>
      </c>
      <c r="S21545" s="3" t="str">
        <f t="shared" si="1351"/>
        <v/>
      </c>
      <c r="T21545" s="9" t="str">
        <f t="shared" si="1352"/>
        <v/>
      </c>
    </row>
    <row r="21546" spans="2:20" x14ac:dyDescent="0.3">
      <c r="B21546" t="s">
        <v>66</v>
      </c>
      <c r="C21546" t="s">
        <v>66</v>
      </c>
      <c r="I21546" s="10">
        <f t="shared" si="1349"/>
        <v>0</v>
      </c>
      <c r="R21546">
        <f t="shared" si="1350"/>
        <v>0</v>
      </c>
      <c r="S21546" s="3" t="str">
        <f t="shared" si="1351"/>
        <v/>
      </c>
      <c r="T21546" s="9" t="str">
        <f t="shared" si="1352"/>
        <v/>
      </c>
    </row>
    <row r="21547" spans="2:20" x14ac:dyDescent="0.3">
      <c r="B21547" t="s">
        <v>66</v>
      </c>
      <c r="C21547" t="s">
        <v>66</v>
      </c>
      <c r="I21547" s="10">
        <f t="shared" si="1349"/>
        <v>0</v>
      </c>
      <c r="R21547">
        <f t="shared" si="1350"/>
        <v>0</v>
      </c>
      <c r="S21547" s="3" t="str">
        <f t="shared" si="1351"/>
        <v/>
      </c>
      <c r="T21547" s="9" t="str">
        <f t="shared" si="1352"/>
        <v/>
      </c>
    </row>
    <row r="21548" spans="2:20" x14ac:dyDescent="0.3">
      <c r="B21548" t="s">
        <v>66</v>
      </c>
      <c r="C21548" t="s">
        <v>66</v>
      </c>
      <c r="I21548" s="10">
        <f t="shared" si="1349"/>
        <v>0</v>
      </c>
      <c r="R21548">
        <f t="shared" si="1350"/>
        <v>0</v>
      </c>
      <c r="S21548" s="3" t="str">
        <f t="shared" si="1351"/>
        <v/>
      </c>
      <c r="T21548" s="9" t="str">
        <f t="shared" si="1352"/>
        <v/>
      </c>
    </row>
    <row r="21549" spans="2:20" x14ac:dyDescent="0.3">
      <c r="B21549" t="s">
        <v>66</v>
      </c>
      <c r="C21549" t="s">
        <v>66</v>
      </c>
      <c r="I21549" s="10">
        <f t="shared" si="1349"/>
        <v>0</v>
      </c>
      <c r="R21549">
        <f t="shared" si="1350"/>
        <v>0</v>
      </c>
      <c r="S21549" s="3" t="str">
        <f t="shared" si="1351"/>
        <v/>
      </c>
      <c r="T21549" s="9" t="str">
        <f t="shared" si="1352"/>
        <v/>
      </c>
    </row>
    <row r="21550" spans="2:20" x14ac:dyDescent="0.3">
      <c r="B21550" t="s">
        <v>66</v>
      </c>
      <c r="C21550" t="s">
        <v>66</v>
      </c>
      <c r="I21550" s="10">
        <f t="shared" si="1349"/>
        <v>0</v>
      </c>
      <c r="R21550">
        <f t="shared" si="1350"/>
        <v>0</v>
      </c>
      <c r="S21550" s="3" t="str">
        <f t="shared" si="1351"/>
        <v/>
      </c>
      <c r="T21550" s="9" t="str">
        <f t="shared" si="1352"/>
        <v/>
      </c>
    </row>
    <row r="21551" spans="2:20" x14ac:dyDescent="0.3">
      <c r="B21551" t="s">
        <v>66</v>
      </c>
      <c r="C21551" t="s">
        <v>66</v>
      </c>
      <c r="I21551" s="10">
        <f t="shared" si="1349"/>
        <v>0</v>
      </c>
      <c r="R21551">
        <f t="shared" si="1350"/>
        <v>0</v>
      </c>
      <c r="S21551" s="3" t="str">
        <f t="shared" si="1351"/>
        <v/>
      </c>
      <c r="T21551" s="9" t="str">
        <f t="shared" si="1352"/>
        <v/>
      </c>
    </row>
    <row r="21552" spans="2:20" x14ac:dyDescent="0.3">
      <c r="B21552" t="s">
        <v>66</v>
      </c>
      <c r="C21552" t="s">
        <v>66</v>
      </c>
      <c r="I21552" s="10">
        <f t="shared" si="1349"/>
        <v>0</v>
      </c>
      <c r="R21552">
        <f t="shared" si="1350"/>
        <v>0</v>
      </c>
      <c r="S21552" s="3" t="str">
        <f t="shared" si="1351"/>
        <v/>
      </c>
      <c r="T21552" s="9" t="str">
        <f t="shared" si="1352"/>
        <v/>
      </c>
    </row>
    <row r="21553" spans="2:20" x14ac:dyDescent="0.3">
      <c r="B21553" t="s">
        <v>66</v>
      </c>
      <c r="C21553" t="s">
        <v>66</v>
      </c>
      <c r="I21553" s="10">
        <f t="shared" si="1349"/>
        <v>0</v>
      </c>
      <c r="R21553">
        <f t="shared" si="1350"/>
        <v>0</v>
      </c>
      <c r="S21553" s="3" t="str">
        <f t="shared" si="1351"/>
        <v/>
      </c>
      <c r="T21553" s="9" t="str">
        <f t="shared" si="1352"/>
        <v/>
      </c>
    </row>
    <row r="21554" spans="2:20" x14ac:dyDescent="0.3">
      <c r="B21554" t="s">
        <v>66</v>
      </c>
      <c r="C21554" t="s">
        <v>66</v>
      </c>
      <c r="I21554" s="10">
        <f t="shared" si="1349"/>
        <v>0</v>
      </c>
      <c r="R21554">
        <f t="shared" si="1350"/>
        <v>0</v>
      </c>
      <c r="S21554" s="3" t="str">
        <f t="shared" si="1351"/>
        <v/>
      </c>
      <c r="T21554" s="9" t="str">
        <f t="shared" si="1352"/>
        <v/>
      </c>
    </row>
    <row r="21555" spans="2:20" x14ac:dyDescent="0.3">
      <c r="B21555" t="s">
        <v>66</v>
      </c>
      <c r="C21555" t="s">
        <v>66</v>
      </c>
      <c r="I21555" s="10">
        <f t="shared" si="1349"/>
        <v>0</v>
      </c>
      <c r="R21555">
        <f t="shared" si="1350"/>
        <v>0</v>
      </c>
      <c r="S21555" s="3" t="str">
        <f t="shared" si="1351"/>
        <v/>
      </c>
      <c r="T21555" s="9" t="str">
        <f t="shared" si="1352"/>
        <v/>
      </c>
    </row>
    <row r="21556" spans="2:20" x14ac:dyDescent="0.3">
      <c r="B21556" t="s">
        <v>66</v>
      </c>
      <c r="C21556" t="s">
        <v>66</v>
      </c>
      <c r="I21556" s="10">
        <f t="shared" si="1349"/>
        <v>0</v>
      </c>
      <c r="R21556">
        <f t="shared" si="1350"/>
        <v>0</v>
      </c>
      <c r="S21556" s="3" t="str">
        <f t="shared" si="1351"/>
        <v/>
      </c>
      <c r="T21556" s="9" t="str">
        <f t="shared" si="1352"/>
        <v/>
      </c>
    </row>
    <row r="21557" spans="2:20" x14ac:dyDescent="0.3">
      <c r="B21557" t="s">
        <v>66</v>
      </c>
      <c r="C21557" t="s">
        <v>66</v>
      </c>
      <c r="I21557" s="10">
        <f t="shared" si="1349"/>
        <v>0</v>
      </c>
      <c r="R21557">
        <f t="shared" si="1350"/>
        <v>0</v>
      </c>
      <c r="S21557" s="3" t="str">
        <f t="shared" si="1351"/>
        <v/>
      </c>
      <c r="T21557" s="9" t="str">
        <f t="shared" si="1352"/>
        <v/>
      </c>
    </row>
    <row r="21558" spans="2:20" x14ac:dyDescent="0.3">
      <c r="B21558" t="s">
        <v>66</v>
      </c>
      <c r="C21558" t="s">
        <v>66</v>
      </c>
      <c r="I21558" s="10">
        <f t="shared" si="1349"/>
        <v>0</v>
      </c>
      <c r="R21558">
        <f t="shared" si="1350"/>
        <v>0</v>
      </c>
      <c r="S21558" s="3" t="str">
        <f t="shared" si="1351"/>
        <v/>
      </c>
      <c r="T21558" s="9" t="str">
        <f t="shared" si="1352"/>
        <v/>
      </c>
    </row>
    <row r="21559" spans="2:20" x14ac:dyDescent="0.3">
      <c r="B21559" t="s">
        <v>66</v>
      </c>
      <c r="C21559" t="s">
        <v>66</v>
      </c>
      <c r="I21559" s="10">
        <f t="shared" si="1349"/>
        <v>0</v>
      </c>
      <c r="R21559">
        <f t="shared" si="1350"/>
        <v>0</v>
      </c>
      <c r="S21559" s="3" t="str">
        <f t="shared" si="1351"/>
        <v/>
      </c>
      <c r="T21559" s="9" t="str">
        <f t="shared" si="1352"/>
        <v/>
      </c>
    </row>
    <row r="21560" spans="2:20" x14ac:dyDescent="0.3">
      <c r="B21560" t="s">
        <v>66</v>
      </c>
      <c r="C21560" t="s">
        <v>66</v>
      </c>
      <c r="I21560" s="10">
        <f t="shared" si="1349"/>
        <v>0</v>
      </c>
      <c r="R21560">
        <f t="shared" si="1350"/>
        <v>0</v>
      </c>
      <c r="S21560" s="3" t="str">
        <f t="shared" si="1351"/>
        <v/>
      </c>
      <c r="T21560" s="9" t="str">
        <f t="shared" si="1352"/>
        <v/>
      </c>
    </row>
    <row r="21561" spans="2:20" x14ac:dyDescent="0.3">
      <c r="B21561" t="s">
        <v>66</v>
      </c>
      <c r="C21561" t="s">
        <v>66</v>
      </c>
      <c r="I21561" s="10">
        <f t="shared" si="1349"/>
        <v>0</v>
      </c>
      <c r="R21561">
        <f t="shared" si="1350"/>
        <v>0</v>
      </c>
      <c r="S21561" s="3" t="str">
        <f t="shared" si="1351"/>
        <v/>
      </c>
      <c r="T21561" s="9" t="str">
        <f t="shared" si="1352"/>
        <v/>
      </c>
    </row>
    <row r="21562" spans="2:20" x14ac:dyDescent="0.3">
      <c r="B21562" t="s">
        <v>66</v>
      </c>
      <c r="C21562" t="s">
        <v>66</v>
      </c>
      <c r="I21562" s="10">
        <f t="shared" si="1349"/>
        <v>0</v>
      </c>
      <c r="R21562">
        <f t="shared" si="1350"/>
        <v>0</v>
      </c>
      <c r="S21562" s="3" t="str">
        <f t="shared" si="1351"/>
        <v/>
      </c>
      <c r="T21562" s="9" t="str">
        <f t="shared" si="1352"/>
        <v/>
      </c>
    </row>
    <row r="21563" spans="2:20" x14ac:dyDescent="0.3">
      <c r="B21563" t="s">
        <v>66</v>
      </c>
      <c r="C21563" t="s">
        <v>66</v>
      </c>
      <c r="I21563" s="10">
        <f t="shared" si="1349"/>
        <v>0</v>
      </c>
      <c r="R21563">
        <f t="shared" si="1350"/>
        <v>0</v>
      </c>
      <c r="S21563" s="3" t="str">
        <f t="shared" si="1351"/>
        <v/>
      </c>
      <c r="T21563" s="9" t="str">
        <f t="shared" si="1352"/>
        <v/>
      </c>
    </row>
    <row r="21564" spans="2:20" x14ac:dyDescent="0.3">
      <c r="B21564" t="s">
        <v>66</v>
      </c>
      <c r="C21564" t="s">
        <v>66</v>
      </c>
      <c r="I21564" s="10">
        <f t="shared" si="1349"/>
        <v>0</v>
      </c>
      <c r="R21564">
        <f t="shared" si="1350"/>
        <v>0</v>
      </c>
      <c r="S21564" s="3" t="str">
        <f t="shared" si="1351"/>
        <v/>
      </c>
      <c r="T21564" s="9" t="str">
        <f t="shared" si="1352"/>
        <v/>
      </c>
    </row>
    <row r="21565" spans="2:20" x14ac:dyDescent="0.3">
      <c r="B21565" t="s">
        <v>66</v>
      </c>
      <c r="C21565" t="s">
        <v>66</v>
      </c>
      <c r="I21565" s="10">
        <f t="shared" si="1349"/>
        <v>0</v>
      </c>
      <c r="R21565">
        <f t="shared" si="1350"/>
        <v>0</v>
      </c>
      <c r="S21565" s="3" t="str">
        <f t="shared" si="1351"/>
        <v/>
      </c>
      <c r="T21565" s="9" t="str">
        <f t="shared" si="1352"/>
        <v/>
      </c>
    </row>
    <row r="21566" spans="2:20" x14ac:dyDescent="0.3">
      <c r="B21566" t="s">
        <v>66</v>
      </c>
      <c r="C21566" t="s">
        <v>66</v>
      </c>
      <c r="I21566" s="10">
        <f t="shared" si="1349"/>
        <v>0</v>
      </c>
      <c r="R21566">
        <f t="shared" si="1350"/>
        <v>0</v>
      </c>
      <c r="S21566" s="3" t="str">
        <f t="shared" si="1351"/>
        <v/>
      </c>
      <c r="T21566" s="9" t="str">
        <f t="shared" si="1352"/>
        <v/>
      </c>
    </row>
    <row r="21567" spans="2:20" x14ac:dyDescent="0.3">
      <c r="B21567" t="s">
        <v>66</v>
      </c>
      <c r="C21567" t="s">
        <v>66</v>
      </c>
      <c r="I21567" s="10">
        <f t="shared" si="1349"/>
        <v>0</v>
      </c>
      <c r="R21567">
        <f t="shared" si="1350"/>
        <v>0</v>
      </c>
      <c r="S21567" s="3" t="str">
        <f t="shared" si="1351"/>
        <v/>
      </c>
      <c r="T21567" s="9" t="str">
        <f t="shared" si="1352"/>
        <v/>
      </c>
    </row>
    <row r="21568" spans="2:20" x14ac:dyDescent="0.3">
      <c r="B21568" t="s">
        <v>66</v>
      </c>
      <c r="C21568" t="s">
        <v>66</v>
      </c>
      <c r="I21568" s="10">
        <f t="shared" si="1349"/>
        <v>0</v>
      </c>
      <c r="R21568">
        <f t="shared" si="1350"/>
        <v>0</v>
      </c>
      <c r="S21568" s="3" t="str">
        <f t="shared" si="1351"/>
        <v/>
      </c>
      <c r="T21568" s="9" t="str">
        <f t="shared" si="1352"/>
        <v/>
      </c>
    </row>
    <row r="21569" spans="2:20" x14ac:dyDescent="0.3">
      <c r="B21569" t="s">
        <v>66</v>
      </c>
      <c r="C21569" t="s">
        <v>66</v>
      </c>
      <c r="I21569" s="10">
        <f t="shared" si="1349"/>
        <v>0</v>
      </c>
      <c r="R21569">
        <f t="shared" si="1350"/>
        <v>0</v>
      </c>
      <c r="S21569" s="3" t="str">
        <f t="shared" si="1351"/>
        <v/>
      </c>
      <c r="T21569" s="9" t="str">
        <f t="shared" si="1352"/>
        <v/>
      </c>
    </row>
    <row r="21570" spans="2:20" x14ac:dyDescent="0.3">
      <c r="B21570" t="s">
        <v>66</v>
      </c>
      <c r="C21570" t="s">
        <v>66</v>
      </c>
      <c r="I21570" s="10">
        <f t="shared" si="1349"/>
        <v>0</v>
      </c>
      <c r="R21570">
        <f t="shared" si="1350"/>
        <v>0</v>
      </c>
      <c r="S21570" s="3" t="str">
        <f t="shared" si="1351"/>
        <v/>
      </c>
      <c r="T21570" s="9" t="str">
        <f t="shared" si="1352"/>
        <v/>
      </c>
    </row>
    <row r="21571" spans="2:20" x14ac:dyDescent="0.3">
      <c r="B21571" t="s">
        <v>66</v>
      </c>
      <c r="C21571" t="s">
        <v>66</v>
      </c>
      <c r="I21571" s="10">
        <f t="shared" ref="I21571:I21634" si="1353">H21571*0.5</f>
        <v>0</v>
      </c>
      <c r="R21571">
        <f t="shared" ref="R21571:R21634" si="1354">SUM(I21571:Q21571)</f>
        <v>0</v>
      </c>
      <c r="S21571" s="3" t="str">
        <f t="shared" ref="S21571:S21634" si="1355">IFERROR(IF(R21571&lt;=H21571,R21571/H21571*100,100),"")</f>
        <v/>
      </c>
      <c r="T21571" s="9" t="str">
        <f t="shared" ref="T21571:T21634" si="1356">IFERROR(G21571*S21571/100,"")</f>
        <v/>
      </c>
    </row>
    <row r="21572" spans="2:20" x14ac:dyDescent="0.3">
      <c r="B21572" t="s">
        <v>66</v>
      </c>
      <c r="C21572" t="s">
        <v>66</v>
      </c>
      <c r="I21572" s="10">
        <f t="shared" si="1353"/>
        <v>0</v>
      </c>
      <c r="R21572">
        <f t="shared" si="1354"/>
        <v>0</v>
      </c>
      <c r="S21572" s="3" t="str">
        <f t="shared" si="1355"/>
        <v/>
      </c>
      <c r="T21572" s="9" t="str">
        <f t="shared" si="1356"/>
        <v/>
      </c>
    </row>
    <row r="21573" spans="2:20" x14ac:dyDescent="0.3">
      <c r="B21573" t="s">
        <v>66</v>
      </c>
      <c r="C21573" t="s">
        <v>66</v>
      </c>
      <c r="I21573" s="10">
        <f t="shared" si="1353"/>
        <v>0</v>
      </c>
      <c r="R21573">
        <f t="shared" si="1354"/>
        <v>0</v>
      </c>
      <c r="S21573" s="3" t="str">
        <f t="shared" si="1355"/>
        <v/>
      </c>
      <c r="T21573" s="9" t="str">
        <f t="shared" si="1356"/>
        <v/>
      </c>
    </row>
    <row r="21574" spans="2:20" x14ac:dyDescent="0.3">
      <c r="B21574" t="s">
        <v>66</v>
      </c>
      <c r="C21574" t="s">
        <v>66</v>
      </c>
      <c r="I21574" s="10">
        <f t="shared" si="1353"/>
        <v>0</v>
      </c>
      <c r="R21574">
        <f t="shared" si="1354"/>
        <v>0</v>
      </c>
      <c r="S21574" s="3" t="str">
        <f t="shared" si="1355"/>
        <v/>
      </c>
      <c r="T21574" s="9" t="str">
        <f t="shared" si="1356"/>
        <v/>
      </c>
    </row>
    <row r="21575" spans="2:20" x14ac:dyDescent="0.3">
      <c r="B21575" t="s">
        <v>66</v>
      </c>
      <c r="C21575" t="s">
        <v>66</v>
      </c>
      <c r="I21575" s="10">
        <f t="shared" si="1353"/>
        <v>0</v>
      </c>
      <c r="R21575">
        <f t="shared" si="1354"/>
        <v>0</v>
      </c>
      <c r="S21575" s="3" t="str">
        <f t="shared" si="1355"/>
        <v/>
      </c>
      <c r="T21575" s="9" t="str">
        <f t="shared" si="1356"/>
        <v/>
      </c>
    </row>
    <row r="21576" spans="2:20" x14ac:dyDescent="0.3">
      <c r="B21576" t="s">
        <v>66</v>
      </c>
      <c r="C21576" t="s">
        <v>66</v>
      </c>
      <c r="I21576" s="10">
        <f t="shared" si="1353"/>
        <v>0</v>
      </c>
      <c r="R21576">
        <f t="shared" si="1354"/>
        <v>0</v>
      </c>
      <c r="S21576" s="3" t="str">
        <f t="shared" si="1355"/>
        <v/>
      </c>
      <c r="T21576" s="9" t="str">
        <f t="shared" si="1356"/>
        <v/>
      </c>
    </row>
    <row r="21577" spans="2:20" x14ac:dyDescent="0.3">
      <c r="B21577" t="s">
        <v>66</v>
      </c>
      <c r="C21577" t="s">
        <v>66</v>
      </c>
      <c r="I21577" s="10">
        <f t="shared" si="1353"/>
        <v>0</v>
      </c>
      <c r="R21577">
        <f t="shared" si="1354"/>
        <v>0</v>
      </c>
      <c r="S21577" s="3" t="str">
        <f t="shared" si="1355"/>
        <v/>
      </c>
      <c r="T21577" s="9" t="str">
        <f t="shared" si="1356"/>
        <v/>
      </c>
    </row>
    <row r="21578" spans="2:20" x14ac:dyDescent="0.3">
      <c r="B21578" t="s">
        <v>66</v>
      </c>
      <c r="C21578" t="s">
        <v>66</v>
      </c>
      <c r="I21578" s="10">
        <f t="shared" si="1353"/>
        <v>0</v>
      </c>
      <c r="R21578">
        <f t="shared" si="1354"/>
        <v>0</v>
      </c>
      <c r="S21578" s="3" t="str">
        <f t="shared" si="1355"/>
        <v/>
      </c>
      <c r="T21578" s="9" t="str">
        <f t="shared" si="1356"/>
        <v/>
      </c>
    </row>
    <row r="21579" spans="2:20" x14ac:dyDescent="0.3">
      <c r="B21579" t="s">
        <v>66</v>
      </c>
      <c r="C21579" t="s">
        <v>66</v>
      </c>
      <c r="I21579" s="10">
        <f t="shared" si="1353"/>
        <v>0</v>
      </c>
      <c r="R21579">
        <f t="shared" si="1354"/>
        <v>0</v>
      </c>
      <c r="S21579" s="3" t="str">
        <f t="shared" si="1355"/>
        <v/>
      </c>
      <c r="T21579" s="9" t="str">
        <f t="shared" si="1356"/>
        <v/>
      </c>
    </row>
    <row r="21580" spans="2:20" x14ac:dyDescent="0.3">
      <c r="B21580" t="s">
        <v>66</v>
      </c>
      <c r="C21580" t="s">
        <v>66</v>
      </c>
      <c r="I21580" s="10">
        <f t="shared" si="1353"/>
        <v>0</v>
      </c>
      <c r="R21580">
        <f t="shared" si="1354"/>
        <v>0</v>
      </c>
      <c r="S21580" s="3" t="str">
        <f t="shared" si="1355"/>
        <v/>
      </c>
      <c r="T21580" s="9" t="str">
        <f t="shared" si="1356"/>
        <v/>
      </c>
    </row>
    <row r="21581" spans="2:20" x14ac:dyDescent="0.3">
      <c r="B21581" t="s">
        <v>66</v>
      </c>
      <c r="C21581" t="s">
        <v>66</v>
      </c>
      <c r="I21581" s="10">
        <f t="shared" si="1353"/>
        <v>0</v>
      </c>
      <c r="R21581">
        <f t="shared" si="1354"/>
        <v>0</v>
      </c>
      <c r="S21581" s="3" t="str">
        <f t="shared" si="1355"/>
        <v/>
      </c>
      <c r="T21581" s="9" t="str">
        <f t="shared" si="1356"/>
        <v/>
      </c>
    </row>
    <row r="21582" spans="2:20" x14ac:dyDescent="0.3">
      <c r="B21582" t="s">
        <v>66</v>
      </c>
      <c r="C21582" t="s">
        <v>66</v>
      </c>
      <c r="I21582" s="10">
        <f t="shared" si="1353"/>
        <v>0</v>
      </c>
      <c r="R21582">
        <f t="shared" si="1354"/>
        <v>0</v>
      </c>
      <c r="S21582" s="3" t="str">
        <f t="shared" si="1355"/>
        <v/>
      </c>
      <c r="T21582" s="9" t="str">
        <f t="shared" si="1356"/>
        <v/>
      </c>
    </row>
    <row r="21583" spans="2:20" x14ac:dyDescent="0.3">
      <c r="B21583" t="s">
        <v>66</v>
      </c>
      <c r="C21583" t="s">
        <v>66</v>
      </c>
      <c r="I21583" s="10">
        <f t="shared" si="1353"/>
        <v>0</v>
      </c>
      <c r="R21583">
        <f t="shared" si="1354"/>
        <v>0</v>
      </c>
      <c r="S21583" s="3" t="str">
        <f t="shared" si="1355"/>
        <v/>
      </c>
      <c r="T21583" s="9" t="str">
        <f t="shared" si="1356"/>
        <v/>
      </c>
    </row>
    <row r="21584" spans="2:20" x14ac:dyDescent="0.3">
      <c r="B21584" t="s">
        <v>66</v>
      </c>
      <c r="C21584" t="s">
        <v>66</v>
      </c>
      <c r="I21584" s="10">
        <f t="shared" si="1353"/>
        <v>0</v>
      </c>
      <c r="R21584">
        <f t="shared" si="1354"/>
        <v>0</v>
      </c>
      <c r="S21584" s="3" t="str">
        <f t="shared" si="1355"/>
        <v/>
      </c>
      <c r="T21584" s="9" t="str">
        <f t="shared" si="1356"/>
        <v/>
      </c>
    </row>
    <row r="21585" spans="2:20" x14ac:dyDescent="0.3">
      <c r="B21585" t="s">
        <v>66</v>
      </c>
      <c r="C21585" t="s">
        <v>66</v>
      </c>
      <c r="I21585" s="10">
        <f t="shared" si="1353"/>
        <v>0</v>
      </c>
      <c r="R21585">
        <f t="shared" si="1354"/>
        <v>0</v>
      </c>
      <c r="S21585" s="3" t="str">
        <f t="shared" si="1355"/>
        <v/>
      </c>
      <c r="T21585" s="9" t="str">
        <f t="shared" si="1356"/>
        <v/>
      </c>
    </row>
    <row r="21586" spans="2:20" x14ac:dyDescent="0.3">
      <c r="B21586" t="s">
        <v>66</v>
      </c>
      <c r="C21586" t="s">
        <v>66</v>
      </c>
      <c r="I21586" s="10">
        <f t="shared" si="1353"/>
        <v>0</v>
      </c>
      <c r="R21586">
        <f t="shared" si="1354"/>
        <v>0</v>
      </c>
      <c r="S21586" s="3" t="str">
        <f t="shared" si="1355"/>
        <v/>
      </c>
      <c r="T21586" s="9" t="str">
        <f t="shared" si="1356"/>
        <v/>
      </c>
    </row>
    <row r="21587" spans="2:20" x14ac:dyDescent="0.3">
      <c r="B21587" t="s">
        <v>66</v>
      </c>
      <c r="C21587" t="s">
        <v>66</v>
      </c>
      <c r="I21587" s="10">
        <f t="shared" si="1353"/>
        <v>0</v>
      </c>
      <c r="R21587">
        <f t="shared" si="1354"/>
        <v>0</v>
      </c>
      <c r="S21587" s="3" t="str">
        <f t="shared" si="1355"/>
        <v/>
      </c>
      <c r="T21587" s="9" t="str">
        <f t="shared" si="1356"/>
        <v/>
      </c>
    </row>
    <row r="21588" spans="2:20" x14ac:dyDescent="0.3">
      <c r="B21588" t="s">
        <v>66</v>
      </c>
      <c r="C21588" t="s">
        <v>66</v>
      </c>
      <c r="I21588" s="10">
        <f t="shared" si="1353"/>
        <v>0</v>
      </c>
      <c r="R21588">
        <f t="shared" si="1354"/>
        <v>0</v>
      </c>
      <c r="S21588" s="3" t="str">
        <f t="shared" si="1355"/>
        <v/>
      </c>
      <c r="T21588" s="9" t="str">
        <f t="shared" si="1356"/>
        <v/>
      </c>
    </row>
    <row r="21589" spans="2:20" x14ac:dyDescent="0.3">
      <c r="B21589" t="s">
        <v>66</v>
      </c>
      <c r="C21589" t="s">
        <v>66</v>
      </c>
      <c r="I21589" s="10">
        <f t="shared" si="1353"/>
        <v>0</v>
      </c>
      <c r="R21589">
        <f t="shared" si="1354"/>
        <v>0</v>
      </c>
      <c r="S21589" s="3" t="str">
        <f t="shared" si="1355"/>
        <v/>
      </c>
      <c r="T21589" s="9" t="str">
        <f t="shared" si="1356"/>
        <v/>
      </c>
    </row>
    <row r="21590" spans="2:20" x14ac:dyDescent="0.3">
      <c r="B21590" t="s">
        <v>66</v>
      </c>
      <c r="C21590" t="s">
        <v>66</v>
      </c>
      <c r="I21590" s="10">
        <f t="shared" si="1353"/>
        <v>0</v>
      </c>
      <c r="R21590">
        <f t="shared" si="1354"/>
        <v>0</v>
      </c>
      <c r="S21590" s="3" t="str">
        <f t="shared" si="1355"/>
        <v/>
      </c>
      <c r="T21590" s="9" t="str">
        <f t="shared" si="1356"/>
        <v/>
      </c>
    </row>
    <row r="21591" spans="2:20" x14ac:dyDescent="0.3">
      <c r="B21591" t="s">
        <v>66</v>
      </c>
      <c r="C21591" t="s">
        <v>66</v>
      </c>
      <c r="I21591" s="10">
        <f t="shared" si="1353"/>
        <v>0</v>
      </c>
      <c r="R21591">
        <f t="shared" si="1354"/>
        <v>0</v>
      </c>
      <c r="S21591" s="3" t="str">
        <f t="shared" si="1355"/>
        <v/>
      </c>
      <c r="T21591" s="9" t="str">
        <f t="shared" si="1356"/>
        <v/>
      </c>
    </row>
    <row r="21592" spans="2:20" x14ac:dyDescent="0.3">
      <c r="B21592" t="s">
        <v>66</v>
      </c>
      <c r="C21592" t="s">
        <v>66</v>
      </c>
      <c r="I21592" s="10">
        <f t="shared" si="1353"/>
        <v>0</v>
      </c>
      <c r="R21592">
        <f t="shared" si="1354"/>
        <v>0</v>
      </c>
      <c r="S21592" s="3" t="str">
        <f t="shared" si="1355"/>
        <v/>
      </c>
      <c r="T21592" s="9" t="str">
        <f t="shared" si="1356"/>
        <v/>
      </c>
    </row>
    <row r="21593" spans="2:20" x14ac:dyDescent="0.3">
      <c r="B21593" t="s">
        <v>66</v>
      </c>
      <c r="C21593" t="s">
        <v>66</v>
      </c>
      <c r="I21593" s="10">
        <f t="shared" si="1353"/>
        <v>0</v>
      </c>
      <c r="R21593">
        <f t="shared" si="1354"/>
        <v>0</v>
      </c>
      <c r="S21593" s="3" t="str">
        <f t="shared" si="1355"/>
        <v/>
      </c>
      <c r="T21593" s="9" t="str">
        <f t="shared" si="1356"/>
        <v/>
      </c>
    </row>
    <row r="21594" spans="2:20" x14ac:dyDescent="0.3">
      <c r="B21594" t="s">
        <v>66</v>
      </c>
      <c r="C21594" t="s">
        <v>66</v>
      </c>
      <c r="I21594" s="10">
        <f t="shared" si="1353"/>
        <v>0</v>
      </c>
      <c r="R21594">
        <f t="shared" si="1354"/>
        <v>0</v>
      </c>
      <c r="S21594" s="3" t="str">
        <f t="shared" si="1355"/>
        <v/>
      </c>
      <c r="T21594" s="9" t="str">
        <f t="shared" si="1356"/>
        <v/>
      </c>
    </row>
    <row r="21595" spans="2:20" x14ac:dyDescent="0.3">
      <c r="B21595" t="s">
        <v>66</v>
      </c>
      <c r="C21595" t="s">
        <v>66</v>
      </c>
      <c r="I21595" s="10">
        <f t="shared" si="1353"/>
        <v>0</v>
      </c>
      <c r="R21595">
        <f t="shared" si="1354"/>
        <v>0</v>
      </c>
      <c r="S21595" s="3" t="str">
        <f t="shared" si="1355"/>
        <v/>
      </c>
      <c r="T21595" s="9" t="str">
        <f t="shared" si="1356"/>
        <v/>
      </c>
    </row>
    <row r="21596" spans="2:20" x14ac:dyDescent="0.3">
      <c r="B21596" t="s">
        <v>66</v>
      </c>
      <c r="C21596" t="s">
        <v>66</v>
      </c>
      <c r="I21596" s="10">
        <f t="shared" si="1353"/>
        <v>0</v>
      </c>
      <c r="R21596">
        <f t="shared" si="1354"/>
        <v>0</v>
      </c>
      <c r="S21596" s="3" t="str">
        <f t="shared" si="1355"/>
        <v/>
      </c>
      <c r="T21596" s="9" t="str">
        <f t="shared" si="1356"/>
        <v/>
      </c>
    </row>
    <row r="21597" spans="2:20" x14ac:dyDescent="0.3">
      <c r="B21597" t="s">
        <v>66</v>
      </c>
      <c r="C21597" t="s">
        <v>66</v>
      </c>
      <c r="I21597" s="10">
        <f t="shared" si="1353"/>
        <v>0</v>
      </c>
      <c r="R21597">
        <f t="shared" si="1354"/>
        <v>0</v>
      </c>
      <c r="S21597" s="3" t="str">
        <f t="shared" si="1355"/>
        <v/>
      </c>
      <c r="T21597" s="9" t="str">
        <f t="shared" si="1356"/>
        <v/>
      </c>
    </row>
    <row r="21598" spans="2:20" x14ac:dyDescent="0.3">
      <c r="B21598" t="s">
        <v>66</v>
      </c>
      <c r="C21598" t="s">
        <v>66</v>
      </c>
      <c r="I21598" s="10">
        <f t="shared" si="1353"/>
        <v>0</v>
      </c>
      <c r="R21598">
        <f t="shared" si="1354"/>
        <v>0</v>
      </c>
      <c r="S21598" s="3" t="str">
        <f t="shared" si="1355"/>
        <v/>
      </c>
      <c r="T21598" s="9" t="str">
        <f t="shared" si="1356"/>
        <v/>
      </c>
    </row>
    <row r="21599" spans="2:20" x14ac:dyDescent="0.3">
      <c r="B21599" t="s">
        <v>66</v>
      </c>
      <c r="C21599" t="s">
        <v>66</v>
      </c>
      <c r="I21599" s="10">
        <f t="shared" si="1353"/>
        <v>0</v>
      </c>
      <c r="R21599">
        <f t="shared" si="1354"/>
        <v>0</v>
      </c>
      <c r="S21599" s="3" t="str">
        <f t="shared" si="1355"/>
        <v/>
      </c>
      <c r="T21599" s="9" t="str">
        <f t="shared" si="1356"/>
        <v/>
      </c>
    </row>
    <row r="21600" spans="2:20" x14ac:dyDescent="0.3">
      <c r="B21600" t="s">
        <v>66</v>
      </c>
      <c r="C21600" t="s">
        <v>66</v>
      </c>
      <c r="I21600" s="10">
        <f t="shared" si="1353"/>
        <v>0</v>
      </c>
      <c r="R21600">
        <f t="shared" si="1354"/>
        <v>0</v>
      </c>
      <c r="S21600" s="3" t="str">
        <f t="shared" si="1355"/>
        <v/>
      </c>
      <c r="T21600" s="9" t="str">
        <f t="shared" si="1356"/>
        <v/>
      </c>
    </row>
    <row r="21601" spans="2:20" x14ac:dyDescent="0.3">
      <c r="B21601" t="s">
        <v>66</v>
      </c>
      <c r="C21601" t="s">
        <v>66</v>
      </c>
      <c r="I21601" s="10">
        <f t="shared" si="1353"/>
        <v>0</v>
      </c>
      <c r="R21601">
        <f t="shared" si="1354"/>
        <v>0</v>
      </c>
      <c r="S21601" s="3" t="str">
        <f t="shared" si="1355"/>
        <v/>
      </c>
      <c r="T21601" s="9" t="str">
        <f t="shared" si="1356"/>
        <v/>
      </c>
    </row>
    <row r="21602" spans="2:20" x14ac:dyDescent="0.3">
      <c r="B21602" t="s">
        <v>66</v>
      </c>
      <c r="C21602" t="s">
        <v>66</v>
      </c>
      <c r="I21602" s="10">
        <f t="shared" si="1353"/>
        <v>0</v>
      </c>
      <c r="R21602">
        <f t="shared" si="1354"/>
        <v>0</v>
      </c>
      <c r="S21602" s="3" t="str">
        <f t="shared" si="1355"/>
        <v/>
      </c>
      <c r="T21602" s="9" t="str">
        <f t="shared" si="1356"/>
        <v/>
      </c>
    </row>
    <row r="21603" spans="2:20" x14ac:dyDescent="0.3">
      <c r="B21603" t="s">
        <v>66</v>
      </c>
      <c r="C21603" t="s">
        <v>66</v>
      </c>
      <c r="I21603" s="10">
        <f t="shared" si="1353"/>
        <v>0</v>
      </c>
      <c r="R21603">
        <f t="shared" si="1354"/>
        <v>0</v>
      </c>
      <c r="S21603" s="3" t="str">
        <f t="shared" si="1355"/>
        <v/>
      </c>
      <c r="T21603" s="9" t="str">
        <f t="shared" si="1356"/>
        <v/>
      </c>
    </row>
    <row r="21604" spans="2:20" x14ac:dyDescent="0.3">
      <c r="B21604" t="s">
        <v>66</v>
      </c>
      <c r="C21604" t="s">
        <v>66</v>
      </c>
      <c r="I21604" s="10">
        <f t="shared" si="1353"/>
        <v>0</v>
      </c>
      <c r="R21604">
        <f t="shared" si="1354"/>
        <v>0</v>
      </c>
      <c r="S21604" s="3" t="str">
        <f t="shared" si="1355"/>
        <v/>
      </c>
      <c r="T21604" s="9" t="str">
        <f t="shared" si="1356"/>
        <v/>
      </c>
    </row>
    <row r="21605" spans="2:20" x14ac:dyDescent="0.3">
      <c r="B21605" t="s">
        <v>66</v>
      </c>
      <c r="C21605" t="s">
        <v>66</v>
      </c>
      <c r="I21605" s="10">
        <f t="shared" si="1353"/>
        <v>0</v>
      </c>
      <c r="R21605">
        <f t="shared" si="1354"/>
        <v>0</v>
      </c>
      <c r="S21605" s="3" t="str">
        <f t="shared" si="1355"/>
        <v/>
      </c>
      <c r="T21605" s="9" t="str">
        <f t="shared" si="1356"/>
        <v/>
      </c>
    </row>
    <row r="21606" spans="2:20" x14ac:dyDescent="0.3">
      <c r="B21606" t="s">
        <v>66</v>
      </c>
      <c r="C21606" t="s">
        <v>66</v>
      </c>
      <c r="I21606" s="10">
        <f t="shared" si="1353"/>
        <v>0</v>
      </c>
      <c r="R21606">
        <f t="shared" si="1354"/>
        <v>0</v>
      </c>
      <c r="S21606" s="3" t="str">
        <f t="shared" si="1355"/>
        <v/>
      </c>
      <c r="T21606" s="9" t="str">
        <f t="shared" si="1356"/>
        <v/>
      </c>
    </row>
    <row r="21607" spans="2:20" x14ac:dyDescent="0.3">
      <c r="B21607" t="s">
        <v>66</v>
      </c>
      <c r="C21607" t="s">
        <v>66</v>
      </c>
      <c r="I21607" s="10">
        <f t="shared" si="1353"/>
        <v>0</v>
      </c>
      <c r="R21607">
        <f t="shared" si="1354"/>
        <v>0</v>
      </c>
      <c r="S21607" s="3" t="str">
        <f t="shared" si="1355"/>
        <v/>
      </c>
      <c r="T21607" s="9" t="str">
        <f t="shared" si="1356"/>
        <v/>
      </c>
    </row>
    <row r="21608" spans="2:20" x14ac:dyDescent="0.3">
      <c r="B21608" t="s">
        <v>66</v>
      </c>
      <c r="C21608" t="s">
        <v>66</v>
      </c>
      <c r="I21608" s="10">
        <f t="shared" si="1353"/>
        <v>0</v>
      </c>
      <c r="R21608">
        <f t="shared" si="1354"/>
        <v>0</v>
      </c>
      <c r="S21608" s="3" t="str">
        <f t="shared" si="1355"/>
        <v/>
      </c>
      <c r="T21608" s="9" t="str">
        <f t="shared" si="1356"/>
        <v/>
      </c>
    </row>
    <row r="21609" spans="2:20" x14ac:dyDescent="0.3">
      <c r="B21609" t="s">
        <v>66</v>
      </c>
      <c r="C21609" t="s">
        <v>66</v>
      </c>
      <c r="I21609" s="10">
        <f t="shared" si="1353"/>
        <v>0</v>
      </c>
      <c r="R21609">
        <f t="shared" si="1354"/>
        <v>0</v>
      </c>
      <c r="S21609" s="3" t="str">
        <f t="shared" si="1355"/>
        <v/>
      </c>
      <c r="T21609" s="9" t="str">
        <f t="shared" si="1356"/>
        <v/>
      </c>
    </row>
    <row r="21610" spans="2:20" x14ac:dyDescent="0.3">
      <c r="B21610" t="s">
        <v>66</v>
      </c>
      <c r="C21610" t="s">
        <v>66</v>
      </c>
      <c r="I21610" s="10">
        <f t="shared" si="1353"/>
        <v>0</v>
      </c>
      <c r="R21610">
        <f t="shared" si="1354"/>
        <v>0</v>
      </c>
      <c r="S21610" s="3" t="str">
        <f t="shared" si="1355"/>
        <v/>
      </c>
      <c r="T21610" s="9" t="str">
        <f t="shared" si="1356"/>
        <v/>
      </c>
    </row>
    <row r="21611" spans="2:20" x14ac:dyDescent="0.3">
      <c r="B21611" t="s">
        <v>66</v>
      </c>
      <c r="C21611" t="s">
        <v>66</v>
      </c>
      <c r="I21611" s="10">
        <f t="shared" si="1353"/>
        <v>0</v>
      </c>
      <c r="R21611">
        <f t="shared" si="1354"/>
        <v>0</v>
      </c>
      <c r="S21611" s="3" t="str">
        <f t="shared" si="1355"/>
        <v/>
      </c>
      <c r="T21611" s="9" t="str">
        <f t="shared" si="1356"/>
        <v/>
      </c>
    </row>
    <row r="21612" spans="2:20" x14ac:dyDescent="0.3">
      <c r="B21612" t="s">
        <v>66</v>
      </c>
      <c r="C21612" t="s">
        <v>66</v>
      </c>
      <c r="I21612" s="10">
        <f t="shared" si="1353"/>
        <v>0</v>
      </c>
      <c r="R21612">
        <f t="shared" si="1354"/>
        <v>0</v>
      </c>
      <c r="S21612" s="3" t="str">
        <f t="shared" si="1355"/>
        <v/>
      </c>
      <c r="T21612" s="9" t="str">
        <f t="shared" si="1356"/>
        <v/>
      </c>
    </row>
    <row r="21613" spans="2:20" x14ac:dyDescent="0.3">
      <c r="B21613" t="s">
        <v>66</v>
      </c>
      <c r="C21613" t="s">
        <v>66</v>
      </c>
      <c r="I21613" s="10">
        <f t="shared" si="1353"/>
        <v>0</v>
      </c>
      <c r="R21613">
        <f t="shared" si="1354"/>
        <v>0</v>
      </c>
      <c r="S21613" s="3" t="str">
        <f t="shared" si="1355"/>
        <v/>
      </c>
      <c r="T21613" s="9" t="str">
        <f t="shared" si="1356"/>
        <v/>
      </c>
    </row>
    <row r="21614" spans="2:20" x14ac:dyDescent="0.3">
      <c r="B21614" t="s">
        <v>66</v>
      </c>
      <c r="C21614" t="s">
        <v>66</v>
      </c>
      <c r="I21614" s="10">
        <f t="shared" si="1353"/>
        <v>0</v>
      </c>
      <c r="R21614">
        <f t="shared" si="1354"/>
        <v>0</v>
      </c>
      <c r="S21614" s="3" t="str">
        <f t="shared" si="1355"/>
        <v/>
      </c>
      <c r="T21614" s="9" t="str">
        <f t="shared" si="1356"/>
        <v/>
      </c>
    </row>
    <row r="21615" spans="2:20" x14ac:dyDescent="0.3">
      <c r="B21615" t="s">
        <v>66</v>
      </c>
      <c r="C21615" t="s">
        <v>66</v>
      </c>
      <c r="I21615" s="10">
        <f t="shared" si="1353"/>
        <v>0</v>
      </c>
      <c r="R21615">
        <f t="shared" si="1354"/>
        <v>0</v>
      </c>
      <c r="S21615" s="3" t="str">
        <f t="shared" si="1355"/>
        <v/>
      </c>
      <c r="T21615" s="9" t="str">
        <f t="shared" si="1356"/>
        <v/>
      </c>
    </row>
    <row r="21616" spans="2:20" x14ac:dyDescent="0.3">
      <c r="B21616" t="s">
        <v>66</v>
      </c>
      <c r="C21616" t="s">
        <v>66</v>
      </c>
      <c r="I21616" s="10">
        <f t="shared" si="1353"/>
        <v>0</v>
      </c>
      <c r="R21616">
        <f t="shared" si="1354"/>
        <v>0</v>
      </c>
      <c r="S21616" s="3" t="str">
        <f t="shared" si="1355"/>
        <v/>
      </c>
      <c r="T21616" s="9" t="str">
        <f t="shared" si="1356"/>
        <v/>
      </c>
    </row>
    <row r="21617" spans="2:20" x14ac:dyDescent="0.3">
      <c r="B21617" t="s">
        <v>66</v>
      </c>
      <c r="C21617" t="s">
        <v>66</v>
      </c>
      <c r="I21617" s="10">
        <f t="shared" si="1353"/>
        <v>0</v>
      </c>
      <c r="R21617">
        <f t="shared" si="1354"/>
        <v>0</v>
      </c>
      <c r="S21617" s="3" t="str">
        <f t="shared" si="1355"/>
        <v/>
      </c>
      <c r="T21617" s="9" t="str">
        <f t="shared" si="1356"/>
        <v/>
      </c>
    </row>
    <row r="21618" spans="2:20" x14ac:dyDescent="0.3">
      <c r="B21618" t="s">
        <v>66</v>
      </c>
      <c r="C21618" t="s">
        <v>66</v>
      </c>
      <c r="I21618" s="10">
        <f t="shared" si="1353"/>
        <v>0</v>
      </c>
      <c r="R21618">
        <f t="shared" si="1354"/>
        <v>0</v>
      </c>
      <c r="S21618" s="3" t="str">
        <f t="shared" si="1355"/>
        <v/>
      </c>
      <c r="T21618" s="9" t="str">
        <f t="shared" si="1356"/>
        <v/>
      </c>
    </row>
    <row r="21619" spans="2:20" x14ac:dyDescent="0.3">
      <c r="B21619" t="s">
        <v>66</v>
      </c>
      <c r="C21619" t="s">
        <v>66</v>
      </c>
      <c r="I21619" s="10">
        <f t="shared" si="1353"/>
        <v>0</v>
      </c>
      <c r="R21619">
        <f t="shared" si="1354"/>
        <v>0</v>
      </c>
      <c r="S21619" s="3" t="str">
        <f t="shared" si="1355"/>
        <v/>
      </c>
      <c r="T21619" s="9" t="str">
        <f t="shared" si="1356"/>
        <v/>
      </c>
    </row>
    <row r="21620" spans="2:20" x14ac:dyDescent="0.3">
      <c r="B21620" t="s">
        <v>66</v>
      </c>
      <c r="C21620" t="s">
        <v>66</v>
      </c>
      <c r="I21620" s="10">
        <f t="shared" si="1353"/>
        <v>0</v>
      </c>
      <c r="R21620">
        <f t="shared" si="1354"/>
        <v>0</v>
      </c>
      <c r="S21620" s="3" t="str">
        <f t="shared" si="1355"/>
        <v/>
      </c>
      <c r="T21620" s="9" t="str">
        <f t="shared" si="1356"/>
        <v/>
      </c>
    </row>
    <row r="21621" spans="2:20" x14ac:dyDescent="0.3">
      <c r="B21621" t="s">
        <v>66</v>
      </c>
      <c r="C21621" t="s">
        <v>66</v>
      </c>
      <c r="I21621" s="10">
        <f t="shared" si="1353"/>
        <v>0</v>
      </c>
      <c r="R21621">
        <f t="shared" si="1354"/>
        <v>0</v>
      </c>
      <c r="S21621" s="3" t="str">
        <f t="shared" si="1355"/>
        <v/>
      </c>
      <c r="T21621" s="9" t="str">
        <f t="shared" si="1356"/>
        <v/>
      </c>
    </row>
    <row r="21622" spans="2:20" x14ac:dyDescent="0.3">
      <c r="B21622" t="s">
        <v>66</v>
      </c>
      <c r="C21622" t="s">
        <v>66</v>
      </c>
      <c r="I21622" s="10">
        <f t="shared" si="1353"/>
        <v>0</v>
      </c>
      <c r="R21622">
        <f t="shared" si="1354"/>
        <v>0</v>
      </c>
      <c r="S21622" s="3" t="str">
        <f t="shared" si="1355"/>
        <v/>
      </c>
      <c r="T21622" s="9" t="str">
        <f t="shared" si="1356"/>
        <v/>
      </c>
    </row>
    <row r="21623" spans="2:20" x14ac:dyDescent="0.3">
      <c r="B21623" t="s">
        <v>66</v>
      </c>
      <c r="C21623" t="s">
        <v>66</v>
      </c>
      <c r="I21623" s="10">
        <f t="shared" si="1353"/>
        <v>0</v>
      </c>
      <c r="R21623">
        <f t="shared" si="1354"/>
        <v>0</v>
      </c>
      <c r="S21623" s="3" t="str">
        <f t="shared" si="1355"/>
        <v/>
      </c>
      <c r="T21623" s="9" t="str">
        <f t="shared" si="1356"/>
        <v/>
      </c>
    </row>
    <row r="21624" spans="2:20" x14ac:dyDescent="0.3">
      <c r="B21624" t="s">
        <v>66</v>
      </c>
      <c r="C21624" t="s">
        <v>66</v>
      </c>
      <c r="I21624" s="10">
        <f t="shared" si="1353"/>
        <v>0</v>
      </c>
      <c r="R21624">
        <f t="shared" si="1354"/>
        <v>0</v>
      </c>
      <c r="S21624" s="3" t="str">
        <f t="shared" si="1355"/>
        <v/>
      </c>
      <c r="T21624" s="9" t="str">
        <f t="shared" si="1356"/>
        <v/>
      </c>
    </row>
    <row r="21625" spans="2:20" x14ac:dyDescent="0.3">
      <c r="B21625" t="s">
        <v>66</v>
      </c>
      <c r="C21625" t="s">
        <v>66</v>
      </c>
      <c r="I21625" s="10">
        <f t="shared" si="1353"/>
        <v>0</v>
      </c>
      <c r="R21625">
        <f t="shared" si="1354"/>
        <v>0</v>
      </c>
      <c r="S21625" s="3" t="str">
        <f t="shared" si="1355"/>
        <v/>
      </c>
      <c r="T21625" s="9" t="str">
        <f t="shared" si="1356"/>
        <v/>
      </c>
    </row>
    <row r="21626" spans="2:20" x14ac:dyDescent="0.3">
      <c r="B21626" t="s">
        <v>66</v>
      </c>
      <c r="C21626" t="s">
        <v>66</v>
      </c>
      <c r="I21626" s="10">
        <f t="shared" si="1353"/>
        <v>0</v>
      </c>
      <c r="R21626">
        <f t="shared" si="1354"/>
        <v>0</v>
      </c>
      <c r="S21626" s="3" t="str">
        <f t="shared" si="1355"/>
        <v/>
      </c>
      <c r="T21626" s="9" t="str">
        <f t="shared" si="1356"/>
        <v/>
      </c>
    </row>
    <row r="21627" spans="2:20" x14ac:dyDescent="0.3">
      <c r="B21627" t="s">
        <v>66</v>
      </c>
      <c r="C21627" t="s">
        <v>66</v>
      </c>
      <c r="I21627" s="10">
        <f t="shared" si="1353"/>
        <v>0</v>
      </c>
      <c r="R21627">
        <f t="shared" si="1354"/>
        <v>0</v>
      </c>
      <c r="S21627" s="3" t="str">
        <f t="shared" si="1355"/>
        <v/>
      </c>
      <c r="T21627" s="9" t="str">
        <f t="shared" si="1356"/>
        <v/>
      </c>
    </row>
    <row r="21628" spans="2:20" x14ac:dyDescent="0.3">
      <c r="B21628" t="s">
        <v>66</v>
      </c>
      <c r="C21628" t="s">
        <v>66</v>
      </c>
      <c r="I21628" s="10">
        <f t="shared" si="1353"/>
        <v>0</v>
      </c>
      <c r="R21628">
        <f t="shared" si="1354"/>
        <v>0</v>
      </c>
      <c r="S21628" s="3" t="str">
        <f t="shared" si="1355"/>
        <v/>
      </c>
      <c r="T21628" s="9" t="str">
        <f t="shared" si="1356"/>
        <v/>
      </c>
    </row>
    <row r="21629" spans="2:20" x14ac:dyDescent="0.3">
      <c r="B21629" t="s">
        <v>66</v>
      </c>
      <c r="C21629" t="s">
        <v>66</v>
      </c>
      <c r="I21629" s="10">
        <f t="shared" si="1353"/>
        <v>0</v>
      </c>
      <c r="R21629">
        <f t="shared" si="1354"/>
        <v>0</v>
      </c>
      <c r="S21629" s="3" t="str">
        <f t="shared" si="1355"/>
        <v/>
      </c>
      <c r="T21629" s="9" t="str">
        <f t="shared" si="1356"/>
        <v/>
      </c>
    </row>
    <row r="21630" spans="2:20" x14ac:dyDescent="0.3">
      <c r="B21630" t="s">
        <v>66</v>
      </c>
      <c r="C21630" t="s">
        <v>66</v>
      </c>
      <c r="I21630" s="10">
        <f t="shared" si="1353"/>
        <v>0</v>
      </c>
      <c r="R21630">
        <f t="shared" si="1354"/>
        <v>0</v>
      </c>
      <c r="S21630" s="3" t="str">
        <f t="shared" si="1355"/>
        <v/>
      </c>
      <c r="T21630" s="9" t="str">
        <f t="shared" si="1356"/>
        <v/>
      </c>
    </row>
    <row r="21631" spans="2:20" x14ac:dyDescent="0.3">
      <c r="B21631" t="s">
        <v>66</v>
      </c>
      <c r="C21631" t="s">
        <v>66</v>
      </c>
      <c r="I21631" s="10">
        <f t="shared" si="1353"/>
        <v>0</v>
      </c>
      <c r="R21631">
        <f t="shared" si="1354"/>
        <v>0</v>
      </c>
      <c r="S21631" s="3" t="str">
        <f t="shared" si="1355"/>
        <v/>
      </c>
      <c r="T21631" s="9" t="str">
        <f t="shared" si="1356"/>
        <v/>
      </c>
    </row>
    <row r="21632" spans="2:20" x14ac:dyDescent="0.3">
      <c r="B21632" t="s">
        <v>66</v>
      </c>
      <c r="C21632" t="s">
        <v>66</v>
      </c>
      <c r="I21632" s="10">
        <f t="shared" si="1353"/>
        <v>0</v>
      </c>
      <c r="R21632">
        <f t="shared" si="1354"/>
        <v>0</v>
      </c>
      <c r="S21632" s="3" t="str">
        <f t="shared" si="1355"/>
        <v/>
      </c>
      <c r="T21632" s="9" t="str">
        <f t="shared" si="1356"/>
        <v/>
      </c>
    </row>
    <row r="21633" spans="2:20" x14ac:dyDescent="0.3">
      <c r="B21633" t="s">
        <v>66</v>
      </c>
      <c r="C21633" t="s">
        <v>66</v>
      </c>
      <c r="I21633" s="10">
        <f t="shared" si="1353"/>
        <v>0</v>
      </c>
      <c r="R21633">
        <f t="shared" si="1354"/>
        <v>0</v>
      </c>
      <c r="S21633" s="3" t="str">
        <f t="shared" si="1355"/>
        <v/>
      </c>
      <c r="T21633" s="9" t="str">
        <f t="shared" si="1356"/>
        <v/>
      </c>
    </row>
    <row r="21634" spans="2:20" x14ac:dyDescent="0.3">
      <c r="B21634" t="s">
        <v>66</v>
      </c>
      <c r="C21634" t="s">
        <v>66</v>
      </c>
      <c r="I21634" s="10">
        <f t="shared" si="1353"/>
        <v>0</v>
      </c>
      <c r="R21634">
        <f t="shared" si="1354"/>
        <v>0</v>
      </c>
      <c r="S21634" s="3" t="str">
        <f t="shared" si="1355"/>
        <v/>
      </c>
      <c r="T21634" s="9" t="str">
        <f t="shared" si="1356"/>
        <v/>
      </c>
    </row>
    <row r="21635" spans="2:20" x14ac:dyDescent="0.3">
      <c r="B21635" t="s">
        <v>66</v>
      </c>
      <c r="C21635" t="s">
        <v>66</v>
      </c>
      <c r="I21635" s="10">
        <f t="shared" ref="I21635:I21698" si="1357">H21635*0.5</f>
        <v>0</v>
      </c>
      <c r="R21635">
        <f t="shared" ref="R21635:R21698" si="1358">SUM(I21635:Q21635)</f>
        <v>0</v>
      </c>
      <c r="S21635" s="3" t="str">
        <f t="shared" ref="S21635:S21698" si="1359">IFERROR(IF(R21635&lt;=H21635,R21635/H21635*100,100),"")</f>
        <v/>
      </c>
      <c r="T21635" s="9" t="str">
        <f t="shared" ref="T21635:T21698" si="1360">IFERROR(G21635*S21635/100,"")</f>
        <v/>
      </c>
    </row>
    <row r="21636" spans="2:20" x14ac:dyDescent="0.3">
      <c r="B21636" t="s">
        <v>66</v>
      </c>
      <c r="C21636" t="s">
        <v>66</v>
      </c>
      <c r="I21636" s="10">
        <f t="shared" si="1357"/>
        <v>0</v>
      </c>
      <c r="R21636">
        <f t="shared" si="1358"/>
        <v>0</v>
      </c>
      <c r="S21636" s="3" t="str">
        <f t="shared" si="1359"/>
        <v/>
      </c>
      <c r="T21636" s="9" t="str">
        <f t="shared" si="1360"/>
        <v/>
      </c>
    </row>
    <row r="21637" spans="2:20" x14ac:dyDescent="0.3">
      <c r="B21637" t="s">
        <v>66</v>
      </c>
      <c r="C21637" t="s">
        <v>66</v>
      </c>
      <c r="I21637" s="10">
        <f t="shared" si="1357"/>
        <v>0</v>
      </c>
      <c r="R21637">
        <f t="shared" si="1358"/>
        <v>0</v>
      </c>
      <c r="S21637" s="3" t="str">
        <f t="shared" si="1359"/>
        <v/>
      </c>
      <c r="T21637" s="9" t="str">
        <f t="shared" si="1360"/>
        <v/>
      </c>
    </row>
    <row r="21638" spans="2:20" x14ac:dyDescent="0.3">
      <c r="B21638" t="s">
        <v>66</v>
      </c>
      <c r="C21638" t="s">
        <v>66</v>
      </c>
      <c r="I21638" s="10">
        <f t="shared" si="1357"/>
        <v>0</v>
      </c>
      <c r="R21638">
        <f t="shared" si="1358"/>
        <v>0</v>
      </c>
      <c r="S21638" s="3" t="str">
        <f t="shared" si="1359"/>
        <v/>
      </c>
      <c r="T21638" s="9" t="str">
        <f t="shared" si="1360"/>
        <v/>
      </c>
    </row>
    <row r="21639" spans="2:20" x14ac:dyDescent="0.3">
      <c r="B21639" t="s">
        <v>66</v>
      </c>
      <c r="C21639" t="s">
        <v>66</v>
      </c>
      <c r="I21639" s="10">
        <f t="shared" si="1357"/>
        <v>0</v>
      </c>
      <c r="R21639">
        <f t="shared" si="1358"/>
        <v>0</v>
      </c>
      <c r="S21639" s="3" t="str">
        <f t="shared" si="1359"/>
        <v/>
      </c>
      <c r="T21639" s="9" t="str">
        <f t="shared" si="1360"/>
        <v/>
      </c>
    </row>
    <row r="21640" spans="2:20" x14ac:dyDescent="0.3">
      <c r="B21640" t="s">
        <v>66</v>
      </c>
      <c r="C21640" t="s">
        <v>66</v>
      </c>
      <c r="I21640" s="10">
        <f t="shared" si="1357"/>
        <v>0</v>
      </c>
      <c r="R21640">
        <f t="shared" si="1358"/>
        <v>0</v>
      </c>
      <c r="S21640" s="3" t="str">
        <f t="shared" si="1359"/>
        <v/>
      </c>
      <c r="T21640" s="9" t="str">
        <f t="shared" si="1360"/>
        <v/>
      </c>
    </row>
    <row r="21641" spans="2:20" x14ac:dyDescent="0.3">
      <c r="B21641" t="s">
        <v>66</v>
      </c>
      <c r="C21641" t="s">
        <v>66</v>
      </c>
      <c r="I21641" s="10">
        <f t="shared" si="1357"/>
        <v>0</v>
      </c>
      <c r="R21641">
        <f t="shared" si="1358"/>
        <v>0</v>
      </c>
      <c r="S21641" s="3" t="str">
        <f t="shared" si="1359"/>
        <v/>
      </c>
      <c r="T21641" s="9" t="str">
        <f t="shared" si="1360"/>
        <v/>
      </c>
    </row>
    <row r="21642" spans="2:20" x14ac:dyDescent="0.3">
      <c r="B21642" t="s">
        <v>66</v>
      </c>
      <c r="C21642" t="s">
        <v>66</v>
      </c>
      <c r="I21642" s="10">
        <f t="shared" si="1357"/>
        <v>0</v>
      </c>
      <c r="R21642">
        <f t="shared" si="1358"/>
        <v>0</v>
      </c>
      <c r="S21642" s="3" t="str">
        <f t="shared" si="1359"/>
        <v/>
      </c>
      <c r="T21642" s="9" t="str">
        <f t="shared" si="1360"/>
        <v/>
      </c>
    </row>
    <row r="21643" spans="2:20" x14ac:dyDescent="0.3">
      <c r="B21643" t="s">
        <v>66</v>
      </c>
      <c r="C21643" t="s">
        <v>66</v>
      </c>
      <c r="I21643" s="10">
        <f t="shared" si="1357"/>
        <v>0</v>
      </c>
      <c r="R21643">
        <f t="shared" si="1358"/>
        <v>0</v>
      </c>
      <c r="S21643" s="3" t="str">
        <f t="shared" si="1359"/>
        <v/>
      </c>
      <c r="T21643" s="9" t="str">
        <f t="shared" si="1360"/>
        <v/>
      </c>
    </row>
    <row r="21644" spans="2:20" x14ac:dyDescent="0.3">
      <c r="B21644" t="s">
        <v>66</v>
      </c>
      <c r="C21644" t="s">
        <v>66</v>
      </c>
      <c r="I21644" s="10">
        <f t="shared" si="1357"/>
        <v>0</v>
      </c>
      <c r="R21644">
        <f t="shared" si="1358"/>
        <v>0</v>
      </c>
      <c r="S21644" s="3" t="str">
        <f t="shared" si="1359"/>
        <v/>
      </c>
      <c r="T21644" s="9" t="str">
        <f t="shared" si="1360"/>
        <v/>
      </c>
    </row>
    <row r="21645" spans="2:20" x14ac:dyDescent="0.3">
      <c r="B21645" t="s">
        <v>66</v>
      </c>
      <c r="C21645" t="s">
        <v>66</v>
      </c>
      <c r="I21645" s="10">
        <f t="shared" si="1357"/>
        <v>0</v>
      </c>
      <c r="R21645">
        <f t="shared" si="1358"/>
        <v>0</v>
      </c>
      <c r="S21645" s="3" t="str">
        <f t="shared" si="1359"/>
        <v/>
      </c>
      <c r="T21645" s="9" t="str">
        <f t="shared" si="1360"/>
        <v/>
      </c>
    </row>
    <row r="21646" spans="2:20" x14ac:dyDescent="0.3">
      <c r="B21646" t="s">
        <v>66</v>
      </c>
      <c r="C21646" t="s">
        <v>66</v>
      </c>
      <c r="I21646" s="10">
        <f t="shared" si="1357"/>
        <v>0</v>
      </c>
      <c r="R21646">
        <f t="shared" si="1358"/>
        <v>0</v>
      </c>
      <c r="S21646" s="3" t="str">
        <f t="shared" si="1359"/>
        <v/>
      </c>
      <c r="T21646" s="9" t="str">
        <f t="shared" si="1360"/>
        <v/>
      </c>
    </row>
    <row r="21647" spans="2:20" x14ac:dyDescent="0.3">
      <c r="B21647" t="s">
        <v>66</v>
      </c>
      <c r="C21647" t="s">
        <v>66</v>
      </c>
      <c r="I21647" s="10">
        <f t="shared" si="1357"/>
        <v>0</v>
      </c>
      <c r="R21647">
        <f t="shared" si="1358"/>
        <v>0</v>
      </c>
      <c r="S21647" s="3" t="str">
        <f t="shared" si="1359"/>
        <v/>
      </c>
      <c r="T21647" s="9" t="str">
        <f t="shared" si="1360"/>
        <v/>
      </c>
    </row>
    <row r="21648" spans="2:20" x14ac:dyDescent="0.3">
      <c r="B21648" t="s">
        <v>66</v>
      </c>
      <c r="C21648" t="s">
        <v>66</v>
      </c>
      <c r="I21648" s="10">
        <f t="shared" si="1357"/>
        <v>0</v>
      </c>
      <c r="R21648">
        <f t="shared" si="1358"/>
        <v>0</v>
      </c>
      <c r="S21648" s="3" t="str">
        <f t="shared" si="1359"/>
        <v/>
      </c>
      <c r="T21648" s="9" t="str">
        <f t="shared" si="1360"/>
        <v/>
      </c>
    </row>
    <row r="21649" spans="2:20" x14ac:dyDescent="0.3">
      <c r="B21649" t="s">
        <v>66</v>
      </c>
      <c r="C21649" t="s">
        <v>66</v>
      </c>
      <c r="I21649" s="10">
        <f t="shared" si="1357"/>
        <v>0</v>
      </c>
      <c r="R21649">
        <f t="shared" si="1358"/>
        <v>0</v>
      </c>
      <c r="S21649" s="3" t="str">
        <f t="shared" si="1359"/>
        <v/>
      </c>
      <c r="T21649" s="9" t="str">
        <f t="shared" si="1360"/>
        <v/>
      </c>
    </row>
    <row r="21650" spans="2:20" x14ac:dyDescent="0.3">
      <c r="B21650" t="s">
        <v>66</v>
      </c>
      <c r="C21650" t="s">
        <v>66</v>
      </c>
      <c r="I21650" s="10">
        <f t="shared" si="1357"/>
        <v>0</v>
      </c>
      <c r="R21650">
        <f t="shared" si="1358"/>
        <v>0</v>
      </c>
      <c r="S21650" s="3" t="str">
        <f t="shared" si="1359"/>
        <v/>
      </c>
      <c r="T21650" s="9" t="str">
        <f t="shared" si="1360"/>
        <v/>
      </c>
    </row>
    <row r="21651" spans="2:20" x14ac:dyDescent="0.3">
      <c r="B21651" t="s">
        <v>66</v>
      </c>
      <c r="C21651" t="s">
        <v>66</v>
      </c>
      <c r="I21651" s="10">
        <f t="shared" si="1357"/>
        <v>0</v>
      </c>
      <c r="R21651">
        <f t="shared" si="1358"/>
        <v>0</v>
      </c>
      <c r="S21651" s="3" t="str">
        <f t="shared" si="1359"/>
        <v/>
      </c>
      <c r="T21651" s="9" t="str">
        <f t="shared" si="1360"/>
        <v/>
      </c>
    </row>
    <row r="21652" spans="2:20" x14ac:dyDescent="0.3">
      <c r="B21652" t="s">
        <v>66</v>
      </c>
      <c r="C21652" t="s">
        <v>66</v>
      </c>
      <c r="I21652" s="10">
        <f t="shared" si="1357"/>
        <v>0</v>
      </c>
      <c r="R21652">
        <f t="shared" si="1358"/>
        <v>0</v>
      </c>
      <c r="S21652" s="3" t="str">
        <f t="shared" si="1359"/>
        <v/>
      </c>
      <c r="T21652" s="9" t="str">
        <f t="shared" si="1360"/>
        <v/>
      </c>
    </row>
    <row r="21653" spans="2:20" x14ac:dyDescent="0.3">
      <c r="B21653" t="s">
        <v>66</v>
      </c>
      <c r="C21653" t="s">
        <v>66</v>
      </c>
      <c r="I21653" s="10">
        <f t="shared" si="1357"/>
        <v>0</v>
      </c>
      <c r="R21653">
        <f t="shared" si="1358"/>
        <v>0</v>
      </c>
      <c r="S21653" s="3" t="str">
        <f t="shared" si="1359"/>
        <v/>
      </c>
      <c r="T21653" s="9" t="str">
        <f t="shared" si="1360"/>
        <v/>
      </c>
    </row>
    <row r="21654" spans="2:20" x14ac:dyDescent="0.3">
      <c r="B21654" t="s">
        <v>66</v>
      </c>
      <c r="C21654" t="s">
        <v>66</v>
      </c>
      <c r="I21654" s="10">
        <f t="shared" si="1357"/>
        <v>0</v>
      </c>
      <c r="R21654">
        <f t="shared" si="1358"/>
        <v>0</v>
      </c>
      <c r="S21654" s="3" t="str">
        <f t="shared" si="1359"/>
        <v/>
      </c>
      <c r="T21654" s="9" t="str">
        <f t="shared" si="1360"/>
        <v/>
      </c>
    </row>
    <row r="21655" spans="2:20" x14ac:dyDescent="0.3">
      <c r="B21655" t="s">
        <v>66</v>
      </c>
      <c r="C21655" t="s">
        <v>66</v>
      </c>
      <c r="I21655" s="10">
        <f t="shared" si="1357"/>
        <v>0</v>
      </c>
      <c r="R21655">
        <f t="shared" si="1358"/>
        <v>0</v>
      </c>
      <c r="S21655" s="3" t="str">
        <f t="shared" si="1359"/>
        <v/>
      </c>
      <c r="T21655" s="9" t="str">
        <f t="shared" si="1360"/>
        <v/>
      </c>
    </row>
    <row r="21656" spans="2:20" x14ac:dyDescent="0.3">
      <c r="B21656" t="s">
        <v>66</v>
      </c>
      <c r="C21656" t="s">
        <v>66</v>
      </c>
      <c r="I21656" s="10">
        <f t="shared" si="1357"/>
        <v>0</v>
      </c>
      <c r="R21656">
        <f t="shared" si="1358"/>
        <v>0</v>
      </c>
      <c r="S21656" s="3" t="str">
        <f t="shared" si="1359"/>
        <v/>
      </c>
      <c r="T21656" s="9" t="str">
        <f t="shared" si="1360"/>
        <v/>
      </c>
    </row>
    <row r="21657" spans="2:20" x14ac:dyDescent="0.3">
      <c r="B21657" t="s">
        <v>66</v>
      </c>
      <c r="C21657" t="s">
        <v>66</v>
      </c>
      <c r="I21657" s="10">
        <f t="shared" si="1357"/>
        <v>0</v>
      </c>
      <c r="R21657">
        <f t="shared" si="1358"/>
        <v>0</v>
      </c>
      <c r="S21657" s="3" t="str">
        <f t="shared" si="1359"/>
        <v/>
      </c>
      <c r="T21657" s="9" t="str">
        <f t="shared" si="1360"/>
        <v/>
      </c>
    </row>
    <row r="21658" spans="2:20" x14ac:dyDescent="0.3">
      <c r="B21658" t="s">
        <v>66</v>
      </c>
      <c r="C21658" t="s">
        <v>66</v>
      </c>
      <c r="I21658" s="10">
        <f t="shared" si="1357"/>
        <v>0</v>
      </c>
      <c r="R21658">
        <f t="shared" si="1358"/>
        <v>0</v>
      </c>
      <c r="S21658" s="3" t="str">
        <f t="shared" si="1359"/>
        <v/>
      </c>
      <c r="T21658" s="9" t="str">
        <f t="shared" si="1360"/>
        <v/>
      </c>
    </row>
    <row r="21659" spans="2:20" x14ac:dyDescent="0.3">
      <c r="B21659" t="s">
        <v>66</v>
      </c>
      <c r="C21659" t="s">
        <v>66</v>
      </c>
      <c r="I21659" s="10">
        <f t="shared" si="1357"/>
        <v>0</v>
      </c>
      <c r="R21659">
        <f t="shared" si="1358"/>
        <v>0</v>
      </c>
      <c r="S21659" s="3" t="str">
        <f t="shared" si="1359"/>
        <v/>
      </c>
      <c r="T21659" s="9" t="str">
        <f t="shared" si="1360"/>
        <v/>
      </c>
    </row>
    <row r="21660" spans="2:20" x14ac:dyDescent="0.3">
      <c r="B21660" t="s">
        <v>66</v>
      </c>
      <c r="C21660" t="s">
        <v>66</v>
      </c>
      <c r="I21660" s="10">
        <f t="shared" si="1357"/>
        <v>0</v>
      </c>
      <c r="R21660">
        <f t="shared" si="1358"/>
        <v>0</v>
      </c>
      <c r="S21660" s="3" t="str">
        <f t="shared" si="1359"/>
        <v/>
      </c>
      <c r="T21660" s="9" t="str">
        <f t="shared" si="1360"/>
        <v/>
      </c>
    </row>
    <row r="21661" spans="2:20" x14ac:dyDescent="0.3">
      <c r="B21661" t="s">
        <v>66</v>
      </c>
      <c r="C21661" t="s">
        <v>66</v>
      </c>
      <c r="I21661" s="10">
        <f t="shared" si="1357"/>
        <v>0</v>
      </c>
      <c r="R21661">
        <f t="shared" si="1358"/>
        <v>0</v>
      </c>
      <c r="S21661" s="3" t="str">
        <f t="shared" si="1359"/>
        <v/>
      </c>
      <c r="T21661" s="9" t="str">
        <f t="shared" si="1360"/>
        <v/>
      </c>
    </row>
    <row r="21662" spans="2:20" x14ac:dyDescent="0.3">
      <c r="B21662" t="s">
        <v>66</v>
      </c>
      <c r="C21662" t="s">
        <v>66</v>
      </c>
      <c r="I21662" s="10">
        <f t="shared" si="1357"/>
        <v>0</v>
      </c>
      <c r="R21662">
        <f t="shared" si="1358"/>
        <v>0</v>
      </c>
      <c r="S21662" s="3" t="str">
        <f t="shared" si="1359"/>
        <v/>
      </c>
      <c r="T21662" s="9" t="str">
        <f t="shared" si="1360"/>
        <v/>
      </c>
    </row>
    <row r="21663" spans="2:20" x14ac:dyDescent="0.3">
      <c r="B21663" t="s">
        <v>66</v>
      </c>
      <c r="C21663" t="s">
        <v>66</v>
      </c>
      <c r="I21663" s="10">
        <f t="shared" si="1357"/>
        <v>0</v>
      </c>
      <c r="R21663">
        <f t="shared" si="1358"/>
        <v>0</v>
      </c>
      <c r="S21663" s="3" t="str">
        <f t="shared" si="1359"/>
        <v/>
      </c>
      <c r="T21663" s="9" t="str">
        <f t="shared" si="1360"/>
        <v/>
      </c>
    </row>
    <row r="21664" spans="2:20" x14ac:dyDescent="0.3">
      <c r="B21664" t="s">
        <v>66</v>
      </c>
      <c r="C21664" t="s">
        <v>66</v>
      </c>
      <c r="I21664" s="10">
        <f t="shared" si="1357"/>
        <v>0</v>
      </c>
      <c r="R21664">
        <f t="shared" si="1358"/>
        <v>0</v>
      </c>
      <c r="S21664" s="3" t="str">
        <f t="shared" si="1359"/>
        <v/>
      </c>
      <c r="T21664" s="9" t="str">
        <f t="shared" si="1360"/>
        <v/>
      </c>
    </row>
    <row r="21665" spans="2:20" x14ac:dyDescent="0.3">
      <c r="B21665" t="s">
        <v>66</v>
      </c>
      <c r="C21665" t="s">
        <v>66</v>
      </c>
      <c r="I21665" s="10">
        <f t="shared" si="1357"/>
        <v>0</v>
      </c>
      <c r="R21665">
        <f t="shared" si="1358"/>
        <v>0</v>
      </c>
      <c r="S21665" s="3" t="str">
        <f t="shared" si="1359"/>
        <v/>
      </c>
      <c r="T21665" s="9" t="str">
        <f t="shared" si="1360"/>
        <v/>
      </c>
    </row>
    <row r="21666" spans="2:20" x14ac:dyDescent="0.3">
      <c r="B21666" t="s">
        <v>66</v>
      </c>
      <c r="C21666" t="s">
        <v>66</v>
      </c>
      <c r="I21666" s="10">
        <f t="shared" si="1357"/>
        <v>0</v>
      </c>
      <c r="R21666">
        <f t="shared" si="1358"/>
        <v>0</v>
      </c>
      <c r="S21666" s="3" t="str">
        <f t="shared" si="1359"/>
        <v/>
      </c>
      <c r="T21666" s="9" t="str">
        <f t="shared" si="1360"/>
        <v/>
      </c>
    </row>
    <row r="21667" spans="2:20" x14ac:dyDescent="0.3">
      <c r="B21667" t="s">
        <v>66</v>
      </c>
      <c r="C21667" t="s">
        <v>66</v>
      </c>
      <c r="I21667" s="10">
        <f t="shared" si="1357"/>
        <v>0</v>
      </c>
      <c r="R21667">
        <f t="shared" si="1358"/>
        <v>0</v>
      </c>
      <c r="S21667" s="3" t="str">
        <f t="shared" si="1359"/>
        <v/>
      </c>
      <c r="T21667" s="9" t="str">
        <f t="shared" si="1360"/>
        <v/>
      </c>
    </row>
    <row r="21668" spans="2:20" x14ac:dyDescent="0.3">
      <c r="B21668" t="s">
        <v>66</v>
      </c>
      <c r="C21668" t="s">
        <v>66</v>
      </c>
      <c r="I21668" s="10">
        <f t="shared" si="1357"/>
        <v>0</v>
      </c>
      <c r="R21668">
        <f t="shared" si="1358"/>
        <v>0</v>
      </c>
      <c r="S21668" s="3" t="str">
        <f t="shared" si="1359"/>
        <v/>
      </c>
      <c r="T21668" s="9" t="str">
        <f t="shared" si="1360"/>
        <v/>
      </c>
    </row>
    <row r="21669" spans="2:20" x14ac:dyDescent="0.3">
      <c r="B21669" t="s">
        <v>66</v>
      </c>
      <c r="C21669" t="s">
        <v>66</v>
      </c>
      <c r="I21669" s="10">
        <f t="shared" si="1357"/>
        <v>0</v>
      </c>
      <c r="R21669">
        <f t="shared" si="1358"/>
        <v>0</v>
      </c>
      <c r="S21669" s="3" t="str">
        <f t="shared" si="1359"/>
        <v/>
      </c>
      <c r="T21669" s="9" t="str">
        <f t="shared" si="1360"/>
        <v/>
      </c>
    </row>
    <row r="21670" spans="2:20" x14ac:dyDescent="0.3">
      <c r="B21670" t="s">
        <v>66</v>
      </c>
      <c r="C21670" t="s">
        <v>66</v>
      </c>
      <c r="I21670" s="10">
        <f t="shared" si="1357"/>
        <v>0</v>
      </c>
      <c r="R21670">
        <f t="shared" si="1358"/>
        <v>0</v>
      </c>
      <c r="S21670" s="3" t="str">
        <f t="shared" si="1359"/>
        <v/>
      </c>
      <c r="T21670" s="9" t="str">
        <f t="shared" si="1360"/>
        <v/>
      </c>
    </row>
    <row r="21671" spans="2:20" x14ac:dyDescent="0.3">
      <c r="B21671" t="s">
        <v>66</v>
      </c>
      <c r="C21671" t="s">
        <v>66</v>
      </c>
      <c r="I21671" s="10">
        <f t="shared" si="1357"/>
        <v>0</v>
      </c>
      <c r="R21671">
        <f t="shared" si="1358"/>
        <v>0</v>
      </c>
      <c r="S21671" s="3" t="str">
        <f t="shared" si="1359"/>
        <v/>
      </c>
      <c r="T21671" s="9" t="str">
        <f t="shared" si="1360"/>
        <v/>
      </c>
    </row>
    <row r="21672" spans="2:20" x14ac:dyDescent="0.3">
      <c r="B21672" t="s">
        <v>66</v>
      </c>
      <c r="C21672" t="s">
        <v>66</v>
      </c>
      <c r="I21672" s="10">
        <f t="shared" si="1357"/>
        <v>0</v>
      </c>
      <c r="R21672">
        <f t="shared" si="1358"/>
        <v>0</v>
      </c>
      <c r="S21672" s="3" t="str">
        <f t="shared" si="1359"/>
        <v/>
      </c>
      <c r="T21672" s="9" t="str">
        <f t="shared" si="1360"/>
        <v/>
      </c>
    </row>
    <row r="21673" spans="2:20" x14ac:dyDescent="0.3">
      <c r="B21673" t="s">
        <v>66</v>
      </c>
      <c r="C21673" t="s">
        <v>66</v>
      </c>
      <c r="I21673" s="10">
        <f t="shared" si="1357"/>
        <v>0</v>
      </c>
      <c r="R21673">
        <f t="shared" si="1358"/>
        <v>0</v>
      </c>
      <c r="S21673" s="3" t="str">
        <f t="shared" si="1359"/>
        <v/>
      </c>
      <c r="T21673" s="9" t="str">
        <f t="shared" si="1360"/>
        <v/>
      </c>
    </row>
    <row r="21674" spans="2:20" x14ac:dyDescent="0.3">
      <c r="B21674" t="s">
        <v>66</v>
      </c>
      <c r="C21674" t="s">
        <v>66</v>
      </c>
      <c r="I21674" s="10">
        <f t="shared" si="1357"/>
        <v>0</v>
      </c>
      <c r="R21674">
        <f t="shared" si="1358"/>
        <v>0</v>
      </c>
      <c r="S21674" s="3" t="str">
        <f t="shared" si="1359"/>
        <v/>
      </c>
      <c r="T21674" s="9" t="str">
        <f t="shared" si="1360"/>
        <v/>
      </c>
    </row>
    <row r="21675" spans="2:20" x14ac:dyDescent="0.3">
      <c r="B21675" t="s">
        <v>66</v>
      </c>
      <c r="C21675" t="s">
        <v>66</v>
      </c>
      <c r="I21675" s="10">
        <f t="shared" si="1357"/>
        <v>0</v>
      </c>
      <c r="R21675">
        <f t="shared" si="1358"/>
        <v>0</v>
      </c>
      <c r="S21675" s="3" t="str">
        <f t="shared" si="1359"/>
        <v/>
      </c>
      <c r="T21675" s="9" t="str">
        <f t="shared" si="1360"/>
        <v/>
      </c>
    </row>
    <row r="21676" spans="2:20" x14ac:dyDescent="0.3">
      <c r="B21676" t="s">
        <v>66</v>
      </c>
      <c r="C21676" t="s">
        <v>66</v>
      </c>
      <c r="I21676" s="10">
        <f t="shared" si="1357"/>
        <v>0</v>
      </c>
      <c r="R21676">
        <f t="shared" si="1358"/>
        <v>0</v>
      </c>
      <c r="S21676" s="3" t="str">
        <f t="shared" si="1359"/>
        <v/>
      </c>
      <c r="T21676" s="9" t="str">
        <f t="shared" si="1360"/>
        <v/>
      </c>
    </row>
    <row r="21677" spans="2:20" x14ac:dyDescent="0.3">
      <c r="B21677" t="s">
        <v>66</v>
      </c>
      <c r="C21677" t="s">
        <v>66</v>
      </c>
      <c r="I21677" s="10">
        <f t="shared" si="1357"/>
        <v>0</v>
      </c>
      <c r="R21677">
        <f t="shared" si="1358"/>
        <v>0</v>
      </c>
      <c r="S21677" s="3" t="str">
        <f t="shared" si="1359"/>
        <v/>
      </c>
      <c r="T21677" s="9" t="str">
        <f t="shared" si="1360"/>
        <v/>
      </c>
    </row>
    <row r="21678" spans="2:20" x14ac:dyDescent="0.3">
      <c r="B21678" t="s">
        <v>66</v>
      </c>
      <c r="C21678" t="s">
        <v>66</v>
      </c>
      <c r="I21678" s="10">
        <f t="shared" si="1357"/>
        <v>0</v>
      </c>
      <c r="R21678">
        <f t="shared" si="1358"/>
        <v>0</v>
      </c>
      <c r="S21678" s="3" t="str">
        <f t="shared" si="1359"/>
        <v/>
      </c>
      <c r="T21678" s="9" t="str">
        <f t="shared" si="1360"/>
        <v/>
      </c>
    </row>
    <row r="21679" spans="2:20" x14ac:dyDescent="0.3">
      <c r="B21679" t="s">
        <v>66</v>
      </c>
      <c r="C21679" t="s">
        <v>66</v>
      </c>
      <c r="I21679" s="10">
        <f t="shared" si="1357"/>
        <v>0</v>
      </c>
      <c r="R21679">
        <f t="shared" si="1358"/>
        <v>0</v>
      </c>
      <c r="S21679" s="3" t="str">
        <f t="shared" si="1359"/>
        <v/>
      </c>
      <c r="T21679" s="9" t="str">
        <f t="shared" si="1360"/>
        <v/>
      </c>
    </row>
    <row r="21680" spans="2:20" x14ac:dyDescent="0.3">
      <c r="B21680" t="s">
        <v>66</v>
      </c>
      <c r="C21680" t="s">
        <v>66</v>
      </c>
      <c r="I21680" s="10">
        <f t="shared" si="1357"/>
        <v>0</v>
      </c>
      <c r="R21680">
        <f t="shared" si="1358"/>
        <v>0</v>
      </c>
      <c r="S21680" s="3" t="str">
        <f t="shared" si="1359"/>
        <v/>
      </c>
      <c r="T21680" s="9" t="str">
        <f t="shared" si="1360"/>
        <v/>
      </c>
    </row>
    <row r="21681" spans="2:20" x14ac:dyDescent="0.3">
      <c r="B21681" t="s">
        <v>66</v>
      </c>
      <c r="C21681" t="s">
        <v>66</v>
      </c>
      <c r="I21681" s="10">
        <f t="shared" si="1357"/>
        <v>0</v>
      </c>
      <c r="R21681">
        <f t="shared" si="1358"/>
        <v>0</v>
      </c>
      <c r="S21681" s="3" t="str">
        <f t="shared" si="1359"/>
        <v/>
      </c>
      <c r="T21681" s="9" t="str">
        <f t="shared" si="1360"/>
        <v/>
      </c>
    </row>
    <row r="21682" spans="2:20" x14ac:dyDescent="0.3">
      <c r="B21682" t="s">
        <v>66</v>
      </c>
      <c r="C21682" t="s">
        <v>66</v>
      </c>
      <c r="I21682" s="10">
        <f t="shared" si="1357"/>
        <v>0</v>
      </c>
      <c r="R21682">
        <f t="shared" si="1358"/>
        <v>0</v>
      </c>
      <c r="S21682" s="3" t="str">
        <f t="shared" si="1359"/>
        <v/>
      </c>
      <c r="T21682" s="9" t="str">
        <f t="shared" si="1360"/>
        <v/>
      </c>
    </row>
    <row r="21683" spans="2:20" x14ac:dyDescent="0.3">
      <c r="B21683" t="s">
        <v>66</v>
      </c>
      <c r="C21683" t="s">
        <v>66</v>
      </c>
      <c r="I21683" s="10">
        <f t="shared" si="1357"/>
        <v>0</v>
      </c>
      <c r="R21683">
        <f t="shared" si="1358"/>
        <v>0</v>
      </c>
      <c r="S21683" s="3" t="str">
        <f t="shared" si="1359"/>
        <v/>
      </c>
      <c r="T21683" s="9" t="str">
        <f t="shared" si="1360"/>
        <v/>
      </c>
    </row>
    <row r="21684" spans="2:20" x14ac:dyDescent="0.3">
      <c r="B21684" t="s">
        <v>66</v>
      </c>
      <c r="C21684" t="s">
        <v>66</v>
      </c>
      <c r="I21684" s="10">
        <f t="shared" si="1357"/>
        <v>0</v>
      </c>
      <c r="R21684">
        <f t="shared" si="1358"/>
        <v>0</v>
      </c>
      <c r="S21684" s="3" t="str">
        <f t="shared" si="1359"/>
        <v/>
      </c>
      <c r="T21684" s="9" t="str">
        <f t="shared" si="1360"/>
        <v/>
      </c>
    </row>
    <row r="21685" spans="2:20" x14ac:dyDescent="0.3">
      <c r="B21685" t="s">
        <v>66</v>
      </c>
      <c r="C21685" t="s">
        <v>66</v>
      </c>
      <c r="I21685" s="10">
        <f t="shared" si="1357"/>
        <v>0</v>
      </c>
      <c r="R21685">
        <f t="shared" si="1358"/>
        <v>0</v>
      </c>
      <c r="S21685" s="3" t="str">
        <f t="shared" si="1359"/>
        <v/>
      </c>
      <c r="T21685" s="9" t="str">
        <f t="shared" si="1360"/>
        <v/>
      </c>
    </row>
    <row r="21686" spans="2:20" x14ac:dyDescent="0.3">
      <c r="B21686" t="s">
        <v>66</v>
      </c>
      <c r="C21686" t="s">
        <v>66</v>
      </c>
      <c r="I21686" s="10">
        <f t="shared" si="1357"/>
        <v>0</v>
      </c>
      <c r="R21686">
        <f t="shared" si="1358"/>
        <v>0</v>
      </c>
      <c r="S21686" s="3" t="str">
        <f t="shared" si="1359"/>
        <v/>
      </c>
      <c r="T21686" s="9" t="str">
        <f t="shared" si="1360"/>
        <v/>
      </c>
    </row>
    <row r="21687" spans="2:20" x14ac:dyDescent="0.3">
      <c r="B21687" t="s">
        <v>66</v>
      </c>
      <c r="C21687" t="s">
        <v>66</v>
      </c>
      <c r="I21687" s="10">
        <f t="shared" si="1357"/>
        <v>0</v>
      </c>
      <c r="R21687">
        <f t="shared" si="1358"/>
        <v>0</v>
      </c>
      <c r="S21687" s="3" t="str">
        <f t="shared" si="1359"/>
        <v/>
      </c>
      <c r="T21687" s="9" t="str">
        <f t="shared" si="1360"/>
        <v/>
      </c>
    </row>
    <row r="21688" spans="2:20" x14ac:dyDescent="0.3">
      <c r="B21688" t="s">
        <v>66</v>
      </c>
      <c r="C21688" t="s">
        <v>66</v>
      </c>
      <c r="I21688" s="10">
        <f t="shared" si="1357"/>
        <v>0</v>
      </c>
      <c r="R21688">
        <f t="shared" si="1358"/>
        <v>0</v>
      </c>
      <c r="S21688" s="3" t="str">
        <f t="shared" si="1359"/>
        <v/>
      </c>
      <c r="T21688" s="9" t="str">
        <f t="shared" si="1360"/>
        <v/>
      </c>
    </row>
    <row r="21689" spans="2:20" x14ac:dyDescent="0.3">
      <c r="B21689" t="s">
        <v>66</v>
      </c>
      <c r="C21689" t="s">
        <v>66</v>
      </c>
      <c r="I21689" s="10">
        <f t="shared" si="1357"/>
        <v>0</v>
      </c>
      <c r="R21689">
        <f t="shared" si="1358"/>
        <v>0</v>
      </c>
      <c r="S21689" s="3" t="str">
        <f t="shared" si="1359"/>
        <v/>
      </c>
      <c r="T21689" s="9" t="str">
        <f t="shared" si="1360"/>
        <v/>
      </c>
    </row>
    <row r="21690" spans="2:20" x14ac:dyDescent="0.3">
      <c r="B21690" t="s">
        <v>66</v>
      </c>
      <c r="C21690" t="s">
        <v>66</v>
      </c>
      <c r="I21690" s="10">
        <f t="shared" si="1357"/>
        <v>0</v>
      </c>
      <c r="R21690">
        <f t="shared" si="1358"/>
        <v>0</v>
      </c>
      <c r="S21690" s="3" t="str">
        <f t="shared" si="1359"/>
        <v/>
      </c>
      <c r="T21690" s="9" t="str">
        <f t="shared" si="1360"/>
        <v/>
      </c>
    </row>
    <row r="21691" spans="2:20" x14ac:dyDescent="0.3">
      <c r="B21691" t="s">
        <v>66</v>
      </c>
      <c r="C21691" t="s">
        <v>66</v>
      </c>
      <c r="I21691" s="10">
        <f t="shared" si="1357"/>
        <v>0</v>
      </c>
      <c r="R21691">
        <f t="shared" si="1358"/>
        <v>0</v>
      </c>
      <c r="S21691" s="3" t="str">
        <f t="shared" si="1359"/>
        <v/>
      </c>
      <c r="T21691" s="9" t="str">
        <f t="shared" si="1360"/>
        <v/>
      </c>
    </row>
    <row r="21692" spans="2:20" x14ac:dyDescent="0.3">
      <c r="B21692" t="s">
        <v>66</v>
      </c>
      <c r="C21692" t="s">
        <v>66</v>
      </c>
      <c r="I21692" s="10">
        <f t="shared" si="1357"/>
        <v>0</v>
      </c>
      <c r="R21692">
        <f t="shared" si="1358"/>
        <v>0</v>
      </c>
      <c r="S21692" s="3" t="str">
        <f t="shared" si="1359"/>
        <v/>
      </c>
      <c r="T21692" s="9" t="str">
        <f t="shared" si="1360"/>
        <v/>
      </c>
    </row>
    <row r="21693" spans="2:20" x14ac:dyDescent="0.3">
      <c r="B21693" t="s">
        <v>66</v>
      </c>
      <c r="C21693" t="s">
        <v>66</v>
      </c>
      <c r="I21693" s="10">
        <f t="shared" si="1357"/>
        <v>0</v>
      </c>
      <c r="R21693">
        <f t="shared" si="1358"/>
        <v>0</v>
      </c>
      <c r="S21693" s="3" t="str">
        <f t="shared" si="1359"/>
        <v/>
      </c>
      <c r="T21693" s="9" t="str">
        <f t="shared" si="1360"/>
        <v/>
      </c>
    </row>
    <row r="21694" spans="2:20" x14ac:dyDescent="0.3">
      <c r="B21694" t="s">
        <v>66</v>
      </c>
      <c r="C21694" t="s">
        <v>66</v>
      </c>
      <c r="I21694" s="10">
        <f t="shared" si="1357"/>
        <v>0</v>
      </c>
      <c r="R21694">
        <f t="shared" si="1358"/>
        <v>0</v>
      </c>
      <c r="S21694" s="3" t="str">
        <f t="shared" si="1359"/>
        <v/>
      </c>
      <c r="T21694" s="9" t="str">
        <f t="shared" si="1360"/>
        <v/>
      </c>
    </row>
    <row r="21695" spans="2:20" x14ac:dyDescent="0.3">
      <c r="B21695" t="s">
        <v>66</v>
      </c>
      <c r="C21695" t="s">
        <v>66</v>
      </c>
      <c r="I21695" s="10">
        <f t="shared" si="1357"/>
        <v>0</v>
      </c>
      <c r="R21695">
        <f t="shared" si="1358"/>
        <v>0</v>
      </c>
      <c r="S21695" s="3" t="str">
        <f t="shared" si="1359"/>
        <v/>
      </c>
      <c r="T21695" s="9" t="str">
        <f t="shared" si="1360"/>
        <v/>
      </c>
    </row>
    <row r="21696" spans="2:20" x14ac:dyDescent="0.3">
      <c r="B21696" t="s">
        <v>66</v>
      </c>
      <c r="C21696" t="s">
        <v>66</v>
      </c>
      <c r="I21696" s="10">
        <f t="shared" si="1357"/>
        <v>0</v>
      </c>
      <c r="R21696">
        <f t="shared" si="1358"/>
        <v>0</v>
      </c>
      <c r="S21696" s="3" t="str">
        <f t="shared" si="1359"/>
        <v/>
      </c>
      <c r="T21696" s="9" t="str">
        <f t="shared" si="1360"/>
        <v/>
      </c>
    </row>
    <row r="21697" spans="2:20" x14ac:dyDescent="0.3">
      <c r="B21697" t="s">
        <v>66</v>
      </c>
      <c r="C21697" t="s">
        <v>66</v>
      </c>
      <c r="I21697" s="10">
        <f t="shared" si="1357"/>
        <v>0</v>
      </c>
      <c r="R21697">
        <f t="shared" si="1358"/>
        <v>0</v>
      </c>
      <c r="S21697" s="3" t="str">
        <f t="shared" si="1359"/>
        <v/>
      </c>
      <c r="T21697" s="9" t="str">
        <f t="shared" si="1360"/>
        <v/>
      </c>
    </row>
    <row r="21698" spans="2:20" x14ac:dyDescent="0.3">
      <c r="B21698" t="s">
        <v>66</v>
      </c>
      <c r="C21698" t="s">
        <v>66</v>
      </c>
      <c r="I21698" s="10">
        <f t="shared" si="1357"/>
        <v>0</v>
      </c>
      <c r="R21698">
        <f t="shared" si="1358"/>
        <v>0</v>
      </c>
      <c r="S21698" s="3" t="str">
        <f t="shared" si="1359"/>
        <v/>
      </c>
      <c r="T21698" s="9" t="str">
        <f t="shared" si="1360"/>
        <v/>
      </c>
    </row>
    <row r="21699" spans="2:20" x14ac:dyDescent="0.3">
      <c r="B21699" t="s">
        <v>66</v>
      </c>
      <c r="C21699" t="s">
        <v>66</v>
      </c>
      <c r="I21699" s="10">
        <f t="shared" ref="I21699:I21762" si="1361">H21699*0.5</f>
        <v>0</v>
      </c>
      <c r="R21699">
        <f t="shared" ref="R21699:R21762" si="1362">SUM(I21699:Q21699)</f>
        <v>0</v>
      </c>
      <c r="S21699" s="3" t="str">
        <f t="shared" ref="S21699:S21762" si="1363">IFERROR(IF(R21699&lt;=H21699,R21699/H21699*100,100),"")</f>
        <v/>
      </c>
      <c r="T21699" s="9" t="str">
        <f t="shared" ref="T21699:T21762" si="1364">IFERROR(G21699*S21699/100,"")</f>
        <v/>
      </c>
    </row>
    <row r="21700" spans="2:20" x14ac:dyDescent="0.3">
      <c r="B21700" t="s">
        <v>66</v>
      </c>
      <c r="C21700" t="s">
        <v>66</v>
      </c>
      <c r="I21700" s="10">
        <f t="shared" si="1361"/>
        <v>0</v>
      </c>
      <c r="R21700">
        <f t="shared" si="1362"/>
        <v>0</v>
      </c>
      <c r="S21700" s="3" t="str">
        <f t="shared" si="1363"/>
        <v/>
      </c>
      <c r="T21700" s="9" t="str">
        <f t="shared" si="1364"/>
        <v/>
      </c>
    </row>
    <row r="21701" spans="2:20" x14ac:dyDescent="0.3">
      <c r="B21701" t="s">
        <v>66</v>
      </c>
      <c r="C21701" t="s">
        <v>66</v>
      </c>
      <c r="I21701" s="10">
        <f t="shared" si="1361"/>
        <v>0</v>
      </c>
      <c r="R21701">
        <f t="shared" si="1362"/>
        <v>0</v>
      </c>
      <c r="S21701" s="3" t="str">
        <f t="shared" si="1363"/>
        <v/>
      </c>
      <c r="T21701" s="9" t="str">
        <f t="shared" si="1364"/>
        <v/>
      </c>
    </row>
    <row r="21702" spans="2:20" x14ac:dyDescent="0.3">
      <c r="B21702" t="s">
        <v>66</v>
      </c>
      <c r="C21702" t="s">
        <v>66</v>
      </c>
      <c r="I21702" s="10">
        <f t="shared" si="1361"/>
        <v>0</v>
      </c>
      <c r="R21702">
        <f t="shared" si="1362"/>
        <v>0</v>
      </c>
      <c r="S21702" s="3" t="str">
        <f t="shared" si="1363"/>
        <v/>
      </c>
      <c r="T21702" s="9" t="str">
        <f t="shared" si="1364"/>
        <v/>
      </c>
    </row>
    <row r="21703" spans="2:20" x14ac:dyDescent="0.3">
      <c r="B21703" t="s">
        <v>66</v>
      </c>
      <c r="C21703" t="s">
        <v>66</v>
      </c>
      <c r="I21703" s="10">
        <f t="shared" si="1361"/>
        <v>0</v>
      </c>
      <c r="R21703">
        <f t="shared" si="1362"/>
        <v>0</v>
      </c>
      <c r="S21703" s="3" t="str">
        <f t="shared" si="1363"/>
        <v/>
      </c>
      <c r="T21703" s="9" t="str">
        <f t="shared" si="1364"/>
        <v/>
      </c>
    </row>
    <row r="21704" spans="2:20" x14ac:dyDescent="0.3">
      <c r="B21704" t="s">
        <v>66</v>
      </c>
      <c r="C21704" t="s">
        <v>66</v>
      </c>
      <c r="I21704" s="10">
        <f t="shared" si="1361"/>
        <v>0</v>
      </c>
      <c r="R21704">
        <f t="shared" si="1362"/>
        <v>0</v>
      </c>
      <c r="S21704" s="3" t="str">
        <f t="shared" si="1363"/>
        <v/>
      </c>
      <c r="T21704" s="9" t="str">
        <f t="shared" si="1364"/>
        <v/>
      </c>
    </row>
    <row r="21705" spans="2:20" x14ac:dyDescent="0.3">
      <c r="B21705" t="s">
        <v>66</v>
      </c>
      <c r="C21705" t="s">
        <v>66</v>
      </c>
      <c r="I21705" s="10">
        <f t="shared" si="1361"/>
        <v>0</v>
      </c>
      <c r="R21705">
        <f t="shared" si="1362"/>
        <v>0</v>
      </c>
      <c r="S21705" s="3" t="str">
        <f t="shared" si="1363"/>
        <v/>
      </c>
      <c r="T21705" s="9" t="str">
        <f t="shared" si="1364"/>
        <v/>
      </c>
    </row>
    <row r="21706" spans="2:20" x14ac:dyDescent="0.3">
      <c r="B21706" t="s">
        <v>66</v>
      </c>
      <c r="C21706" t="s">
        <v>66</v>
      </c>
      <c r="I21706" s="10">
        <f t="shared" si="1361"/>
        <v>0</v>
      </c>
      <c r="R21706">
        <f t="shared" si="1362"/>
        <v>0</v>
      </c>
      <c r="S21706" s="3" t="str">
        <f t="shared" si="1363"/>
        <v/>
      </c>
      <c r="T21706" s="9" t="str">
        <f t="shared" si="1364"/>
        <v/>
      </c>
    </row>
    <row r="21707" spans="2:20" x14ac:dyDescent="0.3">
      <c r="B21707" t="s">
        <v>66</v>
      </c>
      <c r="C21707" t="s">
        <v>66</v>
      </c>
      <c r="I21707" s="10">
        <f t="shared" si="1361"/>
        <v>0</v>
      </c>
      <c r="R21707">
        <f t="shared" si="1362"/>
        <v>0</v>
      </c>
      <c r="S21707" s="3" t="str">
        <f t="shared" si="1363"/>
        <v/>
      </c>
      <c r="T21707" s="9" t="str">
        <f t="shared" si="1364"/>
        <v/>
      </c>
    </row>
    <row r="21708" spans="2:20" x14ac:dyDescent="0.3">
      <c r="B21708" t="s">
        <v>66</v>
      </c>
      <c r="C21708" t="s">
        <v>66</v>
      </c>
      <c r="I21708" s="10">
        <f t="shared" si="1361"/>
        <v>0</v>
      </c>
      <c r="R21708">
        <f t="shared" si="1362"/>
        <v>0</v>
      </c>
      <c r="S21708" s="3" t="str">
        <f t="shared" si="1363"/>
        <v/>
      </c>
      <c r="T21708" s="9" t="str">
        <f t="shared" si="1364"/>
        <v/>
      </c>
    </row>
    <row r="21709" spans="2:20" x14ac:dyDescent="0.3">
      <c r="B21709" t="s">
        <v>66</v>
      </c>
      <c r="C21709" t="s">
        <v>66</v>
      </c>
      <c r="I21709" s="10">
        <f t="shared" si="1361"/>
        <v>0</v>
      </c>
      <c r="R21709">
        <f t="shared" si="1362"/>
        <v>0</v>
      </c>
      <c r="S21709" s="3" t="str">
        <f t="shared" si="1363"/>
        <v/>
      </c>
      <c r="T21709" s="9" t="str">
        <f t="shared" si="1364"/>
        <v/>
      </c>
    </row>
    <row r="21710" spans="2:20" x14ac:dyDescent="0.3">
      <c r="B21710" t="s">
        <v>66</v>
      </c>
      <c r="C21710" t="s">
        <v>66</v>
      </c>
      <c r="I21710" s="10">
        <f t="shared" si="1361"/>
        <v>0</v>
      </c>
      <c r="R21710">
        <f t="shared" si="1362"/>
        <v>0</v>
      </c>
      <c r="S21710" s="3" t="str">
        <f t="shared" si="1363"/>
        <v/>
      </c>
      <c r="T21710" s="9" t="str">
        <f t="shared" si="1364"/>
        <v/>
      </c>
    </row>
    <row r="21711" spans="2:20" x14ac:dyDescent="0.3">
      <c r="B21711" t="s">
        <v>66</v>
      </c>
      <c r="C21711" t="s">
        <v>66</v>
      </c>
      <c r="I21711" s="10">
        <f t="shared" si="1361"/>
        <v>0</v>
      </c>
      <c r="R21711">
        <f t="shared" si="1362"/>
        <v>0</v>
      </c>
      <c r="S21711" s="3" t="str">
        <f t="shared" si="1363"/>
        <v/>
      </c>
      <c r="T21711" s="9" t="str">
        <f t="shared" si="1364"/>
        <v/>
      </c>
    </row>
    <row r="21712" spans="2:20" x14ac:dyDescent="0.3">
      <c r="B21712" t="s">
        <v>66</v>
      </c>
      <c r="C21712" t="s">
        <v>66</v>
      </c>
      <c r="I21712" s="10">
        <f t="shared" si="1361"/>
        <v>0</v>
      </c>
      <c r="R21712">
        <f t="shared" si="1362"/>
        <v>0</v>
      </c>
      <c r="S21712" s="3" t="str">
        <f t="shared" si="1363"/>
        <v/>
      </c>
      <c r="T21712" s="9" t="str">
        <f t="shared" si="1364"/>
        <v/>
      </c>
    </row>
    <row r="21713" spans="2:20" x14ac:dyDescent="0.3">
      <c r="B21713" t="s">
        <v>66</v>
      </c>
      <c r="C21713" t="s">
        <v>66</v>
      </c>
      <c r="I21713" s="10">
        <f t="shared" si="1361"/>
        <v>0</v>
      </c>
      <c r="R21713">
        <f t="shared" si="1362"/>
        <v>0</v>
      </c>
      <c r="S21713" s="3" t="str">
        <f t="shared" si="1363"/>
        <v/>
      </c>
      <c r="T21713" s="9" t="str">
        <f t="shared" si="1364"/>
        <v/>
      </c>
    </row>
    <row r="21714" spans="2:20" x14ac:dyDescent="0.3">
      <c r="B21714" t="s">
        <v>66</v>
      </c>
      <c r="C21714" t="s">
        <v>66</v>
      </c>
      <c r="I21714" s="10">
        <f t="shared" si="1361"/>
        <v>0</v>
      </c>
      <c r="R21714">
        <f t="shared" si="1362"/>
        <v>0</v>
      </c>
      <c r="S21714" s="3" t="str">
        <f t="shared" si="1363"/>
        <v/>
      </c>
      <c r="T21714" s="9" t="str">
        <f t="shared" si="1364"/>
        <v/>
      </c>
    </row>
    <row r="21715" spans="2:20" x14ac:dyDescent="0.3">
      <c r="B21715" t="s">
        <v>66</v>
      </c>
      <c r="C21715" t="s">
        <v>66</v>
      </c>
      <c r="I21715" s="10">
        <f t="shared" si="1361"/>
        <v>0</v>
      </c>
      <c r="R21715">
        <f t="shared" si="1362"/>
        <v>0</v>
      </c>
      <c r="S21715" s="3" t="str">
        <f t="shared" si="1363"/>
        <v/>
      </c>
      <c r="T21715" s="9" t="str">
        <f t="shared" si="1364"/>
        <v/>
      </c>
    </row>
    <row r="21716" spans="2:20" x14ac:dyDescent="0.3">
      <c r="B21716" t="s">
        <v>66</v>
      </c>
      <c r="C21716" t="s">
        <v>66</v>
      </c>
      <c r="I21716" s="10">
        <f t="shared" si="1361"/>
        <v>0</v>
      </c>
      <c r="R21716">
        <f t="shared" si="1362"/>
        <v>0</v>
      </c>
      <c r="S21716" s="3" t="str">
        <f t="shared" si="1363"/>
        <v/>
      </c>
      <c r="T21716" s="9" t="str">
        <f t="shared" si="1364"/>
        <v/>
      </c>
    </row>
    <row r="21717" spans="2:20" x14ac:dyDescent="0.3">
      <c r="B21717" t="s">
        <v>66</v>
      </c>
      <c r="C21717" t="s">
        <v>66</v>
      </c>
      <c r="I21717" s="10">
        <f t="shared" si="1361"/>
        <v>0</v>
      </c>
      <c r="R21717">
        <f t="shared" si="1362"/>
        <v>0</v>
      </c>
      <c r="S21717" s="3" t="str">
        <f t="shared" si="1363"/>
        <v/>
      </c>
      <c r="T21717" s="9" t="str">
        <f t="shared" si="1364"/>
        <v/>
      </c>
    </row>
    <row r="21718" spans="2:20" x14ac:dyDescent="0.3">
      <c r="B21718" t="s">
        <v>66</v>
      </c>
      <c r="C21718" t="s">
        <v>66</v>
      </c>
      <c r="I21718" s="10">
        <f t="shared" si="1361"/>
        <v>0</v>
      </c>
      <c r="R21718">
        <f t="shared" si="1362"/>
        <v>0</v>
      </c>
      <c r="S21718" s="3" t="str">
        <f t="shared" si="1363"/>
        <v/>
      </c>
      <c r="T21718" s="9" t="str">
        <f t="shared" si="1364"/>
        <v/>
      </c>
    </row>
    <row r="21719" spans="2:20" x14ac:dyDescent="0.3">
      <c r="B21719" t="s">
        <v>66</v>
      </c>
      <c r="C21719" t="s">
        <v>66</v>
      </c>
      <c r="I21719" s="10">
        <f t="shared" si="1361"/>
        <v>0</v>
      </c>
      <c r="R21719">
        <f t="shared" si="1362"/>
        <v>0</v>
      </c>
      <c r="S21719" s="3" t="str">
        <f t="shared" si="1363"/>
        <v/>
      </c>
      <c r="T21719" s="9" t="str">
        <f t="shared" si="1364"/>
        <v/>
      </c>
    </row>
    <row r="21720" spans="2:20" x14ac:dyDescent="0.3">
      <c r="B21720" t="s">
        <v>66</v>
      </c>
      <c r="C21720" t="s">
        <v>66</v>
      </c>
      <c r="I21720" s="10">
        <f t="shared" si="1361"/>
        <v>0</v>
      </c>
      <c r="R21720">
        <f t="shared" si="1362"/>
        <v>0</v>
      </c>
      <c r="S21720" s="3" t="str">
        <f t="shared" si="1363"/>
        <v/>
      </c>
      <c r="T21720" s="9" t="str">
        <f t="shared" si="1364"/>
        <v/>
      </c>
    </row>
    <row r="21721" spans="2:20" x14ac:dyDescent="0.3">
      <c r="B21721" t="s">
        <v>66</v>
      </c>
      <c r="C21721" t="s">
        <v>66</v>
      </c>
      <c r="I21721" s="10">
        <f t="shared" si="1361"/>
        <v>0</v>
      </c>
      <c r="R21721">
        <f t="shared" si="1362"/>
        <v>0</v>
      </c>
      <c r="S21721" s="3" t="str">
        <f t="shared" si="1363"/>
        <v/>
      </c>
      <c r="T21721" s="9" t="str">
        <f t="shared" si="1364"/>
        <v/>
      </c>
    </row>
    <row r="21722" spans="2:20" x14ac:dyDescent="0.3">
      <c r="B21722" t="s">
        <v>66</v>
      </c>
      <c r="C21722" t="s">
        <v>66</v>
      </c>
      <c r="I21722" s="10">
        <f t="shared" si="1361"/>
        <v>0</v>
      </c>
      <c r="R21722">
        <f t="shared" si="1362"/>
        <v>0</v>
      </c>
      <c r="S21722" s="3" t="str">
        <f t="shared" si="1363"/>
        <v/>
      </c>
      <c r="T21722" s="9" t="str">
        <f t="shared" si="1364"/>
        <v/>
      </c>
    </row>
    <row r="21723" spans="2:20" x14ac:dyDescent="0.3">
      <c r="B21723" t="s">
        <v>66</v>
      </c>
      <c r="C21723" t="s">
        <v>66</v>
      </c>
      <c r="I21723" s="10">
        <f t="shared" si="1361"/>
        <v>0</v>
      </c>
      <c r="R21723">
        <f t="shared" si="1362"/>
        <v>0</v>
      </c>
      <c r="S21723" s="3" t="str">
        <f t="shared" si="1363"/>
        <v/>
      </c>
      <c r="T21723" s="9" t="str">
        <f t="shared" si="1364"/>
        <v/>
      </c>
    </row>
    <row r="21724" spans="2:20" x14ac:dyDescent="0.3">
      <c r="B21724" t="s">
        <v>66</v>
      </c>
      <c r="C21724" t="s">
        <v>66</v>
      </c>
      <c r="I21724" s="10">
        <f t="shared" si="1361"/>
        <v>0</v>
      </c>
      <c r="R21724">
        <f t="shared" si="1362"/>
        <v>0</v>
      </c>
      <c r="S21724" s="3" t="str">
        <f t="shared" si="1363"/>
        <v/>
      </c>
      <c r="T21724" s="9" t="str">
        <f t="shared" si="1364"/>
        <v/>
      </c>
    </row>
    <row r="21725" spans="2:20" x14ac:dyDescent="0.3">
      <c r="B21725" t="s">
        <v>66</v>
      </c>
      <c r="C21725" t="s">
        <v>66</v>
      </c>
      <c r="I21725" s="10">
        <f t="shared" si="1361"/>
        <v>0</v>
      </c>
      <c r="R21725">
        <f t="shared" si="1362"/>
        <v>0</v>
      </c>
      <c r="S21725" s="3" t="str">
        <f t="shared" si="1363"/>
        <v/>
      </c>
      <c r="T21725" s="9" t="str">
        <f t="shared" si="1364"/>
        <v/>
      </c>
    </row>
    <row r="21726" spans="2:20" x14ac:dyDescent="0.3">
      <c r="B21726" t="s">
        <v>66</v>
      </c>
      <c r="C21726" t="s">
        <v>66</v>
      </c>
      <c r="I21726" s="10">
        <f t="shared" si="1361"/>
        <v>0</v>
      </c>
      <c r="R21726">
        <f t="shared" si="1362"/>
        <v>0</v>
      </c>
      <c r="S21726" s="3" t="str">
        <f t="shared" si="1363"/>
        <v/>
      </c>
      <c r="T21726" s="9" t="str">
        <f t="shared" si="1364"/>
        <v/>
      </c>
    </row>
    <row r="21727" spans="2:20" x14ac:dyDescent="0.3">
      <c r="B21727" t="s">
        <v>66</v>
      </c>
      <c r="C21727" t="s">
        <v>66</v>
      </c>
      <c r="I21727" s="10">
        <f t="shared" si="1361"/>
        <v>0</v>
      </c>
      <c r="R21727">
        <f t="shared" si="1362"/>
        <v>0</v>
      </c>
      <c r="S21727" s="3" t="str">
        <f t="shared" si="1363"/>
        <v/>
      </c>
      <c r="T21727" s="9" t="str">
        <f t="shared" si="1364"/>
        <v/>
      </c>
    </row>
    <row r="21728" spans="2:20" x14ac:dyDescent="0.3">
      <c r="B21728" t="s">
        <v>66</v>
      </c>
      <c r="C21728" t="s">
        <v>66</v>
      </c>
      <c r="I21728" s="10">
        <f t="shared" si="1361"/>
        <v>0</v>
      </c>
      <c r="R21728">
        <f t="shared" si="1362"/>
        <v>0</v>
      </c>
      <c r="S21728" s="3" t="str">
        <f t="shared" si="1363"/>
        <v/>
      </c>
      <c r="T21728" s="9" t="str">
        <f t="shared" si="1364"/>
        <v/>
      </c>
    </row>
    <row r="21729" spans="2:20" x14ac:dyDescent="0.3">
      <c r="B21729" t="s">
        <v>66</v>
      </c>
      <c r="C21729" t="s">
        <v>66</v>
      </c>
      <c r="I21729" s="10">
        <f t="shared" si="1361"/>
        <v>0</v>
      </c>
      <c r="R21729">
        <f t="shared" si="1362"/>
        <v>0</v>
      </c>
      <c r="S21729" s="3" t="str">
        <f t="shared" si="1363"/>
        <v/>
      </c>
      <c r="T21729" s="9" t="str">
        <f t="shared" si="1364"/>
        <v/>
      </c>
    </row>
    <row r="21730" spans="2:20" x14ac:dyDescent="0.3">
      <c r="B21730" t="s">
        <v>66</v>
      </c>
      <c r="C21730" t="s">
        <v>66</v>
      </c>
      <c r="I21730" s="10">
        <f t="shared" si="1361"/>
        <v>0</v>
      </c>
      <c r="R21730">
        <f t="shared" si="1362"/>
        <v>0</v>
      </c>
      <c r="S21730" s="3" t="str">
        <f t="shared" si="1363"/>
        <v/>
      </c>
      <c r="T21730" s="9" t="str">
        <f t="shared" si="1364"/>
        <v/>
      </c>
    </row>
    <row r="21731" spans="2:20" x14ac:dyDescent="0.3">
      <c r="B21731" t="s">
        <v>66</v>
      </c>
      <c r="C21731" t="s">
        <v>66</v>
      </c>
      <c r="I21731" s="10">
        <f t="shared" si="1361"/>
        <v>0</v>
      </c>
      <c r="R21731">
        <f t="shared" si="1362"/>
        <v>0</v>
      </c>
      <c r="S21731" s="3" t="str">
        <f t="shared" si="1363"/>
        <v/>
      </c>
      <c r="T21731" s="9" t="str">
        <f t="shared" si="1364"/>
        <v/>
      </c>
    </row>
    <row r="21732" spans="2:20" x14ac:dyDescent="0.3">
      <c r="B21732" t="s">
        <v>66</v>
      </c>
      <c r="C21732" t="s">
        <v>66</v>
      </c>
      <c r="I21732" s="10">
        <f t="shared" si="1361"/>
        <v>0</v>
      </c>
      <c r="R21732">
        <f t="shared" si="1362"/>
        <v>0</v>
      </c>
      <c r="S21732" s="3" t="str">
        <f t="shared" si="1363"/>
        <v/>
      </c>
      <c r="T21732" s="9" t="str">
        <f t="shared" si="1364"/>
        <v/>
      </c>
    </row>
    <row r="21733" spans="2:20" x14ac:dyDescent="0.3">
      <c r="B21733" t="s">
        <v>66</v>
      </c>
      <c r="C21733" t="s">
        <v>66</v>
      </c>
      <c r="I21733" s="10">
        <f t="shared" si="1361"/>
        <v>0</v>
      </c>
      <c r="R21733">
        <f t="shared" si="1362"/>
        <v>0</v>
      </c>
      <c r="S21733" s="3" t="str">
        <f t="shared" si="1363"/>
        <v/>
      </c>
      <c r="T21733" s="9" t="str">
        <f t="shared" si="1364"/>
        <v/>
      </c>
    </row>
    <row r="21734" spans="2:20" x14ac:dyDescent="0.3">
      <c r="B21734" t="s">
        <v>66</v>
      </c>
      <c r="C21734" t="s">
        <v>66</v>
      </c>
      <c r="I21734" s="10">
        <f t="shared" si="1361"/>
        <v>0</v>
      </c>
      <c r="R21734">
        <f t="shared" si="1362"/>
        <v>0</v>
      </c>
      <c r="S21734" s="3" t="str">
        <f t="shared" si="1363"/>
        <v/>
      </c>
      <c r="T21734" s="9" t="str">
        <f t="shared" si="1364"/>
        <v/>
      </c>
    </row>
    <row r="21735" spans="2:20" x14ac:dyDescent="0.3">
      <c r="B21735" t="s">
        <v>66</v>
      </c>
      <c r="C21735" t="s">
        <v>66</v>
      </c>
      <c r="I21735" s="10">
        <f t="shared" si="1361"/>
        <v>0</v>
      </c>
      <c r="R21735">
        <f t="shared" si="1362"/>
        <v>0</v>
      </c>
      <c r="S21735" s="3" t="str">
        <f t="shared" si="1363"/>
        <v/>
      </c>
      <c r="T21735" s="9" t="str">
        <f t="shared" si="1364"/>
        <v/>
      </c>
    </row>
    <row r="21736" spans="2:20" x14ac:dyDescent="0.3">
      <c r="B21736" t="s">
        <v>66</v>
      </c>
      <c r="C21736" t="s">
        <v>66</v>
      </c>
      <c r="I21736" s="10">
        <f t="shared" si="1361"/>
        <v>0</v>
      </c>
      <c r="R21736">
        <f t="shared" si="1362"/>
        <v>0</v>
      </c>
      <c r="S21736" s="3" t="str">
        <f t="shared" si="1363"/>
        <v/>
      </c>
      <c r="T21736" s="9" t="str">
        <f t="shared" si="1364"/>
        <v/>
      </c>
    </row>
    <row r="21737" spans="2:20" x14ac:dyDescent="0.3">
      <c r="B21737" t="s">
        <v>66</v>
      </c>
      <c r="C21737" t="s">
        <v>66</v>
      </c>
      <c r="I21737" s="10">
        <f t="shared" si="1361"/>
        <v>0</v>
      </c>
      <c r="R21737">
        <f t="shared" si="1362"/>
        <v>0</v>
      </c>
      <c r="S21737" s="3" t="str">
        <f t="shared" si="1363"/>
        <v/>
      </c>
      <c r="T21737" s="9" t="str">
        <f t="shared" si="1364"/>
        <v/>
      </c>
    </row>
    <row r="21738" spans="2:20" x14ac:dyDescent="0.3">
      <c r="B21738" t="s">
        <v>66</v>
      </c>
      <c r="C21738" t="s">
        <v>66</v>
      </c>
      <c r="I21738" s="10">
        <f t="shared" si="1361"/>
        <v>0</v>
      </c>
      <c r="R21738">
        <f t="shared" si="1362"/>
        <v>0</v>
      </c>
      <c r="S21738" s="3" t="str">
        <f t="shared" si="1363"/>
        <v/>
      </c>
      <c r="T21738" s="9" t="str">
        <f t="shared" si="1364"/>
        <v/>
      </c>
    </row>
    <row r="21739" spans="2:20" x14ac:dyDescent="0.3">
      <c r="B21739" t="s">
        <v>66</v>
      </c>
      <c r="C21739" t="s">
        <v>66</v>
      </c>
      <c r="I21739" s="10">
        <f t="shared" si="1361"/>
        <v>0</v>
      </c>
      <c r="R21739">
        <f t="shared" si="1362"/>
        <v>0</v>
      </c>
      <c r="S21739" s="3" t="str">
        <f t="shared" si="1363"/>
        <v/>
      </c>
      <c r="T21739" s="9" t="str">
        <f t="shared" si="1364"/>
        <v/>
      </c>
    </row>
    <row r="21740" spans="2:20" x14ac:dyDescent="0.3">
      <c r="B21740" t="s">
        <v>66</v>
      </c>
      <c r="C21740" t="s">
        <v>66</v>
      </c>
      <c r="I21740" s="10">
        <f t="shared" si="1361"/>
        <v>0</v>
      </c>
      <c r="R21740">
        <f t="shared" si="1362"/>
        <v>0</v>
      </c>
      <c r="S21740" s="3" t="str">
        <f t="shared" si="1363"/>
        <v/>
      </c>
      <c r="T21740" s="9" t="str">
        <f t="shared" si="1364"/>
        <v/>
      </c>
    </row>
    <row r="21741" spans="2:20" x14ac:dyDescent="0.3">
      <c r="B21741" t="s">
        <v>66</v>
      </c>
      <c r="C21741" t="s">
        <v>66</v>
      </c>
      <c r="I21741" s="10">
        <f t="shared" si="1361"/>
        <v>0</v>
      </c>
      <c r="R21741">
        <f t="shared" si="1362"/>
        <v>0</v>
      </c>
      <c r="S21741" s="3" t="str">
        <f t="shared" si="1363"/>
        <v/>
      </c>
      <c r="T21741" s="9" t="str">
        <f t="shared" si="1364"/>
        <v/>
      </c>
    </row>
    <row r="21742" spans="2:20" x14ac:dyDescent="0.3">
      <c r="B21742" t="s">
        <v>66</v>
      </c>
      <c r="C21742" t="s">
        <v>66</v>
      </c>
      <c r="I21742" s="10">
        <f t="shared" si="1361"/>
        <v>0</v>
      </c>
      <c r="R21742">
        <f t="shared" si="1362"/>
        <v>0</v>
      </c>
      <c r="S21742" s="3" t="str">
        <f t="shared" si="1363"/>
        <v/>
      </c>
      <c r="T21742" s="9" t="str">
        <f t="shared" si="1364"/>
        <v/>
      </c>
    </row>
    <row r="21743" spans="2:20" x14ac:dyDescent="0.3">
      <c r="B21743" t="s">
        <v>66</v>
      </c>
      <c r="C21743" t="s">
        <v>66</v>
      </c>
      <c r="I21743" s="10">
        <f t="shared" si="1361"/>
        <v>0</v>
      </c>
      <c r="R21743">
        <f t="shared" si="1362"/>
        <v>0</v>
      </c>
      <c r="S21743" s="3" t="str">
        <f t="shared" si="1363"/>
        <v/>
      </c>
      <c r="T21743" s="9" t="str">
        <f t="shared" si="1364"/>
        <v/>
      </c>
    </row>
    <row r="21744" spans="2:20" x14ac:dyDescent="0.3">
      <c r="B21744" t="s">
        <v>66</v>
      </c>
      <c r="C21744" t="s">
        <v>66</v>
      </c>
      <c r="I21744" s="10">
        <f t="shared" si="1361"/>
        <v>0</v>
      </c>
      <c r="R21744">
        <f t="shared" si="1362"/>
        <v>0</v>
      </c>
      <c r="S21744" s="3" t="str">
        <f t="shared" si="1363"/>
        <v/>
      </c>
      <c r="T21744" s="9" t="str">
        <f t="shared" si="1364"/>
        <v/>
      </c>
    </row>
    <row r="21745" spans="2:20" x14ac:dyDescent="0.3">
      <c r="B21745" t="s">
        <v>66</v>
      </c>
      <c r="C21745" t="s">
        <v>66</v>
      </c>
      <c r="I21745" s="10">
        <f t="shared" si="1361"/>
        <v>0</v>
      </c>
      <c r="R21745">
        <f t="shared" si="1362"/>
        <v>0</v>
      </c>
      <c r="S21745" s="3" t="str">
        <f t="shared" si="1363"/>
        <v/>
      </c>
      <c r="T21745" s="9" t="str">
        <f t="shared" si="1364"/>
        <v/>
      </c>
    </row>
    <row r="21746" spans="2:20" x14ac:dyDescent="0.3">
      <c r="B21746" t="s">
        <v>66</v>
      </c>
      <c r="C21746" t="s">
        <v>66</v>
      </c>
      <c r="I21746" s="10">
        <f t="shared" si="1361"/>
        <v>0</v>
      </c>
      <c r="R21746">
        <f t="shared" si="1362"/>
        <v>0</v>
      </c>
      <c r="S21746" s="3" t="str">
        <f t="shared" si="1363"/>
        <v/>
      </c>
      <c r="T21746" s="9" t="str">
        <f t="shared" si="1364"/>
        <v/>
      </c>
    </row>
    <row r="21747" spans="2:20" x14ac:dyDescent="0.3">
      <c r="B21747" t="s">
        <v>66</v>
      </c>
      <c r="C21747" t="s">
        <v>66</v>
      </c>
      <c r="I21747" s="10">
        <f t="shared" si="1361"/>
        <v>0</v>
      </c>
      <c r="R21747">
        <f t="shared" si="1362"/>
        <v>0</v>
      </c>
      <c r="S21747" s="3" t="str">
        <f t="shared" si="1363"/>
        <v/>
      </c>
      <c r="T21747" s="9" t="str">
        <f t="shared" si="1364"/>
        <v/>
      </c>
    </row>
    <row r="21748" spans="2:20" x14ac:dyDescent="0.3">
      <c r="B21748" t="s">
        <v>66</v>
      </c>
      <c r="C21748" t="s">
        <v>66</v>
      </c>
      <c r="I21748" s="10">
        <f t="shared" si="1361"/>
        <v>0</v>
      </c>
      <c r="R21748">
        <f t="shared" si="1362"/>
        <v>0</v>
      </c>
      <c r="S21748" s="3" t="str">
        <f t="shared" si="1363"/>
        <v/>
      </c>
      <c r="T21748" s="9" t="str">
        <f t="shared" si="1364"/>
        <v/>
      </c>
    </row>
    <row r="21749" spans="2:20" x14ac:dyDescent="0.3">
      <c r="B21749" t="s">
        <v>66</v>
      </c>
      <c r="C21749" t="s">
        <v>66</v>
      </c>
      <c r="I21749" s="10">
        <f t="shared" si="1361"/>
        <v>0</v>
      </c>
      <c r="R21749">
        <f t="shared" si="1362"/>
        <v>0</v>
      </c>
      <c r="S21749" s="3" t="str">
        <f t="shared" si="1363"/>
        <v/>
      </c>
      <c r="T21749" s="9" t="str">
        <f t="shared" si="1364"/>
        <v/>
      </c>
    </row>
    <row r="21750" spans="2:20" x14ac:dyDescent="0.3">
      <c r="B21750" t="s">
        <v>66</v>
      </c>
      <c r="C21750" t="s">
        <v>66</v>
      </c>
      <c r="I21750" s="10">
        <f t="shared" si="1361"/>
        <v>0</v>
      </c>
      <c r="R21750">
        <f t="shared" si="1362"/>
        <v>0</v>
      </c>
      <c r="S21750" s="3" t="str">
        <f t="shared" si="1363"/>
        <v/>
      </c>
      <c r="T21750" s="9" t="str">
        <f t="shared" si="1364"/>
        <v/>
      </c>
    </row>
    <row r="21751" spans="2:20" x14ac:dyDescent="0.3">
      <c r="B21751" t="s">
        <v>66</v>
      </c>
      <c r="C21751" t="s">
        <v>66</v>
      </c>
      <c r="I21751" s="10">
        <f t="shared" si="1361"/>
        <v>0</v>
      </c>
      <c r="R21751">
        <f t="shared" si="1362"/>
        <v>0</v>
      </c>
      <c r="S21751" s="3" t="str">
        <f t="shared" si="1363"/>
        <v/>
      </c>
      <c r="T21751" s="9" t="str">
        <f t="shared" si="1364"/>
        <v/>
      </c>
    </row>
    <row r="21752" spans="2:20" x14ac:dyDescent="0.3">
      <c r="B21752" t="s">
        <v>66</v>
      </c>
      <c r="C21752" t="s">
        <v>66</v>
      </c>
      <c r="I21752" s="10">
        <f t="shared" si="1361"/>
        <v>0</v>
      </c>
      <c r="R21752">
        <f t="shared" si="1362"/>
        <v>0</v>
      </c>
      <c r="S21752" s="3" t="str">
        <f t="shared" si="1363"/>
        <v/>
      </c>
      <c r="T21752" s="9" t="str">
        <f t="shared" si="1364"/>
        <v/>
      </c>
    </row>
    <row r="21753" spans="2:20" x14ac:dyDescent="0.3">
      <c r="B21753" t="s">
        <v>66</v>
      </c>
      <c r="C21753" t="s">
        <v>66</v>
      </c>
      <c r="I21753" s="10">
        <f t="shared" si="1361"/>
        <v>0</v>
      </c>
      <c r="R21753">
        <f t="shared" si="1362"/>
        <v>0</v>
      </c>
      <c r="S21753" s="3" t="str">
        <f t="shared" si="1363"/>
        <v/>
      </c>
      <c r="T21753" s="9" t="str">
        <f t="shared" si="1364"/>
        <v/>
      </c>
    </row>
    <row r="21754" spans="2:20" x14ac:dyDescent="0.3">
      <c r="B21754" t="s">
        <v>66</v>
      </c>
      <c r="C21754" t="s">
        <v>66</v>
      </c>
      <c r="I21754" s="10">
        <f t="shared" si="1361"/>
        <v>0</v>
      </c>
      <c r="R21754">
        <f t="shared" si="1362"/>
        <v>0</v>
      </c>
      <c r="S21754" s="3" t="str">
        <f t="shared" si="1363"/>
        <v/>
      </c>
      <c r="T21754" s="9" t="str">
        <f t="shared" si="1364"/>
        <v/>
      </c>
    </row>
    <row r="21755" spans="2:20" x14ac:dyDescent="0.3">
      <c r="B21755" t="s">
        <v>66</v>
      </c>
      <c r="C21755" t="s">
        <v>66</v>
      </c>
      <c r="I21755" s="10">
        <f t="shared" si="1361"/>
        <v>0</v>
      </c>
      <c r="R21755">
        <f t="shared" si="1362"/>
        <v>0</v>
      </c>
      <c r="S21755" s="3" t="str">
        <f t="shared" si="1363"/>
        <v/>
      </c>
      <c r="T21755" s="9" t="str">
        <f t="shared" si="1364"/>
        <v/>
      </c>
    </row>
    <row r="21756" spans="2:20" x14ac:dyDescent="0.3">
      <c r="B21756" t="s">
        <v>66</v>
      </c>
      <c r="C21756" t="s">
        <v>66</v>
      </c>
      <c r="I21756" s="10">
        <f t="shared" si="1361"/>
        <v>0</v>
      </c>
      <c r="R21756">
        <f t="shared" si="1362"/>
        <v>0</v>
      </c>
      <c r="S21756" s="3" t="str">
        <f t="shared" si="1363"/>
        <v/>
      </c>
      <c r="T21756" s="9" t="str">
        <f t="shared" si="1364"/>
        <v/>
      </c>
    </row>
    <row r="21757" spans="2:20" x14ac:dyDescent="0.3">
      <c r="B21757" t="s">
        <v>66</v>
      </c>
      <c r="C21757" t="s">
        <v>66</v>
      </c>
      <c r="I21757" s="10">
        <f t="shared" si="1361"/>
        <v>0</v>
      </c>
      <c r="R21757">
        <f t="shared" si="1362"/>
        <v>0</v>
      </c>
      <c r="S21757" s="3" t="str">
        <f t="shared" si="1363"/>
        <v/>
      </c>
      <c r="T21757" s="9" t="str">
        <f t="shared" si="1364"/>
        <v/>
      </c>
    </row>
    <row r="21758" spans="2:20" x14ac:dyDescent="0.3">
      <c r="B21758" t="s">
        <v>66</v>
      </c>
      <c r="C21758" t="s">
        <v>66</v>
      </c>
      <c r="I21758" s="10">
        <f t="shared" si="1361"/>
        <v>0</v>
      </c>
      <c r="R21758">
        <f t="shared" si="1362"/>
        <v>0</v>
      </c>
      <c r="S21758" s="3" t="str">
        <f t="shared" si="1363"/>
        <v/>
      </c>
      <c r="T21758" s="9" t="str">
        <f t="shared" si="1364"/>
        <v/>
      </c>
    </row>
    <row r="21759" spans="2:20" x14ac:dyDescent="0.3">
      <c r="B21759" t="s">
        <v>66</v>
      </c>
      <c r="C21759" t="s">
        <v>66</v>
      </c>
      <c r="I21759" s="10">
        <f t="shared" si="1361"/>
        <v>0</v>
      </c>
      <c r="R21759">
        <f t="shared" si="1362"/>
        <v>0</v>
      </c>
      <c r="S21759" s="3" t="str">
        <f t="shared" si="1363"/>
        <v/>
      </c>
      <c r="T21759" s="9" t="str">
        <f t="shared" si="1364"/>
        <v/>
      </c>
    </row>
    <row r="21760" spans="2:20" x14ac:dyDescent="0.3">
      <c r="B21760" t="s">
        <v>66</v>
      </c>
      <c r="C21760" t="s">
        <v>66</v>
      </c>
      <c r="I21760" s="10">
        <f t="shared" si="1361"/>
        <v>0</v>
      </c>
      <c r="R21760">
        <f t="shared" si="1362"/>
        <v>0</v>
      </c>
      <c r="S21760" s="3" t="str">
        <f t="shared" si="1363"/>
        <v/>
      </c>
      <c r="T21760" s="9" t="str">
        <f t="shared" si="1364"/>
        <v/>
      </c>
    </row>
    <row r="21761" spans="2:20" x14ac:dyDescent="0.3">
      <c r="B21761" t="s">
        <v>66</v>
      </c>
      <c r="C21761" t="s">
        <v>66</v>
      </c>
      <c r="I21761" s="10">
        <f t="shared" si="1361"/>
        <v>0</v>
      </c>
      <c r="R21761">
        <f t="shared" si="1362"/>
        <v>0</v>
      </c>
      <c r="S21761" s="3" t="str">
        <f t="shared" si="1363"/>
        <v/>
      </c>
      <c r="T21761" s="9" t="str">
        <f t="shared" si="1364"/>
        <v/>
      </c>
    </row>
    <row r="21762" spans="2:20" x14ac:dyDescent="0.3">
      <c r="B21762" t="s">
        <v>66</v>
      </c>
      <c r="C21762" t="s">
        <v>66</v>
      </c>
      <c r="I21762" s="10">
        <f t="shared" si="1361"/>
        <v>0</v>
      </c>
      <c r="R21762">
        <f t="shared" si="1362"/>
        <v>0</v>
      </c>
      <c r="S21762" s="3" t="str">
        <f t="shared" si="1363"/>
        <v/>
      </c>
      <c r="T21762" s="9" t="str">
        <f t="shared" si="1364"/>
        <v/>
      </c>
    </row>
    <row r="21763" spans="2:20" x14ac:dyDescent="0.3">
      <c r="B21763" t="s">
        <v>66</v>
      </c>
      <c r="C21763" t="s">
        <v>66</v>
      </c>
      <c r="I21763" s="10">
        <f t="shared" ref="I21763:I21826" si="1365">H21763*0.5</f>
        <v>0</v>
      </c>
      <c r="R21763">
        <f t="shared" ref="R21763:R21826" si="1366">SUM(I21763:Q21763)</f>
        <v>0</v>
      </c>
      <c r="S21763" s="3" t="str">
        <f t="shared" ref="S21763:S21826" si="1367">IFERROR(IF(R21763&lt;=H21763,R21763/H21763*100,100),"")</f>
        <v/>
      </c>
      <c r="T21763" s="9" t="str">
        <f t="shared" ref="T21763:T21826" si="1368">IFERROR(G21763*S21763/100,"")</f>
        <v/>
      </c>
    </row>
    <row r="21764" spans="2:20" x14ac:dyDescent="0.3">
      <c r="B21764" t="s">
        <v>66</v>
      </c>
      <c r="C21764" t="s">
        <v>66</v>
      </c>
      <c r="I21764" s="10">
        <f t="shared" si="1365"/>
        <v>0</v>
      </c>
      <c r="R21764">
        <f t="shared" si="1366"/>
        <v>0</v>
      </c>
      <c r="S21764" s="3" t="str">
        <f t="shared" si="1367"/>
        <v/>
      </c>
      <c r="T21764" s="9" t="str">
        <f t="shared" si="1368"/>
        <v/>
      </c>
    </row>
    <row r="21765" spans="2:20" x14ac:dyDescent="0.3">
      <c r="B21765" t="s">
        <v>66</v>
      </c>
      <c r="C21765" t="s">
        <v>66</v>
      </c>
      <c r="I21765" s="10">
        <f t="shared" si="1365"/>
        <v>0</v>
      </c>
      <c r="R21765">
        <f t="shared" si="1366"/>
        <v>0</v>
      </c>
      <c r="S21765" s="3" t="str">
        <f t="shared" si="1367"/>
        <v/>
      </c>
      <c r="T21765" s="9" t="str">
        <f t="shared" si="1368"/>
        <v/>
      </c>
    </row>
    <row r="21766" spans="2:20" x14ac:dyDescent="0.3">
      <c r="B21766" t="s">
        <v>66</v>
      </c>
      <c r="C21766" t="s">
        <v>66</v>
      </c>
      <c r="I21766" s="10">
        <f t="shared" si="1365"/>
        <v>0</v>
      </c>
      <c r="R21766">
        <f t="shared" si="1366"/>
        <v>0</v>
      </c>
      <c r="S21766" s="3" t="str">
        <f t="shared" si="1367"/>
        <v/>
      </c>
      <c r="T21766" s="9" t="str">
        <f t="shared" si="1368"/>
        <v/>
      </c>
    </row>
    <row r="21767" spans="2:20" x14ac:dyDescent="0.3">
      <c r="B21767" t="s">
        <v>66</v>
      </c>
      <c r="C21767" t="s">
        <v>66</v>
      </c>
      <c r="I21767" s="10">
        <f t="shared" si="1365"/>
        <v>0</v>
      </c>
      <c r="R21767">
        <f t="shared" si="1366"/>
        <v>0</v>
      </c>
      <c r="S21767" s="3" t="str">
        <f t="shared" si="1367"/>
        <v/>
      </c>
      <c r="T21767" s="9" t="str">
        <f t="shared" si="1368"/>
        <v/>
      </c>
    </row>
    <row r="21768" spans="2:20" x14ac:dyDescent="0.3">
      <c r="B21768" t="s">
        <v>66</v>
      </c>
      <c r="C21768" t="s">
        <v>66</v>
      </c>
      <c r="I21768" s="10">
        <f t="shared" si="1365"/>
        <v>0</v>
      </c>
      <c r="R21768">
        <f t="shared" si="1366"/>
        <v>0</v>
      </c>
      <c r="S21768" s="3" t="str">
        <f t="shared" si="1367"/>
        <v/>
      </c>
      <c r="T21768" s="9" t="str">
        <f t="shared" si="1368"/>
        <v/>
      </c>
    </row>
    <row r="21769" spans="2:20" x14ac:dyDescent="0.3">
      <c r="B21769" t="s">
        <v>66</v>
      </c>
      <c r="C21769" t="s">
        <v>66</v>
      </c>
      <c r="I21769" s="10">
        <f t="shared" si="1365"/>
        <v>0</v>
      </c>
      <c r="R21769">
        <f t="shared" si="1366"/>
        <v>0</v>
      </c>
      <c r="S21769" s="3" t="str">
        <f t="shared" si="1367"/>
        <v/>
      </c>
      <c r="T21769" s="9" t="str">
        <f t="shared" si="1368"/>
        <v/>
      </c>
    </row>
    <row r="21770" spans="2:20" x14ac:dyDescent="0.3">
      <c r="B21770" t="s">
        <v>66</v>
      </c>
      <c r="C21770" t="s">
        <v>66</v>
      </c>
      <c r="I21770" s="10">
        <f t="shared" si="1365"/>
        <v>0</v>
      </c>
      <c r="R21770">
        <f t="shared" si="1366"/>
        <v>0</v>
      </c>
      <c r="S21770" s="3" t="str">
        <f t="shared" si="1367"/>
        <v/>
      </c>
      <c r="T21770" s="9" t="str">
        <f t="shared" si="1368"/>
        <v/>
      </c>
    </row>
    <row r="21771" spans="2:20" x14ac:dyDescent="0.3">
      <c r="B21771" t="s">
        <v>66</v>
      </c>
      <c r="C21771" t="s">
        <v>66</v>
      </c>
      <c r="I21771" s="10">
        <f t="shared" si="1365"/>
        <v>0</v>
      </c>
      <c r="R21771">
        <f t="shared" si="1366"/>
        <v>0</v>
      </c>
      <c r="S21771" s="3" t="str">
        <f t="shared" si="1367"/>
        <v/>
      </c>
      <c r="T21771" s="9" t="str">
        <f t="shared" si="1368"/>
        <v/>
      </c>
    </row>
    <row r="21772" spans="2:20" x14ac:dyDescent="0.3">
      <c r="B21772" t="s">
        <v>66</v>
      </c>
      <c r="C21772" t="s">
        <v>66</v>
      </c>
      <c r="I21772" s="10">
        <f t="shared" si="1365"/>
        <v>0</v>
      </c>
      <c r="R21772">
        <f t="shared" si="1366"/>
        <v>0</v>
      </c>
      <c r="S21772" s="3" t="str">
        <f t="shared" si="1367"/>
        <v/>
      </c>
      <c r="T21772" s="9" t="str">
        <f t="shared" si="1368"/>
        <v/>
      </c>
    </row>
    <row r="21773" spans="2:20" x14ac:dyDescent="0.3">
      <c r="B21773" t="s">
        <v>66</v>
      </c>
      <c r="C21773" t="s">
        <v>66</v>
      </c>
      <c r="I21773" s="10">
        <f t="shared" si="1365"/>
        <v>0</v>
      </c>
      <c r="R21773">
        <f t="shared" si="1366"/>
        <v>0</v>
      </c>
      <c r="S21773" s="3" t="str">
        <f t="shared" si="1367"/>
        <v/>
      </c>
      <c r="T21773" s="9" t="str">
        <f t="shared" si="1368"/>
        <v/>
      </c>
    </row>
    <row r="21774" spans="2:20" x14ac:dyDescent="0.3">
      <c r="B21774" t="s">
        <v>66</v>
      </c>
      <c r="C21774" t="s">
        <v>66</v>
      </c>
      <c r="I21774" s="10">
        <f t="shared" si="1365"/>
        <v>0</v>
      </c>
      <c r="R21774">
        <f t="shared" si="1366"/>
        <v>0</v>
      </c>
      <c r="S21774" s="3" t="str">
        <f t="shared" si="1367"/>
        <v/>
      </c>
      <c r="T21774" s="9" t="str">
        <f t="shared" si="1368"/>
        <v/>
      </c>
    </row>
    <row r="21775" spans="2:20" x14ac:dyDescent="0.3">
      <c r="B21775" t="s">
        <v>66</v>
      </c>
      <c r="C21775" t="s">
        <v>66</v>
      </c>
      <c r="I21775" s="10">
        <f t="shared" si="1365"/>
        <v>0</v>
      </c>
      <c r="R21775">
        <f t="shared" si="1366"/>
        <v>0</v>
      </c>
      <c r="S21775" s="3" t="str">
        <f t="shared" si="1367"/>
        <v/>
      </c>
      <c r="T21775" s="9" t="str">
        <f t="shared" si="1368"/>
        <v/>
      </c>
    </row>
    <row r="21776" spans="2:20" x14ac:dyDescent="0.3">
      <c r="B21776" t="s">
        <v>66</v>
      </c>
      <c r="C21776" t="s">
        <v>66</v>
      </c>
      <c r="I21776" s="10">
        <f t="shared" si="1365"/>
        <v>0</v>
      </c>
      <c r="R21776">
        <f t="shared" si="1366"/>
        <v>0</v>
      </c>
      <c r="S21776" s="3" t="str">
        <f t="shared" si="1367"/>
        <v/>
      </c>
      <c r="T21776" s="9" t="str">
        <f t="shared" si="1368"/>
        <v/>
      </c>
    </row>
    <row r="21777" spans="2:20" x14ac:dyDescent="0.3">
      <c r="B21777" t="s">
        <v>66</v>
      </c>
      <c r="C21777" t="s">
        <v>66</v>
      </c>
      <c r="I21777" s="10">
        <f t="shared" si="1365"/>
        <v>0</v>
      </c>
      <c r="R21777">
        <f t="shared" si="1366"/>
        <v>0</v>
      </c>
      <c r="S21777" s="3" t="str">
        <f t="shared" si="1367"/>
        <v/>
      </c>
      <c r="T21777" s="9" t="str">
        <f t="shared" si="1368"/>
        <v/>
      </c>
    </row>
    <row r="21778" spans="2:20" x14ac:dyDescent="0.3">
      <c r="B21778" t="s">
        <v>66</v>
      </c>
      <c r="C21778" t="s">
        <v>66</v>
      </c>
      <c r="I21778" s="10">
        <f t="shared" si="1365"/>
        <v>0</v>
      </c>
      <c r="R21778">
        <f t="shared" si="1366"/>
        <v>0</v>
      </c>
      <c r="S21778" s="3" t="str">
        <f t="shared" si="1367"/>
        <v/>
      </c>
      <c r="T21778" s="9" t="str">
        <f t="shared" si="1368"/>
        <v/>
      </c>
    </row>
    <row r="21779" spans="2:20" x14ac:dyDescent="0.3">
      <c r="B21779" t="s">
        <v>66</v>
      </c>
      <c r="C21779" t="s">
        <v>66</v>
      </c>
      <c r="I21779" s="10">
        <f t="shared" si="1365"/>
        <v>0</v>
      </c>
      <c r="R21779">
        <f t="shared" si="1366"/>
        <v>0</v>
      </c>
      <c r="S21779" s="3" t="str">
        <f t="shared" si="1367"/>
        <v/>
      </c>
      <c r="T21779" s="9" t="str">
        <f t="shared" si="1368"/>
        <v/>
      </c>
    </row>
    <row r="21780" spans="2:20" x14ac:dyDescent="0.3">
      <c r="B21780" t="s">
        <v>66</v>
      </c>
      <c r="C21780" t="s">
        <v>66</v>
      </c>
      <c r="I21780" s="10">
        <f t="shared" si="1365"/>
        <v>0</v>
      </c>
      <c r="R21780">
        <f t="shared" si="1366"/>
        <v>0</v>
      </c>
      <c r="S21780" s="3" t="str">
        <f t="shared" si="1367"/>
        <v/>
      </c>
      <c r="T21780" s="9" t="str">
        <f t="shared" si="1368"/>
        <v/>
      </c>
    </row>
    <row r="21781" spans="2:20" x14ac:dyDescent="0.3">
      <c r="B21781" t="s">
        <v>66</v>
      </c>
      <c r="C21781" t="s">
        <v>66</v>
      </c>
      <c r="I21781" s="10">
        <f t="shared" si="1365"/>
        <v>0</v>
      </c>
      <c r="R21781">
        <f t="shared" si="1366"/>
        <v>0</v>
      </c>
      <c r="S21781" s="3" t="str">
        <f t="shared" si="1367"/>
        <v/>
      </c>
      <c r="T21781" s="9" t="str">
        <f t="shared" si="1368"/>
        <v/>
      </c>
    </row>
    <row r="21782" spans="2:20" x14ac:dyDescent="0.3">
      <c r="B21782" t="s">
        <v>66</v>
      </c>
      <c r="C21782" t="s">
        <v>66</v>
      </c>
      <c r="I21782" s="10">
        <f t="shared" si="1365"/>
        <v>0</v>
      </c>
      <c r="R21782">
        <f t="shared" si="1366"/>
        <v>0</v>
      </c>
      <c r="S21782" s="3" t="str">
        <f t="shared" si="1367"/>
        <v/>
      </c>
      <c r="T21782" s="9" t="str">
        <f t="shared" si="1368"/>
        <v/>
      </c>
    </row>
    <row r="21783" spans="2:20" x14ac:dyDescent="0.3">
      <c r="B21783" t="s">
        <v>66</v>
      </c>
      <c r="C21783" t="s">
        <v>66</v>
      </c>
      <c r="I21783" s="10">
        <f t="shared" si="1365"/>
        <v>0</v>
      </c>
      <c r="R21783">
        <f t="shared" si="1366"/>
        <v>0</v>
      </c>
      <c r="S21783" s="3" t="str">
        <f t="shared" si="1367"/>
        <v/>
      </c>
      <c r="T21783" s="9" t="str">
        <f t="shared" si="1368"/>
        <v/>
      </c>
    </row>
    <row r="21784" spans="2:20" x14ac:dyDescent="0.3">
      <c r="B21784" t="s">
        <v>66</v>
      </c>
      <c r="C21784" t="s">
        <v>66</v>
      </c>
      <c r="I21784" s="10">
        <f t="shared" si="1365"/>
        <v>0</v>
      </c>
      <c r="R21784">
        <f t="shared" si="1366"/>
        <v>0</v>
      </c>
      <c r="S21784" s="3" t="str">
        <f t="shared" si="1367"/>
        <v/>
      </c>
      <c r="T21784" s="9" t="str">
        <f t="shared" si="1368"/>
        <v/>
      </c>
    </row>
    <row r="21785" spans="2:20" x14ac:dyDescent="0.3">
      <c r="B21785" t="s">
        <v>66</v>
      </c>
      <c r="C21785" t="s">
        <v>66</v>
      </c>
      <c r="I21785" s="10">
        <f t="shared" si="1365"/>
        <v>0</v>
      </c>
      <c r="R21785">
        <f t="shared" si="1366"/>
        <v>0</v>
      </c>
      <c r="S21785" s="3" t="str">
        <f t="shared" si="1367"/>
        <v/>
      </c>
      <c r="T21785" s="9" t="str">
        <f t="shared" si="1368"/>
        <v/>
      </c>
    </row>
    <row r="21786" spans="2:20" x14ac:dyDescent="0.3">
      <c r="B21786" t="s">
        <v>66</v>
      </c>
      <c r="C21786" t="s">
        <v>66</v>
      </c>
      <c r="I21786" s="10">
        <f t="shared" si="1365"/>
        <v>0</v>
      </c>
      <c r="R21786">
        <f t="shared" si="1366"/>
        <v>0</v>
      </c>
      <c r="S21786" s="3" t="str">
        <f t="shared" si="1367"/>
        <v/>
      </c>
      <c r="T21786" s="9" t="str">
        <f t="shared" si="1368"/>
        <v/>
      </c>
    </row>
    <row r="21787" spans="2:20" x14ac:dyDescent="0.3">
      <c r="B21787" t="s">
        <v>66</v>
      </c>
      <c r="C21787" t="s">
        <v>66</v>
      </c>
      <c r="I21787" s="10">
        <f t="shared" si="1365"/>
        <v>0</v>
      </c>
      <c r="R21787">
        <f t="shared" si="1366"/>
        <v>0</v>
      </c>
      <c r="S21787" s="3" t="str">
        <f t="shared" si="1367"/>
        <v/>
      </c>
      <c r="T21787" s="9" t="str">
        <f t="shared" si="1368"/>
        <v/>
      </c>
    </row>
    <row r="21788" spans="2:20" x14ac:dyDescent="0.3">
      <c r="B21788" t="s">
        <v>66</v>
      </c>
      <c r="C21788" t="s">
        <v>66</v>
      </c>
      <c r="I21788" s="10">
        <f t="shared" si="1365"/>
        <v>0</v>
      </c>
      <c r="R21788">
        <f t="shared" si="1366"/>
        <v>0</v>
      </c>
      <c r="S21788" s="3" t="str">
        <f t="shared" si="1367"/>
        <v/>
      </c>
      <c r="T21788" s="9" t="str">
        <f t="shared" si="1368"/>
        <v/>
      </c>
    </row>
    <row r="21789" spans="2:20" x14ac:dyDescent="0.3">
      <c r="B21789" t="s">
        <v>66</v>
      </c>
      <c r="C21789" t="s">
        <v>66</v>
      </c>
      <c r="I21789" s="10">
        <f t="shared" si="1365"/>
        <v>0</v>
      </c>
      <c r="R21789">
        <f t="shared" si="1366"/>
        <v>0</v>
      </c>
      <c r="S21789" s="3" t="str">
        <f t="shared" si="1367"/>
        <v/>
      </c>
      <c r="T21789" s="9" t="str">
        <f t="shared" si="1368"/>
        <v/>
      </c>
    </row>
    <row r="21790" spans="2:20" x14ac:dyDescent="0.3">
      <c r="B21790" t="s">
        <v>66</v>
      </c>
      <c r="C21790" t="s">
        <v>66</v>
      </c>
      <c r="I21790" s="10">
        <f t="shared" si="1365"/>
        <v>0</v>
      </c>
      <c r="R21790">
        <f t="shared" si="1366"/>
        <v>0</v>
      </c>
      <c r="S21790" s="3" t="str">
        <f t="shared" si="1367"/>
        <v/>
      </c>
      <c r="T21790" s="9" t="str">
        <f t="shared" si="1368"/>
        <v/>
      </c>
    </row>
    <row r="21791" spans="2:20" x14ac:dyDescent="0.3">
      <c r="B21791" t="s">
        <v>66</v>
      </c>
      <c r="C21791" t="s">
        <v>66</v>
      </c>
      <c r="I21791" s="10">
        <f t="shared" si="1365"/>
        <v>0</v>
      </c>
      <c r="R21791">
        <f t="shared" si="1366"/>
        <v>0</v>
      </c>
      <c r="S21791" s="3" t="str">
        <f t="shared" si="1367"/>
        <v/>
      </c>
      <c r="T21791" s="9" t="str">
        <f t="shared" si="1368"/>
        <v/>
      </c>
    </row>
    <row r="21792" spans="2:20" x14ac:dyDescent="0.3">
      <c r="B21792" t="s">
        <v>66</v>
      </c>
      <c r="C21792" t="s">
        <v>66</v>
      </c>
      <c r="I21792" s="10">
        <f t="shared" si="1365"/>
        <v>0</v>
      </c>
      <c r="R21792">
        <f t="shared" si="1366"/>
        <v>0</v>
      </c>
      <c r="S21792" s="3" t="str">
        <f t="shared" si="1367"/>
        <v/>
      </c>
      <c r="T21792" s="9" t="str">
        <f t="shared" si="1368"/>
        <v/>
      </c>
    </row>
    <row r="21793" spans="2:20" x14ac:dyDescent="0.3">
      <c r="B21793" t="s">
        <v>66</v>
      </c>
      <c r="C21793" t="s">
        <v>66</v>
      </c>
      <c r="I21793" s="10">
        <f t="shared" si="1365"/>
        <v>0</v>
      </c>
      <c r="R21793">
        <f t="shared" si="1366"/>
        <v>0</v>
      </c>
      <c r="S21793" s="3" t="str">
        <f t="shared" si="1367"/>
        <v/>
      </c>
      <c r="T21793" s="9" t="str">
        <f t="shared" si="1368"/>
        <v/>
      </c>
    </row>
    <row r="21794" spans="2:20" x14ac:dyDescent="0.3">
      <c r="B21794" t="s">
        <v>66</v>
      </c>
      <c r="C21794" t="s">
        <v>66</v>
      </c>
      <c r="I21794" s="10">
        <f t="shared" si="1365"/>
        <v>0</v>
      </c>
      <c r="R21794">
        <f t="shared" si="1366"/>
        <v>0</v>
      </c>
      <c r="S21794" s="3" t="str">
        <f t="shared" si="1367"/>
        <v/>
      </c>
      <c r="T21794" s="9" t="str">
        <f t="shared" si="1368"/>
        <v/>
      </c>
    </row>
    <row r="21795" spans="2:20" x14ac:dyDescent="0.3">
      <c r="B21795" t="s">
        <v>66</v>
      </c>
      <c r="C21795" t="s">
        <v>66</v>
      </c>
      <c r="I21795" s="10">
        <f t="shared" si="1365"/>
        <v>0</v>
      </c>
      <c r="R21795">
        <f t="shared" si="1366"/>
        <v>0</v>
      </c>
      <c r="S21795" s="3" t="str">
        <f t="shared" si="1367"/>
        <v/>
      </c>
      <c r="T21795" s="9" t="str">
        <f t="shared" si="1368"/>
        <v/>
      </c>
    </row>
    <row r="21796" spans="2:20" x14ac:dyDescent="0.3">
      <c r="B21796" t="s">
        <v>66</v>
      </c>
      <c r="C21796" t="s">
        <v>66</v>
      </c>
      <c r="I21796" s="10">
        <f t="shared" si="1365"/>
        <v>0</v>
      </c>
      <c r="R21796">
        <f t="shared" si="1366"/>
        <v>0</v>
      </c>
      <c r="S21796" s="3" t="str">
        <f t="shared" si="1367"/>
        <v/>
      </c>
      <c r="T21796" s="9" t="str">
        <f t="shared" si="1368"/>
        <v/>
      </c>
    </row>
    <row r="21797" spans="2:20" x14ac:dyDescent="0.3">
      <c r="B21797" t="s">
        <v>66</v>
      </c>
      <c r="C21797" t="s">
        <v>66</v>
      </c>
      <c r="I21797" s="10">
        <f t="shared" si="1365"/>
        <v>0</v>
      </c>
      <c r="R21797">
        <f t="shared" si="1366"/>
        <v>0</v>
      </c>
      <c r="S21797" s="3" t="str">
        <f t="shared" si="1367"/>
        <v/>
      </c>
      <c r="T21797" s="9" t="str">
        <f t="shared" si="1368"/>
        <v/>
      </c>
    </row>
    <row r="21798" spans="2:20" x14ac:dyDescent="0.3">
      <c r="B21798" t="s">
        <v>66</v>
      </c>
      <c r="C21798" t="s">
        <v>66</v>
      </c>
      <c r="I21798" s="10">
        <f t="shared" si="1365"/>
        <v>0</v>
      </c>
      <c r="R21798">
        <f t="shared" si="1366"/>
        <v>0</v>
      </c>
      <c r="S21798" s="3" t="str">
        <f t="shared" si="1367"/>
        <v/>
      </c>
      <c r="T21798" s="9" t="str">
        <f t="shared" si="1368"/>
        <v/>
      </c>
    </row>
    <row r="21799" spans="2:20" x14ac:dyDescent="0.3">
      <c r="B21799" t="s">
        <v>66</v>
      </c>
      <c r="C21799" t="s">
        <v>66</v>
      </c>
      <c r="I21799" s="10">
        <f t="shared" si="1365"/>
        <v>0</v>
      </c>
      <c r="R21799">
        <f t="shared" si="1366"/>
        <v>0</v>
      </c>
      <c r="S21799" s="3" t="str">
        <f t="shared" si="1367"/>
        <v/>
      </c>
      <c r="T21799" s="9" t="str">
        <f t="shared" si="1368"/>
        <v/>
      </c>
    </row>
    <row r="21800" spans="2:20" x14ac:dyDescent="0.3">
      <c r="B21800" t="s">
        <v>66</v>
      </c>
      <c r="C21800" t="s">
        <v>66</v>
      </c>
      <c r="I21800" s="10">
        <f t="shared" si="1365"/>
        <v>0</v>
      </c>
      <c r="R21800">
        <f t="shared" si="1366"/>
        <v>0</v>
      </c>
      <c r="S21800" s="3" t="str">
        <f t="shared" si="1367"/>
        <v/>
      </c>
      <c r="T21800" s="9" t="str">
        <f t="shared" si="1368"/>
        <v/>
      </c>
    </row>
    <row r="21801" spans="2:20" x14ac:dyDescent="0.3">
      <c r="B21801" t="s">
        <v>66</v>
      </c>
      <c r="C21801" t="s">
        <v>66</v>
      </c>
      <c r="I21801" s="10">
        <f t="shared" si="1365"/>
        <v>0</v>
      </c>
      <c r="R21801">
        <f t="shared" si="1366"/>
        <v>0</v>
      </c>
      <c r="S21801" s="3" t="str">
        <f t="shared" si="1367"/>
        <v/>
      </c>
      <c r="T21801" s="9" t="str">
        <f t="shared" si="1368"/>
        <v/>
      </c>
    </row>
    <row r="21802" spans="2:20" x14ac:dyDescent="0.3">
      <c r="B21802" t="s">
        <v>66</v>
      </c>
      <c r="C21802" t="s">
        <v>66</v>
      </c>
      <c r="I21802" s="10">
        <f t="shared" si="1365"/>
        <v>0</v>
      </c>
      <c r="R21802">
        <f t="shared" si="1366"/>
        <v>0</v>
      </c>
      <c r="S21802" s="3" t="str">
        <f t="shared" si="1367"/>
        <v/>
      </c>
      <c r="T21802" s="9" t="str">
        <f t="shared" si="1368"/>
        <v/>
      </c>
    </row>
    <row r="21803" spans="2:20" x14ac:dyDescent="0.3">
      <c r="B21803" t="s">
        <v>66</v>
      </c>
      <c r="C21803" t="s">
        <v>66</v>
      </c>
      <c r="I21803" s="10">
        <f t="shared" si="1365"/>
        <v>0</v>
      </c>
      <c r="R21803">
        <f t="shared" si="1366"/>
        <v>0</v>
      </c>
      <c r="S21803" s="3" t="str">
        <f t="shared" si="1367"/>
        <v/>
      </c>
      <c r="T21803" s="9" t="str">
        <f t="shared" si="1368"/>
        <v/>
      </c>
    </row>
    <row r="21804" spans="2:20" x14ac:dyDescent="0.3">
      <c r="B21804" t="s">
        <v>66</v>
      </c>
      <c r="C21804" t="s">
        <v>66</v>
      </c>
      <c r="I21804" s="10">
        <f t="shared" si="1365"/>
        <v>0</v>
      </c>
      <c r="R21804">
        <f t="shared" si="1366"/>
        <v>0</v>
      </c>
      <c r="S21804" s="3" t="str">
        <f t="shared" si="1367"/>
        <v/>
      </c>
      <c r="T21804" s="9" t="str">
        <f t="shared" si="1368"/>
        <v/>
      </c>
    </row>
    <row r="21805" spans="2:20" x14ac:dyDescent="0.3">
      <c r="B21805" t="s">
        <v>66</v>
      </c>
      <c r="C21805" t="s">
        <v>66</v>
      </c>
      <c r="I21805" s="10">
        <f t="shared" si="1365"/>
        <v>0</v>
      </c>
      <c r="R21805">
        <f t="shared" si="1366"/>
        <v>0</v>
      </c>
      <c r="S21805" s="3" t="str">
        <f t="shared" si="1367"/>
        <v/>
      </c>
      <c r="T21805" s="9" t="str">
        <f t="shared" si="1368"/>
        <v/>
      </c>
    </row>
    <row r="21806" spans="2:20" x14ac:dyDescent="0.3">
      <c r="B21806" t="s">
        <v>66</v>
      </c>
      <c r="C21806" t="s">
        <v>66</v>
      </c>
      <c r="I21806" s="10">
        <f t="shared" si="1365"/>
        <v>0</v>
      </c>
      <c r="R21806">
        <f t="shared" si="1366"/>
        <v>0</v>
      </c>
      <c r="S21806" s="3" t="str">
        <f t="shared" si="1367"/>
        <v/>
      </c>
      <c r="T21806" s="9" t="str">
        <f t="shared" si="1368"/>
        <v/>
      </c>
    </row>
    <row r="21807" spans="2:20" x14ac:dyDescent="0.3">
      <c r="B21807" t="s">
        <v>66</v>
      </c>
      <c r="C21807" t="s">
        <v>66</v>
      </c>
      <c r="I21807" s="10">
        <f t="shared" si="1365"/>
        <v>0</v>
      </c>
      <c r="R21807">
        <f t="shared" si="1366"/>
        <v>0</v>
      </c>
      <c r="S21807" s="3" t="str">
        <f t="shared" si="1367"/>
        <v/>
      </c>
      <c r="T21807" s="9" t="str">
        <f t="shared" si="1368"/>
        <v/>
      </c>
    </row>
    <row r="21808" spans="2:20" x14ac:dyDescent="0.3">
      <c r="B21808" t="s">
        <v>66</v>
      </c>
      <c r="C21808" t="s">
        <v>66</v>
      </c>
      <c r="I21808" s="10">
        <f t="shared" si="1365"/>
        <v>0</v>
      </c>
      <c r="R21808">
        <f t="shared" si="1366"/>
        <v>0</v>
      </c>
      <c r="S21808" s="3" t="str">
        <f t="shared" si="1367"/>
        <v/>
      </c>
      <c r="T21808" s="9" t="str">
        <f t="shared" si="1368"/>
        <v/>
      </c>
    </row>
    <row r="21809" spans="2:20" x14ac:dyDescent="0.3">
      <c r="B21809" t="s">
        <v>66</v>
      </c>
      <c r="C21809" t="s">
        <v>66</v>
      </c>
      <c r="I21809" s="10">
        <f t="shared" si="1365"/>
        <v>0</v>
      </c>
      <c r="R21809">
        <f t="shared" si="1366"/>
        <v>0</v>
      </c>
      <c r="S21809" s="3" t="str">
        <f t="shared" si="1367"/>
        <v/>
      </c>
      <c r="T21809" s="9" t="str">
        <f t="shared" si="1368"/>
        <v/>
      </c>
    </row>
    <row r="21810" spans="2:20" x14ac:dyDescent="0.3">
      <c r="B21810" t="s">
        <v>66</v>
      </c>
      <c r="C21810" t="s">
        <v>66</v>
      </c>
      <c r="I21810" s="10">
        <f t="shared" si="1365"/>
        <v>0</v>
      </c>
      <c r="R21810">
        <f t="shared" si="1366"/>
        <v>0</v>
      </c>
      <c r="S21810" s="3" t="str">
        <f t="shared" si="1367"/>
        <v/>
      </c>
      <c r="T21810" s="9" t="str">
        <f t="shared" si="1368"/>
        <v/>
      </c>
    </row>
    <row r="21811" spans="2:20" x14ac:dyDescent="0.3">
      <c r="B21811" t="s">
        <v>66</v>
      </c>
      <c r="C21811" t="s">
        <v>66</v>
      </c>
      <c r="I21811" s="10">
        <f t="shared" si="1365"/>
        <v>0</v>
      </c>
      <c r="R21811">
        <f t="shared" si="1366"/>
        <v>0</v>
      </c>
      <c r="S21811" s="3" t="str">
        <f t="shared" si="1367"/>
        <v/>
      </c>
      <c r="T21811" s="9" t="str">
        <f t="shared" si="1368"/>
        <v/>
      </c>
    </row>
    <row r="21812" spans="2:20" x14ac:dyDescent="0.3">
      <c r="B21812" t="s">
        <v>66</v>
      </c>
      <c r="C21812" t="s">
        <v>66</v>
      </c>
      <c r="I21812" s="10">
        <f t="shared" si="1365"/>
        <v>0</v>
      </c>
      <c r="R21812">
        <f t="shared" si="1366"/>
        <v>0</v>
      </c>
      <c r="S21812" s="3" t="str">
        <f t="shared" si="1367"/>
        <v/>
      </c>
      <c r="T21812" s="9" t="str">
        <f t="shared" si="1368"/>
        <v/>
      </c>
    </row>
    <row r="21813" spans="2:20" x14ac:dyDescent="0.3">
      <c r="B21813" t="s">
        <v>66</v>
      </c>
      <c r="C21813" t="s">
        <v>66</v>
      </c>
      <c r="I21813" s="10">
        <f t="shared" si="1365"/>
        <v>0</v>
      </c>
      <c r="R21813">
        <f t="shared" si="1366"/>
        <v>0</v>
      </c>
      <c r="S21813" s="3" t="str">
        <f t="shared" si="1367"/>
        <v/>
      </c>
      <c r="T21813" s="9" t="str">
        <f t="shared" si="1368"/>
        <v/>
      </c>
    </row>
    <row r="21814" spans="2:20" x14ac:dyDescent="0.3">
      <c r="B21814" t="s">
        <v>66</v>
      </c>
      <c r="C21814" t="s">
        <v>66</v>
      </c>
      <c r="I21814" s="10">
        <f t="shared" si="1365"/>
        <v>0</v>
      </c>
      <c r="R21814">
        <f t="shared" si="1366"/>
        <v>0</v>
      </c>
      <c r="S21814" s="3" t="str">
        <f t="shared" si="1367"/>
        <v/>
      </c>
      <c r="T21814" s="9" t="str">
        <f t="shared" si="1368"/>
        <v/>
      </c>
    </row>
    <row r="21815" spans="2:20" x14ac:dyDescent="0.3">
      <c r="B21815" t="s">
        <v>66</v>
      </c>
      <c r="C21815" t="s">
        <v>66</v>
      </c>
      <c r="I21815" s="10">
        <f t="shared" si="1365"/>
        <v>0</v>
      </c>
      <c r="R21815">
        <f t="shared" si="1366"/>
        <v>0</v>
      </c>
      <c r="S21815" s="3" t="str">
        <f t="shared" si="1367"/>
        <v/>
      </c>
      <c r="T21815" s="9" t="str">
        <f t="shared" si="1368"/>
        <v/>
      </c>
    </row>
    <row r="21816" spans="2:20" x14ac:dyDescent="0.3">
      <c r="B21816" t="s">
        <v>66</v>
      </c>
      <c r="C21816" t="s">
        <v>66</v>
      </c>
      <c r="I21816" s="10">
        <f t="shared" si="1365"/>
        <v>0</v>
      </c>
      <c r="R21816">
        <f t="shared" si="1366"/>
        <v>0</v>
      </c>
      <c r="S21816" s="3" t="str">
        <f t="shared" si="1367"/>
        <v/>
      </c>
      <c r="T21816" s="9" t="str">
        <f t="shared" si="1368"/>
        <v/>
      </c>
    </row>
    <row r="21817" spans="2:20" x14ac:dyDescent="0.3">
      <c r="B21817" t="s">
        <v>66</v>
      </c>
      <c r="C21817" t="s">
        <v>66</v>
      </c>
      <c r="I21817" s="10">
        <f t="shared" si="1365"/>
        <v>0</v>
      </c>
      <c r="R21817">
        <f t="shared" si="1366"/>
        <v>0</v>
      </c>
      <c r="S21817" s="3" t="str">
        <f t="shared" si="1367"/>
        <v/>
      </c>
      <c r="T21817" s="9" t="str">
        <f t="shared" si="1368"/>
        <v/>
      </c>
    </row>
    <row r="21818" spans="2:20" x14ac:dyDescent="0.3">
      <c r="B21818" t="s">
        <v>66</v>
      </c>
      <c r="C21818" t="s">
        <v>66</v>
      </c>
      <c r="I21818" s="10">
        <f t="shared" si="1365"/>
        <v>0</v>
      </c>
      <c r="R21818">
        <f t="shared" si="1366"/>
        <v>0</v>
      </c>
      <c r="S21818" s="3" t="str">
        <f t="shared" si="1367"/>
        <v/>
      </c>
      <c r="T21818" s="9" t="str">
        <f t="shared" si="1368"/>
        <v/>
      </c>
    </row>
    <row r="21819" spans="2:20" x14ac:dyDescent="0.3">
      <c r="B21819" t="s">
        <v>66</v>
      </c>
      <c r="C21819" t="s">
        <v>66</v>
      </c>
      <c r="I21819" s="10">
        <f t="shared" si="1365"/>
        <v>0</v>
      </c>
      <c r="R21819">
        <f t="shared" si="1366"/>
        <v>0</v>
      </c>
      <c r="S21819" s="3" t="str">
        <f t="shared" si="1367"/>
        <v/>
      </c>
      <c r="T21819" s="9" t="str">
        <f t="shared" si="1368"/>
        <v/>
      </c>
    </row>
    <row r="21820" spans="2:20" x14ac:dyDescent="0.3">
      <c r="B21820" t="s">
        <v>66</v>
      </c>
      <c r="C21820" t="s">
        <v>66</v>
      </c>
      <c r="I21820" s="10">
        <f t="shared" si="1365"/>
        <v>0</v>
      </c>
      <c r="R21820">
        <f t="shared" si="1366"/>
        <v>0</v>
      </c>
      <c r="S21820" s="3" t="str">
        <f t="shared" si="1367"/>
        <v/>
      </c>
      <c r="T21820" s="9" t="str">
        <f t="shared" si="1368"/>
        <v/>
      </c>
    </row>
    <row r="21821" spans="2:20" x14ac:dyDescent="0.3">
      <c r="B21821" t="s">
        <v>66</v>
      </c>
      <c r="C21821" t="s">
        <v>66</v>
      </c>
      <c r="I21821" s="10">
        <f t="shared" si="1365"/>
        <v>0</v>
      </c>
      <c r="R21821">
        <f t="shared" si="1366"/>
        <v>0</v>
      </c>
      <c r="S21821" s="3" t="str">
        <f t="shared" si="1367"/>
        <v/>
      </c>
      <c r="T21821" s="9" t="str">
        <f t="shared" si="1368"/>
        <v/>
      </c>
    </row>
    <row r="21822" spans="2:20" x14ac:dyDescent="0.3">
      <c r="B21822" t="s">
        <v>66</v>
      </c>
      <c r="C21822" t="s">
        <v>66</v>
      </c>
      <c r="I21822" s="10">
        <f t="shared" si="1365"/>
        <v>0</v>
      </c>
      <c r="R21822">
        <f t="shared" si="1366"/>
        <v>0</v>
      </c>
      <c r="S21822" s="3" t="str">
        <f t="shared" si="1367"/>
        <v/>
      </c>
      <c r="T21822" s="9" t="str">
        <f t="shared" si="1368"/>
        <v/>
      </c>
    </row>
    <row r="21823" spans="2:20" x14ac:dyDescent="0.3">
      <c r="B21823" t="s">
        <v>66</v>
      </c>
      <c r="C21823" t="s">
        <v>66</v>
      </c>
      <c r="I21823" s="10">
        <f t="shared" si="1365"/>
        <v>0</v>
      </c>
      <c r="R21823">
        <f t="shared" si="1366"/>
        <v>0</v>
      </c>
      <c r="S21823" s="3" t="str">
        <f t="shared" si="1367"/>
        <v/>
      </c>
      <c r="T21823" s="9" t="str">
        <f t="shared" si="1368"/>
        <v/>
      </c>
    </row>
    <row r="21824" spans="2:20" x14ac:dyDescent="0.3">
      <c r="B21824" t="s">
        <v>66</v>
      </c>
      <c r="C21824" t="s">
        <v>66</v>
      </c>
      <c r="I21824" s="10">
        <f t="shared" si="1365"/>
        <v>0</v>
      </c>
      <c r="R21824">
        <f t="shared" si="1366"/>
        <v>0</v>
      </c>
      <c r="S21824" s="3" t="str">
        <f t="shared" si="1367"/>
        <v/>
      </c>
      <c r="T21824" s="9" t="str">
        <f t="shared" si="1368"/>
        <v/>
      </c>
    </row>
    <row r="21825" spans="2:20" x14ac:dyDescent="0.3">
      <c r="B21825" t="s">
        <v>66</v>
      </c>
      <c r="C21825" t="s">
        <v>66</v>
      </c>
      <c r="I21825" s="10">
        <f t="shared" si="1365"/>
        <v>0</v>
      </c>
      <c r="R21825">
        <f t="shared" si="1366"/>
        <v>0</v>
      </c>
      <c r="S21825" s="3" t="str">
        <f t="shared" si="1367"/>
        <v/>
      </c>
      <c r="T21825" s="9" t="str">
        <f t="shared" si="1368"/>
        <v/>
      </c>
    </row>
    <row r="21826" spans="2:20" x14ac:dyDescent="0.3">
      <c r="B21826" t="s">
        <v>66</v>
      </c>
      <c r="C21826" t="s">
        <v>66</v>
      </c>
      <c r="I21826" s="10">
        <f t="shared" si="1365"/>
        <v>0</v>
      </c>
      <c r="R21826">
        <f t="shared" si="1366"/>
        <v>0</v>
      </c>
      <c r="S21826" s="3" t="str">
        <f t="shared" si="1367"/>
        <v/>
      </c>
      <c r="T21826" s="9" t="str">
        <f t="shared" si="1368"/>
        <v/>
      </c>
    </row>
    <row r="21827" spans="2:20" x14ac:dyDescent="0.3">
      <c r="B21827" t="s">
        <v>66</v>
      </c>
      <c r="C21827" t="s">
        <v>66</v>
      </c>
      <c r="I21827" s="10">
        <f t="shared" ref="I21827:I21890" si="1369">H21827*0.5</f>
        <v>0</v>
      </c>
      <c r="R21827">
        <f t="shared" ref="R21827:R21890" si="1370">SUM(I21827:Q21827)</f>
        <v>0</v>
      </c>
      <c r="S21827" s="3" t="str">
        <f t="shared" ref="S21827:S21890" si="1371">IFERROR(IF(R21827&lt;=H21827,R21827/H21827*100,100),"")</f>
        <v/>
      </c>
      <c r="T21827" s="9" t="str">
        <f t="shared" ref="T21827:T21890" si="1372">IFERROR(G21827*S21827/100,"")</f>
        <v/>
      </c>
    </row>
    <row r="21828" spans="2:20" x14ac:dyDescent="0.3">
      <c r="B21828" t="s">
        <v>66</v>
      </c>
      <c r="C21828" t="s">
        <v>66</v>
      </c>
      <c r="I21828" s="10">
        <f t="shared" si="1369"/>
        <v>0</v>
      </c>
      <c r="R21828">
        <f t="shared" si="1370"/>
        <v>0</v>
      </c>
      <c r="S21828" s="3" t="str">
        <f t="shared" si="1371"/>
        <v/>
      </c>
      <c r="T21828" s="9" t="str">
        <f t="shared" si="1372"/>
        <v/>
      </c>
    </row>
    <row r="21829" spans="2:20" x14ac:dyDescent="0.3">
      <c r="B21829" t="s">
        <v>66</v>
      </c>
      <c r="C21829" t="s">
        <v>66</v>
      </c>
      <c r="I21829" s="10">
        <f t="shared" si="1369"/>
        <v>0</v>
      </c>
      <c r="R21829">
        <f t="shared" si="1370"/>
        <v>0</v>
      </c>
      <c r="S21829" s="3" t="str">
        <f t="shared" si="1371"/>
        <v/>
      </c>
      <c r="T21829" s="9" t="str">
        <f t="shared" si="1372"/>
        <v/>
      </c>
    </row>
    <row r="21830" spans="2:20" x14ac:dyDescent="0.3">
      <c r="B21830" t="s">
        <v>66</v>
      </c>
      <c r="C21830" t="s">
        <v>66</v>
      </c>
      <c r="I21830" s="10">
        <f t="shared" si="1369"/>
        <v>0</v>
      </c>
      <c r="R21830">
        <f t="shared" si="1370"/>
        <v>0</v>
      </c>
      <c r="S21830" s="3" t="str">
        <f t="shared" si="1371"/>
        <v/>
      </c>
      <c r="T21830" s="9" t="str">
        <f t="shared" si="1372"/>
        <v/>
      </c>
    </row>
    <row r="21831" spans="2:20" x14ac:dyDescent="0.3">
      <c r="B21831" t="s">
        <v>66</v>
      </c>
      <c r="C21831" t="s">
        <v>66</v>
      </c>
      <c r="I21831" s="10">
        <f t="shared" si="1369"/>
        <v>0</v>
      </c>
      <c r="R21831">
        <f t="shared" si="1370"/>
        <v>0</v>
      </c>
      <c r="S21831" s="3" t="str">
        <f t="shared" si="1371"/>
        <v/>
      </c>
      <c r="T21831" s="9" t="str">
        <f t="shared" si="1372"/>
        <v/>
      </c>
    </row>
    <row r="21832" spans="2:20" x14ac:dyDescent="0.3">
      <c r="B21832" t="s">
        <v>66</v>
      </c>
      <c r="C21832" t="s">
        <v>66</v>
      </c>
      <c r="I21832" s="10">
        <f t="shared" si="1369"/>
        <v>0</v>
      </c>
      <c r="R21832">
        <f t="shared" si="1370"/>
        <v>0</v>
      </c>
      <c r="S21832" s="3" t="str">
        <f t="shared" si="1371"/>
        <v/>
      </c>
      <c r="T21832" s="9" t="str">
        <f t="shared" si="1372"/>
        <v/>
      </c>
    </row>
    <row r="21833" spans="2:20" x14ac:dyDescent="0.3">
      <c r="B21833" t="s">
        <v>66</v>
      </c>
      <c r="C21833" t="s">
        <v>66</v>
      </c>
      <c r="I21833" s="10">
        <f t="shared" si="1369"/>
        <v>0</v>
      </c>
      <c r="R21833">
        <f t="shared" si="1370"/>
        <v>0</v>
      </c>
      <c r="S21833" s="3" t="str">
        <f t="shared" si="1371"/>
        <v/>
      </c>
      <c r="T21833" s="9" t="str">
        <f t="shared" si="1372"/>
        <v/>
      </c>
    </row>
    <row r="21834" spans="2:20" x14ac:dyDescent="0.3">
      <c r="B21834" t="s">
        <v>66</v>
      </c>
      <c r="C21834" t="s">
        <v>66</v>
      </c>
      <c r="I21834" s="10">
        <f t="shared" si="1369"/>
        <v>0</v>
      </c>
      <c r="R21834">
        <f t="shared" si="1370"/>
        <v>0</v>
      </c>
      <c r="S21834" s="3" t="str">
        <f t="shared" si="1371"/>
        <v/>
      </c>
      <c r="T21834" s="9" t="str">
        <f t="shared" si="1372"/>
        <v/>
      </c>
    </row>
    <row r="21835" spans="2:20" x14ac:dyDescent="0.3">
      <c r="B21835" t="s">
        <v>66</v>
      </c>
      <c r="C21835" t="s">
        <v>66</v>
      </c>
      <c r="I21835" s="10">
        <f t="shared" si="1369"/>
        <v>0</v>
      </c>
      <c r="R21835">
        <f t="shared" si="1370"/>
        <v>0</v>
      </c>
      <c r="S21835" s="3" t="str">
        <f t="shared" si="1371"/>
        <v/>
      </c>
      <c r="T21835" s="9" t="str">
        <f t="shared" si="1372"/>
        <v/>
      </c>
    </row>
    <row r="21836" spans="2:20" x14ac:dyDescent="0.3">
      <c r="B21836" t="s">
        <v>66</v>
      </c>
      <c r="C21836" t="s">
        <v>66</v>
      </c>
      <c r="I21836" s="10">
        <f t="shared" si="1369"/>
        <v>0</v>
      </c>
      <c r="R21836">
        <f t="shared" si="1370"/>
        <v>0</v>
      </c>
      <c r="S21836" s="3" t="str">
        <f t="shared" si="1371"/>
        <v/>
      </c>
      <c r="T21836" s="9" t="str">
        <f t="shared" si="1372"/>
        <v/>
      </c>
    </row>
    <row r="21837" spans="2:20" x14ac:dyDescent="0.3">
      <c r="B21837" t="s">
        <v>66</v>
      </c>
      <c r="C21837" t="s">
        <v>66</v>
      </c>
      <c r="I21837" s="10">
        <f t="shared" si="1369"/>
        <v>0</v>
      </c>
      <c r="R21837">
        <f t="shared" si="1370"/>
        <v>0</v>
      </c>
      <c r="S21837" s="3" t="str">
        <f t="shared" si="1371"/>
        <v/>
      </c>
      <c r="T21837" s="9" t="str">
        <f t="shared" si="1372"/>
        <v/>
      </c>
    </row>
    <row r="21838" spans="2:20" x14ac:dyDescent="0.3">
      <c r="B21838" t="s">
        <v>66</v>
      </c>
      <c r="C21838" t="s">
        <v>66</v>
      </c>
      <c r="I21838" s="10">
        <f t="shared" si="1369"/>
        <v>0</v>
      </c>
      <c r="R21838">
        <f t="shared" si="1370"/>
        <v>0</v>
      </c>
      <c r="S21838" s="3" t="str">
        <f t="shared" si="1371"/>
        <v/>
      </c>
      <c r="T21838" s="9" t="str">
        <f t="shared" si="1372"/>
        <v/>
      </c>
    </row>
    <row r="21839" spans="2:20" x14ac:dyDescent="0.3">
      <c r="B21839" t="s">
        <v>66</v>
      </c>
      <c r="C21839" t="s">
        <v>66</v>
      </c>
      <c r="I21839" s="10">
        <f t="shared" si="1369"/>
        <v>0</v>
      </c>
      <c r="R21839">
        <f t="shared" si="1370"/>
        <v>0</v>
      </c>
      <c r="S21839" s="3" t="str">
        <f t="shared" si="1371"/>
        <v/>
      </c>
      <c r="T21839" s="9" t="str">
        <f t="shared" si="1372"/>
        <v/>
      </c>
    </row>
    <row r="21840" spans="2:20" x14ac:dyDescent="0.3">
      <c r="B21840" t="s">
        <v>66</v>
      </c>
      <c r="C21840" t="s">
        <v>66</v>
      </c>
      <c r="I21840" s="10">
        <f t="shared" si="1369"/>
        <v>0</v>
      </c>
      <c r="R21840">
        <f t="shared" si="1370"/>
        <v>0</v>
      </c>
      <c r="S21840" s="3" t="str">
        <f t="shared" si="1371"/>
        <v/>
      </c>
      <c r="T21840" s="9" t="str">
        <f t="shared" si="1372"/>
        <v/>
      </c>
    </row>
    <row r="21841" spans="2:20" x14ac:dyDescent="0.3">
      <c r="B21841" t="s">
        <v>66</v>
      </c>
      <c r="C21841" t="s">
        <v>66</v>
      </c>
      <c r="I21841" s="10">
        <f t="shared" si="1369"/>
        <v>0</v>
      </c>
      <c r="R21841">
        <f t="shared" si="1370"/>
        <v>0</v>
      </c>
      <c r="S21841" s="3" t="str">
        <f t="shared" si="1371"/>
        <v/>
      </c>
      <c r="T21841" s="9" t="str">
        <f t="shared" si="1372"/>
        <v/>
      </c>
    </row>
    <row r="21842" spans="2:20" x14ac:dyDescent="0.3">
      <c r="B21842" t="s">
        <v>66</v>
      </c>
      <c r="C21842" t="s">
        <v>66</v>
      </c>
      <c r="I21842" s="10">
        <f t="shared" si="1369"/>
        <v>0</v>
      </c>
      <c r="R21842">
        <f t="shared" si="1370"/>
        <v>0</v>
      </c>
      <c r="S21842" s="3" t="str">
        <f t="shared" si="1371"/>
        <v/>
      </c>
      <c r="T21842" s="9" t="str">
        <f t="shared" si="1372"/>
        <v/>
      </c>
    </row>
    <row r="21843" spans="2:20" x14ac:dyDescent="0.3">
      <c r="B21843" t="s">
        <v>66</v>
      </c>
      <c r="C21843" t="s">
        <v>66</v>
      </c>
      <c r="I21843" s="10">
        <f t="shared" si="1369"/>
        <v>0</v>
      </c>
      <c r="R21843">
        <f t="shared" si="1370"/>
        <v>0</v>
      </c>
      <c r="S21843" s="3" t="str">
        <f t="shared" si="1371"/>
        <v/>
      </c>
      <c r="T21843" s="9" t="str">
        <f t="shared" si="1372"/>
        <v/>
      </c>
    </row>
    <row r="21844" spans="2:20" x14ac:dyDescent="0.3">
      <c r="B21844" t="s">
        <v>66</v>
      </c>
      <c r="C21844" t="s">
        <v>66</v>
      </c>
      <c r="I21844" s="10">
        <f t="shared" si="1369"/>
        <v>0</v>
      </c>
      <c r="R21844">
        <f t="shared" si="1370"/>
        <v>0</v>
      </c>
      <c r="S21844" s="3" t="str">
        <f t="shared" si="1371"/>
        <v/>
      </c>
      <c r="T21844" s="9" t="str">
        <f t="shared" si="1372"/>
        <v/>
      </c>
    </row>
    <row r="21845" spans="2:20" x14ac:dyDescent="0.3">
      <c r="B21845" t="s">
        <v>66</v>
      </c>
      <c r="C21845" t="s">
        <v>66</v>
      </c>
      <c r="I21845" s="10">
        <f t="shared" si="1369"/>
        <v>0</v>
      </c>
      <c r="R21845">
        <f t="shared" si="1370"/>
        <v>0</v>
      </c>
      <c r="S21845" s="3" t="str">
        <f t="shared" si="1371"/>
        <v/>
      </c>
      <c r="T21845" s="9" t="str">
        <f t="shared" si="1372"/>
        <v/>
      </c>
    </row>
    <row r="21846" spans="2:20" x14ac:dyDescent="0.3">
      <c r="B21846" t="s">
        <v>66</v>
      </c>
      <c r="C21846" t="s">
        <v>66</v>
      </c>
      <c r="I21846" s="10">
        <f t="shared" si="1369"/>
        <v>0</v>
      </c>
      <c r="R21846">
        <f t="shared" si="1370"/>
        <v>0</v>
      </c>
      <c r="S21846" s="3" t="str">
        <f t="shared" si="1371"/>
        <v/>
      </c>
      <c r="T21846" s="9" t="str">
        <f t="shared" si="1372"/>
        <v/>
      </c>
    </row>
    <row r="21847" spans="2:20" x14ac:dyDescent="0.3">
      <c r="B21847" t="s">
        <v>66</v>
      </c>
      <c r="C21847" t="s">
        <v>66</v>
      </c>
      <c r="I21847" s="10">
        <f t="shared" si="1369"/>
        <v>0</v>
      </c>
      <c r="R21847">
        <f t="shared" si="1370"/>
        <v>0</v>
      </c>
      <c r="S21847" s="3" t="str">
        <f t="shared" si="1371"/>
        <v/>
      </c>
      <c r="T21847" s="9" t="str">
        <f t="shared" si="1372"/>
        <v/>
      </c>
    </row>
    <row r="21848" spans="2:20" x14ac:dyDescent="0.3">
      <c r="B21848" t="s">
        <v>66</v>
      </c>
      <c r="C21848" t="s">
        <v>66</v>
      </c>
      <c r="I21848" s="10">
        <f t="shared" si="1369"/>
        <v>0</v>
      </c>
      <c r="R21848">
        <f t="shared" si="1370"/>
        <v>0</v>
      </c>
      <c r="S21848" s="3" t="str">
        <f t="shared" si="1371"/>
        <v/>
      </c>
      <c r="T21848" s="9" t="str">
        <f t="shared" si="1372"/>
        <v/>
      </c>
    </row>
    <row r="21849" spans="2:20" x14ac:dyDescent="0.3">
      <c r="B21849" t="s">
        <v>66</v>
      </c>
      <c r="C21849" t="s">
        <v>66</v>
      </c>
      <c r="I21849" s="10">
        <f t="shared" si="1369"/>
        <v>0</v>
      </c>
      <c r="R21849">
        <f t="shared" si="1370"/>
        <v>0</v>
      </c>
      <c r="S21849" s="3" t="str">
        <f t="shared" si="1371"/>
        <v/>
      </c>
      <c r="T21849" s="9" t="str">
        <f t="shared" si="1372"/>
        <v/>
      </c>
    </row>
    <row r="21850" spans="2:20" x14ac:dyDescent="0.3">
      <c r="B21850" t="s">
        <v>66</v>
      </c>
      <c r="C21850" t="s">
        <v>66</v>
      </c>
      <c r="I21850" s="10">
        <f t="shared" si="1369"/>
        <v>0</v>
      </c>
      <c r="R21850">
        <f t="shared" si="1370"/>
        <v>0</v>
      </c>
      <c r="S21850" s="3" t="str">
        <f t="shared" si="1371"/>
        <v/>
      </c>
      <c r="T21850" s="9" t="str">
        <f t="shared" si="1372"/>
        <v/>
      </c>
    </row>
    <row r="21851" spans="2:20" x14ac:dyDescent="0.3">
      <c r="B21851" t="s">
        <v>66</v>
      </c>
      <c r="C21851" t="s">
        <v>66</v>
      </c>
      <c r="I21851" s="10">
        <f t="shared" si="1369"/>
        <v>0</v>
      </c>
      <c r="R21851">
        <f t="shared" si="1370"/>
        <v>0</v>
      </c>
      <c r="S21851" s="3" t="str">
        <f t="shared" si="1371"/>
        <v/>
      </c>
      <c r="T21851" s="9" t="str">
        <f t="shared" si="1372"/>
        <v/>
      </c>
    </row>
    <row r="21852" spans="2:20" x14ac:dyDescent="0.3">
      <c r="B21852" t="s">
        <v>66</v>
      </c>
      <c r="C21852" t="s">
        <v>66</v>
      </c>
      <c r="I21852" s="10">
        <f t="shared" si="1369"/>
        <v>0</v>
      </c>
      <c r="R21852">
        <f t="shared" si="1370"/>
        <v>0</v>
      </c>
      <c r="S21852" s="3" t="str">
        <f t="shared" si="1371"/>
        <v/>
      </c>
      <c r="T21852" s="9" t="str">
        <f t="shared" si="1372"/>
        <v/>
      </c>
    </row>
    <row r="21853" spans="2:20" x14ac:dyDescent="0.3">
      <c r="B21853" t="s">
        <v>66</v>
      </c>
      <c r="C21853" t="s">
        <v>66</v>
      </c>
      <c r="I21853" s="10">
        <f t="shared" si="1369"/>
        <v>0</v>
      </c>
      <c r="R21853">
        <f t="shared" si="1370"/>
        <v>0</v>
      </c>
      <c r="S21853" s="3" t="str">
        <f t="shared" si="1371"/>
        <v/>
      </c>
      <c r="T21853" s="9" t="str">
        <f t="shared" si="1372"/>
        <v/>
      </c>
    </row>
    <row r="21854" spans="2:20" x14ac:dyDescent="0.3">
      <c r="B21854" t="s">
        <v>66</v>
      </c>
      <c r="C21854" t="s">
        <v>66</v>
      </c>
      <c r="I21854" s="10">
        <f t="shared" si="1369"/>
        <v>0</v>
      </c>
      <c r="R21854">
        <f t="shared" si="1370"/>
        <v>0</v>
      </c>
      <c r="S21854" s="3" t="str">
        <f t="shared" si="1371"/>
        <v/>
      </c>
      <c r="T21854" s="9" t="str">
        <f t="shared" si="1372"/>
        <v/>
      </c>
    </row>
    <row r="21855" spans="2:20" x14ac:dyDescent="0.3">
      <c r="B21855" t="s">
        <v>66</v>
      </c>
      <c r="C21855" t="s">
        <v>66</v>
      </c>
      <c r="I21855" s="10">
        <f t="shared" si="1369"/>
        <v>0</v>
      </c>
      <c r="R21855">
        <f t="shared" si="1370"/>
        <v>0</v>
      </c>
      <c r="S21855" s="3" t="str">
        <f t="shared" si="1371"/>
        <v/>
      </c>
      <c r="T21855" s="9" t="str">
        <f t="shared" si="1372"/>
        <v/>
      </c>
    </row>
    <row r="21856" spans="2:20" x14ac:dyDescent="0.3">
      <c r="B21856" t="s">
        <v>66</v>
      </c>
      <c r="C21856" t="s">
        <v>66</v>
      </c>
      <c r="I21856" s="10">
        <f t="shared" si="1369"/>
        <v>0</v>
      </c>
      <c r="R21856">
        <f t="shared" si="1370"/>
        <v>0</v>
      </c>
      <c r="S21856" s="3" t="str">
        <f t="shared" si="1371"/>
        <v/>
      </c>
      <c r="T21856" s="9" t="str">
        <f t="shared" si="1372"/>
        <v/>
      </c>
    </row>
    <row r="21857" spans="2:20" x14ac:dyDescent="0.3">
      <c r="B21857" t="s">
        <v>66</v>
      </c>
      <c r="C21857" t="s">
        <v>66</v>
      </c>
      <c r="I21857" s="10">
        <f t="shared" si="1369"/>
        <v>0</v>
      </c>
      <c r="R21857">
        <f t="shared" si="1370"/>
        <v>0</v>
      </c>
      <c r="S21857" s="3" t="str">
        <f t="shared" si="1371"/>
        <v/>
      </c>
      <c r="T21857" s="9" t="str">
        <f t="shared" si="1372"/>
        <v/>
      </c>
    </row>
    <row r="21858" spans="2:20" x14ac:dyDescent="0.3">
      <c r="B21858" t="s">
        <v>66</v>
      </c>
      <c r="C21858" t="s">
        <v>66</v>
      </c>
      <c r="I21858" s="10">
        <f t="shared" si="1369"/>
        <v>0</v>
      </c>
      <c r="R21858">
        <f t="shared" si="1370"/>
        <v>0</v>
      </c>
      <c r="S21858" s="3" t="str">
        <f t="shared" si="1371"/>
        <v/>
      </c>
      <c r="T21858" s="9" t="str">
        <f t="shared" si="1372"/>
        <v/>
      </c>
    </row>
    <row r="21859" spans="2:20" x14ac:dyDescent="0.3">
      <c r="B21859" t="s">
        <v>66</v>
      </c>
      <c r="C21859" t="s">
        <v>66</v>
      </c>
      <c r="I21859" s="10">
        <f t="shared" si="1369"/>
        <v>0</v>
      </c>
      <c r="R21859">
        <f t="shared" si="1370"/>
        <v>0</v>
      </c>
      <c r="S21859" s="3" t="str">
        <f t="shared" si="1371"/>
        <v/>
      </c>
      <c r="T21859" s="9" t="str">
        <f t="shared" si="1372"/>
        <v/>
      </c>
    </row>
    <row r="21860" spans="2:20" x14ac:dyDescent="0.3">
      <c r="B21860" t="s">
        <v>66</v>
      </c>
      <c r="C21860" t="s">
        <v>66</v>
      </c>
      <c r="I21860" s="10">
        <f t="shared" si="1369"/>
        <v>0</v>
      </c>
      <c r="R21860">
        <f t="shared" si="1370"/>
        <v>0</v>
      </c>
      <c r="S21860" s="3" t="str">
        <f t="shared" si="1371"/>
        <v/>
      </c>
      <c r="T21860" s="9" t="str">
        <f t="shared" si="1372"/>
        <v/>
      </c>
    </row>
    <row r="21861" spans="2:20" x14ac:dyDescent="0.3">
      <c r="B21861" t="s">
        <v>66</v>
      </c>
      <c r="C21861" t="s">
        <v>66</v>
      </c>
      <c r="I21861" s="10">
        <f t="shared" si="1369"/>
        <v>0</v>
      </c>
      <c r="R21861">
        <f t="shared" si="1370"/>
        <v>0</v>
      </c>
      <c r="S21861" s="3" t="str">
        <f t="shared" si="1371"/>
        <v/>
      </c>
      <c r="T21861" s="9" t="str">
        <f t="shared" si="1372"/>
        <v/>
      </c>
    </row>
    <row r="21862" spans="2:20" x14ac:dyDescent="0.3">
      <c r="B21862" t="s">
        <v>66</v>
      </c>
      <c r="C21862" t="s">
        <v>66</v>
      </c>
      <c r="I21862" s="10">
        <f t="shared" si="1369"/>
        <v>0</v>
      </c>
      <c r="R21862">
        <f t="shared" si="1370"/>
        <v>0</v>
      </c>
      <c r="S21862" s="3" t="str">
        <f t="shared" si="1371"/>
        <v/>
      </c>
      <c r="T21862" s="9" t="str">
        <f t="shared" si="1372"/>
        <v/>
      </c>
    </row>
    <row r="21863" spans="2:20" x14ac:dyDescent="0.3">
      <c r="B21863" t="s">
        <v>66</v>
      </c>
      <c r="C21863" t="s">
        <v>66</v>
      </c>
      <c r="I21863" s="10">
        <f t="shared" si="1369"/>
        <v>0</v>
      </c>
      <c r="R21863">
        <f t="shared" si="1370"/>
        <v>0</v>
      </c>
      <c r="S21863" s="3" t="str">
        <f t="shared" si="1371"/>
        <v/>
      </c>
      <c r="T21863" s="9" t="str">
        <f t="shared" si="1372"/>
        <v/>
      </c>
    </row>
    <row r="21864" spans="2:20" x14ac:dyDescent="0.3">
      <c r="B21864" t="s">
        <v>66</v>
      </c>
      <c r="C21864" t="s">
        <v>66</v>
      </c>
      <c r="I21864" s="10">
        <f t="shared" si="1369"/>
        <v>0</v>
      </c>
      <c r="R21864">
        <f t="shared" si="1370"/>
        <v>0</v>
      </c>
      <c r="S21864" s="3" t="str">
        <f t="shared" si="1371"/>
        <v/>
      </c>
      <c r="T21864" s="9" t="str">
        <f t="shared" si="1372"/>
        <v/>
      </c>
    </row>
    <row r="21865" spans="2:20" x14ac:dyDescent="0.3">
      <c r="B21865" t="s">
        <v>66</v>
      </c>
      <c r="C21865" t="s">
        <v>66</v>
      </c>
      <c r="I21865" s="10">
        <f t="shared" si="1369"/>
        <v>0</v>
      </c>
      <c r="R21865">
        <f t="shared" si="1370"/>
        <v>0</v>
      </c>
      <c r="S21865" s="3" t="str">
        <f t="shared" si="1371"/>
        <v/>
      </c>
      <c r="T21865" s="9" t="str">
        <f t="shared" si="1372"/>
        <v/>
      </c>
    </row>
    <row r="21866" spans="2:20" x14ac:dyDescent="0.3">
      <c r="B21866" t="s">
        <v>66</v>
      </c>
      <c r="C21866" t="s">
        <v>66</v>
      </c>
      <c r="I21866" s="10">
        <f t="shared" si="1369"/>
        <v>0</v>
      </c>
      <c r="R21866">
        <f t="shared" si="1370"/>
        <v>0</v>
      </c>
      <c r="S21866" s="3" t="str">
        <f t="shared" si="1371"/>
        <v/>
      </c>
      <c r="T21866" s="9" t="str">
        <f t="shared" si="1372"/>
        <v/>
      </c>
    </row>
    <row r="21867" spans="2:20" x14ac:dyDescent="0.3">
      <c r="B21867" t="s">
        <v>66</v>
      </c>
      <c r="C21867" t="s">
        <v>66</v>
      </c>
      <c r="I21867" s="10">
        <f t="shared" si="1369"/>
        <v>0</v>
      </c>
      <c r="R21867">
        <f t="shared" si="1370"/>
        <v>0</v>
      </c>
      <c r="S21867" s="3" t="str">
        <f t="shared" si="1371"/>
        <v/>
      </c>
      <c r="T21867" s="9" t="str">
        <f t="shared" si="1372"/>
        <v/>
      </c>
    </row>
    <row r="21868" spans="2:20" x14ac:dyDescent="0.3">
      <c r="B21868" t="s">
        <v>66</v>
      </c>
      <c r="C21868" t="s">
        <v>66</v>
      </c>
      <c r="I21868" s="10">
        <f t="shared" si="1369"/>
        <v>0</v>
      </c>
      <c r="R21868">
        <f t="shared" si="1370"/>
        <v>0</v>
      </c>
      <c r="S21868" s="3" t="str">
        <f t="shared" si="1371"/>
        <v/>
      </c>
      <c r="T21868" s="9" t="str">
        <f t="shared" si="1372"/>
        <v/>
      </c>
    </row>
    <row r="21869" spans="2:20" x14ac:dyDescent="0.3">
      <c r="B21869" t="s">
        <v>66</v>
      </c>
      <c r="C21869" t="s">
        <v>66</v>
      </c>
      <c r="I21869" s="10">
        <f t="shared" si="1369"/>
        <v>0</v>
      </c>
      <c r="R21869">
        <f t="shared" si="1370"/>
        <v>0</v>
      </c>
      <c r="S21869" s="3" t="str">
        <f t="shared" si="1371"/>
        <v/>
      </c>
      <c r="T21869" s="9" t="str">
        <f t="shared" si="1372"/>
        <v/>
      </c>
    </row>
    <row r="21870" spans="2:20" x14ac:dyDescent="0.3">
      <c r="B21870" t="s">
        <v>66</v>
      </c>
      <c r="C21870" t="s">
        <v>66</v>
      </c>
      <c r="I21870" s="10">
        <f t="shared" si="1369"/>
        <v>0</v>
      </c>
      <c r="R21870">
        <f t="shared" si="1370"/>
        <v>0</v>
      </c>
      <c r="S21870" s="3" t="str">
        <f t="shared" si="1371"/>
        <v/>
      </c>
      <c r="T21870" s="9" t="str">
        <f t="shared" si="1372"/>
        <v/>
      </c>
    </row>
    <row r="21871" spans="2:20" x14ac:dyDescent="0.3">
      <c r="B21871" t="s">
        <v>66</v>
      </c>
      <c r="C21871" t="s">
        <v>66</v>
      </c>
      <c r="I21871" s="10">
        <f t="shared" si="1369"/>
        <v>0</v>
      </c>
      <c r="R21871">
        <f t="shared" si="1370"/>
        <v>0</v>
      </c>
      <c r="S21871" s="3" t="str">
        <f t="shared" si="1371"/>
        <v/>
      </c>
      <c r="T21871" s="9" t="str">
        <f t="shared" si="1372"/>
        <v/>
      </c>
    </row>
    <row r="21872" spans="2:20" x14ac:dyDescent="0.3">
      <c r="B21872" t="s">
        <v>66</v>
      </c>
      <c r="C21872" t="s">
        <v>66</v>
      </c>
      <c r="I21872" s="10">
        <f t="shared" si="1369"/>
        <v>0</v>
      </c>
      <c r="R21872">
        <f t="shared" si="1370"/>
        <v>0</v>
      </c>
      <c r="S21872" s="3" t="str">
        <f t="shared" si="1371"/>
        <v/>
      </c>
      <c r="T21872" s="9" t="str">
        <f t="shared" si="1372"/>
        <v/>
      </c>
    </row>
    <row r="21873" spans="2:20" x14ac:dyDescent="0.3">
      <c r="B21873" t="s">
        <v>66</v>
      </c>
      <c r="C21873" t="s">
        <v>66</v>
      </c>
      <c r="I21873" s="10">
        <f t="shared" si="1369"/>
        <v>0</v>
      </c>
      <c r="R21873">
        <f t="shared" si="1370"/>
        <v>0</v>
      </c>
      <c r="S21873" s="3" t="str">
        <f t="shared" si="1371"/>
        <v/>
      </c>
      <c r="T21873" s="9" t="str">
        <f t="shared" si="1372"/>
        <v/>
      </c>
    </row>
    <row r="21874" spans="2:20" x14ac:dyDescent="0.3">
      <c r="B21874" t="s">
        <v>66</v>
      </c>
      <c r="C21874" t="s">
        <v>66</v>
      </c>
      <c r="I21874" s="10">
        <f t="shared" si="1369"/>
        <v>0</v>
      </c>
      <c r="R21874">
        <f t="shared" si="1370"/>
        <v>0</v>
      </c>
      <c r="S21874" s="3" t="str">
        <f t="shared" si="1371"/>
        <v/>
      </c>
      <c r="T21874" s="9" t="str">
        <f t="shared" si="1372"/>
        <v/>
      </c>
    </row>
    <row r="21875" spans="2:20" x14ac:dyDescent="0.3">
      <c r="B21875" t="s">
        <v>66</v>
      </c>
      <c r="C21875" t="s">
        <v>66</v>
      </c>
      <c r="I21875" s="10">
        <f t="shared" si="1369"/>
        <v>0</v>
      </c>
      <c r="R21875">
        <f t="shared" si="1370"/>
        <v>0</v>
      </c>
      <c r="S21875" s="3" t="str">
        <f t="shared" si="1371"/>
        <v/>
      </c>
      <c r="T21875" s="9" t="str">
        <f t="shared" si="1372"/>
        <v/>
      </c>
    </row>
    <row r="21876" spans="2:20" x14ac:dyDescent="0.3">
      <c r="B21876" t="s">
        <v>66</v>
      </c>
      <c r="C21876" t="s">
        <v>66</v>
      </c>
      <c r="I21876" s="10">
        <f t="shared" si="1369"/>
        <v>0</v>
      </c>
      <c r="R21876">
        <f t="shared" si="1370"/>
        <v>0</v>
      </c>
      <c r="S21876" s="3" t="str">
        <f t="shared" si="1371"/>
        <v/>
      </c>
      <c r="T21876" s="9" t="str">
        <f t="shared" si="1372"/>
        <v/>
      </c>
    </row>
    <row r="21877" spans="2:20" x14ac:dyDescent="0.3">
      <c r="B21877" t="s">
        <v>66</v>
      </c>
      <c r="C21877" t="s">
        <v>66</v>
      </c>
      <c r="I21877" s="10">
        <f t="shared" si="1369"/>
        <v>0</v>
      </c>
      <c r="R21877">
        <f t="shared" si="1370"/>
        <v>0</v>
      </c>
      <c r="S21877" s="3" t="str">
        <f t="shared" si="1371"/>
        <v/>
      </c>
      <c r="T21877" s="9" t="str">
        <f t="shared" si="1372"/>
        <v/>
      </c>
    </row>
    <row r="21878" spans="2:20" x14ac:dyDescent="0.3">
      <c r="B21878" t="s">
        <v>66</v>
      </c>
      <c r="C21878" t="s">
        <v>66</v>
      </c>
      <c r="I21878" s="10">
        <f t="shared" si="1369"/>
        <v>0</v>
      </c>
      <c r="R21878">
        <f t="shared" si="1370"/>
        <v>0</v>
      </c>
      <c r="S21878" s="3" t="str">
        <f t="shared" si="1371"/>
        <v/>
      </c>
      <c r="T21878" s="9" t="str">
        <f t="shared" si="1372"/>
        <v/>
      </c>
    </row>
    <row r="21879" spans="2:20" x14ac:dyDescent="0.3">
      <c r="B21879" t="s">
        <v>66</v>
      </c>
      <c r="C21879" t="s">
        <v>66</v>
      </c>
      <c r="I21879" s="10">
        <f t="shared" si="1369"/>
        <v>0</v>
      </c>
      <c r="R21879">
        <f t="shared" si="1370"/>
        <v>0</v>
      </c>
      <c r="S21879" s="3" t="str">
        <f t="shared" si="1371"/>
        <v/>
      </c>
      <c r="T21879" s="9" t="str">
        <f t="shared" si="1372"/>
        <v/>
      </c>
    </row>
    <row r="21880" spans="2:20" x14ac:dyDescent="0.3">
      <c r="B21880" t="s">
        <v>66</v>
      </c>
      <c r="C21880" t="s">
        <v>66</v>
      </c>
      <c r="I21880" s="10">
        <f t="shared" si="1369"/>
        <v>0</v>
      </c>
      <c r="R21880">
        <f t="shared" si="1370"/>
        <v>0</v>
      </c>
      <c r="S21880" s="3" t="str">
        <f t="shared" si="1371"/>
        <v/>
      </c>
      <c r="T21880" s="9" t="str">
        <f t="shared" si="1372"/>
        <v/>
      </c>
    </row>
    <row r="21881" spans="2:20" x14ac:dyDescent="0.3">
      <c r="B21881" t="s">
        <v>66</v>
      </c>
      <c r="C21881" t="s">
        <v>66</v>
      </c>
      <c r="I21881" s="10">
        <f t="shared" si="1369"/>
        <v>0</v>
      </c>
      <c r="R21881">
        <f t="shared" si="1370"/>
        <v>0</v>
      </c>
      <c r="S21881" s="3" t="str">
        <f t="shared" si="1371"/>
        <v/>
      </c>
      <c r="T21881" s="9" t="str">
        <f t="shared" si="1372"/>
        <v/>
      </c>
    </row>
    <row r="21882" spans="2:20" x14ac:dyDescent="0.3">
      <c r="B21882" t="s">
        <v>66</v>
      </c>
      <c r="C21882" t="s">
        <v>66</v>
      </c>
      <c r="I21882" s="10">
        <f t="shared" si="1369"/>
        <v>0</v>
      </c>
      <c r="R21882">
        <f t="shared" si="1370"/>
        <v>0</v>
      </c>
      <c r="S21882" s="3" t="str">
        <f t="shared" si="1371"/>
        <v/>
      </c>
      <c r="T21882" s="9" t="str">
        <f t="shared" si="1372"/>
        <v/>
      </c>
    </row>
    <row r="21883" spans="2:20" x14ac:dyDescent="0.3">
      <c r="B21883" t="s">
        <v>66</v>
      </c>
      <c r="C21883" t="s">
        <v>66</v>
      </c>
      <c r="I21883" s="10">
        <f t="shared" si="1369"/>
        <v>0</v>
      </c>
      <c r="R21883">
        <f t="shared" si="1370"/>
        <v>0</v>
      </c>
      <c r="S21883" s="3" t="str">
        <f t="shared" si="1371"/>
        <v/>
      </c>
      <c r="T21883" s="9" t="str">
        <f t="shared" si="1372"/>
        <v/>
      </c>
    </row>
    <row r="21884" spans="2:20" x14ac:dyDescent="0.3">
      <c r="B21884" t="s">
        <v>66</v>
      </c>
      <c r="C21884" t="s">
        <v>66</v>
      </c>
      <c r="I21884" s="10">
        <f t="shared" si="1369"/>
        <v>0</v>
      </c>
      <c r="R21884">
        <f t="shared" si="1370"/>
        <v>0</v>
      </c>
      <c r="S21884" s="3" t="str">
        <f t="shared" si="1371"/>
        <v/>
      </c>
      <c r="T21884" s="9" t="str">
        <f t="shared" si="1372"/>
        <v/>
      </c>
    </row>
    <row r="21885" spans="2:20" x14ac:dyDescent="0.3">
      <c r="B21885" t="s">
        <v>66</v>
      </c>
      <c r="C21885" t="s">
        <v>66</v>
      </c>
      <c r="I21885" s="10">
        <f t="shared" si="1369"/>
        <v>0</v>
      </c>
      <c r="R21885">
        <f t="shared" si="1370"/>
        <v>0</v>
      </c>
      <c r="S21885" s="3" t="str">
        <f t="shared" si="1371"/>
        <v/>
      </c>
      <c r="T21885" s="9" t="str">
        <f t="shared" si="1372"/>
        <v/>
      </c>
    </row>
    <row r="21886" spans="2:20" x14ac:dyDescent="0.3">
      <c r="B21886" t="s">
        <v>66</v>
      </c>
      <c r="C21886" t="s">
        <v>66</v>
      </c>
      <c r="I21886" s="10">
        <f t="shared" si="1369"/>
        <v>0</v>
      </c>
      <c r="R21886">
        <f t="shared" si="1370"/>
        <v>0</v>
      </c>
      <c r="S21886" s="3" t="str">
        <f t="shared" si="1371"/>
        <v/>
      </c>
      <c r="T21886" s="9" t="str">
        <f t="shared" si="1372"/>
        <v/>
      </c>
    </row>
    <row r="21887" spans="2:20" x14ac:dyDescent="0.3">
      <c r="B21887" t="s">
        <v>66</v>
      </c>
      <c r="C21887" t="s">
        <v>66</v>
      </c>
      <c r="I21887" s="10">
        <f t="shared" si="1369"/>
        <v>0</v>
      </c>
      <c r="R21887">
        <f t="shared" si="1370"/>
        <v>0</v>
      </c>
      <c r="S21887" s="3" t="str">
        <f t="shared" si="1371"/>
        <v/>
      </c>
      <c r="T21887" s="9" t="str">
        <f t="shared" si="1372"/>
        <v/>
      </c>
    </row>
    <row r="21888" spans="2:20" x14ac:dyDescent="0.3">
      <c r="B21888" t="s">
        <v>66</v>
      </c>
      <c r="C21888" t="s">
        <v>66</v>
      </c>
      <c r="I21888" s="10">
        <f t="shared" si="1369"/>
        <v>0</v>
      </c>
      <c r="R21888">
        <f t="shared" si="1370"/>
        <v>0</v>
      </c>
      <c r="S21888" s="3" t="str">
        <f t="shared" si="1371"/>
        <v/>
      </c>
      <c r="T21888" s="9" t="str">
        <f t="shared" si="1372"/>
        <v/>
      </c>
    </row>
    <row r="21889" spans="2:20" x14ac:dyDescent="0.3">
      <c r="B21889" t="s">
        <v>66</v>
      </c>
      <c r="C21889" t="s">
        <v>66</v>
      </c>
      <c r="I21889" s="10">
        <f t="shared" si="1369"/>
        <v>0</v>
      </c>
      <c r="R21889">
        <f t="shared" si="1370"/>
        <v>0</v>
      </c>
      <c r="S21889" s="3" t="str">
        <f t="shared" si="1371"/>
        <v/>
      </c>
      <c r="T21889" s="9" t="str">
        <f t="shared" si="1372"/>
        <v/>
      </c>
    </row>
    <row r="21890" spans="2:20" x14ac:dyDescent="0.3">
      <c r="B21890" t="s">
        <v>66</v>
      </c>
      <c r="C21890" t="s">
        <v>66</v>
      </c>
      <c r="I21890" s="10">
        <f t="shared" si="1369"/>
        <v>0</v>
      </c>
      <c r="R21890">
        <f t="shared" si="1370"/>
        <v>0</v>
      </c>
      <c r="S21890" s="3" t="str">
        <f t="shared" si="1371"/>
        <v/>
      </c>
      <c r="T21890" s="9" t="str">
        <f t="shared" si="1372"/>
        <v/>
      </c>
    </row>
    <row r="21891" spans="2:20" x14ac:dyDescent="0.3">
      <c r="B21891" t="s">
        <v>66</v>
      </c>
      <c r="C21891" t="s">
        <v>66</v>
      </c>
      <c r="I21891" s="10">
        <f t="shared" ref="I21891:I21954" si="1373">H21891*0.5</f>
        <v>0</v>
      </c>
      <c r="R21891">
        <f t="shared" ref="R21891:R21954" si="1374">SUM(I21891:Q21891)</f>
        <v>0</v>
      </c>
      <c r="S21891" s="3" t="str">
        <f t="shared" ref="S21891:S21954" si="1375">IFERROR(IF(R21891&lt;=H21891,R21891/H21891*100,100),"")</f>
        <v/>
      </c>
      <c r="T21891" s="9" t="str">
        <f t="shared" ref="T21891:T21954" si="1376">IFERROR(G21891*S21891/100,"")</f>
        <v/>
      </c>
    </row>
    <row r="21892" spans="2:20" x14ac:dyDescent="0.3">
      <c r="B21892" t="s">
        <v>66</v>
      </c>
      <c r="C21892" t="s">
        <v>66</v>
      </c>
      <c r="I21892" s="10">
        <f t="shared" si="1373"/>
        <v>0</v>
      </c>
      <c r="R21892">
        <f t="shared" si="1374"/>
        <v>0</v>
      </c>
      <c r="S21892" s="3" t="str">
        <f t="shared" si="1375"/>
        <v/>
      </c>
      <c r="T21892" s="9" t="str">
        <f t="shared" si="1376"/>
        <v/>
      </c>
    </row>
    <row r="21893" spans="2:20" x14ac:dyDescent="0.3">
      <c r="B21893" t="s">
        <v>66</v>
      </c>
      <c r="C21893" t="s">
        <v>66</v>
      </c>
      <c r="I21893" s="10">
        <f t="shared" si="1373"/>
        <v>0</v>
      </c>
      <c r="R21893">
        <f t="shared" si="1374"/>
        <v>0</v>
      </c>
      <c r="S21893" s="3" t="str">
        <f t="shared" si="1375"/>
        <v/>
      </c>
      <c r="T21893" s="9" t="str">
        <f t="shared" si="1376"/>
        <v/>
      </c>
    </row>
    <row r="21894" spans="2:20" x14ac:dyDescent="0.3">
      <c r="B21894" t="s">
        <v>66</v>
      </c>
      <c r="C21894" t="s">
        <v>66</v>
      </c>
      <c r="I21894" s="10">
        <f t="shared" si="1373"/>
        <v>0</v>
      </c>
      <c r="R21894">
        <f t="shared" si="1374"/>
        <v>0</v>
      </c>
      <c r="S21894" s="3" t="str">
        <f t="shared" si="1375"/>
        <v/>
      </c>
      <c r="T21894" s="9" t="str">
        <f t="shared" si="1376"/>
        <v/>
      </c>
    </row>
    <row r="21895" spans="2:20" x14ac:dyDescent="0.3">
      <c r="B21895" t="s">
        <v>66</v>
      </c>
      <c r="C21895" t="s">
        <v>66</v>
      </c>
      <c r="I21895" s="10">
        <f t="shared" si="1373"/>
        <v>0</v>
      </c>
      <c r="R21895">
        <f t="shared" si="1374"/>
        <v>0</v>
      </c>
      <c r="S21895" s="3" t="str">
        <f t="shared" si="1375"/>
        <v/>
      </c>
      <c r="T21895" s="9" t="str">
        <f t="shared" si="1376"/>
        <v/>
      </c>
    </row>
    <row r="21896" spans="2:20" x14ac:dyDescent="0.3">
      <c r="B21896" t="s">
        <v>66</v>
      </c>
      <c r="C21896" t="s">
        <v>66</v>
      </c>
      <c r="I21896" s="10">
        <f t="shared" si="1373"/>
        <v>0</v>
      </c>
      <c r="R21896">
        <f t="shared" si="1374"/>
        <v>0</v>
      </c>
      <c r="S21896" s="3" t="str">
        <f t="shared" si="1375"/>
        <v/>
      </c>
      <c r="T21896" s="9" t="str">
        <f t="shared" si="1376"/>
        <v/>
      </c>
    </row>
    <row r="21897" spans="2:20" x14ac:dyDescent="0.3">
      <c r="B21897" t="s">
        <v>66</v>
      </c>
      <c r="C21897" t="s">
        <v>66</v>
      </c>
      <c r="I21897" s="10">
        <f t="shared" si="1373"/>
        <v>0</v>
      </c>
      <c r="R21897">
        <f t="shared" si="1374"/>
        <v>0</v>
      </c>
      <c r="S21897" s="3" t="str">
        <f t="shared" si="1375"/>
        <v/>
      </c>
      <c r="T21897" s="9" t="str">
        <f t="shared" si="1376"/>
        <v/>
      </c>
    </row>
    <row r="21898" spans="2:20" x14ac:dyDescent="0.3">
      <c r="B21898" t="s">
        <v>66</v>
      </c>
      <c r="C21898" t="s">
        <v>66</v>
      </c>
      <c r="I21898" s="10">
        <f t="shared" si="1373"/>
        <v>0</v>
      </c>
      <c r="R21898">
        <f t="shared" si="1374"/>
        <v>0</v>
      </c>
      <c r="S21898" s="3" t="str">
        <f t="shared" si="1375"/>
        <v/>
      </c>
      <c r="T21898" s="9" t="str">
        <f t="shared" si="1376"/>
        <v/>
      </c>
    </row>
    <row r="21899" spans="2:20" x14ac:dyDescent="0.3">
      <c r="B21899" t="s">
        <v>66</v>
      </c>
      <c r="C21899" t="s">
        <v>66</v>
      </c>
      <c r="I21899" s="10">
        <f t="shared" si="1373"/>
        <v>0</v>
      </c>
      <c r="R21899">
        <f t="shared" si="1374"/>
        <v>0</v>
      </c>
      <c r="S21899" s="3" t="str">
        <f t="shared" si="1375"/>
        <v/>
      </c>
      <c r="T21899" s="9" t="str">
        <f t="shared" si="1376"/>
        <v/>
      </c>
    </row>
    <row r="21900" spans="2:20" x14ac:dyDescent="0.3">
      <c r="B21900" t="s">
        <v>66</v>
      </c>
      <c r="C21900" t="s">
        <v>66</v>
      </c>
      <c r="I21900" s="10">
        <f t="shared" si="1373"/>
        <v>0</v>
      </c>
      <c r="R21900">
        <f t="shared" si="1374"/>
        <v>0</v>
      </c>
      <c r="S21900" s="3" t="str">
        <f t="shared" si="1375"/>
        <v/>
      </c>
      <c r="T21900" s="9" t="str">
        <f t="shared" si="1376"/>
        <v/>
      </c>
    </row>
    <row r="21901" spans="2:20" x14ac:dyDescent="0.3">
      <c r="B21901" t="s">
        <v>66</v>
      </c>
      <c r="C21901" t="s">
        <v>66</v>
      </c>
      <c r="I21901" s="10">
        <f t="shared" si="1373"/>
        <v>0</v>
      </c>
      <c r="R21901">
        <f t="shared" si="1374"/>
        <v>0</v>
      </c>
      <c r="S21901" s="3" t="str">
        <f t="shared" si="1375"/>
        <v/>
      </c>
      <c r="T21901" s="9" t="str">
        <f t="shared" si="1376"/>
        <v/>
      </c>
    </row>
    <row r="21902" spans="2:20" x14ac:dyDescent="0.3">
      <c r="B21902" t="s">
        <v>66</v>
      </c>
      <c r="C21902" t="s">
        <v>66</v>
      </c>
      <c r="I21902" s="10">
        <f t="shared" si="1373"/>
        <v>0</v>
      </c>
      <c r="R21902">
        <f t="shared" si="1374"/>
        <v>0</v>
      </c>
      <c r="S21902" s="3" t="str">
        <f t="shared" si="1375"/>
        <v/>
      </c>
      <c r="T21902" s="9" t="str">
        <f t="shared" si="1376"/>
        <v/>
      </c>
    </row>
    <row r="21903" spans="2:20" x14ac:dyDescent="0.3">
      <c r="B21903" t="s">
        <v>66</v>
      </c>
      <c r="C21903" t="s">
        <v>66</v>
      </c>
      <c r="I21903" s="10">
        <f t="shared" si="1373"/>
        <v>0</v>
      </c>
      <c r="R21903">
        <f t="shared" si="1374"/>
        <v>0</v>
      </c>
      <c r="S21903" s="3" t="str">
        <f t="shared" si="1375"/>
        <v/>
      </c>
      <c r="T21903" s="9" t="str">
        <f t="shared" si="1376"/>
        <v/>
      </c>
    </row>
    <row r="21904" spans="2:20" x14ac:dyDescent="0.3">
      <c r="B21904" t="s">
        <v>66</v>
      </c>
      <c r="C21904" t="s">
        <v>66</v>
      </c>
      <c r="I21904" s="10">
        <f t="shared" si="1373"/>
        <v>0</v>
      </c>
      <c r="R21904">
        <f t="shared" si="1374"/>
        <v>0</v>
      </c>
      <c r="S21904" s="3" t="str">
        <f t="shared" si="1375"/>
        <v/>
      </c>
      <c r="T21904" s="9" t="str">
        <f t="shared" si="1376"/>
        <v/>
      </c>
    </row>
    <row r="21905" spans="2:20" x14ac:dyDescent="0.3">
      <c r="B21905" t="s">
        <v>66</v>
      </c>
      <c r="C21905" t="s">
        <v>66</v>
      </c>
      <c r="I21905" s="10">
        <f t="shared" si="1373"/>
        <v>0</v>
      </c>
      <c r="R21905">
        <f t="shared" si="1374"/>
        <v>0</v>
      </c>
      <c r="S21905" s="3" t="str">
        <f t="shared" si="1375"/>
        <v/>
      </c>
      <c r="T21905" s="9" t="str">
        <f t="shared" si="1376"/>
        <v/>
      </c>
    </row>
    <row r="21906" spans="2:20" x14ac:dyDescent="0.3">
      <c r="B21906" t="s">
        <v>66</v>
      </c>
      <c r="C21906" t="s">
        <v>66</v>
      </c>
      <c r="I21906" s="10">
        <f t="shared" si="1373"/>
        <v>0</v>
      </c>
      <c r="R21906">
        <f t="shared" si="1374"/>
        <v>0</v>
      </c>
      <c r="S21906" s="3" t="str">
        <f t="shared" si="1375"/>
        <v/>
      </c>
      <c r="T21906" s="9" t="str">
        <f t="shared" si="1376"/>
        <v/>
      </c>
    </row>
    <row r="21907" spans="2:20" x14ac:dyDescent="0.3">
      <c r="B21907" t="s">
        <v>66</v>
      </c>
      <c r="C21907" t="s">
        <v>66</v>
      </c>
      <c r="I21907" s="10">
        <f t="shared" si="1373"/>
        <v>0</v>
      </c>
      <c r="R21907">
        <f t="shared" si="1374"/>
        <v>0</v>
      </c>
      <c r="S21907" s="3" t="str">
        <f t="shared" si="1375"/>
        <v/>
      </c>
      <c r="T21907" s="9" t="str">
        <f t="shared" si="1376"/>
        <v/>
      </c>
    </row>
    <row r="21908" spans="2:20" x14ac:dyDescent="0.3">
      <c r="B21908" t="s">
        <v>66</v>
      </c>
      <c r="C21908" t="s">
        <v>66</v>
      </c>
      <c r="I21908" s="10">
        <f t="shared" si="1373"/>
        <v>0</v>
      </c>
      <c r="R21908">
        <f t="shared" si="1374"/>
        <v>0</v>
      </c>
      <c r="S21908" s="3" t="str">
        <f t="shared" si="1375"/>
        <v/>
      </c>
      <c r="T21908" s="9" t="str">
        <f t="shared" si="1376"/>
        <v/>
      </c>
    </row>
    <row r="21909" spans="2:20" x14ac:dyDescent="0.3">
      <c r="B21909" t="s">
        <v>66</v>
      </c>
      <c r="C21909" t="s">
        <v>66</v>
      </c>
      <c r="I21909" s="10">
        <f t="shared" si="1373"/>
        <v>0</v>
      </c>
      <c r="R21909">
        <f t="shared" si="1374"/>
        <v>0</v>
      </c>
      <c r="S21909" s="3" t="str">
        <f t="shared" si="1375"/>
        <v/>
      </c>
      <c r="T21909" s="9" t="str">
        <f t="shared" si="1376"/>
        <v/>
      </c>
    </row>
    <row r="21910" spans="2:20" x14ac:dyDescent="0.3">
      <c r="B21910" t="s">
        <v>66</v>
      </c>
      <c r="C21910" t="s">
        <v>66</v>
      </c>
      <c r="I21910" s="10">
        <f t="shared" si="1373"/>
        <v>0</v>
      </c>
      <c r="R21910">
        <f t="shared" si="1374"/>
        <v>0</v>
      </c>
      <c r="S21910" s="3" t="str">
        <f t="shared" si="1375"/>
        <v/>
      </c>
      <c r="T21910" s="9" t="str">
        <f t="shared" si="1376"/>
        <v/>
      </c>
    </row>
    <row r="21911" spans="2:20" x14ac:dyDescent="0.3">
      <c r="B21911" t="s">
        <v>66</v>
      </c>
      <c r="C21911" t="s">
        <v>66</v>
      </c>
      <c r="I21911" s="10">
        <f t="shared" si="1373"/>
        <v>0</v>
      </c>
      <c r="R21911">
        <f t="shared" si="1374"/>
        <v>0</v>
      </c>
      <c r="S21911" s="3" t="str">
        <f t="shared" si="1375"/>
        <v/>
      </c>
      <c r="T21911" s="9" t="str">
        <f t="shared" si="1376"/>
        <v/>
      </c>
    </row>
    <row r="21912" spans="2:20" x14ac:dyDescent="0.3">
      <c r="B21912" t="s">
        <v>66</v>
      </c>
      <c r="C21912" t="s">
        <v>66</v>
      </c>
      <c r="I21912" s="10">
        <f t="shared" si="1373"/>
        <v>0</v>
      </c>
      <c r="R21912">
        <f t="shared" si="1374"/>
        <v>0</v>
      </c>
      <c r="S21912" s="3" t="str">
        <f t="shared" si="1375"/>
        <v/>
      </c>
      <c r="T21912" s="9" t="str">
        <f t="shared" si="1376"/>
        <v/>
      </c>
    </row>
    <row r="21913" spans="2:20" x14ac:dyDescent="0.3">
      <c r="B21913" t="s">
        <v>66</v>
      </c>
      <c r="C21913" t="s">
        <v>66</v>
      </c>
      <c r="I21913" s="10">
        <f t="shared" si="1373"/>
        <v>0</v>
      </c>
      <c r="R21913">
        <f t="shared" si="1374"/>
        <v>0</v>
      </c>
      <c r="S21913" s="3" t="str">
        <f t="shared" si="1375"/>
        <v/>
      </c>
      <c r="T21913" s="9" t="str">
        <f t="shared" si="1376"/>
        <v/>
      </c>
    </row>
    <row r="21914" spans="2:20" x14ac:dyDescent="0.3">
      <c r="B21914" t="s">
        <v>66</v>
      </c>
      <c r="C21914" t="s">
        <v>66</v>
      </c>
      <c r="I21914" s="10">
        <f t="shared" si="1373"/>
        <v>0</v>
      </c>
      <c r="R21914">
        <f t="shared" si="1374"/>
        <v>0</v>
      </c>
      <c r="S21914" s="3" t="str">
        <f t="shared" si="1375"/>
        <v/>
      </c>
      <c r="T21914" s="9" t="str">
        <f t="shared" si="1376"/>
        <v/>
      </c>
    </row>
    <row r="21915" spans="2:20" x14ac:dyDescent="0.3">
      <c r="B21915" t="s">
        <v>66</v>
      </c>
      <c r="C21915" t="s">
        <v>66</v>
      </c>
      <c r="I21915" s="10">
        <f t="shared" si="1373"/>
        <v>0</v>
      </c>
      <c r="R21915">
        <f t="shared" si="1374"/>
        <v>0</v>
      </c>
      <c r="S21915" s="3" t="str">
        <f t="shared" si="1375"/>
        <v/>
      </c>
      <c r="T21915" s="9" t="str">
        <f t="shared" si="1376"/>
        <v/>
      </c>
    </row>
    <row r="21916" spans="2:20" x14ac:dyDescent="0.3">
      <c r="B21916" t="s">
        <v>66</v>
      </c>
      <c r="C21916" t="s">
        <v>66</v>
      </c>
      <c r="I21916" s="10">
        <f t="shared" si="1373"/>
        <v>0</v>
      </c>
      <c r="R21916">
        <f t="shared" si="1374"/>
        <v>0</v>
      </c>
      <c r="S21916" s="3" t="str">
        <f t="shared" si="1375"/>
        <v/>
      </c>
      <c r="T21916" s="9" t="str">
        <f t="shared" si="1376"/>
        <v/>
      </c>
    </row>
    <row r="21917" spans="2:20" x14ac:dyDescent="0.3">
      <c r="B21917" t="s">
        <v>66</v>
      </c>
      <c r="C21917" t="s">
        <v>66</v>
      </c>
      <c r="I21917" s="10">
        <f t="shared" si="1373"/>
        <v>0</v>
      </c>
      <c r="R21917">
        <f t="shared" si="1374"/>
        <v>0</v>
      </c>
      <c r="S21917" s="3" t="str">
        <f t="shared" si="1375"/>
        <v/>
      </c>
      <c r="T21917" s="9" t="str">
        <f t="shared" si="1376"/>
        <v/>
      </c>
    </row>
    <row r="21918" spans="2:20" x14ac:dyDescent="0.3">
      <c r="B21918" t="s">
        <v>66</v>
      </c>
      <c r="C21918" t="s">
        <v>66</v>
      </c>
      <c r="I21918" s="10">
        <f t="shared" si="1373"/>
        <v>0</v>
      </c>
      <c r="R21918">
        <f t="shared" si="1374"/>
        <v>0</v>
      </c>
      <c r="S21918" s="3" t="str">
        <f t="shared" si="1375"/>
        <v/>
      </c>
      <c r="T21918" s="9" t="str">
        <f t="shared" si="1376"/>
        <v/>
      </c>
    </row>
    <row r="21919" spans="2:20" x14ac:dyDescent="0.3">
      <c r="B21919" t="s">
        <v>66</v>
      </c>
      <c r="C21919" t="s">
        <v>66</v>
      </c>
      <c r="I21919" s="10">
        <f t="shared" si="1373"/>
        <v>0</v>
      </c>
      <c r="R21919">
        <f t="shared" si="1374"/>
        <v>0</v>
      </c>
      <c r="S21919" s="3" t="str">
        <f t="shared" si="1375"/>
        <v/>
      </c>
      <c r="T21919" s="9" t="str">
        <f t="shared" si="1376"/>
        <v/>
      </c>
    </row>
    <row r="21920" spans="2:20" x14ac:dyDescent="0.3">
      <c r="B21920" t="s">
        <v>66</v>
      </c>
      <c r="C21920" t="s">
        <v>66</v>
      </c>
      <c r="I21920" s="10">
        <f t="shared" si="1373"/>
        <v>0</v>
      </c>
      <c r="R21920">
        <f t="shared" si="1374"/>
        <v>0</v>
      </c>
      <c r="S21920" s="3" t="str">
        <f t="shared" si="1375"/>
        <v/>
      </c>
      <c r="T21920" s="9" t="str">
        <f t="shared" si="1376"/>
        <v/>
      </c>
    </row>
    <row r="21921" spans="2:20" x14ac:dyDescent="0.3">
      <c r="B21921" t="s">
        <v>66</v>
      </c>
      <c r="C21921" t="s">
        <v>66</v>
      </c>
      <c r="I21921" s="10">
        <f t="shared" si="1373"/>
        <v>0</v>
      </c>
      <c r="R21921">
        <f t="shared" si="1374"/>
        <v>0</v>
      </c>
      <c r="S21921" s="3" t="str">
        <f t="shared" si="1375"/>
        <v/>
      </c>
      <c r="T21921" s="9" t="str">
        <f t="shared" si="1376"/>
        <v/>
      </c>
    </row>
    <row r="21922" spans="2:20" x14ac:dyDescent="0.3">
      <c r="B21922" t="s">
        <v>66</v>
      </c>
      <c r="C21922" t="s">
        <v>66</v>
      </c>
      <c r="I21922" s="10">
        <f t="shared" si="1373"/>
        <v>0</v>
      </c>
      <c r="R21922">
        <f t="shared" si="1374"/>
        <v>0</v>
      </c>
      <c r="S21922" s="3" t="str">
        <f t="shared" si="1375"/>
        <v/>
      </c>
      <c r="T21922" s="9" t="str">
        <f t="shared" si="1376"/>
        <v/>
      </c>
    </row>
    <row r="21923" spans="2:20" x14ac:dyDescent="0.3">
      <c r="B21923" t="s">
        <v>66</v>
      </c>
      <c r="C21923" t="s">
        <v>66</v>
      </c>
      <c r="I21923" s="10">
        <f t="shared" si="1373"/>
        <v>0</v>
      </c>
      <c r="R21923">
        <f t="shared" si="1374"/>
        <v>0</v>
      </c>
      <c r="S21923" s="3" t="str">
        <f t="shared" si="1375"/>
        <v/>
      </c>
      <c r="T21923" s="9" t="str">
        <f t="shared" si="1376"/>
        <v/>
      </c>
    </row>
    <row r="21924" spans="2:20" x14ac:dyDescent="0.3">
      <c r="B21924" t="s">
        <v>66</v>
      </c>
      <c r="C21924" t="s">
        <v>66</v>
      </c>
      <c r="I21924" s="10">
        <f t="shared" si="1373"/>
        <v>0</v>
      </c>
      <c r="R21924">
        <f t="shared" si="1374"/>
        <v>0</v>
      </c>
      <c r="S21924" s="3" t="str">
        <f t="shared" si="1375"/>
        <v/>
      </c>
      <c r="T21924" s="9" t="str">
        <f t="shared" si="1376"/>
        <v/>
      </c>
    </row>
    <row r="21925" spans="2:20" x14ac:dyDescent="0.3">
      <c r="B21925" t="s">
        <v>66</v>
      </c>
      <c r="C21925" t="s">
        <v>66</v>
      </c>
      <c r="I21925" s="10">
        <f t="shared" si="1373"/>
        <v>0</v>
      </c>
      <c r="R21925">
        <f t="shared" si="1374"/>
        <v>0</v>
      </c>
      <c r="S21925" s="3" t="str">
        <f t="shared" si="1375"/>
        <v/>
      </c>
      <c r="T21925" s="9" t="str">
        <f t="shared" si="1376"/>
        <v/>
      </c>
    </row>
    <row r="21926" spans="2:20" x14ac:dyDescent="0.3">
      <c r="B21926" t="s">
        <v>66</v>
      </c>
      <c r="C21926" t="s">
        <v>66</v>
      </c>
      <c r="I21926" s="10">
        <f t="shared" si="1373"/>
        <v>0</v>
      </c>
      <c r="R21926">
        <f t="shared" si="1374"/>
        <v>0</v>
      </c>
      <c r="S21926" s="3" t="str">
        <f t="shared" si="1375"/>
        <v/>
      </c>
      <c r="T21926" s="9" t="str">
        <f t="shared" si="1376"/>
        <v/>
      </c>
    </row>
    <row r="21927" spans="2:20" x14ac:dyDescent="0.3">
      <c r="B21927" t="s">
        <v>66</v>
      </c>
      <c r="C21927" t="s">
        <v>66</v>
      </c>
      <c r="I21927" s="10">
        <f t="shared" si="1373"/>
        <v>0</v>
      </c>
      <c r="R21927">
        <f t="shared" si="1374"/>
        <v>0</v>
      </c>
      <c r="S21927" s="3" t="str">
        <f t="shared" si="1375"/>
        <v/>
      </c>
      <c r="T21927" s="9" t="str">
        <f t="shared" si="1376"/>
        <v/>
      </c>
    </row>
    <row r="21928" spans="2:20" x14ac:dyDescent="0.3">
      <c r="B21928" t="s">
        <v>66</v>
      </c>
      <c r="C21928" t="s">
        <v>66</v>
      </c>
      <c r="I21928" s="10">
        <f t="shared" si="1373"/>
        <v>0</v>
      </c>
      <c r="R21928">
        <f t="shared" si="1374"/>
        <v>0</v>
      </c>
      <c r="S21928" s="3" t="str">
        <f t="shared" si="1375"/>
        <v/>
      </c>
      <c r="T21928" s="9" t="str">
        <f t="shared" si="1376"/>
        <v/>
      </c>
    </row>
    <row r="21929" spans="2:20" x14ac:dyDescent="0.3">
      <c r="B21929" t="s">
        <v>66</v>
      </c>
      <c r="C21929" t="s">
        <v>66</v>
      </c>
      <c r="I21929" s="10">
        <f t="shared" si="1373"/>
        <v>0</v>
      </c>
      <c r="R21929">
        <f t="shared" si="1374"/>
        <v>0</v>
      </c>
      <c r="S21929" s="3" t="str">
        <f t="shared" si="1375"/>
        <v/>
      </c>
      <c r="T21929" s="9" t="str">
        <f t="shared" si="1376"/>
        <v/>
      </c>
    </row>
    <row r="21930" spans="2:20" x14ac:dyDescent="0.3">
      <c r="B21930" t="s">
        <v>66</v>
      </c>
      <c r="C21930" t="s">
        <v>66</v>
      </c>
      <c r="I21930" s="10">
        <f t="shared" si="1373"/>
        <v>0</v>
      </c>
      <c r="R21930">
        <f t="shared" si="1374"/>
        <v>0</v>
      </c>
      <c r="S21930" s="3" t="str">
        <f t="shared" si="1375"/>
        <v/>
      </c>
      <c r="T21930" s="9" t="str">
        <f t="shared" si="1376"/>
        <v/>
      </c>
    </row>
    <row r="21931" spans="2:20" x14ac:dyDescent="0.3">
      <c r="B21931" t="s">
        <v>66</v>
      </c>
      <c r="C21931" t="s">
        <v>66</v>
      </c>
      <c r="I21931" s="10">
        <f t="shared" si="1373"/>
        <v>0</v>
      </c>
      <c r="R21931">
        <f t="shared" si="1374"/>
        <v>0</v>
      </c>
      <c r="S21931" s="3" t="str">
        <f t="shared" si="1375"/>
        <v/>
      </c>
      <c r="T21931" s="9" t="str">
        <f t="shared" si="1376"/>
        <v/>
      </c>
    </row>
    <row r="21932" spans="2:20" x14ac:dyDescent="0.3">
      <c r="B21932" t="s">
        <v>66</v>
      </c>
      <c r="C21932" t="s">
        <v>66</v>
      </c>
      <c r="I21932" s="10">
        <f t="shared" si="1373"/>
        <v>0</v>
      </c>
      <c r="R21932">
        <f t="shared" si="1374"/>
        <v>0</v>
      </c>
      <c r="S21932" s="3" t="str">
        <f t="shared" si="1375"/>
        <v/>
      </c>
      <c r="T21932" s="9" t="str">
        <f t="shared" si="1376"/>
        <v/>
      </c>
    </row>
    <row r="21933" spans="2:20" x14ac:dyDescent="0.3">
      <c r="B21933" t="s">
        <v>66</v>
      </c>
      <c r="C21933" t="s">
        <v>66</v>
      </c>
      <c r="I21933" s="10">
        <f t="shared" si="1373"/>
        <v>0</v>
      </c>
      <c r="R21933">
        <f t="shared" si="1374"/>
        <v>0</v>
      </c>
      <c r="S21933" s="3" t="str">
        <f t="shared" si="1375"/>
        <v/>
      </c>
      <c r="T21933" s="9" t="str">
        <f t="shared" si="1376"/>
        <v/>
      </c>
    </row>
    <row r="21934" spans="2:20" x14ac:dyDescent="0.3">
      <c r="B21934" t="s">
        <v>66</v>
      </c>
      <c r="C21934" t="s">
        <v>66</v>
      </c>
      <c r="I21934" s="10">
        <f t="shared" si="1373"/>
        <v>0</v>
      </c>
      <c r="R21934">
        <f t="shared" si="1374"/>
        <v>0</v>
      </c>
      <c r="S21934" s="3" t="str">
        <f t="shared" si="1375"/>
        <v/>
      </c>
      <c r="T21934" s="9" t="str">
        <f t="shared" si="1376"/>
        <v/>
      </c>
    </row>
    <row r="21935" spans="2:20" x14ac:dyDescent="0.3">
      <c r="B21935" t="s">
        <v>66</v>
      </c>
      <c r="C21935" t="s">
        <v>66</v>
      </c>
      <c r="I21935" s="10">
        <f t="shared" si="1373"/>
        <v>0</v>
      </c>
      <c r="R21935">
        <f t="shared" si="1374"/>
        <v>0</v>
      </c>
      <c r="S21935" s="3" t="str">
        <f t="shared" si="1375"/>
        <v/>
      </c>
      <c r="T21935" s="9" t="str">
        <f t="shared" si="1376"/>
        <v/>
      </c>
    </row>
    <row r="21936" spans="2:20" x14ac:dyDescent="0.3">
      <c r="B21936" t="s">
        <v>66</v>
      </c>
      <c r="C21936" t="s">
        <v>66</v>
      </c>
      <c r="I21936" s="10">
        <f t="shared" si="1373"/>
        <v>0</v>
      </c>
      <c r="R21936">
        <f t="shared" si="1374"/>
        <v>0</v>
      </c>
      <c r="S21936" s="3" t="str">
        <f t="shared" si="1375"/>
        <v/>
      </c>
      <c r="T21936" s="9" t="str">
        <f t="shared" si="1376"/>
        <v/>
      </c>
    </row>
    <row r="21937" spans="2:20" x14ac:dyDescent="0.3">
      <c r="B21937" t="s">
        <v>66</v>
      </c>
      <c r="C21937" t="s">
        <v>66</v>
      </c>
      <c r="I21937" s="10">
        <f t="shared" si="1373"/>
        <v>0</v>
      </c>
      <c r="R21937">
        <f t="shared" si="1374"/>
        <v>0</v>
      </c>
      <c r="S21937" s="3" t="str">
        <f t="shared" si="1375"/>
        <v/>
      </c>
      <c r="T21937" s="9" t="str">
        <f t="shared" si="1376"/>
        <v/>
      </c>
    </row>
    <row r="21938" spans="2:20" x14ac:dyDescent="0.3">
      <c r="B21938" t="s">
        <v>66</v>
      </c>
      <c r="C21938" t="s">
        <v>66</v>
      </c>
      <c r="I21938" s="10">
        <f t="shared" si="1373"/>
        <v>0</v>
      </c>
      <c r="R21938">
        <f t="shared" si="1374"/>
        <v>0</v>
      </c>
      <c r="S21938" s="3" t="str">
        <f t="shared" si="1375"/>
        <v/>
      </c>
      <c r="T21938" s="9" t="str">
        <f t="shared" si="1376"/>
        <v/>
      </c>
    </row>
    <row r="21939" spans="2:20" x14ac:dyDescent="0.3">
      <c r="B21939" t="s">
        <v>66</v>
      </c>
      <c r="C21939" t="s">
        <v>66</v>
      </c>
      <c r="I21939" s="10">
        <f t="shared" si="1373"/>
        <v>0</v>
      </c>
      <c r="R21939">
        <f t="shared" si="1374"/>
        <v>0</v>
      </c>
      <c r="S21939" s="3" t="str">
        <f t="shared" si="1375"/>
        <v/>
      </c>
      <c r="T21939" s="9" t="str">
        <f t="shared" si="1376"/>
        <v/>
      </c>
    </row>
    <row r="21940" spans="2:20" x14ac:dyDescent="0.3">
      <c r="B21940" t="s">
        <v>66</v>
      </c>
      <c r="C21940" t="s">
        <v>66</v>
      </c>
      <c r="I21940" s="10">
        <f t="shared" si="1373"/>
        <v>0</v>
      </c>
      <c r="R21940">
        <f t="shared" si="1374"/>
        <v>0</v>
      </c>
      <c r="S21940" s="3" t="str">
        <f t="shared" si="1375"/>
        <v/>
      </c>
      <c r="T21940" s="9" t="str">
        <f t="shared" si="1376"/>
        <v/>
      </c>
    </row>
    <row r="21941" spans="2:20" x14ac:dyDescent="0.3">
      <c r="B21941" t="s">
        <v>66</v>
      </c>
      <c r="C21941" t="s">
        <v>66</v>
      </c>
      <c r="I21941" s="10">
        <f t="shared" si="1373"/>
        <v>0</v>
      </c>
      <c r="R21941">
        <f t="shared" si="1374"/>
        <v>0</v>
      </c>
      <c r="S21941" s="3" t="str">
        <f t="shared" si="1375"/>
        <v/>
      </c>
      <c r="T21941" s="9" t="str">
        <f t="shared" si="1376"/>
        <v/>
      </c>
    </row>
    <row r="21942" spans="2:20" x14ac:dyDescent="0.3">
      <c r="B21942" t="s">
        <v>66</v>
      </c>
      <c r="C21942" t="s">
        <v>66</v>
      </c>
      <c r="I21942" s="10">
        <f t="shared" si="1373"/>
        <v>0</v>
      </c>
      <c r="R21942">
        <f t="shared" si="1374"/>
        <v>0</v>
      </c>
      <c r="S21942" s="3" t="str">
        <f t="shared" si="1375"/>
        <v/>
      </c>
      <c r="T21942" s="9" t="str">
        <f t="shared" si="1376"/>
        <v/>
      </c>
    </row>
    <row r="21943" spans="2:20" x14ac:dyDescent="0.3">
      <c r="B21943" t="s">
        <v>66</v>
      </c>
      <c r="C21943" t="s">
        <v>66</v>
      </c>
      <c r="I21943" s="10">
        <f t="shared" si="1373"/>
        <v>0</v>
      </c>
      <c r="R21943">
        <f t="shared" si="1374"/>
        <v>0</v>
      </c>
      <c r="S21943" s="3" t="str">
        <f t="shared" si="1375"/>
        <v/>
      </c>
      <c r="T21943" s="9" t="str">
        <f t="shared" si="1376"/>
        <v/>
      </c>
    </row>
    <row r="21944" spans="2:20" x14ac:dyDescent="0.3">
      <c r="B21944" t="s">
        <v>66</v>
      </c>
      <c r="C21944" t="s">
        <v>66</v>
      </c>
      <c r="I21944" s="10">
        <f t="shared" si="1373"/>
        <v>0</v>
      </c>
      <c r="R21944">
        <f t="shared" si="1374"/>
        <v>0</v>
      </c>
      <c r="S21944" s="3" t="str">
        <f t="shared" si="1375"/>
        <v/>
      </c>
      <c r="T21944" s="9" t="str">
        <f t="shared" si="1376"/>
        <v/>
      </c>
    </row>
    <row r="21945" spans="2:20" x14ac:dyDescent="0.3">
      <c r="B21945" t="s">
        <v>66</v>
      </c>
      <c r="C21945" t="s">
        <v>66</v>
      </c>
      <c r="I21945" s="10">
        <f t="shared" si="1373"/>
        <v>0</v>
      </c>
      <c r="R21945">
        <f t="shared" si="1374"/>
        <v>0</v>
      </c>
      <c r="S21945" s="3" t="str">
        <f t="shared" si="1375"/>
        <v/>
      </c>
      <c r="T21945" s="9" t="str">
        <f t="shared" si="1376"/>
        <v/>
      </c>
    </row>
    <row r="21946" spans="2:20" x14ac:dyDescent="0.3">
      <c r="B21946" t="s">
        <v>66</v>
      </c>
      <c r="C21946" t="s">
        <v>66</v>
      </c>
      <c r="I21946" s="10">
        <f t="shared" si="1373"/>
        <v>0</v>
      </c>
      <c r="R21946">
        <f t="shared" si="1374"/>
        <v>0</v>
      </c>
      <c r="S21946" s="3" t="str">
        <f t="shared" si="1375"/>
        <v/>
      </c>
      <c r="T21946" s="9" t="str">
        <f t="shared" si="1376"/>
        <v/>
      </c>
    </row>
    <row r="21947" spans="2:20" x14ac:dyDescent="0.3">
      <c r="B21947" t="s">
        <v>66</v>
      </c>
      <c r="C21947" t="s">
        <v>66</v>
      </c>
      <c r="I21947" s="10">
        <f t="shared" si="1373"/>
        <v>0</v>
      </c>
      <c r="R21947">
        <f t="shared" si="1374"/>
        <v>0</v>
      </c>
      <c r="S21947" s="3" t="str">
        <f t="shared" si="1375"/>
        <v/>
      </c>
      <c r="T21947" s="9" t="str">
        <f t="shared" si="1376"/>
        <v/>
      </c>
    </row>
    <row r="21948" spans="2:20" x14ac:dyDescent="0.3">
      <c r="B21948" t="s">
        <v>66</v>
      </c>
      <c r="C21948" t="s">
        <v>66</v>
      </c>
      <c r="I21948" s="10">
        <f t="shared" si="1373"/>
        <v>0</v>
      </c>
      <c r="R21948">
        <f t="shared" si="1374"/>
        <v>0</v>
      </c>
      <c r="S21948" s="3" t="str">
        <f t="shared" si="1375"/>
        <v/>
      </c>
      <c r="T21948" s="9" t="str">
        <f t="shared" si="1376"/>
        <v/>
      </c>
    </row>
    <row r="21949" spans="2:20" x14ac:dyDescent="0.3">
      <c r="B21949" t="s">
        <v>66</v>
      </c>
      <c r="C21949" t="s">
        <v>66</v>
      </c>
      <c r="I21949" s="10">
        <f t="shared" si="1373"/>
        <v>0</v>
      </c>
      <c r="R21949">
        <f t="shared" si="1374"/>
        <v>0</v>
      </c>
      <c r="S21949" s="3" t="str">
        <f t="shared" si="1375"/>
        <v/>
      </c>
      <c r="T21949" s="9" t="str">
        <f t="shared" si="1376"/>
        <v/>
      </c>
    </row>
    <row r="21950" spans="2:20" x14ac:dyDescent="0.3">
      <c r="B21950" t="s">
        <v>66</v>
      </c>
      <c r="C21950" t="s">
        <v>66</v>
      </c>
      <c r="I21950" s="10">
        <f t="shared" si="1373"/>
        <v>0</v>
      </c>
      <c r="R21950">
        <f t="shared" si="1374"/>
        <v>0</v>
      </c>
      <c r="S21950" s="3" t="str">
        <f t="shared" si="1375"/>
        <v/>
      </c>
      <c r="T21950" s="9" t="str">
        <f t="shared" si="1376"/>
        <v/>
      </c>
    </row>
    <row r="21951" spans="2:20" x14ac:dyDescent="0.3">
      <c r="B21951" t="s">
        <v>66</v>
      </c>
      <c r="C21951" t="s">
        <v>66</v>
      </c>
      <c r="I21951" s="10">
        <f t="shared" si="1373"/>
        <v>0</v>
      </c>
      <c r="R21951">
        <f t="shared" si="1374"/>
        <v>0</v>
      </c>
      <c r="S21951" s="3" t="str">
        <f t="shared" si="1375"/>
        <v/>
      </c>
      <c r="T21951" s="9" t="str">
        <f t="shared" si="1376"/>
        <v/>
      </c>
    </row>
    <row r="21952" spans="2:20" x14ac:dyDescent="0.3">
      <c r="B21952" t="s">
        <v>66</v>
      </c>
      <c r="C21952" t="s">
        <v>66</v>
      </c>
      <c r="I21952" s="10">
        <f t="shared" si="1373"/>
        <v>0</v>
      </c>
      <c r="R21952">
        <f t="shared" si="1374"/>
        <v>0</v>
      </c>
      <c r="S21952" s="3" t="str">
        <f t="shared" si="1375"/>
        <v/>
      </c>
      <c r="T21952" s="9" t="str">
        <f t="shared" si="1376"/>
        <v/>
      </c>
    </row>
    <row r="21953" spans="2:20" x14ac:dyDescent="0.3">
      <c r="B21953" t="s">
        <v>66</v>
      </c>
      <c r="C21953" t="s">
        <v>66</v>
      </c>
      <c r="I21953" s="10">
        <f t="shared" si="1373"/>
        <v>0</v>
      </c>
      <c r="R21953">
        <f t="shared" si="1374"/>
        <v>0</v>
      </c>
      <c r="S21953" s="3" t="str">
        <f t="shared" si="1375"/>
        <v/>
      </c>
      <c r="T21953" s="9" t="str">
        <f t="shared" si="1376"/>
        <v/>
      </c>
    </row>
    <row r="21954" spans="2:20" x14ac:dyDescent="0.3">
      <c r="B21954" t="s">
        <v>66</v>
      </c>
      <c r="C21954" t="s">
        <v>66</v>
      </c>
      <c r="I21954" s="10">
        <f t="shared" si="1373"/>
        <v>0</v>
      </c>
      <c r="R21954">
        <f t="shared" si="1374"/>
        <v>0</v>
      </c>
      <c r="S21954" s="3" t="str">
        <f t="shared" si="1375"/>
        <v/>
      </c>
      <c r="T21954" s="9" t="str">
        <f t="shared" si="1376"/>
        <v/>
      </c>
    </row>
    <row r="21955" spans="2:20" x14ac:dyDescent="0.3">
      <c r="B21955" t="s">
        <v>66</v>
      </c>
      <c r="C21955" t="s">
        <v>66</v>
      </c>
      <c r="I21955" s="10">
        <f t="shared" ref="I21955:I22018" si="1377">H21955*0.5</f>
        <v>0</v>
      </c>
      <c r="R21955">
        <f t="shared" ref="R21955:R22018" si="1378">SUM(I21955:Q21955)</f>
        <v>0</v>
      </c>
      <c r="S21955" s="3" t="str">
        <f t="shared" ref="S21955:S22018" si="1379">IFERROR(IF(R21955&lt;=H21955,R21955/H21955*100,100),"")</f>
        <v/>
      </c>
      <c r="T21955" s="9" t="str">
        <f t="shared" ref="T21955:T22018" si="1380">IFERROR(G21955*S21955/100,"")</f>
        <v/>
      </c>
    </row>
    <row r="21956" spans="2:20" x14ac:dyDescent="0.3">
      <c r="B21956" t="s">
        <v>66</v>
      </c>
      <c r="C21956" t="s">
        <v>66</v>
      </c>
      <c r="I21956" s="10">
        <f t="shared" si="1377"/>
        <v>0</v>
      </c>
      <c r="R21956">
        <f t="shared" si="1378"/>
        <v>0</v>
      </c>
      <c r="S21956" s="3" t="str">
        <f t="shared" si="1379"/>
        <v/>
      </c>
      <c r="T21956" s="9" t="str">
        <f t="shared" si="1380"/>
        <v/>
      </c>
    </row>
    <row r="21957" spans="2:20" x14ac:dyDescent="0.3">
      <c r="B21957" t="s">
        <v>66</v>
      </c>
      <c r="C21957" t="s">
        <v>66</v>
      </c>
      <c r="I21957" s="10">
        <f t="shared" si="1377"/>
        <v>0</v>
      </c>
      <c r="R21957">
        <f t="shared" si="1378"/>
        <v>0</v>
      </c>
      <c r="S21957" s="3" t="str">
        <f t="shared" si="1379"/>
        <v/>
      </c>
      <c r="T21957" s="9" t="str">
        <f t="shared" si="1380"/>
        <v/>
      </c>
    </row>
    <row r="21958" spans="2:20" x14ac:dyDescent="0.3">
      <c r="B21958" t="s">
        <v>66</v>
      </c>
      <c r="C21958" t="s">
        <v>66</v>
      </c>
      <c r="I21958" s="10">
        <f t="shared" si="1377"/>
        <v>0</v>
      </c>
      <c r="R21958">
        <f t="shared" si="1378"/>
        <v>0</v>
      </c>
      <c r="S21958" s="3" t="str">
        <f t="shared" si="1379"/>
        <v/>
      </c>
      <c r="T21958" s="9" t="str">
        <f t="shared" si="1380"/>
        <v/>
      </c>
    </row>
    <row r="21959" spans="2:20" x14ac:dyDescent="0.3">
      <c r="B21959" t="s">
        <v>66</v>
      </c>
      <c r="C21959" t="s">
        <v>66</v>
      </c>
      <c r="I21959" s="10">
        <f t="shared" si="1377"/>
        <v>0</v>
      </c>
      <c r="R21959">
        <f t="shared" si="1378"/>
        <v>0</v>
      </c>
      <c r="S21959" s="3" t="str">
        <f t="shared" si="1379"/>
        <v/>
      </c>
      <c r="T21959" s="9" t="str">
        <f t="shared" si="1380"/>
        <v/>
      </c>
    </row>
    <row r="21960" spans="2:20" x14ac:dyDescent="0.3">
      <c r="B21960" t="s">
        <v>66</v>
      </c>
      <c r="C21960" t="s">
        <v>66</v>
      </c>
      <c r="I21960" s="10">
        <f t="shared" si="1377"/>
        <v>0</v>
      </c>
      <c r="R21960">
        <f t="shared" si="1378"/>
        <v>0</v>
      </c>
      <c r="S21960" s="3" t="str">
        <f t="shared" si="1379"/>
        <v/>
      </c>
      <c r="T21960" s="9" t="str">
        <f t="shared" si="1380"/>
        <v/>
      </c>
    </row>
    <row r="21961" spans="2:20" x14ac:dyDescent="0.3">
      <c r="B21961" t="s">
        <v>66</v>
      </c>
      <c r="C21961" t="s">
        <v>66</v>
      </c>
      <c r="I21961" s="10">
        <f t="shared" si="1377"/>
        <v>0</v>
      </c>
      <c r="R21961">
        <f t="shared" si="1378"/>
        <v>0</v>
      </c>
      <c r="S21961" s="3" t="str">
        <f t="shared" si="1379"/>
        <v/>
      </c>
      <c r="T21961" s="9" t="str">
        <f t="shared" si="1380"/>
        <v/>
      </c>
    </row>
    <row r="21962" spans="2:20" x14ac:dyDescent="0.3">
      <c r="B21962" t="s">
        <v>66</v>
      </c>
      <c r="C21962" t="s">
        <v>66</v>
      </c>
      <c r="I21962" s="10">
        <f t="shared" si="1377"/>
        <v>0</v>
      </c>
      <c r="R21962">
        <f t="shared" si="1378"/>
        <v>0</v>
      </c>
      <c r="S21962" s="3" t="str">
        <f t="shared" si="1379"/>
        <v/>
      </c>
      <c r="T21962" s="9" t="str">
        <f t="shared" si="1380"/>
        <v/>
      </c>
    </row>
    <row r="21963" spans="2:20" x14ac:dyDescent="0.3">
      <c r="B21963" t="s">
        <v>66</v>
      </c>
      <c r="C21963" t="s">
        <v>66</v>
      </c>
      <c r="I21963" s="10">
        <f t="shared" si="1377"/>
        <v>0</v>
      </c>
      <c r="R21963">
        <f t="shared" si="1378"/>
        <v>0</v>
      </c>
      <c r="S21963" s="3" t="str">
        <f t="shared" si="1379"/>
        <v/>
      </c>
      <c r="T21963" s="9" t="str">
        <f t="shared" si="1380"/>
        <v/>
      </c>
    </row>
    <row r="21964" spans="2:20" x14ac:dyDescent="0.3">
      <c r="B21964" t="s">
        <v>66</v>
      </c>
      <c r="C21964" t="s">
        <v>66</v>
      </c>
      <c r="I21964" s="10">
        <f t="shared" si="1377"/>
        <v>0</v>
      </c>
      <c r="R21964">
        <f t="shared" si="1378"/>
        <v>0</v>
      </c>
      <c r="S21964" s="3" t="str">
        <f t="shared" si="1379"/>
        <v/>
      </c>
      <c r="T21964" s="9" t="str">
        <f t="shared" si="1380"/>
        <v/>
      </c>
    </row>
    <row r="21965" spans="2:20" x14ac:dyDescent="0.3">
      <c r="B21965" t="s">
        <v>66</v>
      </c>
      <c r="C21965" t="s">
        <v>66</v>
      </c>
      <c r="I21965" s="10">
        <f t="shared" si="1377"/>
        <v>0</v>
      </c>
      <c r="R21965">
        <f t="shared" si="1378"/>
        <v>0</v>
      </c>
      <c r="S21965" s="3" t="str">
        <f t="shared" si="1379"/>
        <v/>
      </c>
      <c r="T21965" s="9" t="str">
        <f t="shared" si="1380"/>
        <v/>
      </c>
    </row>
    <row r="21966" spans="2:20" x14ac:dyDescent="0.3">
      <c r="B21966" t="s">
        <v>66</v>
      </c>
      <c r="C21966" t="s">
        <v>66</v>
      </c>
      <c r="I21966" s="10">
        <f t="shared" si="1377"/>
        <v>0</v>
      </c>
      <c r="R21966">
        <f t="shared" si="1378"/>
        <v>0</v>
      </c>
      <c r="S21966" s="3" t="str">
        <f t="shared" si="1379"/>
        <v/>
      </c>
      <c r="T21966" s="9" t="str">
        <f t="shared" si="1380"/>
        <v/>
      </c>
    </row>
    <row r="21967" spans="2:20" x14ac:dyDescent="0.3">
      <c r="B21967" t="s">
        <v>66</v>
      </c>
      <c r="C21967" t="s">
        <v>66</v>
      </c>
      <c r="I21967" s="10">
        <f t="shared" si="1377"/>
        <v>0</v>
      </c>
      <c r="R21967">
        <f t="shared" si="1378"/>
        <v>0</v>
      </c>
      <c r="S21967" s="3" t="str">
        <f t="shared" si="1379"/>
        <v/>
      </c>
      <c r="T21967" s="9" t="str">
        <f t="shared" si="1380"/>
        <v/>
      </c>
    </row>
    <row r="21968" spans="2:20" x14ac:dyDescent="0.3">
      <c r="B21968" t="s">
        <v>66</v>
      </c>
      <c r="C21968" t="s">
        <v>66</v>
      </c>
      <c r="I21968" s="10">
        <f t="shared" si="1377"/>
        <v>0</v>
      </c>
      <c r="R21968">
        <f t="shared" si="1378"/>
        <v>0</v>
      </c>
      <c r="S21968" s="3" t="str">
        <f t="shared" si="1379"/>
        <v/>
      </c>
      <c r="T21968" s="9" t="str">
        <f t="shared" si="1380"/>
        <v/>
      </c>
    </row>
    <row r="21969" spans="2:20" x14ac:dyDescent="0.3">
      <c r="B21969" t="s">
        <v>66</v>
      </c>
      <c r="C21969" t="s">
        <v>66</v>
      </c>
      <c r="I21969" s="10">
        <f t="shared" si="1377"/>
        <v>0</v>
      </c>
      <c r="R21969">
        <f t="shared" si="1378"/>
        <v>0</v>
      </c>
      <c r="S21969" s="3" t="str">
        <f t="shared" si="1379"/>
        <v/>
      </c>
      <c r="T21969" s="9" t="str">
        <f t="shared" si="1380"/>
        <v/>
      </c>
    </row>
    <row r="21970" spans="2:20" x14ac:dyDescent="0.3">
      <c r="B21970" t="s">
        <v>66</v>
      </c>
      <c r="C21970" t="s">
        <v>66</v>
      </c>
      <c r="I21970" s="10">
        <f t="shared" si="1377"/>
        <v>0</v>
      </c>
      <c r="R21970">
        <f t="shared" si="1378"/>
        <v>0</v>
      </c>
      <c r="S21970" s="3" t="str">
        <f t="shared" si="1379"/>
        <v/>
      </c>
      <c r="T21970" s="9" t="str">
        <f t="shared" si="1380"/>
        <v/>
      </c>
    </row>
    <row r="21971" spans="2:20" x14ac:dyDescent="0.3">
      <c r="B21971" t="s">
        <v>66</v>
      </c>
      <c r="C21971" t="s">
        <v>66</v>
      </c>
      <c r="I21971" s="10">
        <f t="shared" si="1377"/>
        <v>0</v>
      </c>
      <c r="R21971">
        <f t="shared" si="1378"/>
        <v>0</v>
      </c>
      <c r="S21971" s="3" t="str">
        <f t="shared" si="1379"/>
        <v/>
      </c>
      <c r="T21971" s="9" t="str">
        <f t="shared" si="1380"/>
        <v/>
      </c>
    </row>
    <row r="21972" spans="2:20" x14ac:dyDescent="0.3">
      <c r="B21972" t="s">
        <v>66</v>
      </c>
      <c r="C21972" t="s">
        <v>66</v>
      </c>
      <c r="I21972" s="10">
        <f t="shared" si="1377"/>
        <v>0</v>
      </c>
      <c r="R21972">
        <f t="shared" si="1378"/>
        <v>0</v>
      </c>
      <c r="S21972" s="3" t="str">
        <f t="shared" si="1379"/>
        <v/>
      </c>
      <c r="T21972" s="9" t="str">
        <f t="shared" si="1380"/>
        <v/>
      </c>
    </row>
    <row r="21973" spans="2:20" x14ac:dyDescent="0.3">
      <c r="B21973" t="s">
        <v>66</v>
      </c>
      <c r="C21973" t="s">
        <v>66</v>
      </c>
      <c r="I21973" s="10">
        <f t="shared" si="1377"/>
        <v>0</v>
      </c>
      <c r="R21973">
        <f t="shared" si="1378"/>
        <v>0</v>
      </c>
      <c r="S21973" s="3" t="str">
        <f t="shared" si="1379"/>
        <v/>
      </c>
      <c r="T21973" s="9" t="str">
        <f t="shared" si="1380"/>
        <v/>
      </c>
    </row>
    <row r="21974" spans="2:20" x14ac:dyDescent="0.3">
      <c r="B21974" t="s">
        <v>66</v>
      </c>
      <c r="C21974" t="s">
        <v>66</v>
      </c>
      <c r="I21974" s="10">
        <f t="shared" si="1377"/>
        <v>0</v>
      </c>
      <c r="R21974">
        <f t="shared" si="1378"/>
        <v>0</v>
      </c>
      <c r="S21974" s="3" t="str">
        <f t="shared" si="1379"/>
        <v/>
      </c>
      <c r="T21974" s="9" t="str">
        <f t="shared" si="1380"/>
        <v/>
      </c>
    </row>
    <row r="21975" spans="2:20" x14ac:dyDescent="0.3">
      <c r="B21975" t="s">
        <v>66</v>
      </c>
      <c r="C21975" t="s">
        <v>66</v>
      </c>
      <c r="I21975" s="10">
        <f t="shared" si="1377"/>
        <v>0</v>
      </c>
      <c r="R21975">
        <f t="shared" si="1378"/>
        <v>0</v>
      </c>
      <c r="S21975" s="3" t="str">
        <f t="shared" si="1379"/>
        <v/>
      </c>
      <c r="T21975" s="9" t="str">
        <f t="shared" si="1380"/>
        <v/>
      </c>
    </row>
    <row r="21976" spans="2:20" x14ac:dyDescent="0.3">
      <c r="B21976" t="s">
        <v>66</v>
      </c>
      <c r="C21976" t="s">
        <v>66</v>
      </c>
      <c r="I21976" s="10">
        <f t="shared" si="1377"/>
        <v>0</v>
      </c>
      <c r="R21976">
        <f t="shared" si="1378"/>
        <v>0</v>
      </c>
      <c r="S21976" s="3" t="str">
        <f t="shared" si="1379"/>
        <v/>
      </c>
      <c r="T21976" s="9" t="str">
        <f t="shared" si="1380"/>
        <v/>
      </c>
    </row>
    <row r="21977" spans="2:20" x14ac:dyDescent="0.3">
      <c r="B21977" t="s">
        <v>66</v>
      </c>
      <c r="C21977" t="s">
        <v>66</v>
      </c>
      <c r="I21977" s="10">
        <f t="shared" si="1377"/>
        <v>0</v>
      </c>
      <c r="R21977">
        <f t="shared" si="1378"/>
        <v>0</v>
      </c>
      <c r="S21977" s="3" t="str">
        <f t="shared" si="1379"/>
        <v/>
      </c>
      <c r="T21977" s="9" t="str">
        <f t="shared" si="1380"/>
        <v/>
      </c>
    </row>
    <row r="21978" spans="2:20" x14ac:dyDescent="0.3">
      <c r="B21978" t="s">
        <v>66</v>
      </c>
      <c r="C21978" t="s">
        <v>66</v>
      </c>
      <c r="I21978" s="10">
        <f t="shared" si="1377"/>
        <v>0</v>
      </c>
      <c r="R21978">
        <f t="shared" si="1378"/>
        <v>0</v>
      </c>
      <c r="S21978" s="3" t="str">
        <f t="shared" si="1379"/>
        <v/>
      </c>
      <c r="T21978" s="9" t="str">
        <f t="shared" si="1380"/>
        <v/>
      </c>
    </row>
    <row r="21979" spans="2:20" x14ac:dyDescent="0.3">
      <c r="B21979" t="s">
        <v>66</v>
      </c>
      <c r="C21979" t="s">
        <v>66</v>
      </c>
      <c r="I21979" s="10">
        <f t="shared" si="1377"/>
        <v>0</v>
      </c>
      <c r="R21979">
        <f t="shared" si="1378"/>
        <v>0</v>
      </c>
      <c r="S21979" s="3" t="str">
        <f t="shared" si="1379"/>
        <v/>
      </c>
      <c r="T21979" s="9" t="str">
        <f t="shared" si="1380"/>
        <v/>
      </c>
    </row>
    <row r="21980" spans="2:20" x14ac:dyDescent="0.3">
      <c r="B21980" t="s">
        <v>66</v>
      </c>
      <c r="C21980" t="s">
        <v>66</v>
      </c>
      <c r="I21980" s="10">
        <f t="shared" si="1377"/>
        <v>0</v>
      </c>
      <c r="R21980">
        <f t="shared" si="1378"/>
        <v>0</v>
      </c>
      <c r="S21980" s="3" t="str">
        <f t="shared" si="1379"/>
        <v/>
      </c>
      <c r="T21980" s="9" t="str">
        <f t="shared" si="1380"/>
        <v/>
      </c>
    </row>
    <row r="21981" spans="2:20" x14ac:dyDescent="0.3">
      <c r="B21981" t="s">
        <v>66</v>
      </c>
      <c r="C21981" t="s">
        <v>66</v>
      </c>
      <c r="I21981" s="10">
        <f t="shared" si="1377"/>
        <v>0</v>
      </c>
      <c r="R21981">
        <f t="shared" si="1378"/>
        <v>0</v>
      </c>
      <c r="S21981" s="3" t="str">
        <f t="shared" si="1379"/>
        <v/>
      </c>
      <c r="T21981" s="9" t="str">
        <f t="shared" si="1380"/>
        <v/>
      </c>
    </row>
    <row r="21982" spans="2:20" x14ac:dyDescent="0.3">
      <c r="B21982" t="s">
        <v>66</v>
      </c>
      <c r="C21982" t="s">
        <v>66</v>
      </c>
      <c r="I21982" s="10">
        <f t="shared" si="1377"/>
        <v>0</v>
      </c>
      <c r="R21982">
        <f t="shared" si="1378"/>
        <v>0</v>
      </c>
      <c r="S21982" s="3" t="str">
        <f t="shared" si="1379"/>
        <v/>
      </c>
      <c r="T21982" s="9" t="str">
        <f t="shared" si="1380"/>
        <v/>
      </c>
    </row>
    <row r="21983" spans="2:20" x14ac:dyDescent="0.3">
      <c r="B21983" t="s">
        <v>66</v>
      </c>
      <c r="C21983" t="s">
        <v>66</v>
      </c>
      <c r="I21983" s="10">
        <f t="shared" si="1377"/>
        <v>0</v>
      </c>
      <c r="R21983">
        <f t="shared" si="1378"/>
        <v>0</v>
      </c>
      <c r="S21983" s="3" t="str">
        <f t="shared" si="1379"/>
        <v/>
      </c>
      <c r="T21983" s="9" t="str">
        <f t="shared" si="1380"/>
        <v/>
      </c>
    </row>
    <row r="21984" spans="2:20" x14ac:dyDescent="0.3">
      <c r="B21984" t="s">
        <v>66</v>
      </c>
      <c r="C21984" t="s">
        <v>66</v>
      </c>
      <c r="I21984" s="10">
        <f t="shared" si="1377"/>
        <v>0</v>
      </c>
      <c r="R21984">
        <f t="shared" si="1378"/>
        <v>0</v>
      </c>
      <c r="S21984" s="3" t="str">
        <f t="shared" si="1379"/>
        <v/>
      </c>
      <c r="T21984" s="9" t="str">
        <f t="shared" si="1380"/>
        <v/>
      </c>
    </row>
    <row r="21985" spans="2:20" x14ac:dyDescent="0.3">
      <c r="B21985" t="s">
        <v>66</v>
      </c>
      <c r="C21985" t="s">
        <v>66</v>
      </c>
      <c r="I21985" s="10">
        <f t="shared" si="1377"/>
        <v>0</v>
      </c>
      <c r="R21985">
        <f t="shared" si="1378"/>
        <v>0</v>
      </c>
      <c r="S21985" s="3" t="str">
        <f t="shared" si="1379"/>
        <v/>
      </c>
      <c r="T21985" s="9" t="str">
        <f t="shared" si="1380"/>
        <v/>
      </c>
    </row>
    <row r="21986" spans="2:20" x14ac:dyDescent="0.3">
      <c r="B21986" t="s">
        <v>66</v>
      </c>
      <c r="C21986" t="s">
        <v>66</v>
      </c>
      <c r="I21986" s="10">
        <f t="shared" si="1377"/>
        <v>0</v>
      </c>
      <c r="R21986">
        <f t="shared" si="1378"/>
        <v>0</v>
      </c>
      <c r="S21986" s="3" t="str">
        <f t="shared" si="1379"/>
        <v/>
      </c>
      <c r="T21986" s="9" t="str">
        <f t="shared" si="1380"/>
        <v/>
      </c>
    </row>
    <row r="21987" spans="2:20" x14ac:dyDescent="0.3">
      <c r="B21987" t="s">
        <v>66</v>
      </c>
      <c r="C21987" t="s">
        <v>66</v>
      </c>
      <c r="I21987" s="10">
        <f t="shared" si="1377"/>
        <v>0</v>
      </c>
      <c r="R21987">
        <f t="shared" si="1378"/>
        <v>0</v>
      </c>
      <c r="S21987" s="3" t="str">
        <f t="shared" si="1379"/>
        <v/>
      </c>
      <c r="T21987" s="9" t="str">
        <f t="shared" si="1380"/>
        <v/>
      </c>
    </row>
    <row r="21988" spans="2:20" x14ac:dyDescent="0.3">
      <c r="B21988" t="s">
        <v>66</v>
      </c>
      <c r="C21988" t="s">
        <v>66</v>
      </c>
      <c r="I21988" s="10">
        <f t="shared" si="1377"/>
        <v>0</v>
      </c>
      <c r="R21988">
        <f t="shared" si="1378"/>
        <v>0</v>
      </c>
      <c r="S21988" s="3" t="str">
        <f t="shared" si="1379"/>
        <v/>
      </c>
      <c r="T21988" s="9" t="str">
        <f t="shared" si="1380"/>
        <v/>
      </c>
    </row>
    <row r="21989" spans="2:20" x14ac:dyDescent="0.3">
      <c r="B21989" t="s">
        <v>66</v>
      </c>
      <c r="C21989" t="s">
        <v>66</v>
      </c>
      <c r="I21989" s="10">
        <f t="shared" si="1377"/>
        <v>0</v>
      </c>
      <c r="R21989">
        <f t="shared" si="1378"/>
        <v>0</v>
      </c>
      <c r="S21989" s="3" t="str">
        <f t="shared" si="1379"/>
        <v/>
      </c>
      <c r="T21989" s="9" t="str">
        <f t="shared" si="1380"/>
        <v/>
      </c>
    </row>
    <row r="21990" spans="2:20" x14ac:dyDescent="0.3">
      <c r="B21990" t="s">
        <v>66</v>
      </c>
      <c r="C21990" t="s">
        <v>66</v>
      </c>
      <c r="I21990" s="10">
        <f t="shared" si="1377"/>
        <v>0</v>
      </c>
      <c r="R21990">
        <f t="shared" si="1378"/>
        <v>0</v>
      </c>
      <c r="S21990" s="3" t="str">
        <f t="shared" si="1379"/>
        <v/>
      </c>
      <c r="T21990" s="9" t="str">
        <f t="shared" si="1380"/>
        <v/>
      </c>
    </row>
    <row r="21991" spans="2:20" x14ac:dyDescent="0.3">
      <c r="B21991" t="s">
        <v>66</v>
      </c>
      <c r="C21991" t="s">
        <v>66</v>
      </c>
      <c r="I21991" s="10">
        <f t="shared" si="1377"/>
        <v>0</v>
      </c>
      <c r="R21991">
        <f t="shared" si="1378"/>
        <v>0</v>
      </c>
      <c r="S21991" s="3" t="str">
        <f t="shared" si="1379"/>
        <v/>
      </c>
      <c r="T21991" s="9" t="str">
        <f t="shared" si="1380"/>
        <v/>
      </c>
    </row>
    <row r="21992" spans="2:20" x14ac:dyDescent="0.3">
      <c r="B21992" t="s">
        <v>66</v>
      </c>
      <c r="C21992" t="s">
        <v>66</v>
      </c>
      <c r="I21992" s="10">
        <f t="shared" si="1377"/>
        <v>0</v>
      </c>
      <c r="R21992">
        <f t="shared" si="1378"/>
        <v>0</v>
      </c>
      <c r="S21992" s="3" t="str">
        <f t="shared" si="1379"/>
        <v/>
      </c>
      <c r="T21992" s="9" t="str">
        <f t="shared" si="1380"/>
        <v/>
      </c>
    </row>
    <row r="21993" spans="2:20" x14ac:dyDescent="0.3">
      <c r="B21993" t="s">
        <v>66</v>
      </c>
      <c r="C21993" t="s">
        <v>66</v>
      </c>
      <c r="I21993" s="10">
        <f t="shared" si="1377"/>
        <v>0</v>
      </c>
      <c r="R21993">
        <f t="shared" si="1378"/>
        <v>0</v>
      </c>
      <c r="S21993" s="3" t="str">
        <f t="shared" si="1379"/>
        <v/>
      </c>
      <c r="T21993" s="9" t="str">
        <f t="shared" si="1380"/>
        <v/>
      </c>
    </row>
    <row r="21994" spans="2:20" x14ac:dyDescent="0.3">
      <c r="B21994" t="s">
        <v>66</v>
      </c>
      <c r="C21994" t="s">
        <v>66</v>
      </c>
      <c r="I21994" s="10">
        <f t="shared" si="1377"/>
        <v>0</v>
      </c>
      <c r="R21994">
        <f t="shared" si="1378"/>
        <v>0</v>
      </c>
      <c r="S21994" s="3" t="str">
        <f t="shared" si="1379"/>
        <v/>
      </c>
      <c r="T21994" s="9" t="str">
        <f t="shared" si="1380"/>
        <v/>
      </c>
    </row>
    <row r="21995" spans="2:20" x14ac:dyDescent="0.3">
      <c r="B21995" t="s">
        <v>66</v>
      </c>
      <c r="C21995" t="s">
        <v>66</v>
      </c>
      <c r="I21995" s="10">
        <f t="shared" si="1377"/>
        <v>0</v>
      </c>
      <c r="R21995">
        <f t="shared" si="1378"/>
        <v>0</v>
      </c>
      <c r="S21995" s="3" t="str">
        <f t="shared" si="1379"/>
        <v/>
      </c>
      <c r="T21995" s="9" t="str">
        <f t="shared" si="1380"/>
        <v/>
      </c>
    </row>
    <row r="21996" spans="2:20" x14ac:dyDescent="0.3">
      <c r="B21996" t="s">
        <v>66</v>
      </c>
      <c r="C21996" t="s">
        <v>66</v>
      </c>
      <c r="I21996" s="10">
        <f t="shared" si="1377"/>
        <v>0</v>
      </c>
      <c r="R21996">
        <f t="shared" si="1378"/>
        <v>0</v>
      </c>
      <c r="S21996" s="3" t="str">
        <f t="shared" si="1379"/>
        <v/>
      </c>
      <c r="T21996" s="9" t="str">
        <f t="shared" si="1380"/>
        <v/>
      </c>
    </row>
    <row r="21997" spans="2:20" x14ac:dyDescent="0.3">
      <c r="B21997" t="s">
        <v>66</v>
      </c>
      <c r="C21997" t="s">
        <v>66</v>
      </c>
      <c r="I21997" s="10">
        <f t="shared" si="1377"/>
        <v>0</v>
      </c>
      <c r="R21997">
        <f t="shared" si="1378"/>
        <v>0</v>
      </c>
      <c r="S21997" s="3" t="str">
        <f t="shared" si="1379"/>
        <v/>
      </c>
      <c r="T21997" s="9" t="str">
        <f t="shared" si="1380"/>
        <v/>
      </c>
    </row>
    <row r="21998" spans="2:20" x14ac:dyDescent="0.3">
      <c r="B21998" t="s">
        <v>66</v>
      </c>
      <c r="C21998" t="s">
        <v>66</v>
      </c>
      <c r="I21998" s="10">
        <f t="shared" si="1377"/>
        <v>0</v>
      </c>
      <c r="R21998">
        <f t="shared" si="1378"/>
        <v>0</v>
      </c>
      <c r="S21998" s="3" t="str">
        <f t="shared" si="1379"/>
        <v/>
      </c>
      <c r="T21998" s="9" t="str">
        <f t="shared" si="1380"/>
        <v/>
      </c>
    </row>
    <row r="21999" spans="2:20" x14ac:dyDescent="0.3">
      <c r="B21999" t="s">
        <v>66</v>
      </c>
      <c r="C21999" t="s">
        <v>66</v>
      </c>
      <c r="I21999" s="10">
        <f t="shared" si="1377"/>
        <v>0</v>
      </c>
      <c r="R21999">
        <f t="shared" si="1378"/>
        <v>0</v>
      </c>
      <c r="S21999" s="3" t="str">
        <f t="shared" si="1379"/>
        <v/>
      </c>
      <c r="T21999" s="9" t="str">
        <f t="shared" si="1380"/>
        <v/>
      </c>
    </row>
    <row r="22000" spans="2:20" x14ac:dyDescent="0.3">
      <c r="B22000" t="s">
        <v>66</v>
      </c>
      <c r="C22000" t="s">
        <v>66</v>
      </c>
      <c r="I22000" s="10">
        <f t="shared" si="1377"/>
        <v>0</v>
      </c>
      <c r="R22000">
        <f t="shared" si="1378"/>
        <v>0</v>
      </c>
      <c r="S22000" s="3" t="str">
        <f t="shared" si="1379"/>
        <v/>
      </c>
      <c r="T22000" s="9" t="str">
        <f t="shared" si="1380"/>
        <v/>
      </c>
    </row>
    <row r="22001" spans="2:20" x14ac:dyDescent="0.3">
      <c r="B22001" t="s">
        <v>66</v>
      </c>
      <c r="C22001" t="s">
        <v>66</v>
      </c>
      <c r="I22001" s="10">
        <f t="shared" si="1377"/>
        <v>0</v>
      </c>
      <c r="R22001">
        <f t="shared" si="1378"/>
        <v>0</v>
      </c>
      <c r="S22001" s="3" t="str">
        <f t="shared" si="1379"/>
        <v/>
      </c>
      <c r="T22001" s="9" t="str">
        <f t="shared" si="1380"/>
        <v/>
      </c>
    </row>
    <row r="22002" spans="2:20" x14ac:dyDescent="0.3">
      <c r="B22002" t="s">
        <v>66</v>
      </c>
      <c r="C22002" t="s">
        <v>66</v>
      </c>
      <c r="I22002" s="10">
        <f t="shared" si="1377"/>
        <v>0</v>
      </c>
      <c r="R22002">
        <f t="shared" si="1378"/>
        <v>0</v>
      </c>
      <c r="S22002" s="3" t="str">
        <f t="shared" si="1379"/>
        <v/>
      </c>
      <c r="T22002" s="9" t="str">
        <f t="shared" si="1380"/>
        <v/>
      </c>
    </row>
    <row r="22003" spans="2:20" x14ac:dyDescent="0.3">
      <c r="B22003" t="s">
        <v>66</v>
      </c>
      <c r="C22003" t="s">
        <v>66</v>
      </c>
      <c r="I22003" s="10">
        <f t="shared" si="1377"/>
        <v>0</v>
      </c>
      <c r="R22003">
        <f t="shared" si="1378"/>
        <v>0</v>
      </c>
      <c r="S22003" s="3" t="str">
        <f t="shared" si="1379"/>
        <v/>
      </c>
      <c r="T22003" s="9" t="str">
        <f t="shared" si="1380"/>
        <v/>
      </c>
    </row>
    <row r="22004" spans="2:20" x14ac:dyDescent="0.3">
      <c r="B22004" t="s">
        <v>66</v>
      </c>
      <c r="C22004" t="s">
        <v>66</v>
      </c>
      <c r="I22004" s="10">
        <f t="shared" si="1377"/>
        <v>0</v>
      </c>
      <c r="R22004">
        <f t="shared" si="1378"/>
        <v>0</v>
      </c>
      <c r="S22004" s="3" t="str">
        <f t="shared" si="1379"/>
        <v/>
      </c>
      <c r="T22004" s="9" t="str">
        <f t="shared" si="1380"/>
        <v/>
      </c>
    </row>
    <row r="22005" spans="2:20" x14ac:dyDescent="0.3">
      <c r="B22005" t="s">
        <v>66</v>
      </c>
      <c r="C22005" t="s">
        <v>66</v>
      </c>
      <c r="I22005" s="10">
        <f t="shared" si="1377"/>
        <v>0</v>
      </c>
      <c r="R22005">
        <f t="shared" si="1378"/>
        <v>0</v>
      </c>
      <c r="S22005" s="3" t="str">
        <f t="shared" si="1379"/>
        <v/>
      </c>
      <c r="T22005" s="9" t="str">
        <f t="shared" si="1380"/>
        <v/>
      </c>
    </row>
    <row r="22006" spans="2:20" x14ac:dyDescent="0.3">
      <c r="B22006" t="s">
        <v>66</v>
      </c>
      <c r="C22006" t="s">
        <v>66</v>
      </c>
      <c r="I22006" s="10">
        <f t="shared" si="1377"/>
        <v>0</v>
      </c>
      <c r="R22006">
        <f t="shared" si="1378"/>
        <v>0</v>
      </c>
      <c r="S22006" s="3" t="str">
        <f t="shared" si="1379"/>
        <v/>
      </c>
      <c r="T22006" s="9" t="str">
        <f t="shared" si="1380"/>
        <v/>
      </c>
    </row>
    <row r="22007" spans="2:20" x14ac:dyDescent="0.3">
      <c r="B22007" t="s">
        <v>66</v>
      </c>
      <c r="C22007" t="s">
        <v>66</v>
      </c>
      <c r="I22007" s="10">
        <f t="shared" si="1377"/>
        <v>0</v>
      </c>
      <c r="R22007">
        <f t="shared" si="1378"/>
        <v>0</v>
      </c>
      <c r="S22007" s="3" t="str">
        <f t="shared" si="1379"/>
        <v/>
      </c>
      <c r="T22007" s="9" t="str">
        <f t="shared" si="1380"/>
        <v/>
      </c>
    </row>
    <row r="22008" spans="2:20" x14ac:dyDescent="0.3">
      <c r="B22008" t="s">
        <v>66</v>
      </c>
      <c r="C22008" t="s">
        <v>66</v>
      </c>
      <c r="I22008" s="10">
        <f t="shared" si="1377"/>
        <v>0</v>
      </c>
      <c r="R22008">
        <f t="shared" si="1378"/>
        <v>0</v>
      </c>
      <c r="S22008" s="3" t="str">
        <f t="shared" si="1379"/>
        <v/>
      </c>
      <c r="T22008" s="9" t="str">
        <f t="shared" si="1380"/>
        <v/>
      </c>
    </row>
    <row r="22009" spans="2:20" x14ac:dyDescent="0.3">
      <c r="B22009" t="s">
        <v>66</v>
      </c>
      <c r="C22009" t="s">
        <v>66</v>
      </c>
      <c r="I22009" s="10">
        <f t="shared" si="1377"/>
        <v>0</v>
      </c>
      <c r="R22009">
        <f t="shared" si="1378"/>
        <v>0</v>
      </c>
      <c r="S22009" s="3" t="str">
        <f t="shared" si="1379"/>
        <v/>
      </c>
      <c r="T22009" s="9" t="str">
        <f t="shared" si="1380"/>
        <v/>
      </c>
    </row>
    <row r="22010" spans="2:20" x14ac:dyDescent="0.3">
      <c r="B22010" t="s">
        <v>66</v>
      </c>
      <c r="C22010" t="s">
        <v>66</v>
      </c>
      <c r="I22010" s="10">
        <f t="shared" si="1377"/>
        <v>0</v>
      </c>
      <c r="R22010">
        <f t="shared" si="1378"/>
        <v>0</v>
      </c>
      <c r="S22010" s="3" t="str">
        <f t="shared" si="1379"/>
        <v/>
      </c>
      <c r="T22010" s="9" t="str">
        <f t="shared" si="1380"/>
        <v/>
      </c>
    </row>
    <row r="22011" spans="2:20" x14ac:dyDescent="0.3">
      <c r="B22011" t="s">
        <v>66</v>
      </c>
      <c r="C22011" t="s">
        <v>66</v>
      </c>
      <c r="I22011" s="10">
        <f t="shared" si="1377"/>
        <v>0</v>
      </c>
      <c r="R22011">
        <f t="shared" si="1378"/>
        <v>0</v>
      </c>
      <c r="S22011" s="3" t="str">
        <f t="shared" si="1379"/>
        <v/>
      </c>
      <c r="T22011" s="9" t="str">
        <f t="shared" si="1380"/>
        <v/>
      </c>
    </row>
    <row r="22012" spans="2:20" x14ac:dyDescent="0.3">
      <c r="B22012" t="s">
        <v>66</v>
      </c>
      <c r="C22012" t="s">
        <v>66</v>
      </c>
      <c r="I22012" s="10">
        <f t="shared" si="1377"/>
        <v>0</v>
      </c>
      <c r="R22012">
        <f t="shared" si="1378"/>
        <v>0</v>
      </c>
      <c r="S22012" s="3" t="str">
        <f t="shared" si="1379"/>
        <v/>
      </c>
      <c r="T22012" s="9" t="str">
        <f t="shared" si="1380"/>
        <v/>
      </c>
    </row>
    <row r="22013" spans="2:20" x14ac:dyDescent="0.3">
      <c r="B22013" t="s">
        <v>66</v>
      </c>
      <c r="C22013" t="s">
        <v>66</v>
      </c>
      <c r="I22013" s="10">
        <f t="shared" si="1377"/>
        <v>0</v>
      </c>
      <c r="R22013">
        <f t="shared" si="1378"/>
        <v>0</v>
      </c>
      <c r="S22013" s="3" t="str">
        <f t="shared" si="1379"/>
        <v/>
      </c>
      <c r="T22013" s="9" t="str">
        <f t="shared" si="1380"/>
        <v/>
      </c>
    </row>
    <row r="22014" spans="2:20" x14ac:dyDescent="0.3">
      <c r="B22014" t="s">
        <v>66</v>
      </c>
      <c r="C22014" t="s">
        <v>66</v>
      </c>
      <c r="I22014" s="10">
        <f t="shared" si="1377"/>
        <v>0</v>
      </c>
      <c r="R22014">
        <f t="shared" si="1378"/>
        <v>0</v>
      </c>
      <c r="S22014" s="3" t="str">
        <f t="shared" si="1379"/>
        <v/>
      </c>
      <c r="T22014" s="9" t="str">
        <f t="shared" si="1380"/>
        <v/>
      </c>
    </row>
    <row r="22015" spans="2:20" x14ac:dyDescent="0.3">
      <c r="B22015" t="s">
        <v>66</v>
      </c>
      <c r="C22015" t="s">
        <v>66</v>
      </c>
      <c r="I22015" s="10">
        <f t="shared" si="1377"/>
        <v>0</v>
      </c>
      <c r="R22015">
        <f t="shared" si="1378"/>
        <v>0</v>
      </c>
      <c r="S22015" s="3" t="str">
        <f t="shared" si="1379"/>
        <v/>
      </c>
      <c r="T22015" s="9" t="str">
        <f t="shared" si="1380"/>
        <v/>
      </c>
    </row>
    <row r="22016" spans="2:20" x14ac:dyDescent="0.3">
      <c r="B22016" t="s">
        <v>66</v>
      </c>
      <c r="C22016" t="s">
        <v>66</v>
      </c>
      <c r="I22016" s="10">
        <f t="shared" si="1377"/>
        <v>0</v>
      </c>
      <c r="R22016">
        <f t="shared" si="1378"/>
        <v>0</v>
      </c>
      <c r="S22016" s="3" t="str">
        <f t="shared" si="1379"/>
        <v/>
      </c>
      <c r="T22016" s="9" t="str">
        <f t="shared" si="1380"/>
        <v/>
      </c>
    </row>
    <row r="22017" spans="2:20" x14ac:dyDescent="0.3">
      <c r="B22017" t="s">
        <v>66</v>
      </c>
      <c r="C22017" t="s">
        <v>66</v>
      </c>
      <c r="I22017" s="10">
        <f t="shared" si="1377"/>
        <v>0</v>
      </c>
      <c r="R22017">
        <f t="shared" si="1378"/>
        <v>0</v>
      </c>
      <c r="S22017" s="3" t="str">
        <f t="shared" si="1379"/>
        <v/>
      </c>
      <c r="T22017" s="9" t="str">
        <f t="shared" si="1380"/>
        <v/>
      </c>
    </row>
    <row r="22018" spans="2:20" x14ac:dyDescent="0.3">
      <c r="B22018" t="s">
        <v>66</v>
      </c>
      <c r="C22018" t="s">
        <v>66</v>
      </c>
      <c r="I22018" s="10">
        <f t="shared" si="1377"/>
        <v>0</v>
      </c>
      <c r="R22018">
        <f t="shared" si="1378"/>
        <v>0</v>
      </c>
      <c r="S22018" s="3" t="str">
        <f t="shared" si="1379"/>
        <v/>
      </c>
      <c r="T22018" s="9" t="str">
        <f t="shared" si="1380"/>
        <v/>
      </c>
    </row>
    <row r="22019" spans="2:20" x14ac:dyDescent="0.3">
      <c r="B22019" t="s">
        <v>66</v>
      </c>
      <c r="C22019" t="s">
        <v>66</v>
      </c>
      <c r="I22019" s="10">
        <f t="shared" ref="I22019:I22082" si="1381">H22019*0.5</f>
        <v>0</v>
      </c>
      <c r="R22019">
        <f t="shared" ref="R22019:R22082" si="1382">SUM(I22019:Q22019)</f>
        <v>0</v>
      </c>
      <c r="S22019" s="3" t="str">
        <f t="shared" ref="S22019:S22082" si="1383">IFERROR(IF(R22019&lt;=H22019,R22019/H22019*100,100),"")</f>
        <v/>
      </c>
      <c r="T22019" s="9" t="str">
        <f t="shared" ref="T22019:T22082" si="1384">IFERROR(G22019*S22019/100,"")</f>
        <v/>
      </c>
    </row>
    <row r="22020" spans="2:20" x14ac:dyDescent="0.3">
      <c r="B22020" t="s">
        <v>66</v>
      </c>
      <c r="C22020" t="s">
        <v>66</v>
      </c>
      <c r="I22020" s="10">
        <f t="shared" si="1381"/>
        <v>0</v>
      </c>
      <c r="R22020">
        <f t="shared" si="1382"/>
        <v>0</v>
      </c>
      <c r="S22020" s="3" t="str">
        <f t="shared" si="1383"/>
        <v/>
      </c>
      <c r="T22020" s="9" t="str">
        <f t="shared" si="1384"/>
        <v/>
      </c>
    </row>
    <row r="22021" spans="2:20" x14ac:dyDescent="0.3">
      <c r="B22021" t="s">
        <v>66</v>
      </c>
      <c r="C22021" t="s">
        <v>66</v>
      </c>
      <c r="I22021" s="10">
        <f t="shared" si="1381"/>
        <v>0</v>
      </c>
      <c r="R22021">
        <f t="shared" si="1382"/>
        <v>0</v>
      </c>
      <c r="S22021" s="3" t="str">
        <f t="shared" si="1383"/>
        <v/>
      </c>
      <c r="T22021" s="9" t="str">
        <f t="shared" si="1384"/>
        <v/>
      </c>
    </row>
    <row r="22022" spans="2:20" x14ac:dyDescent="0.3">
      <c r="B22022" t="s">
        <v>66</v>
      </c>
      <c r="C22022" t="s">
        <v>66</v>
      </c>
      <c r="I22022" s="10">
        <f t="shared" si="1381"/>
        <v>0</v>
      </c>
      <c r="R22022">
        <f t="shared" si="1382"/>
        <v>0</v>
      </c>
      <c r="S22022" s="3" t="str">
        <f t="shared" si="1383"/>
        <v/>
      </c>
      <c r="T22022" s="9" t="str">
        <f t="shared" si="1384"/>
        <v/>
      </c>
    </row>
    <row r="22023" spans="2:20" x14ac:dyDescent="0.3">
      <c r="B22023" t="s">
        <v>66</v>
      </c>
      <c r="C22023" t="s">
        <v>66</v>
      </c>
      <c r="I22023" s="10">
        <f t="shared" si="1381"/>
        <v>0</v>
      </c>
      <c r="R22023">
        <f t="shared" si="1382"/>
        <v>0</v>
      </c>
      <c r="S22023" s="3" t="str">
        <f t="shared" si="1383"/>
        <v/>
      </c>
      <c r="T22023" s="9" t="str">
        <f t="shared" si="1384"/>
        <v/>
      </c>
    </row>
    <row r="22024" spans="2:20" x14ac:dyDescent="0.3">
      <c r="B22024" t="s">
        <v>66</v>
      </c>
      <c r="C22024" t="s">
        <v>66</v>
      </c>
      <c r="I22024" s="10">
        <f t="shared" si="1381"/>
        <v>0</v>
      </c>
      <c r="R22024">
        <f t="shared" si="1382"/>
        <v>0</v>
      </c>
      <c r="S22024" s="3" t="str">
        <f t="shared" si="1383"/>
        <v/>
      </c>
      <c r="T22024" s="9" t="str">
        <f t="shared" si="1384"/>
        <v/>
      </c>
    </row>
    <row r="22025" spans="2:20" x14ac:dyDescent="0.3">
      <c r="B22025" t="s">
        <v>66</v>
      </c>
      <c r="C22025" t="s">
        <v>66</v>
      </c>
      <c r="I22025" s="10">
        <f t="shared" si="1381"/>
        <v>0</v>
      </c>
      <c r="R22025">
        <f t="shared" si="1382"/>
        <v>0</v>
      </c>
      <c r="S22025" s="3" t="str">
        <f t="shared" si="1383"/>
        <v/>
      </c>
      <c r="T22025" s="9" t="str">
        <f t="shared" si="1384"/>
        <v/>
      </c>
    </row>
    <row r="22026" spans="2:20" x14ac:dyDescent="0.3">
      <c r="B22026" t="s">
        <v>66</v>
      </c>
      <c r="C22026" t="s">
        <v>66</v>
      </c>
      <c r="I22026" s="10">
        <f t="shared" si="1381"/>
        <v>0</v>
      </c>
      <c r="R22026">
        <f t="shared" si="1382"/>
        <v>0</v>
      </c>
      <c r="S22026" s="3" t="str">
        <f t="shared" si="1383"/>
        <v/>
      </c>
      <c r="T22026" s="9" t="str">
        <f t="shared" si="1384"/>
        <v/>
      </c>
    </row>
    <row r="22027" spans="2:20" x14ac:dyDescent="0.3">
      <c r="B22027" t="s">
        <v>66</v>
      </c>
      <c r="C22027" t="s">
        <v>66</v>
      </c>
      <c r="I22027" s="10">
        <f t="shared" si="1381"/>
        <v>0</v>
      </c>
      <c r="R22027">
        <f t="shared" si="1382"/>
        <v>0</v>
      </c>
      <c r="S22027" s="3" t="str">
        <f t="shared" si="1383"/>
        <v/>
      </c>
      <c r="T22027" s="9" t="str">
        <f t="shared" si="1384"/>
        <v/>
      </c>
    </row>
    <row r="22028" spans="2:20" x14ac:dyDescent="0.3">
      <c r="B22028" t="s">
        <v>66</v>
      </c>
      <c r="C22028" t="s">
        <v>66</v>
      </c>
      <c r="I22028" s="10">
        <f t="shared" si="1381"/>
        <v>0</v>
      </c>
      <c r="R22028">
        <f t="shared" si="1382"/>
        <v>0</v>
      </c>
      <c r="S22028" s="3" t="str">
        <f t="shared" si="1383"/>
        <v/>
      </c>
      <c r="T22028" s="9" t="str">
        <f t="shared" si="1384"/>
        <v/>
      </c>
    </row>
    <row r="22029" spans="2:20" x14ac:dyDescent="0.3">
      <c r="B22029" t="s">
        <v>66</v>
      </c>
      <c r="C22029" t="s">
        <v>66</v>
      </c>
      <c r="I22029" s="10">
        <f t="shared" si="1381"/>
        <v>0</v>
      </c>
      <c r="R22029">
        <f t="shared" si="1382"/>
        <v>0</v>
      </c>
      <c r="S22029" s="3" t="str">
        <f t="shared" si="1383"/>
        <v/>
      </c>
      <c r="T22029" s="9" t="str">
        <f t="shared" si="1384"/>
        <v/>
      </c>
    </row>
    <row r="22030" spans="2:20" x14ac:dyDescent="0.3">
      <c r="B22030" t="s">
        <v>66</v>
      </c>
      <c r="C22030" t="s">
        <v>66</v>
      </c>
      <c r="I22030" s="10">
        <f t="shared" si="1381"/>
        <v>0</v>
      </c>
      <c r="R22030">
        <f t="shared" si="1382"/>
        <v>0</v>
      </c>
      <c r="S22030" s="3" t="str">
        <f t="shared" si="1383"/>
        <v/>
      </c>
      <c r="T22030" s="9" t="str">
        <f t="shared" si="1384"/>
        <v/>
      </c>
    </row>
    <row r="22031" spans="2:20" x14ac:dyDescent="0.3">
      <c r="B22031" t="s">
        <v>66</v>
      </c>
      <c r="C22031" t="s">
        <v>66</v>
      </c>
      <c r="I22031" s="10">
        <f t="shared" si="1381"/>
        <v>0</v>
      </c>
      <c r="R22031">
        <f t="shared" si="1382"/>
        <v>0</v>
      </c>
      <c r="S22031" s="3" t="str">
        <f t="shared" si="1383"/>
        <v/>
      </c>
      <c r="T22031" s="9" t="str">
        <f t="shared" si="1384"/>
        <v/>
      </c>
    </row>
    <row r="22032" spans="2:20" x14ac:dyDescent="0.3">
      <c r="B22032" t="s">
        <v>66</v>
      </c>
      <c r="C22032" t="s">
        <v>66</v>
      </c>
      <c r="I22032" s="10">
        <f t="shared" si="1381"/>
        <v>0</v>
      </c>
      <c r="R22032">
        <f t="shared" si="1382"/>
        <v>0</v>
      </c>
      <c r="S22032" s="3" t="str">
        <f t="shared" si="1383"/>
        <v/>
      </c>
      <c r="T22032" s="9" t="str">
        <f t="shared" si="1384"/>
        <v/>
      </c>
    </row>
    <row r="22033" spans="2:20" x14ac:dyDescent="0.3">
      <c r="B22033" t="s">
        <v>66</v>
      </c>
      <c r="C22033" t="s">
        <v>66</v>
      </c>
      <c r="I22033" s="10">
        <f t="shared" si="1381"/>
        <v>0</v>
      </c>
      <c r="R22033">
        <f t="shared" si="1382"/>
        <v>0</v>
      </c>
      <c r="S22033" s="3" t="str">
        <f t="shared" si="1383"/>
        <v/>
      </c>
      <c r="T22033" s="9" t="str">
        <f t="shared" si="1384"/>
        <v/>
      </c>
    </row>
    <row r="22034" spans="2:20" x14ac:dyDescent="0.3">
      <c r="B22034" t="s">
        <v>66</v>
      </c>
      <c r="C22034" t="s">
        <v>66</v>
      </c>
      <c r="I22034" s="10">
        <f t="shared" si="1381"/>
        <v>0</v>
      </c>
      <c r="R22034">
        <f t="shared" si="1382"/>
        <v>0</v>
      </c>
      <c r="S22034" s="3" t="str">
        <f t="shared" si="1383"/>
        <v/>
      </c>
      <c r="T22034" s="9" t="str">
        <f t="shared" si="1384"/>
        <v/>
      </c>
    </row>
    <row r="22035" spans="2:20" x14ac:dyDescent="0.3">
      <c r="B22035" t="s">
        <v>66</v>
      </c>
      <c r="C22035" t="s">
        <v>66</v>
      </c>
      <c r="I22035" s="10">
        <f t="shared" si="1381"/>
        <v>0</v>
      </c>
      <c r="R22035">
        <f t="shared" si="1382"/>
        <v>0</v>
      </c>
      <c r="S22035" s="3" t="str">
        <f t="shared" si="1383"/>
        <v/>
      </c>
      <c r="T22035" s="9" t="str">
        <f t="shared" si="1384"/>
        <v/>
      </c>
    </row>
    <row r="22036" spans="2:20" x14ac:dyDescent="0.3">
      <c r="B22036" t="s">
        <v>66</v>
      </c>
      <c r="C22036" t="s">
        <v>66</v>
      </c>
      <c r="I22036" s="10">
        <f t="shared" si="1381"/>
        <v>0</v>
      </c>
      <c r="R22036">
        <f t="shared" si="1382"/>
        <v>0</v>
      </c>
      <c r="S22036" s="3" t="str">
        <f t="shared" si="1383"/>
        <v/>
      </c>
      <c r="T22036" s="9" t="str">
        <f t="shared" si="1384"/>
        <v/>
      </c>
    </row>
    <row r="22037" spans="2:20" x14ac:dyDescent="0.3">
      <c r="B22037" t="s">
        <v>66</v>
      </c>
      <c r="C22037" t="s">
        <v>66</v>
      </c>
      <c r="I22037" s="10">
        <f t="shared" si="1381"/>
        <v>0</v>
      </c>
      <c r="R22037">
        <f t="shared" si="1382"/>
        <v>0</v>
      </c>
      <c r="S22037" s="3" t="str">
        <f t="shared" si="1383"/>
        <v/>
      </c>
      <c r="T22037" s="9" t="str">
        <f t="shared" si="1384"/>
        <v/>
      </c>
    </row>
    <row r="22038" spans="2:20" x14ac:dyDescent="0.3">
      <c r="B22038" t="s">
        <v>66</v>
      </c>
      <c r="C22038" t="s">
        <v>66</v>
      </c>
      <c r="I22038" s="10">
        <f t="shared" si="1381"/>
        <v>0</v>
      </c>
      <c r="R22038">
        <f t="shared" si="1382"/>
        <v>0</v>
      </c>
      <c r="S22038" s="3" t="str">
        <f t="shared" si="1383"/>
        <v/>
      </c>
      <c r="T22038" s="9" t="str">
        <f t="shared" si="1384"/>
        <v/>
      </c>
    </row>
    <row r="22039" spans="2:20" x14ac:dyDescent="0.3">
      <c r="B22039" t="s">
        <v>66</v>
      </c>
      <c r="C22039" t="s">
        <v>66</v>
      </c>
      <c r="I22039" s="10">
        <f t="shared" si="1381"/>
        <v>0</v>
      </c>
      <c r="R22039">
        <f t="shared" si="1382"/>
        <v>0</v>
      </c>
      <c r="S22039" s="3" t="str">
        <f t="shared" si="1383"/>
        <v/>
      </c>
      <c r="T22039" s="9" t="str">
        <f t="shared" si="1384"/>
        <v/>
      </c>
    </row>
    <row r="22040" spans="2:20" x14ac:dyDescent="0.3">
      <c r="B22040" t="s">
        <v>66</v>
      </c>
      <c r="C22040" t="s">
        <v>66</v>
      </c>
      <c r="I22040" s="10">
        <f t="shared" si="1381"/>
        <v>0</v>
      </c>
      <c r="R22040">
        <f t="shared" si="1382"/>
        <v>0</v>
      </c>
      <c r="S22040" s="3" t="str">
        <f t="shared" si="1383"/>
        <v/>
      </c>
      <c r="T22040" s="9" t="str">
        <f t="shared" si="1384"/>
        <v/>
      </c>
    </row>
    <row r="22041" spans="2:20" x14ac:dyDescent="0.3">
      <c r="B22041" t="s">
        <v>66</v>
      </c>
      <c r="C22041" t="s">
        <v>66</v>
      </c>
      <c r="I22041" s="10">
        <f t="shared" si="1381"/>
        <v>0</v>
      </c>
      <c r="R22041">
        <f t="shared" si="1382"/>
        <v>0</v>
      </c>
      <c r="S22041" s="3" t="str">
        <f t="shared" si="1383"/>
        <v/>
      </c>
      <c r="T22041" s="9" t="str">
        <f t="shared" si="1384"/>
        <v/>
      </c>
    </row>
    <row r="22042" spans="2:20" x14ac:dyDescent="0.3">
      <c r="B22042" t="s">
        <v>66</v>
      </c>
      <c r="C22042" t="s">
        <v>66</v>
      </c>
      <c r="I22042" s="10">
        <f t="shared" si="1381"/>
        <v>0</v>
      </c>
      <c r="R22042">
        <f t="shared" si="1382"/>
        <v>0</v>
      </c>
      <c r="S22042" s="3" t="str">
        <f t="shared" si="1383"/>
        <v/>
      </c>
      <c r="T22042" s="9" t="str">
        <f t="shared" si="1384"/>
        <v/>
      </c>
    </row>
    <row r="22043" spans="2:20" x14ac:dyDescent="0.3">
      <c r="B22043" t="s">
        <v>66</v>
      </c>
      <c r="C22043" t="s">
        <v>66</v>
      </c>
      <c r="I22043" s="10">
        <f t="shared" si="1381"/>
        <v>0</v>
      </c>
      <c r="R22043">
        <f t="shared" si="1382"/>
        <v>0</v>
      </c>
      <c r="S22043" s="3" t="str">
        <f t="shared" si="1383"/>
        <v/>
      </c>
      <c r="T22043" s="9" t="str">
        <f t="shared" si="1384"/>
        <v/>
      </c>
    </row>
    <row r="22044" spans="2:20" x14ac:dyDescent="0.3">
      <c r="B22044" t="s">
        <v>66</v>
      </c>
      <c r="C22044" t="s">
        <v>66</v>
      </c>
      <c r="I22044" s="10">
        <f t="shared" si="1381"/>
        <v>0</v>
      </c>
      <c r="R22044">
        <f t="shared" si="1382"/>
        <v>0</v>
      </c>
      <c r="S22044" s="3" t="str">
        <f t="shared" si="1383"/>
        <v/>
      </c>
      <c r="T22044" s="9" t="str">
        <f t="shared" si="1384"/>
        <v/>
      </c>
    </row>
    <row r="22045" spans="2:20" x14ac:dyDescent="0.3">
      <c r="B22045" t="s">
        <v>66</v>
      </c>
      <c r="C22045" t="s">
        <v>66</v>
      </c>
      <c r="I22045" s="10">
        <f t="shared" si="1381"/>
        <v>0</v>
      </c>
      <c r="R22045">
        <f t="shared" si="1382"/>
        <v>0</v>
      </c>
      <c r="S22045" s="3" t="str">
        <f t="shared" si="1383"/>
        <v/>
      </c>
      <c r="T22045" s="9" t="str">
        <f t="shared" si="1384"/>
        <v/>
      </c>
    </row>
    <row r="22046" spans="2:20" x14ac:dyDescent="0.3">
      <c r="B22046" t="s">
        <v>66</v>
      </c>
      <c r="C22046" t="s">
        <v>66</v>
      </c>
      <c r="I22046" s="10">
        <f t="shared" si="1381"/>
        <v>0</v>
      </c>
      <c r="R22046">
        <f t="shared" si="1382"/>
        <v>0</v>
      </c>
      <c r="S22046" s="3" t="str">
        <f t="shared" si="1383"/>
        <v/>
      </c>
      <c r="T22046" s="9" t="str">
        <f t="shared" si="1384"/>
        <v/>
      </c>
    </row>
    <row r="22047" spans="2:20" x14ac:dyDescent="0.3">
      <c r="B22047" t="s">
        <v>66</v>
      </c>
      <c r="C22047" t="s">
        <v>66</v>
      </c>
      <c r="I22047" s="10">
        <f t="shared" si="1381"/>
        <v>0</v>
      </c>
      <c r="R22047">
        <f t="shared" si="1382"/>
        <v>0</v>
      </c>
      <c r="S22047" s="3" t="str">
        <f t="shared" si="1383"/>
        <v/>
      </c>
      <c r="T22047" s="9" t="str">
        <f t="shared" si="1384"/>
        <v/>
      </c>
    </row>
    <row r="22048" spans="2:20" x14ac:dyDescent="0.3">
      <c r="B22048" t="s">
        <v>66</v>
      </c>
      <c r="C22048" t="s">
        <v>66</v>
      </c>
      <c r="I22048" s="10">
        <f t="shared" si="1381"/>
        <v>0</v>
      </c>
      <c r="R22048">
        <f t="shared" si="1382"/>
        <v>0</v>
      </c>
      <c r="S22048" s="3" t="str">
        <f t="shared" si="1383"/>
        <v/>
      </c>
      <c r="T22048" s="9" t="str">
        <f t="shared" si="1384"/>
        <v/>
      </c>
    </row>
    <row r="22049" spans="2:20" x14ac:dyDescent="0.3">
      <c r="B22049" t="s">
        <v>66</v>
      </c>
      <c r="C22049" t="s">
        <v>66</v>
      </c>
      <c r="I22049" s="10">
        <f t="shared" si="1381"/>
        <v>0</v>
      </c>
      <c r="R22049">
        <f t="shared" si="1382"/>
        <v>0</v>
      </c>
      <c r="S22049" s="3" t="str">
        <f t="shared" si="1383"/>
        <v/>
      </c>
      <c r="T22049" s="9" t="str">
        <f t="shared" si="1384"/>
        <v/>
      </c>
    </row>
    <row r="22050" spans="2:20" x14ac:dyDescent="0.3">
      <c r="B22050" t="s">
        <v>66</v>
      </c>
      <c r="C22050" t="s">
        <v>66</v>
      </c>
      <c r="I22050" s="10">
        <f t="shared" si="1381"/>
        <v>0</v>
      </c>
      <c r="R22050">
        <f t="shared" si="1382"/>
        <v>0</v>
      </c>
      <c r="S22050" s="3" t="str">
        <f t="shared" si="1383"/>
        <v/>
      </c>
      <c r="T22050" s="9" t="str">
        <f t="shared" si="1384"/>
        <v/>
      </c>
    </row>
    <row r="22051" spans="2:20" x14ac:dyDescent="0.3">
      <c r="B22051" t="s">
        <v>66</v>
      </c>
      <c r="C22051" t="s">
        <v>66</v>
      </c>
      <c r="I22051" s="10">
        <f t="shared" si="1381"/>
        <v>0</v>
      </c>
      <c r="R22051">
        <f t="shared" si="1382"/>
        <v>0</v>
      </c>
      <c r="S22051" s="3" t="str">
        <f t="shared" si="1383"/>
        <v/>
      </c>
      <c r="T22051" s="9" t="str">
        <f t="shared" si="1384"/>
        <v/>
      </c>
    </row>
    <row r="22052" spans="2:20" x14ac:dyDescent="0.3">
      <c r="B22052" t="s">
        <v>66</v>
      </c>
      <c r="C22052" t="s">
        <v>66</v>
      </c>
      <c r="I22052" s="10">
        <f t="shared" si="1381"/>
        <v>0</v>
      </c>
      <c r="R22052">
        <f t="shared" si="1382"/>
        <v>0</v>
      </c>
      <c r="S22052" s="3" t="str">
        <f t="shared" si="1383"/>
        <v/>
      </c>
      <c r="T22052" s="9" t="str">
        <f t="shared" si="1384"/>
        <v/>
      </c>
    </row>
    <row r="22053" spans="2:20" x14ac:dyDescent="0.3">
      <c r="B22053" t="s">
        <v>66</v>
      </c>
      <c r="C22053" t="s">
        <v>66</v>
      </c>
      <c r="I22053" s="10">
        <f t="shared" si="1381"/>
        <v>0</v>
      </c>
      <c r="R22053">
        <f t="shared" si="1382"/>
        <v>0</v>
      </c>
      <c r="S22053" s="3" t="str">
        <f t="shared" si="1383"/>
        <v/>
      </c>
      <c r="T22053" s="9" t="str">
        <f t="shared" si="1384"/>
        <v/>
      </c>
    </row>
    <row r="22054" spans="2:20" x14ac:dyDescent="0.3">
      <c r="B22054" t="s">
        <v>66</v>
      </c>
      <c r="C22054" t="s">
        <v>66</v>
      </c>
      <c r="I22054" s="10">
        <f t="shared" si="1381"/>
        <v>0</v>
      </c>
      <c r="R22054">
        <f t="shared" si="1382"/>
        <v>0</v>
      </c>
      <c r="S22054" s="3" t="str">
        <f t="shared" si="1383"/>
        <v/>
      </c>
      <c r="T22054" s="9" t="str">
        <f t="shared" si="1384"/>
        <v/>
      </c>
    </row>
    <row r="22055" spans="2:20" x14ac:dyDescent="0.3">
      <c r="B22055" t="s">
        <v>66</v>
      </c>
      <c r="C22055" t="s">
        <v>66</v>
      </c>
      <c r="I22055" s="10">
        <f t="shared" si="1381"/>
        <v>0</v>
      </c>
      <c r="R22055">
        <f t="shared" si="1382"/>
        <v>0</v>
      </c>
      <c r="S22055" s="3" t="str">
        <f t="shared" si="1383"/>
        <v/>
      </c>
      <c r="T22055" s="9" t="str">
        <f t="shared" si="1384"/>
        <v/>
      </c>
    </row>
    <row r="22056" spans="2:20" x14ac:dyDescent="0.3">
      <c r="B22056" t="s">
        <v>66</v>
      </c>
      <c r="C22056" t="s">
        <v>66</v>
      </c>
      <c r="I22056" s="10">
        <f t="shared" si="1381"/>
        <v>0</v>
      </c>
      <c r="R22056">
        <f t="shared" si="1382"/>
        <v>0</v>
      </c>
      <c r="S22056" s="3" t="str">
        <f t="shared" si="1383"/>
        <v/>
      </c>
      <c r="T22056" s="9" t="str">
        <f t="shared" si="1384"/>
        <v/>
      </c>
    </row>
    <row r="22057" spans="2:20" x14ac:dyDescent="0.3">
      <c r="B22057" t="s">
        <v>66</v>
      </c>
      <c r="C22057" t="s">
        <v>66</v>
      </c>
      <c r="I22057" s="10">
        <f t="shared" si="1381"/>
        <v>0</v>
      </c>
      <c r="R22057">
        <f t="shared" si="1382"/>
        <v>0</v>
      </c>
      <c r="S22057" s="3" t="str">
        <f t="shared" si="1383"/>
        <v/>
      </c>
      <c r="T22057" s="9" t="str">
        <f t="shared" si="1384"/>
        <v/>
      </c>
    </row>
    <row r="22058" spans="2:20" x14ac:dyDescent="0.3">
      <c r="B22058" t="s">
        <v>66</v>
      </c>
      <c r="C22058" t="s">
        <v>66</v>
      </c>
      <c r="I22058" s="10">
        <f t="shared" si="1381"/>
        <v>0</v>
      </c>
      <c r="R22058">
        <f t="shared" si="1382"/>
        <v>0</v>
      </c>
      <c r="S22058" s="3" t="str">
        <f t="shared" si="1383"/>
        <v/>
      </c>
      <c r="T22058" s="9" t="str">
        <f t="shared" si="1384"/>
        <v/>
      </c>
    </row>
    <row r="22059" spans="2:20" x14ac:dyDescent="0.3">
      <c r="B22059" t="s">
        <v>66</v>
      </c>
      <c r="C22059" t="s">
        <v>66</v>
      </c>
      <c r="I22059" s="10">
        <f t="shared" si="1381"/>
        <v>0</v>
      </c>
      <c r="R22059">
        <f t="shared" si="1382"/>
        <v>0</v>
      </c>
      <c r="S22059" s="3" t="str">
        <f t="shared" si="1383"/>
        <v/>
      </c>
      <c r="T22059" s="9" t="str">
        <f t="shared" si="1384"/>
        <v/>
      </c>
    </row>
    <row r="22060" spans="2:20" x14ac:dyDescent="0.3">
      <c r="B22060" t="s">
        <v>66</v>
      </c>
      <c r="C22060" t="s">
        <v>66</v>
      </c>
      <c r="I22060" s="10">
        <f t="shared" si="1381"/>
        <v>0</v>
      </c>
      <c r="R22060">
        <f t="shared" si="1382"/>
        <v>0</v>
      </c>
      <c r="S22060" s="3" t="str">
        <f t="shared" si="1383"/>
        <v/>
      </c>
      <c r="T22060" s="9" t="str">
        <f t="shared" si="1384"/>
        <v/>
      </c>
    </row>
    <row r="22061" spans="2:20" x14ac:dyDescent="0.3">
      <c r="B22061" t="s">
        <v>66</v>
      </c>
      <c r="C22061" t="s">
        <v>66</v>
      </c>
      <c r="I22061" s="10">
        <f t="shared" si="1381"/>
        <v>0</v>
      </c>
      <c r="R22061">
        <f t="shared" si="1382"/>
        <v>0</v>
      </c>
      <c r="S22061" s="3" t="str">
        <f t="shared" si="1383"/>
        <v/>
      </c>
      <c r="T22061" s="9" t="str">
        <f t="shared" si="1384"/>
        <v/>
      </c>
    </row>
    <row r="22062" spans="2:20" x14ac:dyDescent="0.3">
      <c r="B22062" t="s">
        <v>66</v>
      </c>
      <c r="C22062" t="s">
        <v>66</v>
      </c>
      <c r="I22062" s="10">
        <f t="shared" si="1381"/>
        <v>0</v>
      </c>
      <c r="R22062">
        <f t="shared" si="1382"/>
        <v>0</v>
      </c>
      <c r="S22062" s="3" t="str">
        <f t="shared" si="1383"/>
        <v/>
      </c>
      <c r="T22062" s="9" t="str">
        <f t="shared" si="1384"/>
        <v/>
      </c>
    </row>
    <row r="22063" spans="2:20" x14ac:dyDescent="0.3">
      <c r="B22063" t="s">
        <v>66</v>
      </c>
      <c r="C22063" t="s">
        <v>66</v>
      </c>
      <c r="I22063" s="10">
        <f t="shared" si="1381"/>
        <v>0</v>
      </c>
      <c r="R22063">
        <f t="shared" si="1382"/>
        <v>0</v>
      </c>
      <c r="S22063" s="3" t="str">
        <f t="shared" si="1383"/>
        <v/>
      </c>
      <c r="T22063" s="9" t="str">
        <f t="shared" si="1384"/>
        <v/>
      </c>
    </row>
    <row r="22064" spans="2:20" x14ac:dyDescent="0.3">
      <c r="B22064" t="s">
        <v>66</v>
      </c>
      <c r="C22064" t="s">
        <v>66</v>
      </c>
      <c r="I22064" s="10">
        <f t="shared" si="1381"/>
        <v>0</v>
      </c>
      <c r="R22064">
        <f t="shared" si="1382"/>
        <v>0</v>
      </c>
      <c r="S22064" s="3" t="str">
        <f t="shared" si="1383"/>
        <v/>
      </c>
      <c r="T22064" s="9" t="str">
        <f t="shared" si="1384"/>
        <v/>
      </c>
    </row>
    <row r="22065" spans="2:20" x14ac:dyDescent="0.3">
      <c r="B22065" t="s">
        <v>66</v>
      </c>
      <c r="C22065" t="s">
        <v>66</v>
      </c>
      <c r="I22065" s="10">
        <f t="shared" si="1381"/>
        <v>0</v>
      </c>
      <c r="R22065">
        <f t="shared" si="1382"/>
        <v>0</v>
      </c>
      <c r="S22065" s="3" t="str">
        <f t="shared" si="1383"/>
        <v/>
      </c>
      <c r="T22065" s="9" t="str">
        <f t="shared" si="1384"/>
        <v/>
      </c>
    </row>
    <row r="22066" spans="2:20" x14ac:dyDescent="0.3">
      <c r="B22066" t="s">
        <v>66</v>
      </c>
      <c r="C22066" t="s">
        <v>66</v>
      </c>
      <c r="I22066" s="10">
        <f t="shared" si="1381"/>
        <v>0</v>
      </c>
      <c r="R22066">
        <f t="shared" si="1382"/>
        <v>0</v>
      </c>
      <c r="S22066" s="3" t="str">
        <f t="shared" si="1383"/>
        <v/>
      </c>
      <c r="T22066" s="9" t="str">
        <f t="shared" si="1384"/>
        <v/>
      </c>
    </row>
    <row r="22067" spans="2:20" x14ac:dyDescent="0.3">
      <c r="B22067" t="s">
        <v>66</v>
      </c>
      <c r="C22067" t="s">
        <v>66</v>
      </c>
      <c r="I22067" s="10">
        <f t="shared" si="1381"/>
        <v>0</v>
      </c>
      <c r="R22067">
        <f t="shared" si="1382"/>
        <v>0</v>
      </c>
      <c r="S22067" s="3" t="str">
        <f t="shared" si="1383"/>
        <v/>
      </c>
      <c r="T22067" s="9" t="str">
        <f t="shared" si="1384"/>
        <v/>
      </c>
    </row>
    <row r="22068" spans="2:20" x14ac:dyDescent="0.3">
      <c r="B22068" t="s">
        <v>66</v>
      </c>
      <c r="C22068" t="s">
        <v>66</v>
      </c>
      <c r="I22068" s="10">
        <f t="shared" si="1381"/>
        <v>0</v>
      </c>
      <c r="R22068">
        <f t="shared" si="1382"/>
        <v>0</v>
      </c>
      <c r="S22068" s="3" t="str">
        <f t="shared" si="1383"/>
        <v/>
      </c>
      <c r="T22068" s="9" t="str">
        <f t="shared" si="1384"/>
        <v/>
      </c>
    </row>
    <row r="22069" spans="2:20" x14ac:dyDescent="0.3">
      <c r="B22069" t="s">
        <v>66</v>
      </c>
      <c r="C22069" t="s">
        <v>66</v>
      </c>
      <c r="I22069" s="10">
        <f t="shared" si="1381"/>
        <v>0</v>
      </c>
      <c r="R22069">
        <f t="shared" si="1382"/>
        <v>0</v>
      </c>
      <c r="S22069" s="3" t="str">
        <f t="shared" si="1383"/>
        <v/>
      </c>
      <c r="T22069" s="9" t="str">
        <f t="shared" si="1384"/>
        <v/>
      </c>
    </row>
    <row r="22070" spans="2:20" x14ac:dyDescent="0.3">
      <c r="B22070" t="s">
        <v>66</v>
      </c>
      <c r="C22070" t="s">
        <v>66</v>
      </c>
      <c r="I22070" s="10">
        <f t="shared" si="1381"/>
        <v>0</v>
      </c>
      <c r="R22070">
        <f t="shared" si="1382"/>
        <v>0</v>
      </c>
      <c r="S22070" s="3" t="str">
        <f t="shared" si="1383"/>
        <v/>
      </c>
      <c r="T22070" s="9" t="str">
        <f t="shared" si="1384"/>
        <v/>
      </c>
    </row>
    <row r="22071" spans="2:20" x14ac:dyDescent="0.3">
      <c r="B22071" t="s">
        <v>66</v>
      </c>
      <c r="C22071" t="s">
        <v>66</v>
      </c>
      <c r="I22071" s="10">
        <f t="shared" si="1381"/>
        <v>0</v>
      </c>
      <c r="R22071">
        <f t="shared" si="1382"/>
        <v>0</v>
      </c>
      <c r="S22071" s="3" t="str">
        <f t="shared" si="1383"/>
        <v/>
      </c>
      <c r="T22071" s="9" t="str">
        <f t="shared" si="1384"/>
        <v/>
      </c>
    </row>
    <row r="22072" spans="2:20" x14ac:dyDescent="0.3">
      <c r="B22072" t="s">
        <v>66</v>
      </c>
      <c r="C22072" t="s">
        <v>66</v>
      </c>
      <c r="I22072" s="10">
        <f t="shared" si="1381"/>
        <v>0</v>
      </c>
      <c r="R22072">
        <f t="shared" si="1382"/>
        <v>0</v>
      </c>
      <c r="S22072" s="3" t="str">
        <f t="shared" si="1383"/>
        <v/>
      </c>
      <c r="T22072" s="9" t="str">
        <f t="shared" si="1384"/>
        <v/>
      </c>
    </row>
    <row r="22073" spans="2:20" x14ac:dyDescent="0.3">
      <c r="B22073" t="s">
        <v>66</v>
      </c>
      <c r="C22073" t="s">
        <v>66</v>
      </c>
      <c r="I22073" s="10">
        <f t="shared" si="1381"/>
        <v>0</v>
      </c>
      <c r="R22073">
        <f t="shared" si="1382"/>
        <v>0</v>
      </c>
      <c r="S22073" s="3" t="str">
        <f t="shared" si="1383"/>
        <v/>
      </c>
      <c r="T22073" s="9" t="str">
        <f t="shared" si="1384"/>
        <v/>
      </c>
    </row>
    <row r="22074" spans="2:20" x14ac:dyDescent="0.3">
      <c r="B22074" t="s">
        <v>66</v>
      </c>
      <c r="C22074" t="s">
        <v>66</v>
      </c>
      <c r="I22074" s="10">
        <f t="shared" si="1381"/>
        <v>0</v>
      </c>
      <c r="R22074">
        <f t="shared" si="1382"/>
        <v>0</v>
      </c>
      <c r="S22074" s="3" t="str">
        <f t="shared" si="1383"/>
        <v/>
      </c>
      <c r="T22074" s="9" t="str">
        <f t="shared" si="1384"/>
        <v/>
      </c>
    </row>
    <row r="22075" spans="2:20" x14ac:dyDescent="0.3">
      <c r="B22075" t="s">
        <v>66</v>
      </c>
      <c r="C22075" t="s">
        <v>66</v>
      </c>
      <c r="I22075" s="10">
        <f t="shared" si="1381"/>
        <v>0</v>
      </c>
      <c r="R22075">
        <f t="shared" si="1382"/>
        <v>0</v>
      </c>
      <c r="S22075" s="3" t="str">
        <f t="shared" si="1383"/>
        <v/>
      </c>
      <c r="T22075" s="9" t="str">
        <f t="shared" si="1384"/>
        <v/>
      </c>
    </row>
    <row r="22076" spans="2:20" x14ac:dyDescent="0.3">
      <c r="B22076" t="s">
        <v>66</v>
      </c>
      <c r="C22076" t="s">
        <v>66</v>
      </c>
      <c r="I22076" s="10">
        <f t="shared" si="1381"/>
        <v>0</v>
      </c>
      <c r="R22076">
        <f t="shared" si="1382"/>
        <v>0</v>
      </c>
      <c r="S22076" s="3" t="str">
        <f t="shared" si="1383"/>
        <v/>
      </c>
      <c r="T22076" s="9" t="str">
        <f t="shared" si="1384"/>
        <v/>
      </c>
    </row>
    <row r="22077" spans="2:20" x14ac:dyDescent="0.3">
      <c r="B22077" t="s">
        <v>66</v>
      </c>
      <c r="C22077" t="s">
        <v>66</v>
      </c>
      <c r="I22077" s="10">
        <f t="shared" si="1381"/>
        <v>0</v>
      </c>
      <c r="R22077">
        <f t="shared" si="1382"/>
        <v>0</v>
      </c>
      <c r="S22077" s="3" t="str">
        <f t="shared" si="1383"/>
        <v/>
      </c>
      <c r="T22077" s="9" t="str">
        <f t="shared" si="1384"/>
        <v/>
      </c>
    </row>
    <row r="22078" spans="2:20" x14ac:dyDescent="0.3">
      <c r="B22078" t="s">
        <v>66</v>
      </c>
      <c r="C22078" t="s">
        <v>66</v>
      </c>
      <c r="I22078" s="10">
        <f t="shared" si="1381"/>
        <v>0</v>
      </c>
      <c r="R22078">
        <f t="shared" si="1382"/>
        <v>0</v>
      </c>
      <c r="S22078" s="3" t="str">
        <f t="shared" si="1383"/>
        <v/>
      </c>
      <c r="T22078" s="9" t="str">
        <f t="shared" si="1384"/>
        <v/>
      </c>
    </row>
    <row r="22079" spans="2:20" x14ac:dyDescent="0.3">
      <c r="B22079" t="s">
        <v>66</v>
      </c>
      <c r="C22079" t="s">
        <v>66</v>
      </c>
      <c r="I22079" s="10">
        <f t="shared" si="1381"/>
        <v>0</v>
      </c>
      <c r="R22079">
        <f t="shared" si="1382"/>
        <v>0</v>
      </c>
      <c r="S22079" s="3" t="str">
        <f t="shared" si="1383"/>
        <v/>
      </c>
      <c r="T22079" s="9" t="str">
        <f t="shared" si="1384"/>
        <v/>
      </c>
    </row>
    <row r="22080" spans="2:20" x14ac:dyDescent="0.3">
      <c r="B22080" t="s">
        <v>66</v>
      </c>
      <c r="C22080" t="s">
        <v>66</v>
      </c>
      <c r="I22080" s="10">
        <f t="shared" si="1381"/>
        <v>0</v>
      </c>
      <c r="R22080">
        <f t="shared" si="1382"/>
        <v>0</v>
      </c>
      <c r="S22080" s="3" t="str">
        <f t="shared" si="1383"/>
        <v/>
      </c>
      <c r="T22080" s="9" t="str">
        <f t="shared" si="1384"/>
        <v/>
      </c>
    </row>
    <row r="22081" spans="2:20" x14ac:dyDescent="0.3">
      <c r="B22081" t="s">
        <v>66</v>
      </c>
      <c r="C22081" t="s">
        <v>66</v>
      </c>
      <c r="I22081" s="10">
        <f t="shared" si="1381"/>
        <v>0</v>
      </c>
      <c r="R22081">
        <f t="shared" si="1382"/>
        <v>0</v>
      </c>
      <c r="S22081" s="3" t="str">
        <f t="shared" si="1383"/>
        <v/>
      </c>
      <c r="T22081" s="9" t="str">
        <f t="shared" si="1384"/>
        <v/>
      </c>
    </row>
    <row r="22082" spans="2:20" x14ac:dyDescent="0.3">
      <c r="B22082" t="s">
        <v>66</v>
      </c>
      <c r="C22082" t="s">
        <v>66</v>
      </c>
      <c r="I22082" s="10">
        <f t="shared" si="1381"/>
        <v>0</v>
      </c>
      <c r="R22082">
        <f t="shared" si="1382"/>
        <v>0</v>
      </c>
      <c r="S22082" s="3" t="str">
        <f t="shared" si="1383"/>
        <v/>
      </c>
      <c r="T22082" s="9" t="str">
        <f t="shared" si="1384"/>
        <v/>
      </c>
    </row>
    <row r="22083" spans="2:20" x14ac:dyDescent="0.3">
      <c r="B22083" t="s">
        <v>66</v>
      </c>
      <c r="C22083" t="s">
        <v>66</v>
      </c>
      <c r="I22083" s="10">
        <f t="shared" ref="I22083:I22146" si="1385">H22083*0.5</f>
        <v>0</v>
      </c>
      <c r="R22083">
        <f t="shared" ref="R22083:R22146" si="1386">SUM(I22083:Q22083)</f>
        <v>0</v>
      </c>
      <c r="S22083" s="3" t="str">
        <f t="shared" ref="S22083:S22146" si="1387">IFERROR(IF(R22083&lt;=H22083,R22083/H22083*100,100),"")</f>
        <v/>
      </c>
      <c r="T22083" s="9" t="str">
        <f t="shared" ref="T22083:T22146" si="1388">IFERROR(G22083*S22083/100,"")</f>
        <v/>
      </c>
    </row>
    <row r="22084" spans="2:20" x14ac:dyDescent="0.3">
      <c r="B22084" t="s">
        <v>66</v>
      </c>
      <c r="C22084" t="s">
        <v>66</v>
      </c>
      <c r="I22084" s="10">
        <f t="shared" si="1385"/>
        <v>0</v>
      </c>
      <c r="R22084">
        <f t="shared" si="1386"/>
        <v>0</v>
      </c>
      <c r="S22084" s="3" t="str">
        <f t="shared" si="1387"/>
        <v/>
      </c>
      <c r="T22084" s="9" t="str">
        <f t="shared" si="1388"/>
        <v/>
      </c>
    </row>
    <row r="22085" spans="2:20" x14ac:dyDescent="0.3">
      <c r="B22085" t="s">
        <v>66</v>
      </c>
      <c r="C22085" t="s">
        <v>66</v>
      </c>
      <c r="I22085" s="10">
        <f t="shared" si="1385"/>
        <v>0</v>
      </c>
      <c r="R22085">
        <f t="shared" si="1386"/>
        <v>0</v>
      </c>
      <c r="S22085" s="3" t="str">
        <f t="shared" si="1387"/>
        <v/>
      </c>
      <c r="T22085" s="9" t="str">
        <f t="shared" si="1388"/>
        <v/>
      </c>
    </row>
    <row r="22086" spans="2:20" x14ac:dyDescent="0.3">
      <c r="B22086" t="s">
        <v>66</v>
      </c>
      <c r="C22086" t="s">
        <v>66</v>
      </c>
      <c r="I22086" s="10">
        <f t="shared" si="1385"/>
        <v>0</v>
      </c>
      <c r="R22086">
        <f t="shared" si="1386"/>
        <v>0</v>
      </c>
      <c r="S22086" s="3" t="str">
        <f t="shared" si="1387"/>
        <v/>
      </c>
      <c r="T22086" s="9" t="str">
        <f t="shared" si="1388"/>
        <v/>
      </c>
    </row>
    <row r="22087" spans="2:20" x14ac:dyDescent="0.3">
      <c r="B22087" t="s">
        <v>66</v>
      </c>
      <c r="C22087" t="s">
        <v>66</v>
      </c>
      <c r="I22087" s="10">
        <f t="shared" si="1385"/>
        <v>0</v>
      </c>
      <c r="R22087">
        <f t="shared" si="1386"/>
        <v>0</v>
      </c>
      <c r="S22087" s="3" t="str">
        <f t="shared" si="1387"/>
        <v/>
      </c>
      <c r="T22087" s="9" t="str">
        <f t="shared" si="1388"/>
        <v/>
      </c>
    </row>
    <row r="22088" spans="2:20" x14ac:dyDescent="0.3">
      <c r="B22088" t="s">
        <v>66</v>
      </c>
      <c r="C22088" t="s">
        <v>66</v>
      </c>
      <c r="I22088" s="10">
        <f t="shared" si="1385"/>
        <v>0</v>
      </c>
      <c r="R22088">
        <f t="shared" si="1386"/>
        <v>0</v>
      </c>
      <c r="S22088" s="3" t="str">
        <f t="shared" si="1387"/>
        <v/>
      </c>
      <c r="T22088" s="9" t="str">
        <f t="shared" si="1388"/>
        <v/>
      </c>
    </row>
    <row r="22089" spans="2:20" x14ac:dyDescent="0.3">
      <c r="B22089" t="s">
        <v>66</v>
      </c>
      <c r="C22089" t="s">
        <v>66</v>
      </c>
      <c r="I22089" s="10">
        <f t="shared" si="1385"/>
        <v>0</v>
      </c>
      <c r="R22089">
        <f t="shared" si="1386"/>
        <v>0</v>
      </c>
      <c r="S22089" s="3" t="str">
        <f t="shared" si="1387"/>
        <v/>
      </c>
      <c r="T22089" s="9" t="str">
        <f t="shared" si="1388"/>
        <v/>
      </c>
    </row>
    <row r="22090" spans="2:20" x14ac:dyDescent="0.3">
      <c r="B22090" t="s">
        <v>66</v>
      </c>
      <c r="C22090" t="s">
        <v>66</v>
      </c>
      <c r="I22090" s="10">
        <f t="shared" si="1385"/>
        <v>0</v>
      </c>
      <c r="R22090">
        <f t="shared" si="1386"/>
        <v>0</v>
      </c>
      <c r="S22090" s="3" t="str">
        <f t="shared" si="1387"/>
        <v/>
      </c>
      <c r="T22090" s="9" t="str">
        <f t="shared" si="1388"/>
        <v/>
      </c>
    </row>
    <row r="22091" spans="2:20" x14ac:dyDescent="0.3">
      <c r="B22091" t="s">
        <v>66</v>
      </c>
      <c r="C22091" t="s">
        <v>66</v>
      </c>
      <c r="I22091" s="10">
        <f t="shared" si="1385"/>
        <v>0</v>
      </c>
      <c r="R22091">
        <f t="shared" si="1386"/>
        <v>0</v>
      </c>
      <c r="S22091" s="3" t="str">
        <f t="shared" si="1387"/>
        <v/>
      </c>
      <c r="T22091" s="9" t="str">
        <f t="shared" si="1388"/>
        <v/>
      </c>
    </row>
    <row r="22092" spans="2:20" x14ac:dyDescent="0.3">
      <c r="B22092" t="s">
        <v>66</v>
      </c>
      <c r="C22092" t="s">
        <v>66</v>
      </c>
      <c r="I22092" s="10">
        <f t="shared" si="1385"/>
        <v>0</v>
      </c>
      <c r="R22092">
        <f t="shared" si="1386"/>
        <v>0</v>
      </c>
      <c r="S22092" s="3" t="str">
        <f t="shared" si="1387"/>
        <v/>
      </c>
      <c r="T22092" s="9" t="str">
        <f t="shared" si="1388"/>
        <v/>
      </c>
    </row>
    <row r="22093" spans="2:20" x14ac:dyDescent="0.3">
      <c r="B22093" t="s">
        <v>66</v>
      </c>
      <c r="C22093" t="s">
        <v>66</v>
      </c>
      <c r="I22093" s="10">
        <f t="shared" si="1385"/>
        <v>0</v>
      </c>
      <c r="R22093">
        <f t="shared" si="1386"/>
        <v>0</v>
      </c>
      <c r="S22093" s="3" t="str">
        <f t="shared" si="1387"/>
        <v/>
      </c>
      <c r="T22093" s="9" t="str">
        <f t="shared" si="1388"/>
        <v/>
      </c>
    </row>
    <row r="22094" spans="2:20" x14ac:dyDescent="0.3">
      <c r="B22094" t="s">
        <v>66</v>
      </c>
      <c r="C22094" t="s">
        <v>66</v>
      </c>
      <c r="I22094" s="10">
        <f t="shared" si="1385"/>
        <v>0</v>
      </c>
      <c r="R22094">
        <f t="shared" si="1386"/>
        <v>0</v>
      </c>
      <c r="S22094" s="3" t="str">
        <f t="shared" si="1387"/>
        <v/>
      </c>
      <c r="T22094" s="9" t="str">
        <f t="shared" si="1388"/>
        <v/>
      </c>
    </row>
    <row r="22095" spans="2:20" x14ac:dyDescent="0.3">
      <c r="B22095" t="s">
        <v>66</v>
      </c>
      <c r="C22095" t="s">
        <v>66</v>
      </c>
      <c r="I22095" s="10">
        <f t="shared" si="1385"/>
        <v>0</v>
      </c>
      <c r="R22095">
        <f t="shared" si="1386"/>
        <v>0</v>
      </c>
      <c r="S22095" s="3" t="str">
        <f t="shared" si="1387"/>
        <v/>
      </c>
      <c r="T22095" s="9" t="str">
        <f t="shared" si="1388"/>
        <v/>
      </c>
    </row>
    <row r="22096" spans="2:20" x14ac:dyDescent="0.3">
      <c r="B22096" t="s">
        <v>66</v>
      </c>
      <c r="C22096" t="s">
        <v>66</v>
      </c>
      <c r="I22096" s="10">
        <f t="shared" si="1385"/>
        <v>0</v>
      </c>
      <c r="R22096">
        <f t="shared" si="1386"/>
        <v>0</v>
      </c>
      <c r="S22096" s="3" t="str">
        <f t="shared" si="1387"/>
        <v/>
      </c>
      <c r="T22096" s="9" t="str">
        <f t="shared" si="1388"/>
        <v/>
      </c>
    </row>
    <row r="22097" spans="2:20" x14ac:dyDescent="0.3">
      <c r="B22097" t="s">
        <v>66</v>
      </c>
      <c r="C22097" t="s">
        <v>66</v>
      </c>
      <c r="I22097" s="10">
        <f t="shared" si="1385"/>
        <v>0</v>
      </c>
      <c r="R22097">
        <f t="shared" si="1386"/>
        <v>0</v>
      </c>
      <c r="S22097" s="3" t="str">
        <f t="shared" si="1387"/>
        <v/>
      </c>
      <c r="T22097" s="9" t="str">
        <f t="shared" si="1388"/>
        <v/>
      </c>
    </row>
    <row r="22098" spans="2:20" x14ac:dyDescent="0.3">
      <c r="B22098" t="s">
        <v>66</v>
      </c>
      <c r="C22098" t="s">
        <v>66</v>
      </c>
      <c r="I22098" s="10">
        <f t="shared" si="1385"/>
        <v>0</v>
      </c>
      <c r="R22098">
        <f t="shared" si="1386"/>
        <v>0</v>
      </c>
      <c r="S22098" s="3" t="str">
        <f t="shared" si="1387"/>
        <v/>
      </c>
      <c r="T22098" s="9" t="str">
        <f t="shared" si="1388"/>
        <v/>
      </c>
    </row>
    <row r="22099" spans="2:20" x14ac:dyDescent="0.3">
      <c r="B22099" t="s">
        <v>66</v>
      </c>
      <c r="C22099" t="s">
        <v>66</v>
      </c>
      <c r="I22099" s="10">
        <f t="shared" si="1385"/>
        <v>0</v>
      </c>
      <c r="R22099">
        <f t="shared" si="1386"/>
        <v>0</v>
      </c>
      <c r="S22099" s="3" t="str">
        <f t="shared" si="1387"/>
        <v/>
      </c>
      <c r="T22099" s="9" t="str">
        <f t="shared" si="1388"/>
        <v/>
      </c>
    </row>
    <row r="22100" spans="2:20" x14ac:dyDescent="0.3">
      <c r="B22100" t="s">
        <v>66</v>
      </c>
      <c r="C22100" t="s">
        <v>66</v>
      </c>
      <c r="I22100" s="10">
        <f t="shared" si="1385"/>
        <v>0</v>
      </c>
      <c r="R22100">
        <f t="shared" si="1386"/>
        <v>0</v>
      </c>
      <c r="S22100" s="3" t="str">
        <f t="shared" si="1387"/>
        <v/>
      </c>
      <c r="T22100" s="9" t="str">
        <f t="shared" si="1388"/>
        <v/>
      </c>
    </row>
    <row r="22101" spans="2:20" x14ac:dyDescent="0.3">
      <c r="B22101" t="s">
        <v>66</v>
      </c>
      <c r="C22101" t="s">
        <v>66</v>
      </c>
      <c r="I22101" s="10">
        <f t="shared" si="1385"/>
        <v>0</v>
      </c>
      <c r="R22101">
        <f t="shared" si="1386"/>
        <v>0</v>
      </c>
      <c r="S22101" s="3" t="str">
        <f t="shared" si="1387"/>
        <v/>
      </c>
      <c r="T22101" s="9" t="str">
        <f t="shared" si="1388"/>
        <v/>
      </c>
    </row>
    <row r="22102" spans="2:20" x14ac:dyDescent="0.3">
      <c r="B22102" t="s">
        <v>66</v>
      </c>
      <c r="C22102" t="s">
        <v>66</v>
      </c>
      <c r="I22102" s="10">
        <f t="shared" si="1385"/>
        <v>0</v>
      </c>
      <c r="R22102">
        <f t="shared" si="1386"/>
        <v>0</v>
      </c>
      <c r="S22102" s="3" t="str">
        <f t="shared" si="1387"/>
        <v/>
      </c>
      <c r="T22102" s="9" t="str">
        <f t="shared" si="1388"/>
        <v/>
      </c>
    </row>
    <row r="22103" spans="2:20" x14ac:dyDescent="0.3">
      <c r="B22103" t="s">
        <v>66</v>
      </c>
      <c r="C22103" t="s">
        <v>66</v>
      </c>
      <c r="I22103" s="10">
        <f t="shared" si="1385"/>
        <v>0</v>
      </c>
      <c r="R22103">
        <f t="shared" si="1386"/>
        <v>0</v>
      </c>
      <c r="S22103" s="3" t="str">
        <f t="shared" si="1387"/>
        <v/>
      </c>
      <c r="T22103" s="9" t="str">
        <f t="shared" si="1388"/>
        <v/>
      </c>
    </row>
    <row r="22104" spans="2:20" x14ac:dyDescent="0.3">
      <c r="B22104" t="s">
        <v>66</v>
      </c>
      <c r="C22104" t="s">
        <v>66</v>
      </c>
      <c r="I22104" s="10">
        <f t="shared" si="1385"/>
        <v>0</v>
      </c>
      <c r="R22104">
        <f t="shared" si="1386"/>
        <v>0</v>
      </c>
      <c r="S22104" s="3" t="str">
        <f t="shared" si="1387"/>
        <v/>
      </c>
      <c r="T22104" s="9" t="str">
        <f t="shared" si="1388"/>
        <v/>
      </c>
    </row>
    <row r="22105" spans="2:20" x14ac:dyDescent="0.3">
      <c r="B22105" t="s">
        <v>66</v>
      </c>
      <c r="C22105" t="s">
        <v>66</v>
      </c>
      <c r="I22105" s="10">
        <f t="shared" si="1385"/>
        <v>0</v>
      </c>
      <c r="R22105">
        <f t="shared" si="1386"/>
        <v>0</v>
      </c>
      <c r="S22105" s="3" t="str">
        <f t="shared" si="1387"/>
        <v/>
      </c>
      <c r="T22105" s="9" t="str">
        <f t="shared" si="1388"/>
        <v/>
      </c>
    </row>
    <row r="22106" spans="2:20" x14ac:dyDescent="0.3">
      <c r="B22106" t="s">
        <v>66</v>
      </c>
      <c r="C22106" t="s">
        <v>66</v>
      </c>
      <c r="I22106" s="10">
        <f t="shared" si="1385"/>
        <v>0</v>
      </c>
      <c r="R22106">
        <f t="shared" si="1386"/>
        <v>0</v>
      </c>
      <c r="S22106" s="3" t="str">
        <f t="shared" si="1387"/>
        <v/>
      </c>
      <c r="T22106" s="9" t="str">
        <f t="shared" si="1388"/>
        <v/>
      </c>
    </row>
    <row r="22107" spans="2:20" x14ac:dyDescent="0.3">
      <c r="B22107" t="s">
        <v>66</v>
      </c>
      <c r="C22107" t="s">
        <v>66</v>
      </c>
      <c r="I22107" s="10">
        <f t="shared" si="1385"/>
        <v>0</v>
      </c>
      <c r="R22107">
        <f t="shared" si="1386"/>
        <v>0</v>
      </c>
      <c r="S22107" s="3" t="str">
        <f t="shared" si="1387"/>
        <v/>
      </c>
      <c r="T22107" s="9" t="str">
        <f t="shared" si="1388"/>
        <v/>
      </c>
    </row>
    <row r="22108" spans="2:20" x14ac:dyDescent="0.3">
      <c r="B22108" t="s">
        <v>66</v>
      </c>
      <c r="C22108" t="s">
        <v>66</v>
      </c>
      <c r="I22108" s="10">
        <f t="shared" si="1385"/>
        <v>0</v>
      </c>
      <c r="R22108">
        <f t="shared" si="1386"/>
        <v>0</v>
      </c>
      <c r="S22108" s="3" t="str">
        <f t="shared" si="1387"/>
        <v/>
      </c>
      <c r="T22108" s="9" t="str">
        <f t="shared" si="1388"/>
        <v/>
      </c>
    </row>
    <row r="22109" spans="2:20" x14ac:dyDescent="0.3">
      <c r="B22109" t="s">
        <v>66</v>
      </c>
      <c r="C22109" t="s">
        <v>66</v>
      </c>
      <c r="I22109" s="10">
        <f t="shared" si="1385"/>
        <v>0</v>
      </c>
      <c r="R22109">
        <f t="shared" si="1386"/>
        <v>0</v>
      </c>
      <c r="S22109" s="3" t="str">
        <f t="shared" si="1387"/>
        <v/>
      </c>
      <c r="T22109" s="9" t="str">
        <f t="shared" si="1388"/>
        <v/>
      </c>
    </row>
    <row r="22110" spans="2:20" x14ac:dyDescent="0.3">
      <c r="B22110" t="s">
        <v>66</v>
      </c>
      <c r="C22110" t="s">
        <v>66</v>
      </c>
      <c r="I22110" s="10">
        <f t="shared" si="1385"/>
        <v>0</v>
      </c>
      <c r="R22110">
        <f t="shared" si="1386"/>
        <v>0</v>
      </c>
      <c r="S22110" s="3" t="str">
        <f t="shared" si="1387"/>
        <v/>
      </c>
      <c r="T22110" s="9" t="str">
        <f t="shared" si="1388"/>
        <v/>
      </c>
    </row>
    <row r="22111" spans="2:20" x14ac:dyDescent="0.3">
      <c r="B22111" t="s">
        <v>66</v>
      </c>
      <c r="C22111" t="s">
        <v>66</v>
      </c>
      <c r="I22111" s="10">
        <f t="shared" si="1385"/>
        <v>0</v>
      </c>
      <c r="R22111">
        <f t="shared" si="1386"/>
        <v>0</v>
      </c>
      <c r="S22111" s="3" t="str">
        <f t="shared" si="1387"/>
        <v/>
      </c>
      <c r="T22111" s="9" t="str">
        <f t="shared" si="1388"/>
        <v/>
      </c>
    </row>
    <row r="22112" spans="2:20" x14ac:dyDescent="0.3">
      <c r="B22112" t="s">
        <v>66</v>
      </c>
      <c r="C22112" t="s">
        <v>66</v>
      </c>
      <c r="I22112" s="10">
        <f t="shared" si="1385"/>
        <v>0</v>
      </c>
      <c r="R22112">
        <f t="shared" si="1386"/>
        <v>0</v>
      </c>
      <c r="S22112" s="3" t="str">
        <f t="shared" si="1387"/>
        <v/>
      </c>
      <c r="T22112" s="9" t="str">
        <f t="shared" si="1388"/>
        <v/>
      </c>
    </row>
    <row r="22113" spans="2:20" x14ac:dyDescent="0.3">
      <c r="B22113" t="s">
        <v>66</v>
      </c>
      <c r="C22113" t="s">
        <v>66</v>
      </c>
      <c r="I22113" s="10">
        <f t="shared" si="1385"/>
        <v>0</v>
      </c>
      <c r="R22113">
        <f t="shared" si="1386"/>
        <v>0</v>
      </c>
      <c r="S22113" s="3" t="str">
        <f t="shared" si="1387"/>
        <v/>
      </c>
      <c r="T22113" s="9" t="str">
        <f t="shared" si="1388"/>
        <v/>
      </c>
    </row>
    <row r="22114" spans="2:20" x14ac:dyDescent="0.3">
      <c r="B22114" t="s">
        <v>66</v>
      </c>
      <c r="C22114" t="s">
        <v>66</v>
      </c>
      <c r="I22114" s="10">
        <f t="shared" si="1385"/>
        <v>0</v>
      </c>
      <c r="R22114">
        <f t="shared" si="1386"/>
        <v>0</v>
      </c>
      <c r="S22114" s="3" t="str">
        <f t="shared" si="1387"/>
        <v/>
      </c>
      <c r="T22114" s="9" t="str">
        <f t="shared" si="1388"/>
        <v/>
      </c>
    </row>
    <row r="22115" spans="2:20" x14ac:dyDescent="0.3">
      <c r="B22115" t="s">
        <v>66</v>
      </c>
      <c r="C22115" t="s">
        <v>66</v>
      </c>
      <c r="I22115" s="10">
        <f t="shared" si="1385"/>
        <v>0</v>
      </c>
      <c r="R22115">
        <f t="shared" si="1386"/>
        <v>0</v>
      </c>
      <c r="S22115" s="3" t="str">
        <f t="shared" si="1387"/>
        <v/>
      </c>
      <c r="T22115" s="9" t="str">
        <f t="shared" si="1388"/>
        <v/>
      </c>
    </row>
    <row r="22116" spans="2:20" x14ac:dyDescent="0.3">
      <c r="B22116" t="s">
        <v>66</v>
      </c>
      <c r="C22116" t="s">
        <v>66</v>
      </c>
      <c r="I22116" s="10">
        <f t="shared" si="1385"/>
        <v>0</v>
      </c>
      <c r="R22116">
        <f t="shared" si="1386"/>
        <v>0</v>
      </c>
      <c r="S22116" s="3" t="str">
        <f t="shared" si="1387"/>
        <v/>
      </c>
      <c r="T22116" s="9" t="str">
        <f t="shared" si="1388"/>
        <v/>
      </c>
    </row>
    <row r="22117" spans="2:20" x14ac:dyDescent="0.3">
      <c r="B22117" t="s">
        <v>66</v>
      </c>
      <c r="C22117" t="s">
        <v>66</v>
      </c>
      <c r="I22117" s="10">
        <f t="shared" si="1385"/>
        <v>0</v>
      </c>
      <c r="R22117">
        <f t="shared" si="1386"/>
        <v>0</v>
      </c>
      <c r="S22117" s="3" t="str">
        <f t="shared" si="1387"/>
        <v/>
      </c>
      <c r="T22117" s="9" t="str">
        <f t="shared" si="1388"/>
        <v/>
      </c>
    </row>
    <row r="22118" spans="2:20" x14ac:dyDescent="0.3">
      <c r="B22118" t="s">
        <v>66</v>
      </c>
      <c r="C22118" t="s">
        <v>66</v>
      </c>
      <c r="I22118" s="10">
        <f t="shared" si="1385"/>
        <v>0</v>
      </c>
      <c r="R22118">
        <f t="shared" si="1386"/>
        <v>0</v>
      </c>
      <c r="S22118" s="3" t="str">
        <f t="shared" si="1387"/>
        <v/>
      </c>
      <c r="T22118" s="9" t="str">
        <f t="shared" si="1388"/>
        <v/>
      </c>
    </row>
    <row r="22119" spans="2:20" x14ac:dyDescent="0.3">
      <c r="B22119" t="s">
        <v>66</v>
      </c>
      <c r="C22119" t="s">
        <v>66</v>
      </c>
      <c r="I22119" s="10">
        <f t="shared" si="1385"/>
        <v>0</v>
      </c>
      <c r="R22119">
        <f t="shared" si="1386"/>
        <v>0</v>
      </c>
      <c r="S22119" s="3" t="str">
        <f t="shared" si="1387"/>
        <v/>
      </c>
      <c r="T22119" s="9" t="str">
        <f t="shared" si="1388"/>
        <v/>
      </c>
    </row>
    <row r="22120" spans="2:20" x14ac:dyDescent="0.3">
      <c r="B22120" t="s">
        <v>66</v>
      </c>
      <c r="C22120" t="s">
        <v>66</v>
      </c>
      <c r="I22120" s="10">
        <f t="shared" si="1385"/>
        <v>0</v>
      </c>
      <c r="R22120">
        <f t="shared" si="1386"/>
        <v>0</v>
      </c>
      <c r="S22120" s="3" t="str">
        <f t="shared" si="1387"/>
        <v/>
      </c>
      <c r="T22120" s="9" t="str">
        <f t="shared" si="1388"/>
        <v/>
      </c>
    </row>
    <row r="22121" spans="2:20" x14ac:dyDescent="0.3">
      <c r="B22121" t="s">
        <v>66</v>
      </c>
      <c r="C22121" t="s">
        <v>66</v>
      </c>
      <c r="I22121" s="10">
        <f t="shared" si="1385"/>
        <v>0</v>
      </c>
      <c r="R22121">
        <f t="shared" si="1386"/>
        <v>0</v>
      </c>
      <c r="S22121" s="3" t="str">
        <f t="shared" si="1387"/>
        <v/>
      </c>
      <c r="T22121" s="9" t="str">
        <f t="shared" si="1388"/>
        <v/>
      </c>
    </row>
    <row r="22122" spans="2:20" x14ac:dyDescent="0.3">
      <c r="B22122" t="s">
        <v>66</v>
      </c>
      <c r="C22122" t="s">
        <v>66</v>
      </c>
      <c r="I22122" s="10">
        <f t="shared" si="1385"/>
        <v>0</v>
      </c>
      <c r="R22122">
        <f t="shared" si="1386"/>
        <v>0</v>
      </c>
      <c r="S22122" s="3" t="str">
        <f t="shared" si="1387"/>
        <v/>
      </c>
      <c r="T22122" s="9" t="str">
        <f t="shared" si="1388"/>
        <v/>
      </c>
    </row>
    <row r="22123" spans="2:20" x14ac:dyDescent="0.3">
      <c r="B22123" t="s">
        <v>66</v>
      </c>
      <c r="C22123" t="s">
        <v>66</v>
      </c>
      <c r="I22123" s="10">
        <f t="shared" si="1385"/>
        <v>0</v>
      </c>
      <c r="R22123">
        <f t="shared" si="1386"/>
        <v>0</v>
      </c>
      <c r="S22123" s="3" t="str">
        <f t="shared" si="1387"/>
        <v/>
      </c>
      <c r="T22123" s="9" t="str">
        <f t="shared" si="1388"/>
        <v/>
      </c>
    </row>
    <row r="22124" spans="2:20" x14ac:dyDescent="0.3">
      <c r="B22124" t="s">
        <v>66</v>
      </c>
      <c r="C22124" t="s">
        <v>66</v>
      </c>
      <c r="I22124" s="10">
        <f t="shared" si="1385"/>
        <v>0</v>
      </c>
      <c r="R22124">
        <f t="shared" si="1386"/>
        <v>0</v>
      </c>
      <c r="S22124" s="3" t="str">
        <f t="shared" si="1387"/>
        <v/>
      </c>
      <c r="T22124" s="9" t="str">
        <f t="shared" si="1388"/>
        <v/>
      </c>
    </row>
    <row r="22125" spans="2:20" x14ac:dyDescent="0.3">
      <c r="B22125" t="s">
        <v>66</v>
      </c>
      <c r="C22125" t="s">
        <v>66</v>
      </c>
      <c r="I22125" s="10">
        <f t="shared" si="1385"/>
        <v>0</v>
      </c>
      <c r="R22125">
        <f t="shared" si="1386"/>
        <v>0</v>
      </c>
      <c r="S22125" s="3" t="str">
        <f t="shared" si="1387"/>
        <v/>
      </c>
      <c r="T22125" s="9" t="str">
        <f t="shared" si="1388"/>
        <v/>
      </c>
    </row>
    <row r="22126" spans="2:20" x14ac:dyDescent="0.3">
      <c r="B22126" t="s">
        <v>66</v>
      </c>
      <c r="C22126" t="s">
        <v>66</v>
      </c>
      <c r="I22126" s="10">
        <f t="shared" si="1385"/>
        <v>0</v>
      </c>
      <c r="R22126">
        <f t="shared" si="1386"/>
        <v>0</v>
      </c>
      <c r="S22126" s="3" t="str">
        <f t="shared" si="1387"/>
        <v/>
      </c>
      <c r="T22126" s="9" t="str">
        <f t="shared" si="1388"/>
        <v/>
      </c>
    </row>
    <row r="22127" spans="2:20" x14ac:dyDescent="0.3">
      <c r="B22127" t="s">
        <v>66</v>
      </c>
      <c r="C22127" t="s">
        <v>66</v>
      </c>
      <c r="I22127" s="10">
        <f t="shared" si="1385"/>
        <v>0</v>
      </c>
      <c r="R22127">
        <f t="shared" si="1386"/>
        <v>0</v>
      </c>
      <c r="S22127" s="3" t="str">
        <f t="shared" si="1387"/>
        <v/>
      </c>
      <c r="T22127" s="9" t="str">
        <f t="shared" si="1388"/>
        <v/>
      </c>
    </row>
    <row r="22128" spans="2:20" x14ac:dyDescent="0.3">
      <c r="B22128" t="s">
        <v>66</v>
      </c>
      <c r="C22128" t="s">
        <v>66</v>
      </c>
      <c r="I22128" s="10">
        <f t="shared" si="1385"/>
        <v>0</v>
      </c>
      <c r="R22128">
        <f t="shared" si="1386"/>
        <v>0</v>
      </c>
      <c r="S22128" s="3" t="str">
        <f t="shared" si="1387"/>
        <v/>
      </c>
      <c r="T22128" s="9" t="str">
        <f t="shared" si="1388"/>
        <v/>
      </c>
    </row>
    <row r="22129" spans="2:20" x14ac:dyDescent="0.3">
      <c r="B22129" t="s">
        <v>66</v>
      </c>
      <c r="C22129" t="s">
        <v>66</v>
      </c>
      <c r="I22129" s="10">
        <f t="shared" si="1385"/>
        <v>0</v>
      </c>
      <c r="R22129">
        <f t="shared" si="1386"/>
        <v>0</v>
      </c>
      <c r="S22129" s="3" t="str">
        <f t="shared" si="1387"/>
        <v/>
      </c>
      <c r="T22129" s="9" t="str">
        <f t="shared" si="1388"/>
        <v/>
      </c>
    </row>
    <row r="22130" spans="2:20" x14ac:dyDescent="0.3">
      <c r="B22130" t="s">
        <v>66</v>
      </c>
      <c r="C22130" t="s">
        <v>66</v>
      </c>
      <c r="I22130" s="10">
        <f t="shared" si="1385"/>
        <v>0</v>
      </c>
      <c r="R22130">
        <f t="shared" si="1386"/>
        <v>0</v>
      </c>
      <c r="S22130" s="3" t="str">
        <f t="shared" si="1387"/>
        <v/>
      </c>
      <c r="T22130" s="9" t="str">
        <f t="shared" si="1388"/>
        <v/>
      </c>
    </row>
    <row r="22131" spans="2:20" x14ac:dyDescent="0.3">
      <c r="B22131" t="s">
        <v>66</v>
      </c>
      <c r="C22131" t="s">
        <v>66</v>
      </c>
      <c r="I22131" s="10">
        <f t="shared" si="1385"/>
        <v>0</v>
      </c>
      <c r="R22131">
        <f t="shared" si="1386"/>
        <v>0</v>
      </c>
      <c r="S22131" s="3" t="str">
        <f t="shared" si="1387"/>
        <v/>
      </c>
      <c r="T22131" s="9" t="str">
        <f t="shared" si="1388"/>
        <v/>
      </c>
    </row>
    <row r="22132" spans="2:20" x14ac:dyDescent="0.3">
      <c r="B22132" t="s">
        <v>66</v>
      </c>
      <c r="C22132" t="s">
        <v>66</v>
      </c>
      <c r="I22132" s="10">
        <f t="shared" si="1385"/>
        <v>0</v>
      </c>
      <c r="R22132">
        <f t="shared" si="1386"/>
        <v>0</v>
      </c>
      <c r="S22132" s="3" t="str">
        <f t="shared" si="1387"/>
        <v/>
      </c>
      <c r="T22132" s="9" t="str">
        <f t="shared" si="1388"/>
        <v/>
      </c>
    </row>
    <row r="22133" spans="2:20" x14ac:dyDescent="0.3">
      <c r="B22133" t="s">
        <v>66</v>
      </c>
      <c r="C22133" t="s">
        <v>66</v>
      </c>
      <c r="I22133" s="10">
        <f t="shared" si="1385"/>
        <v>0</v>
      </c>
      <c r="R22133">
        <f t="shared" si="1386"/>
        <v>0</v>
      </c>
      <c r="S22133" s="3" t="str">
        <f t="shared" si="1387"/>
        <v/>
      </c>
      <c r="T22133" s="9" t="str">
        <f t="shared" si="1388"/>
        <v/>
      </c>
    </row>
    <row r="22134" spans="2:20" x14ac:dyDescent="0.3">
      <c r="B22134" t="s">
        <v>66</v>
      </c>
      <c r="C22134" t="s">
        <v>66</v>
      </c>
      <c r="I22134" s="10">
        <f t="shared" si="1385"/>
        <v>0</v>
      </c>
      <c r="R22134">
        <f t="shared" si="1386"/>
        <v>0</v>
      </c>
      <c r="S22134" s="3" t="str">
        <f t="shared" si="1387"/>
        <v/>
      </c>
      <c r="T22134" s="9" t="str">
        <f t="shared" si="1388"/>
        <v/>
      </c>
    </row>
    <row r="22135" spans="2:20" x14ac:dyDescent="0.3">
      <c r="B22135" t="s">
        <v>66</v>
      </c>
      <c r="C22135" t="s">
        <v>66</v>
      </c>
      <c r="I22135" s="10">
        <f t="shared" si="1385"/>
        <v>0</v>
      </c>
      <c r="R22135">
        <f t="shared" si="1386"/>
        <v>0</v>
      </c>
      <c r="S22135" s="3" t="str">
        <f t="shared" si="1387"/>
        <v/>
      </c>
      <c r="T22135" s="9" t="str">
        <f t="shared" si="1388"/>
        <v/>
      </c>
    </row>
    <row r="22136" spans="2:20" x14ac:dyDescent="0.3">
      <c r="B22136" t="s">
        <v>66</v>
      </c>
      <c r="C22136" t="s">
        <v>66</v>
      </c>
      <c r="I22136" s="10">
        <f t="shared" si="1385"/>
        <v>0</v>
      </c>
      <c r="R22136">
        <f t="shared" si="1386"/>
        <v>0</v>
      </c>
      <c r="S22136" s="3" t="str">
        <f t="shared" si="1387"/>
        <v/>
      </c>
      <c r="T22136" s="9" t="str">
        <f t="shared" si="1388"/>
        <v/>
      </c>
    </row>
    <row r="22137" spans="2:20" x14ac:dyDescent="0.3">
      <c r="B22137" t="s">
        <v>66</v>
      </c>
      <c r="C22137" t="s">
        <v>66</v>
      </c>
      <c r="I22137" s="10">
        <f t="shared" si="1385"/>
        <v>0</v>
      </c>
      <c r="R22137">
        <f t="shared" si="1386"/>
        <v>0</v>
      </c>
      <c r="S22137" s="3" t="str">
        <f t="shared" si="1387"/>
        <v/>
      </c>
      <c r="T22137" s="9" t="str">
        <f t="shared" si="1388"/>
        <v/>
      </c>
    </row>
    <row r="22138" spans="2:20" x14ac:dyDescent="0.3">
      <c r="B22138" t="s">
        <v>66</v>
      </c>
      <c r="C22138" t="s">
        <v>66</v>
      </c>
      <c r="I22138" s="10">
        <f t="shared" si="1385"/>
        <v>0</v>
      </c>
      <c r="R22138">
        <f t="shared" si="1386"/>
        <v>0</v>
      </c>
      <c r="S22138" s="3" t="str">
        <f t="shared" si="1387"/>
        <v/>
      </c>
      <c r="T22138" s="9" t="str">
        <f t="shared" si="1388"/>
        <v/>
      </c>
    </row>
    <row r="22139" spans="2:20" x14ac:dyDescent="0.3">
      <c r="B22139" t="s">
        <v>66</v>
      </c>
      <c r="C22139" t="s">
        <v>66</v>
      </c>
      <c r="I22139" s="10">
        <f t="shared" si="1385"/>
        <v>0</v>
      </c>
      <c r="R22139">
        <f t="shared" si="1386"/>
        <v>0</v>
      </c>
      <c r="S22139" s="3" t="str">
        <f t="shared" si="1387"/>
        <v/>
      </c>
      <c r="T22139" s="9" t="str">
        <f t="shared" si="1388"/>
        <v/>
      </c>
    </row>
    <row r="22140" spans="2:20" x14ac:dyDescent="0.3">
      <c r="B22140" t="s">
        <v>66</v>
      </c>
      <c r="C22140" t="s">
        <v>66</v>
      </c>
      <c r="I22140" s="10">
        <f t="shared" si="1385"/>
        <v>0</v>
      </c>
      <c r="R22140">
        <f t="shared" si="1386"/>
        <v>0</v>
      </c>
      <c r="S22140" s="3" t="str">
        <f t="shared" si="1387"/>
        <v/>
      </c>
      <c r="T22140" s="9" t="str">
        <f t="shared" si="1388"/>
        <v/>
      </c>
    </row>
    <row r="22141" spans="2:20" x14ac:dyDescent="0.3">
      <c r="B22141" t="s">
        <v>66</v>
      </c>
      <c r="C22141" t="s">
        <v>66</v>
      </c>
      <c r="I22141" s="10">
        <f t="shared" si="1385"/>
        <v>0</v>
      </c>
      <c r="R22141">
        <f t="shared" si="1386"/>
        <v>0</v>
      </c>
      <c r="S22141" s="3" t="str">
        <f t="shared" si="1387"/>
        <v/>
      </c>
      <c r="T22141" s="9" t="str">
        <f t="shared" si="1388"/>
        <v/>
      </c>
    </row>
    <row r="22142" spans="2:20" x14ac:dyDescent="0.3">
      <c r="B22142" t="s">
        <v>66</v>
      </c>
      <c r="C22142" t="s">
        <v>66</v>
      </c>
      <c r="I22142" s="10">
        <f t="shared" si="1385"/>
        <v>0</v>
      </c>
      <c r="R22142">
        <f t="shared" si="1386"/>
        <v>0</v>
      </c>
      <c r="S22142" s="3" t="str">
        <f t="shared" si="1387"/>
        <v/>
      </c>
      <c r="T22142" s="9" t="str">
        <f t="shared" si="1388"/>
        <v/>
      </c>
    </row>
    <row r="22143" spans="2:20" x14ac:dyDescent="0.3">
      <c r="B22143" t="s">
        <v>66</v>
      </c>
      <c r="C22143" t="s">
        <v>66</v>
      </c>
      <c r="I22143" s="10">
        <f t="shared" si="1385"/>
        <v>0</v>
      </c>
      <c r="R22143">
        <f t="shared" si="1386"/>
        <v>0</v>
      </c>
      <c r="S22143" s="3" t="str">
        <f t="shared" si="1387"/>
        <v/>
      </c>
      <c r="T22143" s="9" t="str">
        <f t="shared" si="1388"/>
        <v/>
      </c>
    </row>
    <row r="22144" spans="2:20" x14ac:dyDescent="0.3">
      <c r="B22144" t="s">
        <v>66</v>
      </c>
      <c r="C22144" t="s">
        <v>66</v>
      </c>
      <c r="I22144" s="10">
        <f t="shared" si="1385"/>
        <v>0</v>
      </c>
      <c r="R22144">
        <f t="shared" si="1386"/>
        <v>0</v>
      </c>
      <c r="S22144" s="3" t="str">
        <f t="shared" si="1387"/>
        <v/>
      </c>
      <c r="T22144" s="9" t="str">
        <f t="shared" si="1388"/>
        <v/>
      </c>
    </row>
    <row r="22145" spans="2:20" x14ac:dyDescent="0.3">
      <c r="B22145" t="s">
        <v>66</v>
      </c>
      <c r="C22145" t="s">
        <v>66</v>
      </c>
      <c r="I22145" s="10">
        <f t="shared" si="1385"/>
        <v>0</v>
      </c>
      <c r="R22145">
        <f t="shared" si="1386"/>
        <v>0</v>
      </c>
      <c r="S22145" s="3" t="str">
        <f t="shared" si="1387"/>
        <v/>
      </c>
      <c r="T22145" s="9" t="str">
        <f t="shared" si="1388"/>
        <v/>
      </c>
    </row>
    <row r="22146" spans="2:20" x14ac:dyDescent="0.3">
      <c r="B22146" t="s">
        <v>66</v>
      </c>
      <c r="C22146" t="s">
        <v>66</v>
      </c>
      <c r="I22146" s="10">
        <f t="shared" si="1385"/>
        <v>0</v>
      </c>
      <c r="R22146">
        <f t="shared" si="1386"/>
        <v>0</v>
      </c>
      <c r="S22146" s="3" t="str">
        <f t="shared" si="1387"/>
        <v/>
      </c>
      <c r="T22146" s="9" t="str">
        <f t="shared" si="1388"/>
        <v/>
      </c>
    </row>
    <row r="22147" spans="2:20" x14ac:dyDescent="0.3">
      <c r="B22147" t="s">
        <v>66</v>
      </c>
      <c r="C22147" t="s">
        <v>66</v>
      </c>
      <c r="I22147" s="10">
        <f t="shared" ref="I22147:I22210" si="1389">H22147*0.5</f>
        <v>0</v>
      </c>
      <c r="R22147">
        <f t="shared" ref="R22147:R22210" si="1390">SUM(I22147:Q22147)</f>
        <v>0</v>
      </c>
      <c r="S22147" s="3" t="str">
        <f t="shared" ref="S22147:S22210" si="1391">IFERROR(IF(R22147&lt;=H22147,R22147/H22147*100,100),"")</f>
        <v/>
      </c>
      <c r="T22147" s="9" t="str">
        <f t="shared" ref="T22147:T22210" si="1392">IFERROR(G22147*S22147/100,"")</f>
        <v/>
      </c>
    </row>
    <row r="22148" spans="2:20" x14ac:dyDescent="0.3">
      <c r="B22148" t="s">
        <v>66</v>
      </c>
      <c r="C22148" t="s">
        <v>66</v>
      </c>
      <c r="I22148" s="10">
        <f t="shared" si="1389"/>
        <v>0</v>
      </c>
      <c r="R22148">
        <f t="shared" si="1390"/>
        <v>0</v>
      </c>
      <c r="S22148" s="3" t="str">
        <f t="shared" si="1391"/>
        <v/>
      </c>
      <c r="T22148" s="9" t="str">
        <f t="shared" si="1392"/>
        <v/>
      </c>
    </row>
    <row r="22149" spans="2:20" x14ac:dyDescent="0.3">
      <c r="B22149" t="s">
        <v>66</v>
      </c>
      <c r="C22149" t="s">
        <v>66</v>
      </c>
      <c r="I22149" s="10">
        <f t="shared" si="1389"/>
        <v>0</v>
      </c>
      <c r="R22149">
        <f t="shared" si="1390"/>
        <v>0</v>
      </c>
      <c r="S22149" s="3" t="str">
        <f t="shared" si="1391"/>
        <v/>
      </c>
      <c r="T22149" s="9" t="str">
        <f t="shared" si="1392"/>
        <v/>
      </c>
    </row>
    <row r="22150" spans="2:20" x14ac:dyDescent="0.3">
      <c r="B22150" t="s">
        <v>66</v>
      </c>
      <c r="C22150" t="s">
        <v>66</v>
      </c>
      <c r="I22150" s="10">
        <f t="shared" si="1389"/>
        <v>0</v>
      </c>
      <c r="R22150">
        <f t="shared" si="1390"/>
        <v>0</v>
      </c>
      <c r="S22150" s="3" t="str">
        <f t="shared" si="1391"/>
        <v/>
      </c>
      <c r="T22150" s="9" t="str">
        <f t="shared" si="1392"/>
        <v/>
      </c>
    </row>
    <row r="22151" spans="2:20" x14ac:dyDescent="0.3">
      <c r="B22151" t="s">
        <v>66</v>
      </c>
      <c r="C22151" t="s">
        <v>66</v>
      </c>
      <c r="I22151" s="10">
        <f t="shared" si="1389"/>
        <v>0</v>
      </c>
      <c r="R22151">
        <f t="shared" si="1390"/>
        <v>0</v>
      </c>
      <c r="S22151" s="3" t="str">
        <f t="shared" si="1391"/>
        <v/>
      </c>
      <c r="T22151" s="9" t="str">
        <f t="shared" si="1392"/>
        <v/>
      </c>
    </row>
    <row r="22152" spans="2:20" x14ac:dyDescent="0.3">
      <c r="B22152" t="s">
        <v>66</v>
      </c>
      <c r="C22152" t="s">
        <v>66</v>
      </c>
      <c r="I22152" s="10">
        <f t="shared" si="1389"/>
        <v>0</v>
      </c>
      <c r="R22152">
        <f t="shared" si="1390"/>
        <v>0</v>
      </c>
      <c r="S22152" s="3" t="str">
        <f t="shared" si="1391"/>
        <v/>
      </c>
      <c r="T22152" s="9" t="str">
        <f t="shared" si="1392"/>
        <v/>
      </c>
    </row>
    <row r="22153" spans="2:20" x14ac:dyDescent="0.3">
      <c r="B22153" t="s">
        <v>66</v>
      </c>
      <c r="C22153" t="s">
        <v>66</v>
      </c>
      <c r="I22153" s="10">
        <f t="shared" si="1389"/>
        <v>0</v>
      </c>
      <c r="R22153">
        <f t="shared" si="1390"/>
        <v>0</v>
      </c>
      <c r="S22153" s="3" t="str">
        <f t="shared" si="1391"/>
        <v/>
      </c>
      <c r="T22153" s="9" t="str">
        <f t="shared" si="1392"/>
        <v/>
      </c>
    </row>
    <row r="22154" spans="2:20" x14ac:dyDescent="0.3">
      <c r="B22154" t="s">
        <v>66</v>
      </c>
      <c r="C22154" t="s">
        <v>66</v>
      </c>
      <c r="I22154" s="10">
        <f t="shared" si="1389"/>
        <v>0</v>
      </c>
      <c r="R22154">
        <f t="shared" si="1390"/>
        <v>0</v>
      </c>
      <c r="S22154" s="3" t="str">
        <f t="shared" si="1391"/>
        <v/>
      </c>
      <c r="T22154" s="9" t="str">
        <f t="shared" si="1392"/>
        <v/>
      </c>
    </row>
    <row r="22155" spans="2:20" x14ac:dyDescent="0.3">
      <c r="B22155" t="s">
        <v>66</v>
      </c>
      <c r="C22155" t="s">
        <v>66</v>
      </c>
      <c r="I22155" s="10">
        <f t="shared" si="1389"/>
        <v>0</v>
      </c>
      <c r="R22155">
        <f t="shared" si="1390"/>
        <v>0</v>
      </c>
      <c r="S22155" s="3" t="str">
        <f t="shared" si="1391"/>
        <v/>
      </c>
      <c r="T22155" s="9" t="str">
        <f t="shared" si="1392"/>
        <v/>
      </c>
    </row>
    <row r="22156" spans="2:20" x14ac:dyDescent="0.3">
      <c r="B22156" t="s">
        <v>66</v>
      </c>
      <c r="C22156" t="s">
        <v>66</v>
      </c>
      <c r="I22156" s="10">
        <f t="shared" si="1389"/>
        <v>0</v>
      </c>
      <c r="R22156">
        <f t="shared" si="1390"/>
        <v>0</v>
      </c>
      <c r="S22156" s="3" t="str">
        <f t="shared" si="1391"/>
        <v/>
      </c>
      <c r="T22156" s="9" t="str">
        <f t="shared" si="1392"/>
        <v/>
      </c>
    </row>
    <row r="22157" spans="2:20" x14ac:dyDescent="0.3">
      <c r="B22157" t="s">
        <v>66</v>
      </c>
      <c r="C22157" t="s">
        <v>66</v>
      </c>
      <c r="I22157" s="10">
        <f t="shared" si="1389"/>
        <v>0</v>
      </c>
      <c r="R22157">
        <f t="shared" si="1390"/>
        <v>0</v>
      </c>
      <c r="S22157" s="3" t="str">
        <f t="shared" si="1391"/>
        <v/>
      </c>
      <c r="T22157" s="9" t="str">
        <f t="shared" si="1392"/>
        <v/>
      </c>
    </row>
    <row r="22158" spans="2:20" x14ac:dyDescent="0.3">
      <c r="B22158" t="s">
        <v>66</v>
      </c>
      <c r="C22158" t="s">
        <v>66</v>
      </c>
      <c r="I22158" s="10">
        <f t="shared" si="1389"/>
        <v>0</v>
      </c>
      <c r="R22158">
        <f t="shared" si="1390"/>
        <v>0</v>
      </c>
      <c r="S22158" s="3" t="str">
        <f t="shared" si="1391"/>
        <v/>
      </c>
      <c r="T22158" s="9" t="str">
        <f t="shared" si="1392"/>
        <v/>
      </c>
    </row>
    <row r="22159" spans="2:20" x14ac:dyDescent="0.3">
      <c r="B22159" t="s">
        <v>66</v>
      </c>
      <c r="C22159" t="s">
        <v>66</v>
      </c>
      <c r="I22159" s="10">
        <f t="shared" si="1389"/>
        <v>0</v>
      </c>
      <c r="R22159">
        <f t="shared" si="1390"/>
        <v>0</v>
      </c>
      <c r="S22159" s="3" t="str">
        <f t="shared" si="1391"/>
        <v/>
      </c>
      <c r="T22159" s="9" t="str">
        <f t="shared" si="1392"/>
        <v/>
      </c>
    </row>
    <row r="22160" spans="2:20" x14ac:dyDescent="0.3">
      <c r="B22160" t="s">
        <v>66</v>
      </c>
      <c r="C22160" t="s">
        <v>66</v>
      </c>
      <c r="I22160" s="10">
        <f t="shared" si="1389"/>
        <v>0</v>
      </c>
      <c r="R22160">
        <f t="shared" si="1390"/>
        <v>0</v>
      </c>
      <c r="S22160" s="3" t="str">
        <f t="shared" si="1391"/>
        <v/>
      </c>
      <c r="T22160" s="9" t="str">
        <f t="shared" si="1392"/>
        <v/>
      </c>
    </row>
    <row r="22161" spans="2:20" x14ac:dyDescent="0.3">
      <c r="B22161" t="s">
        <v>66</v>
      </c>
      <c r="C22161" t="s">
        <v>66</v>
      </c>
      <c r="I22161" s="10">
        <f t="shared" si="1389"/>
        <v>0</v>
      </c>
      <c r="R22161">
        <f t="shared" si="1390"/>
        <v>0</v>
      </c>
      <c r="S22161" s="3" t="str">
        <f t="shared" si="1391"/>
        <v/>
      </c>
      <c r="T22161" s="9" t="str">
        <f t="shared" si="1392"/>
        <v/>
      </c>
    </row>
    <row r="22162" spans="2:20" x14ac:dyDescent="0.3">
      <c r="B22162" t="s">
        <v>66</v>
      </c>
      <c r="C22162" t="s">
        <v>66</v>
      </c>
      <c r="I22162" s="10">
        <f t="shared" si="1389"/>
        <v>0</v>
      </c>
      <c r="R22162">
        <f t="shared" si="1390"/>
        <v>0</v>
      </c>
      <c r="S22162" s="3" t="str">
        <f t="shared" si="1391"/>
        <v/>
      </c>
      <c r="T22162" s="9" t="str">
        <f t="shared" si="1392"/>
        <v/>
      </c>
    </row>
    <row r="22163" spans="2:20" x14ac:dyDescent="0.3">
      <c r="B22163" t="s">
        <v>66</v>
      </c>
      <c r="C22163" t="s">
        <v>66</v>
      </c>
      <c r="I22163" s="10">
        <f t="shared" si="1389"/>
        <v>0</v>
      </c>
      <c r="R22163">
        <f t="shared" si="1390"/>
        <v>0</v>
      </c>
      <c r="S22163" s="3" t="str">
        <f t="shared" si="1391"/>
        <v/>
      </c>
      <c r="T22163" s="9" t="str">
        <f t="shared" si="1392"/>
        <v/>
      </c>
    </row>
    <row r="22164" spans="2:20" x14ac:dyDescent="0.3">
      <c r="B22164" t="s">
        <v>66</v>
      </c>
      <c r="C22164" t="s">
        <v>66</v>
      </c>
      <c r="I22164" s="10">
        <f t="shared" si="1389"/>
        <v>0</v>
      </c>
      <c r="R22164">
        <f t="shared" si="1390"/>
        <v>0</v>
      </c>
      <c r="S22164" s="3" t="str">
        <f t="shared" si="1391"/>
        <v/>
      </c>
      <c r="T22164" s="9" t="str">
        <f t="shared" si="1392"/>
        <v/>
      </c>
    </row>
    <row r="22165" spans="2:20" x14ac:dyDescent="0.3">
      <c r="B22165" t="s">
        <v>66</v>
      </c>
      <c r="C22165" t="s">
        <v>66</v>
      </c>
      <c r="I22165" s="10">
        <f t="shared" si="1389"/>
        <v>0</v>
      </c>
      <c r="R22165">
        <f t="shared" si="1390"/>
        <v>0</v>
      </c>
      <c r="S22165" s="3" t="str">
        <f t="shared" si="1391"/>
        <v/>
      </c>
      <c r="T22165" s="9" t="str">
        <f t="shared" si="1392"/>
        <v/>
      </c>
    </row>
    <row r="22166" spans="2:20" x14ac:dyDescent="0.3">
      <c r="B22166" t="s">
        <v>66</v>
      </c>
      <c r="C22166" t="s">
        <v>66</v>
      </c>
      <c r="I22166" s="10">
        <f t="shared" si="1389"/>
        <v>0</v>
      </c>
      <c r="R22166">
        <f t="shared" si="1390"/>
        <v>0</v>
      </c>
      <c r="S22166" s="3" t="str">
        <f t="shared" si="1391"/>
        <v/>
      </c>
      <c r="T22166" s="9" t="str">
        <f t="shared" si="1392"/>
        <v/>
      </c>
    </row>
    <row r="22167" spans="2:20" x14ac:dyDescent="0.3">
      <c r="B22167" t="s">
        <v>66</v>
      </c>
      <c r="C22167" t="s">
        <v>66</v>
      </c>
      <c r="I22167" s="10">
        <f t="shared" si="1389"/>
        <v>0</v>
      </c>
      <c r="R22167">
        <f t="shared" si="1390"/>
        <v>0</v>
      </c>
      <c r="S22167" s="3" t="str">
        <f t="shared" si="1391"/>
        <v/>
      </c>
      <c r="T22167" s="9" t="str">
        <f t="shared" si="1392"/>
        <v/>
      </c>
    </row>
    <row r="22168" spans="2:20" x14ac:dyDescent="0.3">
      <c r="B22168" t="s">
        <v>66</v>
      </c>
      <c r="C22168" t="s">
        <v>66</v>
      </c>
      <c r="I22168" s="10">
        <f t="shared" si="1389"/>
        <v>0</v>
      </c>
      <c r="R22168">
        <f t="shared" si="1390"/>
        <v>0</v>
      </c>
      <c r="S22168" s="3" t="str">
        <f t="shared" si="1391"/>
        <v/>
      </c>
      <c r="T22168" s="9" t="str">
        <f t="shared" si="1392"/>
        <v/>
      </c>
    </row>
    <row r="22169" spans="2:20" x14ac:dyDescent="0.3">
      <c r="B22169" t="s">
        <v>66</v>
      </c>
      <c r="C22169" t="s">
        <v>66</v>
      </c>
      <c r="I22169" s="10">
        <f t="shared" si="1389"/>
        <v>0</v>
      </c>
      <c r="R22169">
        <f t="shared" si="1390"/>
        <v>0</v>
      </c>
      <c r="S22169" s="3" t="str">
        <f t="shared" si="1391"/>
        <v/>
      </c>
      <c r="T22169" s="9" t="str">
        <f t="shared" si="1392"/>
        <v/>
      </c>
    </row>
    <row r="22170" spans="2:20" x14ac:dyDescent="0.3">
      <c r="B22170" t="s">
        <v>66</v>
      </c>
      <c r="C22170" t="s">
        <v>66</v>
      </c>
      <c r="I22170" s="10">
        <f t="shared" si="1389"/>
        <v>0</v>
      </c>
      <c r="R22170">
        <f t="shared" si="1390"/>
        <v>0</v>
      </c>
      <c r="S22170" s="3" t="str">
        <f t="shared" si="1391"/>
        <v/>
      </c>
      <c r="T22170" s="9" t="str">
        <f t="shared" si="1392"/>
        <v/>
      </c>
    </row>
    <row r="22171" spans="2:20" x14ac:dyDescent="0.3">
      <c r="B22171" t="s">
        <v>66</v>
      </c>
      <c r="C22171" t="s">
        <v>66</v>
      </c>
      <c r="I22171" s="10">
        <f t="shared" si="1389"/>
        <v>0</v>
      </c>
      <c r="R22171">
        <f t="shared" si="1390"/>
        <v>0</v>
      </c>
      <c r="S22171" s="3" t="str">
        <f t="shared" si="1391"/>
        <v/>
      </c>
      <c r="T22171" s="9" t="str">
        <f t="shared" si="1392"/>
        <v/>
      </c>
    </row>
    <row r="22172" spans="2:20" x14ac:dyDescent="0.3">
      <c r="B22172" t="s">
        <v>66</v>
      </c>
      <c r="C22172" t="s">
        <v>66</v>
      </c>
      <c r="I22172" s="10">
        <f t="shared" si="1389"/>
        <v>0</v>
      </c>
      <c r="R22172">
        <f t="shared" si="1390"/>
        <v>0</v>
      </c>
      <c r="S22172" s="3" t="str">
        <f t="shared" si="1391"/>
        <v/>
      </c>
      <c r="T22172" s="9" t="str">
        <f t="shared" si="1392"/>
        <v/>
      </c>
    </row>
    <row r="22173" spans="2:20" x14ac:dyDescent="0.3">
      <c r="B22173" t="s">
        <v>66</v>
      </c>
      <c r="C22173" t="s">
        <v>66</v>
      </c>
      <c r="I22173" s="10">
        <f t="shared" si="1389"/>
        <v>0</v>
      </c>
      <c r="R22173">
        <f t="shared" si="1390"/>
        <v>0</v>
      </c>
      <c r="S22173" s="3" t="str">
        <f t="shared" si="1391"/>
        <v/>
      </c>
      <c r="T22173" s="9" t="str">
        <f t="shared" si="1392"/>
        <v/>
      </c>
    </row>
    <row r="22174" spans="2:20" x14ac:dyDescent="0.3">
      <c r="B22174" t="s">
        <v>66</v>
      </c>
      <c r="C22174" t="s">
        <v>66</v>
      </c>
      <c r="I22174" s="10">
        <f t="shared" si="1389"/>
        <v>0</v>
      </c>
      <c r="R22174">
        <f t="shared" si="1390"/>
        <v>0</v>
      </c>
      <c r="S22174" s="3" t="str">
        <f t="shared" si="1391"/>
        <v/>
      </c>
      <c r="T22174" s="9" t="str">
        <f t="shared" si="1392"/>
        <v/>
      </c>
    </row>
    <row r="22175" spans="2:20" x14ac:dyDescent="0.3">
      <c r="B22175" t="s">
        <v>66</v>
      </c>
      <c r="C22175" t="s">
        <v>66</v>
      </c>
      <c r="I22175" s="10">
        <f t="shared" si="1389"/>
        <v>0</v>
      </c>
      <c r="R22175">
        <f t="shared" si="1390"/>
        <v>0</v>
      </c>
      <c r="S22175" s="3" t="str">
        <f t="shared" si="1391"/>
        <v/>
      </c>
      <c r="T22175" s="9" t="str">
        <f t="shared" si="1392"/>
        <v/>
      </c>
    </row>
    <row r="22176" spans="2:20" x14ac:dyDescent="0.3">
      <c r="B22176" t="s">
        <v>66</v>
      </c>
      <c r="C22176" t="s">
        <v>66</v>
      </c>
      <c r="I22176" s="10">
        <f t="shared" si="1389"/>
        <v>0</v>
      </c>
      <c r="R22176">
        <f t="shared" si="1390"/>
        <v>0</v>
      </c>
      <c r="S22176" s="3" t="str">
        <f t="shared" si="1391"/>
        <v/>
      </c>
      <c r="T22176" s="9" t="str">
        <f t="shared" si="1392"/>
        <v/>
      </c>
    </row>
    <row r="22177" spans="2:20" x14ac:dyDescent="0.3">
      <c r="B22177" t="s">
        <v>66</v>
      </c>
      <c r="C22177" t="s">
        <v>66</v>
      </c>
      <c r="I22177" s="10">
        <f t="shared" si="1389"/>
        <v>0</v>
      </c>
      <c r="R22177">
        <f t="shared" si="1390"/>
        <v>0</v>
      </c>
      <c r="S22177" s="3" t="str">
        <f t="shared" si="1391"/>
        <v/>
      </c>
      <c r="T22177" s="9" t="str">
        <f t="shared" si="1392"/>
        <v/>
      </c>
    </row>
    <row r="22178" spans="2:20" x14ac:dyDescent="0.3">
      <c r="B22178" t="s">
        <v>66</v>
      </c>
      <c r="C22178" t="s">
        <v>66</v>
      </c>
      <c r="I22178" s="10">
        <f t="shared" si="1389"/>
        <v>0</v>
      </c>
      <c r="R22178">
        <f t="shared" si="1390"/>
        <v>0</v>
      </c>
      <c r="S22178" s="3" t="str">
        <f t="shared" si="1391"/>
        <v/>
      </c>
      <c r="T22178" s="9" t="str">
        <f t="shared" si="1392"/>
        <v/>
      </c>
    </row>
    <row r="22179" spans="2:20" x14ac:dyDescent="0.3">
      <c r="B22179" t="s">
        <v>66</v>
      </c>
      <c r="C22179" t="s">
        <v>66</v>
      </c>
      <c r="I22179" s="10">
        <f t="shared" si="1389"/>
        <v>0</v>
      </c>
      <c r="R22179">
        <f t="shared" si="1390"/>
        <v>0</v>
      </c>
      <c r="S22179" s="3" t="str">
        <f t="shared" si="1391"/>
        <v/>
      </c>
      <c r="T22179" s="9" t="str">
        <f t="shared" si="1392"/>
        <v/>
      </c>
    </row>
    <row r="22180" spans="2:20" x14ac:dyDescent="0.3">
      <c r="B22180" t="s">
        <v>66</v>
      </c>
      <c r="C22180" t="s">
        <v>66</v>
      </c>
      <c r="I22180" s="10">
        <f t="shared" si="1389"/>
        <v>0</v>
      </c>
      <c r="R22180">
        <f t="shared" si="1390"/>
        <v>0</v>
      </c>
      <c r="S22180" s="3" t="str">
        <f t="shared" si="1391"/>
        <v/>
      </c>
      <c r="T22180" s="9" t="str">
        <f t="shared" si="1392"/>
        <v/>
      </c>
    </row>
    <row r="22181" spans="2:20" x14ac:dyDescent="0.3">
      <c r="B22181" t="s">
        <v>66</v>
      </c>
      <c r="C22181" t="s">
        <v>66</v>
      </c>
      <c r="I22181" s="10">
        <f t="shared" si="1389"/>
        <v>0</v>
      </c>
      <c r="R22181">
        <f t="shared" si="1390"/>
        <v>0</v>
      </c>
      <c r="S22181" s="3" t="str">
        <f t="shared" si="1391"/>
        <v/>
      </c>
      <c r="T22181" s="9" t="str">
        <f t="shared" si="1392"/>
        <v/>
      </c>
    </row>
    <row r="22182" spans="2:20" x14ac:dyDescent="0.3">
      <c r="B22182" t="s">
        <v>66</v>
      </c>
      <c r="C22182" t="s">
        <v>66</v>
      </c>
      <c r="I22182" s="10">
        <f t="shared" si="1389"/>
        <v>0</v>
      </c>
      <c r="R22182">
        <f t="shared" si="1390"/>
        <v>0</v>
      </c>
      <c r="S22182" s="3" t="str">
        <f t="shared" si="1391"/>
        <v/>
      </c>
      <c r="T22182" s="9" t="str">
        <f t="shared" si="1392"/>
        <v/>
      </c>
    </row>
    <row r="22183" spans="2:20" x14ac:dyDescent="0.3">
      <c r="B22183" t="s">
        <v>66</v>
      </c>
      <c r="C22183" t="s">
        <v>66</v>
      </c>
      <c r="I22183" s="10">
        <f t="shared" si="1389"/>
        <v>0</v>
      </c>
      <c r="R22183">
        <f t="shared" si="1390"/>
        <v>0</v>
      </c>
      <c r="S22183" s="3" t="str">
        <f t="shared" si="1391"/>
        <v/>
      </c>
      <c r="T22183" s="9" t="str">
        <f t="shared" si="1392"/>
        <v/>
      </c>
    </row>
    <row r="22184" spans="2:20" x14ac:dyDescent="0.3">
      <c r="B22184" t="s">
        <v>66</v>
      </c>
      <c r="C22184" t="s">
        <v>66</v>
      </c>
      <c r="I22184" s="10">
        <f t="shared" si="1389"/>
        <v>0</v>
      </c>
      <c r="R22184">
        <f t="shared" si="1390"/>
        <v>0</v>
      </c>
      <c r="S22184" s="3" t="str">
        <f t="shared" si="1391"/>
        <v/>
      </c>
      <c r="T22184" s="9" t="str">
        <f t="shared" si="1392"/>
        <v/>
      </c>
    </row>
    <row r="22185" spans="2:20" x14ac:dyDescent="0.3">
      <c r="B22185" t="s">
        <v>66</v>
      </c>
      <c r="C22185" t="s">
        <v>66</v>
      </c>
      <c r="I22185" s="10">
        <f t="shared" si="1389"/>
        <v>0</v>
      </c>
      <c r="R22185">
        <f t="shared" si="1390"/>
        <v>0</v>
      </c>
      <c r="S22185" s="3" t="str">
        <f t="shared" si="1391"/>
        <v/>
      </c>
      <c r="T22185" s="9" t="str">
        <f t="shared" si="1392"/>
        <v/>
      </c>
    </row>
    <row r="22186" spans="2:20" x14ac:dyDescent="0.3">
      <c r="B22186" t="s">
        <v>66</v>
      </c>
      <c r="C22186" t="s">
        <v>66</v>
      </c>
      <c r="I22186" s="10">
        <f t="shared" si="1389"/>
        <v>0</v>
      </c>
      <c r="R22186">
        <f t="shared" si="1390"/>
        <v>0</v>
      </c>
      <c r="S22186" s="3" t="str">
        <f t="shared" si="1391"/>
        <v/>
      </c>
      <c r="T22186" s="9" t="str">
        <f t="shared" si="1392"/>
        <v/>
      </c>
    </row>
    <row r="22187" spans="2:20" x14ac:dyDescent="0.3">
      <c r="B22187" t="s">
        <v>66</v>
      </c>
      <c r="C22187" t="s">
        <v>66</v>
      </c>
      <c r="I22187" s="10">
        <f t="shared" si="1389"/>
        <v>0</v>
      </c>
      <c r="R22187">
        <f t="shared" si="1390"/>
        <v>0</v>
      </c>
      <c r="S22187" s="3" t="str">
        <f t="shared" si="1391"/>
        <v/>
      </c>
      <c r="T22187" s="9" t="str">
        <f t="shared" si="1392"/>
        <v/>
      </c>
    </row>
    <row r="22188" spans="2:20" x14ac:dyDescent="0.3">
      <c r="B22188" t="s">
        <v>66</v>
      </c>
      <c r="C22188" t="s">
        <v>66</v>
      </c>
      <c r="I22188" s="10">
        <f t="shared" si="1389"/>
        <v>0</v>
      </c>
      <c r="R22188">
        <f t="shared" si="1390"/>
        <v>0</v>
      </c>
      <c r="S22188" s="3" t="str">
        <f t="shared" si="1391"/>
        <v/>
      </c>
      <c r="T22188" s="9" t="str">
        <f t="shared" si="1392"/>
        <v/>
      </c>
    </row>
    <row r="22189" spans="2:20" x14ac:dyDescent="0.3">
      <c r="B22189" t="s">
        <v>66</v>
      </c>
      <c r="C22189" t="s">
        <v>66</v>
      </c>
      <c r="I22189" s="10">
        <f t="shared" si="1389"/>
        <v>0</v>
      </c>
      <c r="R22189">
        <f t="shared" si="1390"/>
        <v>0</v>
      </c>
      <c r="S22189" s="3" t="str">
        <f t="shared" si="1391"/>
        <v/>
      </c>
      <c r="T22189" s="9" t="str">
        <f t="shared" si="1392"/>
        <v/>
      </c>
    </row>
    <row r="22190" spans="2:20" x14ac:dyDescent="0.3">
      <c r="B22190" t="s">
        <v>66</v>
      </c>
      <c r="C22190" t="s">
        <v>66</v>
      </c>
      <c r="I22190" s="10">
        <f t="shared" si="1389"/>
        <v>0</v>
      </c>
      <c r="R22190">
        <f t="shared" si="1390"/>
        <v>0</v>
      </c>
      <c r="S22190" s="3" t="str">
        <f t="shared" si="1391"/>
        <v/>
      </c>
      <c r="T22190" s="9" t="str">
        <f t="shared" si="1392"/>
        <v/>
      </c>
    </row>
    <row r="22191" spans="2:20" x14ac:dyDescent="0.3">
      <c r="B22191" t="s">
        <v>66</v>
      </c>
      <c r="C22191" t="s">
        <v>66</v>
      </c>
      <c r="I22191" s="10">
        <f t="shared" si="1389"/>
        <v>0</v>
      </c>
      <c r="R22191">
        <f t="shared" si="1390"/>
        <v>0</v>
      </c>
      <c r="S22191" s="3" t="str">
        <f t="shared" si="1391"/>
        <v/>
      </c>
      <c r="T22191" s="9" t="str">
        <f t="shared" si="1392"/>
        <v/>
      </c>
    </row>
    <row r="22192" spans="2:20" x14ac:dyDescent="0.3">
      <c r="B22192" t="s">
        <v>66</v>
      </c>
      <c r="C22192" t="s">
        <v>66</v>
      </c>
      <c r="I22192" s="10">
        <f t="shared" si="1389"/>
        <v>0</v>
      </c>
      <c r="R22192">
        <f t="shared" si="1390"/>
        <v>0</v>
      </c>
      <c r="S22192" s="3" t="str">
        <f t="shared" si="1391"/>
        <v/>
      </c>
      <c r="T22192" s="9" t="str">
        <f t="shared" si="1392"/>
        <v/>
      </c>
    </row>
    <row r="22193" spans="2:20" x14ac:dyDescent="0.3">
      <c r="B22193" t="s">
        <v>66</v>
      </c>
      <c r="C22193" t="s">
        <v>66</v>
      </c>
      <c r="I22193" s="10">
        <f t="shared" si="1389"/>
        <v>0</v>
      </c>
      <c r="R22193">
        <f t="shared" si="1390"/>
        <v>0</v>
      </c>
      <c r="S22193" s="3" t="str">
        <f t="shared" si="1391"/>
        <v/>
      </c>
      <c r="T22193" s="9" t="str">
        <f t="shared" si="1392"/>
        <v/>
      </c>
    </row>
    <row r="22194" spans="2:20" x14ac:dyDescent="0.3">
      <c r="B22194" t="s">
        <v>66</v>
      </c>
      <c r="C22194" t="s">
        <v>66</v>
      </c>
      <c r="I22194" s="10">
        <f t="shared" si="1389"/>
        <v>0</v>
      </c>
      <c r="R22194">
        <f t="shared" si="1390"/>
        <v>0</v>
      </c>
      <c r="S22194" s="3" t="str">
        <f t="shared" si="1391"/>
        <v/>
      </c>
      <c r="T22194" s="9" t="str">
        <f t="shared" si="1392"/>
        <v/>
      </c>
    </row>
    <row r="22195" spans="2:20" x14ac:dyDescent="0.3">
      <c r="B22195" t="s">
        <v>66</v>
      </c>
      <c r="C22195" t="s">
        <v>66</v>
      </c>
      <c r="I22195" s="10">
        <f t="shared" si="1389"/>
        <v>0</v>
      </c>
      <c r="R22195">
        <f t="shared" si="1390"/>
        <v>0</v>
      </c>
      <c r="S22195" s="3" t="str">
        <f t="shared" si="1391"/>
        <v/>
      </c>
      <c r="T22195" s="9" t="str">
        <f t="shared" si="1392"/>
        <v/>
      </c>
    </row>
    <row r="22196" spans="2:20" x14ac:dyDescent="0.3">
      <c r="B22196" t="s">
        <v>66</v>
      </c>
      <c r="C22196" t="s">
        <v>66</v>
      </c>
      <c r="I22196" s="10">
        <f t="shared" si="1389"/>
        <v>0</v>
      </c>
      <c r="R22196">
        <f t="shared" si="1390"/>
        <v>0</v>
      </c>
      <c r="S22196" s="3" t="str">
        <f t="shared" si="1391"/>
        <v/>
      </c>
      <c r="T22196" s="9" t="str">
        <f t="shared" si="1392"/>
        <v/>
      </c>
    </row>
    <row r="22197" spans="2:20" x14ac:dyDescent="0.3">
      <c r="B22197" t="s">
        <v>66</v>
      </c>
      <c r="C22197" t="s">
        <v>66</v>
      </c>
      <c r="I22197" s="10">
        <f t="shared" si="1389"/>
        <v>0</v>
      </c>
      <c r="R22197">
        <f t="shared" si="1390"/>
        <v>0</v>
      </c>
      <c r="S22197" s="3" t="str">
        <f t="shared" si="1391"/>
        <v/>
      </c>
      <c r="T22197" s="9" t="str">
        <f t="shared" si="1392"/>
        <v/>
      </c>
    </row>
    <row r="22198" spans="2:20" x14ac:dyDescent="0.3">
      <c r="B22198" t="s">
        <v>66</v>
      </c>
      <c r="C22198" t="s">
        <v>66</v>
      </c>
      <c r="I22198" s="10">
        <f t="shared" si="1389"/>
        <v>0</v>
      </c>
      <c r="R22198">
        <f t="shared" si="1390"/>
        <v>0</v>
      </c>
      <c r="S22198" s="3" t="str">
        <f t="shared" si="1391"/>
        <v/>
      </c>
      <c r="T22198" s="9" t="str">
        <f t="shared" si="1392"/>
        <v/>
      </c>
    </row>
    <row r="22199" spans="2:20" x14ac:dyDescent="0.3">
      <c r="B22199" t="s">
        <v>66</v>
      </c>
      <c r="C22199" t="s">
        <v>66</v>
      </c>
      <c r="I22199" s="10">
        <f t="shared" si="1389"/>
        <v>0</v>
      </c>
      <c r="R22199">
        <f t="shared" si="1390"/>
        <v>0</v>
      </c>
      <c r="S22199" s="3" t="str">
        <f t="shared" si="1391"/>
        <v/>
      </c>
      <c r="T22199" s="9" t="str">
        <f t="shared" si="1392"/>
        <v/>
      </c>
    </row>
    <row r="22200" spans="2:20" x14ac:dyDescent="0.3">
      <c r="B22200" t="s">
        <v>66</v>
      </c>
      <c r="C22200" t="s">
        <v>66</v>
      </c>
      <c r="I22200" s="10">
        <f t="shared" si="1389"/>
        <v>0</v>
      </c>
      <c r="R22200">
        <f t="shared" si="1390"/>
        <v>0</v>
      </c>
      <c r="S22200" s="3" t="str">
        <f t="shared" si="1391"/>
        <v/>
      </c>
      <c r="T22200" s="9" t="str">
        <f t="shared" si="1392"/>
        <v/>
      </c>
    </row>
    <row r="22201" spans="2:20" x14ac:dyDescent="0.3">
      <c r="B22201" t="s">
        <v>66</v>
      </c>
      <c r="C22201" t="s">
        <v>66</v>
      </c>
      <c r="I22201" s="10">
        <f t="shared" si="1389"/>
        <v>0</v>
      </c>
      <c r="R22201">
        <f t="shared" si="1390"/>
        <v>0</v>
      </c>
      <c r="S22201" s="3" t="str">
        <f t="shared" si="1391"/>
        <v/>
      </c>
      <c r="T22201" s="9" t="str">
        <f t="shared" si="1392"/>
        <v/>
      </c>
    </row>
    <row r="22202" spans="2:20" x14ac:dyDescent="0.3">
      <c r="B22202" t="s">
        <v>66</v>
      </c>
      <c r="C22202" t="s">
        <v>66</v>
      </c>
      <c r="I22202" s="10">
        <f t="shared" si="1389"/>
        <v>0</v>
      </c>
      <c r="R22202">
        <f t="shared" si="1390"/>
        <v>0</v>
      </c>
      <c r="S22202" s="3" t="str">
        <f t="shared" si="1391"/>
        <v/>
      </c>
      <c r="T22202" s="9" t="str">
        <f t="shared" si="1392"/>
        <v/>
      </c>
    </row>
    <row r="22203" spans="2:20" x14ac:dyDescent="0.3">
      <c r="B22203" t="s">
        <v>66</v>
      </c>
      <c r="C22203" t="s">
        <v>66</v>
      </c>
      <c r="I22203" s="10">
        <f t="shared" si="1389"/>
        <v>0</v>
      </c>
      <c r="R22203">
        <f t="shared" si="1390"/>
        <v>0</v>
      </c>
      <c r="S22203" s="3" t="str">
        <f t="shared" si="1391"/>
        <v/>
      </c>
      <c r="T22203" s="9" t="str">
        <f t="shared" si="1392"/>
        <v/>
      </c>
    </row>
    <row r="22204" spans="2:20" x14ac:dyDescent="0.3">
      <c r="B22204" t="s">
        <v>66</v>
      </c>
      <c r="C22204" t="s">
        <v>66</v>
      </c>
      <c r="I22204" s="10">
        <f t="shared" si="1389"/>
        <v>0</v>
      </c>
      <c r="R22204">
        <f t="shared" si="1390"/>
        <v>0</v>
      </c>
      <c r="S22204" s="3" t="str">
        <f t="shared" si="1391"/>
        <v/>
      </c>
      <c r="T22204" s="9" t="str">
        <f t="shared" si="1392"/>
        <v/>
      </c>
    </row>
    <row r="22205" spans="2:20" x14ac:dyDescent="0.3">
      <c r="B22205" t="s">
        <v>66</v>
      </c>
      <c r="C22205" t="s">
        <v>66</v>
      </c>
      <c r="I22205" s="10">
        <f t="shared" si="1389"/>
        <v>0</v>
      </c>
      <c r="R22205">
        <f t="shared" si="1390"/>
        <v>0</v>
      </c>
      <c r="S22205" s="3" t="str">
        <f t="shared" si="1391"/>
        <v/>
      </c>
      <c r="T22205" s="9" t="str">
        <f t="shared" si="1392"/>
        <v/>
      </c>
    </row>
    <row r="22206" spans="2:20" x14ac:dyDescent="0.3">
      <c r="B22206" t="s">
        <v>66</v>
      </c>
      <c r="C22206" t="s">
        <v>66</v>
      </c>
      <c r="I22206" s="10">
        <f t="shared" si="1389"/>
        <v>0</v>
      </c>
      <c r="R22206">
        <f t="shared" si="1390"/>
        <v>0</v>
      </c>
      <c r="S22206" s="3" t="str">
        <f t="shared" si="1391"/>
        <v/>
      </c>
      <c r="T22206" s="9" t="str">
        <f t="shared" si="1392"/>
        <v/>
      </c>
    </row>
    <row r="22207" spans="2:20" x14ac:dyDescent="0.3">
      <c r="B22207" t="s">
        <v>66</v>
      </c>
      <c r="C22207" t="s">
        <v>66</v>
      </c>
      <c r="I22207" s="10">
        <f t="shared" si="1389"/>
        <v>0</v>
      </c>
      <c r="R22207">
        <f t="shared" si="1390"/>
        <v>0</v>
      </c>
      <c r="S22207" s="3" t="str">
        <f t="shared" si="1391"/>
        <v/>
      </c>
      <c r="T22207" s="9" t="str">
        <f t="shared" si="1392"/>
        <v/>
      </c>
    </row>
    <row r="22208" spans="2:20" x14ac:dyDescent="0.3">
      <c r="B22208" t="s">
        <v>66</v>
      </c>
      <c r="C22208" t="s">
        <v>66</v>
      </c>
      <c r="I22208" s="10">
        <f t="shared" si="1389"/>
        <v>0</v>
      </c>
      <c r="R22208">
        <f t="shared" si="1390"/>
        <v>0</v>
      </c>
      <c r="S22208" s="3" t="str">
        <f t="shared" si="1391"/>
        <v/>
      </c>
      <c r="T22208" s="9" t="str">
        <f t="shared" si="1392"/>
        <v/>
      </c>
    </row>
    <row r="22209" spans="2:20" x14ac:dyDescent="0.3">
      <c r="B22209" t="s">
        <v>66</v>
      </c>
      <c r="C22209" t="s">
        <v>66</v>
      </c>
      <c r="I22209" s="10">
        <f t="shared" si="1389"/>
        <v>0</v>
      </c>
      <c r="R22209">
        <f t="shared" si="1390"/>
        <v>0</v>
      </c>
      <c r="S22209" s="3" t="str">
        <f t="shared" si="1391"/>
        <v/>
      </c>
      <c r="T22209" s="9" t="str">
        <f t="shared" si="1392"/>
        <v/>
      </c>
    </row>
    <row r="22210" spans="2:20" x14ac:dyDescent="0.3">
      <c r="B22210" t="s">
        <v>66</v>
      </c>
      <c r="C22210" t="s">
        <v>66</v>
      </c>
      <c r="I22210" s="10">
        <f t="shared" si="1389"/>
        <v>0</v>
      </c>
      <c r="R22210">
        <f t="shared" si="1390"/>
        <v>0</v>
      </c>
      <c r="S22210" s="3" t="str">
        <f t="shared" si="1391"/>
        <v/>
      </c>
      <c r="T22210" s="9" t="str">
        <f t="shared" si="1392"/>
        <v/>
      </c>
    </row>
    <row r="22211" spans="2:20" x14ac:dyDescent="0.3">
      <c r="B22211" t="s">
        <v>66</v>
      </c>
      <c r="C22211" t="s">
        <v>66</v>
      </c>
      <c r="I22211" s="10">
        <f t="shared" ref="I22211:I22274" si="1393">H22211*0.5</f>
        <v>0</v>
      </c>
      <c r="R22211">
        <f t="shared" ref="R22211:R22274" si="1394">SUM(I22211:Q22211)</f>
        <v>0</v>
      </c>
      <c r="S22211" s="3" t="str">
        <f t="shared" ref="S22211:S22274" si="1395">IFERROR(IF(R22211&lt;=H22211,R22211/H22211*100,100),"")</f>
        <v/>
      </c>
      <c r="T22211" s="9" t="str">
        <f t="shared" ref="T22211:T22274" si="1396">IFERROR(G22211*S22211/100,"")</f>
        <v/>
      </c>
    </row>
    <row r="22212" spans="2:20" x14ac:dyDescent="0.3">
      <c r="B22212" t="s">
        <v>66</v>
      </c>
      <c r="C22212" t="s">
        <v>66</v>
      </c>
      <c r="I22212" s="10">
        <f t="shared" si="1393"/>
        <v>0</v>
      </c>
      <c r="R22212">
        <f t="shared" si="1394"/>
        <v>0</v>
      </c>
      <c r="S22212" s="3" t="str">
        <f t="shared" si="1395"/>
        <v/>
      </c>
      <c r="T22212" s="9" t="str">
        <f t="shared" si="1396"/>
        <v/>
      </c>
    </row>
    <row r="22213" spans="2:20" x14ac:dyDescent="0.3">
      <c r="B22213" t="s">
        <v>66</v>
      </c>
      <c r="C22213" t="s">
        <v>66</v>
      </c>
      <c r="I22213" s="10">
        <f t="shared" si="1393"/>
        <v>0</v>
      </c>
      <c r="R22213">
        <f t="shared" si="1394"/>
        <v>0</v>
      </c>
      <c r="S22213" s="3" t="str">
        <f t="shared" si="1395"/>
        <v/>
      </c>
      <c r="T22213" s="9" t="str">
        <f t="shared" si="1396"/>
        <v/>
      </c>
    </row>
    <row r="22214" spans="2:20" x14ac:dyDescent="0.3">
      <c r="B22214" t="s">
        <v>66</v>
      </c>
      <c r="C22214" t="s">
        <v>66</v>
      </c>
      <c r="I22214" s="10">
        <f t="shared" si="1393"/>
        <v>0</v>
      </c>
      <c r="R22214">
        <f t="shared" si="1394"/>
        <v>0</v>
      </c>
      <c r="S22214" s="3" t="str">
        <f t="shared" si="1395"/>
        <v/>
      </c>
      <c r="T22214" s="9" t="str">
        <f t="shared" si="1396"/>
        <v/>
      </c>
    </row>
    <row r="22215" spans="2:20" x14ac:dyDescent="0.3">
      <c r="B22215" t="s">
        <v>66</v>
      </c>
      <c r="C22215" t="s">
        <v>66</v>
      </c>
      <c r="I22215" s="10">
        <f t="shared" si="1393"/>
        <v>0</v>
      </c>
      <c r="R22215">
        <f t="shared" si="1394"/>
        <v>0</v>
      </c>
      <c r="S22215" s="3" t="str">
        <f t="shared" si="1395"/>
        <v/>
      </c>
      <c r="T22215" s="9" t="str">
        <f t="shared" si="1396"/>
        <v/>
      </c>
    </row>
    <row r="22216" spans="2:20" x14ac:dyDescent="0.3">
      <c r="B22216" t="s">
        <v>66</v>
      </c>
      <c r="C22216" t="s">
        <v>66</v>
      </c>
      <c r="I22216" s="10">
        <f t="shared" si="1393"/>
        <v>0</v>
      </c>
      <c r="R22216">
        <f t="shared" si="1394"/>
        <v>0</v>
      </c>
      <c r="S22216" s="3" t="str">
        <f t="shared" si="1395"/>
        <v/>
      </c>
      <c r="T22216" s="9" t="str">
        <f t="shared" si="1396"/>
        <v/>
      </c>
    </row>
    <row r="22217" spans="2:20" x14ac:dyDescent="0.3">
      <c r="B22217" t="s">
        <v>66</v>
      </c>
      <c r="C22217" t="s">
        <v>66</v>
      </c>
      <c r="I22217" s="10">
        <f t="shared" si="1393"/>
        <v>0</v>
      </c>
      <c r="R22217">
        <f t="shared" si="1394"/>
        <v>0</v>
      </c>
      <c r="S22217" s="3" t="str">
        <f t="shared" si="1395"/>
        <v/>
      </c>
      <c r="T22217" s="9" t="str">
        <f t="shared" si="1396"/>
        <v/>
      </c>
    </row>
    <row r="22218" spans="2:20" x14ac:dyDescent="0.3">
      <c r="B22218" t="s">
        <v>66</v>
      </c>
      <c r="C22218" t="s">
        <v>66</v>
      </c>
      <c r="I22218" s="10">
        <f t="shared" si="1393"/>
        <v>0</v>
      </c>
      <c r="R22218">
        <f t="shared" si="1394"/>
        <v>0</v>
      </c>
      <c r="S22218" s="3" t="str">
        <f t="shared" si="1395"/>
        <v/>
      </c>
      <c r="T22218" s="9" t="str">
        <f t="shared" si="1396"/>
        <v/>
      </c>
    </row>
    <row r="22219" spans="2:20" x14ac:dyDescent="0.3">
      <c r="B22219" t="s">
        <v>66</v>
      </c>
      <c r="C22219" t="s">
        <v>66</v>
      </c>
      <c r="I22219" s="10">
        <f t="shared" si="1393"/>
        <v>0</v>
      </c>
      <c r="R22219">
        <f t="shared" si="1394"/>
        <v>0</v>
      </c>
      <c r="S22219" s="3" t="str">
        <f t="shared" si="1395"/>
        <v/>
      </c>
      <c r="T22219" s="9" t="str">
        <f t="shared" si="1396"/>
        <v/>
      </c>
    </row>
    <row r="22220" spans="2:20" x14ac:dyDescent="0.3">
      <c r="B22220" t="s">
        <v>66</v>
      </c>
      <c r="C22220" t="s">
        <v>66</v>
      </c>
      <c r="I22220" s="10">
        <f t="shared" si="1393"/>
        <v>0</v>
      </c>
      <c r="R22220">
        <f t="shared" si="1394"/>
        <v>0</v>
      </c>
      <c r="S22220" s="3" t="str">
        <f t="shared" si="1395"/>
        <v/>
      </c>
      <c r="T22220" s="9" t="str">
        <f t="shared" si="1396"/>
        <v/>
      </c>
    </row>
    <row r="22221" spans="2:20" x14ac:dyDescent="0.3">
      <c r="B22221" t="s">
        <v>66</v>
      </c>
      <c r="C22221" t="s">
        <v>66</v>
      </c>
      <c r="I22221" s="10">
        <f t="shared" si="1393"/>
        <v>0</v>
      </c>
      <c r="R22221">
        <f t="shared" si="1394"/>
        <v>0</v>
      </c>
      <c r="S22221" s="3" t="str">
        <f t="shared" si="1395"/>
        <v/>
      </c>
      <c r="T22221" s="9" t="str">
        <f t="shared" si="1396"/>
        <v/>
      </c>
    </row>
    <row r="22222" spans="2:20" x14ac:dyDescent="0.3">
      <c r="B22222" t="s">
        <v>66</v>
      </c>
      <c r="C22222" t="s">
        <v>66</v>
      </c>
      <c r="I22222" s="10">
        <f t="shared" si="1393"/>
        <v>0</v>
      </c>
      <c r="R22222">
        <f t="shared" si="1394"/>
        <v>0</v>
      </c>
      <c r="S22222" s="3" t="str">
        <f t="shared" si="1395"/>
        <v/>
      </c>
      <c r="T22222" s="9" t="str">
        <f t="shared" si="1396"/>
        <v/>
      </c>
    </row>
    <row r="22223" spans="2:20" x14ac:dyDescent="0.3">
      <c r="B22223" t="s">
        <v>66</v>
      </c>
      <c r="C22223" t="s">
        <v>66</v>
      </c>
      <c r="I22223" s="10">
        <f t="shared" si="1393"/>
        <v>0</v>
      </c>
      <c r="R22223">
        <f t="shared" si="1394"/>
        <v>0</v>
      </c>
      <c r="S22223" s="3" t="str">
        <f t="shared" si="1395"/>
        <v/>
      </c>
      <c r="T22223" s="9" t="str">
        <f t="shared" si="1396"/>
        <v/>
      </c>
    </row>
    <row r="22224" spans="2:20" x14ac:dyDescent="0.3">
      <c r="B22224" t="s">
        <v>66</v>
      </c>
      <c r="C22224" t="s">
        <v>66</v>
      </c>
      <c r="I22224" s="10">
        <f t="shared" si="1393"/>
        <v>0</v>
      </c>
      <c r="R22224">
        <f t="shared" si="1394"/>
        <v>0</v>
      </c>
      <c r="S22224" s="3" t="str">
        <f t="shared" si="1395"/>
        <v/>
      </c>
      <c r="T22224" s="9" t="str">
        <f t="shared" si="1396"/>
        <v/>
      </c>
    </row>
    <row r="22225" spans="2:20" x14ac:dyDescent="0.3">
      <c r="B22225" t="s">
        <v>66</v>
      </c>
      <c r="C22225" t="s">
        <v>66</v>
      </c>
      <c r="I22225" s="10">
        <f t="shared" si="1393"/>
        <v>0</v>
      </c>
      <c r="R22225">
        <f t="shared" si="1394"/>
        <v>0</v>
      </c>
      <c r="S22225" s="3" t="str">
        <f t="shared" si="1395"/>
        <v/>
      </c>
      <c r="T22225" s="9" t="str">
        <f t="shared" si="1396"/>
        <v/>
      </c>
    </row>
    <row r="22226" spans="2:20" x14ac:dyDescent="0.3">
      <c r="B22226" t="s">
        <v>66</v>
      </c>
      <c r="C22226" t="s">
        <v>66</v>
      </c>
      <c r="I22226" s="10">
        <f t="shared" si="1393"/>
        <v>0</v>
      </c>
      <c r="R22226">
        <f t="shared" si="1394"/>
        <v>0</v>
      </c>
      <c r="S22226" s="3" t="str">
        <f t="shared" si="1395"/>
        <v/>
      </c>
      <c r="T22226" s="9" t="str">
        <f t="shared" si="1396"/>
        <v/>
      </c>
    </row>
    <row r="22227" spans="2:20" x14ac:dyDescent="0.3">
      <c r="B22227" t="s">
        <v>66</v>
      </c>
      <c r="C22227" t="s">
        <v>66</v>
      </c>
      <c r="I22227" s="10">
        <f t="shared" si="1393"/>
        <v>0</v>
      </c>
      <c r="R22227">
        <f t="shared" si="1394"/>
        <v>0</v>
      </c>
      <c r="S22227" s="3" t="str">
        <f t="shared" si="1395"/>
        <v/>
      </c>
      <c r="T22227" s="9" t="str">
        <f t="shared" si="1396"/>
        <v/>
      </c>
    </row>
    <row r="22228" spans="2:20" x14ac:dyDescent="0.3">
      <c r="B22228" t="s">
        <v>66</v>
      </c>
      <c r="C22228" t="s">
        <v>66</v>
      </c>
      <c r="I22228" s="10">
        <f t="shared" si="1393"/>
        <v>0</v>
      </c>
      <c r="R22228">
        <f t="shared" si="1394"/>
        <v>0</v>
      </c>
      <c r="S22228" s="3" t="str">
        <f t="shared" si="1395"/>
        <v/>
      </c>
      <c r="T22228" s="9" t="str">
        <f t="shared" si="1396"/>
        <v/>
      </c>
    </row>
    <row r="22229" spans="2:20" x14ac:dyDescent="0.3">
      <c r="B22229" t="s">
        <v>66</v>
      </c>
      <c r="C22229" t="s">
        <v>66</v>
      </c>
      <c r="I22229" s="10">
        <f t="shared" si="1393"/>
        <v>0</v>
      </c>
      <c r="R22229">
        <f t="shared" si="1394"/>
        <v>0</v>
      </c>
      <c r="S22229" s="3" t="str">
        <f t="shared" si="1395"/>
        <v/>
      </c>
      <c r="T22229" s="9" t="str">
        <f t="shared" si="1396"/>
        <v/>
      </c>
    </row>
    <row r="22230" spans="2:20" x14ac:dyDescent="0.3">
      <c r="B22230" t="s">
        <v>66</v>
      </c>
      <c r="C22230" t="s">
        <v>66</v>
      </c>
      <c r="I22230" s="10">
        <f t="shared" si="1393"/>
        <v>0</v>
      </c>
      <c r="R22230">
        <f t="shared" si="1394"/>
        <v>0</v>
      </c>
      <c r="S22230" s="3" t="str">
        <f t="shared" si="1395"/>
        <v/>
      </c>
      <c r="T22230" s="9" t="str">
        <f t="shared" si="1396"/>
        <v/>
      </c>
    </row>
    <row r="22231" spans="2:20" x14ac:dyDescent="0.3">
      <c r="B22231" t="s">
        <v>66</v>
      </c>
      <c r="C22231" t="s">
        <v>66</v>
      </c>
      <c r="I22231" s="10">
        <f t="shared" si="1393"/>
        <v>0</v>
      </c>
      <c r="R22231">
        <f t="shared" si="1394"/>
        <v>0</v>
      </c>
      <c r="S22231" s="3" t="str">
        <f t="shared" si="1395"/>
        <v/>
      </c>
      <c r="T22231" s="9" t="str">
        <f t="shared" si="1396"/>
        <v/>
      </c>
    </row>
    <row r="22232" spans="2:20" x14ac:dyDescent="0.3">
      <c r="B22232" t="s">
        <v>66</v>
      </c>
      <c r="C22232" t="s">
        <v>66</v>
      </c>
      <c r="I22232" s="10">
        <f t="shared" si="1393"/>
        <v>0</v>
      </c>
      <c r="R22232">
        <f t="shared" si="1394"/>
        <v>0</v>
      </c>
      <c r="S22232" s="3" t="str">
        <f t="shared" si="1395"/>
        <v/>
      </c>
      <c r="T22232" s="9" t="str">
        <f t="shared" si="1396"/>
        <v/>
      </c>
    </row>
    <row r="22233" spans="2:20" x14ac:dyDescent="0.3">
      <c r="B22233" t="s">
        <v>66</v>
      </c>
      <c r="C22233" t="s">
        <v>66</v>
      </c>
      <c r="I22233" s="10">
        <f t="shared" si="1393"/>
        <v>0</v>
      </c>
      <c r="R22233">
        <f t="shared" si="1394"/>
        <v>0</v>
      </c>
      <c r="S22233" s="3" t="str">
        <f t="shared" si="1395"/>
        <v/>
      </c>
      <c r="T22233" s="9" t="str">
        <f t="shared" si="1396"/>
        <v/>
      </c>
    </row>
    <row r="22234" spans="2:20" x14ac:dyDescent="0.3">
      <c r="B22234" t="s">
        <v>66</v>
      </c>
      <c r="C22234" t="s">
        <v>66</v>
      </c>
      <c r="I22234" s="10">
        <f t="shared" si="1393"/>
        <v>0</v>
      </c>
      <c r="R22234">
        <f t="shared" si="1394"/>
        <v>0</v>
      </c>
      <c r="S22234" s="3" t="str">
        <f t="shared" si="1395"/>
        <v/>
      </c>
      <c r="T22234" s="9" t="str">
        <f t="shared" si="1396"/>
        <v/>
      </c>
    </row>
    <row r="22235" spans="2:20" x14ac:dyDescent="0.3">
      <c r="B22235" t="s">
        <v>66</v>
      </c>
      <c r="C22235" t="s">
        <v>66</v>
      </c>
      <c r="I22235" s="10">
        <f t="shared" si="1393"/>
        <v>0</v>
      </c>
      <c r="R22235">
        <f t="shared" si="1394"/>
        <v>0</v>
      </c>
      <c r="S22235" s="3" t="str">
        <f t="shared" si="1395"/>
        <v/>
      </c>
      <c r="T22235" s="9" t="str">
        <f t="shared" si="1396"/>
        <v/>
      </c>
    </row>
    <row r="22236" spans="2:20" x14ac:dyDescent="0.3">
      <c r="B22236" t="s">
        <v>66</v>
      </c>
      <c r="C22236" t="s">
        <v>66</v>
      </c>
      <c r="I22236" s="10">
        <f t="shared" si="1393"/>
        <v>0</v>
      </c>
      <c r="R22236">
        <f t="shared" si="1394"/>
        <v>0</v>
      </c>
      <c r="S22236" s="3" t="str">
        <f t="shared" si="1395"/>
        <v/>
      </c>
      <c r="T22236" s="9" t="str">
        <f t="shared" si="1396"/>
        <v/>
      </c>
    </row>
    <row r="22237" spans="2:20" x14ac:dyDescent="0.3">
      <c r="B22237" t="s">
        <v>66</v>
      </c>
      <c r="C22237" t="s">
        <v>66</v>
      </c>
      <c r="I22237" s="10">
        <f t="shared" si="1393"/>
        <v>0</v>
      </c>
      <c r="R22237">
        <f t="shared" si="1394"/>
        <v>0</v>
      </c>
      <c r="S22237" s="3" t="str">
        <f t="shared" si="1395"/>
        <v/>
      </c>
      <c r="T22237" s="9" t="str">
        <f t="shared" si="1396"/>
        <v/>
      </c>
    </row>
    <row r="22238" spans="2:20" x14ac:dyDescent="0.3">
      <c r="B22238" t="s">
        <v>66</v>
      </c>
      <c r="C22238" t="s">
        <v>66</v>
      </c>
      <c r="I22238" s="10">
        <f t="shared" si="1393"/>
        <v>0</v>
      </c>
      <c r="R22238">
        <f t="shared" si="1394"/>
        <v>0</v>
      </c>
      <c r="S22238" s="3" t="str">
        <f t="shared" si="1395"/>
        <v/>
      </c>
      <c r="T22238" s="9" t="str">
        <f t="shared" si="1396"/>
        <v/>
      </c>
    </row>
    <row r="22239" spans="2:20" x14ac:dyDescent="0.3">
      <c r="B22239" t="s">
        <v>66</v>
      </c>
      <c r="C22239" t="s">
        <v>66</v>
      </c>
      <c r="I22239" s="10">
        <f t="shared" si="1393"/>
        <v>0</v>
      </c>
      <c r="R22239">
        <f t="shared" si="1394"/>
        <v>0</v>
      </c>
      <c r="S22239" s="3" t="str">
        <f t="shared" si="1395"/>
        <v/>
      </c>
      <c r="T22239" s="9" t="str">
        <f t="shared" si="1396"/>
        <v/>
      </c>
    </row>
    <row r="22240" spans="2:20" x14ac:dyDescent="0.3">
      <c r="B22240" t="s">
        <v>66</v>
      </c>
      <c r="C22240" t="s">
        <v>66</v>
      </c>
      <c r="I22240" s="10">
        <f t="shared" si="1393"/>
        <v>0</v>
      </c>
      <c r="R22240">
        <f t="shared" si="1394"/>
        <v>0</v>
      </c>
      <c r="S22240" s="3" t="str">
        <f t="shared" si="1395"/>
        <v/>
      </c>
      <c r="T22240" s="9" t="str">
        <f t="shared" si="1396"/>
        <v/>
      </c>
    </row>
    <row r="22241" spans="2:20" x14ac:dyDescent="0.3">
      <c r="B22241" t="s">
        <v>66</v>
      </c>
      <c r="C22241" t="s">
        <v>66</v>
      </c>
      <c r="I22241" s="10">
        <f t="shared" si="1393"/>
        <v>0</v>
      </c>
      <c r="R22241">
        <f t="shared" si="1394"/>
        <v>0</v>
      </c>
      <c r="S22241" s="3" t="str">
        <f t="shared" si="1395"/>
        <v/>
      </c>
      <c r="T22241" s="9" t="str">
        <f t="shared" si="1396"/>
        <v/>
      </c>
    </row>
    <row r="22242" spans="2:20" x14ac:dyDescent="0.3">
      <c r="B22242" t="s">
        <v>66</v>
      </c>
      <c r="C22242" t="s">
        <v>66</v>
      </c>
      <c r="I22242" s="10">
        <f t="shared" si="1393"/>
        <v>0</v>
      </c>
      <c r="R22242">
        <f t="shared" si="1394"/>
        <v>0</v>
      </c>
      <c r="S22242" s="3" t="str">
        <f t="shared" si="1395"/>
        <v/>
      </c>
      <c r="T22242" s="9" t="str">
        <f t="shared" si="1396"/>
        <v/>
      </c>
    </row>
    <row r="22243" spans="2:20" x14ac:dyDescent="0.3">
      <c r="B22243" t="s">
        <v>66</v>
      </c>
      <c r="C22243" t="s">
        <v>66</v>
      </c>
      <c r="I22243" s="10">
        <f t="shared" si="1393"/>
        <v>0</v>
      </c>
      <c r="R22243">
        <f t="shared" si="1394"/>
        <v>0</v>
      </c>
      <c r="S22243" s="3" t="str">
        <f t="shared" si="1395"/>
        <v/>
      </c>
      <c r="T22243" s="9" t="str">
        <f t="shared" si="1396"/>
        <v/>
      </c>
    </row>
    <row r="22244" spans="2:20" x14ac:dyDescent="0.3">
      <c r="B22244" t="s">
        <v>66</v>
      </c>
      <c r="C22244" t="s">
        <v>66</v>
      </c>
      <c r="I22244" s="10">
        <f t="shared" si="1393"/>
        <v>0</v>
      </c>
      <c r="R22244">
        <f t="shared" si="1394"/>
        <v>0</v>
      </c>
      <c r="S22244" s="3" t="str">
        <f t="shared" si="1395"/>
        <v/>
      </c>
      <c r="T22244" s="9" t="str">
        <f t="shared" si="1396"/>
        <v/>
      </c>
    </row>
    <row r="22245" spans="2:20" x14ac:dyDescent="0.3">
      <c r="B22245" t="s">
        <v>66</v>
      </c>
      <c r="C22245" t="s">
        <v>66</v>
      </c>
      <c r="I22245" s="10">
        <f t="shared" si="1393"/>
        <v>0</v>
      </c>
      <c r="R22245">
        <f t="shared" si="1394"/>
        <v>0</v>
      </c>
      <c r="S22245" s="3" t="str">
        <f t="shared" si="1395"/>
        <v/>
      </c>
      <c r="T22245" s="9" t="str">
        <f t="shared" si="1396"/>
        <v/>
      </c>
    </row>
    <row r="22246" spans="2:20" x14ac:dyDescent="0.3">
      <c r="B22246" t="s">
        <v>66</v>
      </c>
      <c r="C22246" t="s">
        <v>66</v>
      </c>
      <c r="I22246" s="10">
        <f t="shared" si="1393"/>
        <v>0</v>
      </c>
      <c r="R22246">
        <f t="shared" si="1394"/>
        <v>0</v>
      </c>
      <c r="S22246" s="3" t="str">
        <f t="shared" si="1395"/>
        <v/>
      </c>
      <c r="T22246" s="9" t="str">
        <f t="shared" si="1396"/>
        <v/>
      </c>
    </row>
    <row r="22247" spans="2:20" x14ac:dyDescent="0.3">
      <c r="B22247" t="s">
        <v>66</v>
      </c>
      <c r="C22247" t="s">
        <v>66</v>
      </c>
      <c r="I22247" s="10">
        <f t="shared" si="1393"/>
        <v>0</v>
      </c>
      <c r="R22247">
        <f t="shared" si="1394"/>
        <v>0</v>
      </c>
      <c r="S22247" s="3" t="str">
        <f t="shared" si="1395"/>
        <v/>
      </c>
      <c r="T22247" s="9" t="str">
        <f t="shared" si="1396"/>
        <v/>
      </c>
    </row>
    <row r="22248" spans="2:20" x14ac:dyDescent="0.3">
      <c r="B22248" t="s">
        <v>66</v>
      </c>
      <c r="C22248" t="s">
        <v>66</v>
      </c>
      <c r="I22248" s="10">
        <f t="shared" si="1393"/>
        <v>0</v>
      </c>
      <c r="R22248">
        <f t="shared" si="1394"/>
        <v>0</v>
      </c>
      <c r="S22248" s="3" t="str">
        <f t="shared" si="1395"/>
        <v/>
      </c>
      <c r="T22248" s="9" t="str">
        <f t="shared" si="1396"/>
        <v/>
      </c>
    </row>
    <row r="22249" spans="2:20" x14ac:dyDescent="0.3">
      <c r="B22249" t="s">
        <v>66</v>
      </c>
      <c r="C22249" t="s">
        <v>66</v>
      </c>
      <c r="I22249" s="10">
        <f t="shared" si="1393"/>
        <v>0</v>
      </c>
      <c r="R22249">
        <f t="shared" si="1394"/>
        <v>0</v>
      </c>
      <c r="S22249" s="3" t="str">
        <f t="shared" si="1395"/>
        <v/>
      </c>
      <c r="T22249" s="9" t="str">
        <f t="shared" si="1396"/>
        <v/>
      </c>
    </row>
    <row r="22250" spans="2:20" x14ac:dyDescent="0.3">
      <c r="B22250" t="s">
        <v>66</v>
      </c>
      <c r="C22250" t="s">
        <v>66</v>
      </c>
      <c r="I22250" s="10">
        <f t="shared" si="1393"/>
        <v>0</v>
      </c>
      <c r="R22250">
        <f t="shared" si="1394"/>
        <v>0</v>
      </c>
      <c r="S22250" s="3" t="str">
        <f t="shared" si="1395"/>
        <v/>
      </c>
      <c r="T22250" s="9" t="str">
        <f t="shared" si="1396"/>
        <v/>
      </c>
    </row>
    <row r="22251" spans="2:20" x14ac:dyDescent="0.3">
      <c r="B22251" t="s">
        <v>66</v>
      </c>
      <c r="C22251" t="s">
        <v>66</v>
      </c>
      <c r="I22251" s="10">
        <f t="shared" si="1393"/>
        <v>0</v>
      </c>
      <c r="R22251">
        <f t="shared" si="1394"/>
        <v>0</v>
      </c>
      <c r="S22251" s="3" t="str">
        <f t="shared" si="1395"/>
        <v/>
      </c>
      <c r="T22251" s="9" t="str">
        <f t="shared" si="1396"/>
        <v/>
      </c>
    </row>
    <row r="22252" spans="2:20" x14ac:dyDescent="0.3">
      <c r="B22252" t="s">
        <v>66</v>
      </c>
      <c r="C22252" t="s">
        <v>66</v>
      </c>
      <c r="I22252" s="10">
        <f t="shared" si="1393"/>
        <v>0</v>
      </c>
      <c r="R22252">
        <f t="shared" si="1394"/>
        <v>0</v>
      </c>
      <c r="S22252" s="3" t="str">
        <f t="shared" si="1395"/>
        <v/>
      </c>
      <c r="T22252" s="9" t="str">
        <f t="shared" si="1396"/>
        <v/>
      </c>
    </row>
    <row r="22253" spans="2:20" x14ac:dyDescent="0.3">
      <c r="B22253" t="s">
        <v>66</v>
      </c>
      <c r="C22253" t="s">
        <v>66</v>
      </c>
      <c r="I22253" s="10">
        <f t="shared" si="1393"/>
        <v>0</v>
      </c>
      <c r="R22253">
        <f t="shared" si="1394"/>
        <v>0</v>
      </c>
      <c r="S22253" s="3" t="str">
        <f t="shared" si="1395"/>
        <v/>
      </c>
      <c r="T22253" s="9" t="str">
        <f t="shared" si="1396"/>
        <v/>
      </c>
    </row>
    <row r="22254" spans="2:20" x14ac:dyDescent="0.3">
      <c r="B22254" t="s">
        <v>66</v>
      </c>
      <c r="C22254" t="s">
        <v>66</v>
      </c>
      <c r="I22254" s="10">
        <f t="shared" si="1393"/>
        <v>0</v>
      </c>
      <c r="R22254">
        <f t="shared" si="1394"/>
        <v>0</v>
      </c>
      <c r="S22254" s="3" t="str">
        <f t="shared" si="1395"/>
        <v/>
      </c>
      <c r="T22254" s="9" t="str">
        <f t="shared" si="1396"/>
        <v/>
      </c>
    </row>
    <row r="22255" spans="2:20" x14ac:dyDescent="0.3">
      <c r="B22255" t="s">
        <v>66</v>
      </c>
      <c r="C22255" t="s">
        <v>66</v>
      </c>
      <c r="I22255" s="10">
        <f t="shared" si="1393"/>
        <v>0</v>
      </c>
      <c r="R22255">
        <f t="shared" si="1394"/>
        <v>0</v>
      </c>
      <c r="S22255" s="3" t="str">
        <f t="shared" si="1395"/>
        <v/>
      </c>
      <c r="T22255" s="9" t="str">
        <f t="shared" si="1396"/>
        <v/>
      </c>
    </row>
    <row r="22256" spans="2:20" x14ac:dyDescent="0.3">
      <c r="B22256" t="s">
        <v>66</v>
      </c>
      <c r="C22256" t="s">
        <v>66</v>
      </c>
      <c r="I22256" s="10">
        <f t="shared" si="1393"/>
        <v>0</v>
      </c>
      <c r="R22256">
        <f t="shared" si="1394"/>
        <v>0</v>
      </c>
      <c r="S22256" s="3" t="str">
        <f t="shared" si="1395"/>
        <v/>
      </c>
      <c r="T22256" s="9" t="str">
        <f t="shared" si="1396"/>
        <v/>
      </c>
    </row>
    <row r="22257" spans="2:20" x14ac:dyDescent="0.3">
      <c r="B22257" t="s">
        <v>66</v>
      </c>
      <c r="C22257" t="s">
        <v>66</v>
      </c>
      <c r="I22257" s="10">
        <f t="shared" si="1393"/>
        <v>0</v>
      </c>
      <c r="R22257">
        <f t="shared" si="1394"/>
        <v>0</v>
      </c>
      <c r="S22257" s="3" t="str">
        <f t="shared" si="1395"/>
        <v/>
      </c>
      <c r="T22257" s="9" t="str">
        <f t="shared" si="1396"/>
        <v/>
      </c>
    </row>
    <row r="22258" spans="2:20" x14ac:dyDescent="0.3">
      <c r="B22258" t="s">
        <v>66</v>
      </c>
      <c r="C22258" t="s">
        <v>66</v>
      </c>
      <c r="I22258" s="10">
        <f t="shared" si="1393"/>
        <v>0</v>
      </c>
      <c r="R22258">
        <f t="shared" si="1394"/>
        <v>0</v>
      </c>
      <c r="S22258" s="3" t="str">
        <f t="shared" si="1395"/>
        <v/>
      </c>
      <c r="T22258" s="9" t="str">
        <f t="shared" si="1396"/>
        <v/>
      </c>
    </row>
    <row r="22259" spans="2:20" x14ac:dyDescent="0.3">
      <c r="B22259" t="s">
        <v>66</v>
      </c>
      <c r="C22259" t="s">
        <v>66</v>
      </c>
      <c r="I22259" s="10">
        <f t="shared" si="1393"/>
        <v>0</v>
      </c>
      <c r="R22259">
        <f t="shared" si="1394"/>
        <v>0</v>
      </c>
      <c r="S22259" s="3" t="str">
        <f t="shared" si="1395"/>
        <v/>
      </c>
      <c r="T22259" s="9" t="str">
        <f t="shared" si="1396"/>
        <v/>
      </c>
    </row>
    <row r="22260" spans="2:20" x14ac:dyDescent="0.3">
      <c r="B22260" t="s">
        <v>66</v>
      </c>
      <c r="C22260" t="s">
        <v>66</v>
      </c>
      <c r="I22260" s="10">
        <f t="shared" si="1393"/>
        <v>0</v>
      </c>
      <c r="R22260">
        <f t="shared" si="1394"/>
        <v>0</v>
      </c>
      <c r="S22260" s="3" t="str">
        <f t="shared" si="1395"/>
        <v/>
      </c>
      <c r="T22260" s="9" t="str">
        <f t="shared" si="1396"/>
        <v/>
      </c>
    </row>
    <row r="22261" spans="2:20" x14ac:dyDescent="0.3">
      <c r="B22261" t="s">
        <v>66</v>
      </c>
      <c r="C22261" t="s">
        <v>66</v>
      </c>
      <c r="I22261" s="10">
        <f t="shared" si="1393"/>
        <v>0</v>
      </c>
      <c r="R22261">
        <f t="shared" si="1394"/>
        <v>0</v>
      </c>
      <c r="S22261" s="3" t="str">
        <f t="shared" si="1395"/>
        <v/>
      </c>
      <c r="T22261" s="9" t="str">
        <f t="shared" si="1396"/>
        <v/>
      </c>
    </row>
    <row r="22262" spans="2:20" x14ac:dyDescent="0.3">
      <c r="B22262" t="s">
        <v>66</v>
      </c>
      <c r="C22262" t="s">
        <v>66</v>
      </c>
      <c r="I22262" s="10">
        <f t="shared" si="1393"/>
        <v>0</v>
      </c>
      <c r="R22262">
        <f t="shared" si="1394"/>
        <v>0</v>
      </c>
      <c r="S22262" s="3" t="str">
        <f t="shared" si="1395"/>
        <v/>
      </c>
      <c r="T22262" s="9" t="str">
        <f t="shared" si="1396"/>
        <v/>
      </c>
    </row>
    <row r="22263" spans="2:20" x14ac:dyDescent="0.3">
      <c r="B22263" t="s">
        <v>66</v>
      </c>
      <c r="C22263" t="s">
        <v>66</v>
      </c>
      <c r="I22263" s="10">
        <f t="shared" si="1393"/>
        <v>0</v>
      </c>
      <c r="R22263">
        <f t="shared" si="1394"/>
        <v>0</v>
      </c>
      <c r="S22263" s="3" t="str">
        <f t="shared" si="1395"/>
        <v/>
      </c>
      <c r="T22263" s="9" t="str">
        <f t="shared" si="1396"/>
        <v/>
      </c>
    </row>
    <row r="22264" spans="2:20" x14ac:dyDescent="0.3">
      <c r="B22264" t="s">
        <v>66</v>
      </c>
      <c r="C22264" t="s">
        <v>66</v>
      </c>
      <c r="I22264" s="10">
        <f t="shared" si="1393"/>
        <v>0</v>
      </c>
      <c r="R22264">
        <f t="shared" si="1394"/>
        <v>0</v>
      </c>
      <c r="S22264" s="3" t="str">
        <f t="shared" si="1395"/>
        <v/>
      </c>
      <c r="T22264" s="9" t="str">
        <f t="shared" si="1396"/>
        <v/>
      </c>
    </row>
    <row r="22265" spans="2:20" x14ac:dyDescent="0.3">
      <c r="B22265" t="s">
        <v>66</v>
      </c>
      <c r="C22265" t="s">
        <v>66</v>
      </c>
      <c r="I22265" s="10">
        <f t="shared" si="1393"/>
        <v>0</v>
      </c>
      <c r="R22265">
        <f t="shared" si="1394"/>
        <v>0</v>
      </c>
      <c r="S22265" s="3" t="str">
        <f t="shared" si="1395"/>
        <v/>
      </c>
      <c r="T22265" s="9" t="str">
        <f t="shared" si="1396"/>
        <v/>
      </c>
    </row>
    <row r="22266" spans="2:20" x14ac:dyDescent="0.3">
      <c r="B22266" t="s">
        <v>66</v>
      </c>
      <c r="C22266" t="s">
        <v>66</v>
      </c>
      <c r="I22266" s="10">
        <f t="shared" si="1393"/>
        <v>0</v>
      </c>
      <c r="R22266">
        <f t="shared" si="1394"/>
        <v>0</v>
      </c>
      <c r="S22266" s="3" t="str">
        <f t="shared" si="1395"/>
        <v/>
      </c>
      <c r="T22266" s="9" t="str">
        <f t="shared" si="1396"/>
        <v/>
      </c>
    </row>
    <row r="22267" spans="2:20" x14ac:dyDescent="0.3">
      <c r="B22267" t="s">
        <v>66</v>
      </c>
      <c r="C22267" t="s">
        <v>66</v>
      </c>
      <c r="I22267" s="10">
        <f t="shared" si="1393"/>
        <v>0</v>
      </c>
      <c r="R22267">
        <f t="shared" si="1394"/>
        <v>0</v>
      </c>
      <c r="S22267" s="3" t="str">
        <f t="shared" si="1395"/>
        <v/>
      </c>
      <c r="T22267" s="9" t="str">
        <f t="shared" si="1396"/>
        <v/>
      </c>
    </row>
    <row r="22268" spans="2:20" x14ac:dyDescent="0.3">
      <c r="B22268" t="s">
        <v>66</v>
      </c>
      <c r="C22268" t="s">
        <v>66</v>
      </c>
      <c r="I22268" s="10">
        <f t="shared" si="1393"/>
        <v>0</v>
      </c>
      <c r="R22268">
        <f t="shared" si="1394"/>
        <v>0</v>
      </c>
      <c r="S22268" s="3" t="str">
        <f t="shared" si="1395"/>
        <v/>
      </c>
      <c r="T22268" s="9" t="str">
        <f t="shared" si="1396"/>
        <v/>
      </c>
    </row>
    <row r="22269" spans="2:20" x14ac:dyDescent="0.3">
      <c r="B22269" t="s">
        <v>66</v>
      </c>
      <c r="C22269" t="s">
        <v>66</v>
      </c>
      <c r="I22269" s="10">
        <f t="shared" si="1393"/>
        <v>0</v>
      </c>
      <c r="R22269">
        <f t="shared" si="1394"/>
        <v>0</v>
      </c>
      <c r="S22269" s="3" t="str">
        <f t="shared" si="1395"/>
        <v/>
      </c>
      <c r="T22269" s="9" t="str">
        <f t="shared" si="1396"/>
        <v/>
      </c>
    </row>
    <row r="22270" spans="2:20" x14ac:dyDescent="0.3">
      <c r="B22270" t="s">
        <v>66</v>
      </c>
      <c r="C22270" t="s">
        <v>66</v>
      </c>
      <c r="I22270" s="10">
        <f t="shared" si="1393"/>
        <v>0</v>
      </c>
      <c r="R22270">
        <f t="shared" si="1394"/>
        <v>0</v>
      </c>
      <c r="S22270" s="3" t="str">
        <f t="shared" si="1395"/>
        <v/>
      </c>
      <c r="T22270" s="9" t="str">
        <f t="shared" si="1396"/>
        <v/>
      </c>
    </row>
    <row r="22271" spans="2:20" x14ac:dyDescent="0.3">
      <c r="B22271" t="s">
        <v>66</v>
      </c>
      <c r="C22271" t="s">
        <v>66</v>
      </c>
      <c r="I22271" s="10">
        <f t="shared" si="1393"/>
        <v>0</v>
      </c>
      <c r="R22271">
        <f t="shared" si="1394"/>
        <v>0</v>
      </c>
      <c r="S22271" s="3" t="str">
        <f t="shared" si="1395"/>
        <v/>
      </c>
      <c r="T22271" s="9" t="str">
        <f t="shared" si="1396"/>
        <v/>
      </c>
    </row>
    <row r="22272" spans="2:20" x14ac:dyDescent="0.3">
      <c r="B22272" t="s">
        <v>66</v>
      </c>
      <c r="C22272" t="s">
        <v>66</v>
      </c>
      <c r="I22272" s="10">
        <f t="shared" si="1393"/>
        <v>0</v>
      </c>
      <c r="R22272">
        <f t="shared" si="1394"/>
        <v>0</v>
      </c>
      <c r="S22272" s="3" t="str">
        <f t="shared" si="1395"/>
        <v/>
      </c>
      <c r="T22272" s="9" t="str">
        <f t="shared" si="1396"/>
        <v/>
      </c>
    </row>
    <row r="22273" spans="2:20" x14ac:dyDescent="0.3">
      <c r="B22273" t="s">
        <v>66</v>
      </c>
      <c r="C22273" t="s">
        <v>66</v>
      </c>
      <c r="I22273" s="10">
        <f t="shared" si="1393"/>
        <v>0</v>
      </c>
      <c r="R22273">
        <f t="shared" si="1394"/>
        <v>0</v>
      </c>
      <c r="S22273" s="3" t="str">
        <f t="shared" si="1395"/>
        <v/>
      </c>
      <c r="T22273" s="9" t="str">
        <f t="shared" si="1396"/>
        <v/>
      </c>
    </row>
    <row r="22274" spans="2:20" x14ac:dyDescent="0.3">
      <c r="B22274" t="s">
        <v>66</v>
      </c>
      <c r="C22274" t="s">
        <v>66</v>
      </c>
      <c r="I22274" s="10">
        <f t="shared" si="1393"/>
        <v>0</v>
      </c>
      <c r="R22274">
        <f t="shared" si="1394"/>
        <v>0</v>
      </c>
      <c r="S22274" s="3" t="str">
        <f t="shared" si="1395"/>
        <v/>
      </c>
      <c r="T22274" s="9" t="str">
        <f t="shared" si="1396"/>
        <v/>
      </c>
    </row>
    <row r="22275" spans="2:20" x14ac:dyDescent="0.3">
      <c r="B22275" t="s">
        <v>66</v>
      </c>
      <c r="C22275" t="s">
        <v>66</v>
      </c>
      <c r="I22275" s="10">
        <f t="shared" ref="I22275:I22338" si="1397">H22275*0.5</f>
        <v>0</v>
      </c>
      <c r="R22275">
        <f t="shared" ref="R22275:R22338" si="1398">SUM(I22275:Q22275)</f>
        <v>0</v>
      </c>
      <c r="S22275" s="3" t="str">
        <f t="shared" ref="S22275:S22338" si="1399">IFERROR(IF(R22275&lt;=H22275,R22275/H22275*100,100),"")</f>
        <v/>
      </c>
      <c r="T22275" s="9" t="str">
        <f t="shared" ref="T22275:T22338" si="1400">IFERROR(G22275*S22275/100,"")</f>
        <v/>
      </c>
    </row>
    <row r="22276" spans="2:20" x14ac:dyDescent="0.3">
      <c r="B22276" t="s">
        <v>66</v>
      </c>
      <c r="C22276" t="s">
        <v>66</v>
      </c>
      <c r="I22276" s="10">
        <f t="shared" si="1397"/>
        <v>0</v>
      </c>
      <c r="R22276">
        <f t="shared" si="1398"/>
        <v>0</v>
      </c>
      <c r="S22276" s="3" t="str">
        <f t="shared" si="1399"/>
        <v/>
      </c>
      <c r="T22276" s="9" t="str">
        <f t="shared" si="1400"/>
        <v/>
      </c>
    </row>
    <row r="22277" spans="2:20" x14ac:dyDescent="0.3">
      <c r="B22277" t="s">
        <v>66</v>
      </c>
      <c r="C22277" t="s">
        <v>66</v>
      </c>
      <c r="I22277" s="10">
        <f t="shared" si="1397"/>
        <v>0</v>
      </c>
      <c r="R22277">
        <f t="shared" si="1398"/>
        <v>0</v>
      </c>
      <c r="S22277" s="3" t="str">
        <f t="shared" si="1399"/>
        <v/>
      </c>
      <c r="T22277" s="9" t="str">
        <f t="shared" si="1400"/>
        <v/>
      </c>
    </row>
    <row r="22278" spans="2:20" x14ac:dyDescent="0.3">
      <c r="B22278" t="s">
        <v>66</v>
      </c>
      <c r="C22278" t="s">
        <v>66</v>
      </c>
      <c r="I22278" s="10">
        <f t="shared" si="1397"/>
        <v>0</v>
      </c>
      <c r="R22278">
        <f t="shared" si="1398"/>
        <v>0</v>
      </c>
      <c r="S22278" s="3" t="str">
        <f t="shared" si="1399"/>
        <v/>
      </c>
      <c r="T22278" s="9" t="str">
        <f t="shared" si="1400"/>
        <v/>
      </c>
    </row>
    <row r="22279" spans="2:20" x14ac:dyDescent="0.3">
      <c r="B22279" t="s">
        <v>66</v>
      </c>
      <c r="C22279" t="s">
        <v>66</v>
      </c>
      <c r="I22279" s="10">
        <f t="shared" si="1397"/>
        <v>0</v>
      </c>
      <c r="R22279">
        <f t="shared" si="1398"/>
        <v>0</v>
      </c>
      <c r="S22279" s="3" t="str">
        <f t="shared" si="1399"/>
        <v/>
      </c>
      <c r="T22279" s="9" t="str">
        <f t="shared" si="1400"/>
        <v/>
      </c>
    </row>
    <row r="22280" spans="2:20" x14ac:dyDescent="0.3">
      <c r="B22280" t="s">
        <v>66</v>
      </c>
      <c r="C22280" t="s">
        <v>66</v>
      </c>
      <c r="I22280" s="10">
        <f t="shared" si="1397"/>
        <v>0</v>
      </c>
      <c r="R22280">
        <f t="shared" si="1398"/>
        <v>0</v>
      </c>
      <c r="S22280" s="3" t="str">
        <f t="shared" si="1399"/>
        <v/>
      </c>
      <c r="T22280" s="9" t="str">
        <f t="shared" si="1400"/>
        <v/>
      </c>
    </row>
    <row r="22281" spans="2:20" x14ac:dyDescent="0.3">
      <c r="B22281" t="s">
        <v>66</v>
      </c>
      <c r="C22281" t="s">
        <v>66</v>
      </c>
      <c r="I22281" s="10">
        <f t="shared" si="1397"/>
        <v>0</v>
      </c>
      <c r="R22281">
        <f t="shared" si="1398"/>
        <v>0</v>
      </c>
      <c r="S22281" s="3" t="str">
        <f t="shared" si="1399"/>
        <v/>
      </c>
      <c r="T22281" s="9" t="str">
        <f t="shared" si="1400"/>
        <v/>
      </c>
    </row>
    <row r="22282" spans="2:20" x14ac:dyDescent="0.3">
      <c r="B22282" t="s">
        <v>66</v>
      </c>
      <c r="C22282" t="s">
        <v>66</v>
      </c>
      <c r="I22282" s="10">
        <f t="shared" si="1397"/>
        <v>0</v>
      </c>
      <c r="R22282">
        <f t="shared" si="1398"/>
        <v>0</v>
      </c>
      <c r="S22282" s="3" t="str">
        <f t="shared" si="1399"/>
        <v/>
      </c>
      <c r="T22282" s="9" t="str">
        <f t="shared" si="1400"/>
        <v/>
      </c>
    </row>
    <row r="22283" spans="2:20" x14ac:dyDescent="0.3">
      <c r="B22283" t="s">
        <v>66</v>
      </c>
      <c r="C22283" t="s">
        <v>66</v>
      </c>
      <c r="I22283" s="10">
        <f t="shared" si="1397"/>
        <v>0</v>
      </c>
      <c r="R22283">
        <f t="shared" si="1398"/>
        <v>0</v>
      </c>
      <c r="S22283" s="3" t="str">
        <f t="shared" si="1399"/>
        <v/>
      </c>
      <c r="T22283" s="9" t="str">
        <f t="shared" si="1400"/>
        <v/>
      </c>
    </row>
    <row r="22284" spans="2:20" x14ac:dyDescent="0.3">
      <c r="B22284" t="s">
        <v>66</v>
      </c>
      <c r="C22284" t="s">
        <v>66</v>
      </c>
      <c r="I22284" s="10">
        <f t="shared" si="1397"/>
        <v>0</v>
      </c>
      <c r="R22284">
        <f t="shared" si="1398"/>
        <v>0</v>
      </c>
      <c r="S22284" s="3" t="str">
        <f t="shared" si="1399"/>
        <v/>
      </c>
      <c r="T22284" s="9" t="str">
        <f t="shared" si="1400"/>
        <v/>
      </c>
    </row>
    <row r="22285" spans="2:20" x14ac:dyDescent="0.3">
      <c r="B22285" t="s">
        <v>66</v>
      </c>
      <c r="C22285" t="s">
        <v>66</v>
      </c>
      <c r="I22285" s="10">
        <f t="shared" si="1397"/>
        <v>0</v>
      </c>
      <c r="R22285">
        <f t="shared" si="1398"/>
        <v>0</v>
      </c>
      <c r="S22285" s="3" t="str">
        <f t="shared" si="1399"/>
        <v/>
      </c>
      <c r="T22285" s="9" t="str">
        <f t="shared" si="1400"/>
        <v/>
      </c>
    </row>
    <row r="22286" spans="2:20" x14ac:dyDescent="0.3">
      <c r="B22286" t="s">
        <v>66</v>
      </c>
      <c r="C22286" t="s">
        <v>66</v>
      </c>
      <c r="I22286" s="10">
        <f t="shared" si="1397"/>
        <v>0</v>
      </c>
      <c r="R22286">
        <f t="shared" si="1398"/>
        <v>0</v>
      </c>
      <c r="S22286" s="3" t="str">
        <f t="shared" si="1399"/>
        <v/>
      </c>
      <c r="T22286" s="9" t="str">
        <f t="shared" si="1400"/>
        <v/>
      </c>
    </row>
    <row r="22287" spans="2:20" x14ac:dyDescent="0.3">
      <c r="B22287" t="s">
        <v>66</v>
      </c>
      <c r="C22287" t="s">
        <v>66</v>
      </c>
      <c r="I22287" s="10">
        <f t="shared" si="1397"/>
        <v>0</v>
      </c>
      <c r="R22287">
        <f t="shared" si="1398"/>
        <v>0</v>
      </c>
      <c r="S22287" s="3" t="str">
        <f t="shared" si="1399"/>
        <v/>
      </c>
      <c r="T22287" s="9" t="str">
        <f t="shared" si="1400"/>
        <v/>
      </c>
    </row>
    <row r="22288" spans="2:20" x14ac:dyDescent="0.3">
      <c r="B22288" t="s">
        <v>66</v>
      </c>
      <c r="C22288" t="s">
        <v>66</v>
      </c>
      <c r="I22288" s="10">
        <f t="shared" si="1397"/>
        <v>0</v>
      </c>
      <c r="R22288">
        <f t="shared" si="1398"/>
        <v>0</v>
      </c>
      <c r="S22288" s="3" t="str">
        <f t="shared" si="1399"/>
        <v/>
      </c>
      <c r="T22288" s="9" t="str">
        <f t="shared" si="1400"/>
        <v/>
      </c>
    </row>
    <row r="22289" spans="2:20" x14ac:dyDescent="0.3">
      <c r="B22289" t="s">
        <v>66</v>
      </c>
      <c r="C22289" t="s">
        <v>66</v>
      </c>
      <c r="I22289" s="10">
        <f t="shared" si="1397"/>
        <v>0</v>
      </c>
      <c r="R22289">
        <f t="shared" si="1398"/>
        <v>0</v>
      </c>
      <c r="S22289" s="3" t="str">
        <f t="shared" si="1399"/>
        <v/>
      </c>
      <c r="T22289" s="9" t="str">
        <f t="shared" si="1400"/>
        <v/>
      </c>
    </row>
    <row r="22290" spans="2:20" x14ac:dyDescent="0.3">
      <c r="B22290" t="s">
        <v>66</v>
      </c>
      <c r="C22290" t="s">
        <v>66</v>
      </c>
      <c r="I22290" s="10">
        <f t="shared" si="1397"/>
        <v>0</v>
      </c>
      <c r="R22290">
        <f t="shared" si="1398"/>
        <v>0</v>
      </c>
      <c r="S22290" s="3" t="str">
        <f t="shared" si="1399"/>
        <v/>
      </c>
      <c r="T22290" s="9" t="str">
        <f t="shared" si="1400"/>
        <v/>
      </c>
    </row>
    <row r="22291" spans="2:20" x14ac:dyDescent="0.3">
      <c r="B22291" t="s">
        <v>66</v>
      </c>
      <c r="C22291" t="s">
        <v>66</v>
      </c>
      <c r="I22291" s="10">
        <f t="shared" si="1397"/>
        <v>0</v>
      </c>
      <c r="R22291">
        <f t="shared" si="1398"/>
        <v>0</v>
      </c>
      <c r="S22291" s="3" t="str">
        <f t="shared" si="1399"/>
        <v/>
      </c>
      <c r="T22291" s="9" t="str">
        <f t="shared" si="1400"/>
        <v/>
      </c>
    </row>
    <row r="22292" spans="2:20" x14ac:dyDescent="0.3">
      <c r="B22292" t="s">
        <v>66</v>
      </c>
      <c r="C22292" t="s">
        <v>66</v>
      </c>
      <c r="I22292" s="10">
        <f t="shared" si="1397"/>
        <v>0</v>
      </c>
      <c r="R22292">
        <f t="shared" si="1398"/>
        <v>0</v>
      </c>
      <c r="S22292" s="3" t="str">
        <f t="shared" si="1399"/>
        <v/>
      </c>
      <c r="T22292" s="9" t="str">
        <f t="shared" si="1400"/>
        <v/>
      </c>
    </row>
    <row r="22293" spans="2:20" x14ac:dyDescent="0.3">
      <c r="B22293" t="s">
        <v>66</v>
      </c>
      <c r="C22293" t="s">
        <v>66</v>
      </c>
      <c r="I22293" s="10">
        <f t="shared" si="1397"/>
        <v>0</v>
      </c>
      <c r="R22293">
        <f t="shared" si="1398"/>
        <v>0</v>
      </c>
      <c r="S22293" s="3" t="str">
        <f t="shared" si="1399"/>
        <v/>
      </c>
      <c r="T22293" s="9" t="str">
        <f t="shared" si="1400"/>
        <v/>
      </c>
    </row>
    <row r="22294" spans="2:20" x14ac:dyDescent="0.3">
      <c r="B22294" t="s">
        <v>66</v>
      </c>
      <c r="C22294" t="s">
        <v>66</v>
      </c>
      <c r="I22294" s="10">
        <f t="shared" si="1397"/>
        <v>0</v>
      </c>
      <c r="R22294">
        <f t="shared" si="1398"/>
        <v>0</v>
      </c>
      <c r="S22294" s="3" t="str">
        <f t="shared" si="1399"/>
        <v/>
      </c>
      <c r="T22294" s="9" t="str">
        <f t="shared" si="1400"/>
        <v/>
      </c>
    </row>
    <row r="22295" spans="2:20" x14ac:dyDescent="0.3">
      <c r="B22295" t="s">
        <v>66</v>
      </c>
      <c r="C22295" t="s">
        <v>66</v>
      </c>
      <c r="I22295" s="10">
        <f t="shared" si="1397"/>
        <v>0</v>
      </c>
      <c r="R22295">
        <f t="shared" si="1398"/>
        <v>0</v>
      </c>
      <c r="S22295" s="3" t="str">
        <f t="shared" si="1399"/>
        <v/>
      </c>
      <c r="T22295" s="9" t="str">
        <f t="shared" si="1400"/>
        <v/>
      </c>
    </row>
    <row r="22296" spans="2:20" x14ac:dyDescent="0.3">
      <c r="B22296" t="s">
        <v>66</v>
      </c>
      <c r="C22296" t="s">
        <v>66</v>
      </c>
      <c r="I22296" s="10">
        <f t="shared" si="1397"/>
        <v>0</v>
      </c>
      <c r="R22296">
        <f t="shared" si="1398"/>
        <v>0</v>
      </c>
      <c r="S22296" s="3" t="str">
        <f t="shared" si="1399"/>
        <v/>
      </c>
      <c r="T22296" s="9" t="str">
        <f t="shared" si="1400"/>
        <v/>
      </c>
    </row>
    <row r="22297" spans="2:20" x14ac:dyDescent="0.3">
      <c r="B22297" t="s">
        <v>66</v>
      </c>
      <c r="C22297" t="s">
        <v>66</v>
      </c>
      <c r="I22297" s="10">
        <f t="shared" si="1397"/>
        <v>0</v>
      </c>
      <c r="R22297">
        <f t="shared" si="1398"/>
        <v>0</v>
      </c>
      <c r="S22297" s="3" t="str">
        <f t="shared" si="1399"/>
        <v/>
      </c>
      <c r="T22297" s="9" t="str">
        <f t="shared" si="1400"/>
        <v/>
      </c>
    </row>
    <row r="22298" spans="2:20" x14ac:dyDescent="0.3">
      <c r="B22298" t="s">
        <v>66</v>
      </c>
      <c r="C22298" t="s">
        <v>66</v>
      </c>
      <c r="I22298" s="10">
        <f t="shared" si="1397"/>
        <v>0</v>
      </c>
      <c r="R22298">
        <f t="shared" si="1398"/>
        <v>0</v>
      </c>
      <c r="S22298" s="3" t="str">
        <f t="shared" si="1399"/>
        <v/>
      </c>
      <c r="T22298" s="9" t="str">
        <f t="shared" si="1400"/>
        <v/>
      </c>
    </row>
    <row r="22299" spans="2:20" x14ac:dyDescent="0.3">
      <c r="B22299" t="s">
        <v>66</v>
      </c>
      <c r="C22299" t="s">
        <v>66</v>
      </c>
      <c r="I22299" s="10">
        <f t="shared" si="1397"/>
        <v>0</v>
      </c>
      <c r="R22299">
        <f t="shared" si="1398"/>
        <v>0</v>
      </c>
      <c r="S22299" s="3" t="str">
        <f t="shared" si="1399"/>
        <v/>
      </c>
      <c r="T22299" s="9" t="str">
        <f t="shared" si="1400"/>
        <v/>
      </c>
    </row>
    <row r="22300" spans="2:20" x14ac:dyDescent="0.3">
      <c r="B22300" t="s">
        <v>66</v>
      </c>
      <c r="C22300" t="s">
        <v>66</v>
      </c>
      <c r="I22300" s="10">
        <f t="shared" si="1397"/>
        <v>0</v>
      </c>
      <c r="R22300">
        <f t="shared" si="1398"/>
        <v>0</v>
      </c>
      <c r="S22300" s="3" t="str">
        <f t="shared" si="1399"/>
        <v/>
      </c>
      <c r="T22300" s="9" t="str">
        <f t="shared" si="1400"/>
        <v/>
      </c>
    </row>
    <row r="22301" spans="2:20" x14ac:dyDescent="0.3">
      <c r="B22301" t="s">
        <v>66</v>
      </c>
      <c r="C22301" t="s">
        <v>66</v>
      </c>
      <c r="I22301" s="10">
        <f t="shared" si="1397"/>
        <v>0</v>
      </c>
      <c r="R22301">
        <f t="shared" si="1398"/>
        <v>0</v>
      </c>
      <c r="S22301" s="3" t="str">
        <f t="shared" si="1399"/>
        <v/>
      </c>
      <c r="T22301" s="9" t="str">
        <f t="shared" si="1400"/>
        <v/>
      </c>
    </row>
    <row r="22302" spans="2:20" x14ac:dyDescent="0.3">
      <c r="B22302" t="s">
        <v>66</v>
      </c>
      <c r="C22302" t="s">
        <v>66</v>
      </c>
      <c r="I22302" s="10">
        <f t="shared" si="1397"/>
        <v>0</v>
      </c>
      <c r="R22302">
        <f t="shared" si="1398"/>
        <v>0</v>
      </c>
      <c r="S22302" s="3" t="str">
        <f t="shared" si="1399"/>
        <v/>
      </c>
      <c r="T22302" s="9" t="str">
        <f t="shared" si="1400"/>
        <v/>
      </c>
    </row>
    <row r="22303" spans="2:20" x14ac:dyDescent="0.3">
      <c r="B22303" t="s">
        <v>66</v>
      </c>
      <c r="C22303" t="s">
        <v>66</v>
      </c>
      <c r="I22303" s="10">
        <f t="shared" si="1397"/>
        <v>0</v>
      </c>
      <c r="R22303">
        <f t="shared" si="1398"/>
        <v>0</v>
      </c>
      <c r="S22303" s="3" t="str">
        <f t="shared" si="1399"/>
        <v/>
      </c>
      <c r="T22303" s="9" t="str">
        <f t="shared" si="1400"/>
        <v/>
      </c>
    </row>
    <row r="22304" spans="2:20" x14ac:dyDescent="0.3">
      <c r="B22304" t="s">
        <v>66</v>
      </c>
      <c r="C22304" t="s">
        <v>66</v>
      </c>
      <c r="I22304" s="10">
        <f t="shared" si="1397"/>
        <v>0</v>
      </c>
      <c r="R22304">
        <f t="shared" si="1398"/>
        <v>0</v>
      </c>
      <c r="S22304" s="3" t="str">
        <f t="shared" si="1399"/>
        <v/>
      </c>
      <c r="T22304" s="9" t="str">
        <f t="shared" si="1400"/>
        <v/>
      </c>
    </row>
    <row r="22305" spans="2:20" x14ac:dyDescent="0.3">
      <c r="B22305" t="s">
        <v>66</v>
      </c>
      <c r="C22305" t="s">
        <v>66</v>
      </c>
      <c r="I22305" s="10">
        <f t="shared" si="1397"/>
        <v>0</v>
      </c>
      <c r="R22305">
        <f t="shared" si="1398"/>
        <v>0</v>
      </c>
      <c r="S22305" s="3" t="str">
        <f t="shared" si="1399"/>
        <v/>
      </c>
      <c r="T22305" s="9" t="str">
        <f t="shared" si="1400"/>
        <v/>
      </c>
    </row>
    <row r="22306" spans="2:20" x14ac:dyDescent="0.3">
      <c r="B22306" t="s">
        <v>66</v>
      </c>
      <c r="C22306" t="s">
        <v>66</v>
      </c>
      <c r="I22306" s="10">
        <f t="shared" si="1397"/>
        <v>0</v>
      </c>
      <c r="R22306">
        <f t="shared" si="1398"/>
        <v>0</v>
      </c>
      <c r="S22306" s="3" t="str">
        <f t="shared" si="1399"/>
        <v/>
      </c>
      <c r="T22306" s="9" t="str">
        <f t="shared" si="1400"/>
        <v/>
      </c>
    </row>
    <row r="22307" spans="2:20" x14ac:dyDescent="0.3">
      <c r="B22307" t="s">
        <v>66</v>
      </c>
      <c r="C22307" t="s">
        <v>66</v>
      </c>
      <c r="I22307" s="10">
        <f t="shared" si="1397"/>
        <v>0</v>
      </c>
      <c r="R22307">
        <f t="shared" si="1398"/>
        <v>0</v>
      </c>
      <c r="S22307" s="3" t="str">
        <f t="shared" si="1399"/>
        <v/>
      </c>
      <c r="T22307" s="9" t="str">
        <f t="shared" si="1400"/>
        <v/>
      </c>
    </row>
    <row r="22308" spans="2:20" x14ac:dyDescent="0.3">
      <c r="B22308" t="s">
        <v>66</v>
      </c>
      <c r="C22308" t="s">
        <v>66</v>
      </c>
      <c r="I22308" s="10">
        <f t="shared" si="1397"/>
        <v>0</v>
      </c>
      <c r="R22308">
        <f t="shared" si="1398"/>
        <v>0</v>
      </c>
      <c r="S22308" s="3" t="str">
        <f t="shared" si="1399"/>
        <v/>
      </c>
      <c r="T22308" s="9" t="str">
        <f t="shared" si="1400"/>
        <v/>
      </c>
    </row>
    <row r="22309" spans="2:20" x14ac:dyDescent="0.3">
      <c r="B22309" t="s">
        <v>66</v>
      </c>
      <c r="C22309" t="s">
        <v>66</v>
      </c>
      <c r="I22309" s="10">
        <f t="shared" si="1397"/>
        <v>0</v>
      </c>
      <c r="R22309">
        <f t="shared" si="1398"/>
        <v>0</v>
      </c>
      <c r="S22309" s="3" t="str">
        <f t="shared" si="1399"/>
        <v/>
      </c>
      <c r="T22309" s="9" t="str">
        <f t="shared" si="1400"/>
        <v/>
      </c>
    </row>
    <row r="22310" spans="2:20" x14ac:dyDescent="0.3">
      <c r="B22310" t="s">
        <v>66</v>
      </c>
      <c r="C22310" t="s">
        <v>66</v>
      </c>
      <c r="I22310" s="10">
        <f t="shared" si="1397"/>
        <v>0</v>
      </c>
      <c r="R22310">
        <f t="shared" si="1398"/>
        <v>0</v>
      </c>
      <c r="S22310" s="3" t="str">
        <f t="shared" si="1399"/>
        <v/>
      </c>
      <c r="T22310" s="9" t="str">
        <f t="shared" si="1400"/>
        <v/>
      </c>
    </row>
    <row r="22311" spans="2:20" x14ac:dyDescent="0.3">
      <c r="B22311" t="s">
        <v>66</v>
      </c>
      <c r="C22311" t="s">
        <v>66</v>
      </c>
      <c r="I22311" s="10">
        <f t="shared" si="1397"/>
        <v>0</v>
      </c>
      <c r="R22311">
        <f t="shared" si="1398"/>
        <v>0</v>
      </c>
      <c r="S22311" s="3" t="str">
        <f t="shared" si="1399"/>
        <v/>
      </c>
      <c r="T22311" s="9" t="str">
        <f t="shared" si="1400"/>
        <v/>
      </c>
    </row>
    <row r="22312" spans="2:20" x14ac:dyDescent="0.3">
      <c r="B22312" t="s">
        <v>66</v>
      </c>
      <c r="C22312" t="s">
        <v>66</v>
      </c>
      <c r="I22312" s="10">
        <f t="shared" si="1397"/>
        <v>0</v>
      </c>
      <c r="R22312">
        <f t="shared" si="1398"/>
        <v>0</v>
      </c>
      <c r="S22312" s="3" t="str">
        <f t="shared" si="1399"/>
        <v/>
      </c>
      <c r="T22312" s="9" t="str">
        <f t="shared" si="1400"/>
        <v/>
      </c>
    </row>
    <row r="22313" spans="2:20" x14ac:dyDescent="0.3">
      <c r="B22313" t="s">
        <v>66</v>
      </c>
      <c r="C22313" t="s">
        <v>66</v>
      </c>
      <c r="I22313" s="10">
        <f t="shared" si="1397"/>
        <v>0</v>
      </c>
      <c r="R22313">
        <f t="shared" si="1398"/>
        <v>0</v>
      </c>
      <c r="S22313" s="3" t="str">
        <f t="shared" si="1399"/>
        <v/>
      </c>
      <c r="T22313" s="9" t="str">
        <f t="shared" si="1400"/>
        <v/>
      </c>
    </row>
    <row r="22314" spans="2:20" x14ac:dyDescent="0.3">
      <c r="B22314" t="s">
        <v>66</v>
      </c>
      <c r="C22314" t="s">
        <v>66</v>
      </c>
      <c r="I22314" s="10">
        <f t="shared" si="1397"/>
        <v>0</v>
      </c>
      <c r="R22314">
        <f t="shared" si="1398"/>
        <v>0</v>
      </c>
      <c r="S22314" s="3" t="str">
        <f t="shared" si="1399"/>
        <v/>
      </c>
      <c r="T22314" s="9" t="str">
        <f t="shared" si="1400"/>
        <v/>
      </c>
    </row>
    <row r="22315" spans="2:20" x14ac:dyDescent="0.3">
      <c r="B22315" t="s">
        <v>66</v>
      </c>
      <c r="C22315" t="s">
        <v>66</v>
      </c>
      <c r="I22315" s="10">
        <f t="shared" si="1397"/>
        <v>0</v>
      </c>
      <c r="R22315">
        <f t="shared" si="1398"/>
        <v>0</v>
      </c>
      <c r="S22315" s="3" t="str">
        <f t="shared" si="1399"/>
        <v/>
      </c>
      <c r="T22315" s="9" t="str">
        <f t="shared" si="1400"/>
        <v/>
      </c>
    </row>
    <row r="22316" spans="2:20" x14ac:dyDescent="0.3">
      <c r="B22316" t="s">
        <v>66</v>
      </c>
      <c r="C22316" t="s">
        <v>66</v>
      </c>
      <c r="I22316" s="10">
        <f t="shared" si="1397"/>
        <v>0</v>
      </c>
      <c r="R22316">
        <f t="shared" si="1398"/>
        <v>0</v>
      </c>
      <c r="S22316" s="3" t="str">
        <f t="shared" si="1399"/>
        <v/>
      </c>
      <c r="T22316" s="9" t="str">
        <f t="shared" si="1400"/>
        <v/>
      </c>
    </row>
    <row r="22317" spans="2:20" x14ac:dyDescent="0.3">
      <c r="B22317" t="s">
        <v>66</v>
      </c>
      <c r="C22317" t="s">
        <v>66</v>
      </c>
      <c r="I22317" s="10">
        <f t="shared" si="1397"/>
        <v>0</v>
      </c>
      <c r="R22317">
        <f t="shared" si="1398"/>
        <v>0</v>
      </c>
      <c r="S22317" s="3" t="str">
        <f t="shared" si="1399"/>
        <v/>
      </c>
      <c r="T22317" s="9" t="str">
        <f t="shared" si="1400"/>
        <v/>
      </c>
    </row>
    <row r="22318" spans="2:20" x14ac:dyDescent="0.3">
      <c r="B22318" t="s">
        <v>66</v>
      </c>
      <c r="C22318" t="s">
        <v>66</v>
      </c>
      <c r="I22318" s="10">
        <f t="shared" si="1397"/>
        <v>0</v>
      </c>
      <c r="R22318">
        <f t="shared" si="1398"/>
        <v>0</v>
      </c>
      <c r="S22318" s="3" t="str">
        <f t="shared" si="1399"/>
        <v/>
      </c>
      <c r="T22318" s="9" t="str">
        <f t="shared" si="1400"/>
        <v/>
      </c>
    </row>
    <row r="22319" spans="2:20" x14ac:dyDescent="0.3">
      <c r="B22319" t="s">
        <v>66</v>
      </c>
      <c r="C22319" t="s">
        <v>66</v>
      </c>
      <c r="I22319" s="10">
        <f t="shared" si="1397"/>
        <v>0</v>
      </c>
      <c r="R22319">
        <f t="shared" si="1398"/>
        <v>0</v>
      </c>
      <c r="S22319" s="3" t="str">
        <f t="shared" si="1399"/>
        <v/>
      </c>
      <c r="T22319" s="9" t="str">
        <f t="shared" si="1400"/>
        <v/>
      </c>
    </row>
    <row r="22320" spans="2:20" x14ac:dyDescent="0.3">
      <c r="B22320" t="s">
        <v>66</v>
      </c>
      <c r="C22320" t="s">
        <v>66</v>
      </c>
      <c r="I22320" s="10">
        <f t="shared" si="1397"/>
        <v>0</v>
      </c>
      <c r="R22320">
        <f t="shared" si="1398"/>
        <v>0</v>
      </c>
      <c r="S22320" s="3" t="str">
        <f t="shared" si="1399"/>
        <v/>
      </c>
      <c r="T22320" s="9" t="str">
        <f t="shared" si="1400"/>
        <v/>
      </c>
    </row>
    <row r="22321" spans="2:20" x14ac:dyDescent="0.3">
      <c r="B22321" t="s">
        <v>66</v>
      </c>
      <c r="C22321" t="s">
        <v>66</v>
      </c>
      <c r="I22321" s="10">
        <f t="shared" si="1397"/>
        <v>0</v>
      </c>
      <c r="R22321">
        <f t="shared" si="1398"/>
        <v>0</v>
      </c>
      <c r="S22321" s="3" t="str">
        <f t="shared" si="1399"/>
        <v/>
      </c>
      <c r="T22321" s="9" t="str">
        <f t="shared" si="1400"/>
        <v/>
      </c>
    </row>
    <row r="22322" spans="2:20" x14ac:dyDescent="0.3">
      <c r="B22322" t="s">
        <v>66</v>
      </c>
      <c r="C22322" t="s">
        <v>66</v>
      </c>
      <c r="I22322" s="10">
        <f t="shared" si="1397"/>
        <v>0</v>
      </c>
      <c r="R22322">
        <f t="shared" si="1398"/>
        <v>0</v>
      </c>
      <c r="S22322" s="3" t="str">
        <f t="shared" si="1399"/>
        <v/>
      </c>
      <c r="T22322" s="9" t="str">
        <f t="shared" si="1400"/>
        <v/>
      </c>
    </row>
    <row r="22323" spans="2:20" x14ac:dyDescent="0.3">
      <c r="B22323" t="s">
        <v>66</v>
      </c>
      <c r="C22323" t="s">
        <v>66</v>
      </c>
      <c r="I22323" s="10">
        <f t="shared" si="1397"/>
        <v>0</v>
      </c>
      <c r="R22323">
        <f t="shared" si="1398"/>
        <v>0</v>
      </c>
      <c r="S22323" s="3" t="str">
        <f t="shared" si="1399"/>
        <v/>
      </c>
      <c r="T22323" s="9" t="str">
        <f t="shared" si="1400"/>
        <v/>
      </c>
    </row>
    <row r="22324" spans="2:20" x14ac:dyDescent="0.3">
      <c r="B22324" t="s">
        <v>66</v>
      </c>
      <c r="C22324" t="s">
        <v>66</v>
      </c>
      <c r="I22324" s="10">
        <f t="shared" si="1397"/>
        <v>0</v>
      </c>
      <c r="R22324">
        <f t="shared" si="1398"/>
        <v>0</v>
      </c>
      <c r="S22324" s="3" t="str">
        <f t="shared" si="1399"/>
        <v/>
      </c>
      <c r="T22324" s="9" t="str">
        <f t="shared" si="1400"/>
        <v/>
      </c>
    </row>
    <row r="22325" spans="2:20" x14ac:dyDescent="0.3">
      <c r="B22325" t="s">
        <v>66</v>
      </c>
      <c r="C22325" t="s">
        <v>66</v>
      </c>
      <c r="I22325" s="10">
        <f t="shared" si="1397"/>
        <v>0</v>
      </c>
      <c r="R22325">
        <f t="shared" si="1398"/>
        <v>0</v>
      </c>
      <c r="S22325" s="3" t="str">
        <f t="shared" si="1399"/>
        <v/>
      </c>
      <c r="T22325" s="9" t="str">
        <f t="shared" si="1400"/>
        <v/>
      </c>
    </row>
    <row r="22326" spans="2:20" x14ac:dyDescent="0.3">
      <c r="B22326" t="s">
        <v>66</v>
      </c>
      <c r="C22326" t="s">
        <v>66</v>
      </c>
      <c r="I22326" s="10">
        <f t="shared" si="1397"/>
        <v>0</v>
      </c>
      <c r="R22326">
        <f t="shared" si="1398"/>
        <v>0</v>
      </c>
      <c r="S22326" s="3" t="str">
        <f t="shared" si="1399"/>
        <v/>
      </c>
      <c r="T22326" s="9" t="str">
        <f t="shared" si="1400"/>
        <v/>
      </c>
    </row>
    <row r="22327" spans="2:20" x14ac:dyDescent="0.3">
      <c r="B22327" t="s">
        <v>66</v>
      </c>
      <c r="C22327" t="s">
        <v>66</v>
      </c>
      <c r="I22327" s="10">
        <f t="shared" si="1397"/>
        <v>0</v>
      </c>
      <c r="R22327">
        <f t="shared" si="1398"/>
        <v>0</v>
      </c>
      <c r="S22327" s="3" t="str">
        <f t="shared" si="1399"/>
        <v/>
      </c>
      <c r="T22327" s="9" t="str">
        <f t="shared" si="1400"/>
        <v/>
      </c>
    </row>
    <row r="22328" spans="2:20" x14ac:dyDescent="0.3">
      <c r="B22328" t="s">
        <v>66</v>
      </c>
      <c r="C22328" t="s">
        <v>66</v>
      </c>
      <c r="I22328" s="10">
        <f t="shared" si="1397"/>
        <v>0</v>
      </c>
      <c r="R22328">
        <f t="shared" si="1398"/>
        <v>0</v>
      </c>
      <c r="S22328" s="3" t="str">
        <f t="shared" si="1399"/>
        <v/>
      </c>
      <c r="T22328" s="9" t="str">
        <f t="shared" si="1400"/>
        <v/>
      </c>
    </row>
    <row r="22329" spans="2:20" x14ac:dyDescent="0.3">
      <c r="B22329" t="s">
        <v>66</v>
      </c>
      <c r="C22329" t="s">
        <v>66</v>
      </c>
      <c r="I22329" s="10">
        <f t="shared" si="1397"/>
        <v>0</v>
      </c>
      <c r="R22329">
        <f t="shared" si="1398"/>
        <v>0</v>
      </c>
      <c r="S22329" s="3" t="str">
        <f t="shared" si="1399"/>
        <v/>
      </c>
      <c r="T22329" s="9" t="str">
        <f t="shared" si="1400"/>
        <v/>
      </c>
    </row>
    <row r="22330" spans="2:20" x14ac:dyDescent="0.3">
      <c r="B22330" t="s">
        <v>66</v>
      </c>
      <c r="C22330" t="s">
        <v>66</v>
      </c>
      <c r="I22330" s="10">
        <f t="shared" si="1397"/>
        <v>0</v>
      </c>
      <c r="R22330">
        <f t="shared" si="1398"/>
        <v>0</v>
      </c>
      <c r="S22330" s="3" t="str">
        <f t="shared" si="1399"/>
        <v/>
      </c>
      <c r="T22330" s="9" t="str">
        <f t="shared" si="1400"/>
        <v/>
      </c>
    </row>
    <row r="22331" spans="2:20" x14ac:dyDescent="0.3">
      <c r="B22331" t="s">
        <v>66</v>
      </c>
      <c r="C22331" t="s">
        <v>66</v>
      </c>
      <c r="I22331" s="10">
        <f t="shared" si="1397"/>
        <v>0</v>
      </c>
      <c r="R22331">
        <f t="shared" si="1398"/>
        <v>0</v>
      </c>
      <c r="S22331" s="3" t="str">
        <f t="shared" si="1399"/>
        <v/>
      </c>
      <c r="T22331" s="9" t="str">
        <f t="shared" si="1400"/>
        <v/>
      </c>
    </row>
    <row r="22332" spans="2:20" x14ac:dyDescent="0.3">
      <c r="B22332" t="s">
        <v>66</v>
      </c>
      <c r="C22332" t="s">
        <v>66</v>
      </c>
      <c r="I22332" s="10">
        <f t="shared" si="1397"/>
        <v>0</v>
      </c>
      <c r="R22332">
        <f t="shared" si="1398"/>
        <v>0</v>
      </c>
      <c r="S22332" s="3" t="str">
        <f t="shared" si="1399"/>
        <v/>
      </c>
      <c r="T22332" s="9" t="str">
        <f t="shared" si="1400"/>
        <v/>
      </c>
    </row>
    <row r="22333" spans="2:20" x14ac:dyDescent="0.3">
      <c r="B22333" t="s">
        <v>66</v>
      </c>
      <c r="C22333" t="s">
        <v>66</v>
      </c>
      <c r="I22333" s="10">
        <f t="shared" si="1397"/>
        <v>0</v>
      </c>
      <c r="R22333">
        <f t="shared" si="1398"/>
        <v>0</v>
      </c>
      <c r="S22333" s="3" t="str">
        <f t="shared" si="1399"/>
        <v/>
      </c>
      <c r="T22333" s="9" t="str">
        <f t="shared" si="1400"/>
        <v/>
      </c>
    </row>
    <row r="22334" spans="2:20" x14ac:dyDescent="0.3">
      <c r="B22334" t="s">
        <v>66</v>
      </c>
      <c r="C22334" t="s">
        <v>66</v>
      </c>
      <c r="I22334" s="10">
        <f t="shared" si="1397"/>
        <v>0</v>
      </c>
      <c r="R22334">
        <f t="shared" si="1398"/>
        <v>0</v>
      </c>
      <c r="S22334" s="3" t="str">
        <f t="shared" si="1399"/>
        <v/>
      </c>
      <c r="T22334" s="9" t="str">
        <f t="shared" si="1400"/>
        <v/>
      </c>
    </row>
    <row r="22335" spans="2:20" x14ac:dyDescent="0.3">
      <c r="B22335" t="s">
        <v>66</v>
      </c>
      <c r="C22335" t="s">
        <v>66</v>
      </c>
      <c r="I22335" s="10">
        <f t="shared" si="1397"/>
        <v>0</v>
      </c>
      <c r="R22335">
        <f t="shared" si="1398"/>
        <v>0</v>
      </c>
      <c r="S22335" s="3" t="str">
        <f t="shared" si="1399"/>
        <v/>
      </c>
      <c r="T22335" s="9" t="str">
        <f t="shared" si="1400"/>
        <v/>
      </c>
    </row>
    <row r="22336" spans="2:20" x14ac:dyDescent="0.3">
      <c r="B22336" t="s">
        <v>66</v>
      </c>
      <c r="C22336" t="s">
        <v>66</v>
      </c>
      <c r="I22336" s="10">
        <f t="shared" si="1397"/>
        <v>0</v>
      </c>
      <c r="R22336">
        <f t="shared" si="1398"/>
        <v>0</v>
      </c>
      <c r="S22336" s="3" t="str">
        <f t="shared" si="1399"/>
        <v/>
      </c>
      <c r="T22336" s="9" t="str">
        <f t="shared" si="1400"/>
        <v/>
      </c>
    </row>
    <row r="22337" spans="2:20" x14ac:dyDescent="0.3">
      <c r="B22337" t="s">
        <v>66</v>
      </c>
      <c r="C22337" t="s">
        <v>66</v>
      </c>
      <c r="I22337" s="10">
        <f t="shared" si="1397"/>
        <v>0</v>
      </c>
      <c r="R22337">
        <f t="shared" si="1398"/>
        <v>0</v>
      </c>
      <c r="S22337" s="3" t="str">
        <f t="shared" si="1399"/>
        <v/>
      </c>
      <c r="T22337" s="9" t="str">
        <f t="shared" si="1400"/>
        <v/>
      </c>
    </row>
    <row r="22338" spans="2:20" x14ac:dyDescent="0.3">
      <c r="B22338" t="s">
        <v>66</v>
      </c>
      <c r="C22338" t="s">
        <v>66</v>
      </c>
      <c r="I22338" s="10">
        <f t="shared" si="1397"/>
        <v>0</v>
      </c>
      <c r="R22338">
        <f t="shared" si="1398"/>
        <v>0</v>
      </c>
      <c r="S22338" s="3" t="str">
        <f t="shared" si="1399"/>
        <v/>
      </c>
      <c r="T22338" s="9" t="str">
        <f t="shared" si="1400"/>
        <v/>
      </c>
    </row>
    <row r="22339" spans="2:20" x14ac:dyDescent="0.3">
      <c r="B22339" t="s">
        <v>66</v>
      </c>
      <c r="C22339" t="s">
        <v>66</v>
      </c>
      <c r="I22339" s="10">
        <f t="shared" ref="I22339:I22402" si="1401">H22339*0.5</f>
        <v>0</v>
      </c>
      <c r="R22339">
        <f t="shared" ref="R22339:R22402" si="1402">SUM(I22339:Q22339)</f>
        <v>0</v>
      </c>
      <c r="S22339" s="3" t="str">
        <f t="shared" ref="S22339:S22402" si="1403">IFERROR(IF(R22339&lt;=H22339,R22339/H22339*100,100),"")</f>
        <v/>
      </c>
      <c r="T22339" s="9" t="str">
        <f t="shared" ref="T22339:T22402" si="1404">IFERROR(G22339*S22339/100,"")</f>
        <v/>
      </c>
    </row>
    <row r="22340" spans="2:20" x14ac:dyDescent="0.3">
      <c r="B22340" t="s">
        <v>66</v>
      </c>
      <c r="C22340" t="s">
        <v>66</v>
      </c>
      <c r="I22340" s="10">
        <f t="shared" si="1401"/>
        <v>0</v>
      </c>
      <c r="R22340">
        <f t="shared" si="1402"/>
        <v>0</v>
      </c>
      <c r="S22340" s="3" t="str">
        <f t="shared" si="1403"/>
        <v/>
      </c>
      <c r="T22340" s="9" t="str">
        <f t="shared" si="1404"/>
        <v/>
      </c>
    </row>
    <row r="22341" spans="2:20" x14ac:dyDescent="0.3">
      <c r="B22341" t="s">
        <v>66</v>
      </c>
      <c r="C22341" t="s">
        <v>66</v>
      </c>
      <c r="I22341" s="10">
        <f t="shared" si="1401"/>
        <v>0</v>
      </c>
      <c r="R22341">
        <f t="shared" si="1402"/>
        <v>0</v>
      </c>
      <c r="S22341" s="3" t="str">
        <f t="shared" si="1403"/>
        <v/>
      </c>
      <c r="T22341" s="9" t="str">
        <f t="shared" si="1404"/>
        <v/>
      </c>
    </row>
    <row r="22342" spans="2:20" x14ac:dyDescent="0.3">
      <c r="B22342" t="s">
        <v>66</v>
      </c>
      <c r="C22342" t="s">
        <v>66</v>
      </c>
      <c r="I22342" s="10">
        <f t="shared" si="1401"/>
        <v>0</v>
      </c>
      <c r="R22342">
        <f t="shared" si="1402"/>
        <v>0</v>
      </c>
      <c r="S22342" s="3" t="str">
        <f t="shared" si="1403"/>
        <v/>
      </c>
      <c r="T22342" s="9" t="str">
        <f t="shared" si="1404"/>
        <v/>
      </c>
    </row>
    <row r="22343" spans="2:20" x14ac:dyDescent="0.3">
      <c r="B22343" t="s">
        <v>66</v>
      </c>
      <c r="C22343" t="s">
        <v>66</v>
      </c>
      <c r="I22343" s="10">
        <f t="shared" si="1401"/>
        <v>0</v>
      </c>
      <c r="R22343">
        <f t="shared" si="1402"/>
        <v>0</v>
      </c>
      <c r="S22343" s="3" t="str">
        <f t="shared" si="1403"/>
        <v/>
      </c>
      <c r="T22343" s="9" t="str">
        <f t="shared" si="1404"/>
        <v/>
      </c>
    </row>
    <row r="22344" spans="2:20" x14ac:dyDescent="0.3">
      <c r="B22344" t="s">
        <v>66</v>
      </c>
      <c r="C22344" t="s">
        <v>66</v>
      </c>
      <c r="I22344" s="10">
        <f t="shared" si="1401"/>
        <v>0</v>
      </c>
      <c r="R22344">
        <f t="shared" si="1402"/>
        <v>0</v>
      </c>
      <c r="S22344" s="3" t="str">
        <f t="shared" si="1403"/>
        <v/>
      </c>
      <c r="T22344" s="9" t="str">
        <f t="shared" si="1404"/>
        <v/>
      </c>
    </row>
    <row r="22345" spans="2:20" x14ac:dyDescent="0.3">
      <c r="B22345" t="s">
        <v>66</v>
      </c>
      <c r="C22345" t="s">
        <v>66</v>
      </c>
      <c r="I22345" s="10">
        <f t="shared" si="1401"/>
        <v>0</v>
      </c>
      <c r="R22345">
        <f t="shared" si="1402"/>
        <v>0</v>
      </c>
      <c r="S22345" s="3" t="str">
        <f t="shared" si="1403"/>
        <v/>
      </c>
      <c r="T22345" s="9" t="str">
        <f t="shared" si="1404"/>
        <v/>
      </c>
    </row>
    <row r="22346" spans="2:20" x14ac:dyDescent="0.3">
      <c r="B22346" t="s">
        <v>66</v>
      </c>
      <c r="C22346" t="s">
        <v>66</v>
      </c>
      <c r="I22346" s="10">
        <f t="shared" si="1401"/>
        <v>0</v>
      </c>
      <c r="R22346">
        <f t="shared" si="1402"/>
        <v>0</v>
      </c>
      <c r="S22346" s="3" t="str">
        <f t="shared" si="1403"/>
        <v/>
      </c>
      <c r="T22346" s="9" t="str">
        <f t="shared" si="1404"/>
        <v/>
      </c>
    </row>
    <row r="22347" spans="2:20" x14ac:dyDescent="0.3">
      <c r="B22347" t="s">
        <v>66</v>
      </c>
      <c r="C22347" t="s">
        <v>66</v>
      </c>
      <c r="I22347" s="10">
        <f t="shared" si="1401"/>
        <v>0</v>
      </c>
      <c r="R22347">
        <f t="shared" si="1402"/>
        <v>0</v>
      </c>
      <c r="S22347" s="3" t="str">
        <f t="shared" si="1403"/>
        <v/>
      </c>
      <c r="T22347" s="9" t="str">
        <f t="shared" si="1404"/>
        <v/>
      </c>
    </row>
    <row r="22348" spans="2:20" x14ac:dyDescent="0.3">
      <c r="B22348" t="s">
        <v>66</v>
      </c>
      <c r="C22348" t="s">
        <v>66</v>
      </c>
      <c r="I22348" s="10">
        <f t="shared" si="1401"/>
        <v>0</v>
      </c>
      <c r="R22348">
        <f t="shared" si="1402"/>
        <v>0</v>
      </c>
      <c r="S22348" s="3" t="str">
        <f t="shared" si="1403"/>
        <v/>
      </c>
      <c r="T22348" s="9" t="str">
        <f t="shared" si="1404"/>
        <v/>
      </c>
    </row>
    <row r="22349" spans="2:20" x14ac:dyDescent="0.3">
      <c r="B22349" t="s">
        <v>66</v>
      </c>
      <c r="C22349" t="s">
        <v>66</v>
      </c>
      <c r="I22349" s="10">
        <f t="shared" si="1401"/>
        <v>0</v>
      </c>
      <c r="R22349">
        <f t="shared" si="1402"/>
        <v>0</v>
      </c>
      <c r="S22349" s="3" t="str">
        <f t="shared" si="1403"/>
        <v/>
      </c>
      <c r="T22349" s="9" t="str">
        <f t="shared" si="1404"/>
        <v/>
      </c>
    </row>
    <row r="22350" spans="2:20" x14ac:dyDescent="0.3">
      <c r="B22350" t="s">
        <v>66</v>
      </c>
      <c r="C22350" t="s">
        <v>66</v>
      </c>
      <c r="I22350" s="10">
        <f t="shared" si="1401"/>
        <v>0</v>
      </c>
      <c r="R22350">
        <f t="shared" si="1402"/>
        <v>0</v>
      </c>
      <c r="S22350" s="3" t="str">
        <f t="shared" si="1403"/>
        <v/>
      </c>
      <c r="T22350" s="9" t="str">
        <f t="shared" si="1404"/>
        <v/>
      </c>
    </row>
    <row r="22351" spans="2:20" x14ac:dyDescent="0.3">
      <c r="B22351" t="s">
        <v>66</v>
      </c>
      <c r="C22351" t="s">
        <v>66</v>
      </c>
      <c r="I22351" s="10">
        <f t="shared" si="1401"/>
        <v>0</v>
      </c>
      <c r="R22351">
        <f t="shared" si="1402"/>
        <v>0</v>
      </c>
      <c r="S22351" s="3" t="str">
        <f t="shared" si="1403"/>
        <v/>
      </c>
      <c r="T22351" s="9" t="str">
        <f t="shared" si="1404"/>
        <v/>
      </c>
    </row>
    <row r="22352" spans="2:20" x14ac:dyDescent="0.3">
      <c r="B22352" t="s">
        <v>66</v>
      </c>
      <c r="C22352" t="s">
        <v>66</v>
      </c>
      <c r="I22352" s="10">
        <f t="shared" si="1401"/>
        <v>0</v>
      </c>
      <c r="R22352">
        <f t="shared" si="1402"/>
        <v>0</v>
      </c>
      <c r="S22352" s="3" t="str">
        <f t="shared" si="1403"/>
        <v/>
      </c>
      <c r="T22352" s="9" t="str">
        <f t="shared" si="1404"/>
        <v/>
      </c>
    </row>
    <row r="22353" spans="2:20" x14ac:dyDescent="0.3">
      <c r="B22353" t="s">
        <v>66</v>
      </c>
      <c r="C22353" t="s">
        <v>66</v>
      </c>
      <c r="I22353" s="10">
        <f t="shared" si="1401"/>
        <v>0</v>
      </c>
      <c r="R22353">
        <f t="shared" si="1402"/>
        <v>0</v>
      </c>
      <c r="S22353" s="3" t="str">
        <f t="shared" si="1403"/>
        <v/>
      </c>
      <c r="T22353" s="9" t="str">
        <f t="shared" si="1404"/>
        <v/>
      </c>
    </row>
    <row r="22354" spans="2:20" x14ac:dyDescent="0.3">
      <c r="B22354" t="s">
        <v>66</v>
      </c>
      <c r="C22354" t="s">
        <v>66</v>
      </c>
      <c r="I22354" s="10">
        <f t="shared" si="1401"/>
        <v>0</v>
      </c>
      <c r="R22354">
        <f t="shared" si="1402"/>
        <v>0</v>
      </c>
      <c r="S22354" s="3" t="str">
        <f t="shared" si="1403"/>
        <v/>
      </c>
      <c r="T22354" s="9" t="str">
        <f t="shared" si="1404"/>
        <v/>
      </c>
    </row>
    <row r="22355" spans="2:20" x14ac:dyDescent="0.3">
      <c r="B22355" t="s">
        <v>66</v>
      </c>
      <c r="C22355" t="s">
        <v>66</v>
      </c>
      <c r="I22355" s="10">
        <f t="shared" si="1401"/>
        <v>0</v>
      </c>
      <c r="R22355">
        <f t="shared" si="1402"/>
        <v>0</v>
      </c>
      <c r="S22355" s="3" t="str">
        <f t="shared" si="1403"/>
        <v/>
      </c>
      <c r="T22355" s="9" t="str">
        <f t="shared" si="1404"/>
        <v/>
      </c>
    </row>
    <row r="22356" spans="2:20" x14ac:dyDescent="0.3">
      <c r="B22356" t="s">
        <v>66</v>
      </c>
      <c r="C22356" t="s">
        <v>66</v>
      </c>
      <c r="I22356" s="10">
        <f t="shared" si="1401"/>
        <v>0</v>
      </c>
      <c r="R22356">
        <f t="shared" si="1402"/>
        <v>0</v>
      </c>
      <c r="S22356" s="3" t="str">
        <f t="shared" si="1403"/>
        <v/>
      </c>
      <c r="T22356" s="9" t="str">
        <f t="shared" si="1404"/>
        <v/>
      </c>
    </row>
    <row r="22357" spans="2:20" x14ac:dyDescent="0.3">
      <c r="B22357" t="s">
        <v>66</v>
      </c>
      <c r="C22357" t="s">
        <v>66</v>
      </c>
      <c r="I22357" s="10">
        <f t="shared" si="1401"/>
        <v>0</v>
      </c>
      <c r="R22357">
        <f t="shared" si="1402"/>
        <v>0</v>
      </c>
      <c r="S22357" s="3" t="str">
        <f t="shared" si="1403"/>
        <v/>
      </c>
      <c r="T22357" s="9" t="str">
        <f t="shared" si="1404"/>
        <v/>
      </c>
    </row>
    <row r="22358" spans="2:20" x14ac:dyDescent="0.3">
      <c r="B22358" t="s">
        <v>66</v>
      </c>
      <c r="C22358" t="s">
        <v>66</v>
      </c>
      <c r="I22358" s="10">
        <f t="shared" si="1401"/>
        <v>0</v>
      </c>
      <c r="R22358">
        <f t="shared" si="1402"/>
        <v>0</v>
      </c>
      <c r="S22358" s="3" t="str">
        <f t="shared" si="1403"/>
        <v/>
      </c>
      <c r="T22358" s="9" t="str">
        <f t="shared" si="1404"/>
        <v/>
      </c>
    </row>
    <row r="22359" spans="2:20" x14ac:dyDescent="0.3">
      <c r="B22359" t="s">
        <v>66</v>
      </c>
      <c r="C22359" t="s">
        <v>66</v>
      </c>
      <c r="I22359" s="10">
        <f t="shared" si="1401"/>
        <v>0</v>
      </c>
      <c r="R22359">
        <f t="shared" si="1402"/>
        <v>0</v>
      </c>
      <c r="S22359" s="3" t="str">
        <f t="shared" si="1403"/>
        <v/>
      </c>
      <c r="T22359" s="9" t="str">
        <f t="shared" si="1404"/>
        <v/>
      </c>
    </row>
    <row r="22360" spans="2:20" x14ac:dyDescent="0.3">
      <c r="B22360" t="s">
        <v>66</v>
      </c>
      <c r="C22360" t="s">
        <v>66</v>
      </c>
      <c r="I22360" s="10">
        <f t="shared" si="1401"/>
        <v>0</v>
      </c>
      <c r="R22360">
        <f t="shared" si="1402"/>
        <v>0</v>
      </c>
      <c r="S22360" s="3" t="str">
        <f t="shared" si="1403"/>
        <v/>
      </c>
      <c r="T22360" s="9" t="str">
        <f t="shared" si="1404"/>
        <v/>
      </c>
    </row>
    <row r="22361" spans="2:20" x14ac:dyDescent="0.3">
      <c r="B22361" t="s">
        <v>66</v>
      </c>
      <c r="C22361" t="s">
        <v>66</v>
      </c>
      <c r="I22361" s="10">
        <f t="shared" si="1401"/>
        <v>0</v>
      </c>
      <c r="R22361">
        <f t="shared" si="1402"/>
        <v>0</v>
      </c>
      <c r="S22361" s="3" t="str">
        <f t="shared" si="1403"/>
        <v/>
      </c>
      <c r="T22361" s="9" t="str">
        <f t="shared" si="1404"/>
        <v/>
      </c>
    </row>
    <row r="22362" spans="2:20" x14ac:dyDescent="0.3">
      <c r="B22362" t="s">
        <v>66</v>
      </c>
      <c r="C22362" t="s">
        <v>66</v>
      </c>
      <c r="I22362" s="10">
        <f t="shared" si="1401"/>
        <v>0</v>
      </c>
      <c r="R22362">
        <f t="shared" si="1402"/>
        <v>0</v>
      </c>
      <c r="S22362" s="3" t="str">
        <f t="shared" si="1403"/>
        <v/>
      </c>
      <c r="T22362" s="9" t="str">
        <f t="shared" si="1404"/>
        <v/>
      </c>
    </row>
    <row r="22363" spans="2:20" x14ac:dyDescent="0.3">
      <c r="B22363" t="s">
        <v>66</v>
      </c>
      <c r="C22363" t="s">
        <v>66</v>
      </c>
      <c r="I22363" s="10">
        <f t="shared" si="1401"/>
        <v>0</v>
      </c>
      <c r="R22363">
        <f t="shared" si="1402"/>
        <v>0</v>
      </c>
      <c r="S22363" s="3" t="str">
        <f t="shared" si="1403"/>
        <v/>
      </c>
      <c r="T22363" s="9" t="str">
        <f t="shared" si="1404"/>
        <v/>
      </c>
    </row>
    <row r="22364" spans="2:20" x14ac:dyDescent="0.3">
      <c r="B22364" t="s">
        <v>66</v>
      </c>
      <c r="C22364" t="s">
        <v>66</v>
      </c>
      <c r="I22364" s="10">
        <f t="shared" si="1401"/>
        <v>0</v>
      </c>
      <c r="R22364">
        <f t="shared" si="1402"/>
        <v>0</v>
      </c>
      <c r="S22364" s="3" t="str">
        <f t="shared" si="1403"/>
        <v/>
      </c>
      <c r="T22364" s="9" t="str">
        <f t="shared" si="1404"/>
        <v/>
      </c>
    </row>
    <row r="22365" spans="2:20" x14ac:dyDescent="0.3">
      <c r="B22365" t="s">
        <v>66</v>
      </c>
      <c r="C22365" t="s">
        <v>66</v>
      </c>
      <c r="I22365" s="10">
        <f t="shared" si="1401"/>
        <v>0</v>
      </c>
      <c r="R22365">
        <f t="shared" si="1402"/>
        <v>0</v>
      </c>
      <c r="S22365" s="3" t="str">
        <f t="shared" si="1403"/>
        <v/>
      </c>
      <c r="T22365" s="9" t="str">
        <f t="shared" si="1404"/>
        <v/>
      </c>
    </row>
    <row r="22366" spans="2:20" x14ac:dyDescent="0.3">
      <c r="B22366" t="s">
        <v>66</v>
      </c>
      <c r="C22366" t="s">
        <v>66</v>
      </c>
      <c r="I22366" s="10">
        <f t="shared" si="1401"/>
        <v>0</v>
      </c>
      <c r="R22366">
        <f t="shared" si="1402"/>
        <v>0</v>
      </c>
      <c r="S22366" s="3" t="str">
        <f t="shared" si="1403"/>
        <v/>
      </c>
      <c r="T22366" s="9" t="str">
        <f t="shared" si="1404"/>
        <v/>
      </c>
    </row>
    <row r="22367" spans="2:20" x14ac:dyDescent="0.3">
      <c r="B22367" t="s">
        <v>66</v>
      </c>
      <c r="C22367" t="s">
        <v>66</v>
      </c>
      <c r="I22367" s="10">
        <f t="shared" si="1401"/>
        <v>0</v>
      </c>
      <c r="R22367">
        <f t="shared" si="1402"/>
        <v>0</v>
      </c>
      <c r="S22367" s="3" t="str">
        <f t="shared" si="1403"/>
        <v/>
      </c>
      <c r="T22367" s="9" t="str">
        <f t="shared" si="1404"/>
        <v/>
      </c>
    </row>
    <row r="22368" spans="2:20" x14ac:dyDescent="0.3">
      <c r="B22368" t="s">
        <v>66</v>
      </c>
      <c r="C22368" t="s">
        <v>66</v>
      </c>
      <c r="I22368" s="10">
        <f t="shared" si="1401"/>
        <v>0</v>
      </c>
      <c r="R22368">
        <f t="shared" si="1402"/>
        <v>0</v>
      </c>
      <c r="S22368" s="3" t="str">
        <f t="shared" si="1403"/>
        <v/>
      </c>
      <c r="T22368" s="9" t="str">
        <f t="shared" si="1404"/>
        <v/>
      </c>
    </row>
    <row r="22369" spans="2:20" x14ac:dyDescent="0.3">
      <c r="B22369" t="s">
        <v>66</v>
      </c>
      <c r="C22369" t="s">
        <v>66</v>
      </c>
      <c r="I22369" s="10">
        <f t="shared" si="1401"/>
        <v>0</v>
      </c>
      <c r="R22369">
        <f t="shared" si="1402"/>
        <v>0</v>
      </c>
      <c r="S22369" s="3" t="str">
        <f t="shared" si="1403"/>
        <v/>
      </c>
      <c r="T22369" s="9" t="str">
        <f t="shared" si="1404"/>
        <v/>
      </c>
    </row>
    <row r="22370" spans="2:20" x14ac:dyDescent="0.3">
      <c r="B22370" t="s">
        <v>66</v>
      </c>
      <c r="C22370" t="s">
        <v>66</v>
      </c>
      <c r="I22370" s="10">
        <f t="shared" si="1401"/>
        <v>0</v>
      </c>
      <c r="R22370">
        <f t="shared" si="1402"/>
        <v>0</v>
      </c>
      <c r="S22370" s="3" t="str">
        <f t="shared" si="1403"/>
        <v/>
      </c>
      <c r="T22370" s="9" t="str">
        <f t="shared" si="1404"/>
        <v/>
      </c>
    </row>
    <row r="22371" spans="2:20" x14ac:dyDescent="0.3">
      <c r="B22371" t="s">
        <v>66</v>
      </c>
      <c r="C22371" t="s">
        <v>66</v>
      </c>
      <c r="I22371" s="10">
        <f t="shared" si="1401"/>
        <v>0</v>
      </c>
      <c r="R22371">
        <f t="shared" si="1402"/>
        <v>0</v>
      </c>
      <c r="S22371" s="3" t="str">
        <f t="shared" si="1403"/>
        <v/>
      </c>
      <c r="T22371" s="9" t="str">
        <f t="shared" si="1404"/>
        <v/>
      </c>
    </row>
    <row r="22372" spans="2:20" x14ac:dyDescent="0.3">
      <c r="B22372" t="s">
        <v>66</v>
      </c>
      <c r="C22372" t="s">
        <v>66</v>
      </c>
      <c r="I22372" s="10">
        <f t="shared" si="1401"/>
        <v>0</v>
      </c>
      <c r="R22372">
        <f t="shared" si="1402"/>
        <v>0</v>
      </c>
      <c r="S22372" s="3" t="str">
        <f t="shared" si="1403"/>
        <v/>
      </c>
      <c r="T22372" s="9" t="str">
        <f t="shared" si="1404"/>
        <v/>
      </c>
    </row>
    <row r="22373" spans="2:20" x14ac:dyDescent="0.3">
      <c r="B22373" t="s">
        <v>66</v>
      </c>
      <c r="C22373" t="s">
        <v>66</v>
      </c>
      <c r="I22373" s="10">
        <f t="shared" si="1401"/>
        <v>0</v>
      </c>
      <c r="R22373">
        <f t="shared" si="1402"/>
        <v>0</v>
      </c>
      <c r="S22373" s="3" t="str">
        <f t="shared" si="1403"/>
        <v/>
      </c>
      <c r="T22373" s="9" t="str">
        <f t="shared" si="1404"/>
        <v/>
      </c>
    </row>
    <row r="22374" spans="2:20" x14ac:dyDescent="0.3">
      <c r="B22374" t="s">
        <v>66</v>
      </c>
      <c r="C22374" t="s">
        <v>66</v>
      </c>
      <c r="I22374" s="10">
        <f t="shared" si="1401"/>
        <v>0</v>
      </c>
      <c r="R22374">
        <f t="shared" si="1402"/>
        <v>0</v>
      </c>
      <c r="S22374" s="3" t="str">
        <f t="shared" si="1403"/>
        <v/>
      </c>
      <c r="T22374" s="9" t="str">
        <f t="shared" si="1404"/>
        <v/>
      </c>
    </row>
    <row r="22375" spans="2:20" x14ac:dyDescent="0.3">
      <c r="B22375" t="s">
        <v>66</v>
      </c>
      <c r="C22375" t="s">
        <v>66</v>
      </c>
      <c r="I22375" s="10">
        <f t="shared" si="1401"/>
        <v>0</v>
      </c>
      <c r="R22375">
        <f t="shared" si="1402"/>
        <v>0</v>
      </c>
      <c r="S22375" s="3" t="str">
        <f t="shared" si="1403"/>
        <v/>
      </c>
      <c r="T22375" s="9" t="str">
        <f t="shared" si="1404"/>
        <v/>
      </c>
    </row>
    <row r="22376" spans="2:20" x14ac:dyDescent="0.3">
      <c r="B22376" t="s">
        <v>66</v>
      </c>
      <c r="C22376" t="s">
        <v>66</v>
      </c>
      <c r="I22376" s="10">
        <f t="shared" si="1401"/>
        <v>0</v>
      </c>
      <c r="R22376">
        <f t="shared" si="1402"/>
        <v>0</v>
      </c>
      <c r="S22376" s="3" t="str">
        <f t="shared" si="1403"/>
        <v/>
      </c>
      <c r="T22376" s="9" t="str">
        <f t="shared" si="1404"/>
        <v/>
      </c>
    </row>
    <row r="22377" spans="2:20" x14ac:dyDescent="0.3">
      <c r="B22377" t="s">
        <v>66</v>
      </c>
      <c r="C22377" t="s">
        <v>66</v>
      </c>
      <c r="I22377" s="10">
        <f t="shared" si="1401"/>
        <v>0</v>
      </c>
      <c r="R22377">
        <f t="shared" si="1402"/>
        <v>0</v>
      </c>
      <c r="S22377" s="3" t="str">
        <f t="shared" si="1403"/>
        <v/>
      </c>
      <c r="T22377" s="9" t="str">
        <f t="shared" si="1404"/>
        <v/>
      </c>
    </row>
    <row r="22378" spans="2:20" x14ac:dyDescent="0.3">
      <c r="B22378" t="s">
        <v>66</v>
      </c>
      <c r="C22378" t="s">
        <v>66</v>
      </c>
      <c r="I22378" s="10">
        <f t="shared" si="1401"/>
        <v>0</v>
      </c>
      <c r="R22378">
        <f t="shared" si="1402"/>
        <v>0</v>
      </c>
      <c r="S22378" s="3" t="str">
        <f t="shared" si="1403"/>
        <v/>
      </c>
      <c r="T22378" s="9" t="str">
        <f t="shared" si="1404"/>
        <v/>
      </c>
    </row>
    <row r="22379" spans="2:20" x14ac:dyDescent="0.3">
      <c r="B22379" t="s">
        <v>66</v>
      </c>
      <c r="C22379" t="s">
        <v>66</v>
      </c>
      <c r="I22379" s="10">
        <f t="shared" si="1401"/>
        <v>0</v>
      </c>
      <c r="R22379">
        <f t="shared" si="1402"/>
        <v>0</v>
      </c>
      <c r="S22379" s="3" t="str">
        <f t="shared" si="1403"/>
        <v/>
      </c>
      <c r="T22379" s="9" t="str">
        <f t="shared" si="1404"/>
        <v/>
      </c>
    </row>
    <row r="22380" spans="2:20" x14ac:dyDescent="0.3">
      <c r="B22380" t="s">
        <v>66</v>
      </c>
      <c r="C22380" t="s">
        <v>66</v>
      </c>
      <c r="I22380" s="10">
        <f t="shared" si="1401"/>
        <v>0</v>
      </c>
      <c r="R22380">
        <f t="shared" si="1402"/>
        <v>0</v>
      </c>
      <c r="S22380" s="3" t="str">
        <f t="shared" si="1403"/>
        <v/>
      </c>
      <c r="T22380" s="9" t="str">
        <f t="shared" si="1404"/>
        <v/>
      </c>
    </row>
    <row r="22381" spans="2:20" x14ac:dyDescent="0.3">
      <c r="B22381" t="s">
        <v>66</v>
      </c>
      <c r="C22381" t="s">
        <v>66</v>
      </c>
      <c r="I22381" s="10">
        <f t="shared" si="1401"/>
        <v>0</v>
      </c>
      <c r="R22381">
        <f t="shared" si="1402"/>
        <v>0</v>
      </c>
      <c r="S22381" s="3" t="str">
        <f t="shared" si="1403"/>
        <v/>
      </c>
      <c r="T22381" s="9" t="str">
        <f t="shared" si="1404"/>
        <v/>
      </c>
    </row>
    <row r="22382" spans="2:20" x14ac:dyDescent="0.3">
      <c r="B22382" t="s">
        <v>66</v>
      </c>
      <c r="C22382" t="s">
        <v>66</v>
      </c>
      <c r="I22382" s="10">
        <f t="shared" si="1401"/>
        <v>0</v>
      </c>
      <c r="R22382">
        <f t="shared" si="1402"/>
        <v>0</v>
      </c>
      <c r="S22382" s="3" t="str">
        <f t="shared" si="1403"/>
        <v/>
      </c>
      <c r="T22382" s="9" t="str">
        <f t="shared" si="1404"/>
        <v/>
      </c>
    </row>
    <row r="22383" spans="2:20" x14ac:dyDescent="0.3">
      <c r="B22383" t="s">
        <v>66</v>
      </c>
      <c r="C22383" t="s">
        <v>66</v>
      </c>
      <c r="I22383" s="10">
        <f t="shared" si="1401"/>
        <v>0</v>
      </c>
      <c r="R22383">
        <f t="shared" si="1402"/>
        <v>0</v>
      </c>
      <c r="S22383" s="3" t="str">
        <f t="shared" si="1403"/>
        <v/>
      </c>
      <c r="T22383" s="9" t="str">
        <f t="shared" si="1404"/>
        <v/>
      </c>
    </row>
    <row r="22384" spans="2:20" x14ac:dyDescent="0.3">
      <c r="B22384" t="s">
        <v>66</v>
      </c>
      <c r="C22384" t="s">
        <v>66</v>
      </c>
      <c r="I22384" s="10">
        <f t="shared" si="1401"/>
        <v>0</v>
      </c>
      <c r="R22384">
        <f t="shared" si="1402"/>
        <v>0</v>
      </c>
      <c r="S22384" s="3" t="str">
        <f t="shared" si="1403"/>
        <v/>
      </c>
      <c r="T22384" s="9" t="str">
        <f t="shared" si="1404"/>
        <v/>
      </c>
    </row>
    <row r="22385" spans="2:20" x14ac:dyDescent="0.3">
      <c r="B22385" t="s">
        <v>66</v>
      </c>
      <c r="C22385" t="s">
        <v>66</v>
      </c>
      <c r="I22385" s="10">
        <f t="shared" si="1401"/>
        <v>0</v>
      </c>
      <c r="R22385">
        <f t="shared" si="1402"/>
        <v>0</v>
      </c>
      <c r="S22385" s="3" t="str">
        <f t="shared" si="1403"/>
        <v/>
      </c>
      <c r="T22385" s="9" t="str">
        <f t="shared" si="1404"/>
        <v/>
      </c>
    </row>
    <row r="22386" spans="2:20" x14ac:dyDescent="0.3">
      <c r="B22386" t="s">
        <v>66</v>
      </c>
      <c r="C22386" t="s">
        <v>66</v>
      </c>
      <c r="I22386" s="10">
        <f t="shared" si="1401"/>
        <v>0</v>
      </c>
      <c r="R22386">
        <f t="shared" si="1402"/>
        <v>0</v>
      </c>
      <c r="S22386" s="3" t="str">
        <f t="shared" si="1403"/>
        <v/>
      </c>
      <c r="T22386" s="9" t="str">
        <f t="shared" si="1404"/>
        <v/>
      </c>
    </row>
    <row r="22387" spans="2:20" x14ac:dyDescent="0.3">
      <c r="B22387" t="s">
        <v>66</v>
      </c>
      <c r="C22387" t="s">
        <v>66</v>
      </c>
      <c r="I22387" s="10">
        <f t="shared" si="1401"/>
        <v>0</v>
      </c>
      <c r="R22387">
        <f t="shared" si="1402"/>
        <v>0</v>
      </c>
      <c r="S22387" s="3" t="str">
        <f t="shared" si="1403"/>
        <v/>
      </c>
      <c r="T22387" s="9" t="str">
        <f t="shared" si="1404"/>
        <v/>
      </c>
    </row>
    <row r="22388" spans="2:20" x14ac:dyDescent="0.3">
      <c r="B22388" t="s">
        <v>66</v>
      </c>
      <c r="C22388" t="s">
        <v>66</v>
      </c>
      <c r="I22388" s="10">
        <f t="shared" si="1401"/>
        <v>0</v>
      </c>
      <c r="R22388">
        <f t="shared" si="1402"/>
        <v>0</v>
      </c>
      <c r="S22388" s="3" t="str">
        <f t="shared" si="1403"/>
        <v/>
      </c>
      <c r="T22388" s="9" t="str">
        <f t="shared" si="1404"/>
        <v/>
      </c>
    </row>
    <row r="22389" spans="2:20" x14ac:dyDescent="0.3">
      <c r="B22389" t="s">
        <v>66</v>
      </c>
      <c r="C22389" t="s">
        <v>66</v>
      </c>
      <c r="I22389" s="10">
        <f t="shared" si="1401"/>
        <v>0</v>
      </c>
      <c r="R22389">
        <f t="shared" si="1402"/>
        <v>0</v>
      </c>
      <c r="S22389" s="3" t="str">
        <f t="shared" si="1403"/>
        <v/>
      </c>
      <c r="T22389" s="9" t="str">
        <f t="shared" si="1404"/>
        <v/>
      </c>
    </row>
    <row r="22390" spans="2:20" x14ac:dyDescent="0.3">
      <c r="B22390" t="s">
        <v>66</v>
      </c>
      <c r="C22390" t="s">
        <v>66</v>
      </c>
      <c r="I22390" s="10">
        <f t="shared" si="1401"/>
        <v>0</v>
      </c>
      <c r="R22390">
        <f t="shared" si="1402"/>
        <v>0</v>
      </c>
      <c r="S22390" s="3" t="str">
        <f t="shared" si="1403"/>
        <v/>
      </c>
      <c r="T22390" s="9" t="str">
        <f t="shared" si="1404"/>
        <v/>
      </c>
    </row>
    <row r="22391" spans="2:20" x14ac:dyDescent="0.3">
      <c r="B22391" t="s">
        <v>66</v>
      </c>
      <c r="C22391" t="s">
        <v>66</v>
      </c>
      <c r="I22391" s="10">
        <f t="shared" si="1401"/>
        <v>0</v>
      </c>
      <c r="R22391">
        <f t="shared" si="1402"/>
        <v>0</v>
      </c>
      <c r="S22391" s="3" t="str">
        <f t="shared" si="1403"/>
        <v/>
      </c>
      <c r="T22391" s="9" t="str">
        <f t="shared" si="1404"/>
        <v/>
      </c>
    </row>
    <row r="22392" spans="2:20" x14ac:dyDescent="0.3">
      <c r="B22392" t="s">
        <v>66</v>
      </c>
      <c r="C22392" t="s">
        <v>66</v>
      </c>
      <c r="I22392" s="10">
        <f t="shared" si="1401"/>
        <v>0</v>
      </c>
      <c r="R22392">
        <f t="shared" si="1402"/>
        <v>0</v>
      </c>
      <c r="S22392" s="3" t="str">
        <f t="shared" si="1403"/>
        <v/>
      </c>
      <c r="T22392" s="9" t="str">
        <f t="shared" si="1404"/>
        <v/>
      </c>
    </row>
    <row r="22393" spans="2:20" x14ac:dyDescent="0.3">
      <c r="B22393" t="s">
        <v>66</v>
      </c>
      <c r="C22393" t="s">
        <v>66</v>
      </c>
      <c r="I22393" s="10">
        <f t="shared" si="1401"/>
        <v>0</v>
      </c>
      <c r="R22393">
        <f t="shared" si="1402"/>
        <v>0</v>
      </c>
      <c r="S22393" s="3" t="str">
        <f t="shared" si="1403"/>
        <v/>
      </c>
      <c r="T22393" s="9" t="str">
        <f t="shared" si="1404"/>
        <v/>
      </c>
    </row>
    <row r="22394" spans="2:20" x14ac:dyDescent="0.3">
      <c r="B22394" t="s">
        <v>66</v>
      </c>
      <c r="C22394" t="s">
        <v>66</v>
      </c>
      <c r="I22394" s="10">
        <f t="shared" si="1401"/>
        <v>0</v>
      </c>
      <c r="R22394">
        <f t="shared" si="1402"/>
        <v>0</v>
      </c>
      <c r="S22394" s="3" t="str">
        <f t="shared" si="1403"/>
        <v/>
      </c>
      <c r="T22394" s="9" t="str">
        <f t="shared" si="1404"/>
        <v/>
      </c>
    </row>
    <row r="22395" spans="2:20" x14ac:dyDescent="0.3">
      <c r="B22395" t="s">
        <v>66</v>
      </c>
      <c r="C22395" t="s">
        <v>66</v>
      </c>
      <c r="I22395" s="10">
        <f t="shared" si="1401"/>
        <v>0</v>
      </c>
      <c r="R22395">
        <f t="shared" si="1402"/>
        <v>0</v>
      </c>
      <c r="S22395" s="3" t="str">
        <f t="shared" si="1403"/>
        <v/>
      </c>
      <c r="T22395" s="9" t="str">
        <f t="shared" si="1404"/>
        <v/>
      </c>
    </row>
    <row r="22396" spans="2:20" x14ac:dyDescent="0.3">
      <c r="B22396" t="s">
        <v>66</v>
      </c>
      <c r="C22396" t="s">
        <v>66</v>
      </c>
      <c r="I22396" s="10">
        <f t="shared" si="1401"/>
        <v>0</v>
      </c>
      <c r="R22396">
        <f t="shared" si="1402"/>
        <v>0</v>
      </c>
      <c r="S22396" s="3" t="str">
        <f t="shared" si="1403"/>
        <v/>
      </c>
      <c r="T22396" s="9" t="str">
        <f t="shared" si="1404"/>
        <v/>
      </c>
    </row>
    <row r="22397" spans="2:20" x14ac:dyDescent="0.3">
      <c r="B22397" t="s">
        <v>66</v>
      </c>
      <c r="C22397" t="s">
        <v>66</v>
      </c>
      <c r="I22397" s="10">
        <f t="shared" si="1401"/>
        <v>0</v>
      </c>
      <c r="R22397">
        <f t="shared" si="1402"/>
        <v>0</v>
      </c>
      <c r="S22397" s="3" t="str">
        <f t="shared" si="1403"/>
        <v/>
      </c>
      <c r="T22397" s="9" t="str">
        <f t="shared" si="1404"/>
        <v/>
      </c>
    </row>
    <row r="22398" spans="2:20" x14ac:dyDescent="0.3">
      <c r="B22398" t="s">
        <v>66</v>
      </c>
      <c r="C22398" t="s">
        <v>66</v>
      </c>
      <c r="I22398" s="10">
        <f t="shared" si="1401"/>
        <v>0</v>
      </c>
      <c r="R22398">
        <f t="shared" si="1402"/>
        <v>0</v>
      </c>
      <c r="S22398" s="3" t="str">
        <f t="shared" si="1403"/>
        <v/>
      </c>
      <c r="T22398" s="9" t="str">
        <f t="shared" si="1404"/>
        <v/>
      </c>
    </row>
    <row r="22399" spans="2:20" x14ac:dyDescent="0.3">
      <c r="B22399" t="s">
        <v>66</v>
      </c>
      <c r="C22399" t="s">
        <v>66</v>
      </c>
      <c r="I22399" s="10">
        <f t="shared" si="1401"/>
        <v>0</v>
      </c>
      <c r="R22399">
        <f t="shared" si="1402"/>
        <v>0</v>
      </c>
      <c r="S22399" s="3" t="str">
        <f t="shared" si="1403"/>
        <v/>
      </c>
      <c r="T22399" s="9" t="str">
        <f t="shared" si="1404"/>
        <v/>
      </c>
    </row>
    <row r="22400" spans="2:20" x14ac:dyDescent="0.3">
      <c r="B22400" t="s">
        <v>66</v>
      </c>
      <c r="C22400" t="s">
        <v>66</v>
      </c>
      <c r="I22400" s="10">
        <f t="shared" si="1401"/>
        <v>0</v>
      </c>
      <c r="R22400">
        <f t="shared" si="1402"/>
        <v>0</v>
      </c>
      <c r="S22400" s="3" t="str">
        <f t="shared" si="1403"/>
        <v/>
      </c>
      <c r="T22400" s="9" t="str">
        <f t="shared" si="1404"/>
        <v/>
      </c>
    </row>
    <row r="22401" spans="2:20" x14ac:dyDescent="0.3">
      <c r="B22401" t="s">
        <v>66</v>
      </c>
      <c r="C22401" t="s">
        <v>66</v>
      </c>
      <c r="I22401" s="10">
        <f t="shared" si="1401"/>
        <v>0</v>
      </c>
      <c r="R22401">
        <f t="shared" si="1402"/>
        <v>0</v>
      </c>
      <c r="S22401" s="3" t="str">
        <f t="shared" si="1403"/>
        <v/>
      </c>
      <c r="T22401" s="9" t="str">
        <f t="shared" si="1404"/>
        <v/>
      </c>
    </row>
    <row r="22402" spans="2:20" x14ac:dyDescent="0.3">
      <c r="B22402" t="s">
        <v>66</v>
      </c>
      <c r="C22402" t="s">
        <v>66</v>
      </c>
      <c r="I22402" s="10">
        <f t="shared" si="1401"/>
        <v>0</v>
      </c>
      <c r="R22402">
        <f t="shared" si="1402"/>
        <v>0</v>
      </c>
      <c r="S22402" s="3" t="str">
        <f t="shared" si="1403"/>
        <v/>
      </c>
      <c r="T22402" s="9" t="str">
        <f t="shared" si="1404"/>
        <v/>
      </c>
    </row>
    <row r="22403" spans="2:20" x14ac:dyDescent="0.3">
      <c r="B22403" t="s">
        <v>66</v>
      </c>
      <c r="C22403" t="s">
        <v>66</v>
      </c>
      <c r="I22403" s="10">
        <f t="shared" ref="I22403:I22466" si="1405">H22403*0.5</f>
        <v>0</v>
      </c>
      <c r="R22403">
        <f t="shared" ref="R22403:R22466" si="1406">SUM(I22403:Q22403)</f>
        <v>0</v>
      </c>
      <c r="S22403" s="3" t="str">
        <f t="shared" ref="S22403:S22466" si="1407">IFERROR(IF(R22403&lt;=H22403,R22403/H22403*100,100),"")</f>
        <v/>
      </c>
      <c r="T22403" s="9" t="str">
        <f t="shared" ref="T22403:T22466" si="1408">IFERROR(G22403*S22403/100,"")</f>
        <v/>
      </c>
    </row>
    <row r="22404" spans="2:20" x14ac:dyDescent="0.3">
      <c r="B22404" t="s">
        <v>66</v>
      </c>
      <c r="C22404" t="s">
        <v>66</v>
      </c>
      <c r="I22404" s="10">
        <f t="shared" si="1405"/>
        <v>0</v>
      </c>
      <c r="R22404">
        <f t="shared" si="1406"/>
        <v>0</v>
      </c>
      <c r="S22404" s="3" t="str">
        <f t="shared" si="1407"/>
        <v/>
      </c>
      <c r="T22404" s="9" t="str">
        <f t="shared" si="1408"/>
        <v/>
      </c>
    </row>
    <row r="22405" spans="2:20" x14ac:dyDescent="0.3">
      <c r="B22405" t="s">
        <v>66</v>
      </c>
      <c r="C22405" t="s">
        <v>66</v>
      </c>
      <c r="I22405" s="10">
        <f t="shared" si="1405"/>
        <v>0</v>
      </c>
      <c r="R22405">
        <f t="shared" si="1406"/>
        <v>0</v>
      </c>
      <c r="S22405" s="3" t="str">
        <f t="shared" si="1407"/>
        <v/>
      </c>
      <c r="T22405" s="9" t="str">
        <f t="shared" si="1408"/>
        <v/>
      </c>
    </row>
    <row r="22406" spans="2:20" x14ac:dyDescent="0.3">
      <c r="B22406" t="s">
        <v>66</v>
      </c>
      <c r="C22406" t="s">
        <v>66</v>
      </c>
      <c r="I22406" s="10">
        <f t="shared" si="1405"/>
        <v>0</v>
      </c>
      <c r="R22406">
        <f t="shared" si="1406"/>
        <v>0</v>
      </c>
      <c r="S22406" s="3" t="str">
        <f t="shared" si="1407"/>
        <v/>
      </c>
      <c r="T22406" s="9" t="str">
        <f t="shared" si="1408"/>
        <v/>
      </c>
    </row>
    <row r="22407" spans="2:20" x14ac:dyDescent="0.3">
      <c r="B22407" t="s">
        <v>66</v>
      </c>
      <c r="C22407" t="s">
        <v>66</v>
      </c>
      <c r="I22407" s="10">
        <f t="shared" si="1405"/>
        <v>0</v>
      </c>
      <c r="R22407">
        <f t="shared" si="1406"/>
        <v>0</v>
      </c>
      <c r="S22407" s="3" t="str">
        <f t="shared" si="1407"/>
        <v/>
      </c>
      <c r="T22407" s="9" t="str">
        <f t="shared" si="1408"/>
        <v/>
      </c>
    </row>
    <row r="22408" spans="2:20" x14ac:dyDescent="0.3">
      <c r="B22408" t="s">
        <v>66</v>
      </c>
      <c r="C22408" t="s">
        <v>66</v>
      </c>
      <c r="I22408" s="10">
        <f t="shared" si="1405"/>
        <v>0</v>
      </c>
      <c r="R22408">
        <f t="shared" si="1406"/>
        <v>0</v>
      </c>
      <c r="S22408" s="3" t="str">
        <f t="shared" si="1407"/>
        <v/>
      </c>
      <c r="T22408" s="9" t="str">
        <f t="shared" si="1408"/>
        <v/>
      </c>
    </row>
    <row r="22409" spans="2:20" x14ac:dyDescent="0.3">
      <c r="B22409" t="s">
        <v>66</v>
      </c>
      <c r="C22409" t="s">
        <v>66</v>
      </c>
      <c r="I22409" s="10">
        <f t="shared" si="1405"/>
        <v>0</v>
      </c>
      <c r="R22409">
        <f t="shared" si="1406"/>
        <v>0</v>
      </c>
      <c r="S22409" s="3" t="str">
        <f t="shared" si="1407"/>
        <v/>
      </c>
      <c r="T22409" s="9" t="str">
        <f t="shared" si="1408"/>
        <v/>
      </c>
    </row>
    <row r="22410" spans="2:20" x14ac:dyDescent="0.3">
      <c r="B22410" t="s">
        <v>66</v>
      </c>
      <c r="C22410" t="s">
        <v>66</v>
      </c>
      <c r="I22410" s="10">
        <f t="shared" si="1405"/>
        <v>0</v>
      </c>
      <c r="R22410">
        <f t="shared" si="1406"/>
        <v>0</v>
      </c>
      <c r="S22410" s="3" t="str">
        <f t="shared" si="1407"/>
        <v/>
      </c>
      <c r="T22410" s="9" t="str">
        <f t="shared" si="1408"/>
        <v/>
      </c>
    </row>
    <row r="22411" spans="2:20" x14ac:dyDescent="0.3">
      <c r="B22411" t="s">
        <v>66</v>
      </c>
      <c r="C22411" t="s">
        <v>66</v>
      </c>
      <c r="I22411" s="10">
        <f t="shared" si="1405"/>
        <v>0</v>
      </c>
      <c r="R22411">
        <f t="shared" si="1406"/>
        <v>0</v>
      </c>
      <c r="S22411" s="3" t="str">
        <f t="shared" si="1407"/>
        <v/>
      </c>
      <c r="T22411" s="9" t="str">
        <f t="shared" si="1408"/>
        <v/>
      </c>
    </row>
    <row r="22412" spans="2:20" x14ac:dyDescent="0.3">
      <c r="B22412" t="s">
        <v>66</v>
      </c>
      <c r="C22412" t="s">
        <v>66</v>
      </c>
      <c r="I22412" s="10">
        <f t="shared" si="1405"/>
        <v>0</v>
      </c>
      <c r="R22412">
        <f t="shared" si="1406"/>
        <v>0</v>
      </c>
      <c r="S22412" s="3" t="str">
        <f t="shared" si="1407"/>
        <v/>
      </c>
      <c r="T22412" s="9" t="str">
        <f t="shared" si="1408"/>
        <v/>
      </c>
    </row>
    <row r="22413" spans="2:20" x14ac:dyDescent="0.3">
      <c r="B22413" t="s">
        <v>66</v>
      </c>
      <c r="C22413" t="s">
        <v>66</v>
      </c>
      <c r="I22413" s="10">
        <f t="shared" si="1405"/>
        <v>0</v>
      </c>
      <c r="R22413">
        <f t="shared" si="1406"/>
        <v>0</v>
      </c>
      <c r="S22413" s="3" t="str">
        <f t="shared" si="1407"/>
        <v/>
      </c>
      <c r="T22413" s="9" t="str">
        <f t="shared" si="1408"/>
        <v/>
      </c>
    </row>
    <row r="22414" spans="2:20" x14ac:dyDescent="0.3">
      <c r="B22414" t="s">
        <v>66</v>
      </c>
      <c r="C22414" t="s">
        <v>66</v>
      </c>
      <c r="I22414" s="10">
        <f t="shared" si="1405"/>
        <v>0</v>
      </c>
      <c r="R22414">
        <f t="shared" si="1406"/>
        <v>0</v>
      </c>
      <c r="S22414" s="3" t="str">
        <f t="shared" si="1407"/>
        <v/>
      </c>
      <c r="T22414" s="9" t="str">
        <f t="shared" si="1408"/>
        <v/>
      </c>
    </row>
    <row r="22415" spans="2:20" x14ac:dyDescent="0.3">
      <c r="B22415" t="s">
        <v>66</v>
      </c>
      <c r="C22415" t="s">
        <v>66</v>
      </c>
      <c r="I22415" s="10">
        <f t="shared" si="1405"/>
        <v>0</v>
      </c>
      <c r="R22415">
        <f t="shared" si="1406"/>
        <v>0</v>
      </c>
      <c r="S22415" s="3" t="str">
        <f t="shared" si="1407"/>
        <v/>
      </c>
      <c r="T22415" s="9" t="str">
        <f t="shared" si="1408"/>
        <v/>
      </c>
    </row>
    <row r="22416" spans="2:20" x14ac:dyDescent="0.3">
      <c r="B22416" t="s">
        <v>66</v>
      </c>
      <c r="C22416" t="s">
        <v>66</v>
      </c>
      <c r="I22416" s="10">
        <f t="shared" si="1405"/>
        <v>0</v>
      </c>
      <c r="R22416">
        <f t="shared" si="1406"/>
        <v>0</v>
      </c>
      <c r="S22416" s="3" t="str">
        <f t="shared" si="1407"/>
        <v/>
      </c>
      <c r="T22416" s="9" t="str">
        <f t="shared" si="1408"/>
        <v/>
      </c>
    </row>
    <row r="22417" spans="2:20" x14ac:dyDescent="0.3">
      <c r="B22417" t="s">
        <v>66</v>
      </c>
      <c r="C22417" t="s">
        <v>66</v>
      </c>
      <c r="I22417" s="10">
        <f t="shared" si="1405"/>
        <v>0</v>
      </c>
      <c r="R22417">
        <f t="shared" si="1406"/>
        <v>0</v>
      </c>
      <c r="S22417" s="3" t="str">
        <f t="shared" si="1407"/>
        <v/>
      </c>
      <c r="T22417" s="9" t="str">
        <f t="shared" si="1408"/>
        <v/>
      </c>
    </row>
    <row r="22418" spans="2:20" x14ac:dyDescent="0.3">
      <c r="B22418" t="s">
        <v>66</v>
      </c>
      <c r="C22418" t="s">
        <v>66</v>
      </c>
      <c r="I22418" s="10">
        <f t="shared" si="1405"/>
        <v>0</v>
      </c>
      <c r="R22418">
        <f t="shared" si="1406"/>
        <v>0</v>
      </c>
      <c r="S22418" s="3" t="str">
        <f t="shared" si="1407"/>
        <v/>
      </c>
      <c r="T22418" s="9" t="str">
        <f t="shared" si="1408"/>
        <v/>
      </c>
    </row>
    <row r="22419" spans="2:20" x14ac:dyDescent="0.3">
      <c r="B22419" t="s">
        <v>66</v>
      </c>
      <c r="C22419" t="s">
        <v>66</v>
      </c>
      <c r="I22419" s="10">
        <f t="shared" si="1405"/>
        <v>0</v>
      </c>
      <c r="R22419">
        <f t="shared" si="1406"/>
        <v>0</v>
      </c>
      <c r="S22419" s="3" t="str">
        <f t="shared" si="1407"/>
        <v/>
      </c>
      <c r="T22419" s="9" t="str">
        <f t="shared" si="1408"/>
        <v/>
      </c>
    </row>
    <row r="22420" spans="2:20" x14ac:dyDescent="0.3">
      <c r="B22420" t="s">
        <v>66</v>
      </c>
      <c r="C22420" t="s">
        <v>66</v>
      </c>
      <c r="I22420" s="10">
        <f t="shared" si="1405"/>
        <v>0</v>
      </c>
      <c r="R22420">
        <f t="shared" si="1406"/>
        <v>0</v>
      </c>
      <c r="S22420" s="3" t="str">
        <f t="shared" si="1407"/>
        <v/>
      </c>
      <c r="T22420" s="9" t="str">
        <f t="shared" si="1408"/>
        <v/>
      </c>
    </row>
    <row r="22421" spans="2:20" x14ac:dyDescent="0.3">
      <c r="B22421" t="s">
        <v>66</v>
      </c>
      <c r="C22421" t="s">
        <v>66</v>
      </c>
      <c r="I22421" s="10">
        <f t="shared" si="1405"/>
        <v>0</v>
      </c>
      <c r="R22421">
        <f t="shared" si="1406"/>
        <v>0</v>
      </c>
      <c r="S22421" s="3" t="str">
        <f t="shared" si="1407"/>
        <v/>
      </c>
      <c r="T22421" s="9" t="str">
        <f t="shared" si="1408"/>
        <v/>
      </c>
    </row>
    <row r="22422" spans="2:20" x14ac:dyDescent="0.3">
      <c r="B22422" t="s">
        <v>66</v>
      </c>
      <c r="C22422" t="s">
        <v>66</v>
      </c>
      <c r="I22422" s="10">
        <f t="shared" si="1405"/>
        <v>0</v>
      </c>
      <c r="R22422">
        <f t="shared" si="1406"/>
        <v>0</v>
      </c>
      <c r="S22422" s="3" t="str">
        <f t="shared" si="1407"/>
        <v/>
      </c>
      <c r="T22422" s="9" t="str">
        <f t="shared" si="1408"/>
        <v/>
      </c>
    </row>
    <row r="22423" spans="2:20" x14ac:dyDescent="0.3">
      <c r="B22423" t="s">
        <v>66</v>
      </c>
      <c r="C22423" t="s">
        <v>66</v>
      </c>
      <c r="I22423" s="10">
        <f t="shared" si="1405"/>
        <v>0</v>
      </c>
      <c r="R22423">
        <f t="shared" si="1406"/>
        <v>0</v>
      </c>
      <c r="S22423" s="3" t="str">
        <f t="shared" si="1407"/>
        <v/>
      </c>
      <c r="T22423" s="9" t="str">
        <f t="shared" si="1408"/>
        <v/>
      </c>
    </row>
    <row r="22424" spans="2:20" x14ac:dyDescent="0.3">
      <c r="B22424" t="s">
        <v>66</v>
      </c>
      <c r="C22424" t="s">
        <v>66</v>
      </c>
      <c r="I22424" s="10">
        <f t="shared" si="1405"/>
        <v>0</v>
      </c>
      <c r="R22424">
        <f t="shared" si="1406"/>
        <v>0</v>
      </c>
      <c r="S22424" s="3" t="str">
        <f t="shared" si="1407"/>
        <v/>
      </c>
      <c r="T22424" s="9" t="str">
        <f t="shared" si="1408"/>
        <v/>
      </c>
    </row>
    <row r="22425" spans="2:20" x14ac:dyDescent="0.3">
      <c r="B22425" t="s">
        <v>66</v>
      </c>
      <c r="C22425" t="s">
        <v>66</v>
      </c>
      <c r="I22425" s="10">
        <f t="shared" si="1405"/>
        <v>0</v>
      </c>
      <c r="R22425">
        <f t="shared" si="1406"/>
        <v>0</v>
      </c>
      <c r="S22425" s="3" t="str">
        <f t="shared" si="1407"/>
        <v/>
      </c>
      <c r="T22425" s="9" t="str">
        <f t="shared" si="1408"/>
        <v/>
      </c>
    </row>
    <row r="22426" spans="2:20" x14ac:dyDescent="0.3">
      <c r="B22426" t="s">
        <v>66</v>
      </c>
      <c r="C22426" t="s">
        <v>66</v>
      </c>
      <c r="I22426" s="10">
        <f t="shared" si="1405"/>
        <v>0</v>
      </c>
      <c r="R22426">
        <f t="shared" si="1406"/>
        <v>0</v>
      </c>
      <c r="S22426" s="3" t="str">
        <f t="shared" si="1407"/>
        <v/>
      </c>
      <c r="T22426" s="9" t="str">
        <f t="shared" si="1408"/>
        <v/>
      </c>
    </row>
    <row r="22427" spans="2:20" x14ac:dyDescent="0.3">
      <c r="B22427" t="s">
        <v>66</v>
      </c>
      <c r="C22427" t="s">
        <v>66</v>
      </c>
      <c r="I22427" s="10">
        <f t="shared" si="1405"/>
        <v>0</v>
      </c>
      <c r="R22427">
        <f t="shared" si="1406"/>
        <v>0</v>
      </c>
      <c r="S22427" s="3" t="str">
        <f t="shared" si="1407"/>
        <v/>
      </c>
      <c r="T22427" s="9" t="str">
        <f t="shared" si="1408"/>
        <v/>
      </c>
    </row>
    <row r="22428" spans="2:20" x14ac:dyDescent="0.3">
      <c r="B22428" t="s">
        <v>66</v>
      </c>
      <c r="C22428" t="s">
        <v>66</v>
      </c>
      <c r="I22428" s="10">
        <f t="shared" si="1405"/>
        <v>0</v>
      </c>
      <c r="R22428">
        <f t="shared" si="1406"/>
        <v>0</v>
      </c>
      <c r="S22428" s="3" t="str">
        <f t="shared" si="1407"/>
        <v/>
      </c>
      <c r="T22428" s="9" t="str">
        <f t="shared" si="1408"/>
        <v/>
      </c>
    </row>
    <row r="22429" spans="2:20" x14ac:dyDescent="0.3">
      <c r="B22429" t="s">
        <v>66</v>
      </c>
      <c r="C22429" t="s">
        <v>66</v>
      </c>
      <c r="I22429" s="10">
        <f t="shared" si="1405"/>
        <v>0</v>
      </c>
      <c r="R22429">
        <f t="shared" si="1406"/>
        <v>0</v>
      </c>
      <c r="S22429" s="3" t="str">
        <f t="shared" si="1407"/>
        <v/>
      </c>
      <c r="T22429" s="9" t="str">
        <f t="shared" si="1408"/>
        <v/>
      </c>
    </row>
    <row r="22430" spans="2:20" x14ac:dyDescent="0.3">
      <c r="B22430" t="s">
        <v>66</v>
      </c>
      <c r="C22430" t="s">
        <v>66</v>
      </c>
      <c r="I22430" s="10">
        <f t="shared" si="1405"/>
        <v>0</v>
      </c>
      <c r="R22430">
        <f t="shared" si="1406"/>
        <v>0</v>
      </c>
      <c r="S22430" s="3" t="str">
        <f t="shared" si="1407"/>
        <v/>
      </c>
      <c r="T22430" s="9" t="str">
        <f t="shared" si="1408"/>
        <v/>
      </c>
    </row>
    <row r="22431" spans="2:20" x14ac:dyDescent="0.3">
      <c r="B22431" t="s">
        <v>66</v>
      </c>
      <c r="C22431" t="s">
        <v>66</v>
      </c>
      <c r="I22431" s="10">
        <f t="shared" si="1405"/>
        <v>0</v>
      </c>
      <c r="R22431">
        <f t="shared" si="1406"/>
        <v>0</v>
      </c>
      <c r="S22431" s="3" t="str">
        <f t="shared" si="1407"/>
        <v/>
      </c>
      <c r="T22431" s="9" t="str">
        <f t="shared" si="1408"/>
        <v/>
      </c>
    </row>
    <row r="22432" spans="2:20" x14ac:dyDescent="0.3">
      <c r="B22432" t="s">
        <v>66</v>
      </c>
      <c r="C22432" t="s">
        <v>66</v>
      </c>
      <c r="I22432" s="10">
        <f t="shared" si="1405"/>
        <v>0</v>
      </c>
      <c r="R22432">
        <f t="shared" si="1406"/>
        <v>0</v>
      </c>
      <c r="S22432" s="3" t="str">
        <f t="shared" si="1407"/>
        <v/>
      </c>
      <c r="T22432" s="9" t="str">
        <f t="shared" si="1408"/>
        <v/>
      </c>
    </row>
    <row r="22433" spans="2:20" x14ac:dyDescent="0.3">
      <c r="B22433" t="s">
        <v>66</v>
      </c>
      <c r="C22433" t="s">
        <v>66</v>
      </c>
      <c r="I22433" s="10">
        <f t="shared" si="1405"/>
        <v>0</v>
      </c>
      <c r="R22433">
        <f t="shared" si="1406"/>
        <v>0</v>
      </c>
      <c r="S22433" s="3" t="str">
        <f t="shared" si="1407"/>
        <v/>
      </c>
      <c r="T22433" s="9" t="str">
        <f t="shared" si="1408"/>
        <v/>
      </c>
    </row>
    <row r="22434" spans="2:20" x14ac:dyDescent="0.3">
      <c r="B22434" t="s">
        <v>66</v>
      </c>
      <c r="C22434" t="s">
        <v>66</v>
      </c>
      <c r="I22434" s="10">
        <f t="shared" si="1405"/>
        <v>0</v>
      </c>
      <c r="R22434">
        <f t="shared" si="1406"/>
        <v>0</v>
      </c>
      <c r="S22434" s="3" t="str">
        <f t="shared" si="1407"/>
        <v/>
      </c>
      <c r="T22434" s="9" t="str">
        <f t="shared" si="1408"/>
        <v/>
      </c>
    </row>
    <row r="22435" spans="2:20" x14ac:dyDescent="0.3">
      <c r="B22435" t="s">
        <v>66</v>
      </c>
      <c r="C22435" t="s">
        <v>66</v>
      </c>
      <c r="I22435" s="10">
        <f t="shared" si="1405"/>
        <v>0</v>
      </c>
      <c r="R22435">
        <f t="shared" si="1406"/>
        <v>0</v>
      </c>
      <c r="S22435" s="3" t="str">
        <f t="shared" si="1407"/>
        <v/>
      </c>
      <c r="T22435" s="9" t="str">
        <f t="shared" si="1408"/>
        <v/>
      </c>
    </row>
    <row r="22436" spans="2:20" x14ac:dyDescent="0.3">
      <c r="B22436" t="s">
        <v>66</v>
      </c>
      <c r="C22436" t="s">
        <v>66</v>
      </c>
      <c r="I22436" s="10">
        <f t="shared" si="1405"/>
        <v>0</v>
      </c>
      <c r="R22436">
        <f t="shared" si="1406"/>
        <v>0</v>
      </c>
      <c r="S22436" s="3" t="str">
        <f t="shared" si="1407"/>
        <v/>
      </c>
      <c r="T22436" s="9" t="str">
        <f t="shared" si="1408"/>
        <v/>
      </c>
    </row>
    <row r="22437" spans="2:20" x14ac:dyDescent="0.3">
      <c r="B22437" t="s">
        <v>66</v>
      </c>
      <c r="C22437" t="s">
        <v>66</v>
      </c>
      <c r="I22437" s="10">
        <f t="shared" si="1405"/>
        <v>0</v>
      </c>
      <c r="R22437">
        <f t="shared" si="1406"/>
        <v>0</v>
      </c>
      <c r="S22437" s="3" t="str">
        <f t="shared" si="1407"/>
        <v/>
      </c>
      <c r="T22437" s="9" t="str">
        <f t="shared" si="1408"/>
        <v/>
      </c>
    </row>
    <row r="22438" spans="2:20" x14ac:dyDescent="0.3">
      <c r="B22438" t="s">
        <v>66</v>
      </c>
      <c r="C22438" t="s">
        <v>66</v>
      </c>
      <c r="I22438" s="10">
        <f t="shared" si="1405"/>
        <v>0</v>
      </c>
      <c r="R22438">
        <f t="shared" si="1406"/>
        <v>0</v>
      </c>
      <c r="S22438" s="3" t="str">
        <f t="shared" si="1407"/>
        <v/>
      </c>
      <c r="T22438" s="9" t="str">
        <f t="shared" si="1408"/>
        <v/>
      </c>
    </row>
    <row r="22439" spans="2:20" x14ac:dyDescent="0.3">
      <c r="B22439" t="s">
        <v>66</v>
      </c>
      <c r="C22439" t="s">
        <v>66</v>
      </c>
      <c r="I22439" s="10">
        <f t="shared" si="1405"/>
        <v>0</v>
      </c>
      <c r="R22439">
        <f t="shared" si="1406"/>
        <v>0</v>
      </c>
      <c r="S22439" s="3" t="str">
        <f t="shared" si="1407"/>
        <v/>
      </c>
      <c r="T22439" s="9" t="str">
        <f t="shared" si="1408"/>
        <v/>
      </c>
    </row>
    <row r="22440" spans="2:20" x14ac:dyDescent="0.3">
      <c r="B22440" t="s">
        <v>66</v>
      </c>
      <c r="C22440" t="s">
        <v>66</v>
      </c>
      <c r="I22440" s="10">
        <f t="shared" si="1405"/>
        <v>0</v>
      </c>
      <c r="R22440">
        <f t="shared" si="1406"/>
        <v>0</v>
      </c>
      <c r="S22440" s="3" t="str">
        <f t="shared" si="1407"/>
        <v/>
      </c>
      <c r="T22440" s="9" t="str">
        <f t="shared" si="1408"/>
        <v/>
      </c>
    </row>
    <row r="22441" spans="2:20" x14ac:dyDescent="0.3">
      <c r="B22441" t="s">
        <v>66</v>
      </c>
      <c r="C22441" t="s">
        <v>66</v>
      </c>
      <c r="I22441" s="10">
        <f t="shared" si="1405"/>
        <v>0</v>
      </c>
      <c r="R22441">
        <f t="shared" si="1406"/>
        <v>0</v>
      </c>
      <c r="S22441" s="3" t="str">
        <f t="shared" si="1407"/>
        <v/>
      </c>
      <c r="T22441" s="9" t="str">
        <f t="shared" si="1408"/>
        <v/>
      </c>
    </row>
    <row r="22442" spans="2:20" x14ac:dyDescent="0.3">
      <c r="B22442" t="s">
        <v>66</v>
      </c>
      <c r="C22442" t="s">
        <v>66</v>
      </c>
      <c r="I22442" s="10">
        <f t="shared" si="1405"/>
        <v>0</v>
      </c>
      <c r="R22442">
        <f t="shared" si="1406"/>
        <v>0</v>
      </c>
      <c r="S22442" s="3" t="str">
        <f t="shared" si="1407"/>
        <v/>
      </c>
      <c r="T22442" s="9" t="str">
        <f t="shared" si="1408"/>
        <v/>
      </c>
    </row>
    <row r="22443" spans="2:20" x14ac:dyDescent="0.3">
      <c r="B22443" t="s">
        <v>66</v>
      </c>
      <c r="C22443" t="s">
        <v>66</v>
      </c>
      <c r="I22443" s="10">
        <f t="shared" si="1405"/>
        <v>0</v>
      </c>
      <c r="R22443">
        <f t="shared" si="1406"/>
        <v>0</v>
      </c>
      <c r="S22443" s="3" t="str">
        <f t="shared" si="1407"/>
        <v/>
      </c>
      <c r="T22443" s="9" t="str">
        <f t="shared" si="1408"/>
        <v/>
      </c>
    </row>
    <row r="22444" spans="2:20" x14ac:dyDescent="0.3">
      <c r="B22444" t="s">
        <v>66</v>
      </c>
      <c r="C22444" t="s">
        <v>66</v>
      </c>
      <c r="I22444" s="10">
        <f t="shared" si="1405"/>
        <v>0</v>
      </c>
      <c r="R22444">
        <f t="shared" si="1406"/>
        <v>0</v>
      </c>
      <c r="S22444" s="3" t="str">
        <f t="shared" si="1407"/>
        <v/>
      </c>
      <c r="T22444" s="9" t="str">
        <f t="shared" si="1408"/>
        <v/>
      </c>
    </row>
    <row r="22445" spans="2:20" x14ac:dyDescent="0.3">
      <c r="B22445" t="s">
        <v>66</v>
      </c>
      <c r="C22445" t="s">
        <v>66</v>
      </c>
      <c r="I22445" s="10">
        <f t="shared" si="1405"/>
        <v>0</v>
      </c>
      <c r="R22445">
        <f t="shared" si="1406"/>
        <v>0</v>
      </c>
      <c r="S22445" s="3" t="str">
        <f t="shared" si="1407"/>
        <v/>
      </c>
      <c r="T22445" s="9" t="str">
        <f t="shared" si="1408"/>
        <v/>
      </c>
    </row>
    <row r="22446" spans="2:20" x14ac:dyDescent="0.3">
      <c r="B22446" t="s">
        <v>66</v>
      </c>
      <c r="C22446" t="s">
        <v>66</v>
      </c>
      <c r="I22446" s="10">
        <f t="shared" si="1405"/>
        <v>0</v>
      </c>
      <c r="R22446">
        <f t="shared" si="1406"/>
        <v>0</v>
      </c>
      <c r="S22446" s="3" t="str">
        <f t="shared" si="1407"/>
        <v/>
      </c>
      <c r="T22446" s="9" t="str">
        <f t="shared" si="1408"/>
        <v/>
      </c>
    </row>
    <row r="22447" spans="2:20" x14ac:dyDescent="0.3">
      <c r="B22447" t="s">
        <v>66</v>
      </c>
      <c r="C22447" t="s">
        <v>66</v>
      </c>
      <c r="I22447" s="10">
        <f t="shared" si="1405"/>
        <v>0</v>
      </c>
      <c r="R22447">
        <f t="shared" si="1406"/>
        <v>0</v>
      </c>
      <c r="S22447" s="3" t="str">
        <f t="shared" si="1407"/>
        <v/>
      </c>
      <c r="T22447" s="9" t="str">
        <f t="shared" si="1408"/>
        <v/>
      </c>
    </row>
    <row r="22448" spans="2:20" x14ac:dyDescent="0.3">
      <c r="B22448" t="s">
        <v>66</v>
      </c>
      <c r="C22448" t="s">
        <v>66</v>
      </c>
      <c r="I22448" s="10">
        <f t="shared" si="1405"/>
        <v>0</v>
      </c>
      <c r="R22448">
        <f t="shared" si="1406"/>
        <v>0</v>
      </c>
      <c r="S22448" s="3" t="str">
        <f t="shared" si="1407"/>
        <v/>
      </c>
      <c r="T22448" s="9" t="str">
        <f t="shared" si="1408"/>
        <v/>
      </c>
    </row>
    <row r="22449" spans="2:20" x14ac:dyDescent="0.3">
      <c r="B22449" t="s">
        <v>66</v>
      </c>
      <c r="C22449" t="s">
        <v>66</v>
      </c>
      <c r="I22449" s="10">
        <f t="shared" si="1405"/>
        <v>0</v>
      </c>
      <c r="R22449">
        <f t="shared" si="1406"/>
        <v>0</v>
      </c>
      <c r="S22449" s="3" t="str">
        <f t="shared" si="1407"/>
        <v/>
      </c>
      <c r="T22449" s="9" t="str">
        <f t="shared" si="1408"/>
        <v/>
      </c>
    </row>
    <row r="22450" spans="2:20" x14ac:dyDescent="0.3">
      <c r="B22450" t="s">
        <v>66</v>
      </c>
      <c r="C22450" t="s">
        <v>66</v>
      </c>
      <c r="I22450" s="10">
        <f t="shared" si="1405"/>
        <v>0</v>
      </c>
      <c r="R22450">
        <f t="shared" si="1406"/>
        <v>0</v>
      </c>
      <c r="S22450" s="3" t="str">
        <f t="shared" si="1407"/>
        <v/>
      </c>
      <c r="T22450" s="9" t="str">
        <f t="shared" si="1408"/>
        <v/>
      </c>
    </row>
    <row r="22451" spans="2:20" x14ac:dyDescent="0.3">
      <c r="B22451" t="s">
        <v>66</v>
      </c>
      <c r="C22451" t="s">
        <v>66</v>
      </c>
      <c r="I22451" s="10">
        <f t="shared" si="1405"/>
        <v>0</v>
      </c>
      <c r="R22451">
        <f t="shared" si="1406"/>
        <v>0</v>
      </c>
      <c r="S22451" s="3" t="str">
        <f t="shared" si="1407"/>
        <v/>
      </c>
      <c r="T22451" s="9" t="str">
        <f t="shared" si="1408"/>
        <v/>
      </c>
    </row>
    <row r="22452" spans="2:20" x14ac:dyDescent="0.3">
      <c r="B22452" t="s">
        <v>66</v>
      </c>
      <c r="C22452" t="s">
        <v>66</v>
      </c>
      <c r="I22452" s="10">
        <f t="shared" si="1405"/>
        <v>0</v>
      </c>
      <c r="R22452">
        <f t="shared" si="1406"/>
        <v>0</v>
      </c>
      <c r="S22452" s="3" t="str">
        <f t="shared" si="1407"/>
        <v/>
      </c>
      <c r="T22452" s="9" t="str">
        <f t="shared" si="1408"/>
        <v/>
      </c>
    </row>
    <row r="22453" spans="2:20" x14ac:dyDescent="0.3">
      <c r="B22453" t="s">
        <v>66</v>
      </c>
      <c r="C22453" t="s">
        <v>66</v>
      </c>
      <c r="I22453" s="10">
        <f t="shared" si="1405"/>
        <v>0</v>
      </c>
      <c r="R22453">
        <f t="shared" si="1406"/>
        <v>0</v>
      </c>
      <c r="S22453" s="3" t="str">
        <f t="shared" si="1407"/>
        <v/>
      </c>
      <c r="T22453" s="9" t="str">
        <f t="shared" si="1408"/>
        <v/>
      </c>
    </row>
    <row r="22454" spans="2:20" x14ac:dyDescent="0.3">
      <c r="B22454" t="s">
        <v>66</v>
      </c>
      <c r="C22454" t="s">
        <v>66</v>
      </c>
      <c r="I22454" s="10">
        <f t="shared" si="1405"/>
        <v>0</v>
      </c>
      <c r="R22454">
        <f t="shared" si="1406"/>
        <v>0</v>
      </c>
      <c r="S22454" s="3" t="str">
        <f t="shared" si="1407"/>
        <v/>
      </c>
      <c r="T22454" s="9" t="str">
        <f t="shared" si="1408"/>
        <v/>
      </c>
    </row>
    <row r="22455" spans="2:20" x14ac:dyDescent="0.3">
      <c r="B22455" t="s">
        <v>66</v>
      </c>
      <c r="C22455" t="s">
        <v>66</v>
      </c>
      <c r="I22455" s="10">
        <f t="shared" si="1405"/>
        <v>0</v>
      </c>
      <c r="R22455">
        <f t="shared" si="1406"/>
        <v>0</v>
      </c>
      <c r="S22455" s="3" t="str">
        <f t="shared" si="1407"/>
        <v/>
      </c>
      <c r="T22455" s="9" t="str">
        <f t="shared" si="1408"/>
        <v/>
      </c>
    </row>
    <row r="22456" spans="2:20" x14ac:dyDescent="0.3">
      <c r="B22456" t="s">
        <v>66</v>
      </c>
      <c r="C22456" t="s">
        <v>66</v>
      </c>
      <c r="I22456" s="10">
        <f t="shared" si="1405"/>
        <v>0</v>
      </c>
      <c r="R22456">
        <f t="shared" si="1406"/>
        <v>0</v>
      </c>
      <c r="S22456" s="3" t="str">
        <f t="shared" si="1407"/>
        <v/>
      </c>
      <c r="T22456" s="9" t="str">
        <f t="shared" si="1408"/>
        <v/>
      </c>
    </row>
    <row r="22457" spans="2:20" x14ac:dyDescent="0.3">
      <c r="B22457" t="s">
        <v>66</v>
      </c>
      <c r="C22457" t="s">
        <v>66</v>
      </c>
      <c r="I22457" s="10">
        <f t="shared" si="1405"/>
        <v>0</v>
      </c>
      <c r="R22457">
        <f t="shared" si="1406"/>
        <v>0</v>
      </c>
      <c r="S22457" s="3" t="str">
        <f t="shared" si="1407"/>
        <v/>
      </c>
      <c r="T22457" s="9" t="str">
        <f t="shared" si="1408"/>
        <v/>
      </c>
    </row>
    <row r="22458" spans="2:20" x14ac:dyDescent="0.3">
      <c r="B22458" t="s">
        <v>66</v>
      </c>
      <c r="C22458" t="s">
        <v>66</v>
      </c>
      <c r="I22458" s="10">
        <f t="shared" si="1405"/>
        <v>0</v>
      </c>
      <c r="R22458">
        <f t="shared" si="1406"/>
        <v>0</v>
      </c>
      <c r="S22458" s="3" t="str">
        <f t="shared" si="1407"/>
        <v/>
      </c>
      <c r="T22458" s="9" t="str">
        <f t="shared" si="1408"/>
        <v/>
      </c>
    </row>
    <row r="22459" spans="2:20" x14ac:dyDescent="0.3">
      <c r="B22459" t="s">
        <v>66</v>
      </c>
      <c r="C22459" t="s">
        <v>66</v>
      </c>
      <c r="I22459" s="10">
        <f t="shared" si="1405"/>
        <v>0</v>
      </c>
      <c r="R22459">
        <f t="shared" si="1406"/>
        <v>0</v>
      </c>
      <c r="S22459" s="3" t="str">
        <f t="shared" si="1407"/>
        <v/>
      </c>
      <c r="T22459" s="9" t="str">
        <f t="shared" si="1408"/>
        <v/>
      </c>
    </row>
    <row r="22460" spans="2:20" x14ac:dyDescent="0.3">
      <c r="B22460" t="s">
        <v>66</v>
      </c>
      <c r="C22460" t="s">
        <v>66</v>
      </c>
      <c r="I22460" s="10">
        <f t="shared" si="1405"/>
        <v>0</v>
      </c>
      <c r="R22460">
        <f t="shared" si="1406"/>
        <v>0</v>
      </c>
      <c r="S22460" s="3" t="str">
        <f t="shared" si="1407"/>
        <v/>
      </c>
      <c r="T22460" s="9" t="str">
        <f t="shared" si="1408"/>
        <v/>
      </c>
    </row>
    <row r="22461" spans="2:20" x14ac:dyDescent="0.3">
      <c r="B22461" t="s">
        <v>66</v>
      </c>
      <c r="C22461" t="s">
        <v>66</v>
      </c>
      <c r="I22461" s="10">
        <f t="shared" si="1405"/>
        <v>0</v>
      </c>
      <c r="R22461">
        <f t="shared" si="1406"/>
        <v>0</v>
      </c>
      <c r="S22461" s="3" t="str">
        <f t="shared" si="1407"/>
        <v/>
      </c>
      <c r="T22461" s="9" t="str">
        <f t="shared" si="1408"/>
        <v/>
      </c>
    </row>
    <row r="22462" spans="2:20" x14ac:dyDescent="0.3">
      <c r="B22462" t="s">
        <v>66</v>
      </c>
      <c r="C22462" t="s">
        <v>66</v>
      </c>
      <c r="I22462" s="10">
        <f t="shared" si="1405"/>
        <v>0</v>
      </c>
      <c r="R22462">
        <f t="shared" si="1406"/>
        <v>0</v>
      </c>
      <c r="S22462" s="3" t="str">
        <f t="shared" si="1407"/>
        <v/>
      </c>
      <c r="T22462" s="9" t="str">
        <f t="shared" si="1408"/>
        <v/>
      </c>
    </row>
    <row r="22463" spans="2:20" x14ac:dyDescent="0.3">
      <c r="B22463" t="s">
        <v>66</v>
      </c>
      <c r="C22463" t="s">
        <v>66</v>
      </c>
      <c r="I22463" s="10">
        <f t="shared" si="1405"/>
        <v>0</v>
      </c>
      <c r="R22463">
        <f t="shared" si="1406"/>
        <v>0</v>
      </c>
      <c r="S22463" s="3" t="str">
        <f t="shared" si="1407"/>
        <v/>
      </c>
      <c r="T22463" s="9" t="str">
        <f t="shared" si="1408"/>
        <v/>
      </c>
    </row>
    <row r="22464" spans="2:20" x14ac:dyDescent="0.3">
      <c r="B22464" t="s">
        <v>66</v>
      </c>
      <c r="C22464" t="s">
        <v>66</v>
      </c>
      <c r="I22464" s="10">
        <f t="shared" si="1405"/>
        <v>0</v>
      </c>
      <c r="R22464">
        <f t="shared" si="1406"/>
        <v>0</v>
      </c>
      <c r="S22464" s="3" t="str">
        <f t="shared" si="1407"/>
        <v/>
      </c>
      <c r="T22464" s="9" t="str">
        <f t="shared" si="1408"/>
        <v/>
      </c>
    </row>
    <row r="22465" spans="2:20" x14ac:dyDescent="0.3">
      <c r="B22465" t="s">
        <v>66</v>
      </c>
      <c r="C22465" t="s">
        <v>66</v>
      </c>
      <c r="I22465" s="10">
        <f t="shared" si="1405"/>
        <v>0</v>
      </c>
      <c r="R22465">
        <f t="shared" si="1406"/>
        <v>0</v>
      </c>
      <c r="S22465" s="3" t="str">
        <f t="shared" si="1407"/>
        <v/>
      </c>
      <c r="T22465" s="9" t="str">
        <f t="shared" si="1408"/>
        <v/>
      </c>
    </row>
    <row r="22466" spans="2:20" x14ac:dyDescent="0.3">
      <c r="B22466" t="s">
        <v>66</v>
      </c>
      <c r="C22466" t="s">
        <v>66</v>
      </c>
      <c r="I22466" s="10">
        <f t="shared" si="1405"/>
        <v>0</v>
      </c>
      <c r="R22466">
        <f t="shared" si="1406"/>
        <v>0</v>
      </c>
      <c r="S22466" s="3" t="str">
        <f t="shared" si="1407"/>
        <v/>
      </c>
      <c r="T22466" s="9" t="str">
        <f t="shared" si="1408"/>
        <v/>
      </c>
    </row>
    <row r="22467" spans="2:20" x14ac:dyDescent="0.3">
      <c r="B22467" t="s">
        <v>66</v>
      </c>
      <c r="C22467" t="s">
        <v>66</v>
      </c>
      <c r="I22467" s="10">
        <f t="shared" ref="I22467:I22530" si="1409">H22467*0.5</f>
        <v>0</v>
      </c>
      <c r="R22467">
        <f t="shared" ref="R22467:R22530" si="1410">SUM(I22467:Q22467)</f>
        <v>0</v>
      </c>
      <c r="S22467" s="3" t="str">
        <f t="shared" ref="S22467:S22530" si="1411">IFERROR(IF(R22467&lt;=H22467,R22467/H22467*100,100),"")</f>
        <v/>
      </c>
      <c r="T22467" s="9" t="str">
        <f t="shared" ref="T22467:T22530" si="1412">IFERROR(G22467*S22467/100,"")</f>
        <v/>
      </c>
    </row>
    <row r="22468" spans="2:20" x14ac:dyDescent="0.3">
      <c r="B22468" t="s">
        <v>66</v>
      </c>
      <c r="C22468" t="s">
        <v>66</v>
      </c>
      <c r="I22468" s="10">
        <f t="shared" si="1409"/>
        <v>0</v>
      </c>
      <c r="R22468">
        <f t="shared" si="1410"/>
        <v>0</v>
      </c>
      <c r="S22468" s="3" t="str">
        <f t="shared" si="1411"/>
        <v/>
      </c>
      <c r="T22468" s="9" t="str">
        <f t="shared" si="1412"/>
        <v/>
      </c>
    </row>
    <row r="22469" spans="2:20" x14ac:dyDescent="0.3">
      <c r="B22469" t="s">
        <v>66</v>
      </c>
      <c r="C22469" t="s">
        <v>66</v>
      </c>
      <c r="I22469" s="10">
        <f t="shared" si="1409"/>
        <v>0</v>
      </c>
      <c r="R22469">
        <f t="shared" si="1410"/>
        <v>0</v>
      </c>
      <c r="S22469" s="3" t="str">
        <f t="shared" si="1411"/>
        <v/>
      </c>
      <c r="T22469" s="9" t="str">
        <f t="shared" si="1412"/>
        <v/>
      </c>
    </row>
    <row r="22470" spans="2:20" x14ac:dyDescent="0.3">
      <c r="B22470" t="s">
        <v>66</v>
      </c>
      <c r="C22470" t="s">
        <v>66</v>
      </c>
      <c r="I22470" s="10">
        <f t="shared" si="1409"/>
        <v>0</v>
      </c>
      <c r="R22470">
        <f t="shared" si="1410"/>
        <v>0</v>
      </c>
      <c r="S22470" s="3" t="str">
        <f t="shared" si="1411"/>
        <v/>
      </c>
      <c r="T22470" s="9" t="str">
        <f t="shared" si="1412"/>
        <v/>
      </c>
    </row>
    <row r="22471" spans="2:20" x14ac:dyDescent="0.3">
      <c r="B22471" t="s">
        <v>66</v>
      </c>
      <c r="C22471" t="s">
        <v>66</v>
      </c>
      <c r="I22471" s="10">
        <f t="shared" si="1409"/>
        <v>0</v>
      </c>
      <c r="R22471">
        <f t="shared" si="1410"/>
        <v>0</v>
      </c>
      <c r="S22471" s="3" t="str">
        <f t="shared" si="1411"/>
        <v/>
      </c>
      <c r="T22471" s="9" t="str">
        <f t="shared" si="1412"/>
        <v/>
      </c>
    </row>
    <row r="22472" spans="2:20" x14ac:dyDescent="0.3">
      <c r="B22472" t="s">
        <v>66</v>
      </c>
      <c r="C22472" t="s">
        <v>66</v>
      </c>
      <c r="I22472" s="10">
        <f t="shared" si="1409"/>
        <v>0</v>
      </c>
      <c r="R22472">
        <f t="shared" si="1410"/>
        <v>0</v>
      </c>
      <c r="S22472" s="3" t="str">
        <f t="shared" si="1411"/>
        <v/>
      </c>
      <c r="T22472" s="9" t="str">
        <f t="shared" si="1412"/>
        <v/>
      </c>
    </row>
    <row r="22473" spans="2:20" x14ac:dyDescent="0.3">
      <c r="B22473" t="s">
        <v>66</v>
      </c>
      <c r="C22473" t="s">
        <v>66</v>
      </c>
      <c r="I22473" s="10">
        <f t="shared" si="1409"/>
        <v>0</v>
      </c>
      <c r="R22473">
        <f t="shared" si="1410"/>
        <v>0</v>
      </c>
      <c r="S22473" s="3" t="str">
        <f t="shared" si="1411"/>
        <v/>
      </c>
      <c r="T22473" s="9" t="str">
        <f t="shared" si="1412"/>
        <v/>
      </c>
    </row>
    <row r="22474" spans="2:20" x14ac:dyDescent="0.3">
      <c r="B22474" t="s">
        <v>66</v>
      </c>
      <c r="C22474" t="s">
        <v>66</v>
      </c>
      <c r="I22474" s="10">
        <f t="shared" si="1409"/>
        <v>0</v>
      </c>
      <c r="R22474">
        <f t="shared" si="1410"/>
        <v>0</v>
      </c>
      <c r="S22474" s="3" t="str">
        <f t="shared" si="1411"/>
        <v/>
      </c>
      <c r="T22474" s="9" t="str">
        <f t="shared" si="1412"/>
        <v/>
      </c>
    </row>
    <row r="22475" spans="2:20" x14ac:dyDescent="0.3">
      <c r="B22475" t="s">
        <v>66</v>
      </c>
      <c r="C22475" t="s">
        <v>66</v>
      </c>
      <c r="I22475" s="10">
        <f t="shared" si="1409"/>
        <v>0</v>
      </c>
      <c r="R22475">
        <f t="shared" si="1410"/>
        <v>0</v>
      </c>
      <c r="S22475" s="3" t="str">
        <f t="shared" si="1411"/>
        <v/>
      </c>
      <c r="T22475" s="9" t="str">
        <f t="shared" si="1412"/>
        <v/>
      </c>
    </row>
    <row r="22476" spans="2:20" x14ac:dyDescent="0.3">
      <c r="B22476" t="s">
        <v>66</v>
      </c>
      <c r="C22476" t="s">
        <v>66</v>
      </c>
      <c r="I22476" s="10">
        <f t="shared" si="1409"/>
        <v>0</v>
      </c>
      <c r="R22476">
        <f t="shared" si="1410"/>
        <v>0</v>
      </c>
      <c r="S22476" s="3" t="str">
        <f t="shared" si="1411"/>
        <v/>
      </c>
      <c r="T22476" s="9" t="str">
        <f t="shared" si="1412"/>
        <v/>
      </c>
    </row>
    <row r="22477" spans="2:20" x14ac:dyDescent="0.3">
      <c r="B22477" t="s">
        <v>66</v>
      </c>
      <c r="C22477" t="s">
        <v>66</v>
      </c>
      <c r="I22477" s="10">
        <f t="shared" si="1409"/>
        <v>0</v>
      </c>
      <c r="R22477">
        <f t="shared" si="1410"/>
        <v>0</v>
      </c>
      <c r="S22477" s="3" t="str">
        <f t="shared" si="1411"/>
        <v/>
      </c>
      <c r="T22477" s="9" t="str">
        <f t="shared" si="1412"/>
        <v/>
      </c>
    </row>
    <row r="22478" spans="2:20" x14ac:dyDescent="0.3">
      <c r="B22478" t="s">
        <v>66</v>
      </c>
      <c r="C22478" t="s">
        <v>66</v>
      </c>
      <c r="I22478" s="10">
        <f t="shared" si="1409"/>
        <v>0</v>
      </c>
      <c r="R22478">
        <f t="shared" si="1410"/>
        <v>0</v>
      </c>
      <c r="S22478" s="3" t="str">
        <f t="shared" si="1411"/>
        <v/>
      </c>
      <c r="T22478" s="9" t="str">
        <f t="shared" si="1412"/>
        <v/>
      </c>
    </row>
    <row r="22479" spans="2:20" x14ac:dyDescent="0.3">
      <c r="B22479" t="s">
        <v>66</v>
      </c>
      <c r="C22479" t="s">
        <v>66</v>
      </c>
      <c r="I22479" s="10">
        <f t="shared" si="1409"/>
        <v>0</v>
      </c>
      <c r="R22479">
        <f t="shared" si="1410"/>
        <v>0</v>
      </c>
      <c r="S22479" s="3" t="str">
        <f t="shared" si="1411"/>
        <v/>
      </c>
      <c r="T22479" s="9" t="str">
        <f t="shared" si="1412"/>
        <v/>
      </c>
    </row>
    <row r="22480" spans="2:20" x14ac:dyDescent="0.3">
      <c r="B22480" t="s">
        <v>66</v>
      </c>
      <c r="C22480" t="s">
        <v>66</v>
      </c>
      <c r="I22480" s="10">
        <f t="shared" si="1409"/>
        <v>0</v>
      </c>
      <c r="R22480">
        <f t="shared" si="1410"/>
        <v>0</v>
      </c>
      <c r="S22480" s="3" t="str">
        <f t="shared" si="1411"/>
        <v/>
      </c>
      <c r="T22480" s="9" t="str">
        <f t="shared" si="1412"/>
        <v/>
      </c>
    </row>
    <row r="22481" spans="2:20" x14ac:dyDescent="0.3">
      <c r="B22481" t="s">
        <v>66</v>
      </c>
      <c r="C22481" t="s">
        <v>66</v>
      </c>
      <c r="I22481" s="10">
        <f t="shared" si="1409"/>
        <v>0</v>
      </c>
      <c r="R22481">
        <f t="shared" si="1410"/>
        <v>0</v>
      </c>
      <c r="S22481" s="3" t="str">
        <f t="shared" si="1411"/>
        <v/>
      </c>
      <c r="T22481" s="9" t="str">
        <f t="shared" si="1412"/>
        <v/>
      </c>
    </row>
    <row r="22482" spans="2:20" x14ac:dyDescent="0.3">
      <c r="B22482" t="s">
        <v>66</v>
      </c>
      <c r="C22482" t="s">
        <v>66</v>
      </c>
      <c r="I22482" s="10">
        <f t="shared" si="1409"/>
        <v>0</v>
      </c>
      <c r="R22482">
        <f t="shared" si="1410"/>
        <v>0</v>
      </c>
      <c r="S22482" s="3" t="str">
        <f t="shared" si="1411"/>
        <v/>
      </c>
      <c r="T22482" s="9" t="str">
        <f t="shared" si="1412"/>
        <v/>
      </c>
    </row>
    <row r="22483" spans="2:20" x14ac:dyDescent="0.3">
      <c r="B22483" t="s">
        <v>66</v>
      </c>
      <c r="C22483" t="s">
        <v>66</v>
      </c>
      <c r="I22483" s="10">
        <f t="shared" si="1409"/>
        <v>0</v>
      </c>
      <c r="R22483">
        <f t="shared" si="1410"/>
        <v>0</v>
      </c>
      <c r="S22483" s="3" t="str">
        <f t="shared" si="1411"/>
        <v/>
      </c>
      <c r="T22483" s="9" t="str">
        <f t="shared" si="1412"/>
        <v/>
      </c>
    </row>
    <row r="22484" spans="2:20" x14ac:dyDescent="0.3">
      <c r="B22484" t="s">
        <v>66</v>
      </c>
      <c r="C22484" t="s">
        <v>66</v>
      </c>
      <c r="I22484" s="10">
        <f t="shared" si="1409"/>
        <v>0</v>
      </c>
      <c r="R22484">
        <f t="shared" si="1410"/>
        <v>0</v>
      </c>
      <c r="S22484" s="3" t="str">
        <f t="shared" si="1411"/>
        <v/>
      </c>
      <c r="T22484" s="9" t="str">
        <f t="shared" si="1412"/>
        <v/>
      </c>
    </row>
    <row r="22485" spans="2:20" x14ac:dyDescent="0.3">
      <c r="B22485" t="s">
        <v>66</v>
      </c>
      <c r="C22485" t="s">
        <v>66</v>
      </c>
      <c r="I22485" s="10">
        <f t="shared" si="1409"/>
        <v>0</v>
      </c>
      <c r="R22485">
        <f t="shared" si="1410"/>
        <v>0</v>
      </c>
      <c r="S22485" s="3" t="str">
        <f t="shared" si="1411"/>
        <v/>
      </c>
      <c r="T22485" s="9" t="str">
        <f t="shared" si="1412"/>
        <v/>
      </c>
    </row>
    <row r="22486" spans="2:20" x14ac:dyDescent="0.3">
      <c r="B22486" t="s">
        <v>66</v>
      </c>
      <c r="C22486" t="s">
        <v>66</v>
      </c>
      <c r="I22486" s="10">
        <f t="shared" si="1409"/>
        <v>0</v>
      </c>
      <c r="R22486">
        <f t="shared" si="1410"/>
        <v>0</v>
      </c>
      <c r="S22486" s="3" t="str">
        <f t="shared" si="1411"/>
        <v/>
      </c>
      <c r="T22486" s="9" t="str">
        <f t="shared" si="1412"/>
        <v/>
      </c>
    </row>
    <row r="22487" spans="2:20" x14ac:dyDescent="0.3">
      <c r="B22487" t="s">
        <v>66</v>
      </c>
      <c r="C22487" t="s">
        <v>66</v>
      </c>
      <c r="I22487" s="10">
        <f t="shared" si="1409"/>
        <v>0</v>
      </c>
      <c r="R22487">
        <f t="shared" si="1410"/>
        <v>0</v>
      </c>
      <c r="S22487" s="3" t="str">
        <f t="shared" si="1411"/>
        <v/>
      </c>
      <c r="T22487" s="9" t="str">
        <f t="shared" si="1412"/>
        <v/>
      </c>
    </row>
    <row r="22488" spans="2:20" x14ac:dyDescent="0.3">
      <c r="B22488" t="s">
        <v>66</v>
      </c>
      <c r="C22488" t="s">
        <v>66</v>
      </c>
      <c r="I22488" s="10">
        <f t="shared" si="1409"/>
        <v>0</v>
      </c>
      <c r="R22488">
        <f t="shared" si="1410"/>
        <v>0</v>
      </c>
      <c r="S22488" s="3" t="str">
        <f t="shared" si="1411"/>
        <v/>
      </c>
      <c r="T22488" s="9" t="str">
        <f t="shared" si="1412"/>
        <v/>
      </c>
    </row>
    <row r="22489" spans="2:20" x14ac:dyDescent="0.3">
      <c r="B22489" t="s">
        <v>66</v>
      </c>
      <c r="C22489" t="s">
        <v>66</v>
      </c>
      <c r="I22489" s="10">
        <f t="shared" si="1409"/>
        <v>0</v>
      </c>
      <c r="R22489">
        <f t="shared" si="1410"/>
        <v>0</v>
      </c>
      <c r="S22489" s="3" t="str">
        <f t="shared" si="1411"/>
        <v/>
      </c>
      <c r="T22489" s="9" t="str">
        <f t="shared" si="1412"/>
        <v/>
      </c>
    </row>
    <row r="22490" spans="2:20" x14ac:dyDescent="0.3">
      <c r="B22490" t="s">
        <v>66</v>
      </c>
      <c r="C22490" t="s">
        <v>66</v>
      </c>
      <c r="I22490" s="10">
        <f t="shared" si="1409"/>
        <v>0</v>
      </c>
      <c r="R22490">
        <f t="shared" si="1410"/>
        <v>0</v>
      </c>
      <c r="S22490" s="3" t="str">
        <f t="shared" si="1411"/>
        <v/>
      </c>
      <c r="T22490" s="9" t="str">
        <f t="shared" si="1412"/>
        <v/>
      </c>
    </row>
    <row r="22491" spans="2:20" x14ac:dyDescent="0.3">
      <c r="B22491" t="s">
        <v>66</v>
      </c>
      <c r="C22491" t="s">
        <v>66</v>
      </c>
      <c r="I22491" s="10">
        <f t="shared" si="1409"/>
        <v>0</v>
      </c>
      <c r="R22491">
        <f t="shared" si="1410"/>
        <v>0</v>
      </c>
      <c r="S22491" s="3" t="str">
        <f t="shared" si="1411"/>
        <v/>
      </c>
      <c r="T22491" s="9" t="str">
        <f t="shared" si="1412"/>
        <v/>
      </c>
    </row>
    <row r="22492" spans="2:20" x14ac:dyDescent="0.3">
      <c r="B22492" t="s">
        <v>66</v>
      </c>
      <c r="C22492" t="s">
        <v>66</v>
      </c>
      <c r="I22492" s="10">
        <f t="shared" si="1409"/>
        <v>0</v>
      </c>
      <c r="R22492">
        <f t="shared" si="1410"/>
        <v>0</v>
      </c>
      <c r="S22492" s="3" t="str">
        <f t="shared" si="1411"/>
        <v/>
      </c>
      <c r="T22492" s="9" t="str">
        <f t="shared" si="1412"/>
        <v/>
      </c>
    </row>
    <row r="22493" spans="2:20" x14ac:dyDescent="0.3">
      <c r="B22493" t="s">
        <v>66</v>
      </c>
      <c r="C22493" t="s">
        <v>66</v>
      </c>
      <c r="I22493" s="10">
        <f t="shared" si="1409"/>
        <v>0</v>
      </c>
      <c r="R22493">
        <f t="shared" si="1410"/>
        <v>0</v>
      </c>
      <c r="S22493" s="3" t="str">
        <f t="shared" si="1411"/>
        <v/>
      </c>
      <c r="T22493" s="9" t="str">
        <f t="shared" si="1412"/>
        <v/>
      </c>
    </row>
    <row r="22494" spans="2:20" x14ac:dyDescent="0.3">
      <c r="B22494" t="s">
        <v>66</v>
      </c>
      <c r="C22494" t="s">
        <v>66</v>
      </c>
      <c r="I22494" s="10">
        <f t="shared" si="1409"/>
        <v>0</v>
      </c>
      <c r="R22494">
        <f t="shared" si="1410"/>
        <v>0</v>
      </c>
      <c r="S22494" s="3" t="str">
        <f t="shared" si="1411"/>
        <v/>
      </c>
      <c r="T22494" s="9" t="str">
        <f t="shared" si="1412"/>
        <v/>
      </c>
    </row>
    <row r="22495" spans="2:20" x14ac:dyDescent="0.3">
      <c r="B22495" t="s">
        <v>66</v>
      </c>
      <c r="C22495" t="s">
        <v>66</v>
      </c>
      <c r="I22495" s="10">
        <f t="shared" si="1409"/>
        <v>0</v>
      </c>
      <c r="R22495">
        <f t="shared" si="1410"/>
        <v>0</v>
      </c>
      <c r="S22495" s="3" t="str">
        <f t="shared" si="1411"/>
        <v/>
      </c>
      <c r="T22495" s="9" t="str">
        <f t="shared" si="1412"/>
        <v/>
      </c>
    </row>
    <row r="22496" spans="2:20" x14ac:dyDescent="0.3">
      <c r="B22496" t="s">
        <v>66</v>
      </c>
      <c r="C22496" t="s">
        <v>66</v>
      </c>
      <c r="I22496" s="10">
        <f t="shared" si="1409"/>
        <v>0</v>
      </c>
      <c r="R22496">
        <f t="shared" si="1410"/>
        <v>0</v>
      </c>
      <c r="S22496" s="3" t="str">
        <f t="shared" si="1411"/>
        <v/>
      </c>
      <c r="T22496" s="9" t="str">
        <f t="shared" si="1412"/>
        <v/>
      </c>
    </row>
    <row r="22497" spans="2:20" x14ac:dyDescent="0.3">
      <c r="B22497" t="s">
        <v>66</v>
      </c>
      <c r="C22497" t="s">
        <v>66</v>
      </c>
      <c r="I22497" s="10">
        <f t="shared" si="1409"/>
        <v>0</v>
      </c>
      <c r="R22497">
        <f t="shared" si="1410"/>
        <v>0</v>
      </c>
      <c r="S22497" s="3" t="str">
        <f t="shared" si="1411"/>
        <v/>
      </c>
      <c r="T22497" s="9" t="str">
        <f t="shared" si="1412"/>
        <v/>
      </c>
    </row>
    <row r="22498" spans="2:20" x14ac:dyDescent="0.3">
      <c r="B22498" t="s">
        <v>66</v>
      </c>
      <c r="C22498" t="s">
        <v>66</v>
      </c>
      <c r="I22498" s="10">
        <f t="shared" si="1409"/>
        <v>0</v>
      </c>
      <c r="R22498">
        <f t="shared" si="1410"/>
        <v>0</v>
      </c>
      <c r="S22498" s="3" t="str">
        <f t="shared" si="1411"/>
        <v/>
      </c>
      <c r="T22498" s="9" t="str">
        <f t="shared" si="1412"/>
        <v/>
      </c>
    </row>
    <row r="22499" spans="2:20" x14ac:dyDescent="0.3">
      <c r="B22499" t="s">
        <v>66</v>
      </c>
      <c r="C22499" t="s">
        <v>66</v>
      </c>
      <c r="I22499" s="10">
        <f t="shared" si="1409"/>
        <v>0</v>
      </c>
      <c r="R22499">
        <f t="shared" si="1410"/>
        <v>0</v>
      </c>
      <c r="S22499" s="3" t="str">
        <f t="shared" si="1411"/>
        <v/>
      </c>
      <c r="T22499" s="9" t="str">
        <f t="shared" si="1412"/>
        <v/>
      </c>
    </row>
    <row r="22500" spans="2:20" x14ac:dyDescent="0.3">
      <c r="B22500" t="s">
        <v>66</v>
      </c>
      <c r="C22500" t="s">
        <v>66</v>
      </c>
      <c r="I22500" s="10">
        <f t="shared" si="1409"/>
        <v>0</v>
      </c>
      <c r="R22500">
        <f t="shared" si="1410"/>
        <v>0</v>
      </c>
      <c r="S22500" s="3" t="str">
        <f t="shared" si="1411"/>
        <v/>
      </c>
      <c r="T22500" s="9" t="str">
        <f t="shared" si="1412"/>
        <v/>
      </c>
    </row>
    <row r="22501" spans="2:20" x14ac:dyDescent="0.3">
      <c r="B22501" t="s">
        <v>66</v>
      </c>
      <c r="C22501" t="s">
        <v>66</v>
      </c>
      <c r="I22501" s="10">
        <f t="shared" si="1409"/>
        <v>0</v>
      </c>
      <c r="R22501">
        <f t="shared" si="1410"/>
        <v>0</v>
      </c>
      <c r="S22501" s="3" t="str">
        <f t="shared" si="1411"/>
        <v/>
      </c>
      <c r="T22501" s="9" t="str">
        <f t="shared" si="1412"/>
        <v/>
      </c>
    </row>
    <row r="22502" spans="2:20" x14ac:dyDescent="0.3">
      <c r="B22502" t="s">
        <v>66</v>
      </c>
      <c r="C22502" t="s">
        <v>66</v>
      </c>
      <c r="I22502" s="10">
        <f t="shared" si="1409"/>
        <v>0</v>
      </c>
      <c r="R22502">
        <f t="shared" si="1410"/>
        <v>0</v>
      </c>
      <c r="S22502" s="3" t="str">
        <f t="shared" si="1411"/>
        <v/>
      </c>
      <c r="T22502" s="9" t="str">
        <f t="shared" si="1412"/>
        <v/>
      </c>
    </row>
    <row r="22503" spans="2:20" x14ac:dyDescent="0.3">
      <c r="B22503" t="s">
        <v>66</v>
      </c>
      <c r="C22503" t="s">
        <v>66</v>
      </c>
      <c r="I22503" s="10">
        <f t="shared" si="1409"/>
        <v>0</v>
      </c>
      <c r="R22503">
        <f t="shared" si="1410"/>
        <v>0</v>
      </c>
      <c r="S22503" s="3" t="str">
        <f t="shared" si="1411"/>
        <v/>
      </c>
      <c r="T22503" s="9" t="str">
        <f t="shared" si="1412"/>
        <v/>
      </c>
    </row>
    <row r="22504" spans="2:20" x14ac:dyDescent="0.3">
      <c r="B22504" t="s">
        <v>66</v>
      </c>
      <c r="C22504" t="s">
        <v>66</v>
      </c>
      <c r="I22504" s="10">
        <f t="shared" si="1409"/>
        <v>0</v>
      </c>
      <c r="R22504">
        <f t="shared" si="1410"/>
        <v>0</v>
      </c>
      <c r="S22504" s="3" t="str">
        <f t="shared" si="1411"/>
        <v/>
      </c>
      <c r="T22504" s="9" t="str">
        <f t="shared" si="1412"/>
        <v/>
      </c>
    </row>
    <row r="22505" spans="2:20" x14ac:dyDescent="0.3">
      <c r="B22505" t="s">
        <v>66</v>
      </c>
      <c r="C22505" t="s">
        <v>66</v>
      </c>
      <c r="I22505" s="10">
        <f t="shared" si="1409"/>
        <v>0</v>
      </c>
      <c r="R22505">
        <f t="shared" si="1410"/>
        <v>0</v>
      </c>
      <c r="S22505" s="3" t="str">
        <f t="shared" si="1411"/>
        <v/>
      </c>
      <c r="T22505" s="9" t="str">
        <f t="shared" si="1412"/>
        <v/>
      </c>
    </row>
    <row r="22506" spans="2:20" x14ac:dyDescent="0.3">
      <c r="B22506" t="s">
        <v>66</v>
      </c>
      <c r="C22506" t="s">
        <v>66</v>
      </c>
      <c r="I22506" s="10">
        <f t="shared" si="1409"/>
        <v>0</v>
      </c>
      <c r="R22506">
        <f t="shared" si="1410"/>
        <v>0</v>
      </c>
      <c r="S22506" s="3" t="str">
        <f t="shared" si="1411"/>
        <v/>
      </c>
      <c r="T22506" s="9" t="str">
        <f t="shared" si="1412"/>
        <v/>
      </c>
    </row>
    <row r="22507" spans="2:20" x14ac:dyDescent="0.3">
      <c r="B22507" t="s">
        <v>66</v>
      </c>
      <c r="C22507" t="s">
        <v>66</v>
      </c>
      <c r="I22507" s="10">
        <f t="shared" si="1409"/>
        <v>0</v>
      </c>
      <c r="R22507">
        <f t="shared" si="1410"/>
        <v>0</v>
      </c>
      <c r="S22507" s="3" t="str">
        <f t="shared" si="1411"/>
        <v/>
      </c>
      <c r="T22507" s="9" t="str">
        <f t="shared" si="1412"/>
        <v/>
      </c>
    </row>
    <row r="22508" spans="2:20" x14ac:dyDescent="0.3">
      <c r="B22508" t="s">
        <v>66</v>
      </c>
      <c r="C22508" t="s">
        <v>66</v>
      </c>
      <c r="I22508" s="10">
        <f t="shared" si="1409"/>
        <v>0</v>
      </c>
      <c r="R22508">
        <f t="shared" si="1410"/>
        <v>0</v>
      </c>
      <c r="S22508" s="3" t="str">
        <f t="shared" si="1411"/>
        <v/>
      </c>
      <c r="T22508" s="9" t="str">
        <f t="shared" si="1412"/>
        <v/>
      </c>
    </row>
    <row r="22509" spans="2:20" x14ac:dyDescent="0.3">
      <c r="B22509" t="s">
        <v>66</v>
      </c>
      <c r="C22509" t="s">
        <v>66</v>
      </c>
      <c r="I22509" s="10">
        <f t="shared" si="1409"/>
        <v>0</v>
      </c>
      <c r="R22509">
        <f t="shared" si="1410"/>
        <v>0</v>
      </c>
      <c r="S22509" s="3" t="str">
        <f t="shared" si="1411"/>
        <v/>
      </c>
      <c r="T22509" s="9" t="str">
        <f t="shared" si="1412"/>
        <v/>
      </c>
    </row>
    <row r="22510" spans="2:20" x14ac:dyDescent="0.3">
      <c r="B22510" t="s">
        <v>66</v>
      </c>
      <c r="C22510" t="s">
        <v>66</v>
      </c>
      <c r="I22510" s="10">
        <f t="shared" si="1409"/>
        <v>0</v>
      </c>
      <c r="R22510">
        <f t="shared" si="1410"/>
        <v>0</v>
      </c>
      <c r="S22510" s="3" t="str">
        <f t="shared" si="1411"/>
        <v/>
      </c>
      <c r="T22510" s="9" t="str">
        <f t="shared" si="1412"/>
        <v/>
      </c>
    </row>
    <row r="22511" spans="2:20" x14ac:dyDescent="0.3">
      <c r="B22511" t="s">
        <v>66</v>
      </c>
      <c r="C22511" t="s">
        <v>66</v>
      </c>
      <c r="I22511" s="10">
        <f t="shared" si="1409"/>
        <v>0</v>
      </c>
      <c r="R22511">
        <f t="shared" si="1410"/>
        <v>0</v>
      </c>
      <c r="S22511" s="3" t="str">
        <f t="shared" si="1411"/>
        <v/>
      </c>
      <c r="T22511" s="9" t="str">
        <f t="shared" si="1412"/>
        <v/>
      </c>
    </row>
    <row r="22512" spans="2:20" x14ac:dyDescent="0.3">
      <c r="B22512" t="s">
        <v>66</v>
      </c>
      <c r="C22512" t="s">
        <v>66</v>
      </c>
      <c r="I22512" s="10">
        <f t="shared" si="1409"/>
        <v>0</v>
      </c>
      <c r="R22512">
        <f t="shared" si="1410"/>
        <v>0</v>
      </c>
      <c r="S22512" s="3" t="str">
        <f t="shared" si="1411"/>
        <v/>
      </c>
      <c r="T22512" s="9" t="str">
        <f t="shared" si="1412"/>
        <v/>
      </c>
    </row>
    <row r="22513" spans="2:20" x14ac:dyDescent="0.3">
      <c r="B22513" t="s">
        <v>66</v>
      </c>
      <c r="C22513" t="s">
        <v>66</v>
      </c>
      <c r="I22513" s="10">
        <f t="shared" si="1409"/>
        <v>0</v>
      </c>
      <c r="R22513">
        <f t="shared" si="1410"/>
        <v>0</v>
      </c>
      <c r="S22513" s="3" t="str">
        <f t="shared" si="1411"/>
        <v/>
      </c>
      <c r="T22513" s="9" t="str">
        <f t="shared" si="1412"/>
        <v/>
      </c>
    </row>
    <row r="22514" spans="2:20" x14ac:dyDescent="0.3">
      <c r="B22514" t="s">
        <v>66</v>
      </c>
      <c r="C22514" t="s">
        <v>66</v>
      </c>
      <c r="I22514" s="10">
        <f t="shared" si="1409"/>
        <v>0</v>
      </c>
      <c r="R22514">
        <f t="shared" si="1410"/>
        <v>0</v>
      </c>
      <c r="S22514" s="3" t="str">
        <f t="shared" si="1411"/>
        <v/>
      </c>
      <c r="T22514" s="9" t="str">
        <f t="shared" si="1412"/>
        <v/>
      </c>
    </row>
    <row r="22515" spans="2:20" x14ac:dyDescent="0.3">
      <c r="B22515" t="s">
        <v>66</v>
      </c>
      <c r="C22515" t="s">
        <v>66</v>
      </c>
      <c r="I22515" s="10">
        <f t="shared" si="1409"/>
        <v>0</v>
      </c>
      <c r="R22515">
        <f t="shared" si="1410"/>
        <v>0</v>
      </c>
      <c r="S22515" s="3" t="str">
        <f t="shared" si="1411"/>
        <v/>
      </c>
      <c r="T22515" s="9" t="str">
        <f t="shared" si="1412"/>
        <v/>
      </c>
    </row>
    <row r="22516" spans="2:20" x14ac:dyDescent="0.3">
      <c r="B22516" t="s">
        <v>66</v>
      </c>
      <c r="C22516" t="s">
        <v>66</v>
      </c>
      <c r="I22516" s="10">
        <f t="shared" si="1409"/>
        <v>0</v>
      </c>
      <c r="R22516">
        <f t="shared" si="1410"/>
        <v>0</v>
      </c>
      <c r="S22516" s="3" t="str">
        <f t="shared" si="1411"/>
        <v/>
      </c>
      <c r="T22516" s="9" t="str">
        <f t="shared" si="1412"/>
        <v/>
      </c>
    </row>
    <row r="22517" spans="2:20" x14ac:dyDescent="0.3">
      <c r="B22517" t="s">
        <v>66</v>
      </c>
      <c r="C22517" t="s">
        <v>66</v>
      </c>
      <c r="I22517" s="10">
        <f t="shared" si="1409"/>
        <v>0</v>
      </c>
      <c r="R22517">
        <f t="shared" si="1410"/>
        <v>0</v>
      </c>
      <c r="S22517" s="3" t="str">
        <f t="shared" si="1411"/>
        <v/>
      </c>
      <c r="T22517" s="9" t="str">
        <f t="shared" si="1412"/>
        <v/>
      </c>
    </row>
    <row r="22518" spans="2:20" x14ac:dyDescent="0.3">
      <c r="B22518" t="s">
        <v>66</v>
      </c>
      <c r="C22518" t="s">
        <v>66</v>
      </c>
      <c r="I22518" s="10">
        <f t="shared" si="1409"/>
        <v>0</v>
      </c>
      <c r="R22518">
        <f t="shared" si="1410"/>
        <v>0</v>
      </c>
      <c r="S22518" s="3" t="str">
        <f t="shared" si="1411"/>
        <v/>
      </c>
      <c r="T22518" s="9" t="str">
        <f t="shared" si="1412"/>
        <v/>
      </c>
    </row>
    <row r="22519" spans="2:20" x14ac:dyDescent="0.3">
      <c r="B22519" t="s">
        <v>66</v>
      </c>
      <c r="C22519" t="s">
        <v>66</v>
      </c>
      <c r="I22519" s="10">
        <f t="shared" si="1409"/>
        <v>0</v>
      </c>
      <c r="R22519">
        <f t="shared" si="1410"/>
        <v>0</v>
      </c>
      <c r="S22519" s="3" t="str">
        <f t="shared" si="1411"/>
        <v/>
      </c>
      <c r="T22519" s="9" t="str">
        <f t="shared" si="1412"/>
        <v/>
      </c>
    </row>
    <row r="22520" spans="2:20" x14ac:dyDescent="0.3">
      <c r="B22520" t="s">
        <v>66</v>
      </c>
      <c r="C22520" t="s">
        <v>66</v>
      </c>
      <c r="I22520" s="10">
        <f t="shared" si="1409"/>
        <v>0</v>
      </c>
      <c r="R22520">
        <f t="shared" si="1410"/>
        <v>0</v>
      </c>
      <c r="S22520" s="3" t="str">
        <f t="shared" si="1411"/>
        <v/>
      </c>
      <c r="T22520" s="9" t="str">
        <f t="shared" si="1412"/>
        <v/>
      </c>
    </row>
    <row r="22521" spans="2:20" x14ac:dyDescent="0.3">
      <c r="B22521" t="s">
        <v>66</v>
      </c>
      <c r="C22521" t="s">
        <v>66</v>
      </c>
      <c r="I22521" s="10">
        <f t="shared" si="1409"/>
        <v>0</v>
      </c>
      <c r="R22521">
        <f t="shared" si="1410"/>
        <v>0</v>
      </c>
      <c r="S22521" s="3" t="str">
        <f t="shared" si="1411"/>
        <v/>
      </c>
      <c r="T22521" s="9" t="str">
        <f t="shared" si="1412"/>
        <v/>
      </c>
    </row>
    <row r="22522" spans="2:20" x14ac:dyDescent="0.3">
      <c r="B22522" t="s">
        <v>66</v>
      </c>
      <c r="C22522" t="s">
        <v>66</v>
      </c>
      <c r="I22522" s="10">
        <f t="shared" si="1409"/>
        <v>0</v>
      </c>
      <c r="R22522">
        <f t="shared" si="1410"/>
        <v>0</v>
      </c>
      <c r="S22522" s="3" t="str">
        <f t="shared" si="1411"/>
        <v/>
      </c>
      <c r="T22522" s="9" t="str">
        <f t="shared" si="1412"/>
        <v/>
      </c>
    </row>
    <row r="22523" spans="2:20" x14ac:dyDescent="0.3">
      <c r="B22523" t="s">
        <v>66</v>
      </c>
      <c r="C22523" t="s">
        <v>66</v>
      </c>
      <c r="I22523" s="10">
        <f t="shared" si="1409"/>
        <v>0</v>
      </c>
      <c r="R22523">
        <f t="shared" si="1410"/>
        <v>0</v>
      </c>
      <c r="S22523" s="3" t="str">
        <f t="shared" si="1411"/>
        <v/>
      </c>
      <c r="T22523" s="9" t="str">
        <f t="shared" si="1412"/>
        <v/>
      </c>
    </row>
    <row r="22524" spans="2:20" x14ac:dyDescent="0.3">
      <c r="B22524" t="s">
        <v>66</v>
      </c>
      <c r="C22524" t="s">
        <v>66</v>
      </c>
      <c r="I22524" s="10">
        <f t="shared" si="1409"/>
        <v>0</v>
      </c>
      <c r="R22524">
        <f t="shared" si="1410"/>
        <v>0</v>
      </c>
      <c r="S22524" s="3" t="str">
        <f t="shared" si="1411"/>
        <v/>
      </c>
      <c r="T22524" s="9" t="str">
        <f t="shared" si="1412"/>
        <v/>
      </c>
    </row>
    <row r="22525" spans="2:20" x14ac:dyDescent="0.3">
      <c r="B22525" t="s">
        <v>66</v>
      </c>
      <c r="C22525" t="s">
        <v>66</v>
      </c>
      <c r="I22525" s="10">
        <f t="shared" si="1409"/>
        <v>0</v>
      </c>
      <c r="R22525">
        <f t="shared" si="1410"/>
        <v>0</v>
      </c>
      <c r="S22525" s="3" t="str">
        <f t="shared" si="1411"/>
        <v/>
      </c>
      <c r="T22525" s="9" t="str">
        <f t="shared" si="1412"/>
        <v/>
      </c>
    </row>
    <row r="22526" spans="2:20" x14ac:dyDescent="0.3">
      <c r="B22526" t="s">
        <v>66</v>
      </c>
      <c r="C22526" t="s">
        <v>66</v>
      </c>
      <c r="I22526" s="10">
        <f t="shared" si="1409"/>
        <v>0</v>
      </c>
      <c r="R22526">
        <f t="shared" si="1410"/>
        <v>0</v>
      </c>
      <c r="S22526" s="3" t="str">
        <f t="shared" si="1411"/>
        <v/>
      </c>
      <c r="T22526" s="9" t="str">
        <f t="shared" si="1412"/>
        <v/>
      </c>
    </row>
    <row r="22527" spans="2:20" x14ac:dyDescent="0.3">
      <c r="B22527" t="s">
        <v>66</v>
      </c>
      <c r="C22527" t="s">
        <v>66</v>
      </c>
      <c r="I22527" s="10">
        <f t="shared" si="1409"/>
        <v>0</v>
      </c>
      <c r="R22527">
        <f t="shared" si="1410"/>
        <v>0</v>
      </c>
      <c r="S22527" s="3" t="str">
        <f t="shared" si="1411"/>
        <v/>
      </c>
      <c r="T22527" s="9" t="str">
        <f t="shared" si="1412"/>
        <v/>
      </c>
    </row>
    <row r="22528" spans="2:20" x14ac:dyDescent="0.3">
      <c r="B22528" t="s">
        <v>66</v>
      </c>
      <c r="C22528" t="s">
        <v>66</v>
      </c>
      <c r="I22528" s="10">
        <f t="shared" si="1409"/>
        <v>0</v>
      </c>
      <c r="R22528">
        <f t="shared" si="1410"/>
        <v>0</v>
      </c>
      <c r="S22528" s="3" t="str">
        <f t="shared" si="1411"/>
        <v/>
      </c>
      <c r="T22528" s="9" t="str">
        <f t="shared" si="1412"/>
        <v/>
      </c>
    </row>
    <row r="22529" spans="2:20" x14ac:dyDescent="0.3">
      <c r="B22529" t="s">
        <v>66</v>
      </c>
      <c r="C22529" t="s">
        <v>66</v>
      </c>
      <c r="I22529" s="10">
        <f t="shared" si="1409"/>
        <v>0</v>
      </c>
      <c r="R22529">
        <f t="shared" si="1410"/>
        <v>0</v>
      </c>
      <c r="S22529" s="3" t="str">
        <f t="shared" si="1411"/>
        <v/>
      </c>
      <c r="T22529" s="9" t="str">
        <f t="shared" si="1412"/>
        <v/>
      </c>
    </row>
    <row r="22530" spans="2:20" x14ac:dyDescent="0.3">
      <c r="B22530" t="s">
        <v>66</v>
      </c>
      <c r="C22530" t="s">
        <v>66</v>
      </c>
      <c r="I22530" s="10">
        <f t="shared" si="1409"/>
        <v>0</v>
      </c>
      <c r="R22530">
        <f t="shared" si="1410"/>
        <v>0</v>
      </c>
      <c r="S22530" s="3" t="str">
        <f t="shared" si="1411"/>
        <v/>
      </c>
      <c r="T22530" s="9" t="str">
        <f t="shared" si="1412"/>
        <v/>
      </c>
    </row>
    <row r="22531" spans="2:20" x14ac:dyDescent="0.3">
      <c r="B22531" t="s">
        <v>66</v>
      </c>
      <c r="C22531" t="s">
        <v>66</v>
      </c>
      <c r="I22531" s="10">
        <f t="shared" ref="I22531:I22594" si="1413">H22531*0.5</f>
        <v>0</v>
      </c>
      <c r="R22531">
        <f t="shared" ref="R22531:R22594" si="1414">SUM(I22531:Q22531)</f>
        <v>0</v>
      </c>
      <c r="S22531" s="3" t="str">
        <f t="shared" ref="S22531:S22594" si="1415">IFERROR(IF(R22531&lt;=H22531,R22531/H22531*100,100),"")</f>
        <v/>
      </c>
      <c r="T22531" s="9" t="str">
        <f t="shared" ref="T22531:T22594" si="1416">IFERROR(G22531*S22531/100,"")</f>
        <v/>
      </c>
    </row>
    <row r="22532" spans="2:20" x14ac:dyDescent="0.3">
      <c r="B22532" t="s">
        <v>66</v>
      </c>
      <c r="C22532" t="s">
        <v>66</v>
      </c>
      <c r="I22532" s="10">
        <f t="shared" si="1413"/>
        <v>0</v>
      </c>
      <c r="R22532">
        <f t="shared" si="1414"/>
        <v>0</v>
      </c>
      <c r="S22532" s="3" t="str">
        <f t="shared" si="1415"/>
        <v/>
      </c>
      <c r="T22532" s="9" t="str">
        <f t="shared" si="1416"/>
        <v/>
      </c>
    </row>
    <row r="22533" spans="2:20" x14ac:dyDescent="0.3">
      <c r="B22533" t="s">
        <v>66</v>
      </c>
      <c r="C22533" t="s">
        <v>66</v>
      </c>
      <c r="I22533" s="10">
        <f t="shared" si="1413"/>
        <v>0</v>
      </c>
      <c r="R22533">
        <f t="shared" si="1414"/>
        <v>0</v>
      </c>
      <c r="S22533" s="3" t="str">
        <f t="shared" si="1415"/>
        <v/>
      </c>
      <c r="T22533" s="9" t="str">
        <f t="shared" si="1416"/>
        <v/>
      </c>
    </row>
    <row r="22534" spans="2:20" x14ac:dyDescent="0.3">
      <c r="B22534" t="s">
        <v>66</v>
      </c>
      <c r="C22534" t="s">
        <v>66</v>
      </c>
      <c r="I22534" s="10">
        <f t="shared" si="1413"/>
        <v>0</v>
      </c>
      <c r="R22534">
        <f t="shared" si="1414"/>
        <v>0</v>
      </c>
      <c r="S22534" s="3" t="str">
        <f t="shared" si="1415"/>
        <v/>
      </c>
      <c r="T22534" s="9" t="str">
        <f t="shared" si="1416"/>
        <v/>
      </c>
    </row>
    <row r="22535" spans="2:20" x14ac:dyDescent="0.3">
      <c r="B22535" t="s">
        <v>66</v>
      </c>
      <c r="C22535" t="s">
        <v>66</v>
      </c>
      <c r="I22535" s="10">
        <f t="shared" si="1413"/>
        <v>0</v>
      </c>
      <c r="R22535">
        <f t="shared" si="1414"/>
        <v>0</v>
      </c>
      <c r="S22535" s="3" t="str">
        <f t="shared" si="1415"/>
        <v/>
      </c>
      <c r="T22535" s="9" t="str">
        <f t="shared" si="1416"/>
        <v/>
      </c>
    </row>
    <row r="22536" spans="2:20" x14ac:dyDescent="0.3">
      <c r="B22536" t="s">
        <v>66</v>
      </c>
      <c r="C22536" t="s">
        <v>66</v>
      </c>
      <c r="I22536" s="10">
        <f t="shared" si="1413"/>
        <v>0</v>
      </c>
      <c r="R22536">
        <f t="shared" si="1414"/>
        <v>0</v>
      </c>
      <c r="S22536" s="3" t="str">
        <f t="shared" si="1415"/>
        <v/>
      </c>
      <c r="T22536" s="9" t="str">
        <f t="shared" si="1416"/>
        <v/>
      </c>
    </row>
    <row r="22537" spans="2:20" x14ac:dyDescent="0.3">
      <c r="B22537" t="s">
        <v>66</v>
      </c>
      <c r="C22537" t="s">
        <v>66</v>
      </c>
      <c r="I22537" s="10">
        <f t="shared" si="1413"/>
        <v>0</v>
      </c>
      <c r="R22537">
        <f t="shared" si="1414"/>
        <v>0</v>
      </c>
      <c r="S22537" s="3" t="str">
        <f t="shared" si="1415"/>
        <v/>
      </c>
      <c r="T22537" s="9" t="str">
        <f t="shared" si="1416"/>
        <v/>
      </c>
    </row>
    <row r="22538" spans="2:20" x14ac:dyDescent="0.3">
      <c r="B22538" t="s">
        <v>66</v>
      </c>
      <c r="C22538" t="s">
        <v>66</v>
      </c>
      <c r="I22538" s="10">
        <f t="shared" si="1413"/>
        <v>0</v>
      </c>
      <c r="R22538">
        <f t="shared" si="1414"/>
        <v>0</v>
      </c>
      <c r="S22538" s="3" t="str">
        <f t="shared" si="1415"/>
        <v/>
      </c>
      <c r="T22538" s="9" t="str">
        <f t="shared" si="1416"/>
        <v/>
      </c>
    </row>
    <row r="22539" spans="2:20" x14ac:dyDescent="0.3">
      <c r="B22539" t="s">
        <v>66</v>
      </c>
      <c r="C22539" t="s">
        <v>66</v>
      </c>
      <c r="I22539" s="10">
        <f t="shared" si="1413"/>
        <v>0</v>
      </c>
      <c r="R22539">
        <f t="shared" si="1414"/>
        <v>0</v>
      </c>
      <c r="S22539" s="3" t="str">
        <f t="shared" si="1415"/>
        <v/>
      </c>
      <c r="T22539" s="9" t="str">
        <f t="shared" si="1416"/>
        <v/>
      </c>
    </row>
    <row r="22540" spans="2:20" x14ac:dyDescent="0.3">
      <c r="B22540" t="s">
        <v>66</v>
      </c>
      <c r="C22540" t="s">
        <v>66</v>
      </c>
      <c r="I22540" s="10">
        <f t="shared" si="1413"/>
        <v>0</v>
      </c>
      <c r="R22540">
        <f t="shared" si="1414"/>
        <v>0</v>
      </c>
      <c r="S22540" s="3" t="str">
        <f t="shared" si="1415"/>
        <v/>
      </c>
      <c r="T22540" s="9" t="str">
        <f t="shared" si="1416"/>
        <v/>
      </c>
    </row>
    <row r="22541" spans="2:20" x14ac:dyDescent="0.3">
      <c r="B22541" t="s">
        <v>66</v>
      </c>
      <c r="C22541" t="s">
        <v>66</v>
      </c>
      <c r="I22541" s="10">
        <f t="shared" si="1413"/>
        <v>0</v>
      </c>
      <c r="R22541">
        <f t="shared" si="1414"/>
        <v>0</v>
      </c>
      <c r="S22541" s="3" t="str">
        <f t="shared" si="1415"/>
        <v/>
      </c>
      <c r="T22541" s="9" t="str">
        <f t="shared" si="1416"/>
        <v/>
      </c>
    </row>
    <row r="22542" spans="2:20" x14ac:dyDescent="0.3">
      <c r="B22542" t="s">
        <v>66</v>
      </c>
      <c r="C22542" t="s">
        <v>66</v>
      </c>
      <c r="I22542" s="10">
        <f t="shared" si="1413"/>
        <v>0</v>
      </c>
      <c r="R22542">
        <f t="shared" si="1414"/>
        <v>0</v>
      </c>
      <c r="S22542" s="3" t="str">
        <f t="shared" si="1415"/>
        <v/>
      </c>
      <c r="T22542" s="9" t="str">
        <f t="shared" si="1416"/>
        <v/>
      </c>
    </row>
    <row r="22543" spans="2:20" x14ac:dyDescent="0.3">
      <c r="B22543" t="s">
        <v>66</v>
      </c>
      <c r="C22543" t="s">
        <v>66</v>
      </c>
      <c r="I22543" s="10">
        <f t="shared" si="1413"/>
        <v>0</v>
      </c>
      <c r="R22543">
        <f t="shared" si="1414"/>
        <v>0</v>
      </c>
      <c r="S22543" s="3" t="str">
        <f t="shared" si="1415"/>
        <v/>
      </c>
      <c r="T22543" s="9" t="str">
        <f t="shared" si="1416"/>
        <v/>
      </c>
    </row>
    <row r="22544" spans="2:20" x14ac:dyDescent="0.3">
      <c r="B22544" t="s">
        <v>66</v>
      </c>
      <c r="C22544" t="s">
        <v>66</v>
      </c>
      <c r="I22544" s="10">
        <f t="shared" si="1413"/>
        <v>0</v>
      </c>
      <c r="R22544">
        <f t="shared" si="1414"/>
        <v>0</v>
      </c>
      <c r="S22544" s="3" t="str">
        <f t="shared" si="1415"/>
        <v/>
      </c>
      <c r="T22544" s="9" t="str">
        <f t="shared" si="1416"/>
        <v/>
      </c>
    </row>
    <row r="22545" spans="2:20" x14ac:dyDescent="0.3">
      <c r="B22545" t="s">
        <v>66</v>
      </c>
      <c r="C22545" t="s">
        <v>66</v>
      </c>
      <c r="I22545" s="10">
        <f t="shared" si="1413"/>
        <v>0</v>
      </c>
      <c r="R22545">
        <f t="shared" si="1414"/>
        <v>0</v>
      </c>
      <c r="S22545" s="3" t="str">
        <f t="shared" si="1415"/>
        <v/>
      </c>
      <c r="T22545" s="9" t="str">
        <f t="shared" si="1416"/>
        <v/>
      </c>
    </row>
    <row r="22546" spans="2:20" x14ac:dyDescent="0.3">
      <c r="B22546" t="s">
        <v>66</v>
      </c>
      <c r="C22546" t="s">
        <v>66</v>
      </c>
      <c r="I22546" s="10">
        <f t="shared" si="1413"/>
        <v>0</v>
      </c>
      <c r="R22546">
        <f t="shared" si="1414"/>
        <v>0</v>
      </c>
      <c r="S22546" s="3" t="str">
        <f t="shared" si="1415"/>
        <v/>
      </c>
      <c r="T22546" s="9" t="str">
        <f t="shared" si="1416"/>
        <v/>
      </c>
    </row>
    <row r="22547" spans="2:20" x14ac:dyDescent="0.3">
      <c r="B22547" t="s">
        <v>66</v>
      </c>
      <c r="C22547" t="s">
        <v>66</v>
      </c>
      <c r="I22547" s="10">
        <f t="shared" si="1413"/>
        <v>0</v>
      </c>
      <c r="R22547">
        <f t="shared" si="1414"/>
        <v>0</v>
      </c>
      <c r="S22547" s="3" t="str">
        <f t="shared" si="1415"/>
        <v/>
      </c>
      <c r="T22547" s="9" t="str">
        <f t="shared" si="1416"/>
        <v/>
      </c>
    </row>
    <row r="22548" spans="2:20" x14ac:dyDescent="0.3">
      <c r="B22548" t="s">
        <v>66</v>
      </c>
      <c r="C22548" t="s">
        <v>66</v>
      </c>
      <c r="I22548" s="10">
        <f t="shared" si="1413"/>
        <v>0</v>
      </c>
      <c r="R22548">
        <f t="shared" si="1414"/>
        <v>0</v>
      </c>
      <c r="S22548" s="3" t="str">
        <f t="shared" si="1415"/>
        <v/>
      </c>
      <c r="T22548" s="9" t="str">
        <f t="shared" si="1416"/>
        <v/>
      </c>
    </row>
    <row r="22549" spans="2:20" x14ac:dyDescent="0.3">
      <c r="B22549" t="s">
        <v>66</v>
      </c>
      <c r="C22549" t="s">
        <v>66</v>
      </c>
      <c r="I22549" s="10">
        <f t="shared" si="1413"/>
        <v>0</v>
      </c>
      <c r="R22549">
        <f t="shared" si="1414"/>
        <v>0</v>
      </c>
      <c r="S22549" s="3" t="str">
        <f t="shared" si="1415"/>
        <v/>
      </c>
      <c r="T22549" s="9" t="str">
        <f t="shared" si="1416"/>
        <v/>
      </c>
    </row>
    <row r="22550" spans="2:20" x14ac:dyDescent="0.3">
      <c r="B22550" t="s">
        <v>66</v>
      </c>
      <c r="C22550" t="s">
        <v>66</v>
      </c>
      <c r="I22550" s="10">
        <f t="shared" si="1413"/>
        <v>0</v>
      </c>
      <c r="R22550">
        <f t="shared" si="1414"/>
        <v>0</v>
      </c>
      <c r="S22550" s="3" t="str">
        <f t="shared" si="1415"/>
        <v/>
      </c>
      <c r="T22550" s="9" t="str">
        <f t="shared" si="1416"/>
        <v/>
      </c>
    </row>
    <row r="22551" spans="2:20" x14ac:dyDescent="0.3">
      <c r="B22551" t="s">
        <v>66</v>
      </c>
      <c r="C22551" t="s">
        <v>66</v>
      </c>
      <c r="I22551" s="10">
        <f t="shared" si="1413"/>
        <v>0</v>
      </c>
      <c r="R22551">
        <f t="shared" si="1414"/>
        <v>0</v>
      </c>
      <c r="S22551" s="3" t="str">
        <f t="shared" si="1415"/>
        <v/>
      </c>
      <c r="T22551" s="9" t="str">
        <f t="shared" si="1416"/>
        <v/>
      </c>
    </row>
    <row r="22552" spans="2:20" x14ac:dyDescent="0.3">
      <c r="B22552" t="s">
        <v>66</v>
      </c>
      <c r="C22552" t="s">
        <v>66</v>
      </c>
      <c r="I22552" s="10">
        <f t="shared" si="1413"/>
        <v>0</v>
      </c>
      <c r="R22552">
        <f t="shared" si="1414"/>
        <v>0</v>
      </c>
      <c r="S22552" s="3" t="str">
        <f t="shared" si="1415"/>
        <v/>
      </c>
      <c r="T22552" s="9" t="str">
        <f t="shared" si="1416"/>
        <v/>
      </c>
    </row>
    <row r="22553" spans="2:20" x14ac:dyDescent="0.3">
      <c r="B22553" t="s">
        <v>66</v>
      </c>
      <c r="C22553" t="s">
        <v>66</v>
      </c>
      <c r="I22553" s="10">
        <f t="shared" si="1413"/>
        <v>0</v>
      </c>
      <c r="R22553">
        <f t="shared" si="1414"/>
        <v>0</v>
      </c>
      <c r="S22553" s="3" t="str">
        <f t="shared" si="1415"/>
        <v/>
      </c>
      <c r="T22553" s="9" t="str">
        <f t="shared" si="1416"/>
        <v/>
      </c>
    </row>
    <row r="22554" spans="2:20" x14ac:dyDescent="0.3">
      <c r="B22554" t="s">
        <v>66</v>
      </c>
      <c r="C22554" t="s">
        <v>66</v>
      </c>
      <c r="I22554" s="10">
        <f t="shared" si="1413"/>
        <v>0</v>
      </c>
      <c r="R22554">
        <f t="shared" si="1414"/>
        <v>0</v>
      </c>
      <c r="S22554" s="3" t="str">
        <f t="shared" si="1415"/>
        <v/>
      </c>
      <c r="T22554" s="9" t="str">
        <f t="shared" si="1416"/>
        <v/>
      </c>
    </row>
    <row r="22555" spans="2:20" x14ac:dyDescent="0.3">
      <c r="B22555" t="s">
        <v>66</v>
      </c>
      <c r="C22555" t="s">
        <v>66</v>
      </c>
      <c r="I22555" s="10">
        <f t="shared" si="1413"/>
        <v>0</v>
      </c>
      <c r="R22555">
        <f t="shared" si="1414"/>
        <v>0</v>
      </c>
      <c r="S22555" s="3" t="str">
        <f t="shared" si="1415"/>
        <v/>
      </c>
      <c r="T22555" s="9" t="str">
        <f t="shared" si="1416"/>
        <v/>
      </c>
    </row>
    <row r="22556" spans="2:20" x14ac:dyDescent="0.3">
      <c r="B22556" t="s">
        <v>66</v>
      </c>
      <c r="C22556" t="s">
        <v>66</v>
      </c>
      <c r="I22556" s="10">
        <f t="shared" si="1413"/>
        <v>0</v>
      </c>
      <c r="R22556">
        <f t="shared" si="1414"/>
        <v>0</v>
      </c>
      <c r="S22556" s="3" t="str">
        <f t="shared" si="1415"/>
        <v/>
      </c>
      <c r="T22556" s="9" t="str">
        <f t="shared" si="1416"/>
        <v/>
      </c>
    </row>
    <row r="22557" spans="2:20" x14ac:dyDescent="0.3">
      <c r="B22557" t="s">
        <v>66</v>
      </c>
      <c r="C22557" t="s">
        <v>66</v>
      </c>
      <c r="I22557" s="10">
        <f t="shared" si="1413"/>
        <v>0</v>
      </c>
      <c r="R22557">
        <f t="shared" si="1414"/>
        <v>0</v>
      </c>
      <c r="S22557" s="3" t="str">
        <f t="shared" si="1415"/>
        <v/>
      </c>
      <c r="T22557" s="9" t="str">
        <f t="shared" si="1416"/>
        <v/>
      </c>
    </row>
    <row r="22558" spans="2:20" x14ac:dyDescent="0.3">
      <c r="B22558" t="s">
        <v>66</v>
      </c>
      <c r="C22558" t="s">
        <v>66</v>
      </c>
      <c r="I22558" s="10">
        <f t="shared" si="1413"/>
        <v>0</v>
      </c>
      <c r="R22558">
        <f t="shared" si="1414"/>
        <v>0</v>
      </c>
      <c r="S22558" s="3" t="str">
        <f t="shared" si="1415"/>
        <v/>
      </c>
      <c r="T22558" s="9" t="str">
        <f t="shared" si="1416"/>
        <v/>
      </c>
    </row>
    <row r="22559" spans="2:20" x14ac:dyDescent="0.3">
      <c r="B22559" t="s">
        <v>66</v>
      </c>
      <c r="C22559" t="s">
        <v>66</v>
      </c>
      <c r="I22559" s="10">
        <f t="shared" si="1413"/>
        <v>0</v>
      </c>
      <c r="R22559">
        <f t="shared" si="1414"/>
        <v>0</v>
      </c>
      <c r="S22559" s="3" t="str">
        <f t="shared" si="1415"/>
        <v/>
      </c>
      <c r="T22559" s="9" t="str">
        <f t="shared" si="1416"/>
        <v/>
      </c>
    </row>
    <row r="22560" spans="2:20" x14ac:dyDescent="0.3">
      <c r="B22560" t="s">
        <v>66</v>
      </c>
      <c r="C22560" t="s">
        <v>66</v>
      </c>
      <c r="I22560" s="10">
        <f t="shared" si="1413"/>
        <v>0</v>
      </c>
      <c r="R22560">
        <f t="shared" si="1414"/>
        <v>0</v>
      </c>
      <c r="S22560" s="3" t="str">
        <f t="shared" si="1415"/>
        <v/>
      </c>
      <c r="T22560" s="9" t="str">
        <f t="shared" si="1416"/>
        <v/>
      </c>
    </row>
    <row r="22561" spans="2:20" x14ac:dyDescent="0.3">
      <c r="B22561" t="s">
        <v>66</v>
      </c>
      <c r="C22561" t="s">
        <v>66</v>
      </c>
      <c r="I22561" s="10">
        <f t="shared" si="1413"/>
        <v>0</v>
      </c>
      <c r="R22561">
        <f t="shared" si="1414"/>
        <v>0</v>
      </c>
      <c r="S22561" s="3" t="str">
        <f t="shared" si="1415"/>
        <v/>
      </c>
      <c r="T22561" s="9" t="str">
        <f t="shared" si="1416"/>
        <v/>
      </c>
    </row>
    <row r="22562" spans="2:20" x14ac:dyDescent="0.3">
      <c r="B22562" t="s">
        <v>66</v>
      </c>
      <c r="C22562" t="s">
        <v>66</v>
      </c>
      <c r="I22562" s="10">
        <f t="shared" si="1413"/>
        <v>0</v>
      </c>
      <c r="R22562">
        <f t="shared" si="1414"/>
        <v>0</v>
      </c>
      <c r="S22562" s="3" t="str">
        <f t="shared" si="1415"/>
        <v/>
      </c>
      <c r="T22562" s="9" t="str">
        <f t="shared" si="1416"/>
        <v/>
      </c>
    </row>
    <row r="22563" spans="2:20" x14ac:dyDescent="0.3">
      <c r="B22563" t="s">
        <v>66</v>
      </c>
      <c r="C22563" t="s">
        <v>66</v>
      </c>
      <c r="I22563" s="10">
        <f t="shared" si="1413"/>
        <v>0</v>
      </c>
      <c r="R22563">
        <f t="shared" si="1414"/>
        <v>0</v>
      </c>
      <c r="S22563" s="3" t="str">
        <f t="shared" si="1415"/>
        <v/>
      </c>
      <c r="T22563" s="9" t="str">
        <f t="shared" si="1416"/>
        <v/>
      </c>
    </row>
    <row r="22564" spans="2:20" x14ac:dyDescent="0.3">
      <c r="B22564" t="s">
        <v>66</v>
      </c>
      <c r="C22564" t="s">
        <v>66</v>
      </c>
      <c r="I22564" s="10">
        <f t="shared" si="1413"/>
        <v>0</v>
      </c>
      <c r="R22564">
        <f t="shared" si="1414"/>
        <v>0</v>
      </c>
      <c r="S22564" s="3" t="str">
        <f t="shared" si="1415"/>
        <v/>
      </c>
      <c r="T22564" s="9" t="str">
        <f t="shared" si="1416"/>
        <v/>
      </c>
    </row>
    <row r="22565" spans="2:20" x14ac:dyDescent="0.3">
      <c r="B22565" t="s">
        <v>66</v>
      </c>
      <c r="C22565" t="s">
        <v>66</v>
      </c>
      <c r="I22565" s="10">
        <f t="shared" si="1413"/>
        <v>0</v>
      </c>
      <c r="R22565">
        <f t="shared" si="1414"/>
        <v>0</v>
      </c>
      <c r="S22565" s="3" t="str">
        <f t="shared" si="1415"/>
        <v/>
      </c>
      <c r="T22565" s="9" t="str">
        <f t="shared" si="1416"/>
        <v/>
      </c>
    </row>
    <row r="22566" spans="2:20" x14ac:dyDescent="0.3">
      <c r="B22566" t="s">
        <v>66</v>
      </c>
      <c r="C22566" t="s">
        <v>66</v>
      </c>
      <c r="I22566" s="10">
        <f t="shared" si="1413"/>
        <v>0</v>
      </c>
      <c r="R22566">
        <f t="shared" si="1414"/>
        <v>0</v>
      </c>
      <c r="S22566" s="3" t="str">
        <f t="shared" si="1415"/>
        <v/>
      </c>
      <c r="T22566" s="9" t="str">
        <f t="shared" si="1416"/>
        <v/>
      </c>
    </row>
    <row r="22567" spans="2:20" x14ac:dyDescent="0.3">
      <c r="B22567" t="s">
        <v>66</v>
      </c>
      <c r="C22567" t="s">
        <v>66</v>
      </c>
      <c r="I22567" s="10">
        <f t="shared" si="1413"/>
        <v>0</v>
      </c>
      <c r="R22567">
        <f t="shared" si="1414"/>
        <v>0</v>
      </c>
      <c r="S22567" s="3" t="str">
        <f t="shared" si="1415"/>
        <v/>
      </c>
      <c r="T22567" s="9" t="str">
        <f t="shared" si="1416"/>
        <v/>
      </c>
    </row>
    <row r="22568" spans="2:20" x14ac:dyDescent="0.3">
      <c r="B22568" t="s">
        <v>66</v>
      </c>
      <c r="C22568" t="s">
        <v>66</v>
      </c>
      <c r="I22568" s="10">
        <f t="shared" si="1413"/>
        <v>0</v>
      </c>
      <c r="R22568">
        <f t="shared" si="1414"/>
        <v>0</v>
      </c>
      <c r="S22568" s="3" t="str">
        <f t="shared" si="1415"/>
        <v/>
      </c>
      <c r="T22568" s="9" t="str">
        <f t="shared" si="1416"/>
        <v/>
      </c>
    </row>
    <row r="22569" spans="2:20" x14ac:dyDescent="0.3">
      <c r="B22569" t="s">
        <v>66</v>
      </c>
      <c r="C22569" t="s">
        <v>66</v>
      </c>
      <c r="I22569" s="10">
        <f t="shared" si="1413"/>
        <v>0</v>
      </c>
      <c r="R22569">
        <f t="shared" si="1414"/>
        <v>0</v>
      </c>
      <c r="S22569" s="3" t="str">
        <f t="shared" si="1415"/>
        <v/>
      </c>
      <c r="T22569" s="9" t="str">
        <f t="shared" si="1416"/>
        <v/>
      </c>
    </row>
    <row r="22570" spans="2:20" x14ac:dyDescent="0.3">
      <c r="B22570" t="s">
        <v>66</v>
      </c>
      <c r="C22570" t="s">
        <v>66</v>
      </c>
      <c r="I22570" s="10">
        <f t="shared" si="1413"/>
        <v>0</v>
      </c>
      <c r="R22570">
        <f t="shared" si="1414"/>
        <v>0</v>
      </c>
      <c r="S22570" s="3" t="str">
        <f t="shared" si="1415"/>
        <v/>
      </c>
      <c r="T22570" s="9" t="str">
        <f t="shared" si="1416"/>
        <v/>
      </c>
    </row>
    <row r="22571" spans="2:20" x14ac:dyDescent="0.3">
      <c r="B22571" t="s">
        <v>66</v>
      </c>
      <c r="C22571" t="s">
        <v>66</v>
      </c>
      <c r="I22571" s="10">
        <f t="shared" si="1413"/>
        <v>0</v>
      </c>
      <c r="R22571">
        <f t="shared" si="1414"/>
        <v>0</v>
      </c>
      <c r="S22571" s="3" t="str">
        <f t="shared" si="1415"/>
        <v/>
      </c>
      <c r="T22571" s="9" t="str">
        <f t="shared" si="1416"/>
        <v/>
      </c>
    </row>
    <row r="22572" spans="2:20" x14ac:dyDescent="0.3">
      <c r="B22572" t="s">
        <v>66</v>
      </c>
      <c r="C22572" t="s">
        <v>66</v>
      </c>
      <c r="I22572" s="10">
        <f t="shared" si="1413"/>
        <v>0</v>
      </c>
      <c r="R22572">
        <f t="shared" si="1414"/>
        <v>0</v>
      </c>
      <c r="S22572" s="3" t="str">
        <f t="shared" si="1415"/>
        <v/>
      </c>
      <c r="T22572" s="9" t="str">
        <f t="shared" si="1416"/>
        <v/>
      </c>
    </row>
    <row r="22573" spans="2:20" x14ac:dyDescent="0.3">
      <c r="B22573" t="s">
        <v>66</v>
      </c>
      <c r="C22573" t="s">
        <v>66</v>
      </c>
      <c r="I22573" s="10">
        <f t="shared" si="1413"/>
        <v>0</v>
      </c>
      <c r="R22573">
        <f t="shared" si="1414"/>
        <v>0</v>
      </c>
      <c r="S22573" s="3" t="str">
        <f t="shared" si="1415"/>
        <v/>
      </c>
      <c r="T22573" s="9" t="str">
        <f t="shared" si="1416"/>
        <v/>
      </c>
    </row>
    <row r="22574" spans="2:20" x14ac:dyDescent="0.3">
      <c r="B22574" t="s">
        <v>66</v>
      </c>
      <c r="C22574" t="s">
        <v>66</v>
      </c>
      <c r="I22574" s="10">
        <f t="shared" si="1413"/>
        <v>0</v>
      </c>
      <c r="R22574">
        <f t="shared" si="1414"/>
        <v>0</v>
      </c>
      <c r="S22574" s="3" t="str">
        <f t="shared" si="1415"/>
        <v/>
      </c>
      <c r="T22574" s="9" t="str">
        <f t="shared" si="1416"/>
        <v/>
      </c>
    </row>
    <row r="22575" spans="2:20" x14ac:dyDescent="0.3">
      <c r="B22575" t="s">
        <v>66</v>
      </c>
      <c r="C22575" t="s">
        <v>66</v>
      </c>
      <c r="I22575" s="10">
        <f t="shared" si="1413"/>
        <v>0</v>
      </c>
      <c r="R22575">
        <f t="shared" si="1414"/>
        <v>0</v>
      </c>
      <c r="S22575" s="3" t="str">
        <f t="shared" si="1415"/>
        <v/>
      </c>
      <c r="T22575" s="9" t="str">
        <f t="shared" si="1416"/>
        <v/>
      </c>
    </row>
    <row r="22576" spans="2:20" x14ac:dyDescent="0.3">
      <c r="B22576" t="s">
        <v>66</v>
      </c>
      <c r="C22576" t="s">
        <v>66</v>
      </c>
      <c r="I22576" s="10">
        <f t="shared" si="1413"/>
        <v>0</v>
      </c>
      <c r="R22576">
        <f t="shared" si="1414"/>
        <v>0</v>
      </c>
      <c r="S22576" s="3" t="str">
        <f t="shared" si="1415"/>
        <v/>
      </c>
      <c r="T22576" s="9" t="str">
        <f t="shared" si="1416"/>
        <v/>
      </c>
    </row>
    <row r="22577" spans="2:20" x14ac:dyDescent="0.3">
      <c r="B22577" t="s">
        <v>66</v>
      </c>
      <c r="C22577" t="s">
        <v>66</v>
      </c>
      <c r="I22577" s="10">
        <f t="shared" si="1413"/>
        <v>0</v>
      </c>
      <c r="R22577">
        <f t="shared" si="1414"/>
        <v>0</v>
      </c>
      <c r="S22577" s="3" t="str">
        <f t="shared" si="1415"/>
        <v/>
      </c>
      <c r="T22577" s="9" t="str">
        <f t="shared" si="1416"/>
        <v/>
      </c>
    </row>
    <row r="22578" spans="2:20" x14ac:dyDescent="0.3">
      <c r="B22578" t="s">
        <v>66</v>
      </c>
      <c r="C22578" t="s">
        <v>66</v>
      </c>
      <c r="I22578" s="10">
        <f t="shared" si="1413"/>
        <v>0</v>
      </c>
      <c r="R22578">
        <f t="shared" si="1414"/>
        <v>0</v>
      </c>
      <c r="S22578" s="3" t="str">
        <f t="shared" si="1415"/>
        <v/>
      </c>
      <c r="T22578" s="9" t="str">
        <f t="shared" si="1416"/>
        <v/>
      </c>
    </row>
    <row r="22579" spans="2:20" x14ac:dyDescent="0.3">
      <c r="B22579" t="s">
        <v>66</v>
      </c>
      <c r="C22579" t="s">
        <v>66</v>
      </c>
      <c r="I22579" s="10">
        <f t="shared" si="1413"/>
        <v>0</v>
      </c>
      <c r="R22579">
        <f t="shared" si="1414"/>
        <v>0</v>
      </c>
      <c r="S22579" s="3" t="str">
        <f t="shared" si="1415"/>
        <v/>
      </c>
      <c r="T22579" s="9" t="str">
        <f t="shared" si="1416"/>
        <v/>
      </c>
    </row>
    <row r="22580" spans="2:20" x14ac:dyDescent="0.3">
      <c r="B22580" t="s">
        <v>66</v>
      </c>
      <c r="C22580" t="s">
        <v>66</v>
      </c>
      <c r="I22580" s="10">
        <f t="shared" si="1413"/>
        <v>0</v>
      </c>
      <c r="R22580">
        <f t="shared" si="1414"/>
        <v>0</v>
      </c>
      <c r="S22580" s="3" t="str">
        <f t="shared" si="1415"/>
        <v/>
      </c>
      <c r="T22580" s="9" t="str">
        <f t="shared" si="1416"/>
        <v/>
      </c>
    </row>
    <row r="22581" spans="2:20" x14ac:dyDescent="0.3">
      <c r="B22581" t="s">
        <v>66</v>
      </c>
      <c r="C22581" t="s">
        <v>66</v>
      </c>
      <c r="I22581" s="10">
        <f t="shared" si="1413"/>
        <v>0</v>
      </c>
      <c r="R22581">
        <f t="shared" si="1414"/>
        <v>0</v>
      </c>
      <c r="S22581" s="3" t="str">
        <f t="shared" si="1415"/>
        <v/>
      </c>
      <c r="T22581" s="9" t="str">
        <f t="shared" si="1416"/>
        <v/>
      </c>
    </row>
    <row r="22582" spans="2:20" x14ac:dyDescent="0.3">
      <c r="B22582" t="s">
        <v>66</v>
      </c>
      <c r="C22582" t="s">
        <v>66</v>
      </c>
      <c r="I22582" s="10">
        <f t="shared" si="1413"/>
        <v>0</v>
      </c>
      <c r="R22582">
        <f t="shared" si="1414"/>
        <v>0</v>
      </c>
      <c r="S22582" s="3" t="str">
        <f t="shared" si="1415"/>
        <v/>
      </c>
      <c r="T22582" s="9" t="str">
        <f t="shared" si="1416"/>
        <v/>
      </c>
    </row>
    <row r="22583" spans="2:20" x14ac:dyDescent="0.3">
      <c r="B22583" t="s">
        <v>66</v>
      </c>
      <c r="C22583" t="s">
        <v>66</v>
      </c>
      <c r="I22583" s="10">
        <f t="shared" si="1413"/>
        <v>0</v>
      </c>
      <c r="R22583">
        <f t="shared" si="1414"/>
        <v>0</v>
      </c>
      <c r="S22583" s="3" t="str">
        <f t="shared" si="1415"/>
        <v/>
      </c>
      <c r="T22583" s="9" t="str">
        <f t="shared" si="1416"/>
        <v/>
      </c>
    </row>
    <row r="22584" spans="2:20" x14ac:dyDescent="0.3">
      <c r="B22584" t="s">
        <v>66</v>
      </c>
      <c r="C22584" t="s">
        <v>66</v>
      </c>
      <c r="I22584" s="10">
        <f t="shared" si="1413"/>
        <v>0</v>
      </c>
      <c r="R22584">
        <f t="shared" si="1414"/>
        <v>0</v>
      </c>
      <c r="S22584" s="3" t="str">
        <f t="shared" si="1415"/>
        <v/>
      </c>
      <c r="T22584" s="9" t="str">
        <f t="shared" si="1416"/>
        <v/>
      </c>
    </row>
    <row r="22585" spans="2:20" x14ac:dyDescent="0.3">
      <c r="B22585" t="s">
        <v>66</v>
      </c>
      <c r="C22585" t="s">
        <v>66</v>
      </c>
      <c r="I22585" s="10">
        <f t="shared" si="1413"/>
        <v>0</v>
      </c>
      <c r="R22585">
        <f t="shared" si="1414"/>
        <v>0</v>
      </c>
      <c r="S22585" s="3" t="str">
        <f t="shared" si="1415"/>
        <v/>
      </c>
      <c r="T22585" s="9" t="str">
        <f t="shared" si="1416"/>
        <v/>
      </c>
    </row>
    <row r="22586" spans="2:20" x14ac:dyDescent="0.3">
      <c r="B22586" t="s">
        <v>66</v>
      </c>
      <c r="C22586" t="s">
        <v>66</v>
      </c>
      <c r="I22586" s="10">
        <f t="shared" si="1413"/>
        <v>0</v>
      </c>
      <c r="R22586">
        <f t="shared" si="1414"/>
        <v>0</v>
      </c>
      <c r="S22586" s="3" t="str">
        <f t="shared" si="1415"/>
        <v/>
      </c>
      <c r="T22586" s="9" t="str">
        <f t="shared" si="1416"/>
        <v/>
      </c>
    </row>
    <row r="22587" spans="2:20" x14ac:dyDescent="0.3">
      <c r="B22587" t="s">
        <v>66</v>
      </c>
      <c r="C22587" t="s">
        <v>66</v>
      </c>
      <c r="I22587" s="10">
        <f t="shared" si="1413"/>
        <v>0</v>
      </c>
      <c r="R22587">
        <f t="shared" si="1414"/>
        <v>0</v>
      </c>
      <c r="S22587" s="3" t="str">
        <f t="shared" si="1415"/>
        <v/>
      </c>
      <c r="T22587" s="9" t="str">
        <f t="shared" si="1416"/>
        <v/>
      </c>
    </row>
    <row r="22588" spans="2:20" x14ac:dyDescent="0.3">
      <c r="B22588" t="s">
        <v>66</v>
      </c>
      <c r="C22588" t="s">
        <v>66</v>
      </c>
      <c r="I22588" s="10">
        <f t="shared" si="1413"/>
        <v>0</v>
      </c>
      <c r="R22588">
        <f t="shared" si="1414"/>
        <v>0</v>
      </c>
      <c r="S22588" s="3" t="str">
        <f t="shared" si="1415"/>
        <v/>
      </c>
      <c r="T22588" s="9" t="str">
        <f t="shared" si="1416"/>
        <v/>
      </c>
    </row>
    <row r="22589" spans="2:20" x14ac:dyDescent="0.3">
      <c r="B22589" t="s">
        <v>66</v>
      </c>
      <c r="C22589" t="s">
        <v>66</v>
      </c>
      <c r="I22589" s="10">
        <f t="shared" si="1413"/>
        <v>0</v>
      </c>
      <c r="R22589">
        <f t="shared" si="1414"/>
        <v>0</v>
      </c>
      <c r="S22589" s="3" t="str">
        <f t="shared" si="1415"/>
        <v/>
      </c>
      <c r="T22589" s="9" t="str">
        <f t="shared" si="1416"/>
        <v/>
      </c>
    </row>
    <row r="22590" spans="2:20" x14ac:dyDescent="0.3">
      <c r="B22590" t="s">
        <v>66</v>
      </c>
      <c r="C22590" t="s">
        <v>66</v>
      </c>
      <c r="I22590" s="10">
        <f t="shared" si="1413"/>
        <v>0</v>
      </c>
      <c r="R22590">
        <f t="shared" si="1414"/>
        <v>0</v>
      </c>
      <c r="S22590" s="3" t="str">
        <f t="shared" si="1415"/>
        <v/>
      </c>
      <c r="T22590" s="9" t="str">
        <f t="shared" si="1416"/>
        <v/>
      </c>
    </row>
    <row r="22591" spans="2:20" x14ac:dyDescent="0.3">
      <c r="B22591" t="s">
        <v>66</v>
      </c>
      <c r="C22591" t="s">
        <v>66</v>
      </c>
      <c r="I22591" s="10">
        <f t="shared" si="1413"/>
        <v>0</v>
      </c>
      <c r="R22591">
        <f t="shared" si="1414"/>
        <v>0</v>
      </c>
      <c r="S22591" s="3" t="str">
        <f t="shared" si="1415"/>
        <v/>
      </c>
      <c r="T22591" s="9" t="str">
        <f t="shared" si="1416"/>
        <v/>
      </c>
    </row>
    <row r="22592" spans="2:20" x14ac:dyDescent="0.3">
      <c r="B22592" t="s">
        <v>66</v>
      </c>
      <c r="C22592" t="s">
        <v>66</v>
      </c>
      <c r="I22592" s="10">
        <f t="shared" si="1413"/>
        <v>0</v>
      </c>
      <c r="R22592">
        <f t="shared" si="1414"/>
        <v>0</v>
      </c>
      <c r="S22592" s="3" t="str">
        <f t="shared" si="1415"/>
        <v/>
      </c>
      <c r="T22592" s="9" t="str">
        <f t="shared" si="1416"/>
        <v/>
      </c>
    </row>
    <row r="22593" spans="2:20" x14ac:dyDescent="0.3">
      <c r="B22593" t="s">
        <v>66</v>
      </c>
      <c r="C22593" t="s">
        <v>66</v>
      </c>
      <c r="I22593" s="10">
        <f t="shared" si="1413"/>
        <v>0</v>
      </c>
      <c r="R22593">
        <f t="shared" si="1414"/>
        <v>0</v>
      </c>
      <c r="S22593" s="3" t="str">
        <f t="shared" si="1415"/>
        <v/>
      </c>
      <c r="T22593" s="9" t="str">
        <f t="shared" si="1416"/>
        <v/>
      </c>
    </row>
    <row r="22594" spans="2:20" x14ac:dyDescent="0.3">
      <c r="B22594" t="s">
        <v>66</v>
      </c>
      <c r="C22594" t="s">
        <v>66</v>
      </c>
      <c r="I22594" s="10">
        <f t="shared" si="1413"/>
        <v>0</v>
      </c>
      <c r="R22594">
        <f t="shared" si="1414"/>
        <v>0</v>
      </c>
      <c r="S22594" s="3" t="str">
        <f t="shared" si="1415"/>
        <v/>
      </c>
      <c r="T22594" s="9" t="str">
        <f t="shared" si="1416"/>
        <v/>
      </c>
    </row>
    <row r="22595" spans="2:20" x14ac:dyDescent="0.3">
      <c r="B22595" t="s">
        <v>66</v>
      </c>
      <c r="C22595" t="s">
        <v>66</v>
      </c>
      <c r="I22595" s="10">
        <f t="shared" ref="I22595:I22658" si="1417">H22595*0.5</f>
        <v>0</v>
      </c>
      <c r="R22595">
        <f t="shared" ref="R22595:R22658" si="1418">SUM(I22595:Q22595)</f>
        <v>0</v>
      </c>
      <c r="S22595" s="3" t="str">
        <f t="shared" ref="S22595:S22658" si="1419">IFERROR(IF(R22595&lt;=H22595,R22595/H22595*100,100),"")</f>
        <v/>
      </c>
      <c r="T22595" s="9" t="str">
        <f t="shared" ref="T22595:T22658" si="1420">IFERROR(G22595*S22595/100,"")</f>
        <v/>
      </c>
    </row>
    <row r="22596" spans="2:20" x14ac:dyDescent="0.3">
      <c r="B22596" t="s">
        <v>66</v>
      </c>
      <c r="C22596" t="s">
        <v>66</v>
      </c>
      <c r="I22596" s="10">
        <f t="shared" si="1417"/>
        <v>0</v>
      </c>
      <c r="R22596">
        <f t="shared" si="1418"/>
        <v>0</v>
      </c>
      <c r="S22596" s="3" t="str">
        <f t="shared" si="1419"/>
        <v/>
      </c>
      <c r="T22596" s="9" t="str">
        <f t="shared" si="1420"/>
        <v/>
      </c>
    </row>
    <row r="22597" spans="2:20" x14ac:dyDescent="0.3">
      <c r="B22597" t="s">
        <v>66</v>
      </c>
      <c r="C22597" t="s">
        <v>66</v>
      </c>
      <c r="I22597" s="10">
        <f t="shared" si="1417"/>
        <v>0</v>
      </c>
      <c r="R22597">
        <f t="shared" si="1418"/>
        <v>0</v>
      </c>
      <c r="S22597" s="3" t="str">
        <f t="shared" si="1419"/>
        <v/>
      </c>
      <c r="T22597" s="9" t="str">
        <f t="shared" si="1420"/>
        <v/>
      </c>
    </row>
    <row r="22598" spans="2:20" x14ac:dyDescent="0.3">
      <c r="B22598" t="s">
        <v>66</v>
      </c>
      <c r="C22598" t="s">
        <v>66</v>
      </c>
      <c r="I22598" s="10">
        <f t="shared" si="1417"/>
        <v>0</v>
      </c>
      <c r="R22598">
        <f t="shared" si="1418"/>
        <v>0</v>
      </c>
      <c r="S22598" s="3" t="str">
        <f t="shared" si="1419"/>
        <v/>
      </c>
      <c r="T22598" s="9" t="str">
        <f t="shared" si="1420"/>
        <v/>
      </c>
    </row>
    <row r="22599" spans="2:20" x14ac:dyDescent="0.3">
      <c r="B22599" t="s">
        <v>66</v>
      </c>
      <c r="C22599" t="s">
        <v>66</v>
      </c>
      <c r="I22599" s="10">
        <f t="shared" si="1417"/>
        <v>0</v>
      </c>
      <c r="R22599">
        <f t="shared" si="1418"/>
        <v>0</v>
      </c>
      <c r="S22599" s="3" t="str">
        <f t="shared" si="1419"/>
        <v/>
      </c>
      <c r="T22599" s="9" t="str">
        <f t="shared" si="1420"/>
        <v/>
      </c>
    </row>
    <row r="22600" spans="2:20" x14ac:dyDescent="0.3">
      <c r="B22600" t="s">
        <v>66</v>
      </c>
      <c r="C22600" t="s">
        <v>66</v>
      </c>
      <c r="I22600" s="10">
        <f t="shared" si="1417"/>
        <v>0</v>
      </c>
      <c r="R22600">
        <f t="shared" si="1418"/>
        <v>0</v>
      </c>
      <c r="S22600" s="3" t="str">
        <f t="shared" si="1419"/>
        <v/>
      </c>
      <c r="T22600" s="9" t="str">
        <f t="shared" si="1420"/>
        <v/>
      </c>
    </row>
    <row r="22601" spans="2:20" x14ac:dyDescent="0.3">
      <c r="B22601" t="s">
        <v>66</v>
      </c>
      <c r="C22601" t="s">
        <v>66</v>
      </c>
      <c r="I22601" s="10">
        <f t="shared" si="1417"/>
        <v>0</v>
      </c>
      <c r="R22601">
        <f t="shared" si="1418"/>
        <v>0</v>
      </c>
      <c r="S22601" s="3" t="str">
        <f t="shared" si="1419"/>
        <v/>
      </c>
      <c r="T22601" s="9" t="str">
        <f t="shared" si="1420"/>
        <v/>
      </c>
    </row>
    <row r="22602" spans="2:20" x14ac:dyDescent="0.3">
      <c r="B22602" t="s">
        <v>66</v>
      </c>
      <c r="C22602" t="s">
        <v>66</v>
      </c>
      <c r="I22602" s="10">
        <f t="shared" si="1417"/>
        <v>0</v>
      </c>
      <c r="R22602">
        <f t="shared" si="1418"/>
        <v>0</v>
      </c>
      <c r="S22602" s="3" t="str">
        <f t="shared" si="1419"/>
        <v/>
      </c>
      <c r="T22602" s="9" t="str">
        <f t="shared" si="1420"/>
        <v/>
      </c>
    </row>
    <row r="22603" spans="2:20" x14ac:dyDescent="0.3">
      <c r="B22603" t="s">
        <v>66</v>
      </c>
      <c r="C22603" t="s">
        <v>66</v>
      </c>
      <c r="I22603" s="10">
        <f t="shared" si="1417"/>
        <v>0</v>
      </c>
      <c r="R22603">
        <f t="shared" si="1418"/>
        <v>0</v>
      </c>
      <c r="S22603" s="3" t="str">
        <f t="shared" si="1419"/>
        <v/>
      </c>
      <c r="T22603" s="9" t="str">
        <f t="shared" si="1420"/>
        <v/>
      </c>
    </row>
    <row r="22604" spans="2:20" x14ac:dyDescent="0.3">
      <c r="B22604" t="s">
        <v>66</v>
      </c>
      <c r="C22604" t="s">
        <v>66</v>
      </c>
      <c r="I22604" s="10">
        <f t="shared" si="1417"/>
        <v>0</v>
      </c>
      <c r="R22604">
        <f t="shared" si="1418"/>
        <v>0</v>
      </c>
      <c r="S22604" s="3" t="str">
        <f t="shared" si="1419"/>
        <v/>
      </c>
      <c r="T22604" s="9" t="str">
        <f t="shared" si="1420"/>
        <v/>
      </c>
    </row>
    <row r="22605" spans="2:20" x14ac:dyDescent="0.3">
      <c r="B22605" t="s">
        <v>66</v>
      </c>
      <c r="C22605" t="s">
        <v>66</v>
      </c>
      <c r="I22605" s="10">
        <f t="shared" si="1417"/>
        <v>0</v>
      </c>
      <c r="R22605">
        <f t="shared" si="1418"/>
        <v>0</v>
      </c>
      <c r="S22605" s="3" t="str">
        <f t="shared" si="1419"/>
        <v/>
      </c>
      <c r="T22605" s="9" t="str">
        <f t="shared" si="1420"/>
        <v/>
      </c>
    </row>
    <row r="22606" spans="2:20" x14ac:dyDescent="0.3">
      <c r="B22606" t="s">
        <v>66</v>
      </c>
      <c r="C22606" t="s">
        <v>66</v>
      </c>
      <c r="I22606" s="10">
        <f t="shared" si="1417"/>
        <v>0</v>
      </c>
      <c r="R22606">
        <f t="shared" si="1418"/>
        <v>0</v>
      </c>
      <c r="S22606" s="3" t="str">
        <f t="shared" si="1419"/>
        <v/>
      </c>
      <c r="T22606" s="9" t="str">
        <f t="shared" si="1420"/>
        <v/>
      </c>
    </row>
    <row r="22607" spans="2:20" x14ac:dyDescent="0.3">
      <c r="B22607" t="s">
        <v>66</v>
      </c>
      <c r="C22607" t="s">
        <v>66</v>
      </c>
      <c r="I22607" s="10">
        <f t="shared" si="1417"/>
        <v>0</v>
      </c>
      <c r="R22607">
        <f t="shared" si="1418"/>
        <v>0</v>
      </c>
      <c r="S22607" s="3" t="str">
        <f t="shared" si="1419"/>
        <v/>
      </c>
      <c r="T22607" s="9" t="str">
        <f t="shared" si="1420"/>
        <v/>
      </c>
    </row>
    <row r="22608" spans="2:20" x14ac:dyDescent="0.3">
      <c r="B22608" t="s">
        <v>66</v>
      </c>
      <c r="C22608" t="s">
        <v>66</v>
      </c>
      <c r="I22608" s="10">
        <f t="shared" si="1417"/>
        <v>0</v>
      </c>
      <c r="R22608">
        <f t="shared" si="1418"/>
        <v>0</v>
      </c>
      <c r="S22608" s="3" t="str">
        <f t="shared" si="1419"/>
        <v/>
      </c>
      <c r="T22608" s="9" t="str">
        <f t="shared" si="1420"/>
        <v/>
      </c>
    </row>
    <row r="22609" spans="2:20" x14ac:dyDescent="0.3">
      <c r="B22609" t="s">
        <v>66</v>
      </c>
      <c r="C22609" t="s">
        <v>66</v>
      </c>
      <c r="I22609" s="10">
        <f t="shared" si="1417"/>
        <v>0</v>
      </c>
      <c r="R22609">
        <f t="shared" si="1418"/>
        <v>0</v>
      </c>
      <c r="S22609" s="3" t="str">
        <f t="shared" si="1419"/>
        <v/>
      </c>
      <c r="T22609" s="9" t="str">
        <f t="shared" si="1420"/>
        <v/>
      </c>
    </row>
    <row r="22610" spans="2:20" x14ac:dyDescent="0.3">
      <c r="B22610" t="s">
        <v>66</v>
      </c>
      <c r="C22610" t="s">
        <v>66</v>
      </c>
      <c r="I22610" s="10">
        <f t="shared" si="1417"/>
        <v>0</v>
      </c>
      <c r="R22610">
        <f t="shared" si="1418"/>
        <v>0</v>
      </c>
      <c r="S22610" s="3" t="str">
        <f t="shared" si="1419"/>
        <v/>
      </c>
      <c r="T22610" s="9" t="str">
        <f t="shared" si="1420"/>
        <v/>
      </c>
    </row>
    <row r="22611" spans="2:20" x14ac:dyDescent="0.3">
      <c r="B22611" t="s">
        <v>66</v>
      </c>
      <c r="C22611" t="s">
        <v>66</v>
      </c>
      <c r="I22611" s="10">
        <f t="shared" si="1417"/>
        <v>0</v>
      </c>
      <c r="R22611">
        <f t="shared" si="1418"/>
        <v>0</v>
      </c>
      <c r="S22611" s="3" t="str">
        <f t="shared" si="1419"/>
        <v/>
      </c>
      <c r="T22611" s="9" t="str">
        <f t="shared" si="1420"/>
        <v/>
      </c>
    </row>
    <row r="22612" spans="2:20" x14ac:dyDescent="0.3">
      <c r="B22612" t="s">
        <v>66</v>
      </c>
      <c r="C22612" t="s">
        <v>66</v>
      </c>
      <c r="I22612" s="10">
        <f t="shared" si="1417"/>
        <v>0</v>
      </c>
      <c r="R22612">
        <f t="shared" si="1418"/>
        <v>0</v>
      </c>
      <c r="S22612" s="3" t="str">
        <f t="shared" si="1419"/>
        <v/>
      </c>
      <c r="T22612" s="9" t="str">
        <f t="shared" si="1420"/>
        <v/>
      </c>
    </row>
    <row r="22613" spans="2:20" x14ac:dyDescent="0.3">
      <c r="B22613" t="s">
        <v>66</v>
      </c>
      <c r="C22613" t="s">
        <v>66</v>
      </c>
      <c r="I22613" s="10">
        <f t="shared" si="1417"/>
        <v>0</v>
      </c>
      <c r="R22613">
        <f t="shared" si="1418"/>
        <v>0</v>
      </c>
      <c r="S22613" s="3" t="str">
        <f t="shared" si="1419"/>
        <v/>
      </c>
      <c r="T22613" s="9" t="str">
        <f t="shared" si="1420"/>
        <v/>
      </c>
    </row>
    <row r="22614" spans="2:20" x14ac:dyDescent="0.3">
      <c r="B22614" t="s">
        <v>66</v>
      </c>
      <c r="C22614" t="s">
        <v>66</v>
      </c>
      <c r="I22614" s="10">
        <f t="shared" si="1417"/>
        <v>0</v>
      </c>
      <c r="R22614">
        <f t="shared" si="1418"/>
        <v>0</v>
      </c>
      <c r="S22614" s="3" t="str">
        <f t="shared" si="1419"/>
        <v/>
      </c>
      <c r="T22614" s="9" t="str">
        <f t="shared" si="1420"/>
        <v/>
      </c>
    </row>
    <row r="22615" spans="2:20" x14ac:dyDescent="0.3">
      <c r="B22615" t="s">
        <v>66</v>
      </c>
      <c r="C22615" t="s">
        <v>66</v>
      </c>
      <c r="I22615" s="10">
        <f t="shared" si="1417"/>
        <v>0</v>
      </c>
      <c r="R22615">
        <f t="shared" si="1418"/>
        <v>0</v>
      </c>
      <c r="S22615" s="3" t="str">
        <f t="shared" si="1419"/>
        <v/>
      </c>
      <c r="T22615" s="9" t="str">
        <f t="shared" si="1420"/>
        <v/>
      </c>
    </row>
    <row r="22616" spans="2:20" x14ac:dyDescent="0.3">
      <c r="B22616" t="s">
        <v>66</v>
      </c>
      <c r="C22616" t="s">
        <v>66</v>
      </c>
      <c r="I22616" s="10">
        <f t="shared" si="1417"/>
        <v>0</v>
      </c>
      <c r="R22616">
        <f t="shared" si="1418"/>
        <v>0</v>
      </c>
      <c r="S22616" s="3" t="str">
        <f t="shared" si="1419"/>
        <v/>
      </c>
      <c r="T22616" s="9" t="str">
        <f t="shared" si="1420"/>
        <v/>
      </c>
    </row>
    <row r="22617" spans="2:20" x14ac:dyDescent="0.3">
      <c r="B22617" t="s">
        <v>66</v>
      </c>
      <c r="C22617" t="s">
        <v>66</v>
      </c>
      <c r="I22617" s="10">
        <f t="shared" si="1417"/>
        <v>0</v>
      </c>
      <c r="R22617">
        <f t="shared" si="1418"/>
        <v>0</v>
      </c>
      <c r="S22617" s="3" t="str">
        <f t="shared" si="1419"/>
        <v/>
      </c>
      <c r="T22617" s="9" t="str">
        <f t="shared" si="1420"/>
        <v/>
      </c>
    </row>
    <row r="22618" spans="2:20" x14ac:dyDescent="0.3">
      <c r="B22618" t="s">
        <v>66</v>
      </c>
      <c r="C22618" t="s">
        <v>66</v>
      </c>
      <c r="I22618" s="10">
        <f t="shared" si="1417"/>
        <v>0</v>
      </c>
      <c r="R22618">
        <f t="shared" si="1418"/>
        <v>0</v>
      </c>
      <c r="S22618" s="3" t="str">
        <f t="shared" si="1419"/>
        <v/>
      </c>
      <c r="T22618" s="9" t="str">
        <f t="shared" si="1420"/>
        <v/>
      </c>
    </row>
    <row r="22619" spans="2:20" x14ac:dyDescent="0.3">
      <c r="B22619" t="s">
        <v>66</v>
      </c>
      <c r="C22619" t="s">
        <v>66</v>
      </c>
      <c r="I22619" s="10">
        <f t="shared" si="1417"/>
        <v>0</v>
      </c>
      <c r="R22619">
        <f t="shared" si="1418"/>
        <v>0</v>
      </c>
      <c r="S22619" s="3" t="str">
        <f t="shared" si="1419"/>
        <v/>
      </c>
      <c r="T22619" s="9" t="str">
        <f t="shared" si="1420"/>
        <v/>
      </c>
    </row>
    <row r="22620" spans="2:20" x14ac:dyDescent="0.3">
      <c r="B22620" t="s">
        <v>66</v>
      </c>
      <c r="C22620" t="s">
        <v>66</v>
      </c>
      <c r="I22620" s="10">
        <f t="shared" si="1417"/>
        <v>0</v>
      </c>
      <c r="R22620">
        <f t="shared" si="1418"/>
        <v>0</v>
      </c>
      <c r="S22620" s="3" t="str">
        <f t="shared" si="1419"/>
        <v/>
      </c>
      <c r="T22620" s="9" t="str">
        <f t="shared" si="1420"/>
        <v/>
      </c>
    </row>
    <row r="22621" spans="2:20" x14ac:dyDescent="0.3">
      <c r="B22621" t="s">
        <v>66</v>
      </c>
      <c r="C22621" t="s">
        <v>66</v>
      </c>
      <c r="I22621" s="10">
        <f t="shared" si="1417"/>
        <v>0</v>
      </c>
      <c r="R22621">
        <f t="shared" si="1418"/>
        <v>0</v>
      </c>
      <c r="S22621" s="3" t="str">
        <f t="shared" si="1419"/>
        <v/>
      </c>
      <c r="T22621" s="9" t="str">
        <f t="shared" si="1420"/>
        <v/>
      </c>
    </row>
    <row r="22622" spans="2:20" x14ac:dyDescent="0.3">
      <c r="B22622" t="s">
        <v>66</v>
      </c>
      <c r="C22622" t="s">
        <v>66</v>
      </c>
      <c r="I22622" s="10">
        <f t="shared" si="1417"/>
        <v>0</v>
      </c>
      <c r="R22622">
        <f t="shared" si="1418"/>
        <v>0</v>
      </c>
      <c r="S22622" s="3" t="str">
        <f t="shared" si="1419"/>
        <v/>
      </c>
      <c r="T22622" s="9" t="str">
        <f t="shared" si="1420"/>
        <v/>
      </c>
    </row>
    <row r="22623" spans="2:20" x14ac:dyDescent="0.3">
      <c r="B22623" t="s">
        <v>66</v>
      </c>
      <c r="C22623" t="s">
        <v>66</v>
      </c>
      <c r="I22623" s="10">
        <f t="shared" si="1417"/>
        <v>0</v>
      </c>
      <c r="R22623">
        <f t="shared" si="1418"/>
        <v>0</v>
      </c>
      <c r="S22623" s="3" t="str">
        <f t="shared" si="1419"/>
        <v/>
      </c>
      <c r="T22623" s="9" t="str">
        <f t="shared" si="1420"/>
        <v/>
      </c>
    </row>
    <row r="22624" spans="2:20" x14ac:dyDescent="0.3">
      <c r="B22624" t="s">
        <v>66</v>
      </c>
      <c r="C22624" t="s">
        <v>66</v>
      </c>
      <c r="I22624" s="10">
        <f t="shared" si="1417"/>
        <v>0</v>
      </c>
      <c r="R22624">
        <f t="shared" si="1418"/>
        <v>0</v>
      </c>
      <c r="S22624" s="3" t="str">
        <f t="shared" si="1419"/>
        <v/>
      </c>
      <c r="T22624" s="9" t="str">
        <f t="shared" si="1420"/>
        <v/>
      </c>
    </row>
    <row r="22625" spans="2:20" x14ac:dyDescent="0.3">
      <c r="B22625" t="s">
        <v>66</v>
      </c>
      <c r="C22625" t="s">
        <v>66</v>
      </c>
      <c r="I22625" s="10">
        <f t="shared" si="1417"/>
        <v>0</v>
      </c>
      <c r="R22625">
        <f t="shared" si="1418"/>
        <v>0</v>
      </c>
      <c r="S22625" s="3" t="str">
        <f t="shared" si="1419"/>
        <v/>
      </c>
      <c r="T22625" s="9" t="str">
        <f t="shared" si="1420"/>
        <v/>
      </c>
    </row>
    <row r="22626" spans="2:20" x14ac:dyDescent="0.3">
      <c r="B22626" t="s">
        <v>66</v>
      </c>
      <c r="C22626" t="s">
        <v>66</v>
      </c>
      <c r="I22626" s="10">
        <f t="shared" si="1417"/>
        <v>0</v>
      </c>
      <c r="R22626">
        <f t="shared" si="1418"/>
        <v>0</v>
      </c>
      <c r="S22626" s="3" t="str">
        <f t="shared" si="1419"/>
        <v/>
      </c>
      <c r="T22626" s="9" t="str">
        <f t="shared" si="1420"/>
        <v/>
      </c>
    </row>
    <row r="22627" spans="2:20" x14ac:dyDescent="0.3">
      <c r="B22627" t="s">
        <v>66</v>
      </c>
      <c r="C22627" t="s">
        <v>66</v>
      </c>
      <c r="I22627" s="10">
        <f t="shared" si="1417"/>
        <v>0</v>
      </c>
      <c r="R22627">
        <f t="shared" si="1418"/>
        <v>0</v>
      </c>
      <c r="S22627" s="3" t="str">
        <f t="shared" si="1419"/>
        <v/>
      </c>
      <c r="T22627" s="9" t="str">
        <f t="shared" si="1420"/>
        <v/>
      </c>
    </row>
    <row r="22628" spans="2:20" x14ac:dyDescent="0.3">
      <c r="B22628" t="s">
        <v>66</v>
      </c>
      <c r="C22628" t="s">
        <v>66</v>
      </c>
      <c r="I22628" s="10">
        <f t="shared" si="1417"/>
        <v>0</v>
      </c>
      <c r="R22628">
        <f t="shared" si="1418"/>
        <v>0</v>
      </c>
      <c r="S22628" s="3" t="str">
        <f t="shared" si="1419"/>
        <v/>
      </c>
      <c r="T22628" s="9" t="str">
        <f t="shared" si="1420"/>
        <v/>
      </c>
    </row>
    <row r="22629" spans="2:20" x14ac:dyDescent="0.3">
      <c r="B22629" t="s">
        <v>66</v>
      </c>
      <c r="C22629" t="s">
        <v>66</v>
      </c>
      <c r="I22629" s="10">
        <f t="shared" si="1417"/>
        <v>0</v>
      </c>
      <c r="R22629">
        <f t="shared" si="1418"/>
        <v>0</v>
      </c>
      <c r="S22629" s="3" t="str">
        <f t="shared" si="1419"/>
        <v/>
      </c>
      <c r="T22629" s="9" t="str">
        <f t="shared" si="1420"/>
        <v/>
      </c>
    </row>
    <row r="22630" spans="2:20" x14ac:dyDescent="0.3">
      <c r="B22630" t="s">
        <v>66</v>
      </c>
      <c r="C22630" t="s">
        <v>66</v>
      </c>
      <c r="I22630" s="10">
        <f t="shared" si="1417"/>
        <v>0</v>
      </c>
      <c r="R22630">
        <f t="shared" si="1418"/>
        <v>0</v>
      </c>
      <c r="S22630" s="3" t="str">
        <f t="shared" si="1419"/>
        <v/>
      </c>
      <c r="T22630" s="9" t="str">
        <f t="shared" si="1420"/>
        <v/>
      </c>
    </row>
    <row r="22631" spans="2:20" x14ac:dyDescent="0.3">
      <c r="B22631" t="s">
        <v>66</v>
      </c>
      <c r="C22631" t="s">
        <v>66</v>
      </c>
      <c r="I22631" s="10">
        <f t="shared" si="1417"/>
        <v>0</v>
      </c>
      <c r="R22631">
        <f t="shared" si="1418"/>
        <v>0</v>
      </c>
      <c r="S22631" s="3" t="str">
        <f t="shared" si="1419"/>
        <v/>
      </c>
      <c r="T22631" s="9" t="str">
        <f t="shared" si="1420"/>
        <v/>
      </c>
    </row>
    <row r="22632" spans="2:20" x14ac:dyDescent="0.3">
      <c r="B22632" t="s">
        <v>66</v>
      </c>
      <c r="C22632" t="s">
        <v>66</v>
      </c>
      <c r="I22632" s="10">
        <f t="shared" si="1417"/>
        <v>0</v>
      </c>
      <c r="R22632">
        <f t="shared" si="1418"/>
        <v>0</v>
      </c>
      <c r="S22632" s="3" t="str">
        <f t="shared" si="1419"/>
        <v/>
      </c>
      <c r="T22632" s="9" t="str">
        <f t="shared" si="1420"/>
        <v/>
      </c>
    </row>
    <row r="22633" spans="2:20" x14ac:dyDescent="0.3">
      <c r="B22633" t="s">
        <v>66</v>
      </c>
      <c r="C22633" t="s">
        <v>66</v>
      </c>
      <c r="I22633" s="10">
        <f t="shared" si="1417"/>
        <v>0</v>
      </c>
      <c r="R22633">
        <f t="shared" si="1418"/>
        <v>0</v>
      </c>
      <c r="S22633" s="3" t="str">
        <f t="shared" si="1419"/>
        <v/>
      </c>
      <c r="T22633" s="9" t="str">
        <f t="shared" si="1420"/>
        <v/>
      </c>
    </row>
    <row r="22634" spans="2:20" x14ac:dyDescent="0.3">
      <c r="B22634" t="s">
        <v>66</v>
      </c>
      <c r="C22634" t="s">
        <v>66</v>
      </c>
      <c r="I22634" s="10">
        <f t="shared" si="1417"/>
        <v>0</v>
      </c>
      <c r="R22634">
        <f t="shared" si="1418"/>
        <v>0</v>
      </c>
      <c r="S22634" s="3" t="str">
        <f t="shared" si="1419"/>
        <v/>
      </c>
      <c r="T22634" s="9" t="str">
        <f t="shared" si="1420"/>
        <v/>
      </c>
    </row>
    <row r="22635" spans="2:20" x14ac:dyDescent="0.3">
      <c r="B22635" t="s">
        <v>66</v>
      </c>
      <c r="C22635" t="s">
        <v>66</v>
      </c>
      <c r="I22635" s="10">
        <f t="shared" si="1417"/>
        <v>0</v>
      </c>
      <c r="R22635">
        <f t="shared" si="1418"/>
        <v>0</v>
      </c>
      <c r="S22635" s="3" t="str">
        <f t="shared" si="1419"/>
        <v/>
      </c>
      <c r="T22635" s="9" t="str">
        <f t="shared" si="1420"/>
        <v/>
      </c>
    </row>
    <row r="22636" spans="2:20" x14ac:dyDescent="0.3">
      <c r="B22636" t="s">
        <v>66</v>
      </c>
      <c r="C22636" t="s">
        <v>66</v>
      </c>
      <c r="I22636" s="10">
        <f t="shared" si="1417"/>
        <v>0</v>
      </c>
      <c r="R22636">
        <f t="shared" si="1418"/>
        <v>0</v>
      </c>
      <c r="S22636" s="3" t="str">
        <f t="shared" si="1419"/>
        <v/>
      </c>
      <c r="T22636" s="9" t="str">
        <f t="shared" si="1420"/>
        <v/>
      </c>
    </row>
    <row r="22637" spans="2:20" x14ac:dyDescent="0.3">
      <c r="B22637" t="s">
        <v>66</v>
      </c>
      <c r="C22637" t="s">
        <v>66</v>
      </c>
      <c r="I22637" s="10">
        <f t="shared" si="1417"/>
        <v>0</v>
      </c>
      <c r="R22637">
        <f t="shared" si="1418"/>
        <v>0</v>
      </c>
      <c r="S22637" s="3" t="str">
        <f t="shared" si="1419"/>
        <v/>
      </c>
      <c r="T22637" s="9" t="str">
        <f t="shared" si="1420"/>
        <v/>
      </c>
    </row>
    <row r="22638" spans="2:20" x14ac:dyDescent="0.3">
      <c r="B22638" t="s">
        <v>66</v>
      </c>
      <c r="C22638" t="s">
        <v>66</v>
      </c>
      <c r="I22638" s="10">
        <f t="shared" si="1417"/>
        <v>0</v>
      </c>
      <c r="R22638">
        <f t="shared" si="1418"/>
        <v>0</v>
      </c>
      <c r="S22638" s="3" t="str">
        <f t="shared" si="1419"/>
        <v/>
      </c>
      <c r="T22638" s="9" t="str">
        <f t="shared" si="1420"/>
        <v/>
      </c>
    </row>
    <row r="22639" spans="2:20" x14ac:dyDescent="0.3">
      <c r="B22639" t="s">
        <v>66</v>
      </c>
      <c r="C22639" t="s">
        <v>66</v>
      </c>
      <c r="I22639" s="10">
        <f t="shared" si="1417"/>
        <v>0</v>
      </c>
      <c r="R22639">
        <f t="shared" si="1418"/>
        <v>0</v>
      </c>
      <c r="S22639" s="3" t="str">
        <f t="shared" si="1419"/>
        <v/>
      </c>
      <c r="T22639" s="9" t="str">
        <f t="shared" si="1420"/>
        <v/>
      </c>
    </row>
    <row r="22640" spans="2:20" x14ac:dyDescent="0.3">
      <c r="B22640" t="s">
        <v>66</v>
      </c>
      <c r="C22640" t="s">
        <v>66</v>
      </c>
      <c r="I22640" s="10">
        <f t="shared" si="1417"/>
        <v>0</v>
      </c>
      <c r="R22640">
        <f t="shared" si="1418"/>
        <v>0</v>
      </c>
      <c r="S22640" s="3" t="str">
        <f t="shared" si="1419"/>
        <v/>
      </c>
      <c r="T22640" s="9" t="str">
        <f t="shared" si="1420"/>
        <v/>
      </c>
    </row>
    <row r="22641" spans="2:20" x14ac:dyDescent="0.3">
      <c r="B22641" t="s">
        <v>66</v>
      </c>
      <c r="C22641" t="s">
        <v>66</v>
      </c>
      <c r="I22641" s="10">
        <f t="shared" si="1417"/>
        <v>0</v>
      </c>
      <c r="R22641">
        <f t="shared" si="1418"/>
        <v>0</v>
      </c>
      <c r="S22641" s="3" t="str">
        <f t="shared" si="1419"/>
        <v/>
      </c>
      <c r="T22641" s="9" t="str">
        <f t="shared" si="1420"/>
        <v/>
      </c>
    </row>
    <row r="22642" spans="2:20" x14ac:dyDescent="0.3">
      <c r="B22642" t="s">
        <v>66</v>
      </c>
      <c r="C22642" t="s">
        <v>66</v>
      </c>
      <c r="I22642" s="10">
        <f t="shared" si="1417"/>
        <v>0</v>
      </c>
      <c r="R22642">
        <f t="shared" si="1418"/>
        <v>0</v>
      </c>
      <c r="S22642" s="3" t="str">
        <f t="shared" si="1419"/>
        <v/>
      </c>
      <c r="T22642" s="9" t="str">
        <f t="shared" si="1420"/>
        <v/>
      </c>
    </row>
    <row r="22643" spans="2:20" x14ac:dyDescent="0.3">
      <c r="B22643" t="s">
        <v>66</v>
      </c>
      <c r="C22643" t="s">
        <v>66</v>
      </c>
      <c r="I22643" s="10">
        <f t="shared" si="1417"/>
        <v>0</v>
      </c>
      <c r="R22643">
        <f t="shared" si="1418"/>
        <v>0</v>
      </c>
      <c r="S22643" s="3" t="str">
        <f t="shared" si="1419"/>
        <v/>
      </c>
      <c r="T22643" s="9" t="str">
        <f t="shared" si="1420"/>
        <v/>
      </c>
    </row>
    <row r="22644" spans="2:20" x14ac:dyDescent="0.3">
      <c r="B22644" t="s">
        <v>66</v>
      </c>
      <c r="C22644" t="s">
        <v>66</v>
      </c>
      <c r="I22644" s="10">
        <f t="shared" si="1417"/>
        <v>0</v>
      </c>
      <c r="R22644">
        <f t="shared" si="1418"/>
        <v>0</v>
      </c>
      <c r="S22644" s="3" t="str">
        <f t="shared" si="1419"/>
        <v/>
      </c>
      <c r="T22644" s="9" t="str">
        <f t="shared" si="1420"/>
        <v/>
      </c>
    </row>
    <row r="22645" spans="2:20" x14ac:dyDescent="0.3">
      <c r="B22645" t="s">
        <v>66</v>
      </c>
      <c r="C22645" t="s">
        <v>66</v>
      </c>
      <c r="I22645" s="10">
        <f t="shared" si="1417"/>
        <v>0</v>
      </c>
      <c r="R22645">
        <f t="shared" si="1418"/>
        <v>0</v>
      </c>
      <c r="S22645" s="3" t="str">
        <f t="shared" si="1419"/>
        <v/>
      </c>
      <c r="T22645" s="9" t="str">
        <f t="shared" si="1420"/>
        <v/>
      </c>
    </row>
    <row r="22646" spans="2:20" x14ac:dyDescent="0.3">
      <c r="B22646" t="s">
        <v>66</v>
      </c>
      <c r="C22646" t="s">
        <v>66</v>
      </c>
      <c r="I22646" s="10">
        <f t="shared" si="1417"/>
        <v>0</v>
      </c>
      <c r="R22646">
        <f t="shared" si="1418"/>
        <v>0</v>
      </c>
      <c r="S22646" s="3" t="str">
        <f t="shared" si="1419"/>
        <v/>
      </c>
      <c r="T22646" s="9" t="str">
        <f t="shared" si="1420"/>
        <v/>
      </c>
    </row>
    <row r="22647" spans="2:20" x14ac:dyDescent="0.3">
      <c r="B22647" t="s">
        <v>66</v>
      </c>
      <c r="C22647" t="s">
        <v>66</v>
      </c>
      <c r="I22647" s="10">
        <f t="shared" si="1417"/>
        <v>0</v>
      </c>
      <c r="R22647">
        <f t="shared" si="1418"/>
        <v>0</v>
      </c>
      <c r="S22647" s="3" t="str">
        <f t="shared" si="1419"/>
        <v/>
      </c>
      <c r="T22647" s="9" t="str">
        <f t="shared" si="1420"/>
        <v/>
      </c>
    </row>
    <row r="22648" spans="2:20" x14ac:dyDescent="0.3">
      <c r="B22648" t="s">
        <v>66</v>
      </c>
      <c r="C22648" t="s">
        <v>66</v>
      </c>
      <c r="I22648" s="10">
        <f t="shared" si="1417"/>
        <v>0</v>
      </c>
      <c r="R22648">
        <f t="shared" si="1418"/>
        <v>0</v>
      </c>
      <c r="S22648" s="3" t="str">
        <f t="shared" si="1419"/>
        <v/>
      </c>
      <c r="T22648" s="9" t="str">
        <f t="shared" si="1420"/>
        <v/>
      </c>
    </row>
    <row r="22649" spans="2:20" x14ac:dyDescent="0.3">
      <c r="B22649" t="s">
        <v>66</v>
      </c>
      <c r="C22649" t="s">
        <v>66</v>
      </c>
      <c r="I22649" s="10">
        <f t="shared" si="1417"/>
        <v>0</v>
      </c>
      <c r="R22649">
        <f t="shared" si="1418"/>
        <v>0</v>
      </c>
      <c r="S22649" s="3" t="str">
        <f t="shared" si="1419"/>
        <v/>
      </c>
      <c r="T22649" s="9" t="str">
        <f t="shared" si="1420"/>
        <v/>
      </c>
    </row>
    <row r="22650" spans="2:20" x14ac:dyDescent="0.3">
      <c r="B22650" t="s">
        <v>66</v>
      </c>
      <c r="C22650" t="s">
        <v>66</v>
      </c>
      <c r="I22650" s="10">
        <f t="shared" si="1417"/>
        <v>0</v>
      </c>
      <c r="R22650">
        <f t="shared" si="1418"/>
        <v>0</v>
      </c>
      <c r="S22650" s="3" t="str">
        <f t="shared" si="1419"/>
        <v/>
      </c>
      <c r="T22650" s="9" t="str">
        <f t="shared" si="1420"/>
        <v/>
      </c>
    </row>
    <row r="22651" spans="2:20" x14ac:dyDescent="0.3">
      <c r="B22651" t="s">
        <v>66</v>
      </c>
      <c r="C22651" t="s">
        <v>66</v>
      </c>
      <c r="I22651" s="10">
        <f t="shared" si="1417"/>
        <v>0</v>
      </c>
      <c r="R22651">
        <f t="shared" si="1418"/>
        <v>0</v>
      </c>
      <c r="S22651" s="3" t="str">
        <f t="shared" si="1419"/>
        <v/>
      </c>
      <c r="T22651" s="9" t="str">
        <f t="shared" si="1420"/>
        <v/>
      </c>
    </row>
    <row r="22652" spans="2:20" x14ac:dyDescent="0.3">
      <c r="B22652" t="s">
        <v>66</v>
      </c>
      <c r="C22652" t="s">
        <v>66</v>
      </c>
      <c r="I22652" s="10">
        <f t="shared" si="1417"/>
        <v>0</v>
      </c>
      <c r="R22652">
        <f t="shared" si="1418"/>
        <v>0</v>
      </c>
      <c r="S22652" s="3" t="str">
        <f t="shared" si="1419"/>
        <v/>
      </c>
      <c r="T22652" s="9" t="str">
        <f t="shared" si="1420"/>
        <v/>
      </c>
    </row>
    <row r="22653" spans="2:20" x14ac:dyDescent="0.3">
      <c r="B22653" t="s">
        <v>66</v>
      </c>
      <c r="C22653" t="s">
        <v>66</v>
      </c>
      <c r="I22653" s="10">
        <f t="shared" si="1417"/>
        <v>0</v>
      </c>
      <c r="R22653">
        <f t="shared" si="1418"/>
        <v>0</v>
      </c>
      <c r="S22653" s="3" t="str">
        <f t="shared" si="1419"/>
        <v/>
      </c>
      <c r="T22653" s="9" t="str">
        <f t="shared" si="1420"/>
        <v/>
      </c>
    </row>
    <row r="22654" spans="2:20" x14ac:dyDescent="0.3">
      <c r="B22654" t="s">
        <v>66</v>
      </c>
      <c r="C22654" t="s">
        <v>66</v>
      </c>
      <c r="I22654" s="10">
        <f t="shared" si="1417"/>
        <v>0</v>
      </c>
      <c r="R22654">
        <f t="shared" si="1418"/>
        <v>0</v>
      </c>
      <c r="S22654" s="3" t="str">
        <f t="shared" si="1419"/>
        <v/>
      </c>
      <c r="T22654" s="9" t="str">
        <f t="shared" si="1420"/>
        <v/>
      </c>
    </row>
    <row r="22655" spans="2:20" x14ac:dyDescent="0.3">
      <c r="B22655" t="s">
        <v>66</v>
      </c>
      <c r="C22655" t="s">
        <v>66</v>
      </c>
      <c r="I22655" s="10">
        <f t="shared" si="1417"/>
        <v>0</v>
      </c>
      <c r="R22655">
        <f t="shared" si="1418"/>
        <v>0</v>
      </c>
      <c r="S22655" s="3" t="str">
        <f t="shared" si="1419"/>
        <v/>
      </c>
      <c r="T22655" s="9" t="str">
        <f t="shared" si="1420"/>
        <v/>
      </c>
    </row>
    <row r="22656" spans="2:20" x14ac:dyDescent="0.3">
      <c r="B22656" t="s">
        <v>66</v>
      </c>
      <c r="C22656" t="s">
        <v>66</v>
      </c>
      <c r="I22656" s="10">
        <f t="shared" si="1417"/>
        <v>0</v>
      </c>
      <c r="R22656">
        <f t="shared" si="1418"/>
        <v>0</v>
      </c>
      <c r="S22656" s="3" t="str">
        <f t="shared" si="1419"/>
        <v/>
      </c>
      <c r="T22656" s="9" t="str">
        <f t="shared" si="1420"/>
        <v/>
      </c>
    </row>
    <row r="22657" spans="2:20" x14ac:dyDescent="0.3">
      <c r="B22657" t="s">
        <v>66</v>
      </c>
      <c r="C22657" t="s">
        <v>66</v>
      </c>
      <c r="I22657" s="10">
        <f t="shared" si="1417"/>
        <v>0</v>
      </c>
      <c r="R22657">
        <f t="shared" si="1418"/>
        <v>0</v>
      </c>
      <c r="S22657" s="3" t="str">
        <f t="shared" si="1419"/>
        <v/>
      </c>
      <c r="T22657" s="9" t="str">
        <f t="shared" si="1420"/>
        <v/>
      </c>
    </row>
    <row r="22658" spans="2:20" x14ac:dyDescent="0.3">
      <c r="B22658" t="s">
        <v>66</v>
      </c>
      <c r="C22658" t="s">
        <v>66</v>
      </c>
      <c r="I22658" s="10">
        <f t="shared" si="1417"/>
        <v>0</v>
      </c>
      <c r="R22658">
        <f t="shared" si="1418"/>
        <v>0</v>
      </c>
      <c r="S22658" s="3" t="str">
        <f t="shared" si="1419"/>
        <v/>
      </c>
      <c r="T22658" s="9" t="str">
        <f t="shared" si="1420"/>
        <v/>
      </c>
    </row>
    <row r="22659" spans="2:20" x14ac:dyDescent="0.3">
      <c r="B22659" t="s">
        <v>66</v>
      </c>
      <c r="C22659" t="s">
        <v>66</v>
      </c>
      <c r="I22659" s="10">
        <f t="shared" ref="I22659:I22722" si="1421">H22659*0.5</f>
        <v>0</v>
      </c>
      <c r="R22659">
        <f t="shared" ref="R22659:R22722" si="1422">SUM(I22659:Q22659)</f>
        <v>0</v>
      </c>
      <c r="S22659" s="3" t="str">
        <f t="shared" ref="S22659:S22722" si="1423">IFERROR(IF(R22659&lt;=H22659,R22659/H22659*100,100),"")</f>
        <v/>
      </c>
      <c r="T22659" s="9" t="str">
        <f t="shared" ref="T22659:T22722" si="1424">IFERROR(G22659*S22659/100,"")</f>
        <v/>
      </c>
    </row>
    <row r="22660" spans="2:20" x14ac:dyDescent="0.3">
      <c r="B22660" t="s">
        <v>66</v>
      </c>
      <c r="C22660" t="s">
        <v>66</v>
      </c>
      <c r="I22660" s="10">
        <f t="shared" si="1421"/>
        <v>0</v>
      </c>
      <c r="R22660">
        <f t="shared" si="1422"/>
        <v>0</v>
      </c>
      <c r="S22660" s="3" t="str">
        <f t="shared" si="1423"/>
        <v/>
      </c>
      <c r="T22660" s="9" t="str">
        <f t="shared" si="1424"/>
        <v/>
      </c>
    </row>
    <row r="22661" spans="2:20" x14ac:dyDescent="0.3">
      <c r="B22661" t="s">
        <v>66</v>
      </c>
      <c r="C22661" t="s">
        <v>66</v>
      </c>
      <c r="I22661" s="10">
        <f t="shared" si="1421"/>
        <v>0</v>
      </c>
      <c r="R22661">
        <f t="shared" si="1422"/>
        <v>0</v>
      </c>
      <c r="S22661" s="3" t="str">
        <f t="shared" si="1423"/>
        <v/>
      </c>
      <c r="T22661" s="9" t="str">
        <f t="shared" si="1424"/>
        <v/>
      </c>
    </row>
    <row r="22662" spans="2:20" x14ac:dyDescent="0.3">
      <c r="B22662" t="s">
        <v>66</v>
      </c>
      <c r="C22662" t="s">
        <v>66</v>
      </c>
      <c r="I22662" s="10">
        <f t="shared" si="1421"/>
        <v>0</v>
      </c>
      <c r="R22662">
        <f t="shared" si="1422"/>
        <v>0</v>
      </c>
      <c r="S22662" s="3" t="str">
        <f t="shared" si="1423"/>
        <v/>
      </c>
      <c r="T22662" s="9" t="str">
        <f t="shared" si="1424"/>
        <v/>
      </c>
    </row>
    <row r="22663" spans="2:20" x14ac:dyDescent="0.3">
      <c r="B22663" t="s">
        <v>66</v>
      </c>
      <c r="C22663" t="s">
        <v>66</v>
      </c>
      <c r="I22663" s="10">
        <f t="shared" si="1421"/>
        <v>0</v>
      </c>
      <c r="R22663">
        <f t="shared" si="1422"/>
        <v>0</v>
      </c>
      <c r="S22663" s="3" t="str">
        <f t="shared" si="1423"/>
        <v/>
      </c>
      <c r="T22663" s="9" t="str">
        <f t="shared" si="1424"/>
        <v/>
      </c>
    </row>
    <row r="22664" spans="2:20" x14ac:dyDescent="0.3">
      <c r="B22664" t="s">
        <v>66</v>
      </c>
      <c r="C22664" t="s">
        <v>66</v>
      </c>
      <c r="I22664" s="10">
        <f t="shared" si="1421"/>
        <v>0</v>
      </c>
      <c r="R22664">
        <f t="shared" si="1422"/>
        <v>0</v>
      </c>
      <c r="S22664" s="3" t="str">
        <f t="shared" si="1423"/>
        <v/>
      </c>
      <c r="T22664" s="9" t="str">
        <f t="shared" si="1424"/>
        <v/>
      </c>
    </row>
    <row r="22665" spans="2:20" x14ac:dyDescent="0.3">
      <c r="B22665" t="s">
        <v>66</v>
      </c>
      <c r="C22665" t="s">
        <v>66</v>
      </c>
      <c r="I22665" s="10">
        <f t="shared" si="1421"/>
        <v>0</v>
      </c>
      <c r="R22665">
        <f t="shared" si="1422"/>
        <v>0</v>
      </c>
      <c r="S22665" s="3" t="str">
        <f t="shared" si="1423"/>
        <v/>
      </c>
      <c r="T22665" s="9" t="str">
        <f t="shared" si="1424"/>
        <v/>
      </c>
    </row>
    <row r="22666" spans="2:20" x14ac:dyDescent="0.3">
      <c r="B22666" t="s">
        <v>66</v>
      </c>
      <c r="C22666" t="s">
        <v>66</v>
      </c>
      <c r="I22666" s="10">
        <f t="shared" si="1421"/>
        <v>0</v>
      </c>
      <c r="R22666">
        <f t="shared" si="1422"/>
        <v>0</v>
      </c>
      <c r="S22666" s="3" t="str">
        <f t="shared" si="1423"/>
        <v/>
      </c>
      <c r="T22666" s="9" t="str">
        <f t="shared" si="1424"/>
        <v/>
      </c>
    </row>
    <row r="22667" spans="2:20" x14ac:dyDescent="0.3">
      <c r="B22667" t="s">
        <v>66</v>
      </c>
      <c r="C22667" t="s">
        <v>66</v>
      </c>
      <c r="I22667" s="10">
        <f t="shared" si="1421"/>
        <v>0</v>
      </c>
      <c r="R22667">
        <f t="shared" si="1422"/>
        <v>0</v>
      </c>
      <c r="S22667" s="3" t="str">
        <f t="shared" si="1423"/>
        <v/>
      </c>
      <c r="T22667" s="9" t="str">
        <f t="shared" si="1424"/>
        <v/>
      </c>
    </row>
    <row r="22668" spans="2:20" x14ac:dyDescent="0.3">
      <c r="B22668" t="s">
        <v>66</v>
      </c>
      <c r="C22668" t="s">
        <v>66</v>
      </c>
      <c r="I22668" s="10">
        <f t="shared" si="1421"/>
        <v>0</v>
      </c>
      <c r="R22668">
        <f t="shared" si="1422"/>
        <v>0</v>
      </c>
      <c r="S22668" s="3" t="str">
        <f t="shared" si="1423"/>
        <v/>
      </c>
      <c r="T22668" s="9" t="str">
        <f t="shared" si="1424"/>
        <v/>
      </c>
    </row>
    <row r="22669" spans="2:20" x14ac:dyDescent="0.3">
      <c r="B22669" t="s">
        <v>66</v>
      </c>
      <c r="C22669" t="s">
        <v>66</v>
      </c>
      <c r="I22669" s="10">
        <f t="shared" si="1421"/>
        <v>0</v>
      </c>
      <c r="R22669">
        <f t="shared" si="1422"/>
        <v>0</v>
      </c>
      <c r="S22669" s="3" t="str">
        <f t="shared" si="1423"/>
        <v/>
      </c>
      <c r="T22669" s="9" t="str">
        <f t="shared" si="1424"/>
        <v/>
      </c>
    </row>
    <row r="22670" spans="2:20" x14ac:dyDescent="0.3">
      <c r="B22670" t="s">
        <v>66</v>
      </c>
      <c r="C22670" t="s">
        <v>66</v>
      </c>
      <c r="I22670" s="10">
        <f t="shared" si="1421"/>
        <v>0</v>
      </c>
      <c r="R22670">
        <f t="shared" si="1422"/>
        <v>0</v>
      </c>
      <c r="S22670" s="3" t="str">
        <f t="shared" si="1423"/>
        <v/>
      </c>
      <c r="T22670" s="9" t="str">
        <f t="shared" si="1424"/>
        <v/>
      </c>
    </row>
    <row r="22671" spans="2:20" x14ac:dyDescent="0.3">
      <c r="B22671" t="s">
        <v>66</v>
      </c>
      <c r="C22671" t="s">
        <v>66</v>
      </c>
      <c r="I22671" s="10">
        <f t="shared" si="1421"/>
        <v>0</v>
      </c>
      <c r="R22671">
        <f t="shared" si="1422"/>
        <v>0</v>
      </c>
      <c r="S22671" s="3" t="str">
        <f t="shared" si="1423"/>
        <v/>
      </c>
      <c r="T22671" s="9" t="str">
        <f t="shared" si="1424"/>
        <v/>
      </c>
    </row>
    <row r="22672" spans="2:20" x14ac:dyDescent="0.3">
      <c r="B22672" t="s">
        <v>66</v>
      </c>
      <c r="C22672" t="s">
        <v>66</v>
      </c>
      <c r="I22672" s="10">
        <f t="shared" si="1421"/>
        <v>0</v>
      </c>
      <c r="R22672">
        <f t="shared" si="1422"/>
        <v>0</v>
      </c>
      <c r="S22672" s="3" t="str">
        <f t="shared" si="1423"/>
        <v/>
      </c>
      <c r="T22672" s="9" t="str">
        <f t="shared" si="1424"/>
        <v/>
      </c>
    </row>
    <row r="22673" spans="2:20" x14ac:dyDescent="0.3">
      <c r="B22673" t="s">
        <v>66</v>
      </c>
      <c r="C22673" t="s">
        <v>66</v>
      </c>
      <c r="I22673" s="10">
        <f t="shared" si="1421"/>
        <v>0</v>
      </c>
      <c r="R22673">
        <f t="shared" si="1422"/>
        <v>0</v>
      </c>
      <c r="S22673" s="3" t="str">
        <f t="shared" si="1423"/>
        <v/>
      </c>
      <c r="T22673" s="9" t="str">
        <f t="shared" si="1424"/>
        <v/>
      </c>
    </row>
    <row r="22674" spans="2:20" x14ac:dyDescent="0.3">
      <c r="B22674" t="s">
        <v>66</v>
      </c>
      <c r="C22674" t="s">
        <v>66</v>
      </c>
      <c r="I22674" s="10">
        <f t="shared" si="1421"/>
        <v>0</v>
      </c>
      <c r="R22674">
        <f t="shared" si="1422"/>
        <v>0</v>
      </c>
      <c r="S22674" s="3" t="str">
        <f t="shared" si="1423"/>
        <v/>
      </c>
      <c r="T22674" s="9" t="str">
        <f t="shared" si="1424"/>
        <v/>
      </c>
    </row>
    <row r="22675" spans="2:20" x14ac:dyDescent="0.3">
      <c r="B22675" t="s">
        <v>66</v>
      </c>
      <c r="C22675" t="s">
        <v>66</v>
      </c>
      <c r="I22675" s="10">
        <f t="shared" si="1421"/>
        <v>0</v>
      </c>
      <c r="R22675">
        <f t="shared" si="1422"/>
        <v>0</v>
      </c>
      <c r="S22675" s="3" t="str">
        <f t="shared" si="1423"/>
        <v/>
      </c>
      <c r="T22675" s="9" t="str">
        <f t="shared" si="1424"/>
        <v/>
      </c>
    </row>
    <row r="22676" spans="2:20" x14ac:dyDescent="0.3">
      <c r="B22676" t="s">
        <v>66</v>
      </c>
      <c r="C22676" t="s">
        <v>66</v>
      </c>
      <c r="I22676" s="10">
        <f t="shared" si="1421"/>
        <v>0</v>
      </c>
      <c r="R22676">
        <f t="shared" si="1422"/>
        <v>0</v>
      </c>
      <c r="S22676" s="3" t="str">
        <f t="shared" si="1423"/>
        <v/>
      </c>
      <c r="T22676" s="9" t="str">
        <f t="shared" si="1424"/>
        <v/>
      </c>
    </row>
    <row r="22677" spans="2:20" x14ac:dyDescent="0.3">
      <c r="B22677" t="s">
        <v>66</v>
      </c>
      <c r="C22677" t="s">
        <v>66</v>
      </c>
      <c r="I22677" s="10">
        <f t="shared" si="1421"/>
        <v>0</v>
      </c>
      <c r="R22677">
        <f t="shared" si="1422"/>
        <v>0</v>
      </c>
      <c r="S22677" s="3" t="str">
        <f t="shared" si="1423"/>
        <v/>
      </c>
      <c r="T22677" s="9" t="str">
        <f t="shared" si="1424"/>
        <v/>
      </c>
    </row>
    <row r="22678" spans="2:20" x14ac:dyDescent="0.3">
      <c r="B22678" t="s">
        <v>66</v>
      </c>
      <c r="C22678" t="s">
        <v>66</v>
      </c>
      <c r="I22678" s="10">
        <f t="shared" si="1421"/>
        <v>0</v>
      </c>
      <c r="R22678">
        <f t="shared" si="1422"/>
        <v>0</v>
      </c>
      <c r="S22678" s="3" t="str">
        <f t="shared" si="1423"/>
        <v/>
      </c>
      <c r="T22678" s="9" t="str">
        <f t="shared" si="1424"/>
        <v/>
      </c>
    </row>
    <row r="22679" spans="2:20" x14ac:dyDescent="0.3">
      <c r="B22679" t="s">
        <v>66</v>
      </c>
      <c r="C22679" t="s">
        <v>66</v>
      </c>
      <c r="I22679" s="10">
        <f t="shared" si="1421"/>
        <v>0</v>
      </c>
      <c r="R22679">
        <f t="shared" si="1422"/>
        <v>0</v>
      </c>
      <c r="S22679" s="3" t="str">
        <f t="shared" si="1423"/>
        <v/>
      </c>
      <c r="T22679" s="9" t="str">
        <f t="shared" si="1424"/>
        <v/>
      </c>
    </row>
    <row r="22680" spans="2:20" x14ac:dyDescent="0.3">
      <c r="B22680" t="s">
        <v>66</v>
      </c>
      <c r="C22680" t="s">
        <v>66</v>
      </c>
      <c r="I22680" s="10">
        <f t="shared" si="1421"/>
        <v>0</v>
      </c>
      <c r="R22680">
        <f t="shared" si="1422"/>
        <v>0</v>
      </c>
      <c r="S22680" s="3" t="str">
        <f t="shared" si="1423"/>
        <v/>
      </c>
      <c r="T22680" s="9" t="str">
        <f t="shared" si="1424"/>
        <v/>
      </c>
    </row>
    <row r="22681" spans="2:20" x14ac:dyDescent="0.3">
      <c r="B22681" t="s">
        <v>66</v>
      </c>
      <c r="C22681" t="s">
        <v>66</v>
      </c>
      <c r="I22681" s="10">
        <f t="shared" si="1421"/>
        <v>0</v>
      </c>
      <c r="R22681">
        <f t="shared" si="1422"/>
        <v>0</v>
      </c>
      <c r="S22681" s="3" t="str">
        <f t="shared" si="1423"/>
        <v/>
      </c>
      <c r="T22681" s="9" t="str">
        <f t="shared" si="1424"/>
        <v/>
      </c>
    </row>
    <row r="22682" spans="2:20" x14ac:dyDescent="0.3">
      <c r="B22682" t="s">
        <v>66</v>
      </c>
      <c r="C22682" t="s">
        <v>66</v>
      </c>
      <c r="I22682" s="10">
        <f t="shared" si="1421"/>
        <v>0</v>
      </c>
      <c r="R22682">
        <f t="shared" si="1422"/>
        <v>0</v>
      </c>
      <c r="S22682" s="3" t="str">
        <f t="shared" si="1423"/>
        <v/>
      </c>
      <c r="T22682" s="9" t="str">
        <f t="shared" si="1424"/>
        <v/>
      </c>
    </row>
    <row r="22683" spans="2:20" x14ac:dyDescent="0.3">
      <c r="B22683" t="s">
        <v>66</v>
      </c>
      <c r="C22683" t="s">
        <v>66</v>
      </c>
      <c r="I22683" s="10">
        <f t="shared" si="1421"/>
        <v>0</v>
      </c>
      <c r="R22683">
        <f t="shared" si="1422"/>
        <v>0</v>
      </c>
      <c r="S22683" s="3" t="str">
        <f t="shared" si="1423"/>
        <v/>
      </c>
      <c r="T22683" s="9" t="str">
        <f t="shared" si="1424"/>
        <v/>
      </c>
    </row>
    <row r="22684" spans="2:20" x14ac:dyDescent="0.3">
      <c r="B22684" t="s">
        <v>66</v>
      </c>
      <c r="C22684" t="s">
        <v>66</v>
      </c>
      <c r="I22684" s="10">
        <f t="shared" si="1421"/>
        <v>0</v>
      </c>
      <c r="R22684">
        <f t="shared" si="1422"/>
        <v>0</v>
      </c>
      <c r="S22684" s="3" t="str">
        <f t="shared" si="1423"/>
        <v/>
      </c>
      <c r="T22684" s="9" t="str">
        <f t="shared" si="1424"/>
        <v/>
      </c>
    </row>
    <row r="22685" spans="2:20" x14ac:dyDescent="0.3">
      <c r="B22685" t="s">
        <v>66</v>
      </c>
      <c r="C22685" t="s">
        <v>66</v>
      </c>
      <c r="I22685" s="10">
        <f t="shared" si="1421"/>
        <v>0</v>
      </c>
      <c r="R22685">
        <f t="shared" si="1422"/>
        <v>0</v>
      </c>
      <c r="S22685" s="3" t="str">
        <f t="shared" si="1423"/>
        <v/>
      </c>
      <c r="T22685" s="9" t="str">
        <f t="shared" si="1424"/>
        <v/>
      </c>
    </row>
    <row r="22686" spans="2:20" x14ac:dyDescent="0.3">
      <c r="B22686" t="s">
        <v>66</v>
      </c>
      <c r="C22686" t="s">
        <v>66</v>
      </c>
      <c r="I22686" s="10">
        <f t="shared" si="1421"/>
        <v>0</v>
      </c>
      <c r="R22686">
        <f t="shared" si="1422"/>
        <v>0</v>
      </c>
      <c r="S22686" s="3" t="str">
        <f t="shared" si="1423"/>
        <v/>
      </c>
      <c r="T22686" s="9" t="str">
        <f t="shared" si="1424"/>
        <v/>
      </c>
    </row>
    <row r="22687" spans="2:20" x14ac:dyDescent="0.3">
      <c r="B22687" t="s">
        <v>66</v>
      </c>
      <c r="C22687" t="s">
        <v>66</v>
      </c>
      <c r="I22687" s="10">
        <f t="shared" si="1421"/>
        <v>0</v>
      </c>
      <c r="R22687">
        <f t="shared" si="1422"/>
        <v>0</v>
      </c>
      <c r="S22687" s="3" t="str">
        <f t="shared" si="1423"/>
        <v/>
      </c>
      <c r="T22687" s="9" t="str">
        <f t="shared" si="1424"/>
        <v/>
      </c>
    </row>
    <row r="22688" spans="2:20" x14ac:dyDescent="0.3">
      <c r="B22688" t="s">
        <v>66</v>
      </c>
      <c r="C22688" t="s">
        <v>66</v>
      </c>
      <c r="I22688" s="10">
        <f t="shared" si="1421"/>
        <v>0</v>
      </c>
      <c r="R22688">
        <f t="shared" si="1422"/>
        <v>0</v>
      </c>
      <c r="S22688" s="3" t="str">
        <f t="shared" si="1423"/>
        <v/>
      </c>
      <c r="T22688" s="9" t="str">
        <f t="shared" si="1424"/>
        <v/>
      </c>
    </row>
    <row r="22689" spans="2:20" x14ac:dyDescent="0.3">
      <c r="B22689" t="s">
        <v>66</v>
      </c>
      <c r="C22689" t="s">
        <v>66</v>
      </c>
      <c r="I22689" s="10">
        <f t="shared" si="1421"/>
        <v>0</v>
      </c>
      <c r="R22689">
        <f t="shared" si="1422"/>
        <v>0</v>
      </c>
      <c r="S22689" s="3" t="str">
        <f t="shared" si="1423"/>
        <v/>
      </c>
      <c r="T22689" s="9" t="str">
        <f t="shared" si="1424"/>
        <v/>
      </c>
    </row>
    <row r="22690" spans="2:20" x14ac:dyDescent="0.3">
      <c r="B22690" t="s">
        <v>66</v>
      </c>
      <c r="C22690" t="s">
        <v>66</v>
      </c>
      <c r="I22690" s="10">
        <f t="shared" si="1421"/>
        <v>0</v>
      </c>
      <c r="R22690">
        <f t="shared" si="1422"/>
        <v>0</v>
      </c>
      <c r="S22690" s="3" t="str">
        <f t="shared" si="1423"/>
        <v/>
      </c>
      <c r="T22690" s="9" t="str">
        <f t="shared" si="1424"/>
        <v/>
      </c>
    </row>
    <row r="22691" spans="2:20" x14ac:dyDescent="0.3">
      <c r="B22691" t="s">
        <v>66</v>
      </c>
      <c r="C22691" t="s">
        <v>66</v>
      </c>
      <c r="I22691" s="10">
        <f t="shared" si="1421"/>
        <v>0</v>
      </c>
      <c r="R22691">
        <f t="shared" si="1422"/>
        <v>0</v>
      </c>
      <c r="S22691" s="3" t="str">
        <f t="shared" si="1423"/>
        <v/>
      </c>
      <c r="T22691" s="9" t="str">
        <f t="shared" si="1424"/>
        <v/>
      </c>
    </row>
    <row r="22692" spans="2:20" x14ac:dyDescent="0.3">
      <c r="B22692" t="s">
        <v>66</v>
      </c>
      <c r="C22692" t="s">
        <v>66</v>
      </c>
      <c r="I22692" s="10">
        <f t="shared" si="1421"/>
        <v>0</v>
      </c>
      <c r="R22692">
        <f t="shared" si="1422"/>
        <v>0</v>
      </c>
      <c r="S22692" s="3" t="str">
        <f t="shared" si="1423"/>
        <v/>
      </c>
      <c r="T22692" s="9" t="str">
        <f t="shared" si="1424"/>
        <v/>
      </c>
    </row>
    <row r="22693" spans="2:20" x14ac:dyDescent="0.3">
      <c r="B22693" t="s">
        <v>66</v>
      </c>
      <c r="C22693" t="s">
        <v>66</v>
      </c>
      <c r="I22693" s="10">
        <f t="shared" si="1421"/>
        <v>0</v>
      </c>
      <c r="R22693">
        <f t="shared" si="1422"/>
        <v>0</v>
      </c>
      <c r="S22693" s="3" t="str">
        <f t="shared" si="1423"/>
        <v/>
      </c>
      <c r="T22693" s="9" t="str">
        <f t="shared" si="1424"/>
        <v/>
      </c>
    </row>
    <row r="22694" spans="2:20" x14ac:dyDescent="0.3">
      <c r="B22694" t="s">
        <v>66</v>
      </c>
      <c r="C22694" t="s">
        <v>66</v>
      </c>
      <c r="I22694" s="10">
        <f t="shared" si="1421"/>
        <v>0</v>
      </c>
      <c r="R22694">
        <f t="shared" si="1422"/>
        <v>0</v>
      </c>
      <c r="S22694" s="3" t="str">
        <f t="shared" si="1423"/>
        <v/>
      </c>
      <c r="T22694" s="9" t="str">
        <f t="shared" si="1424"/>
        <v/>
      </c>
    </row>
    <row r="22695" spans="2:20" x14ac:dyDescent="0.3">
      <c r="B22695" t="s">
        <v>66</v>
      </c>
      <c r="C22695" t="s">
        <v>66</v>
      </c>
      <c r="I22695" s="10">
        <f t="shared" si="1421"/>
        <v>0</v>
      </c>
      <c r="R22695">
        <f t="shared" si="1422"/>
        <v>0</v>
      </c>
      <c r="S22695" s="3" t="str">
        <f t="shared" si="1423"/>
        <v/>
      </c>
      <c r="T22695" s="9" t="str">
        <f t="shared" si="1424"/>
        <v/>
      </c>
    </row>
    <row r="22696" spans="2:20" x14ac:dyDescent="0.3">
      <c r="B22696" t="s">
        <v>66</v>
      </c>
      <c r="C22696" t="s">
        <v>66</v>
      </c>
      <c r="I22696" s="10">
        <f t="shared" si="1421"/>
        <v>0</v>
      </c>
      <c r="R22696">
        <f t="shared" si="1422"/>
        <v>0</v>
      </c>
      <c r="S22696" s="3" t="str">
        <f t="shared" si="1423"/>
        <v/>
      </c>
      <c r="T22696" s="9" t="str">
        <f t="shared" si="1424"/>
        <v/>
      </c>
    </row>
    <row r="22697" spans="2:20" x14ac:dyDescent="0.3">
      <c r="B22697" t="s">
        <v>66</v>
      </c>
      <c r="C22697" t="s">
        <v>66</v>
      </c>
      <c r="I22697" s="10">
        <f t="shared" si="1421"/>
        <v>0</v>
      </c>
      <c r="R22697">
        <f t="shared" si="1422"/>
        <v>0</v>
      </c>
      <c r="S22697" s="3" t="str">
        <f t="shared" si="1423"/>
        <v/>
      </c>
      <c r="T22697" s="9" t="str">
        <f t="shared" si="1424"/>
        <v/>
      </c>
    </row>
    <row r="22698" spans="2:20" x14ac:dyDescent="0.3">
      <c r="B22698" t="s">
        <v>66</v>
      </c>
      <c r="C22698" t="s">
        <v>66</v>
      </c>
      <c r="I22698" s="10">
        <f t="shared" si="1421"/>
        <v>0</v>
      </c>
      <c r="R22698">
        <f t="shared" si="1422"/>
        <v>0</v>
      </c>
      <c r="S22698" s="3" t="str">
        <f t="shared" si="1423"/>
        <v/>
      </c>
      <c r="T22698" s="9" t="str">
        <f t="shared" si="1424"/>
        <v/>
      </c>
    </row>
    <row r="22699" spans="2:20" x14ac:dyDescent="0.3">
      <c r="B22699" t="s">
        <v>66</v>
      </c>
      <c r="C22699" t="s">
        <v>66</v>
      </c>
      <c r="I22699" s="10">
        <f t="shared" si="1421"/>
        <v>0</v>
      </c>
      <c r="R22699">
        <f t="shared" si="1422"/>
        <v>0</v>
      </c>
      <c r="S22699" s="3" t="str">
        <f t="shared" si="1423"/>
        <v/>
      </c>
      <c r="T22699" s="9" t="str">
        <f t="shared" si="1424"/>
        <v/>
      </c>
    </row>
    <row r="22700" spans="2:20" x14ac:dyDescent="0.3">
      <c r="B22700" t="s">
        <v>66</v>
      </c>
      <c r="C22700" t="s">
        <v>66</v>
      </c>
      <c r="I22700" s="10">
        <f t="shared" si="1421"/>
        <v>0</v>
      </c>
      <c r="R22700">
        <f t="shared" si="1422"/>
        <v>0</v>
      </c>
      <c r="S22700" s="3" t="str">
        <f t="shared" si="1423"/>
        <v/>
      </c>
      <c r="T22700" s="9" t="str">
        <f t="shared" si="1424"/>
        <v/>
      </c>
    </row>
    <row r="22701" spans="2:20" x14ac:dyDescent="0.3">
      <c r="B22701" t="s">
        <v>66</v>
      </c>
      <c r="C22701" t="s">
        <v>66</v>
      </c>
      <c r="I22701" s="10">
        <f t="shared" si="1421"/>
        <v>0</v>
      </c>
      <c r="R22701">
        <f t="shared" si="1422"/>
        <v>0</v>
      </c>
      <c r="S22701" s="3" t="str">
        <f t="shared" si="1423"/>
        <v/>
      </c>
      <c r="T22701" s="9" t="str">
        <f t="shared" si="1424"/>
        <v/>
      </c>
    </row>
    <row r="22702" spans="2:20" x14ac:dyDescent="0.3">
      <c r="B22702" t="s">
        <v>66</v>
      </c>
      <c r="C22702" t="s">
        <v>66</v>
      </c>
      <c r="I22702" s="10">
        <f t="shared" si="1421"/>
        <v>0</v>
      </c>
      <c r="R22702">
        <f t="shared" si="1422"/>
        <v>0</v>
      </c>
      <c r="S22702" s="3" t="str">
        <f t="shared" si="1423"/>
        <v/>
      </c>
      <c r="T22702" s="9" t="str">
        <f t="shared" si="1424"/>
        <v/>
      </c>
    </row>
    <row r="22703" spans="2:20" x14ac:dyDescent="0.3">
      <c r="B22703" t="s">
        <v>66</v>
      </c>
      <c r="C22703" t="s">
        <v>66</v>
      </c>
      <c r="I22703" s="10">
        <f t="shared" si="1421"/>
        <v>0</v>
      </c>
      <c r="R22703">
        <f t="shared" si="1422"/>
        <v>0</v>
      </c>
      <c r="S22703" s="3" t="str">
        <f t="shared" si="1423"/>
        <v/>
      </c>
      <c r="T22703" s="9" t="str">
        <f t="shared" si="1424"/>
        <v/>
      </c>
    </row>
    <row r="22704" spans="2:20" x14ac:dyDescent="0.3">
      <c r="B22704" t="s">
        <v>66</v>
      </c>
      <c r="C22704" t="s">
        <v>66</v>
      </c>
      <c r="I22704" s="10">
        <f t="shared" si="1421"/>
        <v>0</v>
      </c>
      <c r="R22704">
        <f t="shared" si="1422"/>
        <v>0</v>
      </c>
      <c r="S22704" s="3" t="str">
        <f t="shared" si="1423"/>
        <v/>
      </c>
      <c r="T22704" s="9" t="str">
        <f t="shared" si="1424"/>
        <v/>
      </c>
    </row>
    <row r="22705" spans="2:20" x14ac:dyDescent="0.3">
      <c r="B22705" t="s">
        <v>66</v>
      </c>
      <c r="C22705" t="s">
        <v>66</v>
      </c>
      <c r="I22705" s="10">
        <f t="shared" si="1421"/>
        <v>0</v>
      </c>
      <c r="R22705">
        <f t="shared" si="1422"/>
        <v>0</v>
      </c>
      <c r="S22705" s="3" t="str">
        <f t="shared" si="1423"/>
        <v/>
      </c>
      <c r="T22705" s="9" t="str">
        <f t="shared" si="1424"/>
        <v/>
      </c>
    </row>
    <row r="22706" spans="2:20" x14ac:dyDescent="0.3">
      <c r="B22706" t="s">
        <v>66</v>
      </c>
      <c r="C22706" t="s">
        <v>66</v>
      </c>
      <c r="I22706" s="10">
        <f t="shared" si="1421"/>
        <v>0</v>
      </c>
      <c r="R22706">
        <f t="shared" si="1422"/>
        <v>0</v>
      </c>
      <c r="S22706" s="3" t="str">
        <f t="shared" si="1423"/>
        <v/>
      </c>
      <c r="T22706" s="9" t="str">
        <f t="shared" si="1424"/>
        <v/>
      </c>
    </row>
    <row r="22707" spans="2:20" x14ac:dyDescent="0.3">
      <c r="B22707" t="s">
        <v>66</v>
      </c>
      <c r="C22707" t="s">
        <v>66</v>
      </c>
      <c r="I22707" s="10">
        <f t="shared" si="1421"/>
        <v>0</v>
      </c>
      <c r="R22707">
        <f t="shared" si="1422"/>
        <v>0</v>
      </c>
      <c r="S22707" s="3" t="str">
        <f t="shared" si="1423"/>
        <v/>
      </c>
      <c r="T22707" s="9" t="str">
        <f t="shared" si="1424"/>
        <v/>
      </c>
    </row>
    <row r="22708" spans="2:20" x14ac:dyDescent="0.3">
      <c r="B22708" t="s">
        <v>66</v>
      </c>
      <c r="C22708" t="s">
        <v>66</v>
      </c>
      <c r="I22708" s="10">
        <f t="shared" si="1421"/>
        <v>0</v>
      </c>
      <c r="R22708">
        <f t="shared" si="1422"/>
        <v>0</v>
      </c>
      <c r="S22708" s="3" t="str">
        <f t="shared" si="1423"/>
        <v/>
      </c>
      <c r="T22708" s="9" t="str">
        <f t="shared" si="1424"/>
        <v/>
      </c>
    </row>
    <row r="22709" spans="2:20" x14ac:dyDescent="0.3">
      <c r="B22709" t="s">
        <v>66</v>
      </c>
      <c r="C22709" t="s">
        <v>66</v>
      </c>
      <c r="I22709" s="10">
        <f t="shared" si="1421"/>
        <v>0</v>
      </c>
      <c r="R22709">
        <f t="shared" si="1422"/>
        <v>0</v>
      </c>
      <c r="S22709" s="3" t="str">
        <f t="shared" si="1423"/>
        <v/>
      </c>
      <c r="T22709" s="9" t="str">
        <f t="shared" si="1424"/>
        <v/>
      </c>
    </row>
    <row r="22710" spans="2:20" x14ac:dyDescent="0.3">
      <c r="B22710" t="s">
        <v>66</v>
      </c>
      <c r="C22710" t="s">
        <v>66</v>
      </c>
      <c r="I22710" s="10">
        <f t="shared" si="1421"/>
        <v>0</v>
      </c>
      <c r="R22710">
        <f t="shared" si="1422"/>
        <v>0</v>
      </c>
      <c r="S22710" s="3" t="str">
        <f t="shared" si="1423"/>
        <v/>
      </c>
      <c r="T22710" s="9" t="str">
        <f t="shared" si="1424"/>
        <v/>
      </c>
    </row>
    <row r="22711" spans="2:20" x14ac:dyDescent="0.3">
      <c r="B22711" t="s">
        <v>66</v>
      </c>
      <c r="C22711" t="s">
        <v>66</v>
      </c>
      <c r="I22711" s="10">
        <f t="shared" si="1421"/>
        <v>0</v>
      </c>
      <c r="R22711">
        <f t="shared" si="1422"/>
        <v>0</v>
      </c>
      <c r="S22711" s="3" t="str">
        <f t="shared" si="1423"/>
        <v/>
      </c>
      <c r="T22711" s="9" t="str">
        <f t="shared" si="1424"/>
        <v/>
      </c>
    </row>
    <row r="22712" spans="2:20" x14ac:dyDescent="0.3">
      <c r="B22712" t="s">
        <v>66</v>
      </c>
      <c r="C22712" t="s">
        <v>66</v>
      </c>
      <c r="I22712" s="10">
        <f t="shared" si="1421"/>
        <v>0</v>
      </c>
      <c r="R22712">
        <f t="shared" si="1422"/>
        <v>0</v>
      </c>
      <c r="S22712" s="3" t="str">
        <f t="shared" si="1423"/>
        <v/>
      </c>
      <c r="T22712" s="9" t="str">
        <f t="shared" si="1424"/>
        <v/>
      </c>
    </row>
    <row r="22713" spans="2:20" x14ac:dyDescent="0.3">
      <c r="B22713" t="s">
        <v>66</v>
      </c>
      <c r="C22713" t="s">
        <v>66</v>
      </c>
      <c r="I22713" s="10">
        <f t="shared" si="1421"/>
        <v>0</v>
      </c>
      <c r="R22713">
        <f t="shared" si="1422"/>
        <v>0</v>
      </c>
      <c r="S22713" s="3" t="str">
        <f t="shared" si="1423"/>
        <v/>
      </c>
      <c r="T22713" s="9" t="str">
        <f t="shared" si="1424"/>
        <v/>
      </c>
    </row>
    <row r="22714" spans="2:20" x14ac:dyDescent="0.3">
      <c r="B22714" t="s">
        <v>66</v>
      </c>
      <c r="C22714" t="s">
        <v>66</v>
      </c>
      <c r="I22714" s="10">
        <f t="shared" si="1421"/>
        <v>0</v>
      </c>
      <c r="R22714">
        <f t="shared" si="1422"/>
        <v>0</v>
      </c>
      <c r="S22714" s="3" t="str">
        <f t="shared" si="1423"/>
        <v/>
      </c>
      <c r="T22714" s="9" t="str">
        <f t="shared" si="1424"/>
        <v/>
      </c>
    </row>
    <row r="22715" spans="2:20" x14ac:dyDescent="0.3">
      <c r="B22715" t="s">
        <v>66</v>
      </c>
      <c r="C22715" t="s">
        <v>66</v>
      </c>
      <c r="I22715" s="10">
        <f t="shared" si="1421"/>
        <v>0</v>
      </c>
      <c r="R22715">
        <f t="shared" si="1422"/>
        <v>0</v>
      </c>
      <c r="S22715" s="3" t="str">
        <f t="shared" si="1423"/>
        <v/>
      </c>
      <c r="T22715" s="9" t="str">
        <f t="shared" si="1424"/>
        <v/>
      </c>
    </row>
    <row r="22716" spans="2:20" x14ac:dyDescent="0.3">
      <c r="B22716" t="s">
        <v>66</v>
      </c>
      <c r="C22716" t="s">
        <v>66</v>
      </c>
      <c r="I22716" s="10">
        <f t="shared" si="1421"/>
        <v>0</v>
      </c>
      <c r="R22716">
        <f t="shared" si="1422"/>
        <v>0</v>
      </c>
      <c r="S22716" s="3" t="str">
        <f t="shared" si="1423"/>
        <v/>
      </c>
      <c r="T22716" s="9" t="str">
        <f t="shared" si="1424"/>
        <v/>
      </c>
    </row>
    <row r="22717" spans="2:20" x14ac:dyDescent="0.3">
      <c r="B22717" t="s">
        <v>66</v>
      </c>
      <c r="C22717" t="s">
        <v>66</v>
      </c>
      <c r="I22717" s="10">
        <f t="shared" si="1421"/>
        <v>0</v>
      </c>
      <c r="R22717">
        <f t="shared" si="1422"/>
        <v>0</v>
      </c>
      <c r="S22717" s="3" t="str">
        <f t="shared" si="1423"/>
        <v/>
      </c>
      <c r="T22717" s="9" t="str">
        <f t="shared" si="1424"/>
        <v/>
      </c>
    </row>
    <row r="22718" spans="2:20" x14ac:dyDescent="0.3">
      <c r="B22718" t="s">
        <v>66</v>
      </c>
      <c r="C22718" t="s">
        <v>66</v>
      </c>
      <c r="I22718" s="10">
        <f t="shared" si="1421"/>
        <v>0</v>
      </c>
      <c r="R22718">
        <f t="shared" si="1422"/>
        <v>0</v>
      </c>
      <c r="S22718" s="3" t="str">
        <f t="shared" si="1423"/>
        <v/>
      </c>
      <c r="T22718" s="9" t="str">
        <f t="shared" si="1424"/>
        <v/>
      </c>
    </row>
    <row r="22719" spans="2:20" x14ac:dyDescent="0.3">
      <c r="B22719" t="s">
        <v>66</v>
      </c>
      <c r="C22719" t="s">
        <v>66</v>
      </c>
      <c r="I22719" s="10">
        <f t="shared" si="1421"/>
        <v>0</v>
      </c>
      <c r="R22719">
        <f t="shared" si="1422"/>
        <v>0</v>
      </c>
      <c r="S22719" s="3" t="str">
        <f t="shared" si="1423"/>
        <v/>
      </c>
      <c r="T22719" s="9" t="str">
        <f t="shared" si="1424"/>
        <v/>
      </c>
    </row>
    <row r="22720" spans="2:20" x14ac:dyDescent="0.3">
      <c r="B22720" t="s">
        <v>66</v>
      </c>
      <c r="C22720" t="s">
        <v>66</v>
      </c>
      <c r="I22720" s="10">
        <f t="shared" si="1421"/>
        <v>0</v>
      </c>
      <c r="R22720">
        <f t="shared" si="1422"/>
        <v>0</v>
      </c>
      <c r="S22720" s="3" t="str">
        <f t="shared" si="1423"/>
        <v/>
      </c>
      <c r="T22720" s="9" t="str">
        <f t="shared" si="1424"/>
        <v/>
      </c>
    </row>
    <row r="22721" spans="2:20" x14ac:dyDescent="0.3">
      <c r="B22721" t="s">
        <v>66</v>
      </c>
      <c r="C22721" t="s">
        <v>66</v>
      </c>
      <c r="I22721" s="10">
        <f t="shared" si="1421"/>
        <v>0</v>
      </c>
      <c r="R22721">
        <f t="shared" si="1422"/>
        <v>0</v>
      </c>
      <c r="S22721" s="3" t="str">
        <f t="shared" si="1423"/>
        <v/>
      </c>
      <c r="T22721" s="9" t="str">
        <f t="shared" si="1424"/>
        <v/>
      </c>
    </row>
    <row r="22722" spans="2:20" x14ac:dyDescent="0.3">
      <c r="B22722" t="s">
        <v>66</v>
      </c>
      <c r="C22722" t="s">
        <v>66</v>
      </c>
      <c r="I22722" s="10">
        <f t="shared" si="1421"/>
        <v>0</v>
      </c>
      <c r="R22722">
        <f t="shared" si="1422"/>
        <v>0</v>
      </c>
      <c r="S22722" s="3" t="str">
        <f t="shared" si="1423"/>
        <v/>
      </c>
      <c r="T22722" s="9" t="str">
        <f t="shared" si="1424"/>
        <v/>
      </c>
    </row>
    <row r="22723" spans="2:20" x14ac:dyDescent="0.3">
      <c r="B22723" t="s">
        <v>66</v>
      </c>
      <c r="C22723" t="s">
        <v>66</v>
      </c>
      <c r="I22723" s="10">
        <f t="shared" ref="I22723:I22786" si="1425">H22723*0.5</f>
        <v>0</v>
      </c>
      <c r="R22723">
        <f t="shared" ref="R22723:R22786" si="1426">SUM(I22723:Q22723)</f>
        <v>0</v>
      </c>
      <c r="S22723" s="3" t="str">
        <f t="shared" ref="S22723:S22786" si="1427">IFERROR(IF(R22723&lt;=H22723,R22723/H22723*100,100),"")</f>
        <v/>
      </c>
      <c r="T22723" s="9" t="str">
        <f t="shared" ref="T22723:T22786" si="1428">IFERROR(G22723*S22723/100,"")</f>
        <v/>
      </c>
    </row>
    <row r="22724" spans="2:20" x14ac:dyDescent="0.3">
      <c r="B22724" t="s">
        <v>66</v>
      </c>
      <c r="C22724" t="s">
        <v>66</v>
      </c>
      <c r="I22724" s="10">
        <f t="shared" si="1425"/>
        <v>0</v>
      </c>
      <c r="R22724">
        <f t="shared" si="1426"/>
        <v>0</v>
      </c>
      <c r="S22724" s="3" t="str">
        <f t="shared" si="1427"/>
        <v/>
      </c>
      <c r="T22724" s="9" t="str">
        <f t="shared" si="1428"/>
        <v/>
      </c>
    </row>
    <row r="22725" spans="2:20" x14ac:dyDescent="0.3">
      <c r="B22725" t="s">
        <v>66</v>
      </c>
      <c r="C22725" t="s">
        <v>66</v>
      </c>
      <c r="I22725" s="10">
        <f t="shared" si="1425"/>
        <v>0</v>
      </c>
      <c r="R22725">
        <f t="shared" si="1426"/>
        <v>0</v>
      </c>
      <c r="S22725" s="3" t="str">
        <f t="shared" si="1427"/>
        <v/>
      </c>
      <c r="T22725" s="9" t="str">
        <f t="shared" si="1428"/>
        <v/>
      </c>
    </row>
    <row r="22726" spans="2:20" x14ac:dyDescent="0.3">
      <c r="B22726" t="s">
        <v>66</v>
      </c>
      <c r="C22726" t="s">
        <v>66</v>
      </c>
      <c r="I22726" s="10">
        <f t="shared" si="1425"/>
        <v>0</v>
      </c>
      <c r="R22726">
        <f t="shared" si="1426"/>
        <v>0</v>
      </c>
      <c r="S22726" s="3" t="str">
        <f t="shared" si="1427"/>
        <v/>
      </c>
      <c r="T22726" s="9" t="str">
        <f t="shared" si="1428"/>
        <v/>
      </c>
    </row>
    <row r="22727" spans="2:20" x14ac:dyDescent="0.3">
      <c r="B22727" t="s">
        <v>66</v>
      </c>
      <c r="C22727" t="s">
        <v>66</v>
      </c>
      <c r="I22727" s="10">
        <f t="shared" si="1425"/>
        <v>0</v>
      </c>
      <c r="R22727">
        <f t="shared" si="1426"/>
        <v>0</v>
      </c>
      <c r="S22727" s="3" t="str">
        <f t="shared" si="1427"/>
        <v/>
      </c>
      <c r="T22727" s="9" t="str">
        <f t="shared" si="1428"/>
        <v/>
      </c>
    </row>
    <row r="22728" spans="2:20" x14ac:dyDescent="0.3">
      <c r="B22728" t="s">
        <v>66</v>
      </c>
      <c r="C22728" t="s">
        <v>66</v>
      </c>
      <c r="I22728" s="10">
        <f t="shared" si="1425"/>
        <v>0</v>
      </c>
      <c r="R22728">
        <f t="shared" si="1426"/>
        <v>0</v>
      </c>
      <c r="S22728" s="3" t="str">
        <f t="shared" si="1427"/>
        <v/>
      </c>
      <c r="T22728" s="9" t="str">
        <f t="shared" si="1428"/>
        <v/>
      </c>
    </row>
    <row r="22729" spans="2:20" x14ac:dyDescent="0.3">
      <c r="B22729" t="s">
        <v>66</v>
      </c>
      <c r="C22729" t="s">
        <v>66</v>
      </c>
      <c r="I22729" s="10">
        <f t="shared" si="1425"/>
        <v>0</v>
      </c>
      <c r="R22729">
        <f t="shared" si="1426"/>
        <v>0</v>
      </c>
      <c r="S22729" s="3" t="str">
        <f t="shared" si="1427"/>
        <v/>
      </c>
      <c r="T22729" s="9" t="str">
        <f t="shared" si="1428"/>
        <v/>
      </c>
    </row>
    <row r="22730" spans="2:20" x14ac:dyDescent="0.3">
      <c r="B22730" t="s">
        <v>66</v>
      </c>
      <c r="C22730" t="s">
        <v>66</v>
      </c>
      <c r="I22730" s="10">
        <f t="shared" si="1425"/>
        <v>0</v>
      </c>
      <c r="R22730">
        <f t="shared" si="1426"/>
        <v>0</v>
      </c>
      <c r="S22730" s="3" t="str">
        <f t="shared" si="1427"/>
        <v/>
      </c>
      <c r="T22730" s="9" t="str">
        <f t="shared" si="1428"/>
        <v/>
      </c>
    </row>
    <row r="22731" spans="2:20" x14ac:dyDescent="0.3">
      <c r="B22731" t="s">
        <v>66</v>
      </c>
      <c r="C22731" t="s">
        <v>66</v>
      </c>
      <c r="I22731" s="10">
        <f t="shared" si="1425"/>
        <v>0</v>
      </c>
      <c r="R22731">
        <f t="shared" si="1426"/>
        <v>0</v>
      </c>
      <c r="S22731" s="3" t="str">
        <f t="shared" si="1427"/>
        <v/>
      </c>
      <c r="T22731" s="9" t="str">
        <f t="shared" si="1428"/>
        <v/>
      </c>
    </row>
    <row r="22732" spans="2:20" x14ac:dyDescent="0.3">
      <c r="B22732" t="s">
        <v>66</v>
      </c>
      <c r="C22732" t="s">
        <v>66</v>
      </c>
      <c r="I22732" s="10">
        <f t="shared" si="1425"/>
        <v>0</v>
      </c>
      <c r="R22732">
        <f t="shared" si="1426"/>
        <v>0</v>
      </c>
      <c r="S22732" s="3" t="str">
        <f t="shared" si="1427"/>
        <v/>
      </c>
      <c r="T22732" s="9" t="str">
        <f t="shared" si="1428"/>
        <v/>
      </c>
    </row>
    <row r="22733" spans="2:20" x14ac:dyDescent="0.3">
      <c r="B22733" t="s">
        <v>66</v>
      </c>
      <c r="C22733" t="s">
        <v>66</v>
      </c>
      <c r="I22733" s="10">
        <f t="shared" si="1425"/>
        <v>0</v>
      </c>
      <c r="R22733">
        <f t="shared" si="1426"/>
        <v>0</v>
      </c>
      <c r="S22733" s="3" t="str">
        <f t="shared" si="1427"/>
        <v/>
      </c>
      <c r="T22733" s="9" t="str">
        <f t="shared" si="1428"/>
        <v/>
      </c>
    </row>
    <row r="22734" spans="2:20" x14ac:dyDescent="0.3">
      <c r="B22734" t="s">
        <v>66</v>
      </c>
      <c r="C22734" t="s">
        <v>66</v>
      </c>
      <c r="I22734" s="10">
        <f t="shared" si="1425"/>
        <v>0</v>
      </c>
      <c r="R22734">
        <f t="shared" si="1426"/>
        <v>0</v>
      </c>
      <c r="S22734" s="3" t="str">
        <f t="shared" si="1427"/>
        <v/>
      </c>
      <c r="T22734" s="9" t="str">
        <f t="shared" si="1428"/>
        <v/>
      </c>
    </row>
    <row r="22735" spans="2:20" x14ac:dyDescent="0.3">
      <c r="B22735" t="s">
        <v>66</v>
      </c>
      <c r="C22735" t="s">
        <v>66</v>
      </c>
      <c r="I22735" s="10">
        <f t="shared" si="1425"/>
        <v>0</v>
      </c>
      <c r="R22735">
        <f t="shared" si="1426"/>
        <v>0</v>
      </c>
      <c r="S22735" s="3" t="str">
        <f t="shared" si="1427"/>
        <v/>
      </c>
      <c r="T22735" s="9" t="str">
        <f t="shared" si="1428"/>
        <v/>
      </c>
    </row>
    <row r="22736" spans="2:20" x14ac:dyDescent="0.3">
      <c r="B22736" t="s">
        <v>66</v>
      </c>
      <c r="C22736" t="s">
        <v>66</v>
      </c>
      <c r="I22736" s="10">
        <f t="shared" si="1425"/>
        <v>0</v>
      </c>
      <c r="R22736">
        <f t="shared" si="1426"/>
        <v>0</v>
      </c>
      <c r="S22736" s="3" t="str">
        <f t="shared" si="1427"/>
        <v/>
      </c>
      <c r="T22736" s="9" t="str">
        <f t="shared" si="1428"/>
        <v/>
      </c>
    </row>
    <row r="22737" spans="2:20" x14ac:dyDescent="0.3">
      <c r="B22737" t="s">
        <v>66</v>
      </c>
      <c r="C22737" t="s">
        <v>66</v>
      </c>
      <c r="I22737" s="10">
        <f t="shared" si="1425"/>
        <v>0</v>
      </c>
      <c r="R22737">
        <f t="shared" si="1426"/>
        <v>0</v>
      </c>
      <c r="S22737" s="3" t="str">
        <f t="shared" si="1427"/>
        <v/>
      </c>
      <c r="T22737" s="9" t="str">
        <f t="shared" si="1428"/>
        <v/>
      </c>
    </row>
    <row r="22738" spans="2:20" x14ac:dyDescent="0.3">
      <c r="B22738" t="s">
        <v>66</v>
      </c>
      <c r="C22738" t="s">
        <v>66</v>
      </c>
      <c r="I22738" s="10">
        <f t="shared" si="1425"/>
        <v>0</v>
      </c>
      <c r="R22738">
        <f t="shared" si="1426"/>
        <v>0</v>
      </c>
      <c r="S22738" s="3" t="str">
        <f t="shared" si="1427"/>
        <v/>
      </c>
      <c r="T22738" s="9" t="str">
        <f t="shared" si="1428"/>
        <v/>
      </c>
    </row>
    <row r="22739" spans="2:20" x14ac:dyDescent="0.3">
      <c r="B22739" t="s">
        <v>66</v>
      </c>
      <c r="C22739" t="s">
        <v>66</v>
      </c>
      <c r="I22739" s="10">
        <f t="shared" si="1425"/>
        <v>0</v>
      </c>
      <c r="R22739">
        <f t="shared" si="1426"/>
        <v>0</v>
      </c>
      <c r="S22739" s="3" t="str">
        <f t="shared" si="1427"/>
        <v/>
      </c>
      <c r="T22739" s="9" t="str">
        <f t="shared" si="1428"/>
        <v/>
      </c>
    </row>
    <row r="22740" spans="2:20" x14ac:dyDescent="0.3">
      <c r="B22740" t="s">
        <v>66</v>
      </c>
      <c r="C22740" t="s">
        <v>66</v>
      </c>
      <c r="I22740" s="10">
        <f t="shared" si="1425"/>
        <v>0</v>
      </c>
      <c r="R22740">
        <f t="shared" si="1426"/>
        <v>0</v>
      </c>
      <c r="S22740" s="3" t="str">
        <f t="shared" si="1427"/>
        <v/>
      </c>
      <c r="T22740" s="9" t="str">
        <f t="shared" si="1428"/>
        <v/>
      </c>
    </row>
    <row r="22741" spans="2:20" x14ac:dyDescent="0.3">
      <c r="B22741" t="s">
        <v>66</v>
      </c>
      <c r="C22741" t="s">
        <v>66</v>
      </c>
      <c r="I22741" s="10">
        <f t="shared" si="1425"/>
        <v>0</v>
      </c>
      <c r="R22741">
        <f t="shared" si="1426"/>
        <v>0</v>
      </c>
      <c r="S22741" s="3" t="str">
        <f t="shared" si="1427"/>
        <v/>
      </c>
      <c r="T22741" s="9" t="str">
        <f t="shared" si="1428"/>
        <v/>
      </c>
    </row>
    <row r="22742" spans="2:20" x14ac:dyDescent="0.3">
      <c r="B22742" t="s">
        <v>66</v>
      </c>
      <c r="C22742" t="s">
        <v>66</v>
      </c>
      <c r="I22742" s="10">
        <f t="shared" si="1425"/>
        <v>0</v>
      </c>
      <c r="R22742">
        <f t="shared" si="1426"/>
        <v>0</v>
      </c>
      <c r="S22742" s="3" t="str">
        <f t="shared" si="1427"/>
        <v/>
      </c>
      <c r="T22742" s="9" t="str">
        <f t="shared" si="1428"/>
        <v/>
      </c>
    </row>
    <row r="22743" spans="2:20" x14ac:dyDescent="0.3">
      <c r="B22743" t="s">
        <v>66</v>
      </c>
      <c r="C22743" t="s">
        <v>66</v>
      </c>
      <c r="I22743" s="10">
        <f t="shared" si="1425"/>
        <v>0</v>
      </c>
      <c r="R22743">
        <f t="shared" si="1426"/>
        <v>0</v>
      </c>
      <c r="S22743" s="3" t="str">
        <f t="shared" si="1427"/>
        <v/>
      </c>
      <c r="T22743" s="9" t="str">
        <f t="shared" si="1428"/>
        <v/>
      </c>
    </row>
    <row r="22744" spans="2:20" x14ac:dyDescent="0.3">
      <c r="B22744" t="s">
        <v>66</v>
      </c>
      <c r="C22744" t="s">
        <v>66</v>
      </c>
      <c r="I22744" s="10">
        <f t="shared" si="1425"/>
        <v>0</v>
      </c>
      <c r="R22744">
        <f t="shared" si="1426"/>
        <v>0</v>
      </c>
      <c r="S22744" s="3" t="str">
        <f t="shared" si="1427"/>
        <v/>
      </c>
      <c r="T22744" s="9" t="str">
        <f t="shared" si="1428"/>
        <v/>
      </c>
    </row>
    <row r="22745" spans="2:20" x14ac:dyDescent="0.3">
      <c r="B22745" t="s">
        <v>66</v>
      </c>
      <c r="C22745" t="s">
        <v>66</v>
      </c>
      <c r="I22745" s="10">
        <f t="shared" si="1425"/>
        <v>0</v>
      </c>
      <c r="R22745">
        <f t="shared" si="1426"/>
        <v>0</v>
      </c>
      <c r="S22745" s="3" t="str">
        <f t="shared" si="1427"/>
        <v/>
      </c>
      <c r="T22745" s="9" t="str">
        <f t="shared" si="1428"/>
        <v/>
      </c>
    </row>
    <row r="22746" spans="2:20" x14ac:dyDescent="0.3">
      <c r="B22746" t="s">
        <v>66</v>
      </c>
      <c r="C22746" t="s">
        <v>66</v>
      </c>
      <c r="I22746" s="10">
        <f t="shared" si="1425"/>
        <v>0</v>
      </c>
      <c r="R22746">
        <f t="shared" si="1426"/>
        <v>0</v>
      </c>
      <c r="S22746" s="3" t="str">
        <f t="shared" si="1427"/>
        <v/>
      </c>
      <c r="T22746" s="9" t="str">
        <f t="shared" si="1428"/>
        <v/>
      </c>
    </row>
    <row r="22747" spans="2:20" x14ac:dyDescent="0.3">
      <c r="B22747" t="s">
        <v>66</v>
      </c>
      <c r="C22747" t="s">
        <v>66</v>
      </c>
      <c r="I22747" s="10">
        <f t="shared" si="1425"/>
        <v>0</v>
      </c>
      <c r="R22747">
        <f t="shared" si="1426"/>
        <v>0</v>
      </c>
      <c r="S22747" s="3" t="str">
        <f t="shared" si="1427"/>
        <v/>
      </c>
      <c r="T22747" s="9" t="str">
        <f t="shared" si="1428"/>
        <v/>
      </c>
    </row>
    <row r="22748" spans="2:20" x14ac:dyDescent="0.3">
      <c r="B22748" t="s">
        <v>66</v>
      </c>
      <c r="C22748" t="s">
        <v>66</v>
      </c>
      <c r="I22748" s="10">
        <f t="shared" si="1425"/>
        <v>0</v>
      </c>
      <c r="R22748">
        <f t="shared" si="1426"/>
        <v>0</v>
      </c>
      <c r="S22748" s="3" t="str">
        <f t="shared" si="1427"/>
        <v/>
      </c>
      <c r="T22748" s="9" t="str">
        <f t="shared" si="1428"/>
        <v/>
      </c>
    </row>
    <row r="22749" spans="2:20" x14ac:dyDescent="0.3">
      <c r="B22749" t="s">
        <v>66</v>
      </c>
      <c r="C22749" t="s">
        <v>66</v>
      </c>
      <c r="I22749" s="10">
        <f t="shared" si="1425"/>
        <v>0</v>
      </c>
      <c r="R22749">
        <f t="shared" si="1426"/>
        <v>0</v>
      </c>
      <c r="S22749" s="3" t="str">
        <f t="shared" si="1427"/>
        <v/>
      </c>
      <c r="T22749" s="9" t="str">
        <f t="shared" si="1428"/>
        <v/>
      </c>
    </row>
    <row r="22750" spans="2:20" x14ac:dyDescent="0.3">
      <c r="B22750" t="s">
        <v>66</v>
      </c>
      <c r="C22750" t="s">
        <v>66</v>
      </c>
      <c r="I22750" s="10">
        <f t="shared" si="1425"/>
        <v>0</v>
      </c>
      <c r="R22750">
        <f t="shared" si="1426"/>
        <v>0</v>
      </c>
      <c r="S22750" s="3" t="str">
        <f t="shared" si="1427"/>
        <v/>
      </c>
      <c r="T22750" s="9" t="str">
        <f t="shared" si="1428"/>
        <v/>
      </c>
    </row>
    <row r="22751" spans="2:20" x14ac:dyDescent="0.3">
      <c r="B22751" t="s">
        <v>66</v>
      </c>
      <c r="C22751" t="s">
        <v>66</v>
      </c>
      <c r="I22751" s="10">
        <f t="shared" si="1425"/>
        <v>0</v>
      </c>
      <c r="R22751">
        <f t="shared" si="1426"/>
        <v>0</v>
      </c>
      <c r="S22751" s="3" t="str">
        <f t="shared" si="1427"/>
        <v/>
      </c>
      <c r="T22751" s="9" t="str">
        <f t="shared" si="1428"/>
        <v/>
      </c>
    </row>
    <row r="22752" spans="2:20" x14ac:dyDescent="0.3">
      <c r="B22752" t="s">
        <v>66</v>
      </c>
      <c r="C22752" t="s">
        <v>66</v>
      </c>
      <c r="I22752" s="10">
        <f t="shared" si="1425"/>
        <v>0</v>
      </c>
      <c r="R22752">
        <f t="shared" si="1426"/>
        <v>0</v>
      </c>
      <c r="S22752" s="3" t="str">
        <f t="shared" si="1427"/>
        <v/>
      </c>
      <c r="T22752" s="9" t="str">
        <f t="shared" si="1428"/>
        <v/>
      </c>
    </row>
    <row r="22753" spans="2:20" x14ac:dyDescent="0.3">
      <c r="B22753" t="s">
        <v>66</v>
      </c>
      <c r="C22753" t="s">
        <v>66</v>
      </c>
      <c r="I22753" s="10">
        <f t="shared" si="1425"/>
        <v>0</v>
      </c>
      <c r="R22753">
        <f t="shared" si="1426"/>
        <v>0</v>
      </c>
      <c r="S22753" s="3" t="str">
        <f t="shared" si="1427"/>
        <v/>
      </c>
      <c r="T22753" s="9" t="str">
        <f t="shared" si="1428"/>
        <v/>
      </c>
    </row>
    <row r="22754" spans="2:20" x14ac:dyDescent="0.3">
      <c r="B22754" t="s">
        <v>66</v>
      </c>
      <c r="C22754" t="s">
        <v>66</v>
      </c>
      <c r="I22754" s="10">
        <f t="shared" si="1425"/>
        <v>0</v>
      </c>
      <c r="R22754">
        <f t="shared" si="1426"/>
        <v>0</v>
      </c>
      <c r="S22754" s="3" t="str">
        <f t="shared" si="1427"/>
        <v/>
      </c>
      <c r="T22754" s="9" t="str">
        <f t="shared" si="1428"/>
        <v/>
      </c>
    </row>
    <row r="22755" spans="2:20" x14ac:dyDescent="0.3">
      <c r="B22755" t="s">
        <v>66</v>
      </c>
      <c r="C22755" t="s">
        <v>66</v>
      </c>
      <c r="I22755" s="10">
        <f t="shared" si="1425"/>
        <v>0</v>
      </c>
      <c r="R22755">
        <f t="shared" si="1426"/>
        <v>0</v>
      </c>
      <c r="S22755" s="3" t="str">
        <f t="shared" si="1427"/>
        <v/>
      </c>
      <c r="T22755" s="9" t="str">
        <f t="shared" si="1428"/>
        <v/>
      </c>
    </row>
    <row r="22756" spans="2:20" x14ac:dyDescent="0.3">
      <c r="B22756" t="s">
        <v>66</v>
      </c>
      <c r="C22756" t="s">
        <v>66</v>
      </c>
      <c r="I22756" s="10">
        <f t="shared" si="1425"/>
        <v>0</v>
      </c>
      <c r="R22756">
        <f t="shared" si="1426"/>
        <v>0</v>
      </c>
      <c r="S22756" s="3" t="str">
        <f t="shared" si="1427"/>
        <v/>
      </c>
      <c r="T22756" s="9" t="str">
        <f t="shared" si="1428"/>
        <v/>
      </c>
    </row>
    <row r="22757" spans="2:20" x14ac:dyDescent="0.3">
      <c r="B22757" t="s">
        <v>66</v>
      </c>
      <c r="C22757" t="s">
        <v>66</v>
      </c>
      <c r="I22757" s="10">
        <f t="shared" si="1425"/>
        <v>0</v>
      </c>
      <c r="R22757">
        <f t="shared" si="1426"/>
        <v>0</v>
      </c>
      <c r="S22757" s="3" t="str">
        <f t="shared" si="1427"/>
        <v/>
      </c>
      <c r="T22757" s="9" t="str">
        <f t="shared" si="1428"/>
        <v/>
      </c>
    </row>
    <row r="22758" spans="2:20" x14ac:dyDescent="0.3">
      <c r="B22758" t="s">
        <v>66</v>
      </c>
      <c r="C22758" t="s">
        <v>66</v>
      </c>
      <c r="I22758" s="10">
        <f t="shared" si="1425"/>
        <v>0</v>
      </c>
      <c r="R22758">
        <f t="shared" si="1426"/>
        <v>0</v>
      </c>
      <c r="S22758" s="3" t="str">
        <f t="shared" si="1427"/>
        <v/>
      </c>
      <c r="T22758" s="9" t="str">
        <f t="shared" si="1428"/>
        <v/>
      </c>
    </row>
    <row r="22759" spans="2:20" x14ac:dyDescent="0.3">
      <c r="B22759" t="s">
        <v>66</v>
      </c>
      <c r="C22759" t="s">
        <v>66</v>
      </c>
      <c r="I22759" s="10">
        <f t="shared" si="1425"/>
        <v>0</v>
      </c>
      <c r="R22759">
        <f t="shared" si="1426"/>
        <v>0</v>
      </c>
      <c r="S22759" s="3" t="str">
        <f t="shared" si="1427"/>
        <v/>
      </c>
      <c r="T22759" s="9" t="str">
        <f t="shared" si="1428"/>
        <v/>
      </c>
    </row>
    <row r="22760" spans="2:20" x14ac:dyDescent="0.3">
      <c r="B22760" t="s">
        <v>66</v>
      </c>
      <c r="C22760" t="s">
        <v>66</v>
      </c>
      <c r="I22760" s="10">
        <f t="shared" si="1425"/>
        <v>0</v>
      </c>
      <c r="R22760">
        <f t="shared" si="1426"/>
        <v>0</v>
      </c>
      <c r="S22760" s="3" t="str">
        <f t="shared" si="1427"/>
        <v/>
      </c>
      <c r="T22760" s="9" t="str">
        <f t="shared" si="1428"/>
        <v/>
      </c>
    </row>
    <row r="22761" spans="2:20" x14ac:dyDescent="0.3">
      <c r="B22761" t="s">
        <v>66</v>
      </c>
      <c r="C22761" t="s">
        <v>66</v>
      </c>
      <c r="I22761" s="10">
        <f t="shared" si="1425"/>
        <v>0</v>
      </c>
      <c r="R22761">
        <f t="shared" si="1426"/>
        <v>0</v>
      </c>
      <c r="S22761" s="3" t="str">
        <f t="shared" si="1427"/>
        <v/>
      </c>
      <c r="T22761" s="9" t="str">
        <f t="shared" si="1428"/>
        <v/>
      </c>
    </row>
    <row r="22762" spans="2:20" x14ac:dyDescent="0.3">
      <c r="B22762" t="s">
        <v>66</v>
      </c>
      <c r="C22762" t="s">
        <v>66</v>
      </c>
      <c r="I22762" s="10">
        <f t="shared" si="1425"/>
        <v>0</v>
      </c>
      <c r="R22762">
        <f t="shared" si="1426"/>
        <v>0</v>
      </c>
      <c r="S22762" s="3" t="str">
        <f t="shared" si="1427"/>
        <v/>
      </c>
      <c r="T22762" s="9" t="str">
        <f t="shared" si="1428"/>
        <v/>
      </c>
    </row>
    <row r="22763" spans="2:20" x14ac:dyDescent="0.3">
      <c r="B22763" t="s">
        <v>66</v>
      </c>
      <c r="C22763" t="s">
        <v>66</v>
      </c>
      <c r="I22763" s="10">
        <f t="shared" si="1425"/>
        <v>0</v>
      </c>
      <c r="R22763">
        <f t="shared" si="1426"/>
        <v>0</v>
      </c>
      <c r="S22763" s="3" t="str">
        <f t="shared" si="1427"/>
        <v/>
      </c>
      <c r="T22763" s="9" t="str">
        <f t="shared" si="1428"/>
        <v/>
      </c>
    </row>
    <row r="22764" spans="2:20" x14ac:dyDescent="0.3">
      <c r="B22764" t="s">
        <v>66</v>
      </c>
      <c r="C22764" t="s">
        <v>66</v>
      </c>
      <c r="I22764" s="10">
        <f t="shared" si="1425"/>
        <v>0</v>
      </c>
      <c r="R22764">
        <f t="shared" si="1426"/>
        <v>0</v>
      </c>
      <c r="S22764" s="3" t="str">
        <f t="shared" si="1427"/>
        <v/>
      </c>
      <c r="T22764" s="9" t="str">
        <f t="shared" si="1428"/>
        <v/>
      </c>
    </row>
    <row r="22765" spans="2:20" x14ac:dyDescent="0.3">
      <c r="B22765" t="s">
        <v>66</v>
      </c>
      <c r="C22765" t="s">
        <v>66</v>
      </c>
      <c r="I22765" s="10">
        <f t="shared" si="1425"/>
        <v>0</v>
      </c>
      <c r="R22765">
        <f t="shared" si="1426"/>
        <v>0</v>
      </c>
      <c r="S22765" s="3" t="str">
        <f t="shared" si="1427"/>
        <v/>
      </c>
      <c r="T22765" s="9" t="str">
        <f t="shared" si="1428"/>
        <v/>
      </c>
    </row>
    <row r="22766" spans="2:20" x14ac:dyDescent="0.3">
      <c r="B22766" t="s">
        <v>66</v>
      </c>
      <c r="C22766" t="s">
        <v>66</v>
      </c>
      <c r="I22766" s="10">
        <f t="shared" si="1425"/>
        <v>0</v>
      </c>
      <c r="R22766">
        <f t="shared" si="1426"/>
        <v>0</v>
      </c>
      <c r="S22766" s="3" t="str">
        <f t="shared" si="1427"/>
        <v/>
      </c>
      <c r="T22766" s="9" t="str">
        <f t="shared" si="1428"/>
        <v/>
      </c>
    </row>
    <row r="22767" spans="2:20" x14ac:dyDescent="0.3">
      <c r="B22767" t="s">
        <v>66</v>
      </c>
      <c r="C22767" t="s">
        <v>66</v>
      </c>
      <c r="I22767" s="10">
        <f t="shared" si="1425"/>
        <v>0</v>
      </c>
      <c r="R22767">
        <f t="shared" si="1426"/>
        <v>0</v>
      </c>
      <c r="S22767" s="3" t="str">
        <f t="shared" si="1427"/>
        <v/>
      </c>
      <c r="T22767" s="9" t="str">
        <f t="shared" si="1428"/>
        <v/>
      </c>
    </row>
    <row r="22768" spans="2:20" x14ac:dyDescent="0.3">
      <c r="B22768" t="s">
        <v>66</v>
      </c>
      <c r="C22768" t="s">
        <v>66</v>
      </c>
      <c r="I22768" s="10">
        <f t="shared" si="1425"/>
        <v>0</v>
      </c>
      <c r="R22768">
        <f t="shared" si="1426"/>
        <v>0</v>
      </c>
      <c r="S22768" s="3" t="str">
        <f t="shared" si="1427"/>
        <v/>
      </c>
      <c r="T22768" s="9" t="str">
        <f t="shared" si="1428"/>
        <v/>
      </c>
    </row>
    <row r="22769" spans="2:20" x14ac:dyDescent="0.3">
      <c r="B22769" t="s">
        <v>66</v>
      </c>
      <c r="C22769" t="s">
        <v>66</v>
      </c>
      <c r="I22769" s="10">
        <f t="shared" si="1425"/>
        <v>0</v>
      </c>
      <c r="R22769">
        <f t="shared" si="1426"/>
        <v>0</v>
      </c>
      <c r="S22769" s="3" t="str">
        <f t="shared" si="1427"/>
        <v/>
      </c>
      <c r="T22769" s="9" t="str">
        <f t="shared" si="1428"/>
        <v/>
      </c>
    </row>
    <row r="22770" spans="2:20" x14ac:dyDescent="0.3">
      <c r="B22770" t="s">
        <v>66</v>
      </c>
      <c r="C22770" t="s">
        <v>66</v>
      </c>
      <c r="I22770" s="10">
        <f t="shared" si="1425"/>
        <v>0</v>
      </c>
      <c r="R22770">
        <f t="shared" si="1426"/>
        <v>0</v>
      </c>
      <c r="S22770" s="3" t="str">
        <f t="shared" si="1427"/>
        <v/>
      </c>
      <c r="T22770" s="9" t="str">
        <f t="shared" si="1428"/>
        <v/>
      </c>
    </row>
    <row r="22771" spans="2:20" x14ac:dyDescent="0.3">
      <c r="B22771" t="s">
        <v>66</v>
      </c>
      <c r="C22771" t="s">
        <v>66</v>
      </c>
      <c r="I22771" s="10">
        <f t="shared" si="1425"/>
        <v>0</v>
      </c>
      <c r="R22771">
        <f t="shared" si="1426"/>
        <v>0</v>
      </c>
      <c r="S22771" s="3" t="str">
        <f t="shared" si="1427"/>
        <v/>
      </c>
      <c r="T22771" s="9" t="str">
        <f t="shared" si="1428"/>
        <v/>
      </c>
    </row>
    <row r="22772" spans="2:20" x14ac:dyDescent="0.3">
      <c r="B22772" t="s">
        <v>66</v>
      </c>
      <c r="C22772" t="s">
        <v>66</v>
      </c>
      <c r="I22772" s="10">
        <f t="shared" si="1425"/>
        <v>0</v>
      </c>
      <c r="R22772">
        <f t="shared" si="1426"/>
        <v>0</v>
      </c>
      <c r="S22772" s="3" t="str">
        <f t="shared" si="1427"/>
        <v/>
      </c>
      <c r="T22772" s="9" t="str">
        <f t="shared" si="1428"/>
        <v/>
      </c>
    </row>
    <row r="22773" spans="2:20" x14ac:dyDescent="0.3">
      <c r="B22773" t="s">
        <v>66</v>
      </c>
      <c r="C22773" t="s">
        <v>66</v>
      </c>
      <c r="I22773" s="10">
        <f t="shared" si="1425"/>
        <v>0</v>
      </c>
      <c r="R22773">
        <f t="shared" si="1426"/>
        <v>0</v>
      </c>
      <c r="S22773" s="3" t="str">
        <f t="shared" si="1427"/>
        <v/>
      </c>
      <c r="T22773" s="9" t="str">
        <f t="shared" si="1428"/>
        <v/>
      </c>
    </row>
    <row r="22774" spans="2:20" x14ac:dyDescent="0.3">
      <c r="B22774" t="s">
        <v>66</v>
      </c>
      <c r="C22774" t="s">
        <v>66</v>
      </c>
      <c r="I22774" s="10">
        <f t="shared" si="1425"/>
        <v>0</v>
      </c>
      <c r="R22774">
        <f t="shared" si="1426"/>
        <v>0</v>
      </c>
      <c r="S22774" s="3" t="str">
        <f t="shared" si="1427"/>
        <v/>
      </c>
      <c r="T22774" s="9" t="str">
        <f t="shared" si="1428"/>
        <v/>
      </c>
    </row>
    <row r="22775" spans="2:20" x14ac:dyDescent="0.3">
      <c r="B22775" t="s">
        <v>66</v>
      </c>
      <c r="C22775" t="s">
        <v>66</v>
      </c>
      <c r="I22775" s="10">
        <f t="shared" si="1425"/>
        <v>0</v>
      </c>
      <c r="R22775">
        <f t="shared" si="1426"/>
        <v>0</v>
      </c>
      <c r="S22775" s="3" t="str">
        <f t="shared" si="1427"/>
        <v/>
      </c>
      <c r="T22775" s="9" t="str">
        <f t="shared" si="1428"/>
        <v/>
      </c>
    </row>
    <row r="22776" spans="2:20" x14ac:dyDescent="0.3">
      <c r="B22776" t="s">
        <v>66</v>
      </c>
      <c r="C22776" t="s">
        <v>66</v>
      </c>
      <c r="I22776" s="10">
        <f t="shared" si="1425"/>
        <v>0</v>
      </c>
      <c r="R22776">
        <f t="shared" si="1426"/>
        <v>0</v>
      </c>
      <c r="S22776" s="3" t="str">
        <f t="shared" si="1427"/>
        <v/>
      </c>
      <c r="T22776" s="9" t="str">
        <f t="shared" si="1428"/>
        <v/>
      </c>
    </row>
    <row r="22777" spans="2:20" x14ac:dyDescent="0.3">
      <c r="B22777" t="s">
        <v>66</v>
      </c>
      <c r="C22777" t="s">
        <v>66</v>
      </c>
      <c r="I22777" s="10">
        <f t="shared" si="1425"/>
        <v>0</v>
      </c>
      <c r="R22777">
        <f t="shared" si="1426"/>
        <v>0</v>
      </c>
      <c r="S22777" s="3" t="str">
        <f t="shared" si="1427"/>
        <v/>
      </c>
      <c r="T22777" s="9" t="str">
        <f t="shared" si="1428"/>
        <v/>
      </c>
    </row>
    <row r="22778" spans="2:20" x14ac:dyDescent="0.3">
      <c r="B22778" t="s">
        <v>66</v>
      </c>
      <c r="C22778" t="s">
        <v>66</v>
      </c>
      <c r="I22778" s="10">
        <f t="shared" si="1425"/>
        <v>0</v>
      </c>
      <c r="R22778">
        <f t="shared" si="1426"/>
        <v>0</v>
      </c>
      <c r="S22778" s="3" t="str">
        <f t="shared" si="1427"/>
        <v/>
      </c>
      <c r="T22778" s="9" t="str">
        <f t="shared" si="1428"/>
        <v/>
      </c>
    </row>
    <row r="22779" spans="2:20" x14ac:dyDescent="0.3">
      <c r="B22779" t="s">
        <v>66</v>
      </c>
      <c r="C22779" t="s">
        <v>66</v>
      </c>
      <c r="I22779" s="10">
        <f t="shared" si="1425"/>
        <v>0</v>
      </c>
      <c r="R22779">
        <f t="shared" si="1426"/>
        <v>0</v>
      </c>
      <c r="S22779" s="3" t="str">
        <f t="shared" si="1427"/>
        <v/>
      </c>
      <c r="T22779" s="9" t="str">
        <f t="shared" si="1428"/>
        <v/>
      </c>
    </row>
    <row r="22780" spans="2:20" x14ac:dyDescent="0.3">
      <c r="B22780" t="s">
        <v>66</v>
      </c>
      <c r="C22780" t="s">
        <v>66</v>
      </c>
      <c r="I22780" s="10">
        <f t="shared" si="1425"/>
        <v>0</v>
      </c>
      <c r="R22780">
        <f t="shared" si="1426"/>
        <v>0</v>
      </c>
      <c r="S22780" s="3" t="str">
        <f t="shared" si="1427"/>
        <v/>
      </c>
      <c r="T22780" s="9" t="str">
        <f t="shared" si="1428"/>
        <v/>
      </c>
    </row>
    <row r="22781" spans="2:20" x14ac:dyDescent="0.3">
      <c r="B22781" t="s">
        <v>66</v>
      </c>
      <c r="C22781" t="s">
        <v>66</v>
      </c>
      <c r="I22781" s="10">
        <f t="shared" si="1425"/>
        <v>0</v>
      </c>
      <c r="R22781">
        <f t="shared" si="1426"/>
        <v>0</v>
      </c>
      <c r="S22781" s="3" t="str">
        <f t="shared" si="1427"/>
        <v/>
      </c>
      <c r="T22781" s="9" t="str">
        <f t="shared" si="1428"/>
        <v/>
      </c>
    </row>
    <row r="22782" spans="2:20" x14ac:dyDescent="0.3">
      <c r="B22782" t="s">
        <v>66</v>
      </c>
      <c r="C22782" t="s">
        <v>66</v>
      </c>
      <c r="I22782" s="10">
        <f t="shared" si="1425"/>
        <v>0</v>
      </c>
      <c r="R22782">
        <f t="shared" si="1426"/>
        <v>0</v>
      </c>
      <c r="S22782" s="3" t="str">
        <f t="shared" si="1427"/>
        <v/>
      </c>
      <c r="T22782" s="9" t="str">
        <f t="shared" si="1428"/>
        <v/>
      </c>
    </row>
    <row r="22783" spans="2:20" x14ac:dyDescent="0.3">
      <c r="B22783" t="s">
        <v>66</v>
      </c>
      <c r="C22783" t="s">
        <v>66</v>
      </c>
      <c r="I22783" s="10">
        <f t="shared" si="1425"/>
        <v>0</v>
      </c>
      <c r="R22783">
        <f t="shared" si="1426"/>
        <v>0</v>
      </c>
      <c r="S22783" s="3" t="str">
        <f t="shared" si="1427"/>
        <v/>
      </c>
      <c r="T22783" s="9" t="str">
        <f t="shared" si="1428"/>
        <v/>
      </c>
    </row>
    <row r="22784" spans="2:20" x14ac:dyDescent="0.3">
      <c r="B22784" t="s">
        <v>66</v>
      </c>
      <c r="C22784" t="s">
        <v>66</v>
      </c>
      <c r="I22784" s="10">
        <f t="shared" si="1425"/>
        <v>0</v>
      </c>
      <c r="R22784">
        <f t="shared" si="1426"/>
        <v>0</v>
      </c>
      <c r="S22784" s="3" t="str">
        <f t="shared" si="1427"/>
        <v/>
      </c>
      <c r="T22784" s="9" t="str">
        <f t="shared" si="1428"/>
        <v/>
      </c>
    </row>
    <row r="22785" spans="2:20" x14ac:dyDescent="0.3">
      <c r="B22785" t="s">
        <v>66</v>
      </c>
      <c r="C22785" t="s">
        <v>66</v>
      </c>
      <c r="I22785" s="10">
        <f t="shared" si="1425"/>
        <v>0</v>
      </c>
      <c r="R22785">
        <f t="shared" si="1426"/>
        <v>0</v>
      </c>
      <c r="S22785" s="3" t="str">
        <f t="shared" si="1427"/>
        <v/>
      </c>
      <c r="T22785" s="9" t="str">
        <f t="shared" si="1428"/>
        <v/>
      </c>
    </row>
    <row r="22786" spans="2:20" x14ac:dyDescent="0.3">
      <c r="B22786" t="s">
        <v>66</v>
      </c>
      <c r="C22786" t="s">
        <v>66</v>
      </c>
      <c r="I22786" s="10">
        <f t="shared" si="1425"/>
        <v>0</v>
      </c>
      <c r="R22786">
        <f t="shared" si="1426"/>
        <v>0</v>
      </c>
      <c r="S22786" s="3" t="str">
        <f t="shared" si="1427"/>
        <v/>
      </c>
      <c r="T22786" s="9" t="str">
        <f t="shared" si="1428"/>
        <v/>
      </c>
    </row>
    <row r="22787" spans="2:20" x14ac:dyDescent="0.3">
      <c r="B22787" t="s">
        <v>66</v>
      </c>
      <c r="C22787" t="s">
        <v>66</v>
      </c>
      <c r="I22787" s="10">
        <f t="shared" ref="I22787:I22850" si="1429">H22787*0.5</f>
        <v>0</v>
      </c>
      <c r="R22787">
        <f t="shared" ref="R22787:R22850" si="1430">SUM(I22787:Q22787)</f>
        <v>0</v>
      </c>
      <c r="S22787" s="3" t="str">
        <f t="shared" ref="S22787:S22850" si="1431">IFERROR(IF(R22787&lt;=H22787,R22787/H22787*100,100),"")</f>
        <v/>
      </c>
      <c r="T22787" s="9" t="str">
        <f t="shared" ref="T22787:T22850" si="1432">IFERROR(G22787*S22787/100,"")</f>
        <v/>
      </c>
    </row>
    <row r="22788" spans="2:20" x14ac:dyDescent="0.3">
      <c r="B22788" t="s">
        <v>66</v>
      </c>
      <c r="C22788" t="s">
        <v>66</v>
      </c>
      <c r="I22788" s="10">
        <f t="shared" si="1429"/>
        <v>0</v>
      </c>
      <c r="R22788">
        <f t="shared" si="1430"/>
        <v>0</v>
      </c>
      <c r="S22788" s="3" t="str">
        <f t="shared" si="1431"/>
        <v/>
      </c>
      <c r="T22788" s="9" t="str">
        <f t="shared" si="1432"/>
        <v/>
      </c>
    </row>
    <row r="22789" spans="2:20" x14ac:dyDescent="0.3">
      <c r="B22789" t="s">
        <v>66</v>
      </c>
      <c r="C22789" t="s">
        <v>66</v>
      </c>
      <c r="I22789" s="10">
        <f t="shared" si="1429"/>
        <v>0</v>
      </c>
      <c r="R22789">
        <f t="shared" si="1430"/>
        <v>0</v>
      </c>
      <c r="S22789" s="3" t="str">
        <f t="shared" si="1431"/>
        <v/>
      </c>
      <c r="T22789" s="9" t="str">
        <f t="shared" si="1432"/>
        <v/>
      </c>
    </row>
    <row r="22790" spans="2:20" x14ac:dyDescent="0.3">
      <c r="B22790" t="s">
        <v>66</v>
      </c>
      <c r="C22790" t="s">
        <v>66</v>
      </c>
      <c r="I22790" s="10">
        <f t="shared" si="1429"/>
        <v>0</v>
      </c>
      <c r="R22790">
        <f t="shared" si="1430"/>
        <v>0</v>
      </c>
      <c r="S22790" s="3" t="str">
        <f t="shared" si="1431"/>
        <v/>
      </c>
      <c r="T22790" s="9" t="str">
        <f t="shared" si="1432"/>
        <v/>
      </c>
    </row>
    <row r="22791" spans="2:20" x14ac:dyDescent="0.3">
      <c r="B22791" t="s">
        <v>66</v>
      </c>
      <c r="C22791" t="s">
        <v>66</v>
      </c>
      <c r="I22791" s="10">
        <f t="shared" si="1429"/>
        <v>0</v>
      </c>
      <c r="R22791">
        <f t="shared" si="1430"/>
        <v>0</v>
      </c>
      <c r="S22791" s="3" t="str">
        <f t="shared" si="1431"/>
        <v/>
      </c>
      <c r="T22791" s="9" t="str">
        <f t="shared" si="1432"/>
        <v/>
      </c>
    </row>
    <row r="22792" spans="2:20" x14ac:dyDescent="0.3">
      <c r="B22792" t="s">
        <v>66</v>
      </c>
      <c r="C22792" t="s">
        <v>66</v>
      </c>
      <c r="I22792" s="10">
        <f t="shared" si="1429"/>
        <v>0</v>
      </c>
      <c r="R22792">
        <f t="shared" si="1430"/>
        <v>0</v>
      </c>
      <c r="S22792" s="3" t="str">
        <f t="shared" si="1431"/>
        <v/>
      </c>
      <c r="T22792" s="9" t="str">
        <f t="shared" si="1432"/>
        <v/>
      </c>
    </row>
    <row r="22793" spans="2:20" x14ac:dyDescent="0.3">
      <c r="B22793" t="s">
        <v>66</v>
      </c>
      <c r="C22793" t="s">
        <v>66</v>
      </c>
      <c r="I22793" s="10">
        <f t="shared" si="1429"/>
        <v>0</v>
      </c>
      <c r="R22793">
        <f t="shared" si="1430"/>
        <v>0</v>
      </c>
      <c r="S22793" s="3" t="str">
        <f t="shared" si="1431"/>
        <v/>
      </c>
      <c r="T22793" s="9" t="str">
        <f t="shared" si="1432"/>
        <v/>
      </c>
    </row>
    <row r="22794" spans="2:20" x14ac:dyDescent="0.3">
      <c r="B22794" t="s">
        <v>66</v>
      </c>
      <c r="C22794" t="s">
        <v>66</v>
      </c>
      <c r="I22794" s="10">
        <f t="shared" si="1429"/>
        <v>0</v>
      </c>
      <c r="R22794">
        <f t="shared" si="1430"/>
        <v>0</v>
      </c>
      <c r="S22794" s="3" t="str">
        <f t="shared" si="1431"/>
        <v/>
      </c>
      <c r="T22794" s="9" t="str">
        <f t="shared" si="1432"/>
        <v/>
      </c>
    </row>
    <row r="22795" spans="2:20" x14ac:dyDescent="0.3">
      <c r="B22795" t="s">
        <v>66</v>
      </c>
      <c r="C22795" t="s">
        <v>66</v>
      </c>
      <c r="I22795" s="10">
        <f t="shared" si="1429"/>
        <v>0</v>
      </c>
      <c r="R22795">
        <f t="shared" si="1430"/>
        <v>0</v>
      </c>
      <c r="S22795" s="3" t="str">
        <f t="shared" si="1431"/>
        <v/>
      </c>
      <c r="T22795" s="9" t="str">
        <f t="shared" si="1432"/>
        <v/>
      </c>
    </row>
    <row r="22796" spans="2:20" x14ac:dyDescent="0.3">
      <c r="B22796" t="s">
        <v>66</v>
      </c>
      <c r="C22796" t="s">
        <v>66</v>
      </c>
      <c r="I22796" s="10">
        <f t="shared" si="1429"/>
        <v>0</v>
      </c>
      <c r="R22796">
        <f t="shared" si="1430"/>
        <v>0</v>
      </c>
      <c r="S22796" s="3" t="str">
        <f t="shared" si="1431"/>
        <v/>
      </c>
      <c r="T22796" s="9" t="str">
        <f t="shared" si="1432"/>
        <v/>
      </c>
    </row>
    <row r="22797" spans="2:20" x14ac:dyDescent="0.3">
      <c r="B22797" t="s">
        <v>66</v>
      </c>
      <c r="C22797" t="s">
        <v>66</v>
      </c>
      <c r="I22797" s="10">
        <f t="shared" si="1429"/>
        <v>0</v>
      </c>
      <c r="R22797">
        <f t="shared" si="1430"/>
        <v>0</v>
      </c>
      <c r="S22797" s="3" t="str">
        <f t="shared" si="1431"/>
        <v/>
      </c>
      <c r="T22797" s="9" t="str">
        <f t="shared" si="1432"/>
        <v/>
      </c>
    </row>
    <row r="22798" spans="2:20" x14ac:dyDescent="0.3">
      <c r="B22798" t="s">
        <v>66</v>
      </c>
      <c r="C22798" t="s">
        <v>66</v>
      </c>
      <c r="I22798" s="10">
        <f t="shared" si="1429"/>
        <v>0</v>
      </c>
      <c r="R22798">
        <f t="shared" si="1430"/>
        <v>0</v>
      </c>
      <c r="S22798" s="3" t="str">
        <f t="shared" si="1431"/>
        <v/>
      </c>
      <c r="T22798" s="9" t="str">
        <f t="shared" si="1432"/>
        <v/>
      </c>
    </row>
    <row r="22799" spans="2:20" x14ac:dyDescent="0.3">
      <c r="B22799" t="s">
        <v>66</v>
      </c>
      <c r="C22799" t="s">
        <v>66</v>
      </c>
      <c r="I22799" s="10">
        <f t="shared" si="1429"/>
        <v>0</v>
      </c>
      <c r="R22799">
        <f t="shared" si="1430"/>
        <v>0</v>
      </c>
      <c r="S22799" s="3" t="str">
        <f t="shared" si="1431"/>
        <v/>
      </c>
      <c r="T22799" s="9" t="str">
        <f t="shared" si="1432"/>
        <v/>
      </c>
    </row>
    <row r="22800" spans="2:20" x14ac:dyDescent="0.3">
      <c r="B22800" t="s">
        <v>66</v>
      </c>
      <c r="C22800" t="s">
        <v>66</v>
      </c>
      <c r="I22800" s="10">
        <f t="shared" si="1429"/>
        <v>0</v>
      </c>
      <c r="R22800">
        <f t="shared" si="1430"/>
        <v>0</v>
      </c>
      <c r="S22800" s="3" t="str">
        <f t="shared" si="1431"/>
        <v/>
      </c>
      <c r="T22800" s="9" t="str">
        <f t="shared" si="1432"/>
        <v/>
      </c>
    </row>
    <row r="22801" spans="2:20" x14ac:dyDescent="0.3">
      <c r="B22801" t="s">
        <v>66</v>
      </c>
      <c r="C22801" t="s">
        <v>66</v>
      </c>
      <c r="I22801" s="10">
        <f t="shared" si="1429"/>
        <v>0</v>
      </c>
      <c r="R22801">
        <f t="shared" si="1430"/>
        <v>0</v>
      </c>
      <c r="S22801" s="3" t="str">
        <f t="shared" si="1431"/>
        <v/>
      </c>
      <c r="T22801" s="9" t="str">
        <f t="shared" si="1432"/>
        <v/>
      </c>
    </row>
    <row r="22802" spans="2:20" x14ac:dyDescent="0.3">
      <c r="B22802" t="s">
        <v>66</v>
      </c>
      <c r="C22802" t="s">
        <v>66</v>
      </c>
      <c r="I22802" s="10">
        <f t="shared" si="1429"/>
        <v>0</v>
      </c>
      <c r="R22802">
        <f t="shared" si="1430"/>
        <v>0</v>
      </c>
      <c r="S22802" s="3" t="str">
        <f t="shared" si="1431"/>
        <v/>
      </c>
      <c r="T22802" s="9" t="str">
        <f t="shared" si="1432"/>
        <v/>
      </c>
    </row>
    <row r="22803" spans="2:20" x14ac:dyDescent="0.3">
      <c r="B22803" t="s">
        <v>66</v>
      </c>
      <c r="C22803" t="s">
        <v>66</v>
      </c>
      <c r="I22803" s="10">
        <f t="shared" si="1429"/>
        <v>0</v>
      </c>
      <c r="R22803">
        <f t="shared" si="1430"/>
        <v>0</v>
      </c>
      <c r="S22803" s="3" t="str">
        <f t="shared" si="1431"/>
        <v/>
      </c>
      <c r="T22803" s="9" t="str">
        <f t="shared" si="1432"/>
        <v/>
      </c>
    </row>
    <row r="22804" spans="2:20" x14ac:dyDescent="0.3">
      <c r="B22804" t="s">
        <v>66</v>
      </c>
      <c r="C22804" t="s">
        <v>66</v>
      </c>
      <c r="I22804" s="10">
        <f t="shared" si="1429"/>
        <v>0</v>
      </c>
      <c r="R22804">
        <f t="shared" si="1430"/>
        <v>0</v>
      </c>
      <c r="S22804" s="3" t="str">
        <f t="shared" si="1431"/>
        <v/>
      </c>
      <c r="T22804" s="9" t="str">
        <f t="shared" si="1432"/>
        <v/>
      </c>
    </row>
    <row r="22805" spans="2:20" x14ac:dyDescent="0.3">
      <c r="B22805" t="s">
        <v>66</v>
      </c>
      <c r="C22805" t="s">
        <v>66</v>
      </c>
      <c r="I22805" s="10">
        <f t="shared" si="1429"/>
        <v>0</v>
      </c>
      <c r="R22805">
        <f t="shared" si="1430"/>
        <v>0</v>
      </c>
      <c r="S22805" s="3" t="str">
        <f t="shared" si="1431"/>
        <v/>
      </c>
      <c r="T22805" s="9" t="str">
        <f t="shared" si="1432"/>
        <v/>
      </c>
    </row>
    <row r="22806" spans="2:20" x14ac:dyDescent="0.3">
      <c r="B22806" t="s">
        <v>66</v>
      </c>
      <c r="C22806" t="s">
        <v>66</v>
      </c>
      <c r="I22806" s="10">
        <f t="shared" si="1429"/>
        <v>0</v>
      </c>
      <c r="R22806">
        <f t="shared" si="1430"/>
        <v>0</v>
      </c>
      <c r="S22806" s="3" t="str">
        <f t="shared" si="1431"/>
        <v/>
      </c>
      <c r="T22806" s="9" t="str">
        <f t="shared" si="1432"/>
        <v/>
      </c>
    </row>
    <row r="22807" spans="2:20" x14ac:dyDescent="0.3">
      <c r="B22807" t="s">
        <v>66</v>
      </c>
      <c r="C22807" t="s">
        <v>66</v>
      </c>
      <c r="I22807" s="10">
        <f t="shared" si="1429"/>
        <v>0</v>
      </c>
      <c r="R22807">
        <f t="shared" si="1430"/>
        <v>0</v>
      </c>
      <c r="S22807" s="3" t="str">
        <f t="shared" si="1431"/>
        <v/>
      </c>
      <c r="T22807" s="9" t="str">
        <f t="shared" si="1432"/>
        <v/>
      </c>
    </row>
    <row r="22808" spans="2:20" x14ac:dyDescent="0.3">
      <c r="B22808" t="s">
        <v>66</v>
      </c>
      <c r="C22808" t="s">
        <v>66</v>
      </c>
      <c r="I22808" s="10">
        <f t="shared" si="1429"/>
        <v>0</v>
      </c>
      <c r="R22808">
        <f t="shared" si="1430"/>
        <v>0</v>
      </c>
      <c r="S22808" s="3" t="str">
        <f t="shared" si="1431"/>
        <v/>
      </c>
      <c r="T22808" s="9" t="str">
        <f t="shared" si="1432"/>
        <v/>
      </c>
    </row>
    <row r="22809" spans="2:20" x14ac:dyDescent="0.3">
      <c r="B22809" t="s">
        <v>66</v>
      </c>
      <c r="C22809" t="s">
        <v>66</v>
      </c>
      <c r="I22809" s="10">
        <f t="shared" si="1429"/>
        <v>0</v>
      </c>
      <c r="R22809">
        <f t="shared" si="1430"/>
        <v>0</v>
      </c>
      <c r="S22809" s="3" t="str">
        <f t="shared" si="1431"/>
        <v/>
      </c>
      <c r="T22809" s="9" t="str">
        <f t="shared" si="1432"/>
        <v/>
      </c>
    </row>
    <row r="22810" spans="2:20" x14ac:dyDescent="0.3">
      <c r="B22810" t="s">
        <v>66</v>
      </c>
      <c r="C22810" t="s">
        <v>66</v>
      </c>
      <c r="I22810" s="10">
        <f t="shared" si="1429"/>
        <v>0</v>
      </c>
      <c r="R22810">
        <f t="shared" si="1430"/>
        <v>0</v>
      </c>
      <c r="S22810" s="3" t="str">
        <f t="shared" si="1431"/>
        <v/>
      </c>
      <c r="T22810" s="9" t="str">
        <f t="shared" si="1432"/>
        <v/>
      </c>
    </row>
    <row r="22811" spans="2:20" x14ac:dyDescent="0.3">
      <c r="B22811" t="s">
        <v>66</v>
      </c>
      <c r="C22811" t="s">
        <v>66</v>
      </c>
      <c r="I22811" s="10">
        <f t="shared" si="1429"/>
        <v>0</v>
      </c>
      <c r="R22811">
        <f t="shared" si="1430"/>
        <v>0</v>
      </c>
      <c r="S22811" s="3" t="str">
        <f t="shared" si="1431"/>
        <v/>
      </c>
      <c r="T22811" s="9" t="str">
        <f t="shared" si="1432"/>
        <v/>
      </c>
    </row>
    <row r="22812" spans="2:20" x14ac:dyDescent="0.3">
      <c r="B22812" t="s">
        <v>66</v>
      </c>
      <c r="C22812" t="s">
        <v>66</v>
      </c>
      <c r="I22812" s="10">
        <f t="shared" si="1429"/>
        <v>0</v>
      </c>
      <c r="R22812">
        <f t="shared" si="1430"/>
        <v>0</v>
      </c>
      <c r="S22812" s="3" t="str">
        <f t="shared" si="1431"/>
        <v/>
      </c>
      <c r="T22812" s="9" t="str">
        <f t="shared" si="1432"/>
        <v/>
      </c>
    </row>
    <row r="22813" spans="2:20" x14ac:dyDescent="0.3">
      <c r="B22813" t="s">
        <v>66</v>
      </c>
      <c r="C22813" t="s">
        <v>66</v>
      </c>
      <c r="I22813" s="10">
        <f t="shared" si="1429"/>
        <v>0</v>
      </c>
      <c r="R22813">
        <f t="shared" si="1430"/>
        <v>0</v>
      </c>
      <c r="S22813" s="3" t="str">
        <f t="shared" si="1431"/>
        <v/>
      </c>
      <c r="T22813" s="9" t="str">
        <f t="shared" si="1432"/>
        <v/>
      </c>
    </row>
    <row r="22814" spans="2:20" x14ac:dyDescent="0.3">
      <c r="B22814" t="s">
        <v>66</v>
      </c>
      <c r="C22814" t="s">
        <v>66</v>
      </c>
      <c r="I22814" s="10">
        <f t="shared" si="1429"/>
        <v>0</v>
      </c>
      <c r="R22814">
        <f t="shared" si="1430"/>
        <v>0</v>
      </c>
      <c r="S22814" s="3" t="str">
        <f t="shared" si="1431"/>
        <v/>
      </c>
      <c r="T22814" s="9" t="str">
        <f t="shared" si="1432"/>
        <v/>
      </c>
    </row>
    <row r="22815" spans="2:20" x14ac:dyDescent="0.3">
      <c r="B22815" t="s">
        <v>66</v>
      </c>
      <c r="C22815" t="s">
        <v>66</v>
      </c>
      <c r="I22815" s="10">
        <f t="shared" si="1429"/>
        <v>0</v>
      </c>
      <c r="R22815">
        <f t="shared" si="1430"/>
        <v>0</v>
      </c>
      <c r="S22815" s="3" t="str">
        <f t="shared" si="1431"/>
        <v/>
      </c>
      <c r="T22815" s="9" t="str">
        <f t="shared" si="1432"/>
        <v/>
      </c>
    </row>
    <row r="22816" spans="2:20" x14ac:dyDescent="0.3">
      <c r="B22816" t="s">
        <v>66</v>
      </c>
      <c r="C22816" t="s">
        <v>66</v>
      </c>
      <c r="I22816" s="10">
        <f t="shared" si="1429"/>
        <v>0</v>
      </c>
      <c r="R22816">
        <f t="shared" si="1430"/>
        <v>0</v>
      </c>
      <c r="S22816" s="3" t="str">
        <f t="shared" si="1431"/>
        <v/>
      </c>
      <c r="T22816" s="9" t="str">
        <f t="shared" si="1432"/>
        <v/>
      </c>
    </row>
    <row r="22817" spans="2:20" x14ac:dyDescent="0.3">
      <c r="B22817" t="s">
        <v>66</v>
      </c>
      <c r="C22817" t="s">
        <v>66</v>
      </c>
      <c r="I22817" s="10">
        <f t="shared" si="1429"/>
        <v>0</v>
      </c>
      <c r="R22817">
        <f t="shared" si="1430"/>
        <v>0</v>
      </c>
      <c r="S22817" s="3" t="str">
        <f t="shared" si="1431"/>
        <v/>
      </c>
      <c r="T22817" s="9" t="str">
        <f t="shared" si="1432"/>
        <v/>
      </c>
    </row>
    <row r="22818" spans="2:20" x14ac:dyDescent="0.3">
      <c r="B22818" t="s">
        <v>66</v>
      </c>
      <c r="C22818" t="s">
        <v>66</v>
      </c>
      <c r="I22818" s="10">
        <f t="shared" si="1429"/>
        <v>0</v>
      </c>
      <c r="R22818">
        <f t="shared" si="1430"/>
        <v>0</v>
      </c>
      <c r="S22818" s="3" t="str">
        <f t="shared" si="1431"/>
        <v/>
      </c>
      <c r="T22818" s="9" t="str">
        <f t="shared" si="1432"/>
        <v/>
      </c>
    </row>
    <row r="22819" spans="2:20" x14ac:dyDescent="0.3">
      <c r="B22819" t="s">
        <v>66</v>
      </c>
      <c r="C22819" t="s">
        <v>66</v>
      </c>
      <c r="I22819" s="10">
        <f t="shared" si="1429"/>
        <v>0</v>
      </c>
      <c r="R22819">
        <f t="shared" si="1430"/>
        <v>0</v>
      </c>
      <c r="S22819" s="3" t="str">
        <f t="shared" si="1431"/>
        <v/>
      </c>
      <c r="T22819" s="9" t="str">
        <f t="shared" si="1432"/>
        <v/>
      </c>
    </row>
    <row r="22820" spans="2:20" x14ac:dyDescent="0.3">
      <c r="B22820" t="s">
        <v>66</v>
      </c>
      <c r="C22820" t="s">
        <v>66</v>
      </c>
      <c r="I22820" s="10">
        <f t="shared" si="1429"/>
        <v>0</v>
      </c>
      <c r="R22820">
        <f t="shared" si="1430"/>
        <v>0</v>
      </c>
      <c r="S22820" s="3" t="str">
        <f t="shared" si="1431"/>
        <v/>
      </c>
      <c r="T22820" s="9" t="str">
        <f t="shared" si="1432"/>
        <v/>
      </c>
    </row>
    <row r="22821" spans="2:20" x14ac:dyDescent="0.3">
      <c r="B22821" t="s">
        <v>66</v>
      </c>
      <c r="C22821" t="s">
        <v>66</v>
      </c>
      <c r="I22821" s="10">
        <f t="shared" si="1429"/>
        <v>0</v>
      </c>
      <c r="R22821">
        <f t="shared" si="1430"/>
        <v>0</v>
      </c>
      <c r="S22821" s="3" t="str">
        <f t="shared" si="1431"/>
        <v/>
      </c>
      <c r="T22821" s="9" t="str">
        <f t="shared" si="1432"/>
        <v/>
      </c>
    </row>
    <row r="22822" spans="2:20" x14ac:dyDescent="0.3">
      <c r="B22822" t="s">
        <v>66</v>
      </c>
      <c r="C22822" t="s">
        <v>66</v>
      </c>
      <c r="I22822" s="10">
        <f t="shared" si="1429"/>
        <v>0</v>
      </c>
      <c r="R22822">
        <f t="shared" si="1430"/>
        <v>0</v>
      </c>
      <c r="S22822" s="3" t="str">
        <f t="shared" si="1431"/>
        <v/>
      </c>
      <c r="T22822" s="9" t="str">
        <f t="shared" si="1432"/>
        <v/>
      </c>
    </row>
    <row r="22823" spans="2:20" x14ac:dyDescent="0.3">
      <c r="B22823" t="s">
        <v>66</v>
      </c>
      <c r="C22823" t="s">
        <v>66</v>
      </c>
      <c r="I22823" s="10">
        <f t="shared" si="1429"/>
        <v>0</v>
      </c>
      <c r="R22823">
        <f t="shared" si="1430"/>
        <v>0</v>
      </c>
      <c r="S22823" s="3" t="str">
        <f t="shared" si="1431"/>
        <v/>
      </c>
      <c r="T22823" s="9" t="str">
        <f t="shared" si="1432"/>
        <v/>
      </c>
    </row>
    <row r="22824" spans="2:20" x14ac:dyDescent="0.3">
      <c r="B22824" t="s">
        <v>66</v>
      </c>
      <c r="C22824" t="s">
        <v>66</v>
      </c>
      <c r="I22824" s="10">
        <f t="shared" si="1429"/>
        <v>0</v>
      </c>
      <c r="R22824">
        <f t="shared" si="1430"/>
        <v>0</v>
      </c>
      <c r="S22824" s="3" t="str">
        <f t="shared" si="1431"/>
        <v/>
      </c>
      <c r="T22824" s="9" t="str">
        <f t="shared" si="1432"/>
        <v/>
      </c>
    </row>
    <row r="22825" spans="2:20" x14ac:dyDescent="0.3">
      <c r="B22825" t="s">
        <v>66</v>
      </c>
      <c r="C22825" t="s">
        <v>66</v>
      </c>
      <c r="I22825" s="10">
        <f t="shared" si="1429"/>
        <v>0</v>
      </c>
      <c r="R22825">
        <f t="shared" si="1430"/>
        <v>0</v>
      </c>
      <c r="S22825" s="3" t="str">
        <f t="shared" si="1431"/>
        <v/>
      </c>
      <c r="T22825" s="9" t="str">
        <f t="shared" si="1432"/>
        <v/>
      </c>
    </row>
    <row r="22826" spans="2:20" x14ac:dyDescent="0.3">
      <c r="B22826" t="s">
        <v>66</v>
      </c>
      <c r="C22826" t="s">
        <v>66</v>
      </c>
      <c r="I22826" s="10">
        <f t="shared" si="1429"/>
        <v>0</v>
      </c>
      <c r="R22826">
        <f t="shared" si="1430"/>
        <v>0</v>
      </c>
      <c r="S22826" s="3" t="str">
        <f t="shared" si="1431"/>
        <v/>
      </c>
      <c r="T22826" s="9" t="str">
        <f t="shared" si="1432"/>
        <v/>
      </c>
    </row>
    <row r="22827" spans="2:20" x14ac:dyDescent="0.3">
      <c r="B22827" t="s">
        <v>66</v>
      </c>
      <c r="C22827" t="s">
        <v>66</v>
      </c>
      <c r="I22827" s="10">
        <f t="shared" si="1429"/>
        <v>0</v>
      </c>
      <c r="R22827">
        <f t="shared" si="1430"/>
        <v>0</v>
      </c>
      <c r="S22827" s="3" t="str">
        <f t="shared" si="1431"/>
        <v/>
      </c>
      <c r="T22827" s="9" t="str">
        <f t="shared" si="1432"/>
        <v/>
      </c>
    </row>
    <row r="22828" spans="2:20" x14ac:dyDescent="0.3">
      <c r="B22828" t="s">
        <v>66</v>
      </c>
      <c r="C22828" t="s">
        <v>66</v>
      </c>
      <c r="I22828" s="10">
        <f t="shared" si="1429"/>
        <v>0</v>
      </c>
      <c r="R22828">
        <f t="shared" si="1430"/>
        <v>0</v>
      </c>
      <c r="S22828" s="3" t="str">
        <f t="shared" si="1431"/>
        <v/>
      </c>
      <c r="T22828" s="9" t="str">
        <f t="shared" si="1432"/>
        <v/>
      </c>
    </row>
    <row r="22829" spans="2:20" x14ac:dyDescent="0.3">
      <c r="B22829" t="s">
        <v>66</v>
      </c>
      <c r="C22829" t="s">
        <v>66</v>
      </c>
      <c r="I22829" s="10">
        <f t="shared" si="1429"/>
        <v>0</v>
      </c>
      <c r="R22829">
        <f t="shared" si="1430"/>
        <v>0</v>
      </c>
      <c r="S22829" s="3" t="str">
        <f t="shared" si="1431"/>
        <v/>
      </c>
      <c r="T22829" s="9" t="str">
        <f t="shared" si="1432"/>
        <v/>
      </c>
    </row>
    <row r="22830" spans="2:20" x14ac:dyDescent="0.3">
      <c r="B22830" t="s">
        <v>66</v>
      </c>
      <c r="C22830" t="s">
        <v>66</v>
      </c>
      <c r="I22830" s="10">
        <f t="shared" si="1429"/>
        <v>0</v>
      </c>
      <c r="R22830">
        <f t="shared" si="1430"/>
        <v>0</v>
      </c>
      <c r="S22830" s="3" t="str">
        <f t="shared" si="1431"/>
        <v/>
      </c>
      <c r="T22830" s="9" t="str">
        <f t="shared" si="1432"/>
        <v/>
      </c>
    </row>
    <row r="22831" spans="2:20" x14ac:dyDescent="0.3">
      <c r="B22831" t="s">
        <v>66</v>
      </c>
      <c r="C22831" t="s">
        <v>66</v>
      </c>
      <c r="I22831" s="10">
        <f t="shared" si="1429"/>
        <v>0</v>
      </c>
      <c r="R22831">
        <f t="shared" si="1430"/>
        <v>0</v>
      </c>
      <c r="S22831" s="3" t="str">
        <f t="shared" si="1431"/>
        <v/>
      </c>
      <c r="T22831" s="9" t="str">
        <f t="shared" si="1432"/>
        <v/>
      </c>
    </row>
    <row r="22832" spans="2:20" x14ac:dyDescent="0.3">
      <c r="B22832" t="s">
        <v>66</v>
      </c>
      <c r="C22832" t="s">
        <v>66</v>
      </c>
      <c r="I22832" s="10">
        <f t="shared" si="1429"/>
        <v>0</v>
      </c>
      <c r="R22832">
        <f t="shared" si="1430"/>
        <v>0</v>
      </c>
      <c r="S22832" s="3" t="str">
        <f t="shared" si="1431"/>
        <v/>
      </c>
      <c r="T22832" s="9" t="str">
        <f t="shared" si="1432"/>
        <v/>
      </c>
    </row>
    <row r="22833" spans="2:20" x14ac:dyDescent="0.3">
      <c r="B22833" t="s">
        <v>66</v>
      </c>
      <c r="C22833" t="s">
        <v>66</v>
      </c>
      <c r="I22833" s="10">
        <f t="shared" si="1429"/>
        <v>0</v>
      </c>
      <c r="R22833">
        <f t="shared" si="1430"/>
        <v>0</v>
      </c>
      <c r="S22833" s="3" t="str">
        <f t="shared" si="1431"/>
        <v/>
      </c>
      <c r="T22833" s="9" t="str">
        <f t="shared" si="1432"/>
        <v/>
      </c>
    </row>
    <row r="22834" spans="2:20" x14ac:dyDescent="0.3">
      <c r="B22834" t="s">
        <v>66</v>
      </c>
      <c r="C22834" t="s">
        <v>66</v>
      </c>
      <c r="I22834" s="10">
        <f t="shared" si="1429"/>
        <v>0</v>
      </c>
      <c r="R22834">
        <f t="shared" si="1430"/>
        <v>0</v>
      </c>
      <c r="S22834" s="3" t="str">
        <f t="shared" si="1431"/>
        <v/>
      </c>
      <c r="T22834" s="9" t="str">
        <f t="shared" si="1432"/>
        <v/>
      </c>
    </row>
    <row r="22835" spans="2:20" x14ac:dyDescent="0.3">
      <c r="B22835" t="s">
        <v>66</v>
      </c>
      <c r="C22835" t="s">
        <v>66</v>
      </c>
      <c r="I22835" s="10">
        <f t="shared" si="1429"/>
        <v>0</v>
      </c>
      <c r="R22835">
        <f t="shared" si="1430"/>
        <v>0</v>
      </c>
      <c r="S22835" s="3" t="str">
        <f t="shared" si="1431"/>
        <v/>
      </c>
      <c r="T22835" s="9" t="str">
        <f t="shared" si="1432"/>
        <v/>
      </c>
    </row>
    <row r="22836" spans="2:20" x14ac:dyDescent="0.3">
      <c r="B22836" t="s">
        <v>66</v>
      </c>
      <c r="C22836" t="s">
        <v>66</v>
      </c>
      <c r="I22836" s="10">
        <f t="shared" si="1429"/>
        <v>0</v>
      </c>
      <c r="R22836">
        <f t="shared" si="1430"/>
        <v>0</v>
      </c>
      <c r="S22836" s="3" t="str">
        <f t="shared" si="1431"/>
        <v/>
      </c>
      <c r="T22836" s="9" t="str">
        <f t="shared" si="1432"/>
        <v/>
      </c>
    </row>
    <row r="22837" spans="2:20" x14ac:dyDescent="0.3">
      <c r="B22837" t="s">
        <v>66</v>
      </c>
      <c r="C22837" t="s">
        <v>66</v>
      </c>
      <c r="I22837" s="10">
        <f t="shared" si="1429"/>
        <v>0</v>
      </c>
      <c r="R22837">
        <f t="shared" si="1430"/>
        <v>0</v>
      </c>
      <c r="S22837" s="3" t="str">
        <f t="shared" si="1431"/>
        <v/>
      </c>
      <c r="T22837" s="9" t="str">
        <f t="shared" si="1432"/>
        <v/>
      </c>
    </row>
    <row r="22838" spans="2:20" x14ac:dyDescent="0.3">
      <c r="B22838" t="s">
        <v>66</v>
      </c>
      <c r="C22838" t="s">
        <v>66</v>
      </c>
      <c r="I22838" s="10">
        <f t="shared" si="1429"/>
        <v>0</v>
      </c>
      <c r="R22838">
        <f t="shared" si="1430"/>
        <v>0</v>
      </c>
      <c r="S22838" s="3" t="str">
        <f t="shared" si="1431"/>
        <v/>
      </c>
      <c r="T22838" s="9" t="str">
        <f t="shared" si="1432"/>
        <v/>
      </c>
    </row>
    <row r="22839" spans="2:20" x14ac:dyDescent="0.3">
      <c r="B22839" t="s">
        <v>66</v>
      </c>
      <c r="C22839" t="s">
        <v>66</v>
      </c>
      <c r="I22839" s="10">
        <f t="shared" si="1429"/>
        <v>0</v>
      </c>
      <c r="R22839">
        <f t="shared" si="1430"/>
        <v>0</v>
      </c>
      <c r="S22839" s="3" t="str">
        <f t="shared" si="1431"/>
        <v/>
      </c>
      <c r="T22839" s="9" t="str">
        <f t="shared" si="1432"/>
        <v/>
      </c>
    </row>
    <row r="22840" spans="2:20" x14ac:dyDescent="0.3">
      <c r="B22840" t="s">
        <v>66</v>
      </c>
      <c r="C22840" t="s">
        <v>66</v>
      </c>
      <c r="I22840" s="10">
        <f t="shared" si="1429"/>
        <v>0</v>
      </c>
      <c r="R22840">
        <f t="shared" si="1430"/>
        <v>0</v>
      </c>
      <c r="S22840" s="3" t="str">
        <f t="shared" si="1431"/>
        <v/>
      </c>
      <c r="T22840" s="9" t="str">
        <f t="shared" si="1432"/>
        <v/>
      </c>
    </row>
    <row r="22841" spans="2:20" x14ac:dyDescent="0.3">
      <c r="B22841" t="s">
        <v>66</v>
      </c>
      <c r="C22841" t="s">
        <v>66</v>
      </c>
      <c r="I22841" s="10">
        <f t="shared" si="1429"/>
        <v>0</v>
      </c>
      <c r="R22841">
        <f t="shared" si="1430"/>
        <v>0</v>
      </c>
      <c r="S22841" s="3" t="str">
        <f t="shared" si="1431"/>
        <v/>
      </c>
      <c r="T22841" s="9" t="str">
        <f t="shared" si="1432"/>
        <v/>
      </c>
    </row>
    <row r="22842" spans="2:20" x14ac:dyDescent="0.3">
      <c r="B22842" t="s">
        <v>66</v>
      </c>
      <c r="C22842" t="s">
        <v>66</v>
      </c>
      <c r="I22842" s="10">
        <f t="shared" si="1429"/>
        <v>0</v>
      </c>
      <c r="R22842">
        <f t="shared" si="1430"/>
        <v>0</v>
      </c>
      <c r="S22842" s="3" t="str">
        <f t="shared" si="1431"/>
        <v/>
      </c>
      <c r="T22842" s="9" t="str">
        <f t="shared" si="1432"/>
        <v/>
      </c>
    </row>
    <row r="22843" spans="2:20" x14ac:dyDescent="0.3">
      <c r="B22843" t="s">
        <v>66</v>
      </c>
      <c r="C22843" t="s">
        <v>66</v>
      </c>
      <c r="I22843" s="10">
        <f t="shared" si="1429"/>
        <v>0</v>
      </c>
      <c r="R22843">
        <f t="shared" si="1430"/>
        <v>0</v>
      </c>
      <c r="S22843" s="3" t="str">
        <f t="shared" si="1431"/>
        <v/>
      </c>
      <c r="T22843" s="9" t="str">
        <f t="shared" si="1432"/>
        <v/>
      </c>
    </row>
    <row r="22844" spans="2:20" x14ac:dyDescent="0.3">
      <c r="B22844" t="s">
        <v>66</v>
      </c>
      <c r="C22844" t="s">
        <v>66</v>
      </c>
      <c r="I22844" s="10">
        <f t="shared" si="1429"/>
        <v>0</v>
      </c>
      <c r="R22844">
        <f t="shared" si="1430"/>
        <v>0</v>
      </c>
      <c r="S22844" s="3" t="str">
        <f t="shared" si="1431"/>
        <v/>
      </c>
      <c r="T22844" s="9" t="str">
        <f t="shared" si="1432"/>
        <v/>
      </c>
    </row>
    <row r="22845" spans="2:20" x14ac:dyDescent="0.3">
      <c r="B22845" t="s">
        <v>66</v>
      </c>
      <c r="C22845" t="s">
        <v>66</v>
      </c>
      <c r="I22845" s="10">
        <f t="shared" si="1429"/>
        <v>0</v>
      </c>
      <c r="R22845">
        <f t="shared" si="1430"/>
        <v>0</v>
      </c>
      <c r="S22845" s="3" t="str">
        <f t="shared" si="1431"/>
        <v/>
      </c>
      <c r="T22845" s="9" t="str">
        <f t="shared" si="1432"/>
        <v/>
      </c>
    </row>
    <row r="22846" spans="2:20" x14ac:dyDescent="0.3">
      <c r="B22846" t="s">
        <v>66</v>
      </c>
      <c r="C22846" t="s">
        <v>66</v>
      </c>
      <c r="I22846" s="10">
        <f t="shared" si="1429"/>
        <v>0</v>
      </c>
      <c r="R22846">
        <f t="shared" si="1430"/>
        <v>0</v>
      </c>
      <c r="S22846" s="3" t="str">
        <f t="shared" si="1431"/>
        <v/>
      </c>
      <c r="T22846" s="9" t="str">
        <f t="shared" si="1432"/>
        <v/>
      </c>
    </row>
    <row r="22847" spans="2:20" x14ac:dyDescent="0.3">
      <c r="B22847" t="s">
        <v>66</v>
      </c>
      <c r="C22847" t="s">
        <v>66</v>
      </c>
      <c r="I22847" s="10">
        <f t="shared" si="1429"/>
        <v>0</v>
      </c>
      <c r="R22847">
        <f t="shared" si="1430"/>
        <v>0</v>
      </c>
      <c r="S22847" s="3" t="str">
        <f t="shared" si="1431"/>
        <v/>
      </c>
      <c r="T22847" s="9" t="str">
        <f t="shared" si="1432"/>
        <v/>
      </c>
    </row>
    <row r="22848" spans="2:20" x14ac:dyDescent="0.3">
      <c r="B22848" t="s">
        <v>66</v>
      </c>
      <c r="C22848" t="s">
        <v>66</v>
      </c>
      <c r="I22848" s="10">
        <f t="shared" si="1429"/>
        <v>0</v>
      </c>
      <c r="R22848">
        <f t="shared" si="1430"/>
        <v>0</v>
      </c>
      <c r="S22848" s="3" t="str">
        <f t="shared" si="1431"/>
        <v/>
      </c>
      <c r="T22848" s="9" t="str">
        <f t="shared" si="1432"/>
        <v/>
      </c>
    </row>
    <row r="22849" spans="2:20" x14ac:dyDescent="0.3">
      <c r="B22849" t="s">
        <v>66</v>
      </c>
      <c r="C22849" t="s">
        <v>66</v>
      </c>
      <c r="I22849" s="10">
        <f t="shared" si="1429"/>
        <v>0</v>
      </c>
      <c r="R22849">
        <f t="shared" si="1430"/>
        <v>0</v>
      </c>
      <c r="S22849" s="3" t="str">
        <f t="shared" si="1431"/>
        <v/>
      </c>
      <c r="T22849" s="9" t="str">
        <f t="shared" si="1432"/>
        <v/>
      </c>
    </row>
    <row r="22850" spans="2:20" x14ac:dyDescent="0.3">
      <c r="B22850" t="s">
        <v>66</v>
      </c>
      <c r="C22850" t="s">
        <v>66</v>
      </c>
      <c r="I22850" s="10">
        <f t="shared" si="1429"/>
        <v>0</v>
      </c>
      <c r="R22850">
        <f t="shared" si="1430"/>
        <v>0</v>
      </c>
      <c r="S22850" s="3" t="str">
        <f t="shared" si="1431"/>
        <v/>
      </c>
      <c r="T22850" s="9" t="str">
        <f t="shared" si="1432"/>
        <v/>
      </c>
    </row>
    <row r="22851" spans="2:20" x14ac:dyDescent="0.3">
      <c r="B22851" t="s">
        <v>66</v>
      </c>
      <c r="C22851" t="s">
        <v>66</v>
      </c>
      <c r="I22851" s="10">
        <f t="shared" ref="I22851:I22914" si="1433">H22851*0.5</f>
        <v>0</v>
      </c>
      <c r="R22851">
        <f t="shared" ref="R22851:R22914" si="1434">SUM(I22851:Q22851)</f>
        <v>0</v>
      </c>
      <c r="S22851" s="3" t="str">
        <f t="shared" ref="S22851:S22914" si="1435">IFERROR(IF(R22851&lt;=H22851,R22851/H22851*100,100),"")</f>
        <v/>
      </c>
      <c r="T22851" s="9" t="str">
        <f t="shared" ref="T22851:T22914" si="1436">IFERROR(G22851*S22851/100,"")</f>
        <v/>
      </c>
    </row>
    <row r="22852" spans="2:20" x14ac:dyDescent="0.3">
      <c r="B22852" t="s">
        <v>66</v>
      </c>
      <c r="C22852" t="s">
        <v>66</v>
      </c>
      <c r="I22852" s="10">
        <f t="shared" si="1433"/>
        <v>0</v>
      </c>
      <c r="R22852">
        <f t="shared" si="1434"/>
        <v>0</v>
      </c>
      <c r="S22852" s="3" t="str">
        <f t="shared" si="1435"/>
        <v/>
      </c>
      <c r="T22852" s="9" t="str">
        <f t="shared" si="1436"/>
        <v/>
      </c>
    </row>
    <row r="22853" spans="2:20" x14ac:dyDescent="0.3">
      <c r="B22853" t="s">
        <v>66</v>
      </c>
      <c r="C22853" t="s">
        <v>66</v>
      </c>
      <c r="I22853" s="10">
        <f t="shared" si="1433"/>
        <v>0</v>
      </c>
      <c r="R22853">
        <f t="shared" si="1434"/>
        <v>0</v>
      </c>
      <c r="S22853" s="3" t="str">
        <f t="shared" si="1435"/>
        <v/>
      </c>
      <c r="T22853" s="9" t="str">
        <f t="shared" si="1436"/>
        <v/>
      </c>
    </row>
    <row r="22854" spans="2:20" x14ac:dyDescent="0.3">
      <c r="B22854" t="s">
        <v>66</v>
      </c>
      <c r="C22854" t="s">
        <v>66</v>
      </c>
      <c r="I22854" s="10">
        <f t="shared" si="1433"/>
        <v>0</v>
      </c>
      <c r="R22854">
        <f t="shared" si="1434"/>
        <v>0</v>
      </c>
      <c r="S22854" s="3" t="str">
        <f t="shared" si="1435"/>
        <v/>
      </c>
      <c r="T22854" s="9" t="str">
        <f t="shared" si="1436"/>
        <v/>
      </c>
    </row>
    <row r="22855" spans="2:20" x14ac:dyDescent="0.3">
      <c r="B22855" t="s">
        <v>66</v>
      </c>
      <c r="C22855" t="s">
        <v>66</v>
      </c>
      <c r="I22855" s="10">
        <f t="shared" si="1433"/>
        <v>0</v>
      </c>
      <c r="R22855">
        <f t="shared" si="1434"/>
        <v>0</v>
      </c>
      <c r="S22855" s="3" t="str">
        <f t="shared" si="1435"/>
        <v/>
      </c>
      <c r="T22855" s="9" t="str">
        <f t="shared" si="1436"/>
        <v/>
      </c>
    </row>
    <row r="22856" spans="2:20" x14ac:dyDescent="0.3">
      <c r="B22856" t="s">
        <v>66</v>
      </c>
      <c r="C22856" t="s">
        <v>66</v>
      </c>
      <c r="I22856" s="10">
        <f t="shared" si="1433"/>
        <v>0</v>
      </c>
      <c r="R22856">
        <f t="shared" si="1434"/>
        <v>0</v>
      </c>
      <c r="S22856" s="3" t="str">
        <f t="shared" si="1435"/>
        <v/>
      </c>
      <c r="T22856" s="9" t="str">
        <f t="shared" si="1436"/>
        <v/>
      </c>
    </row>
    <row r="22857" spans="2:20" x14ac:dyDescent="0.3">
      <c r="B22857" t="s">
        <v>66</v>
      </c>
      <c r="C22857" t="s">
        <v>66</v>
      </c>
      <c r="I22857" s="10">
        <f t="shared" si="1433"/>
        <v>0</v>
      </c>
      <c r="R22857">
        <f t="shared" si="1434"/>
        <v>0</v>
      </c>
      <c r="S22857" s="3" t="str">
        <f t="shared" si="1435"/>
        <v/>
      </c>
      <c r="T22857" s="9" t="str">
        <f t="shared" si="1436"/>
        <v/>
      </c>
    </row>
    <row r="22858" spans="2:20" x14ac:dyDescent="0.3">
      <c r="B22858" t="s">
        <v>66</v>
      </c>
      <c r="C22858" t="s">
        <v>66</v>
      </c>
      <c r="I22858" s="10">
        <f t="shared" si="1433"/>
        <v>0</v>
      </c>
      <c r="R22858">
        <f t="shared" si="1434"/>
        <v>0</v>
      </c>
      <c r="S22858" s="3" t="str">
        <f t="shared" si="1435"/>
        <v/>
      </c>
      <c r="T22858" s="9" t="str">
        <f t="shared" si="1436"/>
        <v/>
      </c>
    </row>
    <row r="22859" spans="2:20" x14ac:dyDescent="0.3">
      <c r="B22859" t="s">
        <v>66</v>
      </c>
      <c r="C22859" t="s">
        <v>66</v>
      </c>
      <c r="I22859" s="10">
        <f t="shared" si="1433"/>
        <v>0</v>
      </c>
      <c r="R22859">
        <f t="shared" si="1434"/>
        <v>0</v>
      </c>
      <c r="S22859" s="3" t="str">
        <f t="shared" si="1435"/>
        <v/>
      </c>
      <c r="T22859" s="9" t="str">
        <f t="shared" si="1436"/>
        <v/>
      </c>
    </row>
    <row r="22860" spans="2:20" x14ac:dyDescent="0.3">
      <c r="B22860" t="s">
        <v>66</v>
      </c>
      <c r="C22860" t="s">
        <v>66</v>
      </c>
      <c r="I22860" s="10">
        <f t="shared" si="1433"/>
        <v>0</v>
      </c>
      <c r="R22860">
        <f t="shared" si="1434"/>
        <v>0</v>
      </c>
      <c r="S22860" s="3" t="str">
        <f t="shared" si="1435"/>
        <v/>
      </c>
      <c r="T22860" s="9" t="str">
        <f t="shared" si="1436"/>
        <v/>
      </c>
    </row>
    <row r="22861" spans="2:20" x14ac:dyDescent="0.3">
      <c r="B22861" t="s">
        <v>66</v>
      </c>
      <c r="C22861" t="s">
        <v>66</v>
      </c>
      <c r="I22861" s="10">
        <f t="shared" si="1433"/>
        <v>0</v>
      </c>
      <c r="R22861">
        <f t="shared" si="1434"/>
        <v>0</v>
      </c>
      <c r="S22861" s="3" t="str">
        <f t="shared" si="1435"/>
        <v/>
      </c>
      <c r="T22861" s="9" t="str">
        <f t="shared" si="1436"/>
        <v/>
      </c>
    </row>
    <row r="22862" spans="2:20" x14ac:dyDescent="0.3">
      <c r="B22862" t="s">
        <v>66</v>
      </c>
      <c r="C22862" t="s">
        <v>66</v>
      </c>
      <c r="I22862" s="10">
        <f t="shared" si="1433"/>
        <v>0</v>
      </c>
      <c r="R22862">
        <f t="shared" si="1434"/>
        <v>0</v>
      </c>
      <c r="S22862" s="3" t="str">
        <f t="shared" si="1435"/>
        <v/>
      </c>
      <c r="T22862" s="9" t="str">
        <f t="shared" si="1436"/>
        <v/>
      </c>
    </row>
    <row r="22863" spans="2:20" x14ac:dyDescent="0.3">
      <c r="B22863" t="s">
        <v>66</v>
      </c>
      <c r="C22863" t="s">
        <v>66</v>
      </c>
      <c r="I22863" s="10">
        <f t="shared" si="1433"/>
        <v>0</v>
      </c>
      <c r="R22863">
        <f t="shared" si="1434"/>
        <v>0</v>
      </c>
      <c r="S22863" s="3" t="str">
        <f t="shared" si="1435"/>
        <v/>
      </c>
      <c r="T22863" s="9" t="str">
        <f t="shared" si="1436"/>
        <v/>
      </c>
    </row>
    <row r="22864" spans="2:20" x14ac:dyDescent="0.3">
      <c r="B22864" t="s">
        <v>66</v>
      </c>
      <c r="C22864" t="s">
        <v>66</v>
      </c>
      <c r="I22864" s="10">
        <f t="shared" si="1433"/>
        <v>0</v>
      </c>
      <c r="R22864">
        <f t="shared" si="1434"/>
        <v>0</v>
      </c>
      <c r="S22864" s="3" t="str">
        <f t="shared" si="1435"/>
        <v/>
      </c>
      <c r="T22864" s="9" t="str">
        <f t="shared" si="1436"/>
        <v/>
      </c>
    </row>
    <row r="22865" spans="2:20" x14ac:dyDescent="0.3">
      <c r="B22865" t="s">
        <v>66</v>
      </c>
      <c r="C22865" t="s">
        <v>66</v>
      </c>
      <c r="I22865" s="10">
        <f t="shared" si="1433"/>
        <v>0</v>
      </c>
      <c r="R22865">
        <f t="shared" si="1434"/>
        <v>0</v>
      </c>
      <c r="S22865" s="3" t="str">
        <f t="shared" si="1435"/>
        <v/>
      </c>
      <c r="T22865" s="9" t="str">
        <f t="shared" si="1436"/>
        <v/>
      </c>
    </row>
    <row r="22866" spans="2:20" x14ac:dyDescent="0.3">
      <c r="B22866" t="s">
        <v>66</v>
      </c>
      <c r="C22866" t="s">
        <v>66</v>
      </c>
      <c r="I22866" s="10">
        <f t="shared" si="1433"/>
        <v>0</v>
      </c>
      <c r="R22866">
        <f t="shared" si="1434"/>
        <v>0</v>
      </c>
      <c r="S22866" s="3" t="str">
        <f t="shared" si="1435"/>
        <v/>
      </c>
      <c r="T22866" s="9" t="str">
        <f t="shared" si="1436"/>
        <v/>
      </c>
    </row>
    <row r="22867" spans="2:20" x14ac:dyDescent="0.3">
      <c r="B22867" t="s">
        <v>66</v>
      </c>
      <c r="C22867" t="s">
        <v>66</v>
      </c>
      <c r="I22867" s="10">
        <f t="shared" si="1433"/>
        <v>0</v>
      </c>
      <c r="R22867">
        <f t="shared" si="1434"/>
        <v>0</v>
      </c>
      <c r="S22867" s="3" t="str">
        <f t="shared" si="1435"/>
        <v/>
      </c>
      <c r="T22867" s="9" t="str">
        <f t="shared" si="1436"/>
        <v/>
      </c>
    </row>
    <row r="22868" spans="2:20" x14ac:dyDescent="0.3">
      <c r="B22868" t="s">
        <v>66</v>
      </c>
      <c r="C22868" t="s">
        <v>66</v>
      </c>
      <c r="I22868" s="10">
        <f t="shared" si="1433"/>
        <v>0</v>
      </c>
      <c r="R22868">
        <f t="shared" si="1434"/>
        <v>0</v>
      </c>
      <c r="S22868" s="3" t="str">
        <f t="shared" si="1435"/>
        <v/>
      </c>
      <c r="T22868" s="9" t="str">
        <f t="shared" si="1436"/>
        <v/>
      </c>
    </row>
    <row r="22869" spans="2:20" x14ac:dyDescent="0.3">
      <c r="B22869" t="s">
        <v>66</v>
      </c>
      <c r="C22869" t="s">
        <v>66</v>
      </c>
      <c r="I22869" s="10">
        <f t="shared" si="1433"/>
        <v>0</v>
      </c>
      <c r="R22869">
        <f t="shared" si="1434"/>
        <v>0</v>
      </c>
      <c r="S22869" s="3" t="str">
        <f t="shared" si="1435"/>
        <v/>
      </c>
      <c r="T22869" s="9" t="str">
        <f t="shared" si="1436"/>
        <v/>
      </c>
    </row>
    <row r="22870" spans="2:20" x14ac:dyDescent="0.3">
      <c r="B22870" t="s">
        <v>66</v>
      </c>
      <c r="C22870" t="s">
        <v>66</v>
      </c>
      <c r="I22870" s="10">
        <f t="shared" si="1433"/>
        <v>0</v>
      </c>
      <c r="R22870">
        <f t="shared" si="1434"/>
        <v>0</v>
      </c>
      <c r="S22870" s="3" t="str">
        <f t="shared" si="1435"/>
        <v/>
      </c>
      <c r="T22870" s="9" t="str">
        <f t="shared" si="1436"/>
        <v/>
      </c>
    </row>
    <row r="22871" spans="2:20" x14ac:dyDescent="0.3">
      <c r="B22871" t="s">
        <v>66</v>
      </c>
      <c r="C22871" t="s">
        <v>66</v>
      </c>
      <c r="I22871" s="10">
        <f t="shared" si="1433"/>
        <v>0</v>
      </c>
      <c r="R22871">
        <f t="shared" si="1434"/>
        <v>0</v>
      </c>
      <c r="S22871" s="3" t="str">
        <f t="shared" si="1435"/>
        <v/>
      </c>
      <c r="T22871" s="9" t="str">
        <f t="shared" si="1436"/>
        <v/>
      </c>
    </row>
    <row r="22872" spans="2:20" x14ac:dyDescent="0.3">
      <c r="B22872" t="s">
        <v>66</v>
      </c>
      <c r="C22872" t="s">
        <v>66</v>
      </c>
      <c r="I22872" s="10">
        <f t="shared" si="1433"/>
        <v>0</v>
      </c>
      <c r="R22872">
        <f t="shared" si="1434"/>
        <v>0</v>
      </c>
      <c r="S22872" s="3" t="str">
        <f t="shared" si="1435"/>
        <v/>
      </c>
      <c r="T22872" s="9" t="str">
        <f t="shared" si="1436"/>
        <v/>
      </c>
    </row>
    <row r="22873" spans="2:20" x14ac:dyDescent="0.3">
      <c r="B22873" t="s">
        <v>66</v>
      </c>
      <c r="C22873" t="s">
        <v>66</v>
      </c>
      <c r="I22873" s="10">
        <f t="shared" si="1433"/>
        <v>0</v>
      </c>
      <c r="R22873">
        <f t="shared" si="1434"/>
        <v>0</v>
      </c>
      <c r="S22873" s="3" t="str">
        <f t="shared" si="1435"/>
        <v/>
      </c>
      <c r="T22873" s="9" t="str">
        <f t="shared" si="1436"/>
        <v/>
      </c>
    </row>
    <row r="22874" spans="2:20" x14ac:dyDescent="0.3">
      <c r="B22874" t="s">
        <v>66</v>
      </c>
      <c r="C22874" t="s">
        <v>66</v>
      </c>
      <c r="I22874" s="10">
        <f t="shared" si="1433"/>
        <v>0</v>
      </c>
      <c r="R22874">
        <f t="shared" si="1434"/>
        <v>0</v>
      </c>
      <c r="S22874" s="3" t="str">
        <f t="shared" si="1435"/>
        <v/>
      </c>
      <c r="T22874" s="9" t="str">
        <f t="shared" si="1436"/>
        <v/>
      </c>
    </row>
    <row r="22875" spans="2:20" x14ac:dyDescent="0.3">
      <c r="B22875" t="s">
        <v>66</v>
      </c>
      <c r="C22875" t="s">
        <v>66</v>
      </c>
      <c r="I22875" s="10">
        <f t="shared" si="1433"/>
        <v>0</v>
      </c>
      <c r="R22875">
        <f t="shared" si="1434"/>
        <v>0</v>
      </c>
      <c r="S22875" s="3" t="str">
        <f t="shared" si="1435"/>
        <v/>
      </c>
      <c r="T22875" s="9" t="str">
        <f t="shared" si="1436"/>
        <v/>
      </c>
    </row>
    <row r="22876" spans="2:20" x14ac:dyDescent="0.3">
      <c r="B22876" t="s">
        <v>66</v>
      </c>
      <c r="C22876" t="s">
        <v>66</v>
      </c>
      <c r="I22876" s="10">
        <f t="shared" si="1433"/>
        <v>0</v>
      </c>
      <c r="R22876">
        <f t="shared" si="1434"/>
        <v>0</v>
      </c>
      <c r="S22876" s="3" t="str">
        <f t="shared" si="1435"/>
        <v/>
      </c>
      <c r="T22876" s="9" t="str">
        <f t="shared" si="1436"/>
        <v/>
      </c>
    </row>
    <row r="22877" spans="2:20" x14ac:dyDescent="0.3">
      <c r="B22877" t="s">
        <v>66</v>
      </c>
      <c r="C22877" t="s">
        <v>66</v>
      </c>
      <c r="I22877" s="10">
        <f t="shared" si="1433"/>
        <v>0</v>
      </c>
      <c r="R22877">
        <f t="shared" si="1434"/>
        <v>0</v>
      </c>
      <c r="S22877" s="3" t="str">
        <f t="shared" si="1435"/>
        <v/>
      </c>
      <c r="T22877" s="9" t="str">
        <f t="shared" si="1436"/>
        <v/>
      </c>
    </row>
    <row r="22878" spans="2:20" x14ac:dyDescent="0.3">
      <c r="B22878" t="s">
        <v>66</v>
      </c>
      <c r="C22878" t="s">
        <v>66</v>
      </c>
      <c r="I22878" s="10">
        <f t="shared" si="1433"/>
        <v>0</v>
      </c>
      <c r="R22878">
        <f t="shared" si="1434"/>
        <v>0</v>
      </c>
      <c r="S22878" s="3" t="str">
        <f t="shared" si="1435"/>
        <v/>
      </c>
      <c r="T22878" s="9" t="str">
        <f t="shared" si="1436"/>
        <v/>
      </c>
    </row>
    <row r="22879" spans="2:20" x14ac:dyDescent="0.3">
      <c r="B22879" t="s">
        <v>66</v>
      </c>
      <c r="C22879" t="s">
        <v>66</v>
      </c>
      <c r="I22879" s="10">
        <f t="shared" si="1433"/>
        <v>0</v>
      </c>
      <c r="R22879">
        <f t="shared" si="1434"/>
        <v>0</v>
      </c>
      <c r="S22879" s="3" t="str">
        <f t="shared" si="1435"/>
        <v/>
      </c>
      <c r="T22879" s="9" t="str">
        <f t="shared" si="1436"/>
        <v/>
      </c>
    </row>
    <row r="22880" spans="2:20" x14ac:dyDescent="0.3">
      <c r="B22880" t="s">
        <v>66</v>
      </c>
      <c r="C22880" t="s">
        <v>66</v>
      </c>
      <c r="I22880" s="10">
        <f t="shared" si="1433"/>
        <v>0</v>
      </c>
      <c r="R22880">
        <f t="shared" si="1434"/>
        <v>0</v>
      </c>
      <c r="S22880" s="3" t="str">
        <f t="shared" si="1435"/>
        <v/>
      </c>
      <c r="T22880" s="9" t="str">
        <f t="shared" si="1436"/>
        <v/>
      </c>
    </row>
    <row r="22881" spans="2:20" x14ac:dyDescent="0.3">
      <c r="B22881" t="s">
        <v>66</v>
      </c>
      <c r="C22881" t="s">
        <v>66</v>
      </c>
      <c r="I22881" s="10">
        <f t="shared" si="1433"/>
        <v>0</v>
      </c>
      <c r="R22881">
        <f t="shared" si="1434"/>
        <v>0</v>
      </c>
      <c r="S22881" s="3" t="str">
        <f t="shared" si="1435"/>
        <v/>
      </c>
      <c r="T22881" s="9" t="str">
        <f t="shared" si="1436"/>
        <v/>
      </c>
    </row>
    <row r="22882" spans="2:20" x14ac:dyDescent="0.3">
      <c r="B22882" t="s">
        <v>66</v>
      </c>
      <c r="C22882" t="s">
        <v>66</v>
      </c>
      <c r="I22882" s="10">
        <f t="shared" si="1433"/>
        <v>0</v>
      </c>
      <c r="R22882">
        <f t="shared" si="1434"/>
        <v>0</v>
      </c>
      <c r="S22882" s="3" t="str">
        <f t="shared" si="1435"/>
        <v/>
      </c>
      <c r="T22882" s="9" t="str">
        <f t="shared" si="1436"/>
        <v/>
      </c>
    </row>
    <row r="22883" spans="2:20" x14ac:dyDescent="0.3">
      <c r="B22883" t="s">
        <v>66</v>
      </c>
      <c r="C22883" t="s">
        <v>66</v>
      </c>
      <c r="I22883" s="10">
        <f t="shared" si="1433"/>
        <v>0</v>
      </c>
      <c r="R22883">
        <f t="shared" si="1434"/>
        <v>0</v>
      </c>
      <c r="S22883" s="3" t="str">
        <f t="shared" si="1435"/>
        <v/>
      </c>
      <c r="T22883" s="9" t="str">
        <f t="shared" si="1436"/>
        <v/>
      </c>
    </row>
    <row r="22884" spans="2:20" x14ac:dyDescent="0.3">
      <c r="B22884" t="s">
        <v>66</v>
      </c>
      <c r="C22884" t="s">
        <v>66</v>
      </c>
      <c r="I22884" s="10">
        <f t="shared" si="1433"/>
        <v>0</v>
      </c>
      <c r="R22884">
        <f t="shared" si="1434"/>
        <v>0</v>
      </c>
      <c r="S22884" s="3" t="str">
        <f t="shared" si="1435"/>
        <v/>
      </c>
      <c r="T22884" s="9" t="str">
        <f t="shared" si="1436"/>
        <v/>
      </c>
    </row>
    <row r="22885" spans="2:20" x14ac:dyDescent="0.3">
      <c r="B22885" t="s">
        <v>66</v>
      </c>
      <c r="C22885" t="s">
        <v>66</v>
      </c>
      <c r="I22885" s="10">
        <f t="shared" si="1433"/>
        <v>0</v>
      </c>
      <c r="R22885">
        <f t="shared" si="1434"/>
        <v>0</v>
      </c>
      <c r="S22885" s="3" t="str">
        <f t="shared" si="1435"/>
        <v/>
      </c>
      <c r="T22885" s="9" t="str">
        <f t="shared" si="1436"/>
        <v/>
      </c>
    </row>
    <row r="22886" spans="2:20" x14ac:dyDescent="0.3">
      <c r="B22886" t="s">
        <v>66</v>
      </c>
      <c r="C22886" t="s">
        <v>66</v>
      </c>
      <c r="I22886" s="10">
        <f t="shared" si="1433"/>
        <v>0</v>
      </c>
      <c r="R22886">
        <f t="shared" si="1434"/>
        <v>0</v>
      </c>
      <c r="S22886" s="3" t="str">
        <f t="shared" si="1435"/>
        <v/>
      </c>
      <c r="T22886" s="9" t="str">
        <f t="shared" si="1436"/>
        <v/>
      </c>
    </row>
    <row r="22887" spans="2:20" x14ac:dyDescent="0.3">
      <c r="B22887" t="s">
        <v>66</v>
      </c>
      <c r="C22887" t="s">
        <v>66</v>
      </c>
      <c r="I22887" s="10">
        <f t="shared" si="1433"/>
        <v>0</v>
      </c>
      <c r="R22887">
        <f t="shared" si="1434"/>
        <v>0</v>
      </c>
      <c r="S22887" s="3" t="str">
        <f t="shared" si="1435"/>
        <v/>
      </c>
      <c r="T22887" s="9" t="str">
        <f t="shared" si="1436"/>
        <v/>
      </c>
    </row>
    <row r="22888" spans="2:20" x14ac:dyDescent="0.3">
      <c r="B22888" t="s">
        <v>66</v>
      </c>
      <c r="C22888" t="s">
        <v>66</v>
      </c>
      <c r="I22888" s="10">
        <f t="shared" si="1433"/>
        <v>0</v>
      </c>
      <c r="R22888">
        <f t="shared" si="1434"/>
        <v>0</v>
      </c>
      <c r="S22888" s="3" t="str">
        <f t="shared" si="1435"/>
        <v/>
      </c>
      <c r="T22888" s="9" t="str">
        <f t="shared" si="1436"/>
        <v/>
      </c>
    </row>
    <row r="22889" spans="2:20" x14ac:dyDescent="0.3">
      <c r="B22889" t="s">
        <v>66</v>
      </c>
      <c r="C22889" t="s">
        <v>66</v>
      </c>
      <c r="I22889" s="10">
        <f t="shared" si="1433"/>
        <v>0</v>
      </c>
      <c r="R22889">
        <f t="shared" si="1434"/>
        <v>0</v>
      </c>
      <c r="S22889" s="3" t="str">
        <f t="shared" si="1435"/>
        <v/>
      </c>
      <c r="T22889" s="9" t="str">
        <f t="shared" si="1436"/>
        <v/>
      </c>
    </row>
    <row r="22890" spans="2:20" x14ac:dyDescent="0.3">
      <c r="B22890" t="s">
        <v>66</v>
      </c>
      <c r="C22890" t="s">
        <v>66</v>
      </c>
      <c r="I22890" s="10">
        <f t="shared" si="1433"/>
        <v>0</v>
      </c>
      <c r="R22890">
        <f t="shared" si="1434"/>
        <v>0</v>
      </c>
      <c r="S22890" s="3" t="str">
        <f t="shared" si="1435"/>
        <v/>
      </c>
      <c r="T22890" s="9" t="str">
        <f t="shared" si="1436"/>
        <v/>
      </c>
    </row>
    <row r="22891" spans="2:20" x14ac:dyDescent="0.3">
      <c r="B22891" t="s">
        <v>66</v>
      </c>
      <c r="C22891" t="s">
        <v>66</v>
      </c>
      <c r="I22891" s="10">
        <f t="shared" si="1433"/>
        <v>0</v>
      </c>
      <c r="R22891">
        <f t="shared" si="1434"/>
        <v>0</v>
      </c>
      <c r="S22891" s="3" t="str">
        <f t="shared" si="1435"/>
        <v/>
      </c>
      <c r="T22891" s="9" t="str">
        <f t="shared" si="1436"/>
        <v/>
      </c>
    </row>
    <row r="22892" spans="2:20" x14ac:dyDescent="0.3">
      <c r="B22892" t="s">
        <v>66</v>
      </c>
      <c r="C22892" t="s">
        <v>66</v>
      </c>
      <c r="I22892" s="10">
        <f t="shared" si="1433"/>
        <v>0</v>
      </c>
      <c r="R22892">
        <f t="shared" si="1434"/>
        <v>0</v>
      </c>
      <c r="S22892" s="3" t="str">
        <f t="shared" si="1435"/>
        <v/>
      </c>
      <c r="T22892" s="9" t="str">
        <f t="shared" si="1436"/>
        <v/>
      </c>
    </row>
    <row r="22893" spans="2:20" x14ac:dyDescent="0.3">
      <c r="B22893" t="s">
        <v>66</v>
      </c>
      <c r="C22893" t="s">
        <v>66</v>
      </c>
      <c r="I22893" s="10">
        <f t="shared" si="1433"/>
        <v>0</v>
      </c>
      <c r="R22893">
        <f t="shared" si="1434"/>
        <v>0</v>
      </c>
      <c r="S22893" s="3" t="str">
        <f t="shared" si="1435"/>
        <v/>
      </c>
      <c r="T22893" s="9" t="str">
        <f t="shared" si="1436"/>
        <v/>
      </c>
    </row>
    <row r="22894" spans="2:20" x14ac:dyDescent="0.3">
      <c r="B22894" t="s">
        <v>66</v>
      </c>
      <c r="C22894" t="s">
        <v>66</v>
      </c>
      <c r="I22894" s="10">
        <f t="shared" si="1433"/>
        <v>0</v>
      </c>
      <c r="R22894">
        <f t="shared" si="1434"/>
        <v>0</v>
      </c>
      <c r="S22894" s="3" t="str">
        <f t="shared" si="1435"/>
        <v/>
      </c>
      <c r="T22894" s="9" t="str">
        <f t="shared" si="1436"/>
        <v/>
      </c>
    </row>
    <row r="22895" spans="2:20" x14ac:dyDescent="0.3">
      <c r="B22895" t="s">
        <v>66</v>
      </c>
      <c r="C22895" t="s">
        <v>66</v>
      </c>
      <c r="I22895" s="10">
        <f t="shared" si="1433"/>
        <v>0</v>
      </c>
      <c r="R22895">
        <f t="shared" si="1434"/>
        <v>0</v>
      </c>
      <c r="S22895" s="3" t="str">
        <f t="shared" si="1435"/>
        <v/>
      </c>
      <c r="T22895" s="9" t="str">
        <f t="shared" si="1436"/>
        <v/>
      </c>
    </row>
    <row r="22896" spans="2:20" x14ac:dyDescent="0.3">
      <c r="B22896" t="s">
        <v>66</v>
      </c>
      <c r="C22896" t="s">
        <v>66</v>
      </c>
      <c r="I22896" s="10">
        <f t="shared" si="1433"/>
        <v>0</v>
      </c>
      <c r="R22896">
        <f t="shared" si="1434"/>
        <v>0</v>
      </c>
      <c r="S22896" s="3" t="str">
        <f t="shared" si="1435"/>
        <v/>
      </c>
      <c r="T22896" s="9" t="str">
        <f t="shared" si="1436"/>
        <v/>
      </c>
    </row>
    <row r="22897" spans="2:20" x14ac:dyDescent="0.3">
      <c r="B22897" t="s">
        <v>66</v>
      </c>
      <c r="C22897" t="s">
        <v>66</v>
      </c>
      <c r="I22897" s="10">
        <f t="shared" si="1433"/>
        <v>0</v>
      </c>
      <c r="R22897">
        <f t="shared" si="1434"/>
        <v>0</v>
      </c>
      <c r="S22897" s="3" t="str">
        <f t="shared" si="1435"/>
        <v/>
      </c>
      <c r="T22897" s="9" t="str">
        <f t="shared" si="1436"/>
        <v/>
      </c>
    </row>
    <row r="22898" spans="2:20" x14ac:dyDescent="0.3">
      <c r="B22898" t="s">
        <v>66</v>
      </c>
      <c r="C22898" t="s">
        <v>66</v>
      </c>
      <c r="I22898" s="10">
        <f t="shared" si="1433"/>
        <v>0</v>
      </c>
      <c r="R22898">
        <f t="shared" si="1434"/>
        <v>0</v>
      </c>
      <c r="S22898" s="3" t="str">
        <f t="shared" si="1435"/>
        <v/>
      </c>
      <c r="T22898" s="9" t="str">
        <f t="shared" si="1436"/>
        <v/>
      </c>
    </row>
    <row r="22899" spans="2:20" x14ac:dyDescent="0.3">
      <c r="B22899" t="s">
        <v>66</v>
      </c>
      <c r="C22899" t="s">
        <v>66</v>
      </c>
      <c r="I22899" s="10">
        <f t="shared" si="1433"/>
        <v>0</v>
      </c>
      <c r="R22899">
        <f t="shared" si="1434"/>
        <v>0</v>
      </c>
      <c r="S22899" s="3" t="str">
        <f t="shared" si="1435"/>
        <v/>
      </c>
      <c r="T22899" s="9" t="str">
        <f t="shared" si="1436"/>
        <v/>
      </c>
    </row>
    <row r="22900" spans="2:20" x14ac:dyDescent="0.3">
      <c r="B22900" t="s">
        <v>66</v>
      </c>
      <c r="C22900" t="s">
        <v>66</v>
      </c>
      <c r="I22900" s="10">
        <f t="shared" si="1433"/>
        <v>0</v>
      </c>
      <c r="R22900">
        <f t="shared" si="1434"/>
        <v>0</v>
      </c>
      <c r="S22900" s="3" t="str">
        <f t="shared" si="1435"/>
        <v/>
      </c>
      <c r="T22900" s="9" t="str">
        <f t="shared" si="1436"/>
        <v/>
      </c>
    </row>
    <row r="22901" spans="2:20" x14ac:dyDescent="0.3">
      <c r="B22901" t="s">
        <v>66</v>
      </c>
      <c r="C22901" t="s">
        <v>66</v>
      </c>
      <c r="I22901" s="10">
        <f t="shared" si="1433"/>
        <v>0</v>
      </c>
      <c r="R22901">
        <f t="shared" si="1434"/>
        <v>0</v>
      </c>
      <c r="S22901" s="3" t="str">
        <f t="shared" si="1435"/>
        <v/>
      </c>
      <c r="T22901" s="9" t="str">
        <f t="shared" si="1436"/>
        <v/>
      </c>
    </row>
    <row r="22902" spans="2:20" x14ac:dyDescent="0.3">
      <c r="B22902" t="s">
        <v>66</v>
      </c>
      <c r="C22902" t="s">
        <v>66</v>
      </c>
      <c r="I22902" s="10">
        <f t="shared" si="1433"/>
        <v>0</v>
      </c>
      <c r="R22902">
        <f t="shared" si="1434"/>
        <v>0</v>
      </c>
      <c r="S22902" s="3" t="str">
        <f t="shared" si="1435"/>
        <v/>
      </c>
      <c r="T22902" s="9" t="str">
        <f t="shared" si="1436"/>
        <v/>
      </c>
    </row>
    <row r="22903" spans="2:20" x14ac:dyDescent="0.3">
      <c r="B22903" t="s">
        <v>66</v>
      </c>
      <c r="C22903" t="s">
        <v>66</v>
      </c>
      <c r="I22903" s="10">
        <f t="shared" si="1433"/>
        <v>0</v>
      </c>
      <c r="R22903">
        <f t="shared" si="1434"/>
        <v>0</v>
      </c>
      <c r="S22903" s="3" t="str">
        <f t="shared" si="1435"/>
        <v/>
      </c>
      <c r="T22903" s="9" t="str">
        <f t="shared" si="1436"/>
        <v/>
      </c>
    </row>
    <row r="22904" spans="2:20" x14ac:dyDescent="0.3">
      <c r="B22904" t="s">
        <v>66</v>
      </c>
      <c r="C22904" t="s">
        <v>66</v>
      </c>
      <c r="I22904" s="10">
        <f t="shared" si="1433"/>
        <v>0</v>
      </c>
      <c r="R22904">
        <f t="shared" si="1434"/>
        <v>0</v>
      </c>
      <c r="S22904" s="3" t="str">
        <f t="shared" si="1435"/>
        <v/>
      </c>
      <c r="T22904" s="9" t="str">
        <f t="shared" si="1436"/>
        <v/>
      </c>
    </row>
    <row r="22905" spans="2:20" x14ac:dyDescent="0.3">
      <c r="B22905" t="s">
        <v>66</v>
      </c>
      <c r="C22905" t="s">
        <v>66</v>
      </c>
      <c r="I22905" s="10">
        <f t="shared" si="1433"/>
        <v>0</v>
      </c>
      <c r="R22905">
        <f t="shared" si="1434"/>
        <v>0</v>
      </c>
      <c r="S22905" s="3" t="str">
        <f t="shared" si="1435"/>
        <v/>
      </c>
      <c r="T22905" s="9" t="str">
        <f t="shared" si="1436"/>
        <v/>
      </c>
    </row>
    <row r="22906" spans="2:20" x14ac:dyDescent="0.3">
      <c r="B22906" t="s">
        <v>66</v>
      </c>
      <c r="C22906" t="s">
        <v>66</v>
      </c>
      <c r="I22906" s="10">
        <f t="shared" si="1433"/>
        <v>0</v>
      </c>
      <c r="R22906">
        <f t="shared" si="1434"/>
        <v>0</v>
      </c>
      <c r="S22906" s="3" t="str">
        <f t="shared" si="1435"/>
        <v/>
      </c>
      <c r="T22906" s="9" t="str">
        <f t="shared" si="1436"/>
        <v/>
      </c>
    </row>
    <row r="22907" spans="2:20" x14ac:dyDescent="0.3">
      <c r="B22907" t="s">
        <v>66</v>
      </c>
      <c r="C22907" t="s">
        <v>66</v>
      </c>
      <c r="I22907" s="10">
        <f t="shared" si="1433"/>
        <v>0</v>
      </c>
      <c r="R22907">
        <f t="shared" si="1434"/>
        <v>0</v>
      </c>
      <c r="S22907" s="3" t="str">
        <f t="shared" si="1435"/>
        <v/>
      </c>
      <c r="T22907" s="9" t="str">
        <f t="shared" si="1436"/>
        <v/>
      </c>
    </row>
    <row r="22908" spans="2:20" x14ac:dyDescent="0.3">
      <c r="B22908" t="s">
        <v>66</v>
      </c>
      <c r="C22908" t="s">
        <v>66</v>
      </c>
      <c r="I22908" s="10">
        <f t="shared" si="1433"/>
        <v>0</v>
      </c>
      <c r="R22908">
        <f t="shared" si="1434"/>
        <v>0</v>
      </c>
      <c r="S22908" s="3" t="str">
        <f t="shared" si="1435"/>
        <v/>
      </c>
      <c r="T22908" s="9" t="str">
        <f t="shared" si="1436"/>
        <v/>
      </c>
    </row>
    <row r="22909" spans="2:20" x14ac:dyDescent="0.3">
      <c r="B22909" t="s">
        <v>66</v>
      </c>
      <c r="C22909" t="s">
        <v>66</v>
      </c>
      <c r="I22909" s="10">
        <f t="shared" si="1433"/>
        <v>0</v>
      </c>
      <c r="R22909">
        <f t="shared" si="1434"/>
        <v>0</v>
      </c>
      <c r="S22909" s="3" t="str">
        <f t="shared" si="1435"/>
        <v/>
      </c>
      <c r="T22909" s="9" t="str">
        <f t="shared" si="1436"/>
        <v/>
      </c>
    </row>
    <row r="22910" spans="2:20" x14ac:dyDescent="0.3">
      <c r="B22910" t="s">
        <v>66</v>
      </c>
      <c r="C22910" t="s">
        <v>66</v>
      </c>
      <c r="I22910" s="10">
        <f t="shared" si="1433"/>
        <v>0</v>
      </c>
      <c r="R22910">
        <f t="shared" si="1434"/>
        <v>0</v>
      </c>
      <c r="S22910" s="3" t="str">
        <f t="shared" si="1435"/>
        <v/>
      </c>
      <c r="T22910" s="9" t="str">
        <f t="shared" si="1436"/>
        <v/>
      </c>
    </row>
    <row r="22911" spans="2:20" x14ac:dyDescent="0.3">
      <c r="B22911" t="s">
        <v>66</v>
      </c>
      <c r="C22911" t="s">
        <v>66</v>
      </c>
      <c r="I22911" s="10">
        <f t="shared" si="1433"/>
        <v>0</v>
      </c>
      <c r="R22911">
        <f t="shared" si="1434"/>
        <v>0</v>
      </c>
      <c r="S22911" s="3" t="str">
        <f t="shared" si="1435"/>
        <v/>
      </c>
      <c r="T22911" s="9" t="str">
        <f t="shared" si="1436"/>
        <v/>
      </c>
    </row>
    <row r="22912" spans="2:20" x14ac:dyDescent="0.3">
      <c r="B22912" t="s">
        <v>66</v>
      </c>
      <c r="C22912" t="s">
        <v>66</v>
      </c>
      <c r="I22912" s="10">
        <f t="shared" si="1433"/>
        <v>0</v>
      </c>
      <c r="R22912">
        <f t="shared" si="1434"/>
        <v>0</v>
      </c>
      <c r="S22912" s="3" t="str">
        <f t="shared" si="1435"/>
        <v/>
      </c>
      <c r="T22912" s="9" t="str">
        <f t="shared" si="1436"/>
        <v/>
      </c>
    </row>
    <row r="22913" spans="2:20" x14ac:dyDescent="0.3">
      <c r="B22913" t="s">
        <v>66</v>
      </c>
      <c r="C22913" t="s">
        <v>66</v>
      </c>
      <c r="I22913" s="10">
        <f t="shared" si="1433"/>
        <v>0</v>
      </c>
      <c r="R22913">
        <f t="shared" si="1434"/>
        <v>0</v>
      </c>
      <c r="S22913" s="3" t="str">
        <f t="shared" si="1435"/>
        <v/>
      </c>
      <c r="T22913" s="9" t="str">
        <f t="shared" si="1436"/>
        <v/>
      </c>
    </row>
    <row r="22914" spans="2:20" x14ac:dyDescent="0.3">
      <c r="B22914" t="s">
        <v>66</v>
      </c>
      <c r="C22914" t="s">
        <v>66</v>
      </c>
      <c r="I22914" s="10">
        <f t="shared" si="1433"/>
        <v>0</v>
      </c>
      <c r="R22914">
        <f t="shared" si="1434"/>
        <v>0</v>
      </c>
      <c r="S22914" s="3" t="str">
        <f t="shared" si="1435"/>
        <v/>
      </c>
      <c r="T22914" s="9" t="str">
        <f t="shared" si="1436"/>
        <v/>
      </c>
    </row>
    <row r="22915" spans="2:20" x14ac:dyDescent="0.3">
      <c r="B22915" t="s">
        <v>66</v>
      </c>
      <c r="C22915" t="s">
        <v>66</v>
      </c>
      <c r="I22915" s="10">
        <f t="shared" ref="I22915:I22978" si="1437">H22915*0.5</f>
        <v>0</v>
      </c>
      <c r="R22915">
        <f t="shared" ref="R22915:R22978" si="1438">SUM(I22915:Q22915)</f>
        <v>0</v>
      </c>
      <c r="S22915" s="3" t="str">
        <f t="shared" ref="S22915:S22978" si="1439">IFERROR(IF(R22915&lt;=H22915,R22915/H22915*100,100),"")</f>
        <v/>
      </c>
      <c r="T22915" s="9" t="str">
        <f t="shared" ref="T22915:T22978" si="1440">IFERROR(G22915*S22915/100,"")</f>
        <v/>
      </c>
    </row>
    <row r="22916" spans="2:20" x14ac:dyDescent="0.3">
      <c r="B22916" t="s">
        <v>66</v>
      </c>
      <c r="C22916" t="s">
        <v>66</v>
      </c>
      <c r="I22916" s="10">
        <f t="shared" si="1437"/>
        <v>0</v>
      </c>
      <c r="R22916">
        <f t="shared" si="1438"/>
        <v>0</v>
      </c>
      <c r="S22916" s="3" t="str">
        <f t="shared" si="1439"/>
        <v/>
      </c>
      <c r="T22916" s="9" t="str">
        <f t="shared" si="1440"/>
        <v/>
      </c>
    </row>
    <row r="22917" spans="2:20" x14ac:dyDescent="0.3">
      <c r="B22917" t="s">
        <v>66</v>
      </c>
      <c r="C22917" t="s">
        <v>66</v>
      </c>
      <c r="I22917" s="10">
        <f t="shared" si="1437"/>
        <v>0</v>
      </c>
      <c r="R22917">
        <f t="shared" si="1438"/>
        <v>0</v>
      </c>
      <c r="S22917" s="3" t="str">
        <f t="shared" si="1439"/>
        <v/>
      </c>
      <c r="T22917" s="9" t="str">
        <f t="shared" si="1440"/>
        <v/>
      </c>
    </row>
    <row r="22918" spans="2:20" x14ac:dyDescent="0.3">
      <c r="B22918" t="s">
        <v>66</v>
      </c>
      <c r="C22918" t="s">
        <v>66</v>
      </c>
      <c r="I22918" s="10">
        <f t="shared" si="1437"/>
        <v>0</v>
      </c>
      <c r="R22918">
        <f t="shared" si="1438"/>
        <v>0</v>
      </c>
      <c r="S22918" s="3" t="str">
        <f t="shared" si="1439"/>
        <v/>
      </c>
      <c r="T22918" s="9" t="str">
        <f t="shared" si="1440"/>
        <v/>
      </c>
    </row>
    <row r="22919" spans="2:20" x14ac:dyDescent="0.3">
      <c r="B22919" t="s">
        <v>66</v>
      </c>
      <c r="C22919" t="s">
        <v>66</v>
      </c>
      <c r="I22919" s="10">
        <f t="shared" si="1437"/>
        <v>0</v>
      </c>
      <c r="R22919">
        <f t="shared" si="1438"/>
        <v>0</v>
      </c>
      <c r="S22919" s="3" t="str">
        <f t="shared" si="1439"/>
        <v/>
      </c>
      <c r="T22919" s="9" t="str">
        <f t="shared" si="1440"/>
        <v/>
      </c>
    </row>
    <row r="22920" spans="2:20" x14ac:dyDescent="0.3">
      <c r="B22920" t="s">
        <v>66</v>
      </c>
      <c r="C22920" t="s">
        <v>66</v>
      </c>
      <c r="I22920" s="10">
        <f t="shared" si="1437"/>
        <v>0</v>
      </c>
      <c r="R22920">
        <f t="shared" si="1438"/>
        <v>0</v>
      </c>
      <c r="S22920" s="3" t="str">
        <f t="shared" si="1439"/>
        <v/>
      </c>
      <c r="T22920" s="9" t="str">
        <f t="shared" si="1440"/>
        <v/>
      </c>
    </row>
    <row r="22921" spans="2:20" x14ac:dyDescent="0.3">
      <c r="B22921" t="s">
        <v>66</v>
      </c>
      <c r="C22921" t="s">
        <v>66</v>
      </c>
      <c r="I22921" s="10">
        <f t="shared" si="1437"/>
        <v>0</v>
      </c>
      <c r="R22921">
        <f t="shared" si="1438"/>
        <v>0</v>
      </c>
      <c r="S22921" s="3" t="str">
        <f t="shared" si="1439"/>
        <v/>
      </c>
      <c r="T22921" s="9" t="str">
        <f t="shared" si="1440"/>
        <v/>
      </c>
    </row>
    <row r="22922" spans="2:20" x14ac:dyDescent="0.3">
      <c r="B22922" t="s">
        <v>66</v>
      </c>
      <c r="C22922" t="s">
        <v>66</v>
      </c>
      <c r="I22922" s="10">
        <f t="shared" si="1437"/>
        <v>0</v>
      </c>
      <c r="R22922">
        <f t="shared" si="1438"/>
        <v>0</v>
      </c>
      <c r="S22922" s="3" t="str">
        <f t="shared" si="1439"/>
        <v/>
      </c>
      <c r="T22922" s="9" t="str">
        <f t="shared" si="1440"/>
        <v/>
      </c>
    </row>
    <row r="22923" spans="2:20" x14ac:dyDescent="0.3">
      <c r="B22923" t="s">
        <v>66</v>
      </c>
      <c r="C22923" t="s">
        <v>66</v>
      </c>
      <c r="I22923" s="10">
        <f t="shared" si="1437"/>
        <v>0</v>
      </c>
      <c r="R22923">
        <f t="shared" si="1438"/>
        <v>0</v>
      </c>
      <c r="S22923" s="3" t="str">
        <f t="shared" si="1439"/>
        <v/>
      </c>
      <c r="T22923" s="9" t="str">
        <f t="shared" si="1440"/>
        <v/>
      </c>
    </row>
    <row r="22924" spans="2:20" x14ac:dyDescent="0.3">
      <c r="B22924" t="s">
        <v>66</v>
      </c>
      <c r="C22924" t="s">
        <v>66</v>
      </c>
      <c r="I22924" s="10">
        <f t="shared" si="1437"/>
        <v>0</v>
      </c>
      <c r="R22924">
        <f t="shared" si="1438"/>
        <v>0</v>
      </c>
      <c r="S22924" s="3" t="str">
        <f t="shared" si="1439"/>
        <v/>
      </c>
      <c r="T22924" s="9" t="str">
        <f t="shared" si="1440"/>
        <v/>
      </c>
    </row>
    <row r="22925" spans="2:20" x14ac:dyDescent="0.3">
      <c r="B22925" t="s">
        <v>66</v>
      </c>
      <c r="C22925" t="s">
        <v>66</v>
      </c>
      <c r="I22925" s="10">
        <f t="shared" si="1437"/>
        <v>0</v>
      </c>
      <c r="R22925">
        <f t="shared" si="1438"/>
        <v>0</v>
      </c>
      <c r="S22925" s="3" t="str">
        <f t="shared" si="1439"/>
        <v/>
      </c>
      <c r="T22925" s="9" t="str">
        <f t="shared" si="1440"/>
        <v/>
      </c>
    </row>
    <row r="22926" spans="2:20" x14ac:dyDescent="0.3">
      <c r="B22926" t="s">
        <v>66</v>
      </c>
      <c r="C22926" t="s">
        <v>66</v>
      </c>
      <c r="I22926" s="10">
        <f t="shared" si="1437"/>
        <v>0</v>
      </c>
      <c r="R22926">
        <f t="shared" si="1438"/>
        <v>0</v>
      </c>
      <c r="S22926" s="3" t="str">
        <f t="shared" si="1439"/>
        <v/>
      </c>
      <c r="T22926" s="9" t="str">
        <f t="shared" si="1440"/>
        <v/>
      </c>
    </row>
    <row r="22927" spans="2:20" x14ac:dyDescent="0.3">
      <c r="B22927" t="s">
        <v>66</v>
      </c>
      <c r="C22927" t="s">
        <v>66</v>
      </c>
      <c r="I22927" s="10">
        <f t="shared" si="1437"/>
        <v>0</v>
      </c>
      <c r="R22927">
        <f t="shared" si="1438"/>
        <v>0</v>
      </c>
      <c r="S22927" s="3" t="str">
        <f t="shared" si="1439"/>
        <v/>
      </c>
      <c r="T22927" s="9" t="str">
        <f t="shared" si="1440"/>
        <v/>
      </c>
    </row>
    <row r="22928" spans="2:20" x14ac:dyDescent="0.3">
      <c r="B22928" t="s">
        <v>66</v>
      </c>
      <c r="C22928" t="s">
        <v>66</v>
      </c>
      <c r="I22928" s="10">
        <f t="shared" si="1437"/>
        <v>0</v>
      </c>
      <c r="R22928">
        <f t="shared" si="1438"/>
        <v>0</v>
      </c>
      <c r="S22928" s="3" t="str">
        <f t="shared" si="1439"/>
        <v/>
      </c>
      <c r="T22928" s="9" t="str">
        <f t="shared" si="1440"/>
        <v/>
      </c>
    </row>
    <row r="22929" spans="2:20" x14ac:dyDescent="0.3">
      <c r="B22929" t="s">
        <v>66</v>
      </c>
      <c r="C22929" t="s">
        <v>66</v>
      </c>
      <c r="I22929" s="10">
        <f t="shared" si="1437"/>
        <v>0</v>
      </c>
      <c r="R22929">
        <f t="shared" si="1438"/>
        <v>0</v>
      </c>
      <c r="S22929" s="3" t="str">
        <f t="shared" si="1439"/>
        <v/>
      </c>
      <c r="T22929" s="9" t="str">
        <f t="shared" si="1440"/>
        <v/>
      </c>
    </row>
    <row r="22930" spans="2:20" x14ac:dyDescent="0.3">
      <c r="B22930" t="s">
        <v>66</v>
      </c>
      <c r="C22930" t="s">
        <v>66</v>
      </c>
      <c r="I22930" s="10">
        <f t="shared" si="1437"/>
        <v>0</v>
      </c>
      <c r="R22930">
        <f t="shared" si="1438"/>
        <v>0</v>
      </c>
      <c r="S22930" s="3" t="str">
        <f t="shared" si="1439"/>
        <v/>
      </c>
      <c r="T22930" s="9" t="str">
        <f t="shared" si="1440"/>
        <v/>
      </c>
    </row>
    <row r="22931" spans="2:20" x14ac:dyDescent="0.3">
      <c r="B22931" t="s">
        <v>66</v>
      </c>
      <c r="C22931" t="s">
        <v>66</v>
      </c>
      <c r="I22931" s="10">
        <f t="shared" si="1437"/>
        <v>0</v>
      </c>
      <c r="R22931">
        <f t="shared" si="1438"/>
        <v>0</v>
      </c>
      <c r="S22931" s="3" t="str">
        <f t="shared" si="1439"/>
        <v/>
      </c>
      <c r="T22931" s="9" t="str">
        <f t="shared" si="1440"/>
        <v/>
      </c>
    </row>
    <row r="22932" spans="2:20" x14ac:dyDescent="0.3">
      <c r="B22932" t="s">
        <v>66</v>
      </c>
      <c r="C22932" t="s">
        <v>66</v>
      </c>
      <c r="I22932" s="10">
        <f t="shared" si="1437"/>
        <v>0</v>
      </c>
      <c r="R22932">
        <f t="shared" si="1438"/>
        <v>0</v>
      </c>
      <c r="S22932" s="3" t="str">
        <f t="shared" si="1439"/>
        <v/>
      </c>
      <c r="T22932" s="9" t="str">
        <f t="shared" si="1440"/>
        <v/>
      </c>
    </row>
    <row r="22933" spans="2:20" x14ac:dyDescent="0.3">
      <c r="B22933" t="s">
        <v>66</v>
      </c>
      <c r="C22933" t="s">
        <v>66</v>
      </c>
      <c r="I22933" s="10">
        <f t="shared" si="1437"/>
        <v>0</v>
      </c>
      <c r="R22933">
        <f t="shared" si="1438"/>
        <v>0</v>
      </c>
      <c r="S22933" s="3" t="str">
        <f t="shared" si="1439"/>
        <v/>
      </c>
      <c r="T22933" s="9" t="str">
        <f t="shared" si="1440"/>
        <v/>
      </c>
    </row>
    <row r="22934" spans="2:20" x14ac:dyDescent="0.3">
      <c r="B22934" t="s">
        <v>66</v>
      </c>
      <c r="C22934" t="s">
        <v>66</v>
      </c>
      <c r="I22934" s="10">
        <f t="shared" si="1437"/>
        <v>0</v>
      </c>
      <c r="R22934">
        <f t="shared" si="1438"/>
        <v>0</v>
      </c>
      <c r="S22934" s="3" t="str">
        <f t="shared" si="1439"/>
        <v/>
      </c>
      <c r="T22934" s="9" t="str">
        <f t="shared" si="1440"/>
        <v/>
      </c>
    </row>
    <row r="22935" spans="2:20" x14ac:dyDescent="0.3">
      <c r="B22935" t="s">
        <v>66</v>
      </c>
      <c r="C22935" t="s">
        <v>66</v>
      </c>
      <c r="I22935" s="10">
        <f t="shared" si="1437"/>
        <v>0</v>
      </c>
      <c r="R22935">
        <f t="shared" si="1438"/>
        <v>0</v>
      </c>
      <c r="S22935" s="3" t="str">
        <f t="shared" si="1439"/>
        <v/>
      </c>
      <c r="T22935" s="9" t="str">
        <f t="shared" si="1440"/>
        <v/>
      </c>
    </row>
    <row r="22936" spans="2:20" x14ac:dyDescent="0.3">
      <c r="B22936" t="s">
        <v>66</v>
      </c>
      <c r="C22936" t="s">
        <v>66</v>
      </c>
      <c r="I22936" s="10">
        <f t="shared" si="1437"/>
        <v>0</v>
      </c>
      <c r="R22936">
        <f t="shared" si="1438"/>
        <v>0</v>
      </c>
      <c r="S22936" s="3" t="str">
        <f t="shared" si="1439"/>
        <v/>
      </c>
      <c r="T22936" s="9" t="str">
        <f t="shared" si="1440"/>
        <v/>
      </c>
    </row>
    <row r="22937" spans="2:20" x14ac:dyDescent="0.3">
      <c r="B22937" t="s">
        <v>66</v>
      </c>
      <c r="C22937" t="s">
        <v>66</v>
      </c>
      <c r="I22937" s="10">
        <f t="shared" si="1437"/>
        <v>0</v>
      </c>
      <c r="R22937">
        <f t="shared" si="1438"/>
        <v>0</v>
      </c>
      <c r="S22937" s="3" t="str">
        <f t="shared" si="1439"/>
        <v/>
      </c>
      <c r="T22937" s="9" t="str">
        <f t="shared" si="1440"/>
        <v/>
      </c>
    </row>
    <row r="22938" spans="2:20" x14ac:dyDescent="0.3">
      <c r="B22938" t="s">
        <v>66</v>
      </c>
      <c r="C22938" t="s">
        <v>66</v>
      </c>
      <c r="I22938" s="10">
        <f t="shared" si="1437"/>
        <v>0</v>
      </c>
      <c r="R22938">
        <f t="shared" si="1438"/>
        <v>0</v>
      </c>
      <c r="S22938" s="3" t="str">
        <f t="shared" si="1439"/>
        <v/>
      </c>
      <c r="T22938" s="9" t="str">
        <f t="shared" si="1440"/>
        <v/>
      </c>
    </row>
    <row r="22939" spans="2:20" x14ac:dyDescent="0.3">
      <c r="B22939" t="s">
        <v>66</v>
      </c>
      <c r="C22939" t="s">
        <v>66</v>
      </c>
      <c r="I22939" s="10">
        <f t="shared" si="1437"/>
        <v>0</v>
      </c>
      <c r="R22939">
        <f t="shared" si="1438"/>
        <v>0</v>
      </c>
      <c r="S22939" s="3" t="str">
        <f t="shared" si="1439"/>
        <v/>
      </c>
      <c r="T22939" s="9" t="str">
        <f t="shared" si="1440"/>
        <v/>
      </c>
    </row>
    <row r="22940" spans="2:20" x14ac:dyDescent="0.3">
      <c r="B22940" t="s">
        <v>66</v>
      </c>
      <c r="C22940" t="s">
        <v>66</v>
      </c>
      <c r="I22940" s="10">
        <f t="shared" si="1437"/>
        <v>0</v>
      </c>
      <c r="R22940">
        <f t="shared" si="1438"/>
        <v>0</v>
      </c>
      <c r="S22940" s="3" t="str">
        <f t="shared" si="1439"/>
        <v/>
      </c>
      <c r="T22940" s="9" t="str">
        <f t="shared" si="1440"/>
        <v/>
      </c>
    </row>
    <row r="22941" spans="2:20" x14ac:dyDescent="0.3">
      <c r="B22941" t="s">
        <v>66</v>
      </c>
      <c r="C22941" t="s">
        <v>66</v>
      </c>
      <c r="I22941" s="10">
        <f t="shared" si="1437"/>
        <v>0</v>
      </c>
      <c r="R22941">
        <f t="shared" si="1438"/>
        <v>0</v>
      </c>
      <c r="S22941" s="3" t="str">
        <f t="shared" si="1439"/>
        <v/>
      </c>
      <c r="T22941" s="9" t="str">
        <f t="shared" si="1440"/>
        <v/>
      </c>
    </row>
    <row r="22942" spans="2:20" x14ac:dyDescent="0.3">
      <c r="B22942" t="s">
        <v>66</v>
      </c>
      <c r="C22942" t="s">
        <v>66</v>
      </c>
      <c r="I22942" s="10">
        <f t="shared" si="1437"/>
        <v>0</v>
      </c>
      <c r="R22942">
        <f t="shared" si="1438"/>
        <v>0</v>
      </c>
      <c r="S22942" s="3" t="str">
        <f t="shared" si="1439"/>
        <v/>
      </c>
      <c r="T22942" s="9" t="str">
        <f t="shared" si="1440"/>
        <v/>
      </c>
    </row>
    <row r="22943" spans="2:20" x14ac:dyDescent="0.3">
      <c r="B22943" t="s">
        <v>66</v>
      </c>
      <c r="C22943" t="s">
        <v>66</v>
      </c>
      <c r="I22943" s="10">
        <f t="shared" si="1437"/>
        <v>0</v>
      </c>
      <c r="R22943">
        <f t="shared" si="1438"/>
        <v>0</v>
      </c>
      <c r="S22943" s="3" t="str">
        <f t="shared" si="1439"/>
        <v/>
      </c>
      <c r="T22943" s="9" t="str">
        <f t="shared" si="1440"/>
        <v/>
      </c>
    </row>
    <row r="22944" spans="2:20" x14ac:dyDescent="0.3">
      <c r="B22944" t="s">
        <v>66</v>
      </c>
      <c r="C22944" t="s">
        <v>66</v>
      </c>
      <c r="I22944" s="10">
        <f t="shared" si="1437"/>
        <v>0</v>
      </c>
      <c r="R22944">
        <f t="shared" si="1438"/>
        <v>0</v>
      </c>
      <c r="S22944" s="3" t="str">
        <f t="shared" si="1439"/>
        <v/>
      </c>
      <c r="T22944" s="9" t="str">
        <f t="shared" si="1440"/>
        <v/>
      </c>
    </row>
    <row r="22945" spans="2:20" x14ac:dyDescent="0.3">
      <c r="B22945" t="s">
        <v>66</v>
      </c>
      <c r="C22945" t="s">
        <v>66</v>
      </c>
      <c r="I22945" s="10">
        <f t="shared" si="1437"/>
        <v>0</v>
      </c>
      <c r="R22945">
        <f t="shared" si="1438"/>
        <v>0</v>
      </c>
      <c r="S22945" s="3" t="str">
        <f t="shared" si="1439"/>
        <v/>
      </c>
      <c r="T22945" s="9" t="str">
        <f t="shared" si="1440"/>
        <v/>
      </c>
    </row>
    <row r="22946" spans="2:20" x14ac:dyDescent="0.3">
      <c r="B22946" t="s">
        <v>66</v>
      </c>
      <c r="C22946" t="s">
        <v>66</v>
      </c>
      <c r="I22946" s="10">
        <f t="shared" si="1437"/>
        <v>0</v>
      </c>
      <c r="R22946">
        <f t="shared" si="1438"/>
        <v>0</v>
      </c>
      <c r="S22946" s="3" t="str">
        <f t="shared" si="1439"/>
        <v/>
      </c>
      <c r="T22946" s="9" t="str">
        <f t="shared" si="1440"/>
        <v/>
      </c>
    </row>
    <row r="22947" spans="2:20" x14ac:dyDescent="0.3">
      <c r="B22947" t="s">
        <v>66</v>
      </c>
      <c r="C22947" t="s">
        <v>66</v>
      </c>
      <c r="I22947" s="10">
        <f t="shared" si="1437"/>
        <v>0</v>
      </c>
      <c r="R22947">
        <f t="shared" si="1438"/>
        <v>0</v>
      </c>
      <c r="S22947" s="3" t="str">
        <f t="shared" si="1439"/>
        <v/>
      </c>
      <c r="T22947" s="9" t="str">
        <f t="shared" si="1440"/>
        <v/>
      </c>
    </row>
    <row r="22948" spans="2:20" x14ac:dyDescent="0.3">
      <c r="B22948" t="s">
        <v>66</v>
      </c>
      <c r="C22948" t="s">
        <v>66</v>
      </c>
      <c r="I22948" s="10">
        <f t="shared" si="1437"/>
        <v>0</v>
      </c>
      <c r="R22948">
        <f t="shared" si="1438"/>
        <v>0</v>
      </c>
      <c r="S22948" s="3" t="str">
        <f t="shared" si="1439"/>
        <v/>
      </c>
      <c r="T22948" s="9" t="str">
        <f t="shared" si="1440"/>
        <v/>
      </c>
    </row>
    <row r="22949" spans="2:20" x14ac:dyDescent="0.3">
      <c r="B22949" t="s">
        <v>66</v>
      </c>
      <c r="C22949" t="s">
        <v>66</v>
      </c>
      <c r="I22949" s="10">
        <f t="shared" si="1437"/>
        <v>0</v>
      </c>
      <c r="R22949">
        <f t="shared" si="1438"/>
        <v>0</v>
      </c>
      <c r="S22949" s="3" t="str">
        <f t="shared" si="1439"/>
        <v/>
      </c>
      <c r="T22949" s="9" t="str">
        <f t="shared" si="1440"/>
        <v/>
      </c>
    </row>
    <row r="22950" spans="2:20" x14ac:dyDescent="0.3">
      <c r="B22950" t="s">
        <v>66</v>
      </c>
      <c r="C22950" t="s">
        <v>66</v>
      </c>
      <c r="I22950" s="10">
        <f t="shared" si="1437"/>
        <v>0</v>
      </c>
      <c r="R22950">
        <f t="shared" si="1438"/>
        <v>0</v>
      </c>
      <c r="S22950" s="3" t="str">
        <f t="shared" si="1439"/>
        <v/>
      </c>
      <c r="T22950" s="9" t="str">
        <f t="shared" si="1440"/>
        <v/>
      </c>
    </row>
    <row r="22951" spans="2:20" x14ac:dyDescent="0.3">
      <c r="B22951" t="s">
        <v>66</v>
      </c>
      <c r="C22951" t="s">
        <v>66</v>
      </c>
      <c r="I22951" s="10">
        <f t="shared" si="1437"/>
        <v>0</v>
      </c>
      <c r="R22951">
        <f t="shared" si="1438"/>
        <v>0</v>
      </c>
      <c r="S22951" s="3" t="str">
        <f t="shared" si="1439"/>
        <v/>
      </c>
      <c r="T22951" s="9" t="str">
        <f t="shared" si="1440"/>
        <v/>
      </c>
    </row>
    <row r="22952" spans="2:20" x14ac:dyDescent="0.3">
      <c r="B22952" t="s">
        <v>66</v>
      </c>
      <c r="C22952" t="s">
        <v>66</v>
      </c>
      <c r="I22952" s="10">
        <f t="shared" si="1437"/>
        <v>0</v>
      </c>
      <c r="R22952">
        <f t="shared" si="1438"/>
        <v>0</v>
      </c>
      <c r="S22952" s="3" t="str">
        <f t="shared" si="1439"/>
        <v/>
      </c>
      <c r="T22952" s="9" t="str">
        <f t="shared" si="1440"/>
        <v/>
      </c>
    </row>
    <row r="22953" spans="2:20" x14ac:dyDescent="0.3">
      <c r="B22953" t="s">
        <v>66</v>
      </c>
      <c r="C22953" t="s">
        <v>66</v>
      </c>
      <c r="I22953" s="10">
        <f t="shared" si="1437"/>
        <v>0</v>
      </c>
      <c r="R22953">
        <f t="shared" si="1438"/>
        <v>0</v>
      </c>
      <c r="S22953" s="3" t="str">
        <f t="shared" si="1439"/>
        <v/>
      </c>
      <c r="T22953" s="9" t="str">
        <f t="shared" si="1440"/>
        <v/>
      </c>
    </row>
    <row r="22954" spans="2:20" x14ac:dyDescent="0.3">
      <c r="B22954" t="s">
        <v>66</v>
      </c>
      <c r="C22954" t="s">
        <v>66</v>
      </c>
      <c r="I22954" s="10">
        <f t="shared" si="1437"/>
        <v>0</v>
      </c>
      <c r="R22954">
        <f t="shared" si="1438"/>
        <v>0</v>
      </c>
      <c r="S22954" s="3" t="str">
        <f t="shared" si="1439"/>
        <v/>
      </c>
      <c r="T22954" s="9" t="str">
        <f t="shared" si="1440"/>
        <v/>
      </c>
    </row>
    <row r="22955" spans="2:20" x14ac:dyDescent="0.3">
      <c r="B22955" t="s">
        <v>66</v>
      </c>
      <c r="C22955" t="s">
        <v>66</v>
      </c>
      <c r="I22955" s="10">
        <f t="shared" si="1437"/>
        <v>0</v>
      </c>
      <c r="R22955">
        <f t="shared" si="1438"/>
        <v>0</v>
      </c>
      <c r="S22955" s="3" t="str">
        <f t="shared" si="1439"/>
        <v/>
      </c>
      <c r="T22955" s="9" t="str">
        <f t="shared" si="1440"/>
        <v/>
      </c>
    </row>
    <row r="22956" spans="2:20" x14ac:dyDescent="0.3">
      <c r="B22956" t="s">
        <v>66</v>
      </c>
      <c r="C22956" t="s">
        <v>66</v>
      </c>
      <c r="I22956" s="10">
        <f t="shared" si="1437"/>
        <v>0</v>
      </c>
      <c r="R22956">
        <f t="shared" si="1438"/>
        <v>0</v>
      </c>
      <c r="S22956" s="3" t="str">
        <f t="shared" si="1439"/>
        <v/>
      </c>
      <c r="T22956" s="9" t="str">
        <f t="shared" si="1440"/>
        <v/>
      </c>
    </row>
    <row r="22957" spans="2:20" x14ac:dyDescent="0.3">
      <c r="B22957" t="s">
        <v>66</v>
      </c>
      <c r="C22957" t="s">
        <v>66</v>
      </c>
      <c r="I22957" s="10">
        <f t="shared" si="1437"/>
        <v>0</v>
      </c>
      <c r="R22957">
        <f t="shared" si="1438"/>
        <v>0</v>
      </c>
      <c r="S22957" s="3" t="str">
        <f t="shared" si="1439"/>
        <v/>
      </c>
      <c r="T22957" s="9" t="str">
        <f t="shared" si="1440"/>
        <v/>
      </c>
    </row>
    <row r="22958" spans="2:20" x14ac:dyDescent="0.3">
      <c r="B22958" t="s">
        <v>66</v>
      </c>
      <c r="C22958" t="s">
        <v>66</v>
      </c>
      <c r="I22958" s="10">
        <f t="shared" si="1437"/>
        <v>0</v>
      </c>
      <c r="R22958">
        <f t="shared" si="1438"/>
        <v>0</v>
      </c>
      <c r="S22958" s="3" t="str">
        <f t="shared" si="1439"/>
        <v/>
      </c>
      <c r="T22958" s="9" t="str">
        <f t="shared" si="1440"/>
        <v/>
      </c>
    </row>
    <row r="22959" spans="2:20" x14ac:dyDescent="0.3">
      <c r="B22959" t="s">
        <v>66</v>
      </c>
      <c r="C22959" t="s">
        <v>66</v>
      </c>
      <c r="I22959" s="10">
        <f t="shared" si="1437"/>
        <v>0</v>
      </c>
      <c r="R22959">
        <f t="shared" si="1438"/>
        <v>0</v>
      </c>
      <c r="S22959" s="3" t="str">
        <f t="shared" si="1439"/>
        <v/>
      </c>
      <c r="T22959" s="9" t="str">
        <f t="shared" si="1440"/>
        <v/>
      </c>
    </row>
    <row r="22960" spans="2:20" x14ac:dyDescent="0.3">
      <c r="B22960" t="s">
        <v>66</v>
      </c>
      <c r="C22960" t="s">
        <v>66</v>
      </c>
      <c r="I22960" s="10">
        <f t="shared" si="1437"/>
        <v>0</v>
      </c>
      <c r="R22960">
        <f t="shared" si="1438"/>
        <v>0</v>
      </c>
      <c r="S22960" s="3" t="str">
        <f t="shared" si="1439"/>
        <v/>
      </c>
      <c r="T22960" s="9" t="str">
        <f t="shared" si="1440"/>
        <v/>
      </c>
    </row>
    <row r="22961" spans="2:20" x14ac:dyDescent="0.3">
      <c r="B22961" t="s">
        <v>66</v>
      </c>
      <c r="C22961" t="s">
        <v>66</v>
      </c>
      <c r="I22961" s="10">
        <f t="shared" si="1437"/>
        <v>0</v>
      </c>
      <c r="R22961">
        <f t="shared" si="1438"/>
        <v>0</v>
      </c>
      <c r="S22961" s="3" t="str">
        <f t="shared" si="1439"/>
        <v/>
      </c>
      <c r="T22961" s="9" t="str">
        <f t="shared" si="1440"/>
        <v/>
      </c>
    </row>
    <row r="22962" spans="2:20" x14ac:dyDescent="0.3">
      <c r="B22962" t="s">
        <v>66</v>
      </c>
      <c r="C22962" t="s">
        <v>66</v>
      </c>
      <c r="I22962" s="10">
        <f t="shared" si="1437"/>
        <v>0</v>
      </c>
      <c r="R22962">
        <f t="shared" si="1438"/>
        <v>0</v>
      </c>
      <c r="S22962" s="3" t="str">
        <f t="shared" si="1439"/>
        <v/>
      </c>
      <c r="T22962" s="9" t="str">
        <f t="shared" si="1440"/>
        <v/>
      </c>
    </row>
    <row r="22963" spans="2:20" x14ac:dyDescent="0.3">
      <c r="B22963" t="s">
        <v>66</v>
      </c>
      <c r="C22963" t="s">
        <v>66</v>
      </c>
      <c r="I22963" s="10">
        <f t="shared" si="1437"/>
        <v>0</v>
      </c>
      <c r="R22963">
        <f t="shared" si="1438"/>
        <v>0</v>
      </c>
      <c r="S22963" s="3" t="str">
        <f t="shared" si="1439"/>
        <v/>
      </c>
      <c r="T22963" s="9" t="str">
        <f t="shared" si="1440"/>
        <v/>
      </c>
    </row>
    <row r="22964" spans="2:20" x14ac:dyDescent="0.3">
      <c r="B22964" t="s">
        <v>66</v>
      </c>
      <c r="C22964" t="s">
        <v>66</v>
      </c>
      <c r="I22964" s="10">
        <f t="shared" si="1437"/>
        <v>0</v>
      </c>
      <c r="R22964">
        <f t="shared" si="1438"/>
        <v>0</v>
      </c>
      <c r="S22964" s="3" t="str">
        <f t="shared" si="1439"/>
        <v/>
      </c>
      <c r="T22964" s="9" t="str">
        <f t="shared" si="1440"/>
        <v/>
      </c>
    </row>
    <row r="22965" spans="2:20" x14ac:dyDescent="0.3">
      <c r="B22965" t="s">
        <v>66</v>
      </c>
      <c r="C22965" t="s">
        <v>66</v>
      </c>
      <c r="I22965" s="10">
        <f t="shared" si="1437"/>
        <v>0</v>
      </c>
      <c r="R22965">
        <f t="shared" si="1438"/>
        <v>0</v>
      </c>
      <c r="S22965" s="3" t="str">
        <f t="shared" si="1439"/>
        <v/>
      </c>
      <c r="T22965" s="9" t="str">
        <f t="shared" si="1440"/>
        <v/>
      </c>
    </row>
    <row r="22966" spans="2:20" x14ac:dyDescent="0.3">
      <c r="B22966" t="s">
        <v>66</v>
      </c>
      <c r="C22966" t="s">
        <v>66</v>
      </c>
      <c r="I22966" s="10">
        <f t="shared" si="1437"/>
        <v>0</v>
      </c>
      <c r="R22966">
        <f t="shared" si="1438"/>
        <v>0</v>
      </c>
      <c r="S22966" s="3" t="str">
        <f t="shared" si="1439"/>
        <v/>
      </c>
      <c r="T22966" s="9" t="str">
        <f t="shared" si="1440"/>
        <v/>
      </c>
    </row>
    <row r="22967" spans="2:20" x14ac:dyDescent="0.3">
      <c r="B22967" t="s">
        <v>66</v>
      </c>
      <c r="C22967" t="s">
        <v>66</v>
      </c>
      <c r="I22967" s="10">
        <f t="shared" si="1437"/>
        <v>0</v>
      </c>
      <c r="R22967">
        <f t="shared" si="1438"/>
        <v>0</v>
      </c>
      <c r="S22967" s="3" t="str">
        <f t="shared" si="1439"/>
        <v/>
      </c>
      <c r="T22967" s="9" t="str">
        <f t="shared" si="1440"/>
        <v/>
      </c>
    </row>
    <row r="22968" spans="2:20" x14ac:dyDescent="0.3">
      <c r="B22968" t="s">
        <v>66</v>
      </c>
      <c r="C22968" t="s">
        <v>66</v>
      </c>
      <c r="I22968" s="10">
        <f t="shared" si="1437"/>
        <v>0</v>
      </c>
      <c r="R22968">
        <f t="shared" si="1438"/>
        <v>0</v>
      </c>
      <c r="S22968" s="3" t="str">
        <f t="shared" si="1439"/>
        <v/>
      </c>
      <c r="T22968" s="9" t="str">
        <f t="shared" si="1440"/>
        <v/>
      </c>
    </row>
    <row r="22969" spans="2:20" x14ac:dyDescent="0.3">
      <c r="B22969" t="s">
        <v>66</v>
      </c>
      <c r="C22969" t="s">
        <v>66</v>
      </c>
      <c r="I22969" s="10">
        <f t="shared" si="1437"/>
        <v>0</v>
      </c>
      <c r="R22969">
        <f t="shared" si="1438"/>
        <v>0</v>
      </c>
      <c r="S22969" s="3" t="str">
        <f t="shared" si="1439"/>
        <v/>
      </c>
      <c r="T22969" s="9" t="str">
        <f t="shared" si="1440"/>
        <v/>
      </c>
    </row>
    <row r="22970" spans="2:20" x14ac:dyDescent="0.3">
      <c r="B22970" t="s">
        <v>66</v>
      </c>
      <c r="C22970" t="s">
        <v>66</v>
      </c>
      <c r="I22970" s="10">
        <f t="shared" si="1437"/>
        <v>0</v>
      </c>
      <c r="R22970">
        <f t="shared" si="1438"/>
        <v>0</v>
      </c>
      <c r="S22970" s="3" t="str">
        <f t="shared" si="1439"/>
        <v/>
      </c>
      <c r="T22970" s="9" t="str">
        <f t="shared" si="1440"/>
        <v/>
      </c>
    </row>
    <row r="22971" spans="2:20" x14ac:dyDescent="0.3">
      <c r="B22971" t="s">
        <v>66</v>
      </c>
      <c r="C22971" t="s">
        <v>66</v>
      </c>
      <c r="I22971" s="10">
        <f t="shared" si="1437"/>
        <v>0</v>
      </c>
      <c r="R22971">
        <f t="shared" si="1438"/>
        <v>0</v>
      </c>
      <c r="S22971" s="3" t="str">
        <f t="shared" si="1439"/>
        <v/>
      </c>
      <c r="T22971" s="9" t="str">
        <f t="shared" si="1440"/>
        <v/>
      </c>
    </row>
    <row r="22972" spans="2:20" x14ac:dyDescent="0.3">
      <c r="B22972" t="s">
        <v>66</v>
      </c>
      <c r="C22972" t="s">
        <v>66</v>
      </c>
      <c r="I22972" s="10">
        <f t="shared" si="1437"/>
        <v>0</v>
      </c>
      <c r="R22972">
        <f t="shared" si="1438"/>
        <v>0</v>
      </c>
      <c r="S22972" s="3" t="str">
        <f t="shared" si="1439"/>
        <v/>
      </c>
      <c r="T22972" s="9" t="str">
        <f t="shared" si="1440"/>
        <v/>
      </c>
    </row>
    <row r="22973" spans="2:20" x14ac:dyDescent="0.3">
      <c r="B22973" t="s">
        <v>66</v>
      </c>
      <c r="C22973" t="s">
        <v>66</v>
      </c>
      <c r="I22973" s="10">
        <f t="shared" si="1437"/>
        <v>0</v>
      </c>
      <c r="R22973">
        <f t="shared" si="1438"/>
        <v>0</v>
      </c>
      <c r="S22973" s="3" t="str">
        <f t="shared" si="1439"/>
        <v/>
      </c>
      <c r="T22973" s="9" t="str">
        <f t="shared" si="1440"/>
        <v/>
      </c>
    </row>
    <row r="22974" spans="2:20" x14ac:dyDescent="0.3">
      <c r="B22974" t="s">
        <v>66</v>
      </c>
      <c r="C22974" t="s">
        <v>66</v>
      </c>
      <c r="I22974" s="10">
        <f t="shared" si="1437"/>
        <v>0</v>
      </c>
      <c r="R22974">
        <f t="shared" si="1438"/>
        <v>0</v>
      </c>
      <c r="S22974" s="3" t="str">
        <f t="shared" si="1439"/>
        <v/>
      </c>
      <c r="T22974" s="9" t="str">
        <f t="shared" si="1440"/>
        <v/>
      </c>
    </row>
    <row r="22975" spans="2:20" x14ac:dyDescent="0.3">
      <c r="B22975" t="s">
        <v>66</v>
      </c>
      <c r="C22975" t="s">
        <v>66</v>
      </c>
      <c r="I22975" s="10">
        <f t="shared" si="1437"/>
        <v>0</v>
      </c>
      <c r="R22975">
        <f t="shared" si="1438"/>
        <v>0</v>
      </c>
      <c r="S22975" s="3" t="str">
        <f t="shared" si="1439"/>
        <v/>
      </c>
      <c r="T22975" s="9" t="str">
        <f t="shared" si="1440"/>
        <v/>
      </c>
    </row>
    <row r="22976" spans="2:20" x14ac:dyDescent="0.3">
      <c r="B22976" t="s">
        <v>66</v>
      </c>
      <c r="C22976" t="s">
        <v>66</v>
      </c>
      <c r="I22976" s="10">
        <f t="shared" si="1437"/>
        <v>0</v>
      </c>
      <c r="R22976">
        <f t="shared" si="1438"/>
        <v>0</v>
      </c>
      <c r="S22976" s="3" t="str">
        <f t="shared" si="1439"/>
        <v/>
      </c>
      <c r="T22976" s="9" t="str">
        <f t="shared" si="1440"/>
        <v/>
      </c>
    </row>
    <row r="22977" spans="2:20" x14ac:dyDescent="0.3">
      <c r="B22977" t="s">
        <v>66</v>
      </c>
      <c r="C22977" t="s">
        <v>66</v>
      </c>
      <c r="I22977" s="10">
        <f t="shared" si="1437"/>
        <v>0</v>
      </c>
      <c r="R22977">
        <f t="shared" si="1438"/>
        <v>0</v>
      </c>
      <c r="S22977" s="3" t="str">
        <f t="shared" si="1439"/>
        <v/>
      </c>
      <c r="T22977" s="9" t="str">
        <f t="shared" si="1440"/>
        <v/>
      </c>
    </row>
    <row r="22978" spans="2:20" x14ac:dyDescent="0.3">
      <c r="B22978" t="s">
        <v>66</v>
      </c>
      <c r="C22978" t="s">
        <v>66</v>
      </c>
      <c r="I22978" s="10">
        <f t="shared" si="1437"/>
        <v>0</v>
      </c>
      <c r="R22978">
        <f t="shared" si="1438"/>
        <v>0</v>
      </c>
      <c r="S22978" s="3" t="str">
        <f t="shared" si="1439"/>
        <v/>
      </c>
      <c r="T22978" s="9" t="str">
        <f t="shared" si="1440"/>
        <v/>
      </c>
    </row>
    <row r="22979" spans="2:20" x14ac:dyDescent="0.3">
      <c r="B22979" t="s">
        <v>66</v>
      </c>
      <c r="C22979" t="s">
        <v>66</v>
      </c>
      <c r="I22979" s="10">
        <f t="shared" ref="I22979:I23042" si="1441">H22979*0.5</f>
        <v>0</v>
      </c>
      <c r="R22979">
        <f t="shared" ref="R22979:R23042" si="1442">SUM(I22979:Q22979)</f>
        <v>0</v>
      </c>
      <c r="S22979" s="3" t="str">
        <f t="shared" ref="S22979:S23042" si="1443">IFERROR(IF(R22979&lt;=H22979,R22979/H22979*100,100),"")</f>
        <v/>
      </c>
      <c r="T22979" s="9" t="str">
        <f t="shared" ref="T22979:T23042" si="1444">IFERROR(G22979*S22979/100,"")</f>
        <v/>
      </c>
    </row>
    <row r="22980" spans="2:20" x14ac:dyDescent="0.3">
      <c r="B22980" t="s">
        <v>66</v>
      </c>
      <c r="C22980" t="s">
        <v>66</v>
      </c>
      <c r="I22980" s="10">
        <f t="shared" si="1441"/>
        <v>0</v>
      </c>
      <c r="R22980">
        <f t="shared" si="1442"/>
        <v>0</v>
      </c>
      <c r="S22980" s="3" t="str">
        <f t="shared" si="1443"/>
        <v/>
      </c>
      <c r="T22980" s="9" t="str">
        <f t="shared" si="1444"/>
        <v/>
      </c>
    </row>
    <row r="22981" spans="2:20" x14ac:dyDescent="0.3">
      <c r="B22981" t="s">
        <v>66</v>
      </c>
      <c r="C22981" t="s">
        <v>66</v>
      </c>
      <c r="I22981" s="10">
        <f t="shared" si="1441"/>
        <v>0</v>
      </c>
      <c r="R22981">
        <f t="shared" si="1442"/>
        <v>0</v>
      </c>
      <c r="S22981" s="3" t="str">
        <f t="shared" si="1443"/>
        <v/>
      </c>
      <c r="T22981" s="9" t="str">
        <f t="shared" si="1444"/>
        <v/>
      </c>
    </row>
    <row r="22982" spans="2:20" x14ac:dyDescent="0.3">
      <c r="B22982" t="s">
        <v>66</v>
      </c>
      <c r="C22982" t="s">
        <v>66</v>
      </c>
      <c r="I22982" s="10">
        <f t="shared" si="1441"/>
        <v>0</v>
      </c>
      <c r="R22982">
        <f t="shared" si="1442"/>
        <v>0</v>
      </c>
      <c r="S22982" s="3" t="str">
        <f t="shared" si="1443"/>
        <v/>
      </c>
      <c r="T22982" s="9" t="str">
        <f t="shared" si="1444"/>
        <v/>
      </c>
    </row>
    <row r="22983" spans="2:20" x14ac:dyDescent="0.3">
      <c r="B22983" t="s">
        <v>66</v>
      </c>
      <c r="C22983" t="s">
        <v>66</v>
      </c>
      <c r="I22983" s="10">
        <f t="shared" si="1441"/>
        <v>0</v>
      </c>
      <c r="R22983">
        <f t="shared" si="1442"/>
        <v>0</v>
      </c>
      <c r="S22983" s="3" t="str">
        <f t="shared" si="1443"/>
        <v/>
      </c>
      <c r="T22983" s="9" t="str">
        <f t="shared" si="1444"/>
        <v/>
      </c>
    </row>
    <row r="22984" spans="2:20" x14ac:dyDescent="0.3">
      <c r="B22984" t="s">
        <v>66</v>
      </c>
      <c r="C22984" t="s">
        <v>66</v>
      </c>
      <c r="I22984" s="10">
        <f t="shared" si="1441"/>
        <v>0</v>
      </c>
      <c r="R22984">
        <f t="shared" si="1442"/>
        <v>0</v>
      </c>
      <c r="S22984" s="3" t="str">
        <f t="shared" si="1443"/>
        <v/>
      </c>
      <c r="T22984" s="9" t="str">
        <f t="shared" si="1444"/>
        <v/>
      </c>
    </row>
    <row r="22985" spans="2:20" x14ac:dyDescent="0.3">
      <c r="B22985" t="s">
        <v>66</v>
      </c>
      <c r="C22985" t="s">
        <v>66</v>
      </c>
      <c r="I22985" s="10">
        <f t="shared" si="1441"/>
        <v>0</v>
      </c>
      <c r="R22985">
        <f t="shared" si="1442"/>
        <v>0</v>
      </c>
      <c r="S22985" s="3" t="str">
        <f t="shared" si="1443"/>
        <v/>
      </c>
      <c r="T22985" s="9" t="str">
        <f t="shared" si="1444"/>
        <v/>
      </c>
    </row>
    <row r="22986" spans="2:20" x14ac:dyDescent="0.3">
      <c r="B22986" t="s">
        <v>66</v>
      </c>
      <c r="C22986" t="s">
        <v>66</v>
      </c>
      <c r="I22986" s="10">
        <f t="shared" si="1441"/>
        <v>0</v>
      </c>
      <c r="R22986">
        <f t="shared" si="1442"/>
        <v>0</v>
      </c>
      <c r="S22986" s="3" t="str">
        <f t="shared" si="1443"/>
        <v/>
      </c>
      <c r="T22986" s="9" t="str">
        <f t="shared" si="1444"/>
        <v/>
      </c>
    </row>
    <row r="22987" spans="2:20" x14ac:dyDescent="0.3">
      <c r="B22987" t="s">
        <v>66</v>
      </c>
      <c r="C22987" t="s">
        <v>66</v>
      </c>
      <c r="I22987" s="10">
        <f t="shared" si="1441"/>
        <v>0</v>
      </c>
      <c r="R22987">
        <f t="shared" si="1442"/>
        <v>0</v>
      </c>
      <c r="S22987" s="3" t="str">
        <f t="shared" si="1443"/>
        <v/>
      </c>
      <c r="T22987" s="9" t="str">
        <f t="shared" si="1444"/>
        <v/>
      </c>
    </row>
    <row r="22988" spans="2:20" x14ac:dyDescent="0.3">
      <c r="B22988" t="s">
        <v>66</v>
      </c>
      <c r="C22988" t="s">
        <v>66</v>
      </c>
      <c r="I22988" s="10">
        <f t="shared" si="1441"/>
        <v>0</v>
      </c>
      <c r="R22988">
        <f t="shared" si="1442"/>
        <v>0</v>
      </c>
      <c r="S22988" s="3" t="str">
        <f t="shared" si="1443"/>
        <v/>
      </c>
      <c r="T22988" s="9" t="str">
        <f t="shared" si="1444"/>
        <v/>
      </c>
    </row>
    <row r="22989" spans="2:20" x14ac:dyDescent="0.3">
      <c r="B22989" t="s">
        <v>66</v>
      </c>
      <c r="C22989" t="s">
        <v>66</v>
      </c>
      <c r="I22989" s="10">
        <f t="shared" si="1441"/>
        <v>0</v>
      </c>
      <c r="R22989">
        <f t="shared" si="1442"/>
        <v>0</v>
      </c>
      <c r="S22989" s="3" t="str">
        <f t="shared" si="1443"/>
        <v/>
      </c>
      <c r="T22989" s="9" t="str">
        <f t="shared" si="1444"/>
        <v/>
      </c>
    </row>
    <row r="22990" spans="2:20" x14ac:dyDescent="0.3">
      <c r="B22990" t="s">
        <v>66</v>
      </c>
      <c r="C22990" t="s">
        <v>66</v>
      </c>
      <c r="I22990" s="10">
        <f t="shared" si="1441"/>
        <v>0</v>
      </c>
      <c r="R22990">
        <f t="shared" si="1442"/>
        <v>0</v>
      </c>
      <c r="S22990" s="3" t="str">
        <f t="shared" si="1443"/>
        <v/>
      </c>
      <c r="T22990" s="9" t="str">
        <f t="shared" si="1444"/>
        <v/>
      </c>
    </row>
    <row r="22991" spans="2:20" x14ac:dyDescent="0.3">
      <c r="B22991" t="s">
        <v>66</v>
      </c>
      <c r="C22991" t="s">
        <v>66</v>
      </c>
      <c r="I22991" s="10">
        <f t="shared" si="1441"/>
        <v>0</v>
      </c>
      <c r="R22991">
        <f t="shared" si="1442"/>
        <v>0</v>
      </c>
      <c r="S22991" s="3" t="str">
        <f t="shared" si="1443"/>
        <v/>
      </c>
      <c r="T22991" s="9" t="str">
        <f t="shared" si="1444"/>
        <v/>
      </c>
    </row>
    <row r="22992" spans="2:20" x14ac:dyDescent="0.3">
      <c r="B22992" t="s">
        <v>66</v>
      </c>
      <c r="C22992" t="s">
        <v>66</v>
      </c>
      <c r="I22992" s="10">
        <f t="shared" si="1441"/>
        <v>0</v>
      </c>
      <c r="R22992">
        <f t="shared" si="1442"/>
        <v>0</v>
      </c>
      <c r="S22992" s="3" t="str">
        <f t="shared" si="1443"/>
        <v/>
      </c>
      <c r="T22992" s="9" t="str">
        <f t="shared" si="1444"/>
        <v/>
      </c>
    </row>
    <row r="22993" spans="2:20" x14ac:dyDescent="0.3">
      <c r="B22993" t="s">
        <v>66</v>
      </c>
      <c r="C22993" t="s">
        <v>66</v>
      </c>
      <c r="I22993" s="10">
        <f t="shared" si="1441"/>
        <v>0</v>
      </c>
      <c r="R22993">
        <f t="shared" si="1442"/>
        <v>0</v>
      </c>
      <c r="S22993" s="3" t="str">
        <f t="shared" si="1443"/>
        <v/>
      </c>
      <c r="T22993" s="9" t="str">
        <f t="shared" si="1444"/>
        <v/>
      </c>
    </row>
    <row r="22994" spans="2:20" x14ac:dyDescent="0.3">
      <c r="B22994" t="s">
        <v>66</v>
      </c>
      <c r="C22994" t="s">
        <v>66</v>
      </c>
      <c r="I22994" s="10">
        <f t="shared" si="1441"/>
        <v>0</v>
      </c>
      <c r="R22994">
        <f t="shared" si="1442"/>
        <v>0</v>
      </c>
      <c r="S22994" s="3" t="str">
        <f t="shared" si="1443"/>
        <v/>
      </c>
      <c r="T22994" s="9" t="str">
        <f t="shared" si="1444"/>
        <v/>
      </c>
    </row>
    <row r="22995" spans="2:20" x14ac:dyDescent="0.3">
      <c r="B22995" t="s">
        <v>66</v>
      </c>
      <c r="C22995" t="s">
        <v>66</v>
      </c>
      <c r="I22995" s="10">
        <f t="shared" si="1441"/>
        <v>0</v>
      </c>
      <c r="R22995">
        <f t="shared" si="1442"/>
        <v>0</v>
      </c>
      <c r="S22995" s="3" t="str">
        <f t="shared" si="1443"/>
        <v/>
      </c>
      <c r="T22995" s="9" t="str">
        <f t="shared" si="1444"/>
        <v/>
      </c>
    </row>
    <row r="22996" spans="2:20" x14ac:dyDescent="0.3">
      <c r="B22996" t="s">
        <v>66</v>
      </c>
      <c r="C22996" t="s">
        <v>66</v>
      </c>
      <c r="I22996" s="10">
        <f t="shared" si="1441"/>
        <v>0</v>
      </c>
      <c r="R22996">
        <f t="shared" si="1442"/>
        <v>0</v>
      </c>
      <c r="S22996" s="3" t="str">
        <f t="shared" si="1443"/>
        <v/>
      </c>
      <c r="T22996" s="9" t="str">
        <f t="shared" si="1444"/>
        <v/>
      </c>
    </row>
    <row r="22997" spans="2:20" x14ac:dyDescent="0.3">
      <c r="B22997" t="s">
        <v>66</v>
      </c>
      <c r="C22997" t="s">
        <v>66</v>
      </c>
      <c r="I22997" s="10">
        <f t="shared" si="1441"/>
        <v>0</v>
      </c>
      <c r="R22997">
        <f t="shared" si="1442"/>
        <v>0</v>
      </c>
      <c r="S22997" s="3" t="str">
        <f t="shared" si="1443"/>
        <v/>
      </c>
      <c r="T22997" s="9" t="str">
        <f t="shared" si="1444"/>
        <v/>
      </c>
    </row>
    <row r="22998" spans="2:20" x14ac:dyDescent="0.3">
      <c r="B22998" t="s">
        <v>66</v>
      </c>
      <c r="C22998" t="s">
        <v>66</v>
      </c>
      <c r="I22998" s="10">
        <f t="shared" si="1441"/>
        <v>0</v>
      </c>
      <c r="R22998">
        <f t="shared" si="1442"/>
        <v>0</v>
      </c>
      <c r="S22998" s="3" t="str">
        <f t="shared" si="1443"/>
        <v/>
      </c>
      <c r="T22998" s="9" t="str">
        <f t="shared" si="1444"/>
        <v/>
      </c>
    </row>
    <row r="22999" spans="2:20" x14ac:dyDescent="0.3">
      <c r="B22999" t="s">
        <v>66</v>
      </c>
      <c r="C22999" t="s">
        <v>66</v>
      </c>
      <c r="I22999" s="10">
        <f t="shared" si="1441"/>
        <v>0</v>
      </c>
      <c r="R22999">
        <f t="shared" si="1442"/>
        <v>0</v>
      </c>
      <c r="S22999" s="3" t="str">
        <f t="shared" si="1443"/>
        <v/>
      </c>
      <c r="T22999" s="9" t="str">
        <f t="shared" si="1444"/>
        <v/>
      </c>
    </row>
    <row r="23000" spans="2:20" x14ac:dyDescent="0.3">
      <c r="B23000" t="s">
        <v>66</v>
      </c>
      <c r="C23000" t="s">
        <v>66</v>
      </c>
      <c r="I23000" s="10">
        <f t="shared" si="1441"/>
        <v>0</v>
      </c>
      <c r="R23000">
        <f t="shared" si="1442"/>
        <v>0</v>
      </c>
      <c r="S23000" s="3" t="str">
        <f t="shared" si="1443"/>
        <v/>
      </c>
      <c r="T23000" s="9" t="str">
        <f t="shared" si="1444"/>
        <v/>
      </c>
    </row>
    <row r="23001" spans="2:20" x14ac:dyDescent="0.3">
      <c r="B23001" t="s">
        <v>66</v>
      </c>
      <c r="C23001" t="s">
        <v>66</v>
      </c>
      <c r="I23001" s="10">
        <f t="shared" si="1441"/>
        <v>0</v>
      </c>
      <c r="R23001">
        <f t="shared" si="1442"/>
        <v>0</v>
      </c>
      <c r="S23001" s="3" t="str">
        <f t="shared" si="1443"/>
        <v/>
      </c>
      <c r="T23001" s="9" t="str">
        <f t="shared" si="1444"/>
        <v/>
      </c>
    </row>
    <row r="23002" spans="2:20" x14ac:dyDescent="0.3">
      <c r="B23002" t="s">
        <v>66</v>
      </c>
      <c r="C23002" t="s">
        <v>66</v>
      </c>
      <c r="I23002" s="10">
        <f t="shared" si="1441"/>
        <v>0</v>
      </c>
      <c r="R23002">
        <f t="shared" si="1442"/>
        <v>0</v>
      </c>
      <c r="S23002" s="3" t="str">
        <f t="shared" si="1443"/>
        <v/>
      </c>
      <c r="T23002" s="9" t="str">
        <f t="shared" si="1444"/>
        <v/>
      </c>
    </row>
    <row r="23003" spans="2:20" x14ac:dyDescent="0.3">
      <c r="B23003" t="s">
        <v>66</v>
      </c>
      <c r="C23003" t="s">
        <v>66</v>
      </c>
      <c r="I23003" s="10">
        <f t="shared" si="1441"/>
        <v>0</v>
      </c>
      <c r="R23003">
        <f t="shared" si="1442"/>
        <v>0</v>
      </c>
      <c r="S23003" s="3" t="str">
        <f t="shared" si="1443"/>
        <v/>
      </c>
      <c r="T23003" s="9" t="str">
        <f t="shared" si="1444"/>
        <v/>
      </c>
    </row>
    <row r="23004" spans="2:20" x14ac:dyDescent="0.3">
      <c r="B23004" t="s">
        <v>66</v>
      </c>
      <c r="C23004" t="s">
        <v>66</v>
      </c>
      <c r="I23004" s="10">
        <f t="shared" si="1441"/>
        <v>0</v>
      </c>
      <c r="R23004">
        <f t="shared" si="1442"/>
        <v>0</v>
      </c>
      <c r="S23004" s="3" t="str">
        <f t="shared" si="1443"/>
        <v/>
      </c>
      <c r="T23004" s="9" t="str">
        <f t="shared" si="1444"/>
        <v/>
      </c>
    </row>
    <row r="23005" spans="2:20" x14ac:dyDescent="0.3">
      <c r="B23005" t="s">
        <v>66</v>
      </c>
      <c r="C23005" t="s">
        <v>66</v>
      </c>
      <c r="I23005" s="10">
        <f t="shared" si="1441"/>
        <v>0</v>
      </c>
      <c r="R23005">
        <f t="shared" si="1442"/>
        <v>0</v>
      </c>
      <c r="S23005" s="3" t="str">
        <f t="shared" si="1443"/>
        <v/>
      </c>
      <c r="T23005" s="9" t="str">
        <f t="shared" si="1444"/>
        <v/>
      </c>
    </row>
    <row r="23006" spans="2:20" x14ac:dyDescent="0.3">
      <c r="B23006" t="s">
        <v>66</v>
      </c>
      <c r="C23006" t="s">
        <v>66</v>
      </c>
      <c r="I23006" s="10">
        <f t="shared" si="1441"/>
        <v>0</v>
      </c>
      <c r="R23006">
        <f t="shared" si="1442"/>
        <v>0</v>
      </c>
      <c r="S23006" s="3" t="str">
        <f t="shared" si="1443"/>
        <v/>
      </c>
      <c r="T23006" s="9" t="str">
        <f t="shared" si="1444"/>
        <v/>
      </c>
    </row>
    <row r="23007" spans="2:20" x14ac:dyDescent="0.3">
      <c r="B23007" t="s">
        <v>66</v>
      </c>
      <c r="C23007" t="s">
        <v>66</v>
      </c>
      <c r="I23007" s="10">
        <f t="shared" si="1441"/>
        <v>0</v>
      </c>
      <c r="R23007">
        <f t="shared" si="1442"/>
        <v>0</v>
      </c>
      <c r="S23007" s="3" t="str">
        <f t="shared" si="1443"/>
        <v/>
      </c>
      <c r="T23007" s="9" t="str">
        <f t="shared" si="1444"/>
        <v/>
      </c>
    </row>
    <row r="23008" spans="2:20" x14ac:dyDescent="0.3">
      <c r="B23008" t="s">
        <v>66</v>
      </c>
      <c r="C23008" t="s">
        <v>66</v>
      </c>
      <c r="I23008" s="10">
        <f t="shared" si="1441"/>
        <v>0</v>
      </c>
      <c r="R23008">
        <f t="shared" si="1442"/>
        <v>0</v>
      </c>
      <c r="S23008" s="3" t="str">
        <f t="shared" si="1443"/>
        <v/>
      </c>
      <c r="T23008" s="9" t="str">
        <f t="shared" si="1444"/>
        <v/>
      </c>
    </row>
    <row r="23009" spans="2:20" x14ac:dyDescent="0.3">
      <c r="B23009" t="s">
        <v>66</v>
      </c>
      <c r="C23009" t="s">
        <v>66</v>
      </c>
      <c r="I23009" s="10">
        <f t="shared" si="1441"/>
        <v>0</v>
      </c>
      <c r="R23009">
        <f t="shared" si="1442"/>
        <v>0</v>
      </c>
      <c r="S23009" s="3" t="str">
        <f t="shared" si="1443"/>
        <v/>
      </c>
      <c r="T23009" s="9" t="str">
        <f t="shared" si="1444"/>
        <v/>
      </c>
    </row>
    <row r="23010" spans="2:20" x14ac:dyDescent="0.3">
      <c r="B23010" t="s">
        <v>66</v>
      </c>
      <c r="C23010" t="s">
        <v>66</v>
      </c>
      <c r="I23010" s="10">
        <f t="shared" si="1441"/>
        <v>0</v>
      </c>
      <c r="R23010">
        <f t="shared" si="1442"/>
        <v>0</v>
      </c>
      <c r="S23010" s="3" t="str">
        <f t="shared" si="1443"/>
        <v/>
      </c>
      <c r="T23010" s="9" t="str">
        <f t="shared" si="1444"/>
        <v/>
      </c>
    </row>
    <row r="23011" spans="2:20" x14ac:dyDescent="0.3">
      <c r="B23011" t="s">
        <v>66</v>
      </c>
      <c r="C23011" t="s">
        <v>66</v>
      </c>
      <c r="I23011" s="10">
        <f t="shared" si="1441"/>
        <v>0</v>
      </c>
      <c r="R23011">
        <f t="shared" si="1442"/>
        <v>0</v>
      </c>
      <c r="S23011" s="3" t="str">
        <f t="shared" si="1443"/>
        <v/>
      </c>
      <c r="T23011" s="9" t="str">
        <f t="shared" si="1444"/>
        <v/>
      </c>
    </row>
    <row r="23012" spans="2:20" x14ac:dyDescent="0.3">
      <c r="B23012" t="s">
        <v>66</v>
      </c>
      <c r="C23012" t="s">
        <v>66</v>
      </c>
      <c r="I23012" s="10">
        <f t="shared" si="1441"/>
        <v>0</v>
      </c>
      <c r="R23012">
        <f t="shared" si="1442"/>
        <v>0</v>
      </c>
      <c r="S23012" s="3" t="str">
        <f t="shared" si="1443"/>
        <v/>
      </c>
      <c r="T23012" s="9" t="str">
        <f t="shared" si="1444"/>
        <v/>
      </c>
    </row>
    <row r="23013" spans="2:20" x14ac:dyDescent="0.3">
      <c r="B23013" t="s">
        <v>66</v>
      </c>
      <c r="C23013" t="s">
        <v>66</v>
      </c>
      <c r="I23013" s="10">
        <f t="shared" si="1441"/>
        <v>0</v>
      </c>
      <c r="R23013">
        <f t="shared" si="1442"/>
        <v>0</v>
      </c>
      <c r="S23013" s="3" t="str">
        <f t="shared" si="1443"/>
        <v/>
      </c>
      <c r="T23013" s="9" t="str">
        <f t="shared" si="1444"/>
        <v/>
      </c>
    </row>
    <row r="23014" spans="2:20" x14ac:dyDescent="0.3">
      <c r="B23014" t="s">
        <v>66</v>
      </c>
      <c r="C23014" t="s">
        <v>66</v>
      </c>
      <c r="I23014" s="10">
        <f t="shared" si="1441"/>
        <v>0</v>
      </c>
      <c r="R23014">
        <f t="shared" si="1442"/>
        <v>0</v>
      </c>
      <c r="S23014" s="3" t="str">
        <f t="shared" si="1443"/>
        <v/>
      </c>
      <c r="T23014" s="9" t="str">
        <f t="shared" si="1444"/>
        <v/>
      </c>
    </row>
    <row r="23015" spans="2:20" x14ac:dyDescent="0.3">
      <c r="B23015" t="s">
        <v>66</v>
      </c>
      <c r="C23015" t="s">
        <v>66</v>
      </c>
      <c r="I23015" s="10">
        <f t="shared" si="1441"/>
        <v>0</v>
      </c>
      <c r="R23015">
        <f t="shared" si="1442"/>
        <v>0</v>
      </c>
      <c r="S23015" s="3" t="str">
        <f t="shared" si="1443"/>
        <v/>
      </c>
      <c r="T23015" s="9" t="str">
        <f t="shared" si="1444"/>
        <v/>
      </c>
    </row>
    <row r="23016" spans="2:20" x14ac:dyDescent="0.3">
      <c r="B23016" t="s">
        <v>66</v>
      </c>
      <c r="C23016" t="s">
        <v>66</v>
      </c>
      <c r="I23016" s="10">
        <f t="shared" si="1441"/>
        <v>0</v>
      </c>
      <c r="R23016">
        <f t="shared" si="1442"/>
        <v>0</v>
      </c>
      <c r="S23016" s="3" t="str">
        <f t="shared" si="1443"/>
        <v/>
      </c>
      <c r="T23016" s="9" t="str">
        <f t="shared" si="1444"/>
        <v/>
      </c>
    </row>
    <row r="23017" spans="2:20" x14ac:dyDescent="0.3">
      <c r="B23017" t="s">
        <v>66</v>
      </c>
      <c r="C23017" t="s">
        <v>66</v>
      </c>
      <c r="I23017" s="10">
        <f t="shared" si="1441"/>
        <v>0</v>
      </c>
      <c r="R23017">
        <f t="shared" si="1442"/>
        <v>0</v>
      </c>
      <c r="S23017" s="3" t="str">
        <f t="shared" si="1443"/>
        <v/>
      </c>
      <c r="T23017" s="9" t="str">
        <f t="shared" si="1444"/>
        <v/>
      </c>
    </row>
    <row r="23018" spans="2:20" x14ac:dyDescent="0.3">
      <c r="B23018" t="s">
        <v>66</v>
      </c>
      <c r="C23018" t="s">
        <v>66</v>
      </c>
      <c r="I23018" s="10">
        <f t="shared" si="1441"/>
        <v>0</v>
      </c>
      <c r="R23018">
        <f t="shared" si="1442"/>
        <v>0</v>
      </c>
      <c r="S23018" s="3" t="str">
        <f t="shared" si="1443"/>
        <v/>
      </c>
      <c r="T23018" s="9" t="str">
        <f t="shared" si="1444"/>
        <v/>
      </c>
    </row>
    <row r="23019" spans="2:20" x14ac:dyDescent="0.3">
      <c r="B23019" t="s">
        <v>66</v>
      </c>
      <c r="C23019" t="s">
        <v>66</v>
      </c>
      <c r="I23019" s="10">
        <f t="shared" si="1441"/>
        <v>0</v>
      </c>
      <c r="R23019">
        <f t="shared" si="1442"/>
        <v>0</v>
      </c>
      <c r="S23019" s="3" t="str">
        <f t="shared" si="1443"/>
        <v/>
      </c>
      <c r="T23019" s="9" t="str">
        <f t="shared" si="1444"/>
        <v/>
      </c>
    </row>
    <row r="23020" spans="2:20" x14ac:dyDescent="0.3">
      <c r="B23020" t="s">
        <v>66</v>
      </c>
      <c r="C23020" t="s">
        <v>66</v>
      </c>
      <c r="I23020" s="10">
        <f t="shared" si="1441"/>
        <v>0</v>
      </c>
      <c r="R23020">
        <f t="shared" si="1442"/>
        <v>0</v>
      </c>
      <c r="S23020" s="3" t="str">
        <f t="shared" si="1443"/>
        <v/>
      </c>
      <c r="T23020" s="9" t="str">
        <f t="shared" si="1444"/>
        <v/>
      </c>
    </row>
    <row r="23021" spans="2:20" x14ac:dyDescent="0.3">
      <c r="B23021" t="s">
        <v>66</v>
      </c>
      <c r="C23021" t="s">
        <v>66</v>
      </c>
      <c r="I23021" s="10">
        <f t="shared" si="1441"/>
        <v>0</v>
      </c>
      <c r="R23021">
        <f t="shared" si="1442"/>
        <v>0</v>
      </c>
      <c r="S23021" s="3" t="str">
        <f t="shared" si="1443"/>
        <v/>
      </c>
      <c r="T23021" s="9" t="str">
        <f t="shared" si="1444"/>
        <v/>
      </c>
    </row>
    <row r="23022" spans="2:20" x14ac:dyDescent="0.3">
      <c r="B23022" t="s">
        <v>66</v>
      </c>
      <c r="C23022" t="s">
        <v>66</v>
      </c>
      <c r="I23022" s="10">
        <f t="shared" si="1441"/>
        <v>0</v>
      </c>
      <c r="R23022">
        <f t="shared" si="1442"/>
        <v>0</v>
      </c>
      <c r="S23022" s="3" t="str">
        <f t="shared" si="1443"/>
        <v/>
      </c>
      <c r="T23022" s="9" t="str">
        <f t="shared" si="1444"/>
        <v/>
      </c>
    </row>
    <row r="23023" spans="2:20" x14ac:dyDescent="0.3">
      <c r="B23023" t="s">
        <v>66</v>
      </c>
      <c r="C23023" t="s">
        <v>66</v>
      </c>
      <c r="I23023" s="10">
        <f t="shared" si="1441"/>
        <v>0</v>
      </c>
      <c r="R23023">
        <f t="shared" si="1442"/>
        <v>0</v>
      </c>
      <c r="S23023" s="3" t="str">
        <f t="shared" si="1443"/>
        <v/>
      </c>
      <c r="T23023" s="9" t="str">
        <f t="shared" si="1444"/>
        <v/>
      </c>
    </row>
    <row r="23024" spans="2:20" x14ac:dyDescent="0.3">
      <c r="B23024" t="s">
        <v>66</v>
      </c>
      <c r="C23024" t="s">
        <v>66</v>
      </c>
      <c r="I23024" s="10">
        <f t="shared" si="1441"/>
        <v>0</v>
      </c>
      <c r="R23024">
        <f t="shared" si="1442"/>
        <v>0</v>
      </c>
      <c r="S23024" s="3" t="str">
        <f t="shared" si="1443"/>
        <v/>
      </c>
      <c r="T23024" s="9" t="str">
        <f t="shared" si="1444"/>
        <v/>
      </c>
    </row>
    <row r="23025" spans="2:20" x14ac:dyDescent="0.3">
      <c r="B23025" t="s">
        <v>66</v>
      </c>
      <c r="C23025" t="s">
        <v>66</v>
      </c>
      <c r="I23025" s="10">
        <f t="shared" si="1441"/>
        <v>0</v>
      </c>
      <c r="R23025">
        <f t="shared" si="1442"/>
        <v>0</v>
      </c>
      <c r="S23025" s="3" t="str">
        <f t="shared" si="1443"/>
        <v/>
      </c>
      <c r="T23025" s="9" t="str">
        <f t="shared" si="1444"/>
        <v/>
      </c>
    </row>
    <row r="23026" spans="2:20" x14ac:dyDescent="0.3">
      <c r="B23026" t="s">
        <v>66</v>
      </c>
      <c r="C23026" t="s">
        <v>66</v>
      </c>
      <c r="I23026" s="10">
        <f t="shared" si="1441"/>
        <v>0</v>
      </c>
      <c r="R23026">
        <f t="shared" si="1442"/>
        <v>0</v>
      </c>
      <c r="S23026" s="3" t="str">
        <f t="shared" si="1443"/>
        <v/>
      </c>
      <c r="T23026" s="9" t="str">
        <f t="shared" si="1444"/>
        <v/>
      </c>
    </row>
    <row r="23027" spans="2:20" x14ac:dyDescent="0.3">
      <c r="B23027" t="s">
        <v>66</v>
      </c>
      <c r="C23027" t="s">
        <v>66</v>
      </c>
      <c r="I23027" s="10">
        <f t="shared" si="1441"/>
        <v>0</v>
      </c>
      <c r="R23027">
        <f t="shared" si="1442"/>
        <v>0</v>
      </c>
      <c r="S23027" s="3" t="str">
        <f t="shared" si="1443"/>
        <v/>
      </c>
      <c r="T23027" s="9" t="str">
        <f t="shared" si="1444"/>
        <v/>
      </c>
    </row>
    <row r="23028" spans="2:20" x14ac:dyDescent="0.3">
      <c r="B23028" t="s">
        <v>66</v>
      </c>
      <c r="C23028" t="s">
        <v>66</v>
      </c>
      <c r="I23028" s="10">
        <f t="shared" si="1441"/>
        <v>0</v>
      </c>
      <c r="R23028">
        <f t="shared" si="1442"/>
        <v>0</v>
      </c>
      <c r="S23028" s="3" t="str">
        <f t="shared" si="1443"/>
        <v/>
      </c>
      <c r="T23028" s="9" t="str">
        <f t="shared" si="1444"/>
        <v/>
      </c>
    </row>
    <row r="23029" spans="2:20" x14ac:dyDescent="0.3">
      <c r="B23029" t="s">
        <v>66</v>
      </c>
      <c r="C23029" t="s">
        <v>66</v>
      </c>
      <c r="I23029" s="10">
        <f t="shared" si="1441"/>
        <v>0</v>
      </c>
      <c r="R23029">
        <f t="shared" si="1442"/>
        <v>0</v>
      </c>
      <c r="S23029" s="3" t="str">
        <f t="shared" si="1443"/>
        <v/>
      </c>
      <c r="T23029" s="9" t="str">
        <f t="shared" si="1444"/>
        <v/>
      </c>
    </row>
    <row r="23030" spans="2:20" x14ac:dyDescent="0.3">
      <c r="B23030" t="s">
        <v>66</v>
      </c>
      <c r="C23030" t="s">
        <v>66</v>
      </c>
      <c r="I23030" s="10">
        <f t="shared" si="1441"/>
        <v>0</v>
      </c>
      <c r="R23030">
        <f t="shared" si="1442"/>
        <v>0</v>
      </c>
      <c r="S23030" s="3" t="str">
        <f t="shared" si="1443"/>
        <v/>
      </c>
      <c r="T23030" s="9" t="str">
        <f t="shared" si="1444"/>
        <v/>
      </c>
    </row>
    <row r="23031" spans="2:20" x14ac:dyDescent="0.3">
      <c r="B23031" t="s">
        <v>66</v>
      </c>
      <c r="C23031" t="s">
        <v>66</v>
      </c>
      <c r="I23031" s="10">
        <f t="shared" si="1441"/>
        <v>0</v>
      </c>
      <c r="R23031">
        <f t="shared" si="1442"/>
        <v>0</v>
      </c>
      <c r="S23031" s="3" t="str">
        <f t="shared" si="1443"/>
        <v/>
      </c>
      <c r="T23031" s="9" t="str">
        <f t="shared" si="1444"/>
        <v/>
      </c>
    </row>
    <row r="23032" spans="2:20" x14ac:dyDescent="0.3">
      <c r="B23032" t="s">
        <v>66</v>
      </c>
      <c r="C23032" t="s">
        <v>66</v>
      </c>
      <c r="I23032" s="10">
        <f t="shared" si="1441"/>
        <v>0</v>
      </c>
      <c r="R23032">
        <f t="shared" si="1442"/>
        <v>0</v>
      </c>
      <c r="S23032" s="3" t="str">
        <f t="shared" si="1443"/>
        <v/>
      </c>
      <c r="T23032" s="9" t="str">
        <f t="shared" si="1444"/>
        <v/>
      </c>
    </row>
    <row r="23033" spans="2:20" x14ac:dyDescent="0.3">
      <c r="B23033" t="s">
        <v>66</v>
      </c>
      <c r="C23033" t="s">
        <v>66</v>
      </c>
      <c r="I23033" s="10">
        <f t="shared" si="1441"/>
        <v>0</v>
      </c>
      <c r="R23033">
        <f t="shared" si="1442"/>
        <v>0</v>
      </c>
      <c r="S23033" s="3" t="str">
        <f t="shared" si="1443"/>
        <v/>
      </c>
      <c r="T23033" s="9" t="str">
        <f t="shared" si="1444"/>
        <v/>
      </c>
    </row>
    <row r="23034" spans="2:20" x14ac:dyDescent="0.3">
      <c r="B23034" t="s">
        <v>66</v>
      </c>
      <c r="C23034" t="s">
        <v>66</v>
      </c>
      <c r="I23034" s="10">
        <f t="shared" si="1441"/>
        <v>0</v>
      </c>
      <c r="R23034">
        <f t="shared" si="1442"/>
        <v>0</v>
      </c>
      <c r="S23034" s="3" t="str">
        <f t="shared" si="1443"/>
        <v/>
      </c>
      <c r="T23034" s="9" t="str">
        <f t="shared" si="1444"/>
        <v/>
      </c>
    </row>
    <row r="23035" spans="2:20" x14ac:dyDescent="0.3">
      <c r="B23035" t="s">
        <v>66</v>
      </c>
      <c r="C23035" t="s">
        <v>66</v>
      </c>
      <c r="I23035" s="10">
        <f t="shared" si="1441"/>
        <v>0</v>
      </c>
      <c r="R23035">
        <f t="shared" si="1442"/>
        <v>0</v>
      </c>
      <c r="S23035" s="3" t="str">
        <f t="shared" si="1443"/>
        <v/>
      </c>
      <c r="T23035" s="9" t="str">
        <f t="shared" si="1444"/>
        <v/>
      </c>
    </row>
    <row r="23036" spans="2:20" x14ac:dyDescent="0.3">
      <c r="B23036" t="s">
        <v>66</v>
      </c>
      <c r="C23036" t="s">
        <v>66</v>
      </c>
      <c r="I23036" s="10">
        <f t="shared" si="1441"/>
        <v>0</v>
      </c>
      <c r="R23036">
        <f t="shared" si="1442"/>
        <v>0</v>
      </c>
      <c r="S23036" s="3" t="str">
        <f t="shared" si="1443"/>
        <v/>
      </c>
      <c r="T23036" s="9" t="str">
        <f t="shared" si="1444"/>
        <v/>
      </c>
    </row>
    <row r="23037" spans="2:20" x14ac:dyDescent="0.3">
      <c r="B23037" t="s">
        <v>66</v>
      </c>
      <c r="C23037" t="s">
        <v>66</v>
      </c>
      <c r="I23037" s="10">
        <f t="shared" si="1441"/>
        <v>0</v>
      </c>
      <c r="R23037">
        <f t="shared" si="1442"/>
        <v>0</v>
      </c>
      <c r="S23037" s="3" t="str">
        <f t="shared" si="1443"/>
        <v/>
      </c>
      <c r="T23037" s="9" t="str">
        <f t="shared" si="1444"/>
        <v/>
      </c>
    </row>
    <row r="23038" spans="2:20" x14ac:dyDescent="0.3">
      <c r="B23038" t="s">
        <v>66</v>
      </c>
      <c r="C23038" t="s">
        <v>66</v>
      </c>
      <c r="I23038" s="10">
        <f t="shared" si="1441"/>
        <v>0</v>
      </c>
      <c r="R23038">
        <f t="shared" si="1442"/>
        <v>0</v>
      </c>
      <c r="S23038" s="3" t="str">
        <f t="shared" si="1443"/>
        <v/>
      </c>
      <c r="T23038" s="9" t="str">
        <f t="shared" si="1444"/>
        <v/>
      </c>
    </row>
    <row r="23039" spans="2:20" x14ac:dyDescent="0.3">
      <c r="B23039" t="s">
        <v>66</v>
      </c>
      <c r="C23039" t="s">
        <v>66</v>
      </c>
      <c r="I23039" s="10">
        <f t="shared" si="1441"/>
        <v>0</v>
      </c>
      <c r="R23039">
        <f t="shared" si="1442"/>
        <v>0</v>
      </c>
      <c r="S23039" s="3" t="str">
        <f t="shared" si="1443"/>
        <v/>
      </c>
      <c r="T23039" s="9" t="str">
        <f t="shared" si="1444"/>
        <v/>
      </c>
    </row>
    <row r="23040" spans="2:20" x14ac:dyDescent="0.3">
      <c r="B23040" t="s">
        <v>66</v>
      </c>
      <c r="C23040" t="s">
        <v>66</v>
      </c>
      <c r="I23040" s="10">
        <f t="shared" si="1441"/>
        <v>0</v>
      </c>
      <c r="R23040">
        <f t="shared" si="1442"/>
        <v>0</v>
      </c>
      <c r="S23040" s="3" t="str">
        <f t="shared" si="1443"/>
        <v/>
      </c>
      <c r="T23040" s="9" t="str">
        <f t="shared" si="1444"/>
        <v/>
      </c>
    </row>
    <row r="23041" spans="2:20" x14ac:dyDescent="0.3">
      <c r="B23041" t="s">
        <v>66</v>
      </c>
      <c r="C23041" t="s">
        <v>66</v>
      </c>
      <c r="I23041" s="10">
        <f t="shared" si="1441"/>
        <v>0</v>
      </c>
      <c r="R23041">
        <f t="shared" si="1442"/>
        <v>0</v>
      </c>
      <c r="S23041" s="3" t="str">
        <f t="shared" si="1443"/>
        <v/>
      </c>
      <c r="T23041" s="9" t="str">
        <f t="shared" si="1444"/>
        <v/>
      </c>
    </row>
    <row r="23042" spans="2:20" x14ac:dyDescent="0.3">
      <c r="B23042" t="s">
        <v>66</v>
      </c>
      <c r="C23042" t="s">
        <v>66</v>
      </c>
      <c r="I23042" s="10">
        <f t="shared" si="1441"/>
        <v>0</v>
      </c>
      <c r="R23042">
        <f t="shared" si="1442"/>
        <v>0</v>
      </c>
      <c r="S23042" s="3" t="str">
        <f t="shared" si="1443"/>
        <v/>
      </c>
      <c r="T23042" s="9" t="str">
        <f t="shared" si="1444"/>
        <v/>
      </c>
    </row>
    <row r="23043" spans="2:20" x14ac:dyDescent="0.3">
      <c r="B23043" t="s">
        <v>66</v>
      </c>
      <c r="C23043" t="s">
        <v>66</v>
      </c>
      <c r="I23043" s="10">
        <f t="shared" ref="I23043:I23106" si="1445">H23043*0.5</f>
        <v>0</v>
      </c>
      <c r="R23043">
        <f t="shared" ref="R23043:R23106" si="1446">SUM(I23043:Q23043)</f>
        <v>0</v>
      </c>
      <c r="S23043" s="3" t="str">
        <f t="shared" ref="S23043:S23106" si="1447">IFERROR(IF(R23043&lt;=H23043,R23043/H23043*100,100),"")</f>
        <v/>
      </c>
      <c r="T23043" s="9" t="str">
        <f t="shared" ref="T23043:T23106" si="1448">IFERROR(G23043*S23043/100,"")</f>
        <v/>
      </c>
    </row>
    <row r="23044" spans="2:20" x14ac:dyDescent="0.3">
      <c r="B23044" t="s">
        <v>66</v>
      </c>
      <c r="C23044" t="s">
        <v>66</v>
      </c>
      <c r="I23044" s="10">
        <f t="shared" si="1445"/>
        <v>0</v>
      </c>
      <c r="R23044">
        <f t="shared" si="1446"/>
        <v>0</v>
      </c>
      <c r="S23044" s="3" t="str">
        <f t="shared" si="1447"/>
        <v/>
      </c>
      <c r="T23044" s="9" t="str">
        <f t="shared" si="1448"/>
        <v/>
      </c>
    </row>
    <row r="23045" spans="2:20" x14ac:dyDescent="0.3">
      <c r="B23045" t="s">
        <v>66</v>
      </c>
      <c r="C23045" t="s">
        <v>66</v>
      </c>
      <c r="I23045" s="10">
        <f t="shared" si="1445"/>
        <v>0</v>
      </c>
      <c r="R23045">
        <f t="shared" si="1446"/>
        <v>0</v>
      </c>
      <c r="S23045" s="3" t="str">
        <f t="shared" si="1447"/>
        <v/>
      </c>
      <c r="T23045" s="9" t="str">
        <f t="shared" si="1448"/>
        <v/>
      </c>
    </row>
    <row r="23046" spans="2:20" x14ac:dyDescent="0.3">
      <c r="B23046" t="s">
        <v>66</v>
      </c>
      <c r="C23046" t="s">
        <v>66</v>
      </c>
      <c r="I23046" s="10">
        <f t="shared" si="1445"/>
        <v>0</v>
      </c>
      <c r="R23046">
        <f t="shared" si="1446"/>
        <v>0</v>
      </c>
      <c r="S23046" s="3" t="str">
        <f t="shared" si="1447"/>
        <v/>
      </c>
      <c r="T23046" s="9" t="str">
        <f t="shared" si="1448"/>
        <v/>
      </c>
    </row>
    <row r="23047" spans="2:20" x14ac:dyDescent="0.3">
      <c r="B23047" t="s">
        <v>66</v>
      </c>
      <c r="C23047" t="s">
        <v>66</v>
      </c>
      <c r="I23047" s="10">
        <f t="shared" si="1445"/>
        <v>0</v>
      </c>
      <c r="R23047">
        <f t="shared" si="1446"/>
        <v>0</v>
      </c>
      <c r="S23047" s="3" t="str">
        <f t="shared" si="1447"/>
        <v/>
      </c>
      <c r="T23047" s="9" t="str">
        <f t="shared" si="1448"/>
        <v/>
      </c>
    </row>
    <row r="23048" spans="2:20" x14ac:dyDescent="0.3">
      <c r="B23048" t="s">
        <v>66</v>
      </c>
      <c r="C23048" t="s">
        <v>66</v>
      </c>
      <c r="I23048" s="10">
        <f t="shared" si="1445"/>
        <v>0</v>
      </c>
      <c r="R23048">
        <f t="shared" si="1446"/>
        <v>0</v>
      </c>
      <c r="S23048" s="3" t="str">
        <f t="shared" si="1447"/>
        <v/>
      </c>
      <c r="T23048" s="9" t="str">
        <f t="shared" si="1448"/>
        <v/>
      </c>
    </row>
    <row r="23049" spans="2:20" x14ac:dyDescent="0.3">
      <c r="B23049" t="s">
        <v>66</v>
      </c>
      <c r="C23049" t="s">
        <v>66</v>
      </c>
      <c r="I23049" s="10">
        <f t="shared" si="1445"/>
        <v>0</v>
      </c>
      <c r="R23049">
        <f t="shared" si="1446"/>
        <v>0</v>
      </c>
      <c r="S23049" s="3" t="str">
        <f t="shared" si="1447"/>
        <v/>
      </c>
      <c r="T23049" s="9" t="str">
        <f t="shared" si="1448"/>
        <v/>
      </c>
    </row>
    <row r="23050" spans="2:20" x14ac:dyDescent="0.3">
      <c r="B23050" t="s">
        <v>66</v>
      </c>
      <c r="C23050" t="s">
        <v>66</v>
      </c>
      <c r="I23050" s="10">
        <f t="shared" si="1445"/>
        <v>0</v>
      </c>
      <c r="R23050">
        <f t="shared" si="1446"/>
        <v>0</v>
      </c>
      <c r="S23050" s="3" t="str">
        <f t="shared" si="1447"/>
        <v/>
      </c>
      <c r="T23050" s="9" t="str">
        <f t="shared" si="1448"/>
        <v/>
      </c>
    </row>
    <row r="23051" spans="2:20" x14ac:dyDescent="0.3">
      <c r="B23051" t="s">
        <v>66</v>
      </c>
      <c r="C23051" t="s">
        <v>66</v>
      </c>
      <c r="I23051" s="10">
        <f t="shared" si="1445"/>
        <v>0</v>
      </c>
      <c r="R23051">
        <f t="shared" si="1446"/>
        <v>0</v>
      </c>
      <c r="S23051" s="3" t="str">
        <f t="shared" si="1447"/>
        <v/>
      </c>
      <c r="T23051" s="9" t="str">
        <f t="shared" si="1448"/>
        <v/>
      </c>
    </row>
    <row r="23052" spans="2:20" x14ac:dyDescent="0.3">
      <c r="B23052" t="s">
        <v>66</v>
      </c>
      <c r="C23052" t="s">
        <v>66</v>
      </c>
      <c r="I23052" s="10">
        <f t="shared" si="1445"/>
        <v>0</v>
      </c>
      <c r="R23052">
        <f t="shared" si="1446"/>
        <v>0</v>
      </c>
      <c r="S23052" s="3" t="str">
        <f t="shared" si="1447"/>
        <v/>
      </c>
      <c r="T23052" s="9" t="str">
        <f t="shared" si="1448"/>
        <v/>
      </c>
    </row>
    <row r="23053" spans="2:20" x14ac:dyDescent="0.3">
      <c r="B23053" t="s">
        <v>66</v>
      </c>
      <c r="C23053" t="s">
        <v>66</v>
      </c>
      <c r="I23053" s="10">
        <f t="shared" si="1445"/>
        <v>0</v>
      </c>
      <c r="R23053">
        <f t="shared" si="1446"/>
        <v>0</v>
      </c>
      <c r="S23053" s="3" t="str">
        <f t="shared" si="1447"/>
        <v/>
      </c>
      <c r="T23053" s="9" t="str">
        <f t="shared" si="1448"/>
        <v/>
      </c>
    </row>
    <row r="23054" spans="2:20" x14ac:dyDescent="0.3">
      <c r="B23054" t="s">
        <v>66</v>
      </c>
      <c r="C23054" t="s">
        <v>66</v>
      </c>
      <c r="I23054" s="10">
        <f t="shared" si="1445"/>
        <v>0</v>
      </c>
      <c r="R23054">
        <f t="shared" si="1446"/>
        <v>0</v>
      </c>
      <c r="S23054" s="3" t="str">
        <f t="shared" si="1447"/>
        <v/>
      </c>
      <c r="T23054" s="9" t="str">
        <f t="shared" si="1448"/>
        <v/>
      </c>
    </row>
    <row r="23055" spans="2:20" x14ac:dyDescent="0.3">
      <c r="B23055" t="s">
        <v>66</v>
      </c>
      <c r="C23055" t="s">
        <v>66</v>
      </c>
      <c r="I23055" s="10">
        <f t="shared" si="1445"/>
        <v>0</v>
      </c>
      <c r="R23055">
        <f t="shared" si="1446"/>
        <v>0</v>
      </c>
      <c r="S23055" s="3" t="str">
        <f t="shared" si="1447"/>
        <v/>
      </c>
      <c r="T23055" s="9" t="str">
        <f t="shared" si="1448"/>
        <v/>
      </c>
    </row>
    <row r="23056" spans="2:20" x14ac:dyDescent="0.3">
      <c r="B23056" t="s">
        <v>66</v>
      </c>
      <c r="C23056" t="s">
        <v>66</v>
      </c>
      <c r="I23056" s="10">
        <f t="shared" si="1445"/>
        <v>0</v>
      </c>
      <c r="R23056">
        <f t="shared" si="1446"/>
        <v>0</v>
      </c>
      <c r="S23056" s="3" t="str">
        <f t="shared" si="1447"/>
        <v/>
      </c>
      <c r="T23056" s="9" t="str">
        <f t="shared" si="1448"/>
        <v/>
      </c>
    </row>
    <row r="23057" spans="2:20" x14ac:dyDescent="0.3">
      <c r="B23057" t="s">
        <v>66</v>
      </c>
      <c r="C23057" t="s">
        <v>66</v>
      </c>
      <c r="I23057" s="10">
        <f t="shared" si="1445"/>
        <v>0</v>
      </c>
      <c r="R23057">
        <f t="shared" si="1446"/>
        <v>0</v>
      </c>
      <c r="S23057" s="3" t="str">
        <f t="shared" si="1447"/>
        <v/>
      </c>
      <c r="T23057" s="9" t="str">
        <f t="shared" si="1448"/>
        <v/>
      </c>
    </row>
    <row r="23058" spans="2:20" x14ac:dyDescent="0.3">
      <c r="B23058" t="s">
        <v>66</v>
      </c>
      <c r="C23058" t="s">
        <v>66</v>
      </c>
      <c r="I23058" s="10">
        <f t="shared" si="1445"/>
        <v>0</v>
      </c>
      <c r="R23058">
        <f t="shared" si="1446"/>
        <v>0</v>
      </c>
      <c r="S23058" s="3" t="str">
        <f t="shared" si="1447"/>
        <v/>
      </c>
      <c r="T23058" s="9" t="str">
        <f t="shared" si="1448"/>
        <v/>
      </c>
    </row>
    <row r="23059" spans="2:20" x14ac:dyDescent="0.3">
      <c r="B23059" t="s">
        <v>66</v>
      </c>
      <c r="C23059" t="s">
        <v>66</v>
      </c>
      <c r="I23059" s="10">
        <f t="shared" si="1445"/>
        <v>0</v>
      </c>
      <c r="R23059">
        <f t="shared" si="1446"/>
        <v>0</v>
      </c>
      <c r="S23059" s="3" t="str">
        <f t="shared" si="1447"/>
        <v/>
      </c>
      <c r="T23059" s="9" t="str">
        <f t="shared" si="1448"/>
        <v/>
      </c>
    </row>
    <row r="23060" spans="2:20" x14ac:dyDescent="0.3">
      <c r="B23060" t="s">
        <v>66</v>
      </c>
      <c r="C23060" t="s">
        <v>66</v>
      </c>
      <c r="I23060" s="10">
        <f t="shared" si="1445"/>
        <v>0</v>
      </c>
      <c r="R23060">
        <f t="shared" si="1446"/>
        <v>0</v>
      </c>
      <c r="S23060" s="3" t="str">
        <f t="shared" si="1447"/>
        <v/>
      </c>
      <c r="T23060" s="9" t="str">
        <f t="shared" si="1448"/>
        <v/>
      </c>
    </row>
    <row r="23061" spans="2:20" x14ac:dyDescent="0.3">
      <c r="B23061" t="s">
        <v>66</v>
      </c>
      <c r="C23061" t="s">
        <v>66</v>
      </c>
      <c r="I23061" s="10">
        <f t="shared" si="1445"/>
        <v>0</v>
      </c>
      <c r="R23061">
        <f t="shared" si="1446"/>
        <v>0</v>
      </c>
      <c r="S23061" s="3" t="str">
        <f t="shared" si="1447"/>
        <v/>
      </c>
      <c r="T23061" s="9" t="str">
        <f t="shared" si="1448"/>
        <v/>
      </c>
    </row>
    <row r="23062" spans="2:20" x14ac:dyDescent="0.3">
      <c r="B23062" t="s">
        <v>66</v>
      </c>
      <c r="C23062" t="s">
        <v>66</v>
      </c>
      <c r="I23062" s="10">
        <f t="shared" si="1445"/>
        <v>0</v>
      </c>
      <c r="R23062">
        <f t="shared" si="1446"/>
        <v>0</v>
      </c>
      <c r="S23062" s="3" t="str">
        <f t="shared" si="1447"/>
        <v/>
      </c>
      <c r="T23062" s="9" t="str">
        <f t="shared" si="1448"/>
        <v/>
      </c>
    </row>
    <row r="23063" spans="2:20" x14ac:dyDescent="0.3">
      <c r="B23063" t="s">
        <v>66</v>
      </c>
      <c r="C23063" t="s">
        <v>66</v>
      </c>
      <c r="I23063" s="10">
        <f t="shared" si="1445"/>
        <v>0</v>
      </c>
      <c r="R23063">
        <f t="shared" si="1446"/>
        <v>0</v>
      </c>
      <c r="S23063" s="3" t="str">
        <f t="shared" si="1447"/>
        <v/>
      </c>
      <c r="T23063" s="9" t="str">
        <f t="shared" si="1448"/>
        <v/>
      </c>
    </row>
    <row r="23064" spans="2:20" x14ac:dyDescent="0.3">
      <c r="B23064" t="s">
        <v>66</v>
      </c>
      <c r="C23064" t="s">
        <v>66</v>
      </c>
      <c r="I23064" s="10">
        <f t="shared" si="1445"/>
        <v>0</v>
      </c>
      <c r="R23064">
        <f t="shared" si="1446"/>
        <v>0</v>
      </c>
      <c r="S23064" s="3" t="str">
        <f t="shared" si="1447"/>
        <v/>
      </c>
      <c r="T23064" s="9" t="str">
        <f t="shared" si="1448"/>
        <v/>
      </c>
    </row>
    <row r="23065" spans="2:20" x14ac:dyDescent="0.3">
      <c r="B23065" t="s">
        <v>66</v>
      </c>
      <c r="C23065" t="s">
        <v>66</v>
      </c>
      <c r="I23065" s="10">
        <f t="shared" si="1445"/>
        <v>0</v>
      </c>
      <c r="R23065">
        <f t="shared" si="1446"/>
        <v>0</v>
      </c>
      <c r="S23065" s="3" t="str">
        <f t="shared" si="1447"/>
        <v/>
      </c>
      <c r="T23065" s="9" t="str">
        <f t="shared" si="1448"/>
        <v/>
      </c>
    </row>
    <row r="23066" spans="2:20" x14ac:dyDescent="0.3">
      <c r="B23066" t="s">
        <v>66</v>
      </c>
      <c r="C23066" t="s">
        <v>66</v>
      </c>
      <c r="I23066" s="10">
        <f t="shared" si="1445"/>
        <v>0</v>
      </c>
      <c r="R23066">
        <f t="shared" si="1446"/>
        <v>0</v>
      </c>
      <c r="S23066" s="3" t="str">
        <f t="shared" si="1447"/>
        <v/>
      </c>
      <c r="T23066" s="9" t="str">
        <f t="shared" si="1448"/>
        <v/>
      </c>
    </row>
    <row r="23067" spans="2:20" x14ac:dyDescent="0.3">
      <c r="B23067" t="s">
        <v>66</v>
      </c>
      <c r="C23067" t="s">
        <v>66</v>
      </c>
      <c r="I23067" s="10">
        <f t="shared" si="1445"/>
        <v>0</v>
      </c>
      <c r="R23067">
        <f t="shared" si="1446"/>
        <v>0</v>
      </c>
      <c r="S23067" s="3" t="str">
        <f t="shared" si="1447"/>
        <v/>
      </c>
      <c r="T23067" s="9" t="str">
        <f t="shared" si="1448"/>
        <v/>
      </c>
    </row>
    <row r="23068" spans="2:20" x14ac:dyDescent="0.3">
      <c r="B23068" t="s">
        <v>66</v>
      </c>
      <c r="C23068" t="s">
        <v>66</v>
      </c>
      <c r="I23068" s="10">
        <f t="shared" si="1445"/>
        <v>0</v>
      </c>
      <c r="R23068">
        <f t="shared" si="1446"/>
        <v>0</v>
      </c>
      <c r="S23068" s="3" t="str">
        <f t="shared" si="1447"/>
        <v/>
      </c>
      <c r="T23068" s="9" t="str">
        <f t="shared" si="1448"/>
        <v/>
      </c>
    </row>
    <row r="23069" spans="2:20" x14ac:dyDescent="0.3">
      <c r="B23069" t="s">
        <v>66</v>
      </c>
      <c r="C23069" t="s">
        <v>66</v>
      </c>
      <c r="I23069" s="10">
        <f t="shared" si="1445"/>
        <v>0</v>
      </c>
      <c r="R23069">
        <f t="shared" si="1446"/>
        <v>0</v>
      </c>
      <c r="S23069" s="3" t="str">
        <f t="shared" si="1447"/>
        <v/>
      </c>
      <c r="T23069" s="9" t="str">
        <f t="shared" si="1448"/>
        <v/>
      </c>
    </row>
    <row r="23070" spans="2:20" x14ac:dyDescent="0.3">
      <c r="B23070" t="s">
        <v>66</v>
      </c>
      <c r="C23070" t="s">
        <v>66</v>
      </c>
      <c r="I23070" s="10">
        <f t="shared" si="1445"/>
        <v>0</v>
      </c>
      <c r="R23070">
        <f t="shared" si="1446"/>
        <v>0</v>
      </c>
      <c r="S23070" s="3" t="str">
        <f t="shared" si="1447"/>
        <v/>
      </c>
      <c r="T23070" s="9" t="str">
        <f t="shared" si="1448"/>
        <v/>
      </c>
    </row>
    <row r="23071" spans="2:20" x14ac:dyDescent="0.3">
      <c r="B23071" t="s">
        <v>66</v>
      </c>
      <c r="C23071" t="s">
        <v>66</v>
      </c>
      <c r="I23071" s="10">
        <f t="shared" si="1445"/>
        <v>0</v>
      </c>
      <c r="R23071">
        <f t="shared" si="1446"/>
        <v>0</v>
      </c>
      <c r="S23071" s="3" t="str">
        <f t="shared" si="1447"/>
        <v/>
      </c>
      <c r="T23071" s="9" t="str">
        <f t="shared" si="1448"/>
        <v/>
      </c>
    </row>
    <row r="23072" spans="2:20" x14ac:dyDescent="0.3">
      <c r="B23072" t="s">
        <v>66</v>
      </c>
      <c r="C23072" t="s">
        <v>66</v>
      </c>
      <c r="I23072" s="10">
        <f t="shared" si="1445"/>
        <v>0</v>
      </c>
      <c r="R23072">
        <f t="shared" si="1446"/>
        <v>0</v>
      </c>
      <c r="S23072" s="3" t="str">
        <f t="shared" si="1447"/>
        <v/>
      </c>
      <c r="T23072" s="9" t="str">
        <f t="shared" si="1448"/>
        <v/>
      </c>
    </row>
    <row r="23073" spans="2:20" x14ac:dyDescent="0.3">
      <c r="B23073" t="s">
        <v>66</v>
      </c>
      <c r="C23073" t="s">
        <v>66</v>
      </c>
      <c r="I23073" s="10">
        <f t="shared" si="1445"/>
        <v>0</v>
      </c>
      <c r="R23073">
        <f t="shared" si="1446"/>
        <v>0</v>
      </c>
      <c r="S23073" s="3" t="str">
        <f t="shared" si="1447"/>
        <v/>
      </c>
      <c r="T23073" s="9" t="str">
        <f t="shared" si="1448"/>
        <v/>
      </c>
    </row>
    <row r="23074" spans="2:20" x14ac:dyDescent="0.3">
      <c r="B23074" t="s">
        <v>66</v>
      </c>
      <c r="C23074" t="s">
        <v>66</v>
      </c>
      <c r="I23074" s="10">
        <f t="shared" si="1445"/>
        <v>0</v>
      </c>
      <c r="R23074">
        <f t="shared" si="1446"/>
        <v>0</v>
      </c>
      <c r="S23074" s="3" t="str">
        <f t="shared" si="1447"/>
        <v/>
      </c>
      <c r="T23074" s="9" t="str">
        <f t="shared" si="1448"/>
        <v/>
      </c>
    </row>
    <row r="23075" spans="2:20" x14ac:dyDescent="0.3">
      <c r="B23075" t="s">
        <v>66</v>
      </c>
      <c r="C23075" t="s">
        <v>66</v>
      </c>
      <c r="I23075" s="10">
        <f t="shared" si="1445"/>
        <v>0</v>
      </c>
      <c r="R23075">
        <f t="shared" si="1446"/>
        <v>0</v>
      </c>
      <c r="S23075" s="3" t="str">
        <f t="shared" si="1447"/>
        <v/>
      </c>
      <c r="T23075" s="9" t="str">
        <f t="shared" si="1448"/>
        <v/>
      </c>
    </row>
    <row r="23076" spans="2:20" x14ac:dyDescent="0.3">
      <c r="B23076" t="s">
        <v>66</v>
      </c>
      <c r="C23076" t="s">
        <v>66</v>
      </c>
      <c r="I23076" s="10">
        <f t="shared" si="1445"/>
        <v>0</v>
      </c>
      <c r="R23076">
        <f t="shared" si="1446"/>
        <v>0</v>
      </c>
      <c r="S23076" s="3" t="str">
        <f t="shared" si="1447"/>
        <v/>
      </c>
      <c r="T23076" s="9" t="str">
        <f t="shared" si="1448"/>
        <v/>
      </c>
    </row>
    <row r="23077" spans="2:20" x14ac:dyDescent="0.3">
      <c r="B23077" t="s">
        <v>66</v>
      </c>
      <c r="C23077" t="s">
        <v>66</v>
      </c>
      <c r="I23077" s="10">
        <f t="shared" si="1445"/>
        <v>0</v>
      </c>
      <c r="R23077">
        <f t="shared" si="1446"/>
        <v>0</v>
      </c>
      <c r="S23077" s="3" t="str">
        <f t="shared" si="1447"/>
        <v/>
      </c>
      <c r="T23077" s="9" t="str">
        <f t="shared" si="1448"/>
        <v/>
      </c>
    </row>
    <row r="23078" spans="2:20" x14ac:dyDescent="0.3">
      <c r="B23078" t="s">
        <v>66</v>
      </c>
      <c r="C23078" t="s">
        <v>66</v>
      </c>
      <c r="I23078" s="10">
        <f t="shared" si="1445"/>
        <v>0</v>
      </c>
      <c r="R23078">
        <f t="shared" si="1446"/>
        <v>0</v>
      </c>
      <c r="S23078" s="3" t="str">
        <f t="shared" si="1447"/>
        <v/>
      </c>
      <c r="T23078" s="9" t="str">
        <f t="shared" si="1448"/>
        <v/>
      </c>
    </row>
    <row r="23079" spans="2:20" x14ac:dyDescent="0.3">
      <c r="B23079" t="s">
        <v>66</v>
      </c>
      <c r="C23079" t="s">
        <v>66</v>
      </c>
      <c r="I23079" s="10">
        <f t="shared" si="1445"/>
        <v>0</v>
      </c>
      <c r="R23079">
        <f t="shared" si="1446"/>
        <v>0</v>
      </c>
      <c r="S23079" s="3" t="str">
        <f t="shared" si="1447"/>
        <v/>
      </c>
      <c r="T23079" s="9" t="str">
        <f t="shared" si="1448"/>
        <v/>
      </c>
    </row>
    <row r="23080" spans="2:20" x14ac:dyDescent="0.3">
      <c r="B23080" t="s">
        <v>66</v>
      </c>
      <c r="C23080" t="s">
        <v>66</v>
      </c>
      <c r="I23080" s="10">
        <f t="shared" si="1445"/>
        <v>0</v>
      </c>
      <c r="R23080">
        <f t="shared" si="1446"/>
        <v>0</v>
      </c>
      <c r="S23080" s="3" t="str">
        <f t="shared" si="1447"/>
        <v/>
      </c>
      <c r="T23080" s="9" t="str">
        <f t="shared" si="1448"/>
        <v/>
      </c>
    </row>
    <row r="23081" spans="2:20" x14ac:dyDescent="0.3">
      <c r="B23081" t="s">
        <v>66</v>
      </c>
      <c r="C23081" t="s">
        <v>66</v>
      </c>
      <c r="I23081" s="10">
        <f t="shared" si="1445"/>
        <v>0</v>
      </c>
      <c r="R23081">
        <f t="shared" si="1446"/>
        <v>0</v>
      </c>
      <c r="S23081" s="3" t="str">
        <f t="shared" si="1447"/>
        <v/>
      </c>
      <c r="T23081" s="9" t="str">
        <f t="shared" si="1448"/>
        <v/>
      </c>
    </row>
    <row r="23082" spans="2:20" x14ac:dyDescent="0.3">
      <c r="B23082" t="s">
        <v>66</v>
      </c>
      <c r="C23082" t="s">
        <v>66</v>
      </c>
      <c r="I23082" s="10">
        <f t="shared" si="1445"/>
        <v>0</v>
      </c>
      <c r="R23082">
        <f t="shared" si="1446"/>
        <v>0</v>
      </c>
      <c r="S23082" s="3" t="str">
        <f t="shared" si="1447"/>
        <v/>
      </c>
      <c r="T23082" s="9" t="str">
        <f t="shared" si="1448"/>
        <v/>
      </c>
    </row>
    <row r="23083" spans="2:20" x14ac:dyDescent="0.3">
      <c r="B23083" t="s">
        <v>66</v>
      </c>
      <c r="C23083" t="s">
        <v>66</v>
      </c>
      <c r="I23083" s="10">
        <f t="shared" si="1445"/>
        <v>0</v>
      </c>
      <c r="R23083">
        <f t="shared" si="1446"/>
        <v>0</v>
      </c>
      <c r="S23083" s="3" t="str">
        <f t="shared" si="1447"/>
        <v/>
      </c>
      <c r="T23083" s="9" t="str">
        <f t="shared" si="1448"/>
        <v/>
      </c>
    </row>
    <row r="23084" spans="2:20" x14ac:dyDescent="0.3">
      <c r="B23084" t="s">
        <v>66</v>
      </c>
      <c r="C23084" t="s">
        <v>66</v>
      </c>
      <c r="I23084" s="10">
        <f t="shared" si="1445"/>
        <v>0</v>
      </c>
      <c r="R23084">
        <f t="shared" si="1446"/>
        <v>0</v>
      </c>
      <c r="S23084" s="3" t="str">
        <f t="shared" si="1447"/>
        <v/>
      </c>
      <c r="T23084" s="9" t="str">
        <f t="shared" si="1448"/>
        <v/>
      </c>
    </row>
    <row r="23085" spans="2:20" x14ac:dyDescent="0.3">
      <c r="B23085" t="s">
        <v>66</v>
      </c>
      <c r="C23085" t="s">
        <v>66</v>
      </c>
      <c r="I23085" s="10">
        <f t="shared" si="1445"/>
        <v>0</v>
      </c>
      <c r="R23085">
        <f t="shared" si="1446"/>
        <v>0</v>
      </c>
      <c r="S23085" s="3" t="str">
        <f t="shared" si="1447"/>
        <v/>
      </c>
      <c r="T23085" s="9" t="str">
        <f t="shared" si="1448"/>
        <v/>
      </c>
    </row>
    <row r="23086" spans="2:20" x14ac:dyDescent="0.3">
      <c r="B23086" t="s">
        <v>66</v>
      </c>
      <c r="C23086" t="s">
        <v>66</v>
      </c>
      <c r="I23086" s="10">
        <f t="shared" si="1445"/>
        <v>0</v>
      </c>
      <c r="R23086">
        <f t="shared" si="1446"/>
        <v>0</v>
      </c>
      <c r="S23086" s="3" t="str">
        <f t="shared" si="1447"/>
        <v/>
      </c>
      <c r="T23086" s="9" t="str">
        <f t="shared" si="1448"/>
        <v/>
      </c>
    </row>
    <row r="23087" spans="2:20" x14ac:dyDescent="0.3">
      <c r="B23087" t="s">
        <v>66</v>
      </c>
      <c r="C23087" t="s">
        <v>66</v>
      </c>
      <c r="I23087" s="10">
        <f t="shared" si="1445"/>
        <v>0</v>
      </c>
      <c r="R23087">
        <f t="shared" si="1446"/>
        <v>0</v>
      </c>
      <c r="S23087" s="3" t="str">
        <f t="shared" si="1447"/>
        <v/>
      </c>
      <c r="T23087" s="9" t="str">
        <f t="shared" si="1448"/>
        <v/>
      </c>
    </row>
    <row r="23088" spans="2:20" x14ac:dyDescent="0.3">
      <c r="B23088" t="s">
        <v>66</v>
      </c>
      <c r="C23088" t="s">
        <v>66</v>
      </c>
      <c r="I23088" s="10">
        <f t="shared" si="1445"/>
        <v>0</v>
      </c>
      <c r="R23088">
        <f t="shared" si="1446"/>
        <v>0</v>
      </c>
      <c r="S23088" s="3" t="str">
        <f t="shared" si="1447"/>
        <v/>
      </c>
      <c r="T23088" s="9" t="str">
        <f t="shared" si="1448"/>
        <v/>
      </c>
    </row>
    <row r="23089" spans="2:20" x14ac:dyDescent="0.3">
      <c r="B23089" t="s">
        <v>66</v>
      </c>
      <c r="C23089" t="s">
        <v>66</v>
      </c>
      <c r="I23089" s="10">
        <f t="shared" si="1445"/>
        <v>0</v>
      </c>
      <c r="R23089">
        <f t="shared" si="1446"/>
        <v>0</v>
      </c>
      <c r="S23089" s="3" t="str">
        <f t="shared" si="1447"/>
        <v/>
      </c>
      <c r="T23089" s="9" t="str">
        <f t="shared" si="1448"/>
        <v/>
      </c>
    </row>
    <row r="23090" spans="2:20" x14ac:dyDescent="0.3">
      <c r="B23090" t="s">
        <v>66</v>
      </c>
      <c r="C23090" t="s">
        <v>66</v>
      </c>
      <c r="I23090" s="10">
        <f t="shared" si="1445"/>
        <v>0</v>
      </c>
      <c r="R23090">
        <f t="shared" si="1446"/>
        <v>0</v>
      </c>
      <c r="S23090" s="3" t="str">
        <f t="shared" si="1447"/>
        <v/>
      </c>
      <c r="T23090" s="9" t="str">
        <f t="shared" si="1448"/>
        <v/>
      </c>
    </row>
    <row r="23091" spans="2:20" x14ac:dyDescent="0.3">
      <c r="B23091" t="s">
        <v>66</v>
      </c>
      <c r="C23091" t="s">
        <v>66</v>
      </c>
      <c r="I23091" s="10">
        <f t="shared" si="1445"/>
        <v>0</v>
      </c>
      <c r="R23091">
        <f t="shared" si="1446"/>
        <v>0</v>
      </c>
      <c r="S23091" s="3" t="str">
        <f t="shared" si="1447"/>
        <v/>
      </c>
      <c r="T23091" s="9" t="str">
        <f t="shared" si="1448"/>
        <v/>
      </c>
    </row>
    <row r="23092" spans="2:20" x14ac:dyDescent="0.3">
      <c r="B23092" t="s">
        <v>66</v>
      </c>
      <c r="C23092" t="s">
        <v>66</v>
      </c>
      <c r="I23092" s="10">
        <f t="shared" si="1445"/>
        <v>0</v>
      </c>
      <c r="R23092">
        <f t="shared" si="1446"/>
        <v>0</v>
      </c>
      <c r="S23092" s="3" t="str">
        <f t="shared" si="1447"/>
        <v/>
      </c>
      <c r="T23092" s="9" t="str">
        <f t="shared" si="1448"/>
        <v/>
      </c>
    </row>
    <row r="23093" spans="2:20" x14ac:dyDescent="0.3">
      <c r="B23093" t="s">
        <v>66</v>
      </c>
      <c r="C23093" t="s">
        <v>66</v>
      </c>
      <c r="I23093" s="10">
        <f t="shared" si="1445"/>
        <v>0</v>
      </c>
      <c r="R23093">
        <f t="shared" si="1446"/>
        <v>0</v>
      </c>
      <c r="S23093" s="3" t="str">
        <f t="shared" si="1447"/>
        <v/>
      </c>
      <c r="T23093" s="9" t="str">
        <f t="shared" si="1448"/>
        <v/>
      </c>
    </row>
    <row r="23094" spans="2:20" x14ac:dyDescent="0.3">
      <c r="B23094" t="s">
        <v>66</v>
      </c>
      <c r="C23094" t="s">
        <v>66</v>
      </c>
      <c r="I23094" s="10">
        <f t="shared" si="1445"/>
        <v>0</v>
      </c>
      <c r="R23094">
        <f t="shared" si="1446"/>
        <v>0</v>
      </c>
      <c r="S23094" s="3" t="str">
        <f t="shared" si="1447"/>
        <v/>
      </c>
      <c r="T23094" s="9" t="str">
        <f t="shared" si="1448"/>
        <v/>
      </c>
    </row>
    <row r="23095" spans="2:20" x14ac:dyDescent="0.3">
      <c r="B23095" t="s">
        <v>66</v>
      </c>
      <c r="C23095" t="s">
        <v>66</v>
      </c>
      <c r="I23095" s="10">
        <f t="shared" si="1445"/>
        <v>0</v>
      </c>
      <c r="R23095">
        <f t="shared" si="1446"/>
        <v>0</v>
      </c>
      <c r="S23095" s="3" t="str">
        <f t="shared" si="1447"/>
        <v/>
      </c>
      <c r="T23095" s="9" t="str">
        <f t="shared" si="1448"/>
        <v/>
      </c>
    </row>
    <row r="23096" spans="2:20" x14ac:dyDescent="0.3">
      <c r="B23096" t="s">
        <v>66</v>
      </c>
      <c r="C23096" t="s">
        <v>66</v>
      </c>
      <c r="I23096" s="10">
        <f t="shared" si="1445"/>
        <v>0</v>
      </c>
      <c r="R23096">
        <f t="shared" si="1446"/>
        <v>0</v>
      </c>
      <c r="S23096" s="3" t="str">
        <f t="shared" si="1447"/>
        <v/>
      </c>
      <c r="T23096" s="9" t="str">
        <f t="shared" si="1448"/>
        <v/>
      </c>
    </row>
    <row r="23097" spans="2:20" x14ac:dyDescent="0.3">
      <c r="B23097" t="s">
        <v>66</v>
      </c>
      <c r="C23097" t="s">
        <v>66</v>
      </c>
      <c r="I23097" s="10">
        <f t="shared" si="1445"/>
        <v>0</v>
      </c>
      <c r="R23097">
        <f t="shared" si="1446"/>
        <v>0</v>
      </c>
      <c r="S23097" s="3" t="str">
        <f t="shared" si="1447"/>
        <v/>
      </c>
      <c r="T23097" s="9" t="str">
        <f t="shared" si="1448"/>
        <v/>
      </c>
    </row>
    <row r="23098" spans="2:20" x14ac:dyDescent="0.3">
      <c r="B23098" t="s">
        <v>66</v>
      </c>
      <c r="C23098" t="s">
        <v>66</v>
      </c>
      <c r="I23098" s="10">
        <f t="shared" si="1445"/>
        <v>0</v>
      </c>
      <c r="R23098">
        <f t="shared" si="1446"/>
        <v>0</v>
      </c>
      <c r="S23098" s="3" t="str">
        <f t="shared" si="1447"/>
        <v/>
      </c>
      <c r="T23098" s="9" t="str">
        <f t="shared" si="1448"/>
        <v/>
      </c>
    </row>
    <row r="23099" spans="2:20" x14ac:dyDescent="0.3">
      <c r="B23099" t="s">
        <v>66</v>
      </c>
      <c r="C23099" t="s">
        <v>66</v>
      </c>
      <c r="I23099" s="10">
        <f t="shared" si="1445"/>
        <v>0</v>
      </c>
      <c r="R23099">
        <f t="shared" si="1446"/>
        <v>0</v>
      </c>
      <c r="S23099" s="3" t="str">
        <f t="shared" si="1447"/>
        <v/>
      </c>
      <c r="T23099" s="9" t="str">
        <f t="shared" si="1448"/>
        <v/>
      </c>
    </row>
    <row r="23100" spans="2:20" x14ac:dyDescent="0.3">
      <c r="B23100" t="s">
        <v>66</v>
      </c>
      <c r="C23100" t="s">
        <v>66</v>
      </c>
      <c r="I23100" s="10">
        <f t="shared" si="1445"/>
        <v>0</v>
      </c>
      <c r="R23100">
        <f t="shared" si="1446"/>
        <v>0</v>
      </c>
      <c r="S23100" s="3" t="str">
        <f t="shared" si="1447"/>
        <v/>
      </c>
      <c r="T23100" s="9" t="str">
        <f t="shared" si="1448"/>
        <v/>
      </c>
    </row>
    <row r="23101" spans="2:20" x14ac:dyDescent="0.3">
      <c r="B23101" t="s">
        <v>66</v>
      </c>
      <c r="C23101" t="s">
        <v>66</v>
      </c>
      <c r="I23101" s="10">
        <f t="shared" si="1445"/>
        <v>0</v>
      </c>
      <c r="R23101">
        <f t="shared" si="1446"/>
        <v>0</v>
      </c>
      <c r="S23101" s="3" t="str">
        <f t="shared" si="1447"/>
        <v/>
      </c>
      <c r="T23101" s="9" t="str">
        <f t="shared" si="1448"/>
        <v/>
      </c>
    </row>
    <row r="23102" spans="2:20" x14ac:dyDescent="0.3">
      <c r="B23102" t="s">
        <v>66</v>
      </c>
      <c r="C23102" t="s">
        <v>66</v>
      </c>
      <c r="I23102" s="10">
        <f t="shared" si="1445"/>
        <v>0</v>
      </c>
      <c r="R23102">
        <f t="shared" si="1446"/>
        <v>0</v>
      </c>
      <c r="S23102" s="3" t="str">
        <f t="shared" si="1447"/>
        <v/>
      </c>
      <c r="T23102" s="9" t="str">
        <f t="shared" si="1448"/>
        <v/>
      </c>
    </row>
    <row r="23103" spans="2:20" x14ac:dyDescent="0.3">
      <c r="B23103" t="s">
        <v>66</v>
      </c>
      <c r="C23103" t="s">
        <v>66</v>
      </c>
      <c r="I23103" s="10">
        <f t="shared" si="1445"/>
        <v>0</v>
      </c>
      <c r="R23103">
        <f t="shared" si="1446"/>
        <v>0</v>
      </c>
      <c r="S23103" s="3" t="str">
        <f t="shared" si="1447"/>
        <v/>
      </c>
      <c r="T23103" s="9" t="str">
        <f t="shared" si="1448"/>
        <v/>
      </c>
    </row>
    <row r="23104" spans="2:20" x14ac:dyDescent="0.3">
      <c r="B23104" t="s">
        <v>66</v>
      </c>
      <c r="C23104" t="s">
        <v>66</v>
      </c>
      <c r="I23104" s="10">
        <f t="shared" si="1445"/>
        <v>0</v>
      </c>
      <c r="R23104">
        <f t="shared" si="1446"/>
        <v>0</v>
      </c>
      <c r="S23104" s="3" t="str">
        <f t="shared" si="1447"/>
        <v/>
      </c>
      <c r="T23104" s="9" t="str">
        <f t="shared" si="1448"/>
        <v/>
      </c>
    </row>
    <row r="23105" spans="2:20" x14ac:dyDescent="0.3">
      <c r="B23105" t="s">
        <v>66</v>
      </c>
      <c r="C23105" t="s">
        <v>66</v>
      </c>
      <c r="I23105" s="10">
        <f t="shared" si="1445"/>
        <v>0</v>
      </c>
      <c r="R23105">
        <f t="shared" si="1446"/>
        <v>0</v>
      </c>
      <c r="S23105" s="3" t="str">
        <f t="shared" si="1447"/>
        <v/>
      </c>
      <c r="T23105" s="9" t="str">
        <f t="shared" si="1448"/>
        <v/>
      </c>
    </row>
    <row r="23106" spans="2:20" x14ac:dyDescent="0.3">
      <c r="B23106" t="s">
        <v>66</v>
      </c>
      <c r="C23106" t="s">
        <v>66</v>
      </c>
      <c r="I23106" s="10">
        <f t="shared" si="1445"/>
        <v>0</v>
      </c>
      <c r="R23106">
        <f t="shared" si="1446"/>
        <v>0</v>
      </c>
      <c r="S23106" s="3" t="str">
        <f t="shared" si="1447"/>
        <v/>
      </c>
      <c r="T23106" s="9" t="str">
        <f t="shared" si="1448"/>
        <v/>
      </c>
    </row>
    <row r="23107" spans="2:20" x14ac:dyDescent="0.3">
      <c r="B23107" t="s">
        <v>66</v>
      </c>
      <c r="C23107" t="s">
        <v>66</v>
      </c>
      <c r="I23107" s="10">
        <f t="shared" ref="I23107:I23170" si="1449">H23107*0.5</f>
        <v>0</v>
      </c>
      <c r="R23107">
        <f t="shared" ref="R23107:R23170" si="1450">SUM(I23107:Q23107)</f>
        <v>0</v>
      </c>
      <c r="S23107" s="3" t="str">
        <f t="shared" ref="S23107:S23170" si="1451">IFERROR(IF(R23107&lt;=H23107,R23107/H23107*100,100),"")</f>
        <v/>
      </c>
      <c r="T23107" s="9" t="str">
        <f t="shared" ref="T23107:T23170" si="1452">IFERROR(G23107*S23107/100,"")</f>
        <v/>
      </c>
    </row>
    <row r="23108" spans="2:20" x14ac:dyDescent="0.3">
      <c r="B23108" t="s">
        <v>66</v>
      </c>
      <c r="C23108" t="s">
        <v>66</v>
      </c>
      <c r="I23108" s="10">
        <f t="shared" si="1449"/>
        <v>0</v>
      </c>
      <c r="R23108">
        <f t="shared" si="1450"/>
        <v>0</v>
      </c>
      <c r="S23108" s="3" t="str">
        <f t="shared" si="1451"/>
        <v/>
      </c>
      <c r="T23108" s="9" t="str">
        <f t="shared" si="1452"/>
        <v/>
      </c>
    </row>
    <row r="23109" spans="2:20" x14ac:dyDescent="0.3">
      <c r="B23109" t="s">
        <v>66</v>
      </c>
      <c r="C23109" t="s">
        <v>66</v>
      </c>
      <c r="I23109" s="10">
        <f t="shared" si="1449"/>
        <v>0</v>
      </c>
      <c r="R23109">
        <f t="shared" si="1450"/>
        <v>0</v>
      </c>
      <c r="S23109" s="3" t="str">
        <f t="shared" si="1451"/>
        <v/>
      </c>
      <c r="T23109" s="9" t="str">
        <f t="shared" si="1452"/>
        <v/>
      </c>
    </row>
    <row r="23110" spans="2:20" x14ac:dyDescent="0.3">
      <c r="B23110" t="s">
        <v>66</v>
      </c>
      <c r="C23110" t="s">
        <v>66</v>
      </c>
      <c r="I23110" s="10">
        <f t="shared" si="1449"/>
        <v>0</v>
      </c>
      <c r="R23110">
        <f t="shared" si="1450"/>
        <v>0</v>
      </c>
      <c r="S23110" s="3" t="str">
        <f t="shared" si="1451"/>
        <v/>
      </c>
      <c r="T23110" s="9" t="str">
        <f t="shared" si="1452"/>
        <v/>
      </c>
    </row>
    <row r="23111" spans="2:20" x14ac:dyDescent="0.3">
      <c r="B23111" t="s">
        <v>66</v>
      </c>
      <c r="C23111" t="s">
        <v>66</v>
      </c>
      <c r="I23111" s="10">
        <f t="shared" si="1449"/>
        <v>0</v>
      </c>
      <c r="R23111">
        <f t="shared" si="1450"/>
        <v>0</v>
      </c>
      <c r="S23111" s="3" t="str">
        <f t="shared" si="1451"/>
        <v/>
      </c>
      <c r="T23111" s="9" t="str">
        <f t="shared" si="1452"/>
        <v/>
      </c>
    </row>
    <row r="23112" spans="2:20" x14ac:dyDescent="0.3">
      <c r="B23112" t="s">
        <v>66</v>
      </c>
      <c r="C23112" t="s">
        <v>66</v>
      </c>
      <c r="I23112" s="10">
        <f t="shared" si="1449"/>
        <v>0</v>
      </c>
      <c r="R23112">
        <f t="shared" si="1450"/>
        <v>0</v>
      </c>
      <c r="S23112" s="3" t="str">
        <f t="shared" si="1451"/>
        <v/>
      </c>
      <c r="T23112" s="9" t="str">
        <f t="shared" si="1452"/>
        <v/>
      </c>
    </row>
    <row r="23113" spans="2:20" x14ac:dyDescent="0.3">
      <c r="B23113" t="s">
        <v>66</v>
      </c>
      <c r="C23113" t="s">
        <v>66</v>
      </c>
      <c r="I23113" s="10">
        <f t="shared" si="1449"/>
        <v>0</v>
      </c>
      <c r="R23113">
        <f t="shared" si="1450"/>
        <v>0</v>
      </c>
      <c r="S23113" s="3" t="str">
        <f t="shared" si="1451"/>
        <v/>
      </c>
      <c r="T23113" s="9" t="str">
        <f t="shared" si="1452"/>
        <v/>
      </c>
    </row>
    <row r="23114" spans="2:20" x14ac:dyDescent="0.3">
      <c r="B23114" t="s">
        <v>66</v>
      </c>
      <c r="C23114" t="s">
        <v>66</v>
      </c>
      <c r="I23114" s="10">
        <f t="shared" si="1449"/>
        <v>0</v>
      </c>
      <c r="R23114">
        <f t="shared" si="1450"/>
        <v>0</v>
      </c>
      <c r="S23114" s="3" t="str">
        <f t="shared" si="1451"/>
        <v/>
      </c>
      <c r="T23114" s="9" t="str">
        <f t="shared" si="1452"/>
        <v/>
      </c>
    </row>
    <row r="23115" spans="2:20" x14ac:dyDescent="0.3">
      <c r="B23115" t="s">
        <v>66</v>
      </c>
      <c r="C23115" t="s">
        <v>66</v>
      </c>
      <c r="I23115" s="10">
        <f t="shared" si="1449"/>
        <v>0</v>
      </c>
      <c r="R23115">
        <f t="shared" si="1450"/>
        <v>0</v>
      </c>
      <c r="S23115" s="3" t="str">
        <f t="shared" si="1451"/>
        <v/>
      </c>
      <c r="T23115" s="9" t="str">
        <f t="shared" si="1452"/>
        <v/>
      </c>
    </row>
    <row r="23116" spans="2:20" x14ac:dyDescent="0.3">
      <c r="B23116" t="s">
        <v>66</v>
      </c>
      <c r="C23116" t="s">
        <v>66</v>
      </c>
      <c r="I23116" s="10">
        <f t="shared" si="1449"/>
        <v>0</v>
      </c>
      <c r="R23116">
        <f t="shared" si="1450"/>
        <v>0</v>
      </c>
      <c r="S23116" s="3" t="str">
        <f t="shared" si="1451"/>
        <v/>
      </c>
      <c r="T23116" s="9" t="str">
        <f t="shared" si="1452"/>
        <v/>
      </c>
    </row>
    <row r="23117" spans="2:20" x14ac:dyDescent="0.3">
      <c r="B23117" t="s">
        <v>66</v>
      </c>
      <c r="C23117" t="s">
        <v>66</v>
      </c>
      <c r="I23117" s="10">
        <f t="shared" si="1449"/>
        <v>0</v>
      </c>
      <c r="R23117">
        <f t="shared" si="1450"/>
        <v>0</v>
      </c>
      <c r="S23117" s="3" t="str">
        <f t="shared" si="1451"/>
        <v/>
      </c>
      <c r="T23117" s="9" t="str">
        <f t="shared" si="1452"/>
        <v/>
      </c>
    </row>
    <row r="23118" spans="2:20" x14ac:dyDescent="0.3">
      <c r="B23118" t="s">
        <v>66</v>
      </c>
      <c r="C23118" t="s">
        <v>66</v>
      </c>
      <c r="I23118" s="10">
        <f t="shared" si="1449"/>
        <v>0</v>
      </c>
      <c r="R23118">
        <f t="shared" si="1450"/>
        <v>0</v>
      </c>
      <c r="S23118" s="3" t="str">
        <f t="shared" si="1451"/>
        <v/>
      </c>
      <c r="T23118" s="9" t="str">
        <f t="shared" si="1452"/>
        <v/>
      </c>
    </row>
    <row r="23119" spans="2:20" x14ac:dyDescent="0.3">
      <c r="B23119" t="s">
        <v>66</v>
      </c>
      <c r="C23119" t="s">
        <v>66</v>
      </c>
      <c r="I23119" s="10">
        <f t="shared" si="1449"/>
        <v>0</v>
      </c>
      <c r="R23119">
        <f t="shared" si="1450"/>
        <v>0</v>
      </c>
      <c r="S23119" s="3" t="str">
        <f t="shared" si="1451"/>
        <v/>
      </c>
      <c r="T23119" s="9" t="str">
        <f t="shared" si="1452"/>
        <v/>
      </c>
    </row>
    <row r="23120" spans="2:20" x14ac:dyDescent="0.3">
      <c r="B23120" t="s">
        <v>66</v>
      </c>
      <c r="C23120" t="s">
        <v>66</v>
      </c>
      <c r="I23120" s="10">
        <f t="shared" si="1449"/>
        <v>0</v>
      </c>
      <c r="R23120">
        <f t="shared" si="1450"/>
        <v>0</v>
      </c>
      <c r="S23120" s="3" t="str">
        <f t="shared" si="1451"/>
        <v/>
      </c>
      <c r="T23120" s="9" t="str">
        <f t="shared" si="1452"/>
        <v/>
      </c>
    </row>
    <row r="23121" spans="2:20" x14ac:dyDescent="0.3">
      <c r="B23121" t="s">
        <v>66</v>
      </c>
      <c r="C23121" t="s">
        <v>66</v>
      </c>
      <c r="I23121" s="10">
        <f t="shared" si="1449"/>
        <v>0</v>
      </c>
      <c r="R23121">
        <f t="shared" si="1450"/>
        <v>0</v>
      </c>
      <c r="S23121" s="3" t="str">
        <f t="shared" si="1451"/>
        <v/>
      </c>
      <c r="T23121" s="9" t="str">
        <f t="shared" si="1452"/>
        <v/>
      </c>
    </row>
    <row r="23122" spans="2:20" x14ac:dyDescent="0.3">
      <c r="B23122" t="s">
        <v>66</v>
      </c>
      <c r="C23122" t="s">
        <v>66</v>
      </c>
      <c r="I23122" s="10">
        <f t="shared" si="1449"/>
        <v>0</v>
      </c>
      <c r="R23122">
        <f t="shared" si="1450"/>
        <v>0</v>
      </c>
      <c r="S23122" s="3" t="str">
        <f t="shared" si="1451"/>
        <v/>
      </c>
      <c r="T23122" s="9" t="str">
        <f t="shared" si="1452"/>
        <v/>
      </c>
    </row>
    <row r="23123" spans="2:20" x14ac:dyDescent="0.3">
      <c r="B23123" t="s">
        <v>66</v>
      </c>
      <c r="C23123" t="s">
        <v>66</v>
      </c>
      <c r="I23123" s="10">
        <f t="shared" si="1449"/>
        <v>0</v>
      </c>
      <c r="R23123">
        <f t="shared" si="1450"/>
        <v>0</v>
      </c>
      <c r="S23123" s="3" t="str">
        <f t="shared" si="1451"/>
        <v/>
      </c>
      <c r="T23123" s="9" t="str">
        <f t="shared" si="1452"/>
        <v/>
      </c>
    </row>
    <row r="23124" spans="2:20" x14ac:dyDescent="0.3">
      <c r="B23124" t="s">
        <v>66</v>
      </c>
      <c r="C23124" t="s">
        <v>66</v>
      </c>
      <c r="I23124" s="10">
        <f t="shared" si="1449"/>
        <v>0</v>
      </c>
      <c r="R23124">
        <f t="shared" si="1450"/>
        <v>0</v>
      </c>
      <c r="S23124" s="3" t="str">
        <f t="shared" si="1451"/>
        <v/>
      </c>
      <c r="T23124" s="9" t="str">
        <f t="shared" si="1452"/>
        <v/>
      </c>
    </row>
    <row r="23125" spans="2:20" x14ac:dyDescent="0.3">
      <c r="B23125" t="s">
        <v>66</v>
      </c>
      <c r="C23125" t="s">
        <v>66</v>
      </c>
      <c r="I23125" s="10">
        <f t="shared" si="1449"/>
        <v>0</v>
      </c>
      <c r="R23125">
        <f t="shared" si="1450"/>
        <v>0</v>
      </c>
      <c r="S23125" s="3" t="str">
        <f t="shared" si="1451"/>
        <v/>
      </c>
      <c r="T23125" s="9" t="str">
        <f t="shared" si="1452"/>
        <v/>
      </c>
    </row>
    <row r="23126" spans="2:20" x14ac:dyDescent="0.3">
      <c r="B23126" t="s">
        <v>66</v>
      </c>
      <c r="C23126" t="s">
        <v>66</v>
      </c>
      <c r="I23126" s="10">
        <f t="shared" si="1449"/>
        <v>0</v>
      </c>
      <c r="R23126">
        <f t="shared" si="1450"/>
        <v>0</v>
      </c>
      <c r="S23126" s="3" t="str">
        <f t="shared" si="1451"/>
        <v/>
      </c>
      <c r="T23126" s="9" t="str">
        <f t="shared" si="1452"/>
        <v/>
      </c>
    </row>
    <row r="23127" spans="2:20" x14ac:dyDescent="0.3">
      <c r="B23127" t="s">
        <v>66</v>
      </c>
      <c r="C23127" t="s">
        <v>66</v>
      </c>
      <c r="I23127" s="10">
        <f t="shared" si="1449"/>
        <v>0</v>
      </c>
      <c r="R23127">
        <f t="shared" si="1450"/>
        <v>0</v>
      </c>
      <c r="S23127" s="3" t="str">
        <f t="shared" si="1451"/>
        <v/>
      </c>
      <c r="T23127" s="9" t="str">
        <f t="shared" si="1452"/>
        <v/>
      </c>
    </row>
    <row r="23128" spans="2:20" x14ac:dyDescent="0.3">
      <c r="B23128" t="s">
        <v>66</v>
      </c>
      <c r="C23128" t="s">
        <v>66</v>
      </c>
      <c r="I23128" s="10">
        <f t="shared" si="1449"/>
        <v>0</v>
      </c>
      <c r="R23128">
        <f t="shared" si="1450"/>
        <v>0</v>
      </c>
      <c r="S23128" s="3" t="str">
        <f t="shared" si="1451"/>
        <v/>
      </c>
      <c r="T23128" s="9" t="str">
        <f t="shared" si="1452"/>
        <v/>
      </c>
    </row>
    <row r="23129" spans="2:20" x14ac:dyDescent="0.3">
      <c r="B23129" t="s">
        <v>66</v>
      </c>
      <c r="C23129" t="s">
        <v>66</v>
      </c>
      <c r="I23129" s="10">
        <f t="shared" si="1449"/>
        <v>0</v>
      </c>
      <c r="R23129">
        <f t="shared" si="1450"/>
        <v>0</v>
      </c>
      <c r="S23129" s="3" t="str">
        <f t="shared" si="1451"/>
        <v/>
      </c>
      <c r="T23129" s="9" t="str">
        <f t="shared" si="1452"/>
        <v/>
      </c>
    </row>
    <row r="23130" spans="2:20" x14ac:dyDescent="0.3">
      <c r="B23130" t="s">
        <v>66</v>
      </c>
      <c r="C23130" t="s">
        <v>66</v>
      </c>
      <c r="I23130" s="10">
        <f t="shared" si="1449"/>
        <v>0</v>
      </c>
      <c r="R23130">
        <f t="shared" si="1450"/>
        <v>0</v>
      </c>
      <c r="S23130" s="3" t="str">
        <f t="shared" si="1451"/>
        <v/>
      </c>
      <c r="T23130" s="9" t="str">
        <f t="shared" si="1452"/>
        <v/>
      </c>
    </row>
    <row r="23131" spans="2:20" x14ac:dyDescent="0.3">
      <c r="B23131" t="s">
        <v>66</v>
      </c>
      <c r="C23131" t="s">
        <v>66</v>
      </c>
      <c r="I23131" s="10">
        <f t="shared" si="1449"/>
        <v>0</v>
      </c>
      <c r="R23131">
        <f t="shared" si="1450"/>
        <v>0</v>
      </c>
      <c r="S23131" s="3" t="str">
        <f t="shared" si="1451"/>
        <v/>
      </c>
      <c r="T23131" s="9" t="str">
        <f t="shared" si="1452"/>
        <v/>
      </c>
    </row>
    <row r="23132" spans="2:20" x14ac:dyDescent="0.3">
      <c r="B23132" t="s">
        <v>66</v>
      </c>
      <c r="C23132" t="s">
        <v>66</v>
      </c>
      <c r="I23132" s="10">
        <f t="shared" si="1449"/>
        <v>0</v>
      </c>
      <c r="R23132">
        <f t="shared" si="1450"/>
        <v>0</v>
      </c>
      <c r="S23132" s="3" t="str">
        <f t="shared" si="1451"/>
        <v/>
      </c>
      <c r="T23132" s="9" t="str">
        <f t="shared" si="1452"/>
        <v/>
      </c>
    </row>
    <row r="23133" spans="2:20" x14ac:dyDescent="0.3">
      <c r="B23133" t="s">
        <v>66</v>
      </c>
      <c r="C23133" t="s">
        <v>66</v>
      </c>
      <c r="I23133" s="10">
        <f t="shared" si="1449"/>
        <v>0</v>
      </c>
      <c r="R23133">
        <f t="shared" si="1450"/>
        <v>0</v>
      </c>
      <c r="S23133" s="3" t="str">
        <f t="shared" si="1451"/>
        <v/>
      </c>
      <c r="T23133" s="9" t="str">
        <f t="shared" si="1452"/>
        <v/>
      </c>
    </row>
    <row r="23134" spans="2:20" x14ac:dyDescent="0.3">
      <c r="B23134" t="s">
        <v>66</v>
      </c>
      <c r="C23134" t="s">
        <v>66</v>
      </c>
      <c r="I23134" s="10">
        <f t="shared" si="1449"/>
        <v>0</v>
      </c>
      <c r="R23134">
        <f t="shared" si="1450"/>
        <v>0</v>
      </c>
      <c r="S23134" s="3" t="str">
        <f t="shared" si="1451"/>
        <v/>
      </c>
      <c r="T23134" s="9" t="str">
        <f t="shared" si="1452"/>
        <v/>
      </c>
    </row>
    <row r="23135" spans="2:20" x14ac:dyDescent="0.3">
      <c r="B23135" t="s">
        <v>66</v>
      </c>
      <c r="C23135" t="s">
        <v>66</v>
      </c>
      <c r="I23135" s="10">
        <f t="shared" si="1449"/>
        <v>0</v>
      </c>
      <c r="R23135">
        <f t="shared" si="1450"/>
        <v>0</v>
      </c>
      <c r="S23135" s="3" t="str">
        <f t="shared" si="1451"/>
        <v/>
      </c>
      <c r="T23135" s="9" t="str">
        <f t="shared" si="1452"/>
        <v/>
      </c>
    </row>
    <row r="23136" spans="2:20" x14ac:dyDescent="0.3">
      <c r="B23136" t="s">
        <v>66</v>
      </c>
      <c r="C23136" t="s">
        <v>66</v>
      </c>
      <c r="I23136" s="10">
        <f t="shared" si="1449"/>
        <v>0</v>
      </c>
      <c r="R23136">
        <f t="shared" si="1450"/>
        <v>0</v>
      </c>
      <c r="S23136" s="3" t="str">
        <f t="shared" si="1451"/>
        <v/>
      </c>
      <c r="T23136" s="9" t="str">
        <f t="shared" si="1452"/>
        <v/>
      </c>
    </row>
    <row r="23137" spans="2:20" x14ac:dyDescent="0.3">
      <c r="B23137" t="s">
        <v>66</v>
      </c>
      <c r="C23137" t="s">
        <v>66</v>
      </c>
      <c r="I23137" s="10">
        <f t="shared" si="1449"/>
        <v>0</v>
      </c>
      <c r="R23137">
        <f t="shared" si="1450"/>
        <v>0</v>
      </c>
      <c r="S23137" s="3" t="str">
        <f t="shared" si="1451"/>
        <v/>
      </c>
      <c r="T23137" s="9" t="str">
        <f t="shared" si="1452"/>
        <v/>
      </c>
    </row>
    <row r="23138" spans="2:20" x14ac:dyDescent="0.3">
      <c r="B23138" t="s">
        <v>66</v>
      </c>
      <c r="C23138" t="s">
        <v>66</v>
      </c>
      <c r="I23138" s="10">
        <f t="shared" si="1449"/>
        <v>0</v>
      </c>
      <c r="R23138">
        <f t="shared" si="1450"/>
        <v>0</v>
      </c>
      <c r="S23138" s="3" t="str">
        <f t="shared" si="1451"/>
        <v/>
      </c>
      <c r="T23138" s="9" t="str">
        <f t="shared" si="1452"/>
        <v/>
      </c>
    </row>
    <row r="23139" spans="2:20" x14ac:dyDescent="0.3">
      <c r="B23139" t="s">
        <v>66</v>
      </c>
      <c r="C23139" t="s">
        <v>66</v>
      </c>
      <c r="I23139" s="10">
        <f t="shared" si="1449"/>
        <v>0</v>
      </c>
      <c r="R23139">
        <f t="shared" si="1450"/>
        <v>0</v>
      </c>
      <c r="S23139" s="3" t="str">
        <f t="shared" si="1451"/>
        <v/>
      </c>
      <c r="T23139" s="9" t="str">
        <f t="shared" si="1452"/>
        <v/>
      </c>
    </row>
    <row r="23140" spans="2:20" x14ac:dyDescent="0.3">
      <c r="B23140" t="s">
        <v>66</v>
      </c>
      <c r="C23140" t="s">
        <v>66</v>
      </c>
      <c r="I23140" s="10">
        <f t="shared" si="1449"/>
        <v>0</v>
      </c>
      <c r="R23140">
        <f t="shared" si="1450"/>
        <v>0</v>
      </c>
      <c r="S23140" s="3" t="str">
        <f t="shared" si="1451"/>
        <v/>
      </c>
      <c r="T23140" s="9" t="str">
        <f t="shared" si="1452"/>
        <v/>
      </c>
    </row>
    <row r="23141" spans="2:20" x14ac:dyDescent="0.3">
      <c r="B23141" t="s">
        <v>66</v>
      </c>
      <c r="C23141" t="s">
        <v>66</v>
      </c>
      <c r="I23141" s="10">
        <f t="shared" si="1449"/>
        <v>0</v>
      </c>
      <c r="R23141">
        <f t="shared" si="1450"/>
        <v>0</v>
      </c>
      <c r="S23141" s="3" t="str">
        <f t="shared" si="1451"/>
        <v/>
      </c>
      <c r="T23141" s="9" t="str">
        <f t="shared" si="1452"/>
        <v/>
      </c>
    </row>
    <row r="23142" spans="2:20" x14ac:dyDescent="0.3">
      <c r="B23142" t="s">
        <v>66</v>
      </c>
      <c r="C23142" t="s">
        <v>66</v>
      </c>
      <c r="I23142" s="10">
        <f t="shared" si="1449"/>
        <v>0</v>
      </c>
      <c r="R23142">
        <f t="shared" si="1450"/>
        <v>0</v>
      </c>
      <c r="S23142" s="3" t="str">
        <f t="shared" si="1451"/>
        <v/>
      </c>
      <c r="T23142" s="9" t="str">
        <f t="shared" si="1452"/>
        <v/>
      </c>
    </row>
    <row r="23143" spans="2:20" x14ac:dyDescent="0.3">
      <c r="B23143" t="s">
        <v>66</v>
      </c>
      <c r="C23143" t="s">
        <v>66</v>
      </c>
      <c r="I23143" s="10">
        <f t="shared" si="1449"/>
        <v>0</v>
      </c>
      <c r="R23143">
        <f t="shared" si="1450"/>
        <v>0</v>
      </c>
      <c r="S23143" s="3" t="str">
        <f t="shared" si="1451"/>
        <v/>
      </c>
      <c r="T23143" s="9" t="str">
        <f t="shared" si="1452"/>
        <v/>
      </c>
    </row>
    <row r="23144" spans="2:20" x14ac:dyDescent="0.3">
      <c r="B23144" t="s">
        <v>66</v>
      </c>
      <c r="C23144" t="s">
        <v>66</v>
      </c>
      <c r="I23144" s="10">
        <f t="shared" si="1449"/>
        <v>0</v>
      </c>
      <c r="R23144">
        <f t="shared" si="1450"/>
        <v>0</v>
      </c>
      <c r="S23144" s="3" t="str">
        <f t="shared" si="1451"/>
        <v/>
      </c>
      <c r="T23144" s="9" t="str">
        <f t="shared" si="1452"/>
        <v/>
      </c>
    </row>
    <row r="23145" spans="2:20" x14ac:dyDescent="0.3">
      <c r="B23145" t="s">
        <v>66</v>
      </c>
      <c r="C23145" t="s">
        <v>66</v>
      </c>
      <c r="I23145" s="10">
        <f t="shared" si="1449"/>
        <v>0</v>
      </c>
      <c r="R23145">
        <f t="shared" si="1450"/>
        <v>0</v>
      </c>
      <c r="S23145" s="3" t="str">
        <f t="shared" si="1451"/>
        <v/>
      </c>
      <c r="T23145" s="9" t="str">
        <f t="shared" si="1452"/>
        <v/>
      </c>
    </row>
    <row r="23146" spans="2:20" x14ac:dyDescent="0.3">
      <c r="B23146" t="s">
        <v>66</v>
      </c>
      <c r="C23146" t="s">
        <v>66</v>
      </c>
      <c r="I23146" s="10">
        <f t="shared" si="1449"/>
        <v>0</v>
      </c>
      <c r="R23146">
        <f t="shared" si="1450"/>
        <v>0</v>
      </c>
      <c r="S23146" s="3" t="str">
        <f t="shared" si="1451"/>
        <v/>
      </c>
      <c r="T23146" s="9" t="str">
        <f t="shared" si="1452"/>
        <v/>
      </c>
    </row>
    <row r="23147" spans="2:20" x14ac:dyDescent="0.3">
      <c r="B23147" t="s">
        <v>66</v>
      </c>
      <c r="C23147" t="s">
        <v>66</v>
      </c>
      <c r="I23147" s="10">
        <f t="shared" si="1449"/>
        <v>0</v>
      </c>
      <c r="R23147">
        <f t="shared" si="1450"/>
        <v>0</v>
      </c>
      <c r="S23147" s="3" t="str">
        <f t="shared" si="1451"/>
        <v/>
      </c>
      <c r="T23147" s="9" t="str">
        <f t="shared" si="1452"/>
        <v/>
      </c>
    </row>
    <row r="23148" spans="2:20" x14ac:dyDescent="0.3">
      <c r="B23148" t="s">
        <v>66</v>
      </c>
      <c r="C23148" t="s">
        <v>66</v>
      </c>
      <c r="I23148" s="10">
        <f t="shared" si="1449"/>
        <v>0</v>
      </c>
      <c r="R23148">
        <f t="shared" si="1450"/>
        <v>0</v>
      </c>
      <c r="S23148" s="3" t="str">
        <f t="shared" si="1451"/>
        <v/>
      </c>
      <c r="T23148" s="9" t="str">
        <f t="shared" si="1452"/>
        <v/>
      </c>
    </row>
    <row r="23149" spans="2:20" x14ac:dyDescent="0.3">
      <c r="B23149" t="s">
        <v>66</v>
      </c>
      <c r="C23149" t="s">
        <v>66</v>
      </c>
      <c r="I23149" s="10">
        <f t="shared" si="1449"/>
        <v>0</v>
      </c>
      <c r="R23149">
        <f t="shared" si="1450"/>
        <v>0</v>
      </c>
      <c r="S23149" s="3" t="str">
        <f t="shared" si="1451"/>
        <v/>
      </c>
      <c r="T23149" s="9" t="str">
        <f t="shared" si="1452"/>
        <v/>
      </c>
    </row>
    <row r="23150" spans="2:20" x14ac:dyDescent="0.3">
      <c r="B23150" t="s">
        <v>66</v>
      </c>
      <c r="C23150" t="s">
        <v>66</v>
      </c>
      <c r="I23150" s="10">
        <f t="shared" si="1449"/>
        <v>0</v>
      </c>
      <c r="R23150">
        <f t="shared" si="1450"/>
        <v>0</v>
      </c>
      <c r="S23150" s="3" t="str">
        <f t="shared" si="1451"/>
        <v/>
      </c>
      <c r="T23150" s="9" t="str">
        <f t="shared" si="1452"/>
        <v/>
      </c>
    </row>
    <row r="23151" spans="2:20" x14ac:dyDescent="0.3">
      <c r="B23151" t="s">
        <v>66</v>
      </c>
      <c r="C23151" t="s">
        <v>66</v>
      </c>
      <c r="I23151" s="10">
        <f t="shared" si="1449"/>
        <v>0</v>
      </c>
      <c r="R23151">
        <f t="shared" si="1450"/>
        <v>0</v>
      </c>
      <c r="S23151" s="3" t="str">
        <f t="shared" si="1451"/>
        <v/>
      </c>
      <c r="T23151" s="9" t="str">
        <f t="shared" si="1452"/>
        <v/>
      </c>
    </row>
    <row r="23152" spans="2:20" x14ac:dyDescent="0.3">
      <c r="B23152" t="s">
        <v>66</v>
      </c>
      <c r="C23152" t="s">
        <v>66</v>
      </c>
      <c r="I23152" s="10">
        <f t="shared" si="1449"/>
        <v>0</v>
      </c>
      <c r="R23152">
        <f t="shared" si="1450"/>
        <v>0</v>
      </c>
      <c r="S23152" s="3" t="str">
        <f t="shared" si="1451"/>
        <v/>
      </c>
      <c r="T23152" s="9" t="str">
        <f t="shared" si="1452"/>
        <v/>
      </c>
    </row>
    <row r="23153" spans="2:20" x14ac:dyDescent="0.3">
      <c r="B23153" t="s">
        <v>66</v>
      </c>
      <c r="C23153" t="s">
        <v>66</v>
      </c>
      <c r="I23153" s="10">
        <f t="shared" si="1449"/>
        <v>0</v>
      </c>
      <c r="R23153">
        <f t="shared" si="1450"/>
        <v>0</v>
      </c>
      <c r="S23153" s="3" t="str">
        <f t="shared" si="1451"/>
        <v/>
      </c>
      <c r="T23153" s="9" t="str">
        <f t="shared" si="1452"/>
        <v/>
      </c>
    </row>
    <row r="23154" spans="2:20" x14ac:dyDescent="0.3">
      <c r="B23154" t="s">
        <v>66</v>
      </c>
      <c r="C23154" t="s">
        <v>66</v>
      </c>
      <c r="I23154" s="10">
        <f t="shared" si="1449"/>
        <v>0</v>
      </c>
      <c r="R23154">
        <f t="shared" si="1450"/>
        <v>0</v>
      </c>
      <c r="S23154" s="3" t="str">
        <f t="shared" si="1451"/>
        <v/>
      </c>
      <c r="T23154" s="9" t="str">
        <f t="shared" si="1452"/>
        <v/>
      </c>
    </row>
    <row r="23155" spans="2:20" x14ac:dyDescent="0.3">
      <c r="B23155" t="s">
        <v>66</v>
      </c>
      <c r="C23155" t="s">
        <v>66</v>
      </c>
      <c r="I23155" s="10">
        <f t="shared" si="1449"/>
        <v>0</v>
      </c>
      <c r="R23155">
        <f t="shared" si="1450"/>
        <v>0</v>
      </c>
      <c r="S23155" s="3" t="str">
        <f t="shared" si="1451"/>
        <v/>
      </c>
      <c r="T23155" s="9" t="str">
        <f t="shared" si="1452"/>
        <v/>
      </c>
    </row>
    <row r="23156" spans="2:20" x14ac:dyDescent="0.3">
      <c r="B23156" t="s">
        <v>66</v>
      </c>
      <c r="C23156" t="s">
        <v>66</v>
      </c>
      <c r="I23156" s="10">
        <f t="shared" si="1449"/>
        <v>0</v>
      </c>
      <c r="R23156">
        <f t="shared" si="1450"/>
        <v>0</v>
      </c>
      <c r="S23156" s="3" t="str">
        <f t="shared" si="1451"/>
        <v/>
      </c>
      <c r="T23156" s="9" t="str">
        <f t="shared" si="1452"/>
        <v/>
      </c>
    </row>
    <row r="23157" spans="2:20" x14ac:dyDescent="0.3">
      <c r="B23157" t="s">
        <v>66</v>
      </c>
      <c r="C23157" t="s">
        <v>66</v>
      </c>
      <c r="I23157" s="10">
        <f t="shared" si="1449"/>
        <v>0</v>
      </c>
      <c r="R23157">
        <f t="shared" si="1450"/>
        <v>0</v>
      </c>
      <c r="S23157" s="3" t="str">
        <f t="shared" si="1451"/>
        <v/>
      </c>
      <c r="T23157" s="9" t="str">
        <f t="shared" si="1452"/>
        <v/>
      </c>
    </row>
    <row r="23158" spans="2:20" x14ac:dyDescent="0.3">
      <c r="B23158" t="s">
        <v>66</v>
      </c>
      <c r="C23158" t="s">
        <v>66</v>
      </c>
      <c r="I23158" s="10">
        <f t="shared" si="1449"/>
        <v>0</v>
      </c>
      <c r="R23158">
        <f t="shared" si="1450"/>
        <v>0</v>
      </c>
      <c r="S23158" s="3" t="str">
        <f t="shared" si="1451"/>
        <v/>
      </c>
      <c r="T23158" s="9" t="str">
        <f t="shared" si="1452"/>
        <v/>
      </c>
    </row>
    <row r="23159" spans="2:20" x14ac:dyDescent="0.3">
      <c r="B23159" t="s">
        <v>66</v>
      </c>
      <c r="C23159" t="s">
        <v>66</v>
      </c>
      <c r="I23159" s="10">
        <f t="shared" si="1449"/>
        <v>0</v>
      </c>
      <c r="R23159">
        <f t="shared" si="1450"/>
        <v>0</v>
      </c>
      <c r="S23159" s="3" t="str">
        <f t="shared" si="1451"/>
        <v/>
      </c>
      <c r="T23159" s="9" t="str">
        <f t="shared" si="1452"/>
        <v/>
      </c>
    </row>
    <row r="23160" spans="2:20" x14ac:dyDescent="0.3">
      <c r="B23160" t="s">
        <v>66</v>
      </c>
      <c r="C23160" t="s">
        <v>66</v>
      </c>
      <c r="I23160" s="10">
        <f t="shared" si="1449"/>
        <v>0</v>
      </c>
      <c r="R23160">
        <f t="shared" si="1450"/>
        <v>0</v>
      </c>
      <c r="S23160" s="3" t="str">
        <f t="shared" si="1451"/>
        <v/>
      </c>
      <c r="T23160" s="9" t="str">
        <f t="shared" si="1452"/>
        <v/>
      </c>
    </row>
    <row r="23161" spans="2:20" x14ac:dyDescent="0.3">
      <c r="B23161" t="s">
        <v>66</v>
      </c>
      <c r="C23161" t="s">
        <v>66</v>
      </c>
      <c r="I23161" s="10">
        <f t="shared" si="1449"/>
        <v>0</v>
      </c>
      <c r="R23161">
        <f t="shared" si="1450"/>
        <v>0</v>
      </c>
      <c r="S23161" s="3" t="str">
        <f t="shared" si="1451"/>
        <v/>
      </c>
      <c r="T23161" s="9" t="str">
        <f t="shared" si="1452"/>
        <v/>
      </c>
    </row>
    <row r="23162" spans="2:20" x14ac:dyDescent="0.3">
      <c r="B23162" t="s">
        <v>66</v>
      </c>
      <c r="C23162" t="s">
        <v>66</v>
      </c>
      <c r="I23162" s="10">
        <f t="shared" si="1449"/>
        <v>0</v>
      </c>
      <c r="R23162">
        <f t="shared" si="1450"/>
        <v>0</v>
      </c>
      <c r="S23162" s="3" t="str">
        <f t="shared" si="1451"/>
        <v/>
      </c>
      <c r="T23162" s="9" t="str">
        <f t="shared" si="1452"/>
        <v/>
      </c>
    </row>
    <row r="23163" spans="2:20" x14ac:dyDescent="0.3">
      <c r="B23163" t="s">
        <v>66</v>
      </c>
      <c r="C23163" t="s">
        <v>66</v>
      </c>
      <c r="I23163" s="10">
        <f t="shared" si="1449"/>
        <v>0</v>
      </c>
      <c r="R23163">
        <f t="shared" si="1450"/>
        <v>0</v>
      </c>
      <c r="S23163" s="3" t="str">
        <f t="shared" si="1451"/>
        <v/>
      </c>
      <c r="T23163" s="9" t="str">
        <f t="shared" si="1452"/>
        <v/>
      </c>
    </row>
    <row r="23164" spans="2:20" x14ac:dyDescent="0.3">
      <c r="B23164" t="s">
        <v>66</v>
      </c>
      <c r="C23164" t="s">
        <v>66</v>
      </c>
      <c r="I23164" s="10">
        <f t="shared" si="1449"/>
        <v>0</v>
      </c>
      <c r="R23164">
        <f t="shared" si="1450"/>
        <v>0</v>
      </c>
      <c r="S23164" s="3" t="str">
        <f t="shared" si="1451"/>
        <v/>
      </c>
      <c r="T23164" s="9" t="str">
        <f t="shared" si="1452"/>
        <v/>
      </c>
    </row>
    <row r="23165" spans="2:20" x14ac:dyDescent="0.3">
      <c r="B23165" t="s">
        <v>66</v>
      </c>
      <c r="C23165" t="s">
        <v>66</v>
      </c>
      <c r="I23165" s="10">
        <f t="shared" si="1449"/>
        <v>0</v>
      </c>
      <c r="R23165">
        <f t="shared" si="1450"/>
        <v>0</v>
      </c>
      <c r="S23165" s="3" t="str">
        <f t="shared" si="1451"/>
        <v/>
      </c>
      <c r="T23165" s="9" t="str">
        <f t="shared" si="1452"/>
        <v/>
      </c>
    </row>
    <row r="23166" spans="2:20" x14ac:dyDescent="0.3">
      <c r="B23166" t="s">
        <v>66</v>
      </c>
      <c r="C23166" t="s">
        <v>66</v>
      </c>
      <c r="I23166" s="10">
        <f t="shared" si="1449"/>
        <v>0</v>
      </c>
      <c r="R23166">
        <f t="shared" si="1450"/>
        <v>0</v>
      </c>
      <c r="S23166" s="3" t="str">
        <f t="shared" si="1451"/>
        <v/>
      </c>
      <c r="T23166" s="9" t="str">
        <f t="shared" si="1452"/>
        <v/>
      </c>
    </row>
    <row r="23167" spans="2:20" x14ac:dyDescent="0.3">
      <c r="B23167" t="s">
        <v>66</v>
      </c>
      <c r="C23167" t="s">
        <v>66</v>
      </c>
      <c r="I23167" s="10">
        <f t="shared" si="1449"/>
        <v>0</v>
      </c>
      <c r="R23167">
        <f t="shared" si="1450"/>
        <v>0</v>
      </c>
      <c r="S23167" s="3" t="str">
        <f t="shared" si="1451"/>
        <v/>
      </c>
      <c r="T23167" s="9" t="str">
        <f t="shared" si="1452"/>
        <v/>
      </c>
    </row>
    <row r="23168" spans="2:20" x14ac:dyDescent="0.3">
      <c r="B23168" t="s">
        <v>66</v>
      </c>
      <c r="C23168" t="s">
        <v>66</v>
      </c>
      <c r="I23168" s="10">
        <f t="shared" si="1449"/>
        <v>0</v>
      </c>
      <c r="R23168">
        <f t="shared" si="1450"/>
        <v>0</v>
      </c>
      <c r="S23168" s="3" t="str">
        <f t="shared" si="1451"/>
        <v/>
      </c>
      <c r="T23168" s="9" t="str">
        <f t="shared" si="1452"/>
        <v/>
      </c>
    </row>
    <row r="23169" spans="2:20" x14ac:dyDescent="0.3">
      <c r="B23169" t="s">
        <v>66</v>
      </c>
      <c r="C23169" t="s">
        <v>66</v>
      </c>
      <c r="I23169" s="10">
        <f t="shared" si="1449"/>
        <v>0</v>
      </c>
      <c r="R23169">
        <f t="shared" si="1450"/>
        <v>0</v>
      </c>
      <c r="S23169" s="3" t="str">
        <f t="shared" si="1451"/>
        <v/>
      </c>
      <c r="T23169" s="9" t="str">
        <f t="shared" si="1452"/>
        <v/>
      </c>
    </row>
    <row r="23170" spans="2:20" x14ac:dyDescent="0.3">
      <c r="B23170" t="s">
        <v>66</v>
      </c>
      <c r="C23170" t="s">
        <v>66</v>
      </c>
      <c r="I23170" s="10">
        <f t="shared" si="1449"/>
        <v>0</v>
      </c>
      <c r="R23170">
        <f t="shared" si="1450"/>
        <v>0</v>
      </c>
      <c r="S23170" s="3" t="str">
        <f t="shared" si="1451"/>
        <v/>
      </c>
      <c r="T23170" s="9" t="str">
        <f t="shared" si="1452"/>
        <v/>
      </c>
    </row>
    <row r="23171" spans="2:20" x14ac:dyDescent="0.3">
      <c r="B23171" t="s">
        <v>66</v>
      </c>
      <c r="C23171" t="s">
        <v>66</v>
      </c>
      <c r="I23171" s="10">
        <f t="shared" ref="I23171:I23234" si="1453">H23171*0.5</f>
        <v>0</v>
      </c>
      <c r="R23171">
        <f t="shared" ref="R23171:R23234" si="1454">SUM(I23171:Q23171)</f>
        <v>0</v>
      </c>
      <c r="S23171" s="3" t="str">
        <f t="shared" ref="S23171:S23234" si="1455">IFERROR(IF(R23171&lt;=H23171,R23171/H23171*100,100),"")</f>
        <v/>
      </c>
      <c r="T23171" s="9" t="str">
        <f t="shared" ref="T23171:T23234" si="1456">IFERROR(G23171*S23171/100,"")</f>
        <v/>
      </c>
    </row>
    <row r="23172" spans="2:20" x14ac:dyDescent="0.3">
      <c r="B23172" t="s">
        <v>66</v>
      </c>
      <c r="C23172" t="s">
        <v>66</v>
      </c>
      <c r="I23172" s="10">
        <f t="shared" si="1453"/>
        <v>0</v>
      </c>
      <c r="R23172">
        <f t="shared" si="1454"/>
        <v>0</v>
      </c>
      <c r="S23172" s="3" t="str">
        <f t="shared" si="1455"/>
        <v/>
      </c>
      <c r="T23172" s="9" t="str">
        <f t="shared" si="1456"/>
        <v/>
      </c>
    </row>
    <row r="23173" spans="2:20" x14ac:dyDescent="0.3">
      <c r="B23173" t="s">
        <v>66</v>
      </c>
      <c r="C23173" t="s">
        <v>66</v>
      </c>
      <c r="I23173" s="10">
        <f t="shared" si="1453"/>
        <v>0</v>
      </c>
      <c r="R23173">
        <f t="shared" si="1454"/>
        <v>0</v>
      </c>
      <c r="S23173" s="3" t="str">
        <f t="shared" si="1455"/>
        <v/>
      </c>
      <c r="T23173" s="9" t="str">
        <f t="shared" si="1456"/>
        <v/>
      </c>
    </row>
    <row r="23174" spans="2:20" x14ac:dyDescent="0.3">
      <c r="B23174" t="s">
        <v>66</v>
      </c>
      <c r="C23174" t="s">
        <v>66</v>
      </c>
      <c r="I23174" s="10">
        <f t="shared" si="1453"/>
        <v>0</v>
      </c>
      <c r="R23174">
        <f t="shared" si="1454"/>
        <v>0</v>
      </c>
      <c r="S23174" s="3" t="str">
        <f t="shared" si="1455"/>
        <v/>
      </c>
      <c r="T23174" s="9" t="str">
        <f t="shared" si="1456"/>
        <v/>
      </c>
    </row>
    <row r="23175" spans="2:20" x14ac:dyDescent="0.3">
      <c r="B23175" t="s">
        <v>66</v>
      </c>
      <c r="C23175" t="s">
        <v>66</v>
      </c>
      <c r="I23175" s="10">
        <f t="shared" si="1453"/>
        <v>0</v>
      </c>
      <c r="R23175">
        <f t="shared" si="1454"/>
        <v>0</v>
      </c>
      <c r="S23175" s="3" t="str">
        <f t="shared" si="1455"/>
        <v/>
      </c>
      <c r="T23175" s="9" t="str">
        <f t="shared" si="1456"/>
        <v/>
      </c>
    </row>
    <row r="23176" spans="2:20" x14ac:dyDescent="0.3">
      <c r="B23176" t="s">
        <v>66</v>
      </c>
      <c r="C23176" t="s">
        <v>66</v>
      </c>
      <c r="I23176" s="10">
        <f t="shared" si="1453"/>
        <v>0</v>
      </c>
      <c r="R23176">
        <f t="shared" si="1454"/>
        <v>0</v>
      </c>
      <c r="S23176" s="3" t="str">
        <f t="shared" si="1455"/>
        <v/>
      </c>
      <c r="T23176" s="9" t="str">
        <f t="shared" si="1456"/>
        <v/>
      </c>
    </row>
    <row r="23177" spans="2:20" x14ac:dyDescent="0.3">
      <c r="B23177" t="s">
        <v>66</v>
      </c>
      <c r="C23177" t="s">
        <v>66</v>
      </c>
      <c r="I23177" s="10">
        <f t="shared" si="1453"/>
        <v>0</v>
      </c>
      <c r="R23177">
        <f t="shared" si="1454"/>
        <v>0</v>
      </c>
      <c r="S23177" s="3" t="str">
        <f t="shared" si="1455"/>
        <v/>
      </c>
      <c r="T23177" s="9" t="str">
        <f t="shared" si="1456"/>
        <v/>
      </c>
    </row>
    <row r="23178" spans="2:20" x14ac:dyDescent="0.3">
      <c r="B23178" t="s">
        <v>66</v>
      </c>
      <c r="C23178" t="s">
        <v>66</v>
      </c>
      <c r="I23178" s="10">
        <f t="shared" si="1453"/>
        <v>0</v>
      </c>
      <c r="R23178">
        <f t="shared" si="1454"/>
        <v>0</v>
      </c>
      <c r="S23178" s="3" t="str">
        <f t="shared" si="1455"/>
        <v/>
      </c>
      <c r="T23178" s="9" t="str">
        <f t="shared" si="1456"/>
        <v/>
      </c>
    </row>
    <row r="23179" spans="2:20" x14ac:dyDescent="0.3">
      <c r="B23179" t="s">
        <v>66</v>
      </c>
      <c r="C23179" t="s">
        <v>66</v>
      </c>
      <c r="I23179" s="10">
        <f t="shared" si="1453"/>
        <v>0</v>
      </c>
      <c r="R23179">
        <f t="shared" si="1454"/>
        <v>0</v>
      </c>
      <c r="S23179" s="3" t="str">
        <f t="shared" si="1455"/>
        <v/>
      </c>
      <c r="T23179" s="9" t="str">
        <f t="shared" si="1456"/>
        <v/>
      </c>
    </row>
    <row r="23180" spans="2:20" x14ac:dyDescent="0.3">
      <c r="B23180" t="s">
        <v>66</v>
      </c>
      <c r="C23180" t="s">
        <v>66</v>
      </c>
      <c r="I23180" s="10">
        <f t="shared" si="1453"/>
        <v>0</v>
      </c>
      <c r="R23180">
        <f t="shared" si="1454"/>
        <v>0</v>
      </c>
      <c r="S23180" s="3" t="str">
        <f t="shared" si="1455"/>
        <v/>
      </c>
      <c r="T23180" s="9" t="str">
        <f t="shared" si="1456"/>
        <v/>
      </c>
    </row>
    <row r="23181" spans="2:20" x14ac:dyDescent="0.3">
      <c r="B23181" t="s">
        <v>66</v>
      </c>
      <c r="C23181" t="s">
        <v>66</v>
      </c>
      <c r="I23181" s="10">
        <f t="shared" si="1453"/>
        <v>0</v>
      </c>
      <c r="R23181">
        <f t="shared" si="1454"/>
        <v>0</v>
      </c>
      <c r="S23181" s="3" t="str">
        <f t="shared" si="1455"/>
        <v/>
      </c>
      <c r="T23181" s="9" t="str">
        <f t="shared" si="1456"/>
        <v/>
      </c>
    </row>
    <row r="23182" spans="2:20" x14ac:dyDescent="0.3">
      <c r="B23182" t="s">
        <v>66</v>
      </c>
      <c r="C23182" t="s">
        <v>66</v>
      </c>
      <c r="I23182" s="10">
        <f t="shared" si="1453"/>
        <v>0</v>
      </c>
      <c r="R23182">
        <f t="shared" si="1454"/>
        <v>0</v>
      </c>
      <c r="S23182" s="3" t="str">
        <f t="shared" si="1455"/>
        <v/>
      </c>
      <c r="T23182" s="9" t="str">
        <f t="shared" si="1456"/>
        <v/>
      </c>
    </row>
    <row r="23183" spans="2:20" x14ac:dyDescent="0.3">
      <c r="B23183" t="s">
        <v>66</v>
      </c>
      <c r="C23183" t="s">
        <v>66</v>
      </c>
      <c r="I23183" s="10">
        <f t="shared" si="1453"/>
        <v>0</v>
      </c>
      <c r="R23183">
        <f t="shared" si="1454"/>
        <v>0</v>
      </c>
      <c r="S23183" s="3" t="str">
        <f t="shared" si="1455"/>
        <v/>
      </c>
      <c r="T23183" s="9" t="str">
        <f t="shared" si="1456"/>
        <v/>
      </c>
    </row>
    <row r="23184" spans="2:20" x14ac:dyDescent="0.3">
      <c r="B23184" t="s">
        <v>66</v>
      </c>
      <c r="C23184" t="s">
        <v>66</v>
      </c>
      <c r="I23184" s="10">
        <f t="shared" si="1453"/>
        <v>0</v>
      </c>
      <c r="R23184">
        <f t="shared" si="1454"/>
        <v>0</v>
      </c>
      <c r="S23184" s="3" t="str">
        <f t="shared" si="1455"/>
        <v/>
      </c>
      <c r="T23184" s="9" t="str">
        <f t="shared" si="1456"/>
        <v/>
      </c>
    </row>
    <row r="23185" spans="2:20" x14ac:dyDescent="0.3">
      <c r="B23185" t="s">
        <v>66</v>
      </c>
      <c r="C23185" t="s">
        <v>66</v>
      </c>
      <c r="I23185" s="10">
        <f t="shared" si="1453"/>
        <v>0</v>
      </c>
      <c r="R23185">
        <f t="shared" si="1454"/>
        <v>0</v>
      </c>
      <c r="S23185" s="3" t="str">
        <f t="shared" si="1455"/>
        <v/>
      </c>
      <c r="T23185" s="9" t="str">
        <f t="shared" si="1456"/>
        <v/>
      </c>
    </row>
    <row r="23186" spans="2:20" x14ac:dyDescent="0.3">
      <c r="B23186" t="s">
        <v>66</v>
      </c>
      <c r="C23186" t="s">
        <v>66</v>
      </c>
      <c r="I23186" s="10">
        <f t="shared" si="1453"/>
        <v>0</v>
      </c>
      <c r="R23186">
        <f t="shared" si="1454"/>
        <v>0</v>
      </c>
      <c r="S23186" s="3" t="str">
        <f t="shared" si="1455"/>
        <v/>
      </c>
      <c r="T23186" s="9" t="str">
        <f t="shared" si="1456"/>
        <v/>
      </c>
    </row>
    <row r="23187" spans="2:20" x14ac:dyDescent="0.3">
      <c r="B23187" t="s">
        <v>66</v>
      </c>
      <c r="C23187" t="s">
        <v>66</v>
      </c>
      <c r="I23187" s="10">
        <f t="shared" si="1453"/>
        <v>0</v>
      </c>
      <c r="R23187">
        <f t="shared" si="1454"/>
        <v>0</v>
      </c>
      <c r="S23187" s="3" t="str">
        <f t="shared" si="1455"/>
        <v/>
      </c>
      <c r="T23187" s="9" t="str">
        <f t="shared" si="1456"/>
        <v/>
      </c>
    </row>
    <row r="23188" spans="2:20" x14ac:dyDescent="0.3">
      <c r="B23188" t="s">
        <v>66</v>
      </c>
      <c r="C23188" t="s">
        <v>66</v>
      </c>
      <c r="I23188" s="10">
        <f t="shared" si="1453"/>
        <v>0</v>
      </c>
      <c r="R23188">
        <f t="shared" si="1454"/>
        <v>0</v>
      </c>
      <c r="S23188" s="3" t="str">
        <f t="shared" si="1455"/>
        <v/>
      </c>
      <c r="T23188" s="9" t="str">
        <f t="shared" si="1456"/>
        <v/>
      </c>
    </row>
    <row r="23189" spans="2:20" x14ac:dyDescent="0.3">
      <c r="B23189" t="s">
        <v>66</v>
      </c>
      <c r="C23189" t="s">
        <v>66</v>
      </c>
      <c r="I23189" s="10">
        <f t="shared" si="1453"/>
        <v>0</v>
      </c>
      <c r="R23189">
        <f t="shared" si="1454"/>
        <v>0</v>
      </c>
      <c r="S23189" s="3" t="str">
        <f t="shared" si="1455"/>
        <v/>
      </c>
      <c r="T23189" s="9" t="str">
        <f t="shared" si="1456"/>
        <v/>
      </c>
    </row>
    <row r="23190" spans="2:20" x14ac:dyDescent="0.3">
      <c r="B23190" t="s">
        <v>66</v>
      </c>
      <c r="C23190" t="s">
        <v>66</v>
      </c>
      <c r="I23190" s="10">
        <f t="shared" si="1453"/>
        <v>0</v>
      </c>
      <c r="R23190">
        <f t="shared" si="1454"/>
        <v>0</v>
      </c>
      <c r="S23190" s="3" t="str">
        <f t="shared" si="1455"/>
        <v/>
      </c>
      <c r="T23190" s="9" t="str">
        <f t="shared" si="1456"/>
        <v/>
      </c>
    </row>
    <row r="23191" spans="2:20" x14ac:dyDescent="0.3">
      <c r="B23191" t="s">
        <v>66</v>
      </c>
      <c r="C23191" t="s">
        <v>66</v>
      </c>
      <c r="I23191" s="10">
        <f t="shared" si="1453"/>
        <v>0</v>
      </c>
      <c r="R23191">
        <f t="shared" si="1454"/>
        <v>0</v>
      </c>
      <c r="S23191" s="3" t="str">
        <f t="shared" si="1455"/>
        <v/>
      </c>
      <c r="T23191" s="9" t="str">
        <f t="shared" si="1456"/>
        <v/>
      </c>
    </row>
    <row r="23192" spans="2:20" x14ac:dyDescent="0.3">
      <c r="B23192" t="s">
        <v>66</v>
      </c>
      <c r="C23192" t="s">
        <v>66</v>
      </c>
      <c r="I23192" s="10">
        <f t="shared" si="1453"/>
        <v>0</v>
      </c>
      <c r="R23192">
        <f t="shared" si="1454"/>
        <v>0</v>
      </c>
      <c r="S23192" s="3" t="str">
        <f t="shared" si="1455"/>
        <v/>
      </c>
      <c r="T23192" s="9" t="str">
        <f t="shared" si="1456"/>
        <v/>
      </c>
    </row>
    <row r="23193" spans="2:20" x14ac:dyDescent="0.3">
      <c r="B23193" t="s">
        <v>66</v>
      </c>
      <c r="C23193" t="s">
        <v>66</v>
      </c>
      <c r="I23193" s="10">
        <f t="shared" si="1453"/>
        <v>0</v>
      </c>
      <c r="R23193">
        <f t="shared" si="1454"/>
        <v>0</v>
      </c>
      <c r="S23193" s="3" t="str">
        <f t="shared" si="1455"/>
        <v/>
      </c>
      <c r="T23193" s="9" t="str">
        <f t="shared" si="1456"/>
        <v/>
      </c>
    </row>
    <row r="23194" spans="2:20" x14ac:dyDescent="0.3">
      <c r="B23194" t="s">
        <v>66</v>
      </c>
      <c r="C23194" t="s">
        <v>66</v>
      </c>
      <c r="I23194" s="10">
        <f t="shared" si="1453"/>
        <v>0</v>
      </c>
      <c r="R23194">
        <f t="shared" si="1454"/>
        <v>0</v>
      </c>
      <c r="S23194" s="3" t="str">
        <f t="shared" si="1455"/>
        <v/>
      </c>
      <c r="T23194" s="9" t="str">
        <f t="shared" si="1456"/>
        <v/>
      </c>
    </row>
    <row r="23195" spans="2:20" x14ac:dyDescent="0.3">
      <c r="B23195" t="s">
        <v>66</v>
      </c>
      <c r="C23195" t="s">
        <v>66</v>
      </c>
      <c r="I23195" s="10">
        <f t="shared" si="1453"/>
        <v>0</v>
      </c>
      <c r="R23195">
        <f t="shared" si="1454"/>
        <v>0</v>
      </c>
      <c r="S23195" s="3" t="str">
        <f t="shared" si="1455"/>
        <v/>
      </c>
      <c r="T23195" s="9" t="str">
        <f t="shared" si="1456"/>
        <v/>
      </c>
    </row>
    <row r="23196" spans="2:20" x14ac:dyDescent="0.3">
      <c r="B23196" t="s">
        <v>66</v>
      </c>
      <c r="C23196" t="s">
        <v>66</v>
      </c>
      <c r="I23196" s="10">
        <f t="shared" si="1453"/>
        <v>0</v>
      </c>
      <c r="R23196">
        <f t="shared" si="1454"/>
        <v>0</v>
      </c>
      <c r="S23196" s="3" t="str">
        <f t="shared" si="1455"/>
        <v/>
      </c>
      <c r="T23196" s="9" t="str">
        <f t="shared" si="1456"/>
        <v/>
      </c>
    </row>
    <row r="23197" spans="2:20" x14ac:dyDescent="0.3">
      <c r="B23197" t="s">
        <v>66</v>
      </c>
      <c r="C23197" t="s">
        <v>66</v>
      </c>
      <c r="I23197" s="10">
        <f t="shared" si="1453"/>
        <v>0</v>
      </c>
      <c r="R23197">
        <f t="shared" si="1454"/>
        <v>0</v>
      </c>
      <c r="S23197" s="3" t="str">
        <f t="shared" si="1455"/>
        <v/>
      </c>
      <c r="T23197" s="9" t="str">
        <f t="shared" si="1456"/>
        <v/>
      </c>
    </row>
    <row r="23198" spans="2:20" x14ac:dyDescent="0.3">
      <c r="B23198" t="s">
        <v>66</v>
      </c>
      <c r="C23198" t="s">
        <v>66</v>
      </c>
      <c r="I23198" s="10">
        <f t="shared" si="1453"/>
        <v>0</v>
      </c>
      <c r="R23198">
        <f t="shared" si="1454"/>
        <v>0</v>
      </c>
      <c r="S23198" s="3" t="str">
        <f t="shared" si="1455"/>
        <v/>
      </c>
      <c r="T23198" s="9" t="str">
        <f t="shared" si="1456"/>
        <v/>
      </c>
    </row>
    <row r="23199" spans="2:20" x14ac:dyDescent="0.3">
      <c r="B23199" t="s">
        <v>66</v>
      </c>
      <c r="C23199" t="s">
        <v>66</v>
      </c>
      <c r="I23199" s="10">
        <f t="shared" si="1453"/>
        <v>0</v>
      </c>
      <c r="R23199">
        <f t="shared" si="1454"/>
        <v>0</v>
      </c>
      <c r="S23199" s="3" t="str">
        <f t="shared" si="1455"/>
        <v/>
      </c>
      <c r="T23199" s="9" t="str">
        <f t="shared" si="1456"/>
        <v/>
      </c>
    </row>
    <row r="23200" spans="2:20" x14ac:dyDescent="0.3">
      <c r="B23200" t="s">
        <v>66</v>
      </c>
      <c r="C23200" t="s">
        <v>66</v>
      </c>
      <c r="I23200" s="10">
        <f t="shared" si="1453"/>
        <v>0</v>
      </c>
      <c r="R23200">
        <f t="shared" si="1454"/>
        <v>0</v>
      </c>
      <c r="S23200" s="3" t="str">
        <f t="shared" si="1455"/>
        <v/>
      </c>
      <c r="T23200" s="9" t="str">
        <f t="shared" si="1456"/>
        <v/>
      </c>
    </row>
    <row r="23201" spans="2:20" x14ac:dyDescent="0.3">
      <c r="B23201" t="s">
        <v>66</v>
      </c>
      <c r="C23201" t="s">
        <v>66</v>
      </c>
      <c r="I23201" s="10">
        <f t="shared" si="1453"/>
        <v>0</v>
      </c>
      <c r="R23201">
        <f t="shared" si="1454"/>
        <v>0</v>
      </c>
      <c r="S23201" s="3" t="str">
        <f t="shared" si="1455"/>
        <v/>
      </c>
      <c r="T23201" s="9" t="str">
        <f t="shared" si="1456"/>
        <v/>
      </c>
    </row>
    <row r="23202" spans="2:20" x14ac:dyDescent="0.3">
      <c r="B23202" t="s">
        <v>66</v>
      </c>
      <c r="C23202" t="s">
        <v>66</v>
      </c>
      <c r="I23202" s="10">
        <f t="shared" si="1453"/>
        <v>0</v>
      </c>
      <c r="R23202">
        <f t="shared" si="1454"/>
        <v>0</v>
      </c>
      <c r="S23202" s="3" t="str">
        <f t="shared" si="1455"/>
        <v/>
      </c>
      <c r="T23202" s="9" t="str">
        <f t="shared" si="1456"/>
        <v/>
      </c>
    </row>
    <row r="23203" spans="2:20" x14ac:dyDescent="0.3">
      <c r="B23203" t="s">
        <v>66</v>
      </c>
      <c r="C23203" t="s">
        <v>66</v>
      </c>
      <c r="I23203" s="10">
        <f t="shared" si="1453"/>
        <v>0</v>
      </c>
      <c r="R23203">
        <f t="shared" si="1454"/>
        <v>0</v>
      </c>
      <c r="S23203" s="3" t="str">
        <f t="shared" si="1455"/>
        <v/>
      </c>
      <c r="T23203" s="9" t="str">
        <f t="shared" si="1456"/>
        <v/>
      </c>
    </row>
    <row r="23204" spans="2:20" x14ac:dyDescent="0.3">
      <c r="B23204" t="s">
        <v>66</v>
      </c>
      <c r="C23204" t="s">
        <v>66</v>
      </c>
      <c r="I23204" s="10">
        <f t="shared" si="1453"/>
        <v>0</v>
      </c>
      <c r="R23204">
        <f t="shared" si="1454"/>
        <v>0</v>
      </c>
      <c r="S23204" s="3" t="str">
        <f t="shared" si="1455"/>
        <v/>
      </c>
      <c r="T23204" s="9" t="str">
        <f t="shared" si="1456"/>
        <v/>
      </c>
    </row>
    <row r="23205" spans="2:20" x14ac:dyDescent="0.3">
      <c r="B23205" t="s">
        <v>66</v>
      </c>
      <c r="C23205" t="s">
        <v>66</v>
      </c>
      <c r="I23205" s="10">
        <f t="shared" si="1453"/>
        <v>0</v>
      </c>
      <c r="R23205">
        <f t="shared" si="1454"/>
        <v>0</v>
      </c>
      <c r="S23205" s="3" t="str">
        <f t="shared" si="1455"/>
        <v/>
      </c>
      <c r="T23205" s="9" t="str">
        <f t="shared" si="1456"/>
        <v/>
      </c>
    </row>
    <row r="23206" spans="2:20" x14ac:dyDescent="0.3">
      <c r="B23206" t="s">
        <v>66</v>
      </c>
      <c r="C23206" t="s">
        <v>66</v>
      </c>
      <c r="I23206" s="10">
        <f t="shared" si="1453"/>
        <v>0</v>
      </c>
      <c r="R23206">
        <f t="shared" si="1454"/>
        <v>0</v>
      </c>
      <c r="S23206" s="3" t="str">
        <f t="shared" si="1455"/>
        <v/>
      </c>
      <c r="T23206" s="9" t="str">
        <f t="shared" si="1456"/>
        <v/>
      </c>
    </row>
    <row r="23207" spans="2:20" x14ac:dyDescent="0.3">
      <c r="B23207" t="s">
        <v>66</v>
      </c>
      <c r="C23207" t="s">
        <v>66</v>
      </c>
      <c r="I23207" s="10">
        <f t="shared" si="1453"/>
        <v>0</v>
      </c>
      <c r="R23207">
        <f t="shared" si="1454"/>
        <v>0</v>
      </c>
      <c r="S23207" s="3" t="str">
        <f t="shared" si="1455"/>
        <v/>
      </c>
      <c r="T23207" s="9" t="str">
        <f t="shared" si="1456"/>
        <v/>
      </c>
    </row>
    <row r="23208" spans="2:20" x14ac:dyDescent="0.3">
      <c r="B23208" t="s">
        <v>66</v>
      </c>
      <c r="C23208" t="s">
        <v>66</v>
      </c>
      <c r="I23208" s="10">
        <f t="shared" si="1453"/>
        <v>0</v>
      </c>
      <c r="R23208">
        <f t="shared" si="1454"/>
        <v>0</v>
      </c>
      <c r="S23208" s="3" t="str">
        <f t="shared" si="1455"/>
        <v/>
      </c>
      <c r="T23208" s="9" t="str">
        <f t="shared" si="1456"/>
        <v/>
      </c>
    </row>
    <row r="23209" spans="2:20" x14ac:dyDescent="0.3">
      <c r="B23209" t="s">
        <v>66</v>
      </c>
      <c r="C23209" t="s">
        <v>66</v>
      </c>
      <c r="I23209" s="10">
        <f t="shared" si="1453"/>
        <v>0</v>
      </c>
      <c r="R23209">
        <f t="shared" si="1454"/>
        <v>0</v>
      </c>
      <c r="S23209" s="3" t="str">
        <f t="shared" si="1455"/>
        <v/>
      </c>
      <c r="T23209" s="9" t="str">
        <f t="shared" si="1456"/>
        <v/>
      </c>
    </row>
    <row r="23210" spans="2:20" x14ac:dyDescent="0.3">
      <c r="B23210" t="s">
        <v>66</v>
      </c>
      <c r="C23210" t="s">
        <v>66</v>
      </c>
      <c r="I23210" s="10">
        <f t="shared" si="1453"/>
        <v>0</v>
      </c>
      <c r="R23210">
        <f t="shared" si="1454"/>
        <v>0</v>
      </c>
      <c r="S23210" s="3" t="str">
        <f t="shared" si="1455"/>
        <v/>
      </c>
      <c r="T23210" s="9" t="str">
        <f t="shared" si="1456"/>
        <v/>
      </c>
    </row>
    <row r="23211" spans="2:20" x14ac:dyDescent="0.3">
      <c r="B23211" t="s">
        <v>66</v>
      </c>
      <c r="C23211" t="s">
        <v>66</v>
      </c>
      <c r="I23211" s="10">
        <f t="shared" si="1453"/>
        <v>0</v>
      </c>
      <c r="R23211">
        <f t="shared" si="1454"/>
        <v>0</v>
      </c>
      <c r="S23211" s="3" t="str">
        <f t="shared" si="1455"/>
        <v/>
      </c>
      <c r="T23211" s="9" t="str">
        <f t="shared" si="1456"/>
        <v/>
      </c>
    </row>
    <row r="23212" spans="2:20" x14ac:dyDescent="0.3">
      <c r="B23212" t="s">
        <v>66</v>
      </c>
      <c r="C23212" t="s">
        <v>66</v>
      </c>
      <c r="I23212" s="10">
        <f t="shared" si="1453"/>
        <v>0</v>
      </c>
      <c r="R23212">
        <f t="shared" si="1454"/>
        <v>0</v>
      </c>
      <c r="S23212" s="3" t="str">
        <f t="shared" si="1455"/>
        <v/>
      </c>
      <c r="T23212" s="9" t="str">
        <f t="shared" si="1456"/>
        <v/>
      </c>
    </row>
    <row r="23213" spans="2:20" x14ac:dyDescent="0.3">
      <c r="B23213" t="s">
        <v>66</v>
      </c>
      <c r="C23213" t="s">
        <v>66</v>
      </c>
      <c r="I23213" s="10">
        <f t="shared" si="1453"/>
        <v>0</v>
      </c>
      <c r="R23213">
        <f t="shared" si="1454"/>
        <v>0</v>
      </c>
      <c r="S23213" s="3" t="str">
        <f t="shared" si="1455"/>
        <v/>
      </c>
      <c r="T23213" s="9" t="str">
        <f t="shared" si="1456"/>
        <v/>
      </c>
    </row>
    <row r="23214" spans="2:20" x14ac:dyDescent="0.3">
      <c r="B23214" t="s">
        <v>66</v>
      </c>
      <c r="C23214" t="s">
        <v>66</v>
      </c>
      <c r="I23214" s="10">
        <f t="shared" si="1453"/>
        <v>0</v>
      </c>
      <c r="R23214">
        <f t="shared" si="1454"/>
        <v>0</v>
      </c>
      <c r="S23214" s="3" t="str">
        <f t="shared" si="1455"/>
        <v/>
      </c>
      <c r="T23214" s="9" t="str">
        <f t="shared" si="1456"/>
        <v/>
      </c>
    </row>
    <row r="23215" spans="2:20" x14ac:dyDescent="0.3">
      <c r="B23215" t="s">
        <v>66</v>
      </c>
      <c r="C23215" t="s">
        <v>66</v>
      </c>
      <c r="I23215" s="10">
        <f t="shared" si="1453"/>
        <v>0</v>
      </c>
      <c r="R23215">
        <f t="shared" si="1454"/>
        <v>0</v>
      </c>
      <c r="S23215" s="3" t="str">
        <f t="shared" si="1455"/>
        <v/>
      </c>
      <c r="T23215" s="9" t="str">
        <f t="shared" si="1456"/>
        <v/>
      </c>
    </row>
    <row r="23216" spans="2:20" x14ac:dyDescent="0.3">
      <c r="B23216" t="s">
        <v>66</v>
      </c>
      <c r="C23216" t="s">
        <v>66</v>
      </c>
      <c r="I23216" s="10">
        <f t="shared" si="1453"/>
        <v>0</v>
      </c>
      <c r="R23216">
        <f t="shared" si="1454"/>
        <v>0</v>
      </c>
      <c r="S23216" s="3" t="str">
        <f t="shared" si="1455"/>
        <v/>
      </c>
      <c r="T23216" s="9" t="str">
        <f t="shared" si="1456"/>
        <v/>
      </c>
    </row>
    <row r="23217" spans="2:20" x14ac:dyDescent="0.3">
      <c r="B23217" t="s">
        <v>66</v>
      </c>
      <c r="C23217" t="s">
        <v>66</v>
      </c>
      <c r="I23217" s="10">
        <f t="shared" si="1453"/>
        <v>0</v>
      </c>
      <c r="R23217">
        <f t="shared" si="1454"/>
        <v>0</v>
      </c>
      <c r="S23217" s="3" t="str">
        <f t="shared" si="1455"/>
        <v/>
      </c>
      <c r="T23217" s="9" t="str">
        <f t="shared" si="1456"/>
        <v/>
      </c>
    </row>
    <row r="23218" spans="2:20" x14ac:dyDescent="0.3">
      <c r="B23218" t="s">
        <v>66</v>
      </c>
      <c r="C23218" t="s">
        <v>66</v>
      </c>
      <c r="I23218" s="10">
        <f t="shared" si="1453"/>
        <v>0</v>
      </c>
      <c r="R23218">
        <f t="shared" si="1454"/>
        <v>0</v>
      </c>
      <c r="S23218" s="3" t="str">
        <f t="shared" si="1455"/>
        <v/>
      </c>
      <c r="T23218" s="9" t="str">
        <f t="shared" si="1456"/>
        <v/>
      </c>
    </row>
    <row r="23219" spans="2:20" x14ac:dyDescent="0.3">
      <c r="B23219" t="s">
        <v>66</v>
      </c>
      <c r="C23219" t="s">
        <v>66</v>
      </c>
      <c r="I23219" s="10">
        <f t="shared" si="1453"/>
        <v>0</v>
      </c>
      <c r="R23219">
        <f t="shared" si="1454"/>
        <v>0</v>
      </c>
      <c r="S23219" s="3" t="str">
        <f t="shared" si="1455"/>
        <v/>
      </c>
      <c r="T23219" s="9" t="str">
        <f t="shared" si="1456"/>
        <v/>
      </c>
    </row>
    <row r="23220" spans="2:20" x14ac:dyDescent="0.3">
      <c r="B23220" t="s">
        <v>66</v>
      </c>
      <c r="C23220" t="s">
        <v>66</v>
      </c>
      <c r="I23220" s="10">
        <f t="shared" si="1453"/>
        <v>0</v>
      </c>
      <c r="R23220">
        <f t="shared" si="1454"/>
        <v>0</v>
      </c>
      <c r="S23220" s="3" t="str">
        <f t="shared" si="1455"/>
        <v/>
      </c>
      <c r="T23220" s="9" t="str">
        <f t="shared" si="1456"/>
        <v/>
      </c>
    </row>
    <row r="23221" spans="2:20" x14ac:dyDescent="0.3">
      <c r="B23221" t="s">
        <v>66</v>
      </c>
      <c r="C23221" t="s">
        <v>66</v>
      </c>
      <c r="I23221" s="10">
        <f t="shared" si="1453"/>
        <v>0</v>
      </c>
      <c r="R23221">
        <f t="shared" si="1454"/>
        <v>0</v>
      </c>
      <c r="S23221" s="3" t="str">
        <f t="shared" si="1455"/>
        <v/>
      </c>
      <c r="T23221" s="9" t="str">
        <f t="shared" si="1456"/>
        <v/>
      </c>
    </row>
    <row r="23222" spans="2:20" x14ac:dyDescent="0.3">
      <c r="B23222" t="s">
        <v>66</v>
      </c>
      <c r="C23222" t="s">
        <v>66</v>
      </c>
      <c r="I23222" s="10">
        <f t="shared" si="1453"/>
        <v>0</v>
      </c>
      <c r="R23222">
        <f t="shared" si="1454"/>
        <v>0</v>
      </c>
      <c r="S23222" s="3" t="str">
        <f t="shared" si="1455"/>
        <v/>
      </c>
      <c r="T23222" s="9" t="str">
        <f t="shared" si="1456"/>
        <v/>
      </c>
    </row>
    <row r="23223" spans="2:20" x14ac:dyDescent="0.3">
      <c r="B23223" t="s">
        <v>66</v>
      </c>
      <c r="C23223" t="s">
        <v>66</v>
      </c>
      <c r="I23223" s="10">
        <f t="shared" si="1453"/>
        <v>0</v>
      </c>
      <c r="R23223">
        <f t="shared" si="1454"/>
        <v>0</v>
      </c>
      <c r="S23223" s="3" t="str">
        <f t="shared" si="1455"/>
        <v/>
      </c>
      <c r="T23223" s="9" t="str">
        <f t="shared" si="1456"/>
        <v/>
      </c>
    </row>
    <row r="23224" spans="2:20" x14ac:dyDescent="0.3">
      <c r="B23224" t="s">
        <v>66</v>
      </c>
      <c r="C23224" t="s">
        <v>66</v>
      </c>
      <c r="I23224" s="10">
        <f t="shared" si="1453"/>
        <v>0</v>
      </c>
      <c r="R23224">
        <f t="shared" si="1454"/>
        <v>0</v>
      </c>
      <c r="S23224" s="3" t="str">
        <f t="shared" si="1455"/>
        <v/>
      </c>
      <c r="T23224" s="9" t="str">
        <f t="shared" si="1456"/>
        <v/>
      </c>
    </row>
    <row r="23225" spans="2:20" x14ac:dyDescent="0.3">
      <c r="B23225" t="s">
        <v>66</v>
      </c>
      <c r="C23225" t="s">
        <v>66</v>
      </c>
      <c r="I23225" s="10">
        <f t="shared" si="1453"/>
        <v>0</v>
      </c>
      <c r="R23225">
        <f t="shared" si="1454"/>
        <v>0</v>
      </c>
      <c r="S23225" s="3" t="str">
        <f t="shared" si="1455"/>
        <v/>
      </c>
      <c r="T23225" s="9" t="str">
        <f t="shared" si="1456"/>
        <v/>
      </c>
    </row>
    <row r="23226" spans="2:20" x14ac:dyDescent="0.3">
      <c r="B23226" t="s">
        <v>66</v>
      </c>
      <c r="C23226" t="s">
        <v>66</v>
      </c>
      <c r="I23226" s="10">
        <f t="shared" si="1453"/>
        <v>0</v>
      </c>
      <c r="R23226">
        <f t="shared" si="1454"/>
        <v>0</v>
      </c>
      <c r="S23226" s="3" t="str">
        <f t="shared" si="1455"/>
        <v/>
      </c>
      <c r="T23226" s="9" t="str">
        <f t="shared" si="1456"/>
        <v/>
      </c>
    </row>
    <row r="23227" spans="2:20" x14ac:dyDescent="0.3">
      <c r="B23227" t="s">
        <v>66</v>
      </c>
      <c r="C23227" t="s">
        <v>66</v>
      </c>
      <c r="I23227" s="10">
        <f t="shared" si="1453"/>
        <v>0</v>
      </c>
      <c r="R23227">
        <f t="shared" si="1454"/>
        <v>0</v>
      </c>
      <c r="S23227" s="3" t="str">
        <f t="shared" si="1455"/>
        <v/>
      </c>
      <c r="T23227" s="9" t="str">
        <f t="shared" si="1456"/>
        <v/>
      </c>
    </row>
    <row r="23228" spans="2:20" x14ac:dyDescent="0.3">
      <c r="B23228" t="s">
        <v>66</v>
      </c>
      <c r="C23228" t="s">
        <v>66</v>
      </c>
      <c r="I23228" s="10">
        <f t="shared" si="1453"/>
        <v>0</v>
      </c>
      <c r="R23228">
        <f t="shared" si="1454"/>
        <v>0</v>
      </c>
      <c r="S23228" s="3" t="str">
        <f t="shared" si="1455"/>
        <v/>
      </c>
      <c r="T23228" s="9" t="str">
        <f t="shared" si="1456"/>
        <v/>
      </c>
    </row>
    <row r="23229" spans="2:20" x14ac:dyDescent="0.3">
      <c r="B23229" t="s">
        <v>66</v>
      </c>
      <c r="C23229" t="s">
        <v>66</v>
      </c>
      <c r="I23229" s="10">
        <f t="shared" si="1453"/>
        <v>0</v>
      </c>
      <c r="R23229">
        <f t="shared" si="1454"/>
        <v>0</v>
      </c>
      <c r="S23229" s="3" t="str">
        <f t="shared" si="1455"/>
        <v/>
      </c>
      <c r="T23229" s="9" t="str">
        <f t="shared" si="1456"/>
        <v/>
      </c>
    </row>
    <row r="23230" spans="2:20" x14ac:dyDescent="0.3">
      <c r="B23230" t="s">
        <v>66</v>
      </c>
      <c r="C23230" t="s">
        <v>66</v>
      </c>
      <c r="I23230" s="10">
        <f t="shared" si="1453"/>
        <v>0</v>
      </c>
      <c r="R23230">
        <f t="shared" si="1454"/>
        <v>0</v>
      </c>
      <c r="S23230" s="3" t="str">
        <f t="shared" si="1455"/>
        <v/>
      </c>
      <c r="T23230" s="9" t="str">
        <f t="shared" si="1456"/>
        <v/>
      </c>
    </row>
    <row r="23231" spans="2:20" x14ac:dyDescent="0.3">
      <c r="B23231" t="s">
        <v>66</v>
      </c>
      <c r="C23231" t="s">
        <v>66</v>
      </c>
      <c r="I23231" s="10">
        <f t="shared" si="1453"/>
        <v>0</v>
      </c>
      <c r="R23231">
        <f t="shared" si="1454"/>
        <v>0</v>
      </c>
      <c r="S23231" s="3" t="str">
        <f t="shared" si="1455"/>
        <v/>
      </c>
      <c r="T23231" s="9" t="str">
        <f t="shared" si="1456"/>
        <v/>
      </c>
    </row>
    <row r="23232" spans="2:20" x14ac:dyDescent="0.3">
      <c r="B23232" t="s">
        <v>66</v>
      </c>
      <c r="C23232" t="s">
        <v>66</v>
      </c>
      <c r="I23232" s="10">
        <f t="shared" si="1453"/>
        <v>0</v>
      </c>
      <c r="R23232">
        <f t="shared" si="1454"/>
        <v>0</v>
      </c>
      <c r="S23232" s="3" t="str">
        <f t="shared" si="1455"/>
        <v/>
      </c>
      <c r="T23232" s="9" t="str">
        <f t="shared" si="1456"/>
        <v/>
      </c>
    </row>
    <row r="23233" spans="2:20" x14ac:dyDescent="0.3">
      <c r="B23233" t="s">
        <v>66</v>
      </c>
      <c r="C23233" t="s">
        <v>66</v>
      </c>
      <c r="I23233" s="10">
        <f t="shared" si="1453"/>
        <v>0</v>
      </c>
      <c r="R23233">
        <f t="shared" si="1454"/>
        <v>0</v>
      </c>
      <c r="S23233" s="3" t="str">
        <f t="shared" si="1455"/>
        <v/>
      </c>
      <c r="T23233" s="9" t="str">
        <f t="shared" si="1456"/>
        <v/>
      </c>
    </row>
    <row r="23234" spans="2:20" x14ac:dyDescent="0.3">
      <c r="B23234" t="s">
        <v>66</v>
      </c>
      <c r="C23234" t="s">
        <v>66</v>
      </c>
      <c r="I23234" s="10">
        <f t="shared" si="1453"/>
        <v>0</v>
      </c>
      <c r="R23234">
        <f t="shared" si="1454"/>
        <v>0</v>
      </c>
      <c r="S23234" s="3" t="str">
        <f t="shared" si="1455"/>
        <v/>
      </c>
      <c r="T23234" s="9" t="str">
        <f t="shared" si="1456"/>
        <v/>
      </c>
    </row>
    <row r="23235" spans="2:20" x14ac:dyDescent="0.3">
      <c r="B23235" t="s">
        <v>66</v>
      </c>
      <c r="C23235" t="s">
        <v>66</v>
      </c>
      <c r="I23235" s="10">
        <f t="shared" ref="I23235:I23298" si="1457">H23235*0.5</f>
        <v>0</v>
      </c>
      <c r="R23235">
        <f t="shared" ref="R23235:R23298" si="1458">SUM(I23235:Q23235)</f>
        <v>0</v>
      </c>
      <c r="S23235" s="3" t="str">
        <f t="shared" ref="S23235:S23298" si="1459">IFERROR(IF(R23235&lt;=H23235,R23235/H23235*100,100),"")</f>
        <v/>
      </c>
      <c r="T23235" s="9" t="str">
        <f t="shared" ref="T23235:T23298" si="1460">IFERROR(G23235*S23235/100,"")</f>
        <v/>
      </c>
    </row>
    <row r="23236" spans="2:20" x14ac:dyDescent="0.3">
      <c r="B23236" t="s">
        <v>66</v>
      </c>
      <c r="C23236" t="s">
        <v>66</v>
      </c>
      <c r="I23236" s="10">
        <f t="shared" si="1457"/>
        <v>0</v>
      </c>
      <c r="R23236">
        <f t="shared" si="1458"/>
        <v>0</v>
      </c>
      <c r="S23236" s="3" t="str">
        <f t="shared" si="1459"/>
        <v/>
      </c>
      <c r="T23236" s="9" t="str">
        <f t="shared" si="1460"/>
        <v/>
      </c>
    </row>
    <row r="23237" spans="2:20" x14ac:dyDescent="0.3">
      <c r="B23237" t="s">
        <v>66</v>
      </c>
      <c r="C23237" t="s">
        <v>66</v>
      </c>
      <c r="I23237" s="10">
        <f t="shared" si="1457"/>
        <v>0</v>
      </c>
      <c r="R23237">
        <f t="shared" si="1458"/>
        <v>0</v>
      </c>
      <c r="S23237" s="3" t="str">
        <f t="shared" si="1459"/>
        <v/>
      </c>
      <c r="T23237" s="9" t="str">
        <f t="shared" si="1460"/>
        <v/>
      </c>
    </row>
    <row r="23238" spans="2:20" x14ac:dyDescent="0.3">
      <c r="B23238" t="s">
        <v>66</v>
      </c>
      <c r="C23238" t="s">
        <v>66</v>
      </c>
      <c r="I23238" s="10">
        <f t="shared" si="1457"/>
        <v>0</v>
      </c>
      <c r="R23238">
        <f t="shared" si="1458"/>
        <v>0</v>
      </c>
      <c r="S23238" s="3" t="str">
        <f t="shared" si="1459"/>
        <v/>
      </c>
      <c r="T23238" s="9" t="str">
        <f t="shared" si="1460"/>
        <v/>
      </c>
    </row>
    <row r="23239" spans="2:20" x14ac:dyDescent="0.3">
      <c r="B23239" t="s">
        <v>66</v>
      </c>
      <c r="C23239" t="s">
        <v>66</v>
      </c>
      <c r="I23239" s="10">
        <f t="shared" si="1457"/>
        <v>0</v>
      </c>
      <c r="R23239">
        <f t="shared" si="1458"/>
        <v>0</v>
      </c>
      <c r="S23239" s="3" t="str">
        <f t="shared" si="1459"/>
        <v/>
      </c>
      <c r="T23239" s="9" t="str">
        <f t="shared" si="1460"/>
        <v/>
      </c>
    </row>
    <row r="23240" spans="2:20" x14ac:dyDescent="0.3">
      <c r="B23240" t="s">
        <v>66</v>
      </c>
      <c r="C23240" t="s">
        <v>66</v>
      </c>
      <c r="I23240" s="10">
        <f t="shared" si="1457"/>
        <v>0</v>
      </c>
      <c r="R23240">
        <f t="shared" si="1458"/>
        <v>0</v>
      </c>
      <c r="S23240" s="3" t="str">
        <f t="shared" si="1459"/>
        <v/>
      </c>
      <c r="T23240" s="9" t="str">
        <f t="shared" si="1460"/>
        <v/>
      </c>
    </row>
    <row r="23241" spans="2:20" x14ac:dyDescent="0.3">
      <c r="B23241" t="s">
        <v>66</v>
      </c>
      <c r="C23241" t="s">
        <v>66</v>
      </c>
      <c r="I23241" s="10">
        <f t="shared" si="1457"/>
        <v>0</v>
      </c>
      <c r="R23241">
        <f t="shared" si="1458"/>
        <v>0</v>
      </c>
      <c r="S23241" s="3" t="str">
        <f t="shared" si="1459"/>
        <v/>
      </c>
      <c r="T23241" s="9" t="str">
        <f t="shared" si="1460"/>
        <v/>
      </c>
    </row>
    <row r="23242" spans="2:20" x14ac:dyDescent="0.3">
      <c r="B23242" t="s">
        <v>66</v>
      </c>
      <c r="C23242" t="s">
        <v>66</v>
      </c>
      <c r="I23242" s="10">
        <f t="shared" si="1457"/>
        <v>0</v>
      </c>
      <c r="R23242">
        <f t="shared" si="1458"/>
        <v>0</v>
      </c>
      <c r="S23242" s="3" t="str">
        <f t="shared" si="1459"/>
        <v/>
      </c>
      <c r="T23242" s="9" t="str">
        <f t="shared" si="1460"/>
        <v/>
      </c>
    </row>
    <row r="23243" spans="2:20" x14ac:dyDescent="0.3">
      <c r="B23243" t="s">
        <v>66</v>
      </c>
      <c r="C23243" t="s">
        <v>66</v>
      </c>
      <c r="I23243" s="10">
        <f t="shared" si="1457"/>
        <v>0</v>
      </c>
      <c r="R23243">
        <f t="shared" si="1458"/>
        <v>0</v>
      </c>
      <c r="S23243" s="3" t="str">
        <f t="shared" si="1459"/>
        <v/>
      </c>
      <c r="T23243" s="9" t="str">
        <f t="shared" si="1460"/>
        <v/>
      </c>
    </row>
    <row r="23244" spans="2:20" x14ac:dyDescent="0.3">
      <c r="B23244" t="s">
        <v>66</v>
      </c>
      <c r="C23244" t="s">
        <v>66</v>
      </c>
      <c r="I23244" s="10">
        <f t="shared" si="1457"/>
        <v>0</v>
      </c>
      <c r="R23244">
        <f t="shared" si="1458"/>
        <v>0</v>
      </c>
      <c r="S23244" s="3" t="str">
        <f t="shared" si="1459"/>
        <v/>
      </c>
      <c r="T23244" s="9" t="str">
        <f t="shared" si="1460"/>
        <v/>
      </c>
    </row>
    <row r="23245" spans="2:20" x14ac:dyDescent="0.3">
      <c r="B23245" t="s">
        <v>66</v>
      </c>
      <c r="C23245" t="s">
        <v>66</v>
      </c>
      <c r="I23245" s="10">
        <f t="shared" si="1457"/>
        <v>0</v>
      </c>
      <c r="R23245">
        <f t="shared" si="1458"/>
        <v>0</v>
      </c>
      <c r="S23245" s="3" t="str">
        <f t="shared" si="1459"/>
        <v/>
      </c>
      <c r="T23245" s="9" t="str">
        <f t="shared" si="1460"/>
        <v/>
      </c>
    </row>
    <row r="23246" spans="2:20" x14ac:dyDescent="0.3">
      <c r="B23246" t="s">
        <v>66</v>
      </c>
      <c r="C23246" t="s">
        <v>66</v>
      </c>
      <c r="I23246" s="10">
        <f t="shared" si="1457"/>
        <v>0</v>
      </c>
      <c r="R23246">
        <f t="shared" si="1458"/>
        <v>0</v>
      </c>
      <c r="S23246" s="3" t="str">
        <f t="shared" si="1459"/>
        <v/>
      </c>
      <c r="T23246" s="9" t="str">
        <f t="shared" si="1460"/>
        <v/>
      </c>
    </row>
    <row r="23247" spans="2:20" x14ac:dyDescent="0.3">
      <c r="B23247" t="s">
        <v>66</v>
      </c>
      <c r="C23247" t="s">
        <v>66</v>
      </c>
      <c r="I23247" s="10">
        <f t="shared" si="1457"/>
        <v>0</v>
      </c>
      <c r="R23247">
        <f t="shared" si="1458"/>
        <v>0</v>
      </c>
      <c r="S23247" s="3" t="str">
        <f t="shared" si="1459"/>
        <v/>
      </c>
      <c r="T23247" s="9" t="str">
        <f t="shared" si="1460"/>
        <v/>
      </c>
    </row>
    <row r="23248" spans="2:20" x14ac:dyDescent="0.3">
      <c r="B23248" t="s">
        <v>66</v>
      </c>
      <c r="C23248" t="s">
        <v>66</v>
      </c>
      <c r="I23248" s="10">
        <f t="shared" si="1457"/>
        <v>0</v>
      </c>
      <c r="R23248">
        <f t="shared" si="1458"/>
        <v>0</v>
      </c>
      <c r="S23248" s="3" t="str">
        <f t="shared" si="1459"/>
        <v/>
      </c>
      <c r="T23248" s="9" t="str">
        <f t="shared" si="1460"/>
        <v/>
      </c>
    </row>
    <row r="23249" spans="2:20" x14ac:dyDescent="0.3">
      <c r="B23249" t="s">
        <v>66</v>
      </c>
      <c r="C23249" t="s">
        <v>66</v>
      </c>
      <c r="I23249" s="10">
        <f t="shared" si="1457"/>
        <v>0</v>
      </c>
      <c r="R23249">
        <f t="shared" si="1458"/>
        <v>0</v>
      </c>
      <c r="S23249" s="3" t="str">
        <f t="shared" si="1459"/>
        <v/>
      </c>
      <c r="T23249" s="9" t="str">
        <f t="shared" si="1460"/>
        <v/>
      </c>
    </row>
    <row r="23250" spans="2:20" x14ac:dyDescent="0.3">
      <c r="B23250" t="s">
        <v>66</v>
      </c>
      <c r="C23250" t="s">
        <v>66</v>
      </c>
      <c r="I23250" s="10">
        <f t="shared" si="1457"/>
        <v>0</v>
      </c>
      <c r="R23250">
        <f t="shared" si="1458"/>
        <v>0</v>
      </c>
      <c r="S23250" s="3" t="str">
        <f t="shared" si="1459"/>
        <v/>
      </c>
      <c r="T23250" s="9" t="str">
        <f t="shared" si="1460"/>
        <v/>
      </c>
    </row>
    <row r="23251" spans="2:20" x14ac:dyDescent="0.3">
      <c r="B23251" t="s">
        <v>66</v>
      </c>
      <c r="C23251" t="s">
        <v>66</v>
      </c>
      <c r="I23251" s="10">
        <f t="shared" si="1457"/>
        <v>0</v>
      </c>
      <c r="R23251">
        <f t="shared" si="1458"/>
        <v>0</v>
      </c>
      <c r="S23251" s="3" t="str">
        <f t="shared" si="1459"/>
        <v/>
      </c>
      <c r="T23251" s="9" t="str">
        <f t="shared" si="1460"/>
        <v/>
      </c>
    </row>
    <row r="23252" spans="2:20" x14ac:dyDescent="0.3">
      <c r="B23252" t="s">
        <v>66</v>
      </c>
      <c r="C23252" t="s">
        <v>66</v>
      </c>
      <c r="I23252" s="10">
        <f t="shared" si="1457"/>
        <v>0</v>
      </c>
      <c r="R23252">
        <f t="shared" si="1458"/>
        <v>0</v>
      </c>
      <c r="S23252" s="3" t="str">
        <f t="shared" si="1459"/>
        <v/>
      </c>
      <c r="T23252" s="9" t="str">
        <f t="shared" si="1460"/>
        <v/>
      </c>
    </row>
    <row r="23253" spans="2:20" x14ac:dyDescent="0.3">
      <c r="B23253" t="s">
        <v>66</v>
      </c>
      <c r="C23253" t="s">
        <v>66</v>
      </c>
      <c r="I23253" s="10">
        <f t="shared" si="1457"/>
        <v>0</v>
      </c>
      <c r="R23253">
        <f t="shared" si="1458"/>
        <v>0</v>
      </c>
      <c r="S23253" s="3" t="str">
        <f t="shared" si="1459"/>
        <v/>
      </c>
      <c r="T23253" s="9" t="str">
        <f t="shared" si="1460"/>
        <v/>
      </c>
    </row>
    <row r="23254" spans="2:20" x14ac:dyDescent="0.3">
      <c r="B23254" t="s">
        <v>66</v>
      </c>
      <c r="C23254" t="s">
        <v>66</v>
      </c>
      <c r="I23254" s="10">
        <f t="shared" si="1457"/>
        <v>0</v>
      </c>
      <c r="R23254">
        <f t="shared" si="1458"/>
        <v>0</v>
      </c>
      <c r="S23254" s="3" t="str">
        <f t="shared" si="1459"/>
        <v/>
      </c>
      <c r="T23254" s="9" t="str">
        <f t="shared" si="1460"/>
        <v/>
      </c>
    </row>
    <row r="23255" spans="2:20" x14ac:dyDescent="0.3">
      <c r="B23255" t="s">
        <v>66</v>
      </c>
      <c r="C23255" t="s">
        <v>66</v>
      </c>
      <c r="I23255" s="10">
        <f t="shared" si="1457"/>
        <v>0</v>
      </c>
      <c r="R23255">
        <f t="shared" si="1458"/>
        <v>0</v>
      </c>
      <c r="S23255" s="3" t="str">
        <f t="shared" si="1459"/>
        <v/>
      </c>
      <c r="T23255" s="9" t="str">
        <f t="shared" si="1460"/>
        <v/>
      </c>
    </row>
    <row r="23256" spans="2:20" x14ac:dyDescent="0.3">
      <c r="B23256" t="s">
        <v>66</v>
      </c>
      <c r="C23256" t="s">
        <v>66</v>
      </c>
      <c r="I23256" s="10">
        <f t="shared" si="1457"/>
        <v>0</v>
      </c>
      <c r="R23256">
        <f t="shared" si="1458"/>
        <v>0</v>
      </c>
      <c r="S23256" s="3" t="str">
        <f t="shared" si="1459"/>
        <v/>
      </c>
      <c r="T23256" s="9" t="str">
        <f t="shared" si="1460"/>
        <v/>
      </c>
    </row>
    <row r="23257" spans="2:20" x14ac:dyDescent="0.3">
      <c r="B23257" t="s">
        <v>66</v>
      </c>
      <c r="C23257" t="s">
        <v>66</v>
      </c>
      <c r="I23257" s="10">
        <f t="shared" si="1457"/>
        <v>0</v>
      </c>
      <c r="R23257">
        <f t="shared" si="1458"/>
        <v>0</v>
      </c>
      <c r="S23257" s="3" t="str">
        <f t="shared" si="1459"/>
        <v/>
      </c>
      <c r="T23257" s="9" t="str">
        <f t="shared" si="1460"/>
        <v/>
      </c>
    </row>
    <row r="23258" spans="2:20" x14ac:dyDescent="0.3">
      <c r="B23258" t="s">
        <v>66</v>
      </c>
      <c r="C23258" t="s">
        <v>66</v>
      </c>
      <c r="I23258" s="10">
        <f t="shared" si="1457"/>
        <v>0</v>
      </c>
      <c r="R23258">
        <f t="shared" si="1458"/>
        <v>0</v>
      </c>
      <c r="S23258" s="3" t="str">
        <f t="shared" si="1459"/>
        <v/>
      </c>
      <c r="T23258" s="9" t="str">
        <f t="shared" si="1460"/>
        <v/>
      </c>
    </row>
    <row r="23259" spans="2:20" x14ac:dyDescent="0.3">
      <c r="B23259" t="s">
        <v>66</v>
      </c>
      <c r="C23259" t="s">
        <v>66</v>
      </c>
      <c r="I23259" s="10">
        <f t="shared" si="1457"/>
        <v>0</v>
      </c>
      <c r="R23259">
        <f t="shared" si="1458"/>
        <v>0</v>
      </c>
      <c r="S23259" s="3" t="str">
        <f t="shared" si="1459"/>
        <v/>
      </c>
      <c r="T23259" s="9" t="str">
        <f t="shared" si="1460"/>
        <v/>
      </c>
    </row>
    <row r="23260" spans="2:20" x14ac:dyDescent="0.3">
      <c r="B23260" t="s">
        <v>66</v>
      </c>
      <c r="C23260" t="s">
        <v>66</v>
      </c>
      <c r="I23260" s="10">
        <f t="shared" si="1457"/>
        <v>0</v>
      </c>
      <c r="R23260">
        <f t="shared" si="1458"/>
        <v>0</v>
      </c>
      <c r="S23260" s="3" t="str">
        <f t="shared" si="1459"/>
        <v/>
      </c>
      <c r="T23260" s="9" t="str">
        <f t="shared" si="1460"/>
        <v/>
      </c>
    </row>
    <row r="23261" spans="2:20" x14ac:dyDescent="0.3">
      <c r="B23261" t="s">
        <v>66</v>
      </c>
      <c r="C23261" t="s">
        <v>66</v>
      </c>
      <c r="I23261" s="10">
        <f t="shared" si="1457"/>
        <v>0</v>
      </c>
      <c r="R23261">
        <f t="shared" si="1458"/>
        <v>0</v>
      </c>
      <c r="S23261" s="3" t="str">
        <f t="shared" si="1459"/>
        <v/>
      </c>
      <c r="T23261" s="9" t="str">
        <f t="shared" si="1460"/>
        <v/>
      </c>
    </row>
    <row r="23262" spans="2:20" x14ac:dyDescent="0.3">
      <c r="B23262" t="s">
        <v>66</v>
      </c>
      <c r="C23262" t="s">
        <v>66</v>
      </c>
      <c r="I23262" s="10">
        <f t="shared" si="1457"/>
        <v>0</v>
      </c>
      <c r="R23262">
        <f t="shared" si="1458"/>
        <v>0</v>
      </c>
      <c r="S23262" s="3" t="str">
        <f t="shared" si="1459"/>
        <v/>
      </c>
      <c r="T23262" s="9" t="str">
        <f t="shared" si="1460"/>
        <v/>
      </c>
    </row>
    <row r="23263" spans="2:20" x14ac:dyDescent="0.3">
      <c r="B23263" t="s">
        <v>66</v>
      </c>
      <c r="C23263" t="s">
        <v>66</v>
      </c>
      <c r="I23263" s="10">
        <f t="shared" si="1457"/>
        <v>0</v>
      </c>
      <c r="R23263">
        <f t="shared" si="1458"/>
        <v>0</v>
      </c>
      <c r="S23263" s="3" t="str">
        <f t="shared" si="1459"/>
        <v/>
      </c>
      <c r="T23263" s="9" t="str">
        <f t="shared" si="1460"/>
        <v/>
      </c>
    </row>
    <row r="23264" spans="2:20" x14ac:dyDescent="0.3">
      <c r="B23264" t="s">
        <v>66</v>
      </c>
      <c r="C23264" t="s">
        <v>66</v>
      </c>
      <c r="I23264" s="10">
        <f t="shared" si="1457"/>
        <v>0</v>
      </c>
      <c r="R23264">
        <f t="shared" si="1458"/>
        <v>0</v>
      </c>
      <c r="S23264" s="3" t="str">
        <f t="shared" si="1459"/>
        <v/>
      </c>
      <c r="T23264" s="9" t="str">
        <f t="shared" si="1460"/>
        <v/>
      </c>
    </row>
    <row r="23265" spans="2:20" x14ac:dyDescent="0.3">
      <c r="B23265" t="s">
        <v>66</v>
      </c>
      <c r="C23265" t="s">
        <v>66</v>
      </c>
      <c r="I23265" s="10">
        <f t="shared" si="1457"/>
        <v>0</v>
      </c>
      <c r="R23265">
        <f t="shared" si="1458"/>
        <v>0</v>
      </c>
      <c r="S23265" s="3" t="str">
        <f t="shared" si="1459"/>
        <v/>
      </c>
      <c r="T23265" s="9" t="str">
        <f t="shared" si="1460"/>
        <v/>
      </c>
    </row>
    <row r="23266" spans="2:20" x14ac:dyDescent="0.3">
      <c r="B23266" t="s">
        <v>66</v>
      </c>
      <c r="C23266" t="s">
        <v>66</v>
      </c>
      <c r="I23266" s="10">
        <f t="shared" si="1457"/>
        <v>0</v>
      </c>
      <c r="R23266">
        <f t="shared" si="1458"/>
        <v>0</v>
      </c>
      <c r="S23266" s="3" t="str">
        <f t="shared" si="1459"/>
        <v/>
      </c>
      <c r="T23266" s="9" t="str">
        <f t="shared" si="1460"/>
        <v/>
      </c>
    </row>
    <row r="23267" spans="2:20" x14ac:dyDescent="0.3">
      <c r="B23267" t="s">
        <v>66</v>
      </c>
      <c r="C23267" t="s">
        <v>66</v>
      </c>
      <c r="I23267" s="10">
        <f t="shared" si="1457"/>
        <v>0</v>
      </c>
      <c r="R23267">
        <f t="shared" si="1458"/>
        <v>0</v>
      </c>
      <c r="S23267" s="3" t="str">
        <f t="shared" si="1459"/>
        <v/>
      </c>
      <c r="T23267" s="9" t="str">
        <f t="shared" si="1460"/>
        <v/>
      </c>
    </row>
    <row r="23268" spans="2:20" x14ac:dyDescent="0.3">
      <c r="B23268" t="s">
        <v>66</v>
      </c>
      <c r="C23268" t="s">
        <v>66</v>
      </c>
      <c r="I23268" s="10">
        <f t="shared" si="1457"/>
        <v>0</v>
      </c>
      <c r="R23268">
        <f t="shared" si="1458"/>
        <v>0</v>
      </c>
      <c r="S23268" s="3" t="str">
        <f t="shared" si="1459"/>
        <v/>
      </c>
      <c r="T23268" s="9" t="str">
        <f t="shared" si="1460"/>
        <v/>
      </c>
    </row>
    <row r="23269" spans="2:20" x14ac:dyDescent="0.3">
      <c r="B23269" t="s">
        <v>66</v>
      </c>
      <c r="C23269" t="s">
        <v>66</v>
      </c>
      <c r="I23269" s="10">
        <f t="shared" si="1457"/>
        <v>0</v>
      </c>
      <c r="R23269">
        <f t="shared" si="1458"/>
        <v>0</v>
      </c>
      <c r="S23269" s="3" t="str">
        <f t="shared" si="1459"/>
        <v/>
      </c>
      <c r="T23269" s="9" t="str">
        <f t="shared" si="1460"/>
        <v/>
      </c>
    </row>
    <row r="23270" spans="2:20" x14ac:dyDescent="0.3">
      <c r="B23270" t="s">
        <v>66</v>
      </c>
      <c r="C23270" t="s">
        <v>66</v>
      </c>
      <c r="I23270" s="10">
        <f t="shared" si="1457"/>
        <v>0</v>
      </c>
      <c r="R23270">
        <f t="shared" si="1458"/>
        <v>0</v>
      </c>
      <c r="S23270" s="3" t="str">
        <f t="shared" si="1459"/>
        <v/>
      </c>
      <c r="T23270" s="9" t="str">
        <f t="shared" si="1460"/>
        <v/>
      </c>
    </row>
    <row r="23271" spans="2:20" x14ac:dyDescent="0.3">
      <c r="B23271" t="s">
        <v>66</v>
      </c>
      <c r="C23271" t="s">
        <v>66</v>
      </c>
      <c r="I23271" s="10">
        <f t="shared" si="1457"/>
        <v>0</v>
      </c>
      <c r="R23271">
        <f t="shared" si="1458"/>
        <v>0</v>
      </c>
      <c r="S23271" s="3" t="str">
        <f t="shared" si="1459"/>
        <v/>
      </c>
      <c r="T23271" s="9" t="str">
        <f t="shared" si="1460"/>
        <v/>
      </c>
    </row>
    <row r="23272" spans="2:20" x14ac:dyDescent="0.3">
      <c r="B23272" t="s">
        <v>66</v>
      </c>
      <c r="C23272" t="s">
        <v>66</v>
      </c>
      <c r="I23272" s="10">
        <f t="shared" si="1457"/>
        <v>0</v>
      </c>
      <c r="R23272">
        <f t="shared" si="1458"/>
        <v>0</v>
      </c>
      <c r="S23272" s="3" t="str">
        <f t="shared" si="1459"/>
        <v/>
      </c>
      <c r="T23272" s="9" t="str">
        <f t="shared" si="1460"/>
        <v/>
      </c>
    </row>
    <row r="23273" spans="2:20" x14ac:dyDescent="0.3">
      <c r="B23273" t="s">
        <v>66</v>
      </c>
      <c r="C23273" t="s">
        <v>66</v>
      </c>
      <c r="I23273" s="10">
        <f t="shared" si="1457"/>
        <v>0</v>
      </c>
      <c r="R23273">
        <f t="shared" si="1458"/>
        <v>0</v>
      </c>
      <c r="S23273" s="3" t="str">
        <f t="shared" si="1459"/>
        <v/>
      </c>
      <c r="T23273" s="9" t="str">
        <f t="shared" si="1460"/>
        <v/>
      </c>
    </row>
    <row r="23274" spans="2:20" x14ac:dyDescent="0.3">
      <c r="B23274" t="s">
        <v>66</v>
      </c>
      <c r="C23274" t="s">
        <v>66</v>
      </c>
      <c r="I23274" s="10">
        <f t="shared" si="1457"/>
        <v>0</v>
      </c>
      <c r="R23274">
        <f t="shared" si="1458"/>
        <v>0</v>
      </c>
      <c r="S23274" s="3" t="str">
        <f t="shared" si="1459"/>
        <v/>
      </c>
      <c r="T23274" s="9" t="str">
        <f t="shared" si="1460"/>
        <v/>
      </c>
    </row>
    <row r="23275" spans="2:20" x14ac:dyDescent="0.3">
      <c r="B23275" t="s">
        <v>66</v>
      </c>
      <c r="C23275" t="s">
        <v>66</v>
      </c>
      <c r="I23275" s="10">
        <f t="shared" si="1457"/>
        <v>0</v>
      </c>
      <c r="R23275">
        <f t="shared" si="1458"/>
        <v>0</v>
      </c>
      <c r="S23275" s="3" t="str">
        <f t="shared" si="1459"/>
        <v/>
      </c>
      <c r="T23275" s="9" t="str">
        <f t="shared" si="1460"/>
        <v/>
      </c>
    </row>
    <row r="23276" spans="2:20" x14ac:dyDescent="0.3">
      <c r="B23276" t="s">
        <v>66</v>
      </c>
      <c r="C23276" t="s">
        <v>66</v>
      </c>
      <c r="I23276" s="10">
        <f t="shared" si="1457"/>
        <v>0</v>
      </c>
      <c r="R23276">
        <f t="shared" si="1458"/>
        <v>0</v>
      </c>
      <c r="S23276" s="3" t="str">
        <f t="shared" si="1459"/>
        <v/>
      </c>
      <c r="T23276" s="9" t="str">
        <f t="shared" si="1460"/>
        <v/>
      </c>
    </row>
    <row r="23277" spans="2:20" x14ac:dyDescent="0.3">
      <c r="B23277" t="s">
        <v>66</v>
      </c>
      <c r="C23277" t="s">
        <v>66</v>
      </c>
      <c r="I23277" s="10">
        <f t="shared" si="1457"/>
        <v>0</v>
      </c>
      <c r="R23277">
        <f t="shared" si="1458"/>
        <v>0</v>
      </c>
      <c r="S23277" s="3" t="str">
        <f t="shared" si="1459"/>
        <v/>
      </c>
      <c r="T23277" s="9" t="str">
        <f t="shared" si="1460"/>
        <v/>
      </c>
    </row>
    <row r="23278" spans="2:20" x14ac:dyDescent="0.3">
      <c r="B23278" t="s">
        <v>66</v>
      </c>
      <c r="C23278" t="s">
        <v>66</v>
      </c>
      <c r="I23278" s="10">
        <f t="shared" si="1457"/>
        <v>0</v>
      </c>
      <c r="R23278">
        <f t="shared" si="1458"/>
        <v>0</v>
      </c>
      <c r="S23278" s="3" t="str">
        <f t="shared" si="1459"/>
        <v/>
      </c>
      <c r="T23278" s="9" t="str">
        <f t="shared" si="1460"/>
        <v/>
      </c>
    </row>
    <row r="23279" spans="2:20" x14ac:dyDescent="0.3">
      <c r="B23279" t="s">
        <v>66</v>
      </c>
      <c r="C23279" t="s">
        <v>66</v>
      </c>
      <c r="I23279" s="10">
        <f t="shared" si="1457"/>
        <v>0</v>
      </c>
      <c r="R23279">
        <f t="shared" si="1458"/>
        <v>0</v>
      </c>
      <c r="S23279" s="3" t="str">
        <f t="shared" si="1459"/>
        <v/>
      </c>
      <c r="T23279" s="9" t="str">
        <f t="shared" si="1460"/>
        <v/>
      </c>
    </row>
    <row r="23280" spans="2:20" x14ac:dyDescent="0.3">
      <c r="B23280" t="s">
        <v>66</v>
      </c>
      <c r="C23280" t="s">
        <v>66</v>
      </c>
      <c r="I23280" s="10">
        <f t="shared" si="1457"/>
        <v>0</v>
      </c>
      <c r="R23280">
        <f t="shared" si="1458"/>
        <v>0</v>
      </c>
      <c r="S23280" s="3" t="str">
        <f t="shared" si="1459"/>
        <v/>
      </c>
      <c r="T23280" s="9" t="str">
        <f t="shared" si="1460"/>
        <v/>
      </c>
    </row>
    <row r="23281" spans="2:20" x14ac:dyDescent="0.3">
      <c r="B23281" t="s">
        <v>66</v>
      </c>
      <c r="C23281" t="s">
        <v>66</v>
      </c>
      <c r="I23281" s="10">
        <f t="shared" si="1457"/>
        <v>0</v>
      </c>
      <c r="R23281">
        <f t="shared" si="1458"/>
        <v>0</v>
      </c>
      <c r="S23281" s="3" t="str">
        <f t="shared" si="1459"/>
        <v/>
      </c>
      <c r="T23281" s="9" t="str">
        <f t="shared" si="1460"/>
        <v/>
      </c>
    </row>
    <row r="23282" spans="2:20" x14ac:dyDescent="0.3">
      <c r="B23282" t="s">
        <v>66</v>
      </c>
      <c r="C23282" t="s">
        <v>66</v>
      </c>
      <c r="I23282" s="10">
        <f t="shared" si="1457"/>
        <v>0</v>
      </c>
      <c r="R23282">
        <f t="shared" si="1458"/>
        <v>0</v>
      </c>
      <c r="S23282" s="3" t="str">
        <f t="shared" si="1459"/>
        <v/>
      </c>
      <c r="T23282" s="9" t="str">
        <f t="shared" si="1460"/>
        <v/>
      </c>
    </row>
    <row r="23283" spans="2:20" x14ac:dyDescent="0.3">
      <c r="B23283" t="s">
        <v>66</v>
      </c>
      <c r="C23283" t="s">
        <v>66</v>
      </c>
      <c r="I23283" s="10">
        <f t="shared" si="1457"/>
        <v>0</v>
      </c>
      <c r="R23283">
        <f t="shared" si="1458"/>
        <v>0</v>
      </c>
      <c r="S23283" s="3" t="str">
        <f t="shared" si="1459"/>
        <v/>
      </c>
      <c r="T23283" s="9" t="str">
        <f t="shared" si="1460"/>
        <v/>
      </c>
    </row>
    <row r="23284" spans="2:20" x14ac:dyDescent="0.3">
      <c r="B23284" t="s">
        <v>66</v>
      </c>
      <c r="C23284" t="s">
        <v>66</v>
      </c>
      <c r="I23284" s="10">
        <f t="shared" si="1457"/>
        <v>0</v>
      </c>
      <c r="R23284">
        <f t="shared" si="1458"/>
        <v>0</v>
      </c>
      <c r="S23284" s="3" t="str">
        <f t="shared" si="1459"/>
        <v/>
      </c>
      <c r="T23284" s="9" t="str">
        <f t="shared" si="1460"/>
        <v/>
      </c>
    </row>
    <row r="23285" spans="2:20" x14ac:dyDescent="0.3">
      <c r="B23285" t="s">
        <v>66</v>
      </c>
      <c r="C23285" t="s">
        <v>66</v>
      </c>
      <c r="I23285" s="10">
        <f t="shared" si="1457"/>
        <v>0</v>
      </c>
      <c r="R23285">
        <f t="shared" si="1458"/>
        <v>0</v>
      </c>
      <c r="S23285" s="3" t="str">
        <f t="shared" si="1459"/>
        <v/>
      </c>
      <c r="T23285" s="9" t="str">
        <f t="shared" si="1460"/>
        <v/>
      </c>
    </row>
    <row r="23286" spans="2:20" x14ac:dyDescent="0.3">
      <c r="B23286" t="s">
        <v>66</v>
      </c>
      <c r="C23286" t="s">
        <v>66</v>
      </c>
      <c r="I23286" s="10">
        <f t="shared" si="1457"/>
        <v>0</v>
      </c>
      <c r="R23286">
        <f t="shared" si="1458"/>
        <v>0</v>
      </c>
      <c r="S23286" s="3" t="str">
        <f t="shared" si="1459"/>
        <v/>
      </c>
      <c r="T23286" s="9" t="str">
        <f t="shared" si="1460"/>
        <v/>
      </c>
    </row>
    <row r="23287" spans="2:20" x14ac:dyDescent="0.3">
      <c r="B23287" t="s">
        <v>66</v>
      </c>
      <c r="C23287" t="s">
        <v>66</v>
      </c>
      <c r="I23287" s="10">
        <f t="shared" si="1457"/>
        <v>0</v>
      </c>
      <c r="R23287">
        <f t="shared" si="1458"/>
        <v>0</v>
      </c>
      <c r="S23287" s="3" t="str">
        <f t="shared" si="1459"/>
        <v/>
      </c>
      <c r="T23287" s="9" t="str">
        <f t="shared" si="1460"/>
        <v/>
      </c>
    </row>
    <row r="23288" spans="2:20" x14ac:dyDescent="0.3">
      <c r="B23288" t="s">
        <v>66</v>
      </c>
      <c r="C23288" t="s">
        <v>66</v>
      </c>
      <c r="I23288" s="10">
        <f t="shared" si="1457"/>
        <v>0</v>
      </c>
      <c r="R23288">
        <f t="shared" si="1458"/>
        <v>0</v>
      </c>
      <c r="S23288" s="3" t="str">
        <f t="shared" si="1459"/>
        <v/>
      </c>
      <c r="T23288" s="9" t="str">
        <f t="shared" si="1460"/>
        <v/>
      </c>
    </row>
    <row r="23289" spans="2:20" x14ac:dyDescent="0.3">
      <c r="B23289" t="s">
        <v>66</v>
      </c>
      <c r="C23289" t="s">
        <v>66</v>
      </c>
      <c r="I23289" s="10">
        <f t="shared" si="1457"/>
        <v>0</v>
      </c>
      <c r="R23289">
        <f t="shared" si="1458"/>
        <v>0</v>
      </c>
      <c r="S23289" s="3" t="str">
        <f t="shared" si="1459"/>
        <v/>
      </c>
      <c r="T23289" s="9" t="str">
        <f t="shared" si="1460"/>
        <v/>
      </c>
    </row>
    <row r="23290" spans="2:20" x14ac:dyDescent="0.3">
      <c r="B23290" t="s">
        <v>66</v>
      </c>
      <c r="C23290" t="s">
        <v>66</v>
      </c>
      <c r="I23290" s="10">
        <f t="shared" si="1457"/>
        <v>0</v>
      </c>
      <c r="R23290">
        <f t="shared" si="1458"/>
        <v>0</v>
      </c>
      <c r="S23290" s="3" t="str">
        <f t="shared" si="1459"/>
        <v/>
      </c>
      <c r="T23290" s="9" t="str">
        <f t="shared" si="1460"/>
        <v/>
      </c>
    </row>
    <row r="23291" spans="2:20" x14ac:dyDescent="0.3">
      <c r="B23291" t="s">
        <v>66</v>
      </c>
      <c r="C23291" t="s">
        <v>66</v>
      </c>
      <c r="I23291" s="10">
        <f t="shared" si="1457"/>
        <v>0</v>
      </c>
      <c r="R23291">
        <f t="shared" si="1458"/>
        <v>0</v>
      </c>
      <c r="S23291" s="3" t="str">
        <f t="shared" si="1459"/>
        <v/>
      </c>
      <c r="T23291" s="9" t="str">
        <f t="shared" si="1460"/>
        <v/>
      </c>
    </row>
    <row r="23292" spans="2:20" x14ac:dyDescent="0.3">
      <c r="B23292" t="s">
        <v>66</v>
      </c>
      <c r="C23292" t="s">
        <v>66</v>
      </c>
      <c r="I23292" s="10">
        <f t="shared" si="1457"/>
        <v>0</v>
      </c>
      <c r="R23292">
        <f t="shared" si="1458"/>
        <v>0</v>
      </c>
      <c r="S23292" s="3" t="str">
        <f t="shared" si="1459"/>
        <v/>
      </c>
      <c r="T23292" s="9" t="str">
        <f t="shared" si="1460"/>
        <v/>
      </c>
    </row>
    <row r="23293" spans="2:20" x14ac:dyDescent="0.3">
      <c r="B23293" t="s">
        <v>66</v>
      </c>
      <c r="C23293" t="s">
        <v>66</v>
      </c>
      <c r="I23293" s="10">
        <f t="shared" si="1457"/>
        <v>0</v>
      </c>
      <c r="R23293">
        <f t="shared" si="1458"/>
        <v>0</v>
      </c>
      <c r="S23293" s="3" t="str">
        <f t="shared" si="1459"/>
        <v/>
      </c>
      <c r="T23293" s="9" t="str">
        <f t="shared" si="1460"/>
        <v/>
      </c>
    </row>
    <row r="23294" spans="2:20" x14ac:dyDescent="0.3">
      <c r="B23294" t="s">
        <v>66</v>
      </c>
      <c r="C23294" t="s">
        <v>66</v>
      </c>
      <c r="I23294" s="10">
        <f t="shared" si="1457"/>
        <v>0</v>
      </c>
      <c r="R23294">
        <f t="shared" si="1458"/>
        <v>0</v>
      </c>
      <c r="S23294" s="3" t="str">
        <f t="shared" si="1459"/>
        <v/>
      </c>
      <c r="T23294" s="9" t="str">
        <f t="shared" si="1460"/>
        <v/>
      </c>
    </row>
    <row r="23295" spans="2:20" x14ac:dyDescent="0.3">
      <c r="B23295" t="s">
        <v>66</v>
      </c>
      <c r="C23295" t="s">
        <v>66</v>
      </c>
      <c r="I23295" s="10">
        <f t="shared" si="1457"/>
        <v>0</v>
      </c>
      <c r="R23295">
        <f t="shared" si="1458"/>
        <v>0</v>
      </c>
      <c r="S23295" s="3" t="str">
        <f t="shared" si="1459"/>
        <v/>
      </c>
      <c r="T23295" s="9" t="str">
        <f t="shared" si="1460"/>
        <v/>
      </c>
    </row>
    <row r="23296" spans="2:20" x14ac:dyDescent="0.3">
      <c r="B23296" t="s">
        <v>66</v>
      </c>
      <c r="C23296" t="s">
        <v>66</v>
      </c>
      <c r="I23296" s="10">
        <f t="shared" si="1457"/>
        <v>0</v>
      </c>
      <c r="R23296">
        <f t="shared" si="1458"/>
        <v>0</v>
      </c>
      <c r="S23296" s="3" t="str">
        <f t="shared" si="1459"/>
        <v/>
      </c>
      <c r="T23296" s="9" t="str">
        <f t="shared" si="1460"/>
        <v/>
      </c>
    </row>
    <row r="23297" spans="2:20" x14ac:dyDescent="0.3">
      <c r="B23297" t="s">
        <v>66</v>
      </c>
      <c r="C23297" t="s">
        <v>66</v>
      </c>
      <c r="I23297" s="10">
        <f t="shared" si="1457"/>
        <v>0</v>
      </c>
      <c r="R23297">
        <f t="shared" si="1458"/>
        <v>0</v>
      </c>
      <c r="S23297" s="3" t="str">
        <f t="shared" si="1459"/>
        <v/>
      </c>
      <c r="T23297" s="9" t="str">
        <f t="shared" si="1460"/>
        <v/>
      </c>
    </row>
    <row r="23298" spans="2:20" x14ac:dyDescent="0.3">
      <c r="B23298" t="s">
        <v>66</v>
      </c>
      <c r="C23298" t="s">
        <v>66</v>
      </c>
      <c r="I23298" s="10">
        <f t="shared" si="1457"/>
        <v>0</v>
      </c>
      <c r="R23298">
        <f t="shared" si="1458"/>
        <v>0</v>
      </c>
      <c r="S23298" s="3" t="str">
        <f t="shared" si="1459"/>
        <v/>
      </c>
      <c r="T23298" s="9" t="str">
        <f t="shared" si="1460"/>
        <v/>
      </c>
    </row>
    <row r="23299" spans="2:20" x14ac:dyDescent="0.3">
      <c r="B23299" t="s">
        <v>66</v>
      </c>
      <c r="C23299" t="s">
        <v>66</v>
      </c>
      <c r="I23299" s="10">
        <f t="shared" ref="I23299:I23362" si="1461">H23299*0.5</f>
        <v>0</v>
      </c>
      <c r="R23299">
        <f t="shared" ref="R23299:R23362" si="1462">SUM(I23299:Q23299)</f>
        <v>0</v>
      </c>
      <c r="S23299" s="3" t="str">
        <f t="shared" ref="S23299:S23362" si="1463">IFERROR(IF(R23299&lt;=H23299,R23299/H23299*100,100),"")</f>
        <v/>
      </c>
      <c r="T23299" s="9" t="str">
        <f t="shared" ref="T23299:T23362" si="1464">IFERROR(G23299*S23299/100,"")</f>
        <v/>
      </c>
    </row>
    <row r="23300" spans="2:20" x14ac:dyDescent="0.3">
      <c r="B23300" t="s">
        <v>66</v>
      </c>
      <c r="C23300" t="s">
        <v>66</v>
      </c>
      <c r="I23300" s="10">
        <f t="shared" si="1461"/>
        <v>0</v>
      </c>
      <c r="R23300">
        <f t="shared" si="1462"/>
        <v>0</v>
      </c>
      <c r="S23300" s="3" t="str">
        <f t="shared" si="1463"/>
        <v/>
      </c>
      <c r="T23300" s="9" t="str">
        <f t="shared" si="1464"/>
        <v/>
      </c>
    </row>
    <row r="23301" spans="2:20" x14ac:dyDescent="0.3">
      <c r="B23301" t="s">
        <v>66</v>
      </c>
      <c r="C23301" t="s">
        <v>66</v>
      </c>
      <c r="I23301" s="10">
        <f t="shared" si="1461"/>
        <v>0</v>
      </c>
      <c r="R23301">
        <f t="shared" si="1462"/>
        <v>0</v>
      </c>
      <c r="S23301" s="3" t="str">
        <f t="shared" si="1463"/>
        <v/>
      </c>
      <c r="T23301" s="9" t="str">
        <f t="shared" si="1464"/>
        <v/>
      </c>
    </row>
    <row r="23302" spans="2:20" x14ac:dyDescent="0.3">
      <c r="B23302" t="s">
        <v>66</v>
      </c>
      <c r="C23302" t="s">
        <v>66</v>
      </c>
      <c r="I23302" s="10">
        <f t="shared" si="1461"/>
        <v>0</v>
      </c>
      <c r="R23302">
        <f t="shared" si="1462"/>
        <v>0</v>
      </c>
      <c r="S23302" s="3" t="str">
        <f t="shared" si="1463"/>
        <v/>
      </c>
      <c r="T23302" s="9" t="str">
        <f t="shared" si="1464"/>
        <v/>
      </c>
    </row>
    <row r="23303" spans="2:20" x14ac:dyDescent="0.3">
      <c r="B23303" t="s">
        <v>66</v>
      </c>
      <c r="C23303" t="s">
        <v>66</v>
      </c>
      <c r="I23303" s="10">
        <f t="shared" si="1461"/>
        <v>0</v>
      </c>
      <c r="R23303">
        <f t="shared" si="1462"/>
        <v>0</v>
      </c>
      <c r="S23303" s="3" t="str">
        <f t="shared" si="1463"/>
        <v/>
      </c>
      <c r="T23303" s="9" t="str">
        <f t="shared" si="1464"/>
        <v/>
      </c>
    </row>
    <row r="23304" spans="2:20" x14ac:dyDescent="0.3">
      <c r="B23304" t="s">
        <v>66</v>
      </c>
      <c r="C23304" t="s">
        <v>66</v>
      </c>
      <c r="I23304" s="10">
        <f t="shared" si="1461"/>
        <v>0</v>
      </c>
      <c r="R23304">
        <f t="shared" si="1462"/>
        <v>0</v>
      </c>
      <c r="S23304" s="3" t="str">
        <f t="shared" si="1463"/>
        <v/>
      </c>
      <c r="T23304" s="9" t="str">
        <f t="shared" si="1464"/>
        <v/>
      </c>
    </row>
    <row r="23305" spans="2:20" x14ac:dyDescent="0.3">
      <c r="B23305" t="s">
        <v>66</v>
      </c>
      <c r="C23305" t="s">
        <v>66</v>
      </c>
      <c r="I23305" s="10">
        <f t="shared" si="1461"/>
        <v>0</v>
      </c>
      <c r="R23305">
        <f t="shared" si="1462"/>
        <v>0</v>
      </c>
      <c r="S23305" s="3" t="str">
        <f t="shared" si="1463"/>
        <v/>
      </c>
      <c r="T23305" s="9" t="str">
        <f t="shared" si="1464"/>
        <v/>
      </c>
    </row>
    <row r="23306" spans="2:20" x14ac:dyDescent="0.3">
      <c r="B23306" t="s">
        <v>66</v>
      </c>
      <c r="C23306" t="s">
        <v>66</v>
      </c>
      <c r="I23306" s="10">
        <f t="shared" si="1461"/>
        <v>0</v>
      </c>
      <c r="R23306">
        <f t="shared" si="1462"/>
        <v>0</v>
      </c>
      <c r="S23306" s="3" t="str">
        <f t="shared" si="1463"/>
        <v/>
      </c>
      <c r="T23306" s="9" t="str">
        <f t="shared" si="1464"/>
        <v/>
      </c>
    </row>
    <row r="23307" spans="2:20" x14ac:dyDescent="0.3">
      <c r="B23307" t="s">
        <v>66</v>
      </c>
      <c r="C23307" t="s">
        <v>66</v>
      </c>
      <c r="I23307" s="10">
        <f t="shared" si="1461"/>
        <v>0</v>
      </c>
      <c r="R23307">
        <f t="shared" si="1462"/>
        <v>0</v>
      </c>
      <c r="S23307" s="3" t="str">
        <f t="shared" si="1463"/>
        <v/>
      </c>
      <c r="T23307" s="9" t="str">
        <f t="shared" si="1464"/>
        <v/>
      </c>
    </row>
    <row r="23308" spans="2:20" x14ac:dyDescent="0.3">
      <c r="B23308" t="s">
        <v>66</v>
      </c>
      <c r="C23308" t="s">
        <v>66</v>
      </c>
      <c r="I23308" s="10">
        <f t="shared" si="1461"/>
        <v>0</v>
      </c>
      <c r="R23308">
        <f t="shared" si="1462"/>
        <v>0</v>
      </c>
      <c r="S23308" s="3" t="str">
        <f t="shared" si="1463"/>
        <v/>
      </c>
      <c r="T23308" s="9" t="str">
        <f t="shared" si="1464"/>
        <v/>
      </c>
    </row>
    <row r="23309" spans="2:20" x14ac:dyDescent="0.3">
      <c r="B23309" t="s">
        <v>66</v>
      </c>
      <c r="C23309" t="s">
        <v>66</v>
      </c>
      <c r="I23309" s="10">
        <f t="shared" si="1461"/>
        <v>0</v>
      </c>
      <c r="R23309">
        <f t="shared" si="1462"/>
        <v>0</v>
      </c>
      <c r="S23309" s="3" t="str">
        <f t="shared" si="1463"/>
        <v/>
      </c>
      <c r="T23309" s="9" t="str">
        <f t="shared" si="1464"/>
        <v/>
      </c>
    </row>
    <row r="23310" spans="2:20" x14ac:dyDescent="0.3">
      <c r="B23310" t="s">
        <v>66</v>
      </c>
      <c r="C23310" t="s">
        <v>66</v>
      </c>
      <c r="I23310" s="10">
        <f t="shared" si="1461"/>
        <v>0</v>
      </c>
      <c r="R23310">
        <f t="shared" si="1462"/>
        <v>0</v>
      </c>
      <c r="S23310" s="3" t="str">
        <f t="shared" si="1463"/>
        <v/>
      </c>
      <c r="T23310" s="9" t="str">
        <f t="shared" si="1464"/>
        <v/>
      </c>
    </row>
    <row r="23311" spans="2:20" x14ac:dyDescent="0.3">
      <c r="B23311" t="s">
        <v>66</v>
      </c>
      <c r="C23311" t="s">
        <v>66</v>
      </c>
      <c r="I23311" s="10">
        <f t="shared" si="1461"/>
        <v>0</v>
      </c>
      <c r="R23311">
        <f t="shared" si="1462"/>
        <v>0</v>
      </c>
      <c r="S23311" s="3" t="str">
        <f t="shared" si="1463"/>
        <v/>
      </c>
      <c r="T23311" s="9" t="str">
        <f t="shared" si="1464"/>
        <v/>
      </c>
    </row>
    <row r="23312" spans="2:20" x14ac:dyDescent="0.3">
      <c r="B23312" t="s">
        <v>66</v>
      </c>
      <c r="C23312" t="s">
        <v>66</v>
      </c>
      <c r="I23312" s="10">
        <f t="shared" si="1461"/>
        <v>0</v>
      </c>
      <c r="R23312">
        <f t="shared" si="1462"/>
        <v>0</v>
      </c>
      <c r="S23312" s="3" t="str">
        <f t="shared" si="1463"/>
        <v/>
      </c>
      <c r="T23312" s="9" t="str">
        <f t="shared" si="1464"/>
        <v/>
      </c>
    </row>
    <row r="23313" spans="2:20" x14ac:dyDescent="0.3">
      <c r="B23313" t="s">
        <v>66</v>
      </c>
      <c r="C23313" t="s">
        <v>66</v>
      </c>
      <c r="I23313" s="10">
        <f t="shared" si="1461"/>
        <v>0</v>
      </c>
      <c r="R23313">
        <f t="shared" si="1462"/>
        <v>0</v>
      </c>
      <c r="S23313" s="3" t="str">
        <f t="shared" si="1463"/>
        <v/>
      </c>
      <c r="T23313" s="9" t="str">
        <f t="shared" si="1464"/>
        <v/>
      </c>
    </row>
    <row r="23314" spans="2:20" x14ac:dyDescent="0.3">
      <c r="B23314" t="s">
        <v>66</v>
      </c>
      <c r="C23314" t="s">
        <v>66</v>
      </c>
      <c r="I23314" s="10">
        <f t="shared" si="1461"/>
        <v>0</v>
      </c>
      <c r="R23314">
        <f t="shared" si="1462"/>
        <v>0</v>
      </c>
      <c r="S23314" s="3" t="str">
        <f t="shared" si="1463"/>
        <v/>
      </c>
      <c r="T23314" s="9" t="str">
        <f t="shared" si="1464"/>
        <v/>
      </c>
    </row>
    <row r="23315" spans="2:20" x14ac:dyDescent="0.3">
      <c r="B23315" t="s">
        <v>66</v>
      </c>
      <c r="C23315" t="s">
        <v>66</v>
      </c>
      <c r="I23315" s="10">
        <f t="shared" si="1461"/>
        <v>0</v>
      </c>
      <c r="R23315">
        <f t="shared" si="1462"/>
        <v>0</v>
      </c>
      <c r="S23315" s="3" t="str">
        <f t="shared" si="1463"/>
        <v/>
      </c>
      <c r="T23315" s="9" t="str">
        <f t="shared" si="1464"/>
        <v/>
      </c>
    </row>
    <row r="23316" spans="2:20" x14ac:dyDescent="0.3">
      <c r="B23316" t="s">
        <v>66</v>
      </c>
      <c r="C23316" t="s">
        <v>66</v>
      </c>
      <c r="I23316" s="10">
        <f t="shared" si="1461"/>
        <v>0</v>
      </c>
      <c r="R23316">
        <f t="shared" si="1462"/>
        <v>0</v>
      </c>
      <c r="S23316" s="3" t="str">
        <f t="shared" si="1463"/>
        <v/>
      </c>
      <c r="T23316" s="9" t="str">
        <f t="shared" si="1464"/>
        <v/>
      </c>
    </row>
    <row r="23317" spans="2:20" x14ac:dyDescent="0.3">
      <c r="B23317" t="s">
        <v>66</v>
      </c>
      <c r="C23317" t="s">
        <v>66</v>
      </c>
      <c r="I23317" s="10">
        <f t="shared" si="1461"/>
        <v>0</v>
      </c>
      <c r="R23317">
        <f t="shared" si="1462"/>
        <v>0</v>
      </c>
      <c r="S23317" s="3" t="str">
        <f t="shared" si="1463"/>
        <v/>
      </c>
      <c r="T23317" s="9" t="str">
        <f t="shared" si="1464"/>
        <v/>
      </c>
    </row>
    <row r="23318" spans="2:20" x14ac:dyDescent="0.3">
      <c r="B23318" t="s">
        <v>66</v>
      </c>
      <c r="C23318" t="s">
        <v>66</v>
      </c>
      <c r="I23318" s="10">
        <f t="shared" si="1461"/>
        <v>0</v>
      </c>
      <c r="R23318">
        <f t="shared" si="1462"/>
        <v>0</v>
      </c>
      <c r="S23318" s="3" t="str">
        <f t="shared" si="1463"/>
        <v/>
      </c>
      <c r="T23318" s="9" t="str">
        <f t="shared" si="1464"/>
        <v/>
      </c>
    </row>
    <row r="23319" spans="2:20" x14ac:dyDescent="0.3">
      <c r="B23319" t="s">
        <v>66</v>
      </c>
      <c r="C23319" t="s">
        <v>66</v>
      </c>
      <c r="I23319" s="10">
        <f t="shared" si="1461"/>
        <v>0</v>
      </c>
      <c r="R23319">
        <f t="shared" si="1462"/>
        <v>0</v>
      </c>
      <c r="S23319" s="3" t="str">
        <f t="shared" si="1463"/>
        <v/>
      </c>
      <c r="T23319" s="9" t="str">
        <f t="shared" si="1464"/>
        <v/>
      </c>
    </row>
    <row r="23320" spans="2:20" x14ac:dyDescent="0.3">
      <c r="B23320" t="s">
        <v>66</v>
      </c>
      <c r="C23320" t="s">
        <v>66</v>
      </c>
      <c r="I23320" s="10">
        <f t="shared" si="1461"/>
        <v>0</v>
      </c>
      <c r="R23320">
        <f t="shared" si="1462"/>
        <v>0</v>
      </c>
      <c r="S23320" s="3" t="str">
        <f t="shared" si="1463"/>
        <v/>
      </c>
      <c r="T23320" s="9" t="str">
        <f t="shared" si="1464"/>
        <v/>
      </c>
    </row>
    <row r="23321" spans="2:20" x14ac:dyDescent="0.3">
      <c r="B23321" t="s">
        <v>66</v>
      </c>
      <c r="C23321" t="s">
        <v>66</v>
      </c>
      <c r="I23321" s="10">
        <f t="shared" si="1461"/>
        <v>0</v>
      </c>
      <c r="R23321">
        <f t="shared" si="1462"/>
        <v>0</v>
      </c>
      <c r="S23321" s="3" t="str">
        <f t="shared" si="1463"/>
        <v/>
      </c>
      <c r="T23321" s="9" t="str">
        <f t="shared" si="1464"/>
        <v/>
      </c>
    </row>
    <row r="23322" spans="2:20" x14ac:dyDescent="0.3">
      <c r="B23322" t="s">
        <v>66</v>
      </c>
      <c r="C23322" t="s">
        <v>66</v>
      </c>
      <c r="I23322" s="10">
        <f t="shared" si="1461"/>
        <v>0</v>
      </c>
      <c r="R23322">
        <f t="shared" si="1462"/>
        <v>0</v>
      </c>
      <c r="S23322" s="3" t="str">
        <f t="shared" si="1463"/>
        <v/>
      </c>
      <c r="T23322" s="9" t="str">
        <f t="shared" si="1464"/>
        <v/>
      </c>
    </row>
    <row r="23323" spans="2:20" x14ac:dyDescent="0.3">
      <c r="B23323" t="s">
        <v>66</v>
      </c>
      <c r="C23323" t="s">
        <v>66</v>
      </c>
      <c r="I23323" s="10">
        <f t="shared" si="1461"/>
        <v>0</v>
      </c>
      <c r="R23323">
        <f t="shared" si="1462"/>
        <v>0</v>
      </c>
      <c r="S23323" s="3" t="str">
        <f t="shared" si="1463"/>
        <v/>
      </c>
      <c r="T23323" s="9" t="str">
        <f t="shared" si="1464"/>
        <v/>
      </c>
    </row>
    <row r="23324" spans="2:20" x14ac:dyDescent="0.3">
      <c r="B23324" t="s">
        <v>66</v>
      </c>
      <c r="C23324" t="s">
        <v>66</v>
      </c>
      <c r="I23324" s="10">
        <f t="shared" si="1461"/>
        <v>0</v>
      </c>
      <c r="R23324">
        <f t="shared" si="1462"/>
        <v>0</v>
      </c>
      <c r="S23324" s="3" t="str">
        <f t="shared" si="1463"/>
        <v/>
      </c>
      <c r="T23324" s="9" t="str">
        <f t="shared" si="1464"/>
        <v/>
      </c>
    </row>
    <row r="23325" spans="2:20" x14ac:dyDescent="0.3">
      <c r="B23325" t="s">
        <v>66</v>
      </c>
      <c r="C23325" t="s">
        <v>66</v>
      </c>
      <c r="I23325" s="10">
        <f t="shared" si="1461"/>
        <v>0</v>
      </c>
      <c r="R23325">
        <f t="shared" si="1462"/>
        <v>0</v>
      </c>
      <c r="S23325" s="3" t="str">
        <f t="shared" si="1463"/>
        <v/>
      </c>
      <c r="T23325" s="9" t="str">
        <f t="shared" si="1464"/>
        <v/>
      </c>
    </row>
    <row r="23326" spans="2:20" x14ac:dyDescent="0.3">
      <c r="B23326" t="s">
        <v>66</v>
      </c>
      <c r="C23326" t="s">
        <v>66</v>
      </c>
      <c r="I23326" s="10">
        <f t="shared" si="1461"/>
        <v>0</v>
      </c>
      <c r="R23326">
        <f t="shared" si="1462"/>
        <v>0</v>
      </c>
      <c r="S23326" s="3" t="str">
        <f t="shared" si="1463"/>
        <v/>
      </c>
      <c r="T23326" s="9" t="str">
        <f t="shared" si="1464"/>
        <v/>
      </c>
    </row>
    <row r="23327" spans="2:20" x14ac:dyDescent="0.3">
      <c r="B23327" t="s">
        <v>66</v>
      </c>
      <c r="C23327" t="s">
        <v>66</v>
      </c>
      <c r="I23327" s="10">
        <f t="shared" si="1461"/>
        <v>0</v>
      </c>
      <c r="R23327">
        <f t="shared" si="1462"/>
        <v>0</v>
      </c>
      <c r="S23327" s="3" t="str">
        <f t="shared" si="1463"/>
        <v/>
      </c>
      <c r="T23327" s="9" t="str">
        <f t="shared" si="1464"/>
        <v/>
      </c>
    </row>
    <row r="23328" spans="2:20" x14ac:dyDescent="0.3">
      <c r="B23328" t="s">
        <v>66</v>
      </c>
      <c r="C23328" t="s">
        <v>66</v>
      </c>
      <c r="I23328" s="10">
        <f t="shared" si="1461"/>
        <v>0</v>
      </c>
      <c r="R23328">
        <f t="shared" si="1462"/>
        <v>0</v>
      </c>
      <c r="S23328" s="3" t="str">
        <f t="shared" si="1463"/>
        <v/>
      </c>
      <c r="T23328" s="9" t="str">
        <f t="shared" si="1464"/>
        <v/>
      </c>
    </row>
    <row r="23329" spans="2:20" x14ac:dyDescent="0.3">
      <c r="B23329" t="s">
        <v>66</v>
      </c>
      <c r="C23329" t="s">
        <v>66</v>
      </c>
      <c r="I23329" s="10">
        <f t="shared" si="1461"/>
        <v>0</v>
      </c>
      <c r="R23329">
        <f t="shared" si="1462"/>
        <v>0</v>
      </c>
      <c r="S23329" s="3" t="str">
        <f t="shared" si="1463"/>
        <v/>
      </c>
      <c r="T23329" s="9" t="str">
        <f t="shared" si="1464"/>
        <v/>
      </c>
    </row>
    <row r="23330" spans="2:20" x14ac:dyDescent="0.3">
      <c r="B23330" t="s">
        <v>66</v>
      </c>
      <c r="C23330" t="s">
        <v>66</v>
      </c>
      <c r="I23330" s="10">
        <f t="shared" si="1461"/>
        <v>0</v>
      </c>
      <c r="R23330">
        <f t="shared" si="1462"/>
        <v>0</v>
      </c>
      <c r="S23330" s="3" t="str">
        <f t="shared" si="1463"/>
        <v/>
      </c>
      <c r="T23330" s="9" t="str">
        <f t="shared" si="1464"/>
        <v/>
      </c>
    </row>
    <row r="23331" spans="2:20" x14ac:dyDescent="0.3">
      <c r="B23331" t="s">
        <v>66</v>
      </c>
      <c r="C23331" t="s">
        <v>66</v>
      </c>
      <c r="I23331" s="10">
        <f t="shared" si="1461"/>
        <v>0</v>
      </c>
      <c r="R23331">
        <f t="shared" si="1462"/>
        <v>0</v>
      </c>
      <c r="S23331" s="3" t="str">
        <f t="shared" si="1463"/>
        <v/>
      </c>
      <c r="T23331" s="9" t="str">
        <f t="shared" si="1464"/>
        <v/>
      </c>
    </row>
    <row r="23332" spans="2:20" x14ac:dyDescent="0.3">
      <c r="B23332" t="s">
        <v>66</v>
      </c>
      <c r="C23332" t="s">
        <v>66</v>
      </c>
      <c r="I23332" s="10">
        <f t="shared" si="1461"/>
        <v>0</v>
      </c>
      <c r="R23332">
        <f t="shared" si="1462"/>
        <v>0</v>
      </c>
      <c r="S23332" s="3" t="str">
        <f t="shared" si="1463"/>
        <v/>
      </c>
      <c r="T23332" s="9" t="str">
        <f t="shared" si="1464"/>
        <v/>
      </c>
    </row>
    <row r="23333" spans="2:20" x14ac:dyDescent="0.3">
      <c r="B23333" t="s">
        <v>66</v>
      </c>
      <c r="C23333" t="s">
        <v>66</v>
      </c>
      <c r="I23333" s="10">
        <f t="shared" si="1461"/>
        <v>0</v>
      </c>
      <c r="R23333">
        <f t="shared" si="1462"/>
        <v>0</v>
      </c>
      <c r="S23333" s="3" t="str">
        <f t="shared" si="1463"/>
        <v/>
      </c>
      <c r="T23333" s="9" t="str">
        <f t="shared" si="1464"/>
        <v/>
      </c>
    </row>
    <row r="23334" spans="2:20" x14ac:dyDescent="0.3">
      <c r="B23334" t="s">
        <v>66</v>
      </c>
      <c r="C23334" t="s">
        <v>66</v>
      </c>
      <c r="I23334" s="10">
        <f t="shared" si="1461"/>
        <v>0</v>
      </c>
      <c r="R23334">
        <f t="shared" si="1462"/>
        <v>0</v>
      </c>
      <c r="S23334" s="3" t="str">
        <f t="shared" si="1463"/>
        <v/>
      </c>
      <c r="T23334" s="9" t="str">
        <f t="shared" si="1464"/>
        <v/>
      </c>
    </row>
    <row r="23335" spans="2:20" x14ac:dyDescent="0.3">
      <c r="B23335" t="s">
        <v>66</v>
      </c>
      <c r="C23335" t="s">
        <v>66</v>
      </c>
      <c r="I23335" s="10">
        <f t="shared" si="1461"/>
        <v>0</v>
      </c>
      <c r="R23335">
        <f t="shared" si="1462"/>
        <v>0</v>
      </c>
      <c r="S23335" s="3" t="str">
        <f t="shared" si="1463"/>
        <v/>
      </c>
      <c r="T23335" s="9" t="str">
        <f t="shared" si="1464"/>
        <v/>
      </c>
    </row>
    <row r="23336" spans="2:20" x14ac:dyDescent="0.3">
      <c r="B23336" t="s">
        <v>66</v>
      </c>
      <c r="C23336" t="s">
        <v>66</v>
      </c>
      <c r="I23336" s="10">
        <f t="shared" si="1461"/>
        <v>0</v>
      </c>
      <c r="R23336">
        <f t="shared" si="1462"/>
        <v>0</v>
      </c>
      <c r="S23336" s="3" t="str">
        <f t="shared" si="1463"/>
        <v/>
      </c>
      <c r="T23336" s="9" t="str">
        <f t="shared" si="1464"/>
        <v/>
      </c>
    </row>
    <row r="23337" spans="2:20" x14ac:dyDescent="0.3">
      <c r="B23337" t="s">
        <v>66</v>
      </c>
      <c r="C23337" t="s">
        <v>66</v>
      </c>
      <c r="I23337" s="10">
        <f t="shared" si="1461"/>
        <v>0</v>
      </c>
      <c r="R23337">
        <f t="shared" si="1462"/>
        <v>0</v>
      </c>
      <c r="S23337" s="3" t="str">
        <f t="shared" si="1463"/>
        <v/>
      </c>
      <c r="T23337" s="9" t="str">
        <f t="shared" si="1464"/>
        <v/>
      </c>
    </row>
    <row r="23338" spans="2:20" x14ac:dyDescent="0.3">
      <c r="B23338" t="s">
        <v>66</v>
      </c>
      <c r="C23338" t="s">
        <v>66</v>
      </c>
      <c r="I23338" s="10">
        <f t="shared" si="1461"/>
        <v>0</v>
      </c>
      <c r="R23338">
        <f t="shared" si="1462"/>
        <v>0</v>
      </c>
      <c r="S23338" s="3" t="str">
        <f t="shared" si="1463"/>
        <v/>
      </c>
      <c r="T23338" s="9" t="str">
        <f t="shared" si="1464"/>
        <v/>
      </c>
    </row>
    <row r="23339" spans="2:20" x14ac:dyDescent="0.3">
      <c r="B23339" t="s">
        <v>66</v>
      </c>
      <c r="C23339" t="s">
        <v>66</v>
      </c>
      <c r="I23339" s="10">
        <f t="shared" si="1461"/>
        <v>0</v>
      </c>
      <c r="R23339">
        <f t="shared" si="1462"/>
        <v>0</v>
      </c>
      <c r="S23339" s="3" t="str">
        <f t="shared" si="1463"/>
        <v/>
      </c>
      <c r="T23339" s="9" t="str">
        <f t="shared" si="1464"/>
        <v/>
      </c>
    </row>
    <row r="23340" spans="2:20" x14ac:dyDescent="0.3">
      <c r="B23340" t="s">
        <v>66</v>
      </c>
      <c r="C23340" t="s">
        <v>66</v>
      </c>
      <c r="I23340" s="10">
        <f t="shared" si="1461"/>
        <v>0</v>
      </c>
      <c r="R23340">
        <f t="shared" si="1462"/>
        <v>0</v>
      </c>
      <c r="S23340" s="3" t="str">
        <f t="shared" si="1463"/>
        <v/>
      </c>
      <c r="T23340" s="9" t="str">
        <f t="shared" si="1464"/>
        <v/>
      </c>
    </row>
    <row r="23341" spans="2:20" x14ac:dyDescent="0.3">
      <c r="B23341" t="s">
        <v>66</v>
      </c>
      <c r="C23341" t="s">
        <v>66</v>
      </c>
      <c r="I23341" s="10">
        <f t="shared" si="1461"/>
        <v>0</v>
      </c>
      <c r="R23341">
        <f t="shared" si="1462"/>
        <v>0</v>
      </c>
      <c r="S23341" s="3" t="str">
        <f t="shared" si="1463"/>
        <v/>
      </c>
      <c r="T23341" s="9" t="str">
        <f t="shared" si="1464"/>
        <v/>
      </c>
    </row>
    <row r="23342" spans="2:20" x14ac:dyDescent="0.3">
      <c r="B23342" t="s">
        <v>66</v>
      </c>
      <c r="C23342" t="s">
        <v>66</v>
      </c>
      <c r="I23342" s="10">
        <f t="shared" si="1461"/>
        <v>0</v>
      </c>
      <c r="R23342">
        <f t="shared" si="1462"/>
        <v>0</v>
      </c>
      <c r="S23342" s="3" t="str">
        <f t="shared" si="1463"/>
        <v/>
      </c>
      <c r="T23342" s="9" t="str">
        <f t="shared" si="1464"/>
        <v/>
      </c>
    </row>
    <row r="23343" spans="2:20" x14ac:dyDescent="0.3">
      <c r="B23343" t="s">
        <v>66</v>
      </c>
      <c r="C23343" t="s">
        <v>66</v>
      </c>
      <c r="I23343" s="10">
        <f t="shared" si="1461"/>
        <v>0</v>
      </c>
      <c r="R23343">
        <f t="shared" si="1462"/>
        <v>0</v>
      </c>
      <c r="S23343" s="3" t="str">
        <f t="shared" si="1463"/>
        <v/>
      </c>
      <c r="T23343" s="9" t="str">
        <f t="shared" si="1464"/>
        <v/>
      </c>
    </row>
    <row r="23344" spans="2:20" x14ac:dyDescent="0.3">
      <c r="B23344" t="s">
        <v>66</v>
      </c>
      <c r="C23344" t="s">
        <v>66</v>
      </c>
      <c r="I23344" s="10">
        <f t="shared" si="1461"/>
        <v>0</v>
      </c>
      <c r="R23344">
        <f t="shared" si="1462"/>
        <v>0</v>
      </c>
      <c r="S23344" s="3" t="str">
        <f t="shared" si="1463"/>
        <v/>
      </c>
      <c r="T23344" s="9" t="str">
        <f t="shared" si="1464"/>
        <v/>
      </c>
    </row>
    <row r="23345" spans="2:20" x14ac:dyDescent="0.3">
      <c r="B23345" t="s">
        <v>66</v>
      </c>
      <c r="C23345" t="s">
        <v>66</v>
      </c>
      <c r="I23345" s="10">
        <f t="shared" si="1461"/>
        <v>0</v>
      </c>
      <c r="R23345">
        <f t="shared" si="1462"/>
        <v>0</v>
      </c>
      <c r="S23345" s="3" t="str">
        <f t="shared" si="1463"/>
        <v/>
      </c>
      <c r="T23345" s="9" t="str">
        <f t="shared" si="1464"/>
        <v/>
      </c>
    </row>
    <row r="23346" spans="2:20" x14ac:dyDescent="0.3">
      <c r="B23346" t="s">
        <v>66</v>
      </c>
      <c r="C23346" t="s">
        <v>66</v>
      </c>
      <c r="I23346" s="10">
        <f t="shared" si="1461"/>
        <v>0</v>
      </c>
      <c r="R23346">
        <f t="shared" si="1462"/>
        <v>0</v>
      </c>
      <c r="S23346" s="3" t="str">
        <f t="shared" si="1463"/>
        <v/>
      </c>
      <c r="T23346" s="9" t="str">
        <f t="shared" si="1464"/>
        <v/>
      </c>
    </row>
    <row r="23347" spans="2:20" x14ac:dyDescent="0.3">
      <c r="B23347" t="s">
        <v>66</v>
      </c>
      <c r="C23347" t="s">
        <v>66</v>
      </c>
      <c r="I23347" s="10">
        <f t="shared" si="1461"/>
        <v>0</v>
      </c>
      <c r="R23347">
        <f t="shared" si="1462"/>
        <v>0</v>
      </c>
      <c r="S23347" s="3" t="str">
        <f t="shared" si="1463"/>
        <v/>
      </c>
      <c r="T23347" s="9" t="str">
        <f t="shared" si="1464"/>
        <v/>
      </c>
    </row>
    <row r="23348" spans="2:20" x14ac:dyDescent="0.3">
      <c r="B23348" t="s">
        <v>66</v>
      </c>
      <c r="C23348" t="s">
        <v>66</v>
      </c>
      <c r="I23348" s="10">
        <f t="shared" si="1461"/>
        <v>0</v>
      </c>
      <c r="R23348">
        <f t="shared" si="1462"/>
        <v>0</v>
      </c>
      <c r="S23348" s="3" t="str">
        <f t="shared" si="1463"/>
        <v/>
      </c>
      <c r="T23348" s="9" t="str">
        <f t="shared" si="1464"/>
        <v/>
      </c>
    </row>
    <row r="23349" spans="2:20" x14ac:dyDescent="0.3">
      <c r="B23349" t="s">
        <v>66</v>
      </c>
      <c r="C23349" t="s">
        <v>66</v>
      </c>
      <c r="I23349" s="10">
        <f t="shared" si="1461"/>
        <v>0</v>
      </c>
      <c r="R23349">
        <f t="shared" si="1462"/>
        <v>0</v>
      </c>
      <c r="S23349" s="3" t="str">
        <f t="shared" si="1463"/>
        <v/>
      </c>
      <c r="T23349" s="9" t="str">
        <f t="shared" si="1464"/>
        <v/>
      </c>
    </row>
    <row r="23350" spans="2:20" x14ac:dyDescent="0.3">
      <c r="B23350" t="s">
        <v>66</v>
      </c>
      <c r="C23350" t="s">
        <v>66</v>
      </c>
      <c r="I23350" s="10">
        <f t="shared" si="1461"/>
        <v>0</v>
      </c>
      <c r="R23350">
        <f t="shared" si="1462"/>
        <v>0</v>
      </c>
      <c r="S23350" s="3" t="str">
        <f t="shared" si="1463"/>
        <v/>
      </c>
      <c r="T23350" s="9" t="str">
        <f t="shared" si="1464"/>
        <v/>
      </c>
    </row>
    <row r="23351" spans="2:20" x14ac:dyDescent="0.3">
      <c r="B23351" t="s">
        <v>66</v>
      </c>
      <c r="C23351" t="s">
        <v>66</v>
      </c>
      <c r="I23351" s="10">
        <f t="shared" si="1461"/>
        <v>0</v>
      </c>
      <c r="R23351">
        <f t="shared" si="1462"/>
        <v>0</v>
      </c>
      <c r="S23351" s="3" t="str">
        <f t="shared" si="1463"/>
        <v/>
      </c>
      <c r="T23351" s="9" t="str">
        <f t="shared" si="1464"/>
        <v/>
      </c>
    </row>
    <row r="23352" spans="2:20" x14ac:dyDescent="0.3">
      <c r="B23352" t="s">
        <v>66</v>
      </c>
      <c r="C23352" t="s">
        <v>66</v>
      </c>
      <c r="I23352" s="10">
        <f t="shared" si="1461"/>
        <v>0</v>
      </c>
      <c r="R23352">
        <f t="shared" si="1462"/>
        <v>0</v>
      </c>
      <c r="S23352" s="3" t="str">
        <f t="shared" si="1463"/>
        <v/>
      </c>
      <c r="T23352" s="9" t="str">
        <f t="shared" si="1464"/>
        <v/>
      </c>
    </row>
    <row r="23353" spans="2:20" x14ac:dyDescent="0.3">
      <c r="B23353" t="s">
        <v>66</v>
      </c>
      <c r="C23353" t="s">
        <v>66</v>
      </c>
      <c r="I23353" s="10">
        <f t="shared" si="1461"/>
        <v>0</v>
      </c>
      <c r="R23353">
        <f t="shared" si="1462"/>
        <v>0</v>
      </c>
      <c r="S23353" s="3" t="str">
        <f t="shared" si="1463"/>
        <v/>
      </c>
      <c r="T23353" s="9" t="str">
        <f t="shared" si="1464"/>
        <v/>
      </c>
    </row>
    <row r="23354" spans="2:20" x14ac:dyDescent="0.3">
      <c r="B23354" t="s">
        <v>66</v>
      </c>
      <c r="C23354" t="s">
        <v>66</v>
      </c>
      <c r="I23354" s="10">
        <f t="shared" si="1461"/>
        <v>0</v>
      </c>
      <c r="R23354">
        <f t="shared" si="1462"/>
        <v>0</v>
      </c>
      <c r="S23354" s="3" t="str">
        <f t="shared" si="1463"/>
        <v/>
      </c>
      <c r="T23354" s="9" t="str">
        <f t="shared" si="1464"/>
        <v/>
      </c>
    </row>
    <row r="23355" spans="2:20" x14ac:dyDescent="0.3">
      <c r="B23355" t="s">
        <v>66</v>
      </c>
      <c r="C23355" t="s">
        <v>66</v>
      </c>
      <c r="I23355" s="10">
        <f t="shared" si="1461"/>
        <v>0</v>
      </c>
      <c r="R23355">
        <f t="shared" si="1462"/>
        <v>0</v>
      </c>
      <c r="S23355" s="3" t="str">
        <f t="shared" si="1463"/>
        <v/>
      </c>
      <c r="T23355" s="9" t="str">
        <f t="shared" si="1464"/>
        <v/>
      </c>
    </row>
    <row r="23356" spans="2:20" x14ac:dyDescent="0.3">
      <c r="B23356" t="s">
        <v>66</v>
      </c>
      <c r="C23356" t="s">
        <v>66</v>
      </c>
      <c r="I23356" s="10">
        <f t="shared" si="1461"/>
        <v>0</v>
      </c>
      <c r="R23356">
        <f t="shared" si="1462"/>
        <v>0</v>
      </c>
      <c r="S23356" s="3" t="str">
        <f t="shared" si="1463"/>
        <v/>
      </c>
      <c r="T23356" s="9" t="str">
        <f t="shared" si="1464"/>
        <v/>
      </c>
    </row>
    <row r="23357" spans="2:20" x14ac:dyDescent="0.3">
      <c r="B23357" t="s">
        <v>66</v>
      </c>
      <c r="C23357" t="s">
        <v>66</v>
      </c>
      <c r="I23357" s="10">
        <f t="shared" si="1461"/>
        <v>0</v>
      </c>
      <c r="R23357">
        <f t="shared" si="1462"/>
        <v>0</v>
      </c>
      <c r="S23357" s="3" t="str">
        <f t="shared" si="1463"/>
        <v/>
      </c>
      <c r="T23357" s="9" t="str">
        <f t="shared" si="1464"/>
        <v/>
      </c>
    </row>
    <row r="23358" spans="2:20" x14ac:dyDescent="0.3">
      <c r="B23358" t="s">
        <v>66</v>
      </c>
      <c r="C23358" t="s">
        <v>66</v>
      </c>
      <c r="I23358" s="10">
        <f t="shared" si="1461"/>
        <v>0</v>
      </c>
      <c r="R23358">
        <f t="shared" si="1462"/>
        <v>0</v>
      </c>
      <c r="S23358" s="3" t="str">
        <f t="shared" si="1463"/>
        <v/>
      </c>
      <c r="T23358" s="9" t="str">
        <f t="shared" si="1464"/>
        <v/>
      </c>
    </row>
    <row r="23359" spans="2:20" x14ac:dyDescent="0.3">
      <c r="B23359" t="s">
        <v>66</v>
      </c>
      <c r="C23359" t="s">
        <v>66</v>
      </c>
      <c r="I23359" s="10">
        <f t="shared" si="1461"/>
        <v>0</v>
      </c>
      <c r="R23359">
        <f t="shared" si="1462"/>
        <v>0</v>
      </c>
      <c r="S23359" s="3" t="str">
        <f t="shared" si="1463"/>
        <v/>
      </c>
      <c r="T23359" s="9" t="str">
        <f t="shared" si="1464"/>
        <v/>
      </c>
    </row>
    <row r="23360" spans="2:20" x14ac:dyDescent="0.3">
      <c r="B23360" t="s">
        <v>66</v>
      </c>
      <c r="C23360" t="s">
        <v>66</v>
      </c>
      <c r="I23360" s="10">
        <f t="shared" si="1461"/>
        <v>0</v>
      </c>
      <c r="R23360">
        <f t="shared" si="1462"/>
        <v>0</v>
      </c>
      <c r="S23360" s="3" t="str">
        <f t="shared" si="1463"/>
        <v/>
      </c>
      <c r="T23360" s="9" t="str">
        <f t="shared" si="1464"/>
        <v/>
      </c>
    </row>
    <row r="23361" spans="2:20" x14ac:dyDescent="0.3">
      <c r="B23361" t="s">
        <v>66</v>
      </c>
      <c r="C23361" t="s">
        <v>66</v>
      </c>
      <c r="I23361" s="10">
        <f t="shared" si="1461"/>
        <v>0</v>
      </c>
      <c r="R23361">
        <f t="shared" si="1462"/>
        <v>0</v>
      </c>
      <c r="S23361" s="3" t="str">
        <f t="shared" si="1463"/>
        <v/>
      </c>
      <c r="T23361" s="9" t="str">
        <f t="shared" si="1464"/>
        <v/>
      </c>
    </row>
    <row r="23362" spans="2:20" x14ac:dyDescent="0.3">
      <c r="B23362" t="s">
        <v>66</v>
      </c>
      <c r="C23362" t="s">
        <v>66</v>
      </c>
      <c r="I23362" s="10">
        <f t="shared" si="1461"/>
        <v>0</v>
      </c>
      <c r="R23362">
        <f t="shared" si="1462"/>
        <v>0</v>
      </c>
      <c r="S23362" s="3" t="str">
        <f t="shared" si="1463"/>
        <v/>
      </c>
      <c r="T23362" s="9" t="str">
        <f t="shared" si="1464"/>
        <v/>
      </c>
    </row>
    <row r="23363" spans="2:20" x14ac:dyDescent="0.3">
      <c r="B23363" t="s">
        <v>66</v>
      </c>
      <c r="C23363" t="s">
        <v>66</v>
      </c>
      <c r="I23363" s="10">
        <f t="shared" ref="I23363:I23426" si="1465">H23363*0.5</f>
        <v>0</v>
      </c>
      <c r="R23363">
        <f t="shared" ref="R23363:R23426" si="1466">SUM(I23363:Q23363)</f>
        <v>0</v>
      </c>
      <c r="S23363" s="3" t="str">
        <f t="shared" ref="S23363:S23426" si="1467">IFERROR(IF(R23363&lt;=H23363,R23363/H23363*100,100),"")</f>
        <v/>
      </c>
      <c r="T23363" s="9" t="str">
        <f t="shared" ref="T23363:T23426" si="1468">IFERROR(G23363*S23363/100,"")</f>
        <v/>
      </c>
    </row>
    <row r="23364" spans="2:20" x14ac:dyDescent="0.3">
      <c r="B23364" t="s">
        <v>66</v>
      </c>
      <c r="C23364" t="s">
        <v>66</v>
      </c>
      <c r="I23364" s="10">
        <f t="shared" si="1465"/>
        <v>0</v>
      </c>
      <c r="R23364">
        <f t="shared" si="1466"/>
        <v>0</v>
      </c>
      <c r="S23364" s="3" t="str">
        <f t="shared" si="1467"/>
        <v/>
      </c>
      <c r="T23364" s="9" t="str">
        <f t="shared" si="1468"/>
        <v/>
      </c>
    </row>
    <row r="23365" spans="2:20" x14ac:dyDescent="0.3">
      <c r="B23365" t="s">
        <v>66</v>
      </c>
      <c r="C23365" t="s">
        <v>66</v>
      </c>
      <c r="I23365" s="10">
        <f t="shared" si="1465"/>
        <v>0</v>
      </c>
      <c r="R23365">
        <f t="shared" si="1466"/>
        <v>0</v>
      </c>
      <c r="S23365" s="3" t="str">
        <f t="shared" si="1467"/>
        <v/>
      </c>
      <c r="T23365" s="9" t="str">
        <f t="shared" si="1468"/>
        <v/>
      </c>
    </row>
    <row r="23366" spans="2:20" x14ac:dyDescent="0.3">
      <c r="B23366" t="s">
        <v>66</v>
      </c>
      <c r="C23366" t="s">
        <v>66</v>
      </c>
      <c r="I23366" s="10">
        <f t="shared" si="1465"/>
        <v>0</v>
      </c>
      <c r="R23366">
        <f t="shared" si="1466"/>
        <v>0</v>
      </c>
      <c r="S23366" s="3" t="str">
        <f t="shared" si="1467"/>
        <v/>
      </c>
      <c r="T23366" s="9" t="str">
        <f t="shared" si="1468"/>
        <v/>
      </c>
    </row>
    <row r="23367" spans="2:20" x14ac:dyDescent="0.3">
      <c r="B23367" t="s">
        <v>66</v>
      </c>
      <c r="C23367" t="s">
        <v>66</v>
      </c>
      <c r="I23367" s="10">
        <f t="shared" si="1465"/>
        <v>0</v>
      </c>
      <c r="R23367">
        <f t="shared" si="1466"/>
        <v>0</v>
      </c>
      <c r="S23367" s="3" t="str">
        <f t="shared" si="1467"/>
        <v/>
      </c>
      <c r="T23367" s="9" t="str">
        <f t="shared" si="1468"/>
        <v/>
      </c>
    </row>
    <row r="23368" spans="2:20" x14ac:dyDescent="0.3">
      <c r="B23368" t="s">
        <v>66</v>
      </c>
      <c r="C23368" t="s">
        <v>66</v>
      </c>
      <c r="I23368" s="10">
        <f t="shared" si="1465"/>
        <v>0</v>
      </c>
      <c r="R23368">
        <f t="shared" si="1466"/>
        <v>0</v>
      </c>
      <c r="S23368" s="3" t="str">
        <f t="shared" si="1467"/>
        <v/>
      </c>
      <c r="T23368" s="9" t="str">
        <f t="shared" si="1468"/>
        <v/>
      </c>
    </row>
    <row r="23369" spans="2:20" x14ac:dyDescent="0.3">
      <c r="B23369" t="s">
        <v>66</v>
      </c>
      <c r="C23369" t="s">
        <v>66</v>
      </c>
      <c r="I23369" s="10">
        <f t="shared" si="1465"/>
        <v>0</v>
      </c>
      <c r="R23369">
        <f t="shared" si="1466"/>
        <v>0</v>
      </c>
      <c r="S23369" s="3" t="str">
        <f t="shared" si="1467"/>
        <v/>
      </c>
      <c r="T23369" s="9" t="str">
        <f t="shared" si="1468"/>
        <v/>
      </c>
    </row>
    <row r="23370" spans="2:20" x14ac:dyDescent="0.3">
      <c r="B23370" t="s">
        <v>66</v>
      </c>
      <c r="C23370" t="s">
        <v>66</v>
      </c>
      <c r="I23370" s="10">
        <f t="shared" si="1465"/>
        <v>0</v>
      </c>
      <c r="R23370">
        <f t="shared" si="1466"/>
        <v>0</v>
      </c>
      <c r="S23370" s="3" t="str">
        <f t="shared" si="1467"/>
        <v/>
      </c>
      <c r="T23370" s="9" t="str">
        <f t="shared" si="1468"/>
        <v/>
      </c>
    </row>
    <row r="23371" spans="2:20" x14ac:dyDescent="0.3">
      <c r="B23371" t="s">
        <v>66</v>
      </c>
      <c r="C23371" t="s">
        <v>66</v>
      </c>
      <c r="I23371" s="10">
        <f t="shared" si="1465"/>
        <v>0</v>
      </c>
      <c r="R23371">
        <f t="shared" si="1466"/>
        <v>0</v>
      </c>
      <c r="S23371" s="3" t="str">
        <f t="shared" si="1467"/>
        <v/>
      </c>
      <c r="T23371" s="9" t="str">
        <f t="shared" si="1468"/>
        <v/>
      </c>
    </row>
    <row r="23372" spans="2:20" x14ac:dyDescent="0.3">
      <c r="B23372" t="s">
        <v>66</v>
      </c>
      <c r="C23372" t="s">
        <v>66</v>
      </c>
      <c r="I23372" s="10">
        <f t="shared" si="1465"/>
        <v>0</v>
      </c>
      <c r="R23372">
        <f t="shared" si="1466"/>
        <v>0</v>
      </c>
      <c r="S23372" s="3" t="str">
        <f t="shared" si="1467"/>
        <v/>
      </c>
      <c r="T23372" s="9" t="str">
        <f t="shared" si="1468"/>
        <v/>
      </c>
    </row>
    <row r="23373" spans="2:20" x14ac:dyDescent="0.3">
      <c r="B23373" t="s">
        <v>66</v>
      </c>
      <c r="C23373" t="s">
        <v>66</v>
      </c>
      <c r="I23373" s="10">
        <f t="shared" si="1465"/>
        <v>0</v>
      </c>
      <c r="R23373">
        <f t="shared" si="1466"/>
        <v>0</v>
      </c>
      <c r="S23373" s="3" t="str">
        <f t="shared" si="1467"/>
        <v/>
      </c>
      <c r="T23373" s="9" t="str">
        <f t="shared" si="1468"/>
        <v/>
      </c>
    </row>
    <row r="23374" spans="2:20" x14ac:dyDescent="0.3">
      <c r="B23374" t="s">
        <v>66</v>
      </c>
      <c r="C23374" t="s">
        <v>66</v>
      </c>
      <c r="I23374" s="10">
        <f t="shared" si="1465"/>
        <v>0</v>
      </c>
      <c r="R23374">
        <f t="shared" si="1466"/>
        <v>0</v>
      </c>
      <c r="S23374" s="3" t="str">
        <f t="shared" si="1467"/>
        <v/>
      </c>
      <c r="T23374" s="9" t="str">
        <f t="shared" si="1468"/>
        <v/>
      </c>
    </row>
    <row r="23375" spans="2:20" x14ac:dyDescent="0.3">
      <c r="B23375" t="s">
        <v>66</v>
      </c>
      <c r="C23375" t="s">
        <v>66</v>
      </c>
      <c r="I23375" s="10">
        <f t="shared" si="1465"/>
        <v>0</v>
      </c>
      <c r="R23375">
        <f t="shared" si="1466"/>
        <v>0</v>
      </c>
      <c r="S23375" s="3" t="str">
        <f t="shared" si="1467"/>
        <v/>
      </c>
      <c r="T23375" s="9" t="str">
        <f t="shared" si="1468"/>
        <v/>
      </c>
    </row>
    <row r="23376" spans="2:20" x14ac:dyDescent="0.3">
      <c r="B23376" t="s">
        <v>66</v>
      </c>
      <c r="C23376" t="s">
        <v>66</v>
      </c>
      <c r="I23376" s="10">
        <f t="shared" si="1465"/>
        <v>0</v>
      </c>
      <c r="R23376">
        <f t="shared" si="1466"/>
        <v>0</v>
      </c>
      <c r="S23376" s="3" t="str">
        <f t="shared" si="1467"/>
        <v/>
      </c>
      <c r="T23376" s="9" t="str">
        <f t="shared" si="1468"/>
        <v/>
      </c>
    </row>
    <row r="23377" spans="2:20" x14ac:dyDescent="0.3">
      <c r="B23377" t="s">
        <v>66</v>
      </c>
      <c r="C23377" t="s">
        <v>66</v>
      </c>
      <c r="I23377" s="10">
        <f t="shared" si="1465"/>
        <v>0</v>
      </c>
      <c r="R23377">
        <f t="shared" si="1466"/>
        <v>0</v>
      </c>
      <c r="S23377" s="3" t="str">
        <f t="shared" si="1467"/>
        <v/>
      </c>
      <c r="T23377" s="9" t="str">
        <f t="shared" si="1468"/>
        <v/>
      </c>
    </row>
    <row r="23378" spans="2:20" x14ac:dyDescent="0.3">
      <c r="B23378" t="s">
        <v>66</v>
      </c>
      <c r="C23378" t="s">
        <v>66</v>
      </c>
      <c r="I23378" s="10">
        <f t="shared" si="1465"/>
        <v>0</v>
      </c>
      <c r="R23378">
        <f t="shared" si="1466"/>
        <v>0</v>
      </c>
      <c r="S23378" s="3" t="str">
        <f t="shared" si="1467"/>
        <v/>
      </c>
      <c r="T23378" s="9" t="str">
        <f t="shared" si="1468"/>
        <v/>
      </c>
    </row>
    <row r="23379" spans="2:20" x14ac:dyDescent="0.3">
      <c r="B23379" t="s">
        <v>66</v>
      </c>
      <c r="C23379" t="s">
        <v>66</v>
      </c>
      <c r="I23379" s="10">
        <f t="shared" si="1465"/>
        <v>0</v>
      </c>
      <c r="R23379">
        <f t="shared" si="1466"/>
        <v>0</v>
      </c>
      <c r="S23379" s="3" t="str">
        <f t="shared" si="1467"/>
        <v/>
      </c>
      <c r="T23379" s="9" t="str">
        <f t="shared" si="1468"/>
        <v/>
      </c>
    </row>
    <row r="23380" spans="2:20" x14ac:dyDescent="0.3">
      <c r="B23380" t="s">
        <v>66</v>
      </c>
      <c r="C23380" t="s">
        <v>66</v>
      </c>
      <c r="I23380" s="10">
        <f t="shared" si="1465"/>
        <v>0</v>
      </c>
      <c r="R23380">
        <f t="shared" si="1466"/>
        <v>0</v>
      </c>
      <c r="S23380" s="3" t="str">
        <f t="shared" si="1467"/>
        <v/>
      </c>
      <c r="T23380" s="9" t="str">
        <f t="shared" si="1468"/>
        <v/>
      </c>
    </row>
    <row r="23381" spans="2:20" x14ac:dyDescent="0.3">
      <c r="B23381" t="s">
        <v>66</v>
      </c>
      <c r="C23381" t="s">
        <v>66</v>
      </c>
      <c r="I23381" s="10">
        <f t="shared" si="1465"/>
        <v>0</v>
      </c>
      <c r="R23381">
        <f t="shared" si="1466"/>
        <v>0</v>
      </c>
      <c r="S23381" s="3" t="str">
        <f t="shared" si="1467"/>
        <v/>
      </c>
      <c r="T23381" s="9" t="str">
        <f t="shared" si="1468"/>
        <v/>
      </c>
    </row>
    <row r="23382" spans="2:20" x14ac:dyDescent="0.3">
      <c r="B23382" t="s">
        <v>66</v>
      </c>
      <c r="C23382" t="s">
        <v>66</v>
      </c>
      <c r="I23382" s="10">
        <f t="shared" si="1465"/>
        <v>0</v>
      </c>
      <c r="R23382">
        <f t="shared" si="1466"/>
        <v>0</v>
      </c>
      <c r="S23382" s="3" t="str">
        <f t="shared" si="1467"/>
        <v/>
      </c>
      <c r="T23382" s="9" t="str">
        <f t="shared" si="1468"/>
        <v/>
      </c>
    </row>
    <row r="23383" spans="2:20" x14ac:dyDescent="0.3">
      <c r="B23383" t="s">
        <v>66</v>
      </c>
      <c r="C23383" t="s">
        <v>66</v>
      </c>
      <c r="I23383" s="10">
        <f t="shared" si="1465"/>
        <v>0</v>
      </c>
      <c r="R23383">
        <f t="shared" si="1466"/>
        <v>0</v>
      </c>
      <c r="S23383" s="3" t="str">
        <f t="shared" si="1467"/>
        <v/>
      </c>
      <c r="T23383" s="9" t="str">
        <f t="shared" si="1468"/>
        <v/>
      </c>
    </row>
    <row r="23384" spans="2:20" x14ac:dyDescent="0.3">
      <c r="B23384" t="s">
        <v>66</v>
      </c>
      <c r="C23384" t="s">
        <v>66</v>
      </c>
      <c r="I23384" s="10">
        <f t="shared" si="1465"/>
        <v>0</v>
      </c>
      <c r="R23384">
        <f t="shared" si="1466"/>
        <v>0</v>
      </c>
      <c r="S23384" s="3" t="str">
        <f t="shared" si="1467"/>
        <v/>
      </c>
      <c r="T23384" s="9" t="str">
        <f t="shared" si="1468"/>
        <v/>
      </c>
    </row>
    <row r="23385" spans="2:20" x14ac:dyDescent="0.3">
      <c r="B23385" t="s">
        <v>66</v>
      </c>
      <c r="C23385" t="s">
        <v>66</v>
      </c>
      <c r="I23385" s="10">
        <f t="shared" si="1465"/>
        <v>0</v>
      </c>
      <c r="R23385">
        <f t="shared" si="1466"/>
        <v>0</v>
      </c>
      <c r="S23385" s="3" t="str">
        <f t="shared" si="1467"/>
        <v/>
      </c>
      <c r="T23385" s="9" t="str">
        <f t="shared" si="1468"/>
        <v/>
      </c>
    </row>
    <row r="23386" spans="2:20" x14ac:dyDescent="0.3">
      <c r="B23386" t="s">
        <v>66</v>
      </c>
      <c r="C23386" t="s">
        <v>66</v>
      </c>
      <c r="I23386" s="10">
        <f t="shared" si="1465"/>
        <v>0</v>
      </c>
      <c r="R23386">
        <f t="shared" si="1466"/>
        <v>0</v>
      </c>
      <c r="S23386" s="3" t="str">
        <f t="shared" si="1467"/>
        <v/>
      </c>
      <c r="T23386" s="9" t="str">
        <f t="shared" si="1468"/>
        <v/>
      </c>
    </row>
    <row r="23387" spans="2:20" x14ac:dyDescent="0.3">
      <c r="B23387" t="s">
        <v>66</v>
      </c>
      <c r="C23387" t="s">
        <v>66</v>
      </c>
      <c r="I23387" s="10">
        <f t="shared" si="1465"/>
        <v>0</v>
      </c>
      <c r="R23387">
        <f t="shared" si="1466"/>
        <v>0</v>
      </c>
      <c r="S23387" s="3" t="str">
        <f t="shared" si="1467"/>
        <v/>
      </c>
      <c r="T23387" s="9" t="str">
        <f t="shared" si="1468"/>
        <v/>
      </c>
    </row>
    <row r="23388" spans="2:20" x14ac:dyDescent="0.3">
      <c r="B23388" t="s">
        <v>66</v>
      </c>
      <c r="C23388" t="s">
        <v>66</v>
      </c>
      <c r="I23388" s="10">
        <f t="shared" si="1465"/>
        <v>0</v>
      </c>
      <c r="R23388">
        <f t="shared" si="1466"/>
        <v>0</v>
      </c>
      <c r="S23388" s="3" t="str">
        <f t="shared" si="1467"/>
        <v/>
      </c>
      <c r="T23388" s="9" t="str">
        <f t="shared" si="1468"/>
        <v/>
      </c>
    </row>
    <row r="23389" spans="2:20" x14ac:dyDescent="0.3">
      <c r="B23389" t="s">
        <v>66</v>
      </c>
      <c r="C23389" t="s">
        <v>66</v>
      </c>
      <c r="I23389" s="10">
        <f t="shared" si="1465"/>
        <v>0</v>
      </c>
      <c r="R23389">
        <f t="shared" si="1466"/>
        <v>0</v>
      </c>
      <c r="S23389" s="3" t="str">
        <f t="shared" si="1467"/>
        <v/>
      </c>
      <c r="T23389" s="9" t="str">
        <f t="shared" si="1468"/>
        <v/>
      </c>
    </row>
    <row r="23390" spans="2:20" x14ac:dyDescent="0.3">
      <c r="B23390" t="s">
        <v>66</v>
      </c>
      <c r="C23390" t="s">
        <v>66</v>
      </c>
      <c r="I23390" s="10">
        <f t="shared" si="1465"/>
        <v>0</v>
      </c>
      <c r="R23390">
        <f t="shared" si="1466"/>
        <v>0</v>
      </c>
      <c r="S23390" s="3" t="str">
        <f t="shared" si="1467"/>
        <v/>
      </c>
      <c r="T23390" s="9" t="str">
        <f t="shared" si="1468"/>
        <v/>
      </c>
    </row>
    <row r="23391" spans="2:20" x14ac:dyDescent="0.3">
      <c r="B23391" t="s">
        <v>66</v>
      </c>
      <c r="C23391" t="s">
        <v>66</v>
      </c>
      <c r="I23391" s="10">
        <f t="shared" si="1465"/>
        <v>0</v>
      </c>
      <c r="R23391">
        <f t="shared" si="1466"/>
        <v>0</v>
      </c>
      <c r="S23391" s="3" t="str">
        <f t="shared" si="1467"/>
        <v/>
      </c>
      <c r="T23391" s="9" t="str">
        <f t="shared" si="1468"/>
        <v/>
      </c>
    </row>
    <row r="23392" spans="2:20" x14ac:dyDescent="0.3">
      <c r="B23392" t="s">
        <v>66</v>
      </c>
      <c r="C23392" t="s">
        <v>66</v>
      </c>
      <c r="I23392" s="10">
        <f t="shared" si="1465"/>
        <v>0</v>
      </c>
      <c r="R23392">
        <f t="shared" si="1466"/>
        <v>0</v>
      </c>
      <c r="S23392" s="3" t="str">
        <f t="shared" si="1467"/>
        <v/>
      </c>
      <c r="T23392" s="9" t="str">
        <f t="shared" si="1468"/>
        <v/>
      </c>
    </row>
    <row r="23393" spans="2:20" x14ac:dyDescent="0.3">
      <c r="B23393" t="s">
        <v>66</v>
      </c>
      <c r="C23393" t="s">
        <v>66</v>
      </c>
      <c r="I23393" s="10">
        <f t="shared" si="1465"/>
        <v>0</v>
      </c>
      <c r="R23393">
        <f t="shared" si="1466"/>
        <v>0</v>
      </c>
      <c r="S23393" s="3" t="str">
        <f t="shared" si="1467"/>
        <v/>
      </c>
      <c r="T23393" s="9" t="str">
        <f t="shared" si="1468"/>
        <v/>
      </c>
    </row>
    <row r="23394" spans="2:20" x14ac:dyDescent="0.3">
      <c r="B23394" t="s">
        <v>66</v>
      </c>
      <c r="C23394" t="s">
        <v>66</v>
      </c>
      <c r="I23394" s="10">
        <f t="shared" si="1465"/>
        <v>0</v>
      </c>
      <c r="R23394">
        <f t="shared" si="1466"/>
        <v>0</v>
      </c>
      <c r="S23394" s="3" t="str">
        <f t="shared" si="1467"/>
        <v/>
      </c>
      <c r="T23394" s="9" t="str">
        <f t="shared" si="1468"/>
        <v/>
      </c>
    </row>
    <row r="23395" spans="2:20" x14ac:dyDescent="0.3">
      <c r="B23395" t="s">
        <v>66</v>
      </c>
      <c r="C23395" t="s">
        <v>66</v>
      </c>
      <c r="I23395" s="10">
        <f t="shared" si="1465"/>
        <v>0</v>
      </c>
      <c r="R23395">
        <f t="shared" si="1466"/>
        <v>0</v>
      </c>
      <c r="S23395" s="3" t="str">
        <f t="shared" si="1467"/>
        <v/>
      </c>
      <c r="T23395" s="9" t="str">
        <f t="shared" si="1468"/>
        <v/>
      </c>
    </row>
    <row r="23396" spans="2:20" x14ac:dyDescent="0.3">
      <c r="B23396" t="s">
        <v>66</v>
      </c>
      <c r="C23396" t="s">
        <v>66</v>
      </c>
      <c r="I23396" s="10">
        <f t="shared" si="1465"/>
        <v>0</v>
      </c>
      <c r="R23396">
        <f t="shared" si="1466"/>
        <v>0</v>
      </c>
      <c r="S23396" s="3" t="str">
        <f t="shared" si="1467"/>
        <v/>
      </c>
      <c r="T23396" s="9" t="str">
        <f t="shared" si="1468"/>
        <v/>
      </c>
    </row>
    <row r="23397" spans="2:20" x14ac:dyDescent="0.3">
      <c r="B23397" t="s">
        <v>66</v>
      </c>
      <c r="C23397" t="s">
        <v>66</v>
      </c>
      <c r="I23397" s="10">
        <f t="shared" si="1465"/>
        <v>0</v>
      </c>
      <c r="R23397">
        <f t="shared" si="1466"/>
        <v>0</v>
      </c>
      <c r="S23397" s="3" t="str">
        <f t="shared" si="1467"/>
        <v/>
      </c>
      <c r="T23397" s="9" t="str">
        <f t="shared" si="1468"/>
        <v/>
      </c>
    </row>
    <row r="23398" spans="2:20" x14ac:dyDescent="0.3">
      <c r="B23398" t="s">
        <v>66</v>
      </c>
      <c r="C23398" t="s">
        <v>66</v>
      </c>
      <c r="I23398" s="10">
        <f t="shared" si="1465"/>
        <v>0</v>
      </c>
      <c r="R23398">
        <f t="shared" si="1466"/>
        <v>0</v>
      </c>
      <c r="S23398" s="3" t="str">
        <f t="shared" si="1467"/>
        <v/>
      </c>
      <c r="T23398" s="9" t="str">
        <f t="shared" si="1468"/>
        <v/>
      </c>
    </row>
    <row r="23399" spans="2:20" x14ac:dyDescent="0.3">
      <c r="B23399" t="s">
        <v>66</v>
      </c>
      <c r="C23399" t="s">
        <v>66</v>
      </c>
      <c r="I23399" s="10">
        <f t="shared" si="1465"/>
        <v>0</v>
      </c>
      <c r="R23399">
        <f t="shared" si="1466"/>
        <v>0</v>
      </c>
      <c r="S23399" s="3" t="str">
        <f t="shared" si="1467"/>
        <v/>
      </c>
      <c r="T23399" s="9" t="str">
        <f t="shared" si="1468"/>
        <v/>
      </c>
    </row>
    <row r="23400" spans="2:20" x14ac:dyDescent="0.3">
      <c r="B23400" t="s">
        <v>66</v>
      </c>
      <c r="C23400" t="s">
        <v>66</v>
      </c>
      <c r="I23400" s="10">
        <f t="shared" si="1465"/>
        <v>0</v>
      </c>
      <c r="R23400">
        <f t="shared" si="1466"/>
        <v>0</v>
      </c>
      <c r="S23400" s="3" t="str">
        <f t="shared" si="1467"/>
        <v/>
      </c>
      <c r="T23400" s="9" t="str">
        <f t="shared" si="1468"/>
        <v/>
      </c>
    </row>
    <row r="23401" spans="2:20" x14ac:dyDescent="0.3">
      <c r="B23401" t="s">
        <v>66</v>
      </c>
      <c r="C23401" t="s">
        <v>66</v>
      </c>
      <c r="I23401" s="10">
        <f t="shared" si="1465"/>
        <v>0</v>
      </c>
      <c r="R23401">
        <f t="shared" si="1466"/>
        <v>0</v>
      </c>
      <c r="S23401" s="3" t="str">
        <f t="shared" si="1467"/>
        <v/>
      </c>
      <c r="T23401" s="9" t="str">
        <f t="shared" si="1468"/>
        <v/>
      </c>
    </row>
    <row r="23402" spans="2:20" x14ac:dyDescent="0.3">
      <c r="B23402" t="s">
        <v>66</v>
      </c>
      <c r="C23402" t="s">
        <v>66</v>
      </c>
      <c r="I23402" s="10">
        <f t="shared" si="1465"/>
        <v>0</v>
      </c>
      <c r="R23402">
        <f t="shared" si="1466"/>
        <v>0</v>
      </c>
      <c r="S23402" s="3" t="str">
        <f t="shared" si="1467"/>
        <v/>
      </c>
      <c r="T23402" s="9" t="str">
        <f t="shared" si="1468"/>
        <v/>
      </c>
    </row>
    <row r="23403" spans="2:20" x14ac:dyDescent="0.3">
      <c r="B23403" t="s">
        <v>66</v>
      </c>
      <c r="C23403" t="s">
        <v>66</v>
      </c>
      <c r="I23403" s="10">
        <f t="shared" si="1465"/>
        <v>0</v>
      </c>
      <c r="R23403">
        <f t="shared" si="1466"/>
        <v>0</v>
      </c>
      <c r="S23403" s="3" t="str">
        <f t="shared" si="1467"/>
        <v/>
      </c>
      <c r="T23403" s="9" t="str">
        <f t="shared" si="1468"/>
        <v/>
      </c>
    </row>
    <row r="23404" spans="2:20" x14ac:dyDescent="0.3">
      <c r="B23404" t="s">
        <v>66</v>
      </c>
      <c r="C23404" t="s">
        <v>66</v>
      </c>
      <c r="I23404" s="10">
        <f t="shared" si="1465"/>
        <v>0</v>
      </c>
      <c r="R23404">
        <f t="shared" si="1466"/>
        <v>0</v>
      </c>
      <c r="S23404" s="3" t="str">
        <f t="shared" si="1467"/>
        <v/>
      </c>
      <c r="T23404" s="9" t="str">
        <f t="shared" si="1468"/>
        <v/>
      </c>
    </row>
    <row r="23405" spans="2:20" x14ac:dyDescent="0.3">
      <c r="B23405" t="s">
        <v>66</v>
      </c>
      <c r="C23405" t="s">
        <v>66</v>
      </c>
      <c r="I23405" s="10">
        <f t="shared" si="1465"/>
        <v>0</v>
      </c>
      <c r="R23405">
        <f t="shared" si="1466"/>
        <v>0</v>
      </c>
      <c r="S23405" s="3" t="str">
        <f t="shared" si="1467"/>
        <v/>
      </c>
      <c r="T23405" s="9" t="str">
        <f t="shared" si="1468"/>
        <v/>
      </c>
    </row>
    <row r="23406" spans="2:20" x14ac:dyDescent="0.3">
      <c r="B23406" t="s">
        <v>66</v>
      </c>
      <c r="C23406" t="s">
        <v>66</v>
      </c>
      <c r="I23406" s="10">
        <f t="shared" si="1465"/>
        <v>0</v>
      </c>
      <c r="R23406">
        <f t="shared" si="1466"/>
        <v>0</v>
      </c>
      <c r="S23406" s="3" t="str">
        <f t="shared" si="1467"/>
        <v/>
      </c>
      <c r="T23406" s="9" t="str">
        <f t="shared" si="1468"/>
        <v/>
      </c>
    </row>
    <row r="23407" spans="2:20" x14ac:dyDescent="0.3">
      <c r="B23407" t="s">
        <v>66</v>
      </c>
      <c r="C23407" t="s">
        <v>66</v>
      </c>
      <c r="I23407" s="10">
        <f t="shared" si="1465"/>
        <v>0</v>
      </c>
      <c r="R23407">
        <f t="shared" si="1466"/>
        <v>0</v>
      </c>
      <c r="S23407" s="3" t="str">
        <f t="shared" si="1467"/>
        <v/>
      </c>
      <c r="T23407" s="9" t="str">
        <f t="shared" si="1468"/>
        <v/>
      </c>
    </row>
    <row r="23408" spans="2:20" x14ac:dyDescent="0.3">
      <c r="B23408" t="s">
        <v>66</v>
      </c>
      <c r="C23408" t="s">
        <v>66</v>
      </c>
      <c r="I23408" s="10">
        <f t="shared" si="1465"/>
        <v>0</v>
      </c>
      <c r="R23408">
        <f t="shared" si="1466"/>
        <v>0</v>
      </c>
      <c r="S23408" s="3" t="str">
        <f t="shared" si="1467"/>
        <v/>
      </c>
      <c r="T23408" s="9" t="str">
        <f t="shared" si="1468"/>
        <v/>
      </c>
    </row>
    <row r="23409" spans="2:20" x14ac:dyDescent="0.3">
      <c r="B23409" t="s">
        <v>66</v>
      </c>
      <c r="C23409" t="s">
        <v>66</v>
      </c>
      <c r="I23409" s="10">
        <f t="shared" si="1465"/>
        <v>0</v>
      </c>
      <c r="R23409">
        <f t="shared" si="1466"/>
        <v>0</v>
      </c>
      <c r="S23409" s="3" t="str">
        <f t="shared" si="1467"/>
        <v/>
      </c>
      <c r="T23409" s="9" t="str">
        <f t="shared" si="1468"/>
        <v/>
      </c>
    </row>
    <row r="23410" spans="2:20" x14ac:dyDescent="0.3">
      <c r="B23410" t="s">
        <v>66</v>
      </c>
      <c r="C23410" t="s">
        <v>66</v>
      </c>
      <c r="I23410" s="10">
        <f t="shared" si="1465"/>
        <v>0</v>
      </c>
      <c r="R23410">
        <f t="shared" si="1466"/>
        <v>0</v>
      </c>
      <c r="S23410" s="3" t="str">
        <f t="shared" si="1467"/>
        <v/>
      </c>
      <c r="T23410" s="9" t="str">
        <f t="shared" si="1468"/>
        <v/>
      </c>
    </row>
    <row r="23411" spans="2:20" x14ac:dyDescent="0.3">
      <c r="B23411" t="s">
        <v>66</v>
      </c>
      <c r="C23411" t="s">
        <v>66</v>
      </c>
      <c r="I23411" s="10">
        <f t="shared" si="1465"/>
        <v>0</v>
      </c>
      <c r="R23411">
        <f t="shared" si="1466"/>
        <v>0</v>
      </c>
      <c r="S23411" s="3" t="str">
        <f t="shared" si="1467"/>
        <v/>
      </c>
      <c r="T23411" s="9" t="str">
        <f t="shared" si="1468"/>
        <v/>
      </c>
    </row>
    <row r="23412" spans="2:20" x14ac:dyDescent="0.3">
      <c r="B23412" t="s">
        <v>66</v>
      </c>
      <c r="C23412" t="s">
        <v>66</v>
      </c>
      <c r="I23412" s="10">
        <f t="shared" si="1465"/>
        <v>0</v>
      </c>
      <c r="R23412">
        <f t="shared" si="1466"/>
        <v>0</v>
      </c>
      <c r="S23412" s="3" t="str">
        <f t="shared" si="1467"/>
        <v/>
      </c>
      <c r="T23412" s="9" t="str">
        <f t="shared" si="1468"/>
        <v/>
      </c>
    </row>
    <row r="23413" spans="2:20" x14ac:dyDescent="0.3">
      <c r="B23413" t="s">
        <v>66</v>
      </c>
      <c r="C23413" t="s">
        <v>66</v>
      </c>
      <c r="I23413" s="10">
        <f t="shared" si="1465"/>
        <v>0</v>
      </c>
      <c r="R23413">
        <f t="shared" si="1466"/>
        <v>0</v>
      </c>
      <c r="S23413" s="3" t="str">
        <f t="shared" si="1467"/>
        <v/>
      </c>
      <c r="T23413" s="9" t="str">
        <f t="shared" si="1468"/>
        <v/>
      </c>
    </row>
    <row r="23414" spans="2:20" x14ac:dyDescent="0.3">
      <c r="B23414" t="s">
        <v>66</v>
      </c>
      <c r="C23414" t="s">
        <v>66</v>
      </c>
      <c r="I23414" s="10">
        <f t="shared" si="1465"/>
        <v>0</v>
      </c>
      <c r="R23414">
        <f t="shared" si="1466"/>
        <v>0</v>
      </c>
      <c r="S23414" s="3" t="str">
        <f t="shared" si="1467"/>
        <v/>
      </c>
      <c r="T23414" s="9" t="str">
        <f t="shared" si="1468"/>
        <v/>
      </c>
    </row>
    <row r="23415" spans="2:20" x14ac:dyDescent="0.3">
      <c r="B23415" t="s">
        <v>66</v>
      </c>
      <c r="C23415" t="s">
        <v>66</v>
      </c>
      <c r="I23415" s="10">
        <f t="shared" si="1465"/>
        <v>0</v>
      </c>
      <c r="R23415">
        <f t="shared" si="1466"/>
        <v>0</v>
      </c>
      <c r="S23415" s="3" t="str">
        <f t="shared" si="1467"/>
        <v/>
      </c>
      <c r="T23415" s="9" t="str">
        <f t="shared" si="1468"/>
        <v/>
      </c>
    </row>
    <row r="23416" spans="2:20" x14ac:dyDescent="0.3">
      <c r="B23416" t="s">
        <v>66</v>
      </c>
      <c r="C23416" t="s">
        <v>66</v>
      </c>
      <c r="I23416" s="10">
        <f t="shared" si="1465"/>
        <v>0</v>
      </c>
      <c r="R23416">
        <f t="shared" si="1466"/>
        <v>0</v>
      </c>
      <c r="S23416" s="3" t="str">
        <f t="shared" si="1467"/>
        <v/>
      </c>
      <c r="T23416" s="9" t="str">
        <f t="shared" si="1468"/>
        <v/>
      </c>
    </row>
    <row r="23417" spans="2:20" x14ac:dyDescent="0.3">
      <c r="B23417" t="s">
        <v>66</v>
      </c>
      <c r="C23417" t="s">
        <v>66</v>
      </c>
      <c r="I23417" s="10">
        <f t="shared" si="1465"/>
        <v>0</v>
      </c>
      <c r="R23417">
        <f t="shared" si="1466"/>
        <v>0</v>
      </c>
      <c r="S23417" s="3" t="str">
        <f t="shared" si="1467"/>
        <v/>
      </c>
      <c r="T23417" s="9" t="str">
        <f t="shared" si="1468"/>
        <v/>
      </c>
    </row>
    <row r="23418" spans="2:20" x14ac:dyDescent="0.3">
      <c r="B23418" t="s">
        <v>66</v>
      </c>
      <c r="C23418" t="s">
        <v>66</v>
      </c>
      <c r="I23418" s="10">
        <f t="shared" si="1465"/>
        <v>0</v>
      </c>
      <c r="R23418">
        <f t="shared" si="1466"/>
        <v>0</v>
      </c>
      <c r="S23418" s="3" t="str">
        <f t="shared" si="1467"/>
        <v/>
      </c>
      <c r="T23418" s="9" t="str">
        <f t="shared" si="1468"/>
        <v/>
      </c>
    </row>
    <row r="23419" spans="2:20" x14ac:dyDescent="0.3">
      <c r="B23419" t="s">
        <v>66</v>
      </c>
      <c r="C23419" t="s">
        <v>66</v>
      </c>
      <c r="I23419" s="10">
        <f t="shared" si="1465"/>
        <v>0</v>
      </c>
      <c r="R23419">
        <f t="shared" si="1466"/>
        <v>0</v>
      </c>
      <c r="S23419" s="3" t="str">
        <f t="shared" si="1467"/>
        <v/>
      </c>
      <c r="T23419" s="9" t="str">
        <f t="shared" si="1468"/>
        <v/>
      </c>
    </row>
    <row r="23420" spans="2:20" x14ac:dyDescent="0.3">
      <c r="B23420" t="s">
        <v>66</v>
      </c>
      <c r="C23420" t="s">
        <v>66</v>
      </c>
      <c r="I23420" s="10">
        <f t="shared" si="1465"/>
        <v>0</v>
      </c>
      <c r="R23420">
        <f t="shared" si="1466"/>
        <v>0</v>
      </c>
      <c r="S23420" s="3" t="str">
        <f t="shared" si="1467"/>
        <v/>
      </c>
      <c r="T23420" s="9" t="str">
        <f t="shared" si="1468"/>
        <v/>
      </c>
    </row>
    <row r="23421" spans="2:20" x14ac:dyDescent="0.3">
      <c r="B23421" t="s">
        <v>66</v>
      </c>
      <c r="C23421" t="s">
        <v>66</v>
      </c>
      <c r="I23421" s="10">
        <f t="shared" si="1465"/>
        <v>0</v>
      </c>
      <c r="R23421">
        <f t="shared" si="1466"/>
        <v>0</v>
      </c>
      <c r="S23421" s="3" t="str">
        <f t="shared" si="1467"/>
        <v/>
      </c>
      <c r="T23421" s="9" t="str">
        <f t="shared" si="1468"/>
        <v/>
      </c>
    </row>
    <row r="23422" spans="2:20" x14ac:dyDescent="0.3">
      <c r="B23422" t="s">
        <v>66</v>
      </c>
      <c r="C23422" t="s">
        <v>66</v>
      </c>
      <c r="I23422" s="10">
        <f t="shared" si="1465"/>
        <v>0</v>
      </c>
      <c r="R23422">
        <f t="shared" si="1466"/>
        <v>0</v>
      </c>
      <c r="S23422" s="3" t="str">
        <f t="shared" si="1467"/>
        <v/>
      </c>
      <c r="T23422" s="9" t="str">
        <f t="shared" si="1468"/>
        <v/>
      </c>
    </row>
    <row r="23423" spans="2:20" x14ac:dyDescent="0.3">
      <c r="B23423" t="s">
        <v>66</v>
      </c>
      <c r="C23423" t="s">
        <v>66</v>
      </c>
      <c r="I23423" s="10">
        <f t="shared" si="1465"/>
        <v>0</v>
      </c>
      <c r="R23423">
        <f t="shared" si="1466"/>
        <v>0</v>
      </c>
      <c r="S23423" s="3" t="str">
        <f t="shared" si="1467"/>
        <v/>
      </c>
      <c r="T23423" s="9" t="str">
        <f t="shared" si="1468"/>
        <v/>
      </c>
    </row>
    <row r="23424" spans="2:20" x14ac:dyDescent="0.3">
      <c r="B23424" t="s">
        <v>66</v>
      </c>
      <c r="C23424" t="s">
        <v>66</v>
      </c>
      <c r="I23424" s="10">
        <f t="shared" si="1465"/>
        <v>0</v>
      </c>
      <c r="R23424">
        <f t="shared" si="1466"/>
        <v>0</v>
      </c>
      <c r="S23424" s="3" t="str">
        <f t="shared" si="1467"/>
        <v/>
      </c>
      <c r="T23424" s="9" t="str">
        <f t="shared" si="1468"/>
        <v/>
      </c>
    </row>
    <row r="23425" spans="2:20" x14ac:dyDescent="0.3">
      <c r="B23425" t="s">
        <v>66</v>
      </c>
      <c r="C23425" t="s">
        <v>66</v>
      </c>
      <c r="I23425" s="10">
        <f t="shared" si="1465"/>
        <v>0</v>
      </c>
      <c r="R23425">
        <f t="shared" si="1466"/>
        <v>0</v>
      </c>
      <c r="S23425" s="3" t="str">
        <f t="shared" si="1467"/>
        <v/>
      </c>
      <c r="T23425" s="9" t="str">
        <f t="shared" si="1468"/>
        <v/>
      </c>
    </row>
    <row r="23426" spans="2:20" x14ac:dyDescent="0.3">
      <c r="B23426" t="s">
        <v>66</v>
      </c>
      <c r="C23426" t="s">
        <v>66</v>
      </c>
      <c r="I23426" s="10">
        <f t="shared" si="1465"/>
        <v>0</v>
      </c>
      <c r="R23426">
        <f t="shared" si="1466"/>
        <v>0</v>
      </c>
      <c r="S23426" s="3" t="str">
        <f t="shared" si="1467"/>
        <v/>
      </c>
      <c r="T23426" s="9" t="str">
        <f t="shared" si="1468"/>
        <v/>
      </c>
    </row>
    <row r="23427" spans="2:20" x14ac:dyDescent="0.3">
      <c r="B23427" t="s">
        <v>66</v>
      </c>
      <c r="C23427" t="s">
        <v>66</v>
      </c>
      <c r="I23427" s="10">
        <f t="shared" ref="I23427:I23490" si="1469">H23427*0.5</f>
        <v>0</v>
      </c>
      <c r="R23427">
        <f t="shared" ref="R23427:R23490" si="1470">SUM(I23427:Q23427)</f>
        <v>0</v>
      </c>
      <c r="S23427" s="3" t="str">
        <f t="shared" ref="S23427:S23490" si="1471">IFERROR(IF(R23427&lt;=H23427,R23427/H23427*100,100),"")</f>
        <v/>
      </c>
      <c r="T23427" s="9" t="str">
        <f t="shared" ref="T23427:T23490" si="1472">IFERROR(G23427*S23427/100,"")</f>
        <v/>
      </c>
    </row>
    <row r="23428" spans="2:20" x14ac:dyDescent="0.3">
      <c r="B23428" t="s">
        <v>66</v>
      </c>
      <c r="C23428" t="s">
        <v>66</v>
      </c>
      <c r="I23428" s="10">
        <f t="shared" si="1469"/>
        <v>0</v>
      </c>
      <c r="R23428">
        <f t="shared" si="1470"/>
        <v>0</v>
      </c>
      <c r="S23428" s="3" t="str">
        <f t="shared" si="1471"/>
        <v/>
      </c>
      <c r="T23428" s="9" t="str">
        <f t="shared" si="1472"/>
        <v/>
      </c>
    </row>
    <row r="23429" spans="2:20" x14ac:dyDescent="0.3">
      <c r="B23429" t="s">
        <v>66</v>
      </c>
      <c r="C23429" t="s">
        <v>66</v>
      </c>
      <c r="I23429" s="10">
        <f t="shared" si="1469"/>
        <v>0</v>
      </c>
      <c r="R23429">
        <f t="shared" si="1470"/>
        <v>0</v>
      </c>
      <c r="S23429" s="3" t="str">
        <f t="shared" si="1471"/>
        <v/>
      </c>
      <c r="T23429" s="9" t="str">
        <f t="shared" si="1472"/>
        <v/>
      </c>
    </row>
    <row r="23430" spans="2:20" x14ac:dyDescent="0.3">
      <c r="B23430" t="s">
        <v>66</v>
      </c>
      <c r="C23430" t="s">
        <v>66</v>
      </c>
      <c r="I23430" s="10">
        <f t="shared" si="1469"/>
        <v>0</v>
      </c>
      <c r="R23430">
        <f t="shared" si="1470"/>
        <v>0</v>
      </c>
      <c r="S23430" s="3" t="str">
        <f t="shared" si="1471"/>
        <v/>
      </c>
      <c r="T23430" s="9" t="str">
        <f t="shared" si="1472"/>
        <v/>
      </c>
    </row>
    <row r="23431" spans="2:20" x14ac:dyDescent="0.3">
      <c r="B23431" t="s">
        <v>66</v>
      </c>
      <c r="C23431" t="s">
        <v>66</v>
      </c>
      <c r="I23431" s="10">
        <f t="shared" si="1469"/>
        <v>0</v>
      </c>
      <c r="R23431">
        <f t="shared" si="1470"/>
        <v>0</v>
      </c>
      <c r="S23431" s="3" t="str">
        <f t="shared" si="1471"/>
        <v/>
      </c>
      <c r="T23431" s="9" t="str">
        <f t="shared" si="1472"/>
        <v/>
      </c>
    </row>
    <row r="23432" spans="2:20" x14ac:dyDescent="0.3">
      <c r="B23432" t="s">
        <v>66</v>
      </c>
      <c r="C23432" t="s">
        <v>66</v>
      </c>
      <c r="I23432" s="10">
        <f t="shared" si="1469"/>
        <v>0</v>
      </c>
      <c r="R23432">
        <f t="shared" si="1470"/>
        <v>0</v>
      </c>
      <c r="S23432" s="3" t="str">
        <f t="shared" si="1471"/>
        <v/>
      </c>
      <c r="T23432" s="9" t="str">
        <f t="shared" si="1472"/>
        <v/>
      </c>
    </row>
    <row r="23433" spans="2:20" x14ac:dyDescent="0.3">
      <c r="B23433" t="s">
        <v>66</v>
      </c>
      <c r="C23433" t="s">
        <v>66</v>
      </c>
      <c r="I23433" s="10">
        <f t="shared" si="1469"/>
        <v>0</v>
      </c>
      <c r="R23433">
        <f t="shared" si="1470"/>
        <v>0</v>
      </c>
      <c r="S23433" s="3" t="str">
        <f t="shared" si="1471"/>
        <v/>
      </c>
      <c r="T23433" s="9" t="str">
        <f t="shared" si="1472"/>
        <v/>
      </c>
    </row>
    <row r="23434" spans="2:20" x14ac:dyDescent="0.3">
      <c r="B23434" t="s">
        <v>66</v>
      </c>
      <c r="C23434" t="s">
        <v>66</v>
      </c>
      <c r="I23434" s="10">
        <f t="shared" si="1469"/>
        <v>0</v>
      </c>
      <c r="R23434">
        <f t="shared" si="1470"/>
        <v>0</v>
      </c>
      <c r="S23434" s="3" t="str">
        <f t="shared" si="1471"/>
        <v/>
      </c>
      <c r="T23434" s="9" t="str">
        <f t="shared" si="1472"/>
        <v/>
      </c>
    </row>
    <row r="23435" spans="2:20" x14ac:dyDescent="0.3">
      <c r="B23435" t="s">
        <v>66</v>
      </c>
      <c r="C23435" t="s">
        <v>66</v>
      </c>
      <c r="I23435" s="10">
        <f t="shared" si="1469"/>
        <v>0</v>
      </c>
      <c r="R23435">
        <f t="shared" si="1470"/>
        <v>0</v>
      </c>
      <c r="S23435" s="3" t="str">
        <f t="shared" si="1471"/>
        <v/>
      </c>
      <c r="T23435" s="9" t="str">
        <f t="shared" si="1472"/>
        <v/>
      </c>
    </row>
    <row r="23436" spans="2:20" x14ac:dyDescent="0.3">
      <c r="B23436" t="s">
        <v>66</v>
      </c>
      <c r="C23436" t="s">
        <v>66</v>
      </c>
      <c r="I23436" s="10">
        <f t="shared" si="1469"/>
        <v>0</v>
      </c>
      <c r="R23436">
        <f t="shared" si="1470"/>
        <v>0</v>
      </c>
      <c r="S23436" s="3" t="str">
        <f t="shared" si="1471"/>
        <v/>
      </c>
      <c r="T23436" s="9" t="str">
        <f t="shared" si="1472"/>
        <v/>
      </c>
    </row>
    <row r="23437" spans="2:20" x14ac:dyDescent="0.3">
      <c r="B23437" t="s">
        <v>66</v>
      </c>
      <c r="C23437" t="s">
        <v>66</v>
      </c>
      <c r="I23437" s="10">
        <f t="shared" si="1469"/>
        <v>0</v>
      </c>
      <c r="R23437">
        <f t="shared" si="1470"/>
        <v>0</v>
      </c>
      <c r="S23437" s="3" t="str">
        <f t="shared" si="1471"/>
        <v/>
      </c>
      <c r="T23437" s="9" t="str">
        <f t="shared" si="1472"/>
        <v/>
      </c>
    </row>
    <row r="23438" spans="2:20" x14ac:dyDescent="0.3">
      <c r="B23438" t="s">
        <v>66</v>
      </c>
      <c r="C23438" t="s">
        <v>66</v>
      </c>
      <c r="I23438" s="10">
        <f t="shared" si="1469"/>
        <v>0</v>
      </c>
      <c r="R23438">
        <f t="shared" si="1470"/>
        <v>0</v>
      </c>
      <c r="S23438" s="3" t="str">
        <f t="shared" si="1471"/>
        <v/>
      </c>
      <c r="T23438" s="9" t="str">
        <f t="shared" si="1472"/>
        <v/>
      </c>
    </row>
    <row r="23439" spans="2:20" x14ac:dyDescent="0.3">
      <c r="B23439" t="s">
        <v>66</v>
      </c>
      <c r="C23439" t="s">
        <v>66</v>
      </c>
      <c r="I23439" s="10">
        <f t="shared" si="1469"/>
        <v>0</v>
      </c>
      <c r="R23439">
        <f t="shared" si="1470"/>
        <v>0</v>
      </c>
      <c r="S23439" s="3" t="str">
        <f t="shared" si="1471"/>
        <v/>
      </c>
      <c r="T23439" s="9" t="str">
        <f t="shared" si="1472"/>
        <v/>
      </c>
    </row>
    <row r="23440" spans="2:20" x14ac:dyDescent="0.3">
      <c r="B23440" t="s">
        <v>66</v>
      </c>
      <c r="C23440" t="s">
        <v>66</v>
      </c>
      <c r="I23440" s="10">
        <f t="shared" si="1469"/>
        <v>0</v>
      </c>
      <c r="R23440">
        <f t="shared" si="1470"/>
        <v>0</v>
      </c>
      <c r="S23440" s="3" t="str">
        <f t="shared" si="1471"/>
        <v/>
      </c>
      <c r="T23440" s="9" t="str">
        <f t="shared" si="1472"/>
        <v/>
      </c>
    </row>
    <row r="23441" spans="2:20" x14ac:dyDescent="0.3">
      <c r="B23441" t="s">
        <v>66</v>
      </c>
      <c r="C23441" t="s">
        <v>66</v>
      </c>
      <c r="I23441" s="10">
        <f t="shared" si="1469"/>
        <v>0</v>
      </c>
      <c r="R23441">
        <f t="shared" si="1470"/>
        <v>0</v>
      </c>
      <c r="S23441" s="3" t="str">
        <f t="shared" si="1471"/>
        <v/>
      </c>
      <c r="T23441" s="9" t="str">
        <f t="shared" si="1472"/>
        <v/>
      </c>
    </row>
    <row r="23442" spans="2:20" x14ac:dyDescent="0.3">
      <c r="B23442" t="s">
        <v>66</v>
      </c>
      <c r="C23442" t="s">
        <v>66</v>
      </c>
      <c r="I23442" s="10">
        <f t="shared" si="1469"/>
        <v>0</v>
      </c>
      <c r="R23442">
        <f t="shared" si="1470"/>
        <v>0</v>
      </c>
      <c r="S23442" s="3" t="str">
        <f t="shared" si="1471"/>
        <v/>
      </c>
      <c r="T23442" s="9" t="str">
        <f t="shared" si="1472"/>
        <v/>
      </c>
    </row>
    <row r="23443" spans="2:20" x14ac:dyDescent="0.3">
      <c r="B23443" t="s">
        <v>66</v>
      </c>
      <c r="C23443" t="s">
        <v>66</v>
      </c>
      <c r="I23443" s="10">
        <f t="shared" si="1469"/>
        <v>0</v>
      </c>
      <c r="R23443">
        <f t="shared" si="1470"/>
        <v>0</v>
      </c>
      <c r="S23443" s="3" t="str">
        <f t="shared" si="1471"/>
        <v/>
      </c>
      <c r="T23443" s="9" t="str">
        <f t="shared" si="1472"/>
        <v/>
      </c>
    </row>
    <row r="23444" spans="2:20" x14ac:dyDescent="0.3">
      <c r="B23444" t="s">
        <v>66</v>
      </c>
      <c r="C23444" t="s">
        <v>66</v>
      </c>
      <c r="I23444" s="10">
        <f t="shared" si="1469"/>
        <v>0</v>
      </c>
      <c r="R23444">
        <f t="shared" si="1470"/>
        <v>0</v>
      </c>
      <c r="S23444" s="3" t="str">
        <f t="shared" si="1471"/>
        <v/>
      </c>
      <c r="T23444" s="9" t="str">
        <f t="shared" si="1472"/>
        <v/>
      </c>
    </row>
    <row r="23445" spans="2:20" x14ac:dyDescent="0.3">
      <c r="B23445" t="s">
        <v>66</v>
      </c>
      <c r="C23445" t="s">
        <v>66</v>
      </c>
      <c r="I23445" s="10">
        <f t="shared" si="1469"/>
        <v>0</v>
      </c>
      <c r="R23445">
        <f t="shared" si="1470"/>
        <v>0</v>
      </c>
      <c r="S23445" s="3" t="str">
        <f t="shared" si="1471"/>
        <v/>
      </c>
      <c r="T23445" s="9" t="str">
        <f t="shared" si="1472"/>
        <v/>
      </c>
    </row>
    <row r="23446" spans="2:20" x14ac:dyDescent="0.3">
      <c r="B23446" t="s">
        <v>66</v>
      </c>
      <c r="C23446" t="s">
        <v>66</v>
      </c>
      <c r="I23446" s="10">
        <f t="shared" si="1469"/>
        <v>0</v>
      </c>
      <c r="R23446">
        <f t="shared" si="1470"/>
        <v>0</v>
      </c>
      <c r="S23446" s="3" t="str">
        <f t="shared" si="1471"/>
        <v/>
      </c>
      <c r="T23446" s="9" t="str">
        <f t="shared" si="1472"/>
        <v/>
      </c>
    </row>
    <row r="23447" spans="2:20" x14ac:dyDescent="0.3">
      <c r="B23447" t="s">
        <v>66</v>
      </c>
      <c r="C23447" t="s">
        <v>66</v>
      </c>
      <c r="I23447" s="10">
        <f t="shared" si="1469"/>
        <v>0</v>
      </c>
      <c r="R23447">
        <f t="shared" si="1470"/>
        <v>0</v>
      </c>
      <c r="S23447" s="3" t="str">
        <f t="shared" si="1471"/>
        <v/>
      </c>
      <c r="T23447" s="9" t="str">
        <f t="shared" si="1472"/>
        <v/>
      </c>
    </row>
    <row r="23448" spans="2:20" x14ac:dyDescent="0.3">
      <c r="B23448" t="s">
        <v>66</v>
      </c>
      <c r="C23448" t="s">
        <v>66</v>
      </c>
      <c r="I23448" s="10">
        <f t="shared" si="1469"/>
        <v>0</v>
      </c>
      <c r="R23448">
        <f t="shared" si="1470"/>
        <v>0</v>
      </c>
      <c r="S23448" s="3" t="str">
        <f t="shared" si="1471"/>
        <v/>
      </c>
      <c r="T23448" s="9" t="str">
        <f t="shared" si="1472"/>
        <v/>
      </c>
    </row>
    <row r="23449" spans="2:20" x14ac:dyDescent="0.3">
      <c r="B23449" t="s">
        <v>66</v>
      </c>
      <c r="C23449" t="s">
        <v>66</v>
      </c>
      <c r="I23449" s="10">
        <f t="shared" si="1469"/>
        <v>0</v>
      </c>
      <c r="R23449">
        <f t="shared" si="1470"/>
        <v>0</v>
      </c>
      <c r="S23449" s="3" t="str">
        <f t="shared" si="1471"/>
        <v/>
      </c>
      <c r="T23449" s="9" t="str">
        <f t="shared" si="1472"/>
        <v/>
      </c>
    </row>
    <row r="23450" spans="2:20" x14ac:dyDescent="0.3">
      <c r="B23450" t="s">
        <v>66</v>
      </c>
      <c r="C23450" t="s">
        <v>66</v>
      </c>
      <c r="I23450" s="10">
        <f t="shared" si="1469"/>
        <v>0</v>
      </c>
      <c r="R23450">
        <f t="shared" si="1470"/>
        <v>0</v>
      </c>
      <c r="S23450" s="3" t="str">
        <f t="shared" si="1471"/>
        <v/>
      </c>
      <c r="T23450" s="9" t="str">
        <f t="shared" si="1472"/>
        <v/>
      </c>
    </row>
    <row r="23451" spans="2:20" x14ac:dyDescent="0.3">
      <c r="B23451" t="s">
        <v>66</v>
      </c>
      <c r="C23451" t="s">
        <v>66</v>
      </c>
      <c r="I23451" s="10">
        <f t="shared" si="1469"/>
        <v>0</v>
      </c>
      <c r="R23451">
        <f t="shared" si="1470"/>
        <v>0</v>
      </c>
      <c r="S23451" s="3" t="str">
        <f t="shared" si="1471"/>
        <v/>
      </c>
      <c r="T23451" s="9" t="str">
        <f t="shared" si="1472"/>
        <v/>
      </c>
    </row>
    <row r="23452" spans="2:20" x14ac:dyDescent="0.3">
      <c r="B23452" t="s">
        <v>66</v>
      </c>
      <c r="C23452" t="s">
        <v>66</v>
      </c>
      <c r="I23452" s="10">
        <f t="shared" si="1469"/>
        <v>0</v>
      </c>
      <c r="R23452">
        <f t="shared" si="1470"/>
        <v>0</v>
      </c>
      <c r="S23452" s="3" t="str">
        <f t="shared" si="1471"/>
        <v/>
      </c>
      <c r="T23452" s="9" t="str">
        <f t="shared" si="1472"/>
        <v/>
      </c>
    </row>
    <row r="23453" spans="2:20" x14ac:dyDescent="0.3">
      <c r="B23453" t="s">
        <v>66</v>
      </c>
      <c r="C23453" t="s">
        <v>66</v>
      </c>
      <c r="I23453" s="10">
        <f t="shared" si="1469"/>
        <v>0</v>
      </c>
      <c r="R23453">
        <f t="shared" si="1470"/>
        <v>0</v>
      </c>
      <c r="S23453" s="3" t="str">
        <f t="shared" si="1471"/>
        <v/>
      </c>
      <c r="T23453" s="9" t="str">
        <f t="shared" si="1472"/>
        <v/>
      </c>
    </row>
    <row r="23454" spans="2:20" x14ac:dyDescent="0.3">
      <c r="B23454" t="s">
        <v>66</v>
      </c>
      <c r="C23454" t="s">
        <v>66</v>
      </c>
      <c r="I23454" s="10">
        <f t="shared" si="1469"/>
        <v>0</v>
      </c>
      <c r="R23454">
        <f t="shared" si="1470"/>
        <v>0</v>
      </c>
      <c r="S23454" s="3" t="str">
        <f t="shared" si="1471"/>
        <v/>
      </c>
      <c r="T23454" s="9" t="str">
        <f t="shared" si="1472"/>
        <v/>
      </c>
    </row>
    <row r="23455" spans="2:20" x14ac:dyDescent="0.3">
      <c r="B23455" t="s">
        <v>66</v>
      </c>
      <c r="C23455" t="s">
        <v>66</v>
      </c>
      <c r="I23455" s="10">
        <f t="shared" si="1469"/>
        <v>0</v>
      </c>
      <c r="R23455">
        <f t="shared" si="1470"/>
        <v>0</v>
      </c>
      <c r="S23455" s="3" t="str">
        <f t="shared" si="1471"/>
        <v/>
      </c>
      <c r="T23455" s="9" t="str">
        <f t="shared" si="1472"/>
        <v/>
      </c>
    </row>
    <row r="23456" spans="2:20" x14ac:dyDescent="0.3">
      <c r="B23456" t="s">
        <v>66</v>
      </c>
      <c r="C23456" t="s">
        <v>66</v>
      </c>
      <c r="I23456" s="10">
        <f t="shared" si="1469"/>
        <v>0</v>
      </c>
      <c r="R23456">
        <f t="shared" si="1470"/>
        <v>0</v>
      </c>
      <c r="S23456" s="3" t="str">
        <f t="shared" si="1471"/>
        <v/>
      </c>
      <c r="T23456" s="9" t="str">
        <f t="shared" si="1472"/>
        <v/>
      </c>
    </row>
    <row r="23457" spans="2:20" x14ac:dyDescent="0.3">
      <c r="B23457" t="s">
        <v>66</v>
      </c>
      <c r="C23457" t="s">
        <v>66</v>
      </c>
      <c r="I23457" s="10">
        <f t="shared" si="1469"/>
        <v>0</v>
      </c>
      <c r="R23457">
        <f t="shared" si="1470"/>
        <v>0</v>
      </c>
      <c r="S23457" s="3" t="str">
        <f t="shared" si="1471"/>
        <v/>
      </c>
      <c r="T23457" s="9" t="str">
        <f t="shared" si="1472"/>
        <v/>
      </c>
    </row>
    <row r="23458" spans="2:20" x14ac:dyDescent="0.3">
      <c r="B23458" t="s">
        <v>66</v>
      </c>
      <c r="C23458" t="s">
        <v>66</v>
      </c>
      <c r="I23458" s="10">
        <f t="shared" si="1469"/>
        <v>0</v>
      </c>
      <c r="R23458">
        <f t="shared" si="1470"/>
        <v>0</v>
      </c>
      <c r="S23458" s="3" t="str">
        <f t="shared" si="1471"/>
        <v/>
      </c>
      <c r="T23458" s="9" t="str">
        <f t="shared" si="1472"/>
        <v/>
      </c>
    </row>
    <row r="23459" spans="2:20" x14ac:dyDescent="0.3">
      <c r="B23459" t="s">
        <v>66</v>
      </c>
      <c r="C23459" t="s">
        <v>66</v>
      </c>
      <c r="I23459" s="10">
        <f t="shared" si="1469"/>
        <v>0</v>
      </c>
      <c r="R23459">
        <f t="shared" si="1470"/>
        <v>0</v>
      </c>
      <c r="S23459" s="3" t="str">
        <f t="shared" si="1471"/>
        <v/>
      </c>
      <c r="T23459" s="9" t="str">
        <f t="shared" si="1472"/>
        <v/>
      </c>
    </row>
    <row r="23460" spans="2:20" x14ac:dyDescent="0.3">
      <c r="B23460" t="s">
        <v>66</v>
      </c>
      <c r="C23460" t="s">
        <v>66</v>
      </c>
      <c r="I23460" s="10">
        <f t="shared" si="1469"/>
        <v>0</v>
      </c>
      <c r="R23460">
        <f t="shared" si="1470"/>
        <v>0</v>
      </c>
      <c r="S23460" s="3" t="str">
        <f t="shared" si="1471"/>
        <v/>
      </c>
      <c r="T23460" s="9" t="str">
        <f t="shared" si="1472"/>
        <v/>
      </c>
    </row>
    <row r="23461" spans="2:20" x14ac:dyDescent="0.3">
      <c r="B23461" t="s">
        <v>66</v>
      </c>
      <c r="C23461" t="s">
        <v>66</v>
      </c>
      <c r="I23461" s="10">
        <f t="shared" si="1469"/>
        <v>0</v>
      </c>
      <c r="R23461">
        <f t="shared" si="1470"/>
        <v>0</v>
      </c>
      <c r="S23461" s="3" t="str">
        <f t="shared" si="1471"/>
        <v/>
      </c>
      <c r="T23461" s="9" t="str">
        <f t="shared" si="1472"/>
        <v/>
      </c>
    </row>
    <row r="23462" spans="2:20" x14ac:dyDescent="0.3">
      <c r="B23462" t="s">
        <v>66</v>
      </c>
      <c r="C23462" t="s">
        <v>66</v>
      </c>
      <c r="I23462" s="10">
        <f t="shared" si="1469"/>
        <v>0</v>
      </c>
      <c r="R23462">
        <f t="shared" si="1470"/>
        <v>0</v>
      </c>
      <c r="S23462" s="3" t="str">
        <f t="shared" si="1471"/>
        <v/>
      </c>
      <c r="T23462" s="9" t="str">
        <f t="shared" si="1472"/>
        <v/>
      </c>
    </row>
    <row r="23463" spans="2:20" x14ac:dyDescent="0.3">
      <c r="B23463" t="s">
        <v>66</v>
      </c>
      <c r="C23463" t="s">
        <v>66</v>
      </c>
      <c r="I23463" s="10">
        <f t="shared" si="1469"/>
        <v>0</v>
      </c>
      <c r="R23463">
        <f t="shared" si="1470"/>
        <v>0</v>
      </c>
      <c r="S23463" s="3" t="str">
        <f t="shared" si="1471"/>
        <v/>
      </c>
      <c r="T23463" s="9" t="str">
        <f t="shared" si="1472"/>
        <v/>
      </c>
    </row>
    <row r="23464" spans="2:20" x14ac:dyDescent="0.3">
      <c r="B23464" t="s">
        <v>66</v>
      </c>
      <c r="C23464" t="s">
        <v>66</v>
      </c>
      <c r="I23464" s="10">
        <f t="shared" si="1469"/>
        <v>0</v>
      </c>
      <c r="R23464">
        <f t="shared" si="1470"/>
        <v>0</v>
      </c>
      <c r="S23464" s="3" t="str">
        <f t="shared" si="1471"/>
        <v/>
      </c>
      <c r="T23464" s="9" t="str">
        <f t="shared" si="1472"/>
        <v/>
      </c>
    </row>
    <row r="23465" spans="2:20" x14ac:dyDescent="0.3">
      <c r="B23465" t="s">
        <v>66</v>
      </c>
      <c r="C23465" t="s">
        <v>66</v>
      </c>
      <c r="I23465" s="10">
        <f t="shared" si="1469"/>
        <v>0</v>
      </c>
      <c r="R23465">
        <f t="shared" si="1470"/>
        <v>0</v>
      </c>
      <c r="S23465" s="3" t="str">
        <f t="shared" si="1471"/>
        <v/>
      </c>
      <c r="T23465" s="9" t="str">
        <f t="shared" si="1472"/>
        <v/>
      </c>
    </row>
    <row r="23466" spans="2:20" x14ac:dyDescent="0.3">
      <c r="B23466" t="s">
        <v>66</v>
      </c>
      <c r="C23466" t="s">
        <v>66</v>
      </c>
      <c r="I23466" s="10">
        <f t="shared" si="1469"/>
        <v>0</v>
      </c>
      <c r="R23466">
        <f t="shared" si="1470"/>
        <v>0</v>
      </c>
      <c r="S23466" s="3" t="str">
        <f t="shared" si="1471"/>
        <v/>
      </c>
      <c r="T23466" s="9" t="str">
        <f t="shared" si="1472"/>
        <v/>
      </c>
    </row>
    <row r="23467" spans="2:20" x14ac:dyDescent="0.3">
      <c r="B23467" t="s">
        <v>66</v>
      </c>
      <c r="C23467" t="s">
        <v>66</v>
      </c>
      <c r="I23467" s="10">
        <f t="shared" si="1469"/>
        <v>0</v>
      </c>
      <c r="R23467">
        <f t="shared" si="1470"/>
        <v>0</v>
      </c>
      <c r="S23467" s="3" t="str">
        <f t="shared" si="1471"/>
        <v/>
      </c>
      <c r="T23467" s="9" t="str">
        <f t="shared" si="1472"/>
        <v/>
      </c>
    </row>
    <row r="23468" spans="2:20" x14ac:dyDescent="0.3">
      <c r="B23468" t="s">
        <v>66</v>
      </c>
      <c r="C23468" t="s">
        <v>66</v>
      </c>
      <c r="I23468" s="10">
        <f t="shared" si="1469"/>
        <v>0</v>
      </c>
      <c r="R23468">
        <f t="shared" si="1470"/>
        <v>0</v>
      </c>
      <c r="S23468" s="3" t="str">
        <f t="shared" si="1471"/>
        <v/>
      </c>
      <c r="T23468" s="9" t="str">
        <f t="shared" si="1472"/>
        <v/>
      </c>
    </row>
    <row r="23469" spans="2:20" x14ac:dyDescent="0.3">
      <c r="B23469" t="s">
        <v>66</v>
      </c>
      <c r="C23469" t="s">
        <v>66</v>
      </c>
      <c r="I23469" s="10">
        <f t="shared" si="1469"/>
        <v>0</v>
      </c>
      <c r="R23469">
        <f t="shared" si="1470"/>
        <v>0</v>
      </c>
      <c r="S23469" s="3" t="str">
        <f t="shared" si="1471"/>
        <v/>
      </c>
      <c r="T23469" s="9" t="str">
        <f t="shared" si="1472"/>
        <v/>
      </c>
    </row>
    <row r="23470" spans="2:20" x14ac:dyDescent="0.3">
      <c r="B23470" t="s">
        <v>66</v>
      </c>
      <c r="C23470" t="s">
        <v>66</v>
      </c>
      <c r="I23470" s="10">
        <f t="shared" si="1469"/>
        <v>0</v>
      </c>
      <c r="R23470">
        <f t="shared" si="1470"/>
        <v>0</v>
      </c>
      <c r="S23470" s="3" t="str">
        <f t="shared" si="1471"/>
        <v/>
      </c>
      <c r="T23470" s="9" t="str">
        <f t="shared" si="1472"/>
        <v/>
      </c>
    </row>
    <row r="23471" spans="2:20" x14ac:dyDescent="0.3">
      <c r="B23471" t="s">
        <v>66</v>
      </c>
      <c r="C23471" t="s">
        <v>66</v>
      </c>
      <c r="I23471" s="10">
        <f t="shared" si="1469"/>
        <v>0</v>
      </c>
      <c r="R23471">
        <f t="shared" si="1470"/>
        <v>0</v>
      </c>
      <c r="S23471" s="3" t="str">
        <f t="shared" si="1471"/>
        <v/>
      </c>
      <c r="T23471" s="9" t="str">
        <f t="shared" si="1472"/>
        <v/>
      </c>
    </row>
    <row r="23472" spans="2:20" x14ac:dyDescent="0.3">
      <c r="B23472" t="s">
        <v>66</v>
      </c>
      <c r="C23472" t="s">
        <v>66</v>
      </c>
      <c r="I23472" s="10">
        <f t="shared" si="1469"/>
        <v>0</v>
      </c>
      <c r="R23472">
        <f t="shared" si="1470"/>
        <v>0</v>
      </c>
      <c r="S23472" s="3" t="str">
        <f t="shared" si="1471"/>
        <v/>
      </c>
      <c r="T23472" s="9" t="str">
        <f t="shared" si="1472"/>
        <v/>
      </c>
    </row>
    <row r="23473" spans="2:20" x14ac:dyDescent="0.3">
      <c r="B23473" t="s">
        <v>66</v>
      </c>
      <c r="C23473" t="s">
        <v>66</v>
      </c>
      <c r="I23473" s="10">
        <f t="shared" si="1469"/>
        <v>0</v>
      </c>
      <c r="R23473">
        <f t="shared" si="1470"/>
        <v>0</v>
      </c>
      <c r="S23473" s="3" t="str">
        <f t="shared" si="1471"/>
        <v/>
      </c>
      <c r="T23473" s="9" t="str">
        <f t="shared" si="1472"/>
        <v/>
      </c>
    </row>
    <row r="23474" spans="2:20" x14ac:dyDescent="0.3">
      <c r="B23474" t="s">
        <v>66</v>
      </c>
      <c r="C23474" t="s">
        <v>66</v>
      </c>
      <c r="I23474" s="10">
        <f t="shared" si="1469"/>
        <v>0</v>
      </c>
      <c r="R23474">
        <f t="shared" si="1470"/>
        <v>0</v>
      </c>
      <c r="S23474" s="3" t="str">
        <f t="shared" si="1471"/>
        <v/>
      </c>
      <c r="T23474" s="9" t="str">
        <f t="shared" si="1472"/>
        <v/>
      </c>
    </row>
    <row r="23475" spans="2:20" x14ac:dyDescent="0.3">
      <c r="B23475" t="s">
        <v>66</v>
      </c>
      <c r="C23475" t="s">
        <v>66</v>
      </c>
      <c r="I23475" s="10">
        <f t="shared" si="1469"/>
        <v>0</v>
      </c>
      <c r="R23475">
        <f t="shared" si="1470"/>
        <v>0</v>
      </c>
      <c r="S23475" s="3" t="str">
        <f t="shared" si="1471"/>
        <v/>
      </c>
      <c r="T23475" s="9" t="str">
        <f t="shared" si="1472"/>
        <v/>
      </c>
    </row>
    <row r="23476" spans="2:20" x14ac:dyDescent="0.3">
      <c r="B23476" t="s">
        <v>66</v>
      </c>
      <c r="C23476" t="s">
        <v>66</v>
      </c>
      <c r="I23476" s="10">
        <f t="shared" si="1469"/>
        <v>0</v>
      </c>
      <c r="R23476">
        <f t="shared" si="1470"/>
        <v>0</v>
      </c>
      <c r="S23476" s="3" t="str">
        <f t="shared" si="1471"/>
        <v/>
      </c>
      <c r="T23476" s="9" t="str">
        <f t="shared" si="1472"/>
        <v/>
      </c>
    </row>
    <row r="23477" spans="2:20" x14ac:dyDescent="0.3">
      <c r="B23477" t="s">
        <v>66</v>
      </c>
      <c r="C23477" t="s">
        <v>66</v>
      </c>
      <c r="I23477" s="10">
        <f t="shared" si="1469"/>
        <v>0</v>
      </c>
      <c r="R23477">
        <f t="shared" si="1470"/>
        <v>0</v>
      </c>
      <c r="S23477" s="3" t="str">
        <f t="shared" si="1471"/>
        <v/>
      </c>
      <c r="T23477" s="9" t="str">
        <f t="shared" si="1472"/>
        <v/>
      </c>
    </row>
    <row r="23478" spans="2:20" x14ac:dyDescent="0.3">
      <c r="B23478" t="s">
        <v>66</v>
      </c>
      <c r="C23478" t="s">
        <v>66</v>
      </c>
      <c r="I23478" s="10">
        <f t="shared" si="1469"/>
        <v>0</v>
      </c>
      <c r="R23478">
        <f t="shared" si="1470"/>
        <v>0</v>
      </c>
      <c r="S23478" s="3" t="str">
        <f t="shared" si="1471"/>
        <v/>
      </c>
      <c r="T23478" s="9" t="str">
        <f t="shared" si="1472"/>
        <v/>
      </c>
    </row>
    <row r="23479" spans="2:20" x14ac:dyDescent="0.3">
      <c r="B23479" t="s">
        <v>66</v>
      </c>
      <c r="C23479" t="s">
        <v>66</v>
      </c>
      <c r="I23479" s="10">
        <f t="shared" si="1469"/>
        <v>0</v>
      </c>
      <c r="R23479">
        <f t="shared" si="1470"/>
        <v>0</v>
      </c>
      <c r="S23479" s="3" t="str">
        <f t="shared" si="1471"/>
        <v/>
      </c>
      <c r="T23479" s="9" t="str">
        <f t="shared" si="1472"/>
        <v/>
      </c>
    </row>
    <row r="23480" spans="2:20" x14ac:dyDescent="0.3">
      <c r="B23480" t="s">
        <v>66</v>
      </c>
      <c r="C23480" t="s">
        <v>66</v>
      </c>
      <c r="I23480" s="10">
        <f t="shared" si="1469"/>
        <v>0</v>
      </c>
      <c r="R23480">
        <f t="shared" si="1470"/>
        <v>0</v>
      </c>
      <c r="S23480" s="3" t="str">
        <f t="shared" si="1471"/>
        <v/>
      </c>
      <c r="T23480" s="9" t="str">
        <f t="shared" si="1472"/>
        <v/>
      </c>
    </row>
    <row r="23481" spans="2:20" x14ac:dyDescent="0.3">
      <c r="B23481" t="s">
        <v>66</v>
      </c>
      <c r="C23481" t="s">
        <v>66</v>
      </c>
      <c r="I23481" s="10">
        <f t="shared" si="1469"/>
        <v>0</v>
      </c>
      <c r="R23481">
        <f t="shared" si="1470"/>
        <v>0</v>
      </c>
      <c r="S23481" s="3" t="str">
        <f t="shared" si="1471"/>
        <v/>
      </c>
      <c r="T23481" s="9" t="str">
        <f t="shared" si="1472"/>
        <v/>
      </c>
    </row>
    <row r="23482" spans="2:20" x14ac:dyDescent="0.3">
      <c r="B23482" t="s">
        <v>66</v>
      </c>
      <c r="C23482" t="s">
        <v>66</v>
      </c>
      <c r="I23482" s="10">
        <f t="shared" si="1469"/>
        <v>0</v>
      </c>
      <c r="R23482">
        <f t="shared" si="1470"/>
        <v>0</v>
      </c>
      <c r="S23482" s="3" t="str">
        <f t="shared" si="1471"/>
        <v/>
      </c>
      <c r="T23482" s="9" t="str">
        <f t="shared" si="1472"/>
        <v/>
      </c>
    </row>
    <row r="23483" spans="2:20" x14ac:dyDescent="0.3">
      <c r="B23483" t="s">
        <v>66</v>
      </c>
      <c r="C23483" t="s">
        <v>66</v>
      </c>
      <c r="I23483" s="10">
        <f t="shared" si="1469"/>
        <v>0</v>
      </c>
      <c r="R23483">
        <f t="shared" si="1470"/>
        <v>0</v>
      </c>
      <c r="S23483" s="3" t="str">
        <f t="shared" si="1471"/>
        <v/>
      </c>
      <c r="T23483" s="9" t="str">
        <f t="shared" si="1472"/>
        <v/>
      </c>
    </row>
    <row r="23484" spans="2:20" x14ac:dyDescent="0.3">
      <c r="B23484" t="s">
        <v>66</v>
      </c>
      <c r="C23484" t="s">
        <v>66</v>
      </c>
      <c r="I23484" s="10">
        <f t="shared" si="1469"/>
        <v>0</v>
      </c>
      <c r="R23484">
        <f t="shared" si="1470"/>
        <v>0</v>
      </c>
      <c r="S23484" s="3" t="str">
        <f t="shared" si="1471"/>
        <v/>
      </c>
      <c r="T23484" s="9" t="str">
        <f t="shared" si="1472"/>
        <v/>
      </c>
    </row>
    <row r="23485" spans="2:20" x14ac:dyDescent="0.3">
      <c r="B23485" t="s">
        <v>66</v>
      </c>
      <c r="C23485" t="s">
        <v>66</v>
      </c>
      <c r="I23485" s="10">
        <f t="shared" si="1469"/>
        <v>0</v>
      </c>
      <c r="R23485">
        <f t="shared" si="1470"/>
        <v>0</v>
      </c>
      <c r="S23485" s="3" t="str">
        <f t="shared" si="1471"/>
        <v/>
      </c>
      <c r="T23485" s="9" t="str">
        <f t="shared" si="1472"/>
        <v/>
      </c>
    </row>
    <row r="23486" spans="2:20" x14ac:dyDescent="0.3">
      <c r="B23486" t="s">
        <v>66</v>
      </c>
      <c r="C23486" t="s">
        <v>66</v>
      </c>
      <c r="I23486" s="10">
        <f t="shared" si="1469"/>
        <v>0</v>
      </c>
      <c r="R23486">
        <f t="shared" si="1470"/>
        <v>0</v>
      </c>
      <c r="S23486" s="3" t="str">
        <f t="shared" si="1471"/>
        <v/>
      </c>
      <c r="T23486" s="9" t="str">
        <f t="shared" si="1472"/>
        <v/>
      </c>
    </row>
    <row r="23487" spans="2:20" x14ac:dyDescent="0.3">
      <c r="B23487" t="s">
        <v>66</v>
      </c>
      <c r="C23487" t="s">
        <v>66</v>
      </c>
      <c r="I23487" s="10">
        <f t="shared" si="1469"/>
        <v>0</v>
      </c>
      <c r="R23487">
        <f t="shared" si="1470"/>
        <v>0</v>
      </c>
      <c r="S23487" s="3" t="str">
        <f t="shared" si="1471"/>
        <v/>
      </c>
      <c r="T23487" s="9" t="str">
        <f t="shared" si="1472"/>
        <v/>
      </c>
    </row>
    <row r="23488" spans="2:20" x14ac:dyDescent="0.3">
      <c r="B23488" t="s">
        <v>66</v>
      </c>
      <c r="C23488" t="s">
        <v>66</v>
      </c>
      <c r="I23488" s="10">
        <f t="shared" si="1469"/>
        <v>0</v>
      </c>
      <c r="R23488">
        <f t="shared" si="1470"/>
        <v>0</v>
      </c>
      <c r="S23488" s="3" t="str">
        <f t="shared" si="1471"/>
        <v/>
      </c>
      <c r="T23488" s="9" t="str">
        <f t="shared" si="1472"/>
        <v/>
      </c>
    </row>
    <row r="23489" spans="2:20" x14ac:dyDescent="0.3">
      <c r="B23489" t="s">
        <v>66</v>
      </c>
      <c r="C23489" t="s">
        <v>66</v>
      </c>
      <c r="I23489" s="10">
        <f t="shared" si="1469"/>
        <v>0</v>
      </c>
      <c r="R23489">
        <f t="shared" si="1470"/>
        <v>0</v>
      </c>
      <c r="S23489" s="3" t="str">
        <f t="shared" si="1471"/>
        <v/>
      </c>
      <c r="T23489" s="9" t="str">
        <f t="shared" si="1472"/>
        <v/>
      </c>
    </row>
    <row r="23490" spans="2:20" x14ac:dyDescent="0.3">
      <c r="B23490" t="s">
        <v>66</v>
      </c>
      <c r="C23490" t="s">
        <v>66</v>
      </c>
      <c r="I23490" s="10">
        <f t="shared" si="1469"/>
        <v>0</v>
      </c>
      <c r="R23490">
        <f t="shared" si="1470"/>
        <v>0</v>
      </c>
      <c r="S23490" s="3" t="str">
        <f t="shared" si="1471"/>
        <v/>
      </c>
      <c r="T23490" s="9" t="str">
        <f t="shared" si="1472"/>
        <v/>
      </c>
    </row>
    <row r="23491" spans="2:20" x14ac:dyDescent="0.3">
      <c r="B23491" t="s">
        <v>66</v>
      </c>
      <c r="C23491" t="s">
        <v>66</v>
      </c>
      <c r="I23491" s="10">
        <f t="shared" ref="I23491:I23554" si="1473">H23491*0.5</f>
        <v>0</v>
      </c>
      <c r="R23491">
        <f t="shared" ref="R23491:R23554" si="1474">SUM(I23491:Q23491)</f>
        <v>0</v>
      </c>
      <c r="S23491" s="3" t="str">
        <f t="shared" ref="S23491:S23554" si="1475">IFERROR(IF(R23491&lt;=H23491,R23491/H23491*100,100),"")</f>
        <v/>
      </c>
      <c r="T23491" s="9" t="str">
        <f t="shared" ref="T23491:T23554" si="1476">IFERROR(G23491*S23491/100,"")</f>
        <v/>
      </c>
    </row>
    <row r="23492" spans="2:20" x14ac:dyDescent="0.3">
      <c r="B23492" t="s">
        <v>66</v>
      </c>
      <c r="C23492" t="s">
        <v>66</v>
      </c>
      <c r="I23492" s="10">
        <f t="shared" si="1473"/>
        <v>0</v>
      </c>
      <c r="R23492">
        <f t="shared" si="1474"/>
        <v>0</v>
      </c>
      <c r="S23492" s="3" t="str">
        <f t="shared" si="1475"/>
        <v/>
      </c>
      <c r="T23492" s="9" t="str">
        <f t="shared" si="1476"/>
        <v/>
      </c>
    </row>
    <row r="23493" spans="2:20" x14ac:dyDescent="0.3">
      <c r="B23493" t="s">
        <v>66</v>
      </c>
      <c r="C23493" t="s">
        <v>66</v>
      </c>
      <c r="I23493" s="10">
        <f t="shared" si="1473"/>
        <v>0</v>
      </c>
      <c r="R23493">
        <f t="shared" si="1474"/>
        <v>0</v>
      </c>
      <c r="S23493" s="3" t="str">
        <f t="shared" si="1475"/>
        <v/>
      </c>
      <c r="T23493" s="9" t="str">
        <f t="shared" si="1476"/>
        <v/>
      </c>
    </row>
    <row r="23494" spans="2:20" x14ac:dyDescent="0.3">
      <c r="B23494" t="s">
        <v>66</v>
      </c>
      <c r="C23494" t="s">
        <v>66</v>
      </c>
      <c r="I23494" s="10">
        <f t="shared" si="1473"/>
        <v>0</v>
      </c>
      <c r="R23494">
        <f t="shared" si="1474"/>
        <v>0</v>
      </c>
      <c r="S23494" s="3" t="str">
        <f t="shared" si="1475"/>
        <v/>
      </c>
      <c r="T23494" s="9" t="str">
        <f t="shared" si="1476"/>
        <v/>
      </c>
    </row>
    <row r="23495" spans="2:20" x14ac:dyDescent="0.3">
      <c r="B23495" t="s">
        <v>66</v>
      </c>
      <c r="C23495" t="s">
        <v>66</v>
      </c>
      <c r="I23495" s="10">
        <f t="shared" si="1473"/>
        <v>0</v>
      </c>
      <c r="R23495">
        <f t="shared" si="1474"/>
        <v>0</v>
      </c>
      <c r="S23495" s="3" t="str">
        <f t="shared" si="1475"/>
        <v/>
      </c>
      <c r="T23495" s="9" t="str">
        <f t="shared" si="1476"/>
        <v/>
      </c>
    </row>
    <row r="23496" spans="2:20" x14ac:dyDescent="0.3">
      <c r="B23496" t="s">
        <v>66</v>
      </c>
      <c r="C23496" t="s">
        <v>66</v>
      </c>
      <c r="I23496" s="10">
        <f t="shared" si="1473"/>
        <v>0</v>
      </c>
      <c r="R23496">
        <f t="shared" si="1474"/>
        <v>0</v>
      </c>
      <c r="S23496" s="3" t="str">
        <f t="shared" si="1475"/>
        <v/>
      </c>
      <c r="T23496" s="9" t="str">
        <f t="shared" si="1476"/>
        <v/>
      </c>
    </row>
    <row r="23497" spans="2:20" x14ac:dyDescent="0.3">
      <c r="B23497" t="s">
        <v>66</v>
      </c>
      <c r="C23497" t="s">
        <v>66</v>
      </c>
      <c r="I23497" s="10">
        <f t="shared" si="1473"/>
        <v>0</v>
      </c>
      <c r="R23497">
        <f t="shared" si="1474"/>
        <v>0</v>
      </c>
      <c r="S23497" s="3" t="str">
        <f t="shared" si="1475"/>
        <v/>
      </c>
      <c r="T23497" s="9" t="str">
        <f t="shared" si="1476"/>
        <v/>
      </c>
    </row>
    <row r="23498" spans="2:20" x14ac:dyDescent="0.3">
      <c r="B23498" t="s">
        <v>66</v>
      </c>
      <c r="C23498" t="s">
        <v>66</v>
      </c>
      <c r="I23498" s="10">
        <f t="shared" si="1473"/>
        <v>0</v>
      </c>
      <c r="R23498">
        <f t="shared" si="1474"/>
        <v>0</v>
      </c>
      <c r="S23498" s="3" t="str">
        <f t="shared" si="1475"/>
        <v/>
      </c>
      <c r="T23498" s="9" t="str">
        <f t="shared" si="1476"/>
        <v/>
      </c>
    </row>
    <row r="23499" spans="2:20" x14ac:dyDescent="0.3">
      <c r="B23499" t="s">
        <v>66</v>
      </c>
      <c r="C23499" t="s">
        <v>66</v>
      </c>
      <c r="I23499" s="10">
        <f t="shared" si="1473"/>
        <v>0</v>
      </c>
      <c r="R23499">
        <f t="shared" si="1474"/>
        <v>0</v>
      </c>
      <c r="S23499" s="3" t="str">
        <f t="shared" si="1475"/>
        <v/>
      </c>
      <c r="T23499" s="9" t="str">
        <f t="shared" si="1476"/>
        <v/>
      </c>
    </row>
    <row r="23500" spans="2:20" x14ac:dyDescent="0.3">
      <c r="B23500" t="s">
        <v>66</v>
      </c>
      <c r="C23500" t="s">
        <v>66</v>
      </c>
      <c r="I23500" s="10">
        <f t="shared" si="1473"/>
        <v>0</v>
      </c>
      <c r="R23500">
        <f t="shared" si="1474"/>
        <v>0</v>
      </c>
      <c r="S23500" s="3" t="str">
        <f t="shared" si="1475"/>
        <v/>
      </c>
      <c r="T23500" s="9" t="str">
        <f t="shared" si="1476"/>
        <v/>
      </c>
    </row>
    <row r="23501" spans="2:20" x14ac:dyDescent="0.3">
      <c r="B23501" t="s">
        <v>66</v>
      </c>
      <c r="C23501" t="s">
        <v>66</v>
      </c>
      <c r="I23501" s="10">
        <f t="shared" si="1473"/>
        <v>0</v>
      </c>
      <c r="R23501">
        <f t="shared" si="1474"/>
        <v>0</v>
      </c>
      <c r="S23501" s="3" t="str">
        <f t="shared" si="1475"/>
        <v/>
      </c>
      <c r="T23501" s="9" t="str">
        <f t="shared" si="1476"/>
        <v/>
      </c>
    </row>
    <row r="23502" spans="2:20" x14ac:dyDescent="0.3">
      <c r="B23502" t="s">
        <v>66</v>
      </c>
      <c r="C23502" t="s">
        <v>66</v>
      </c>
      <c r="I23502" s="10">
        <f t="shared" si="1473"/>
        <v>0</v>
      </c>
      <c r="R23502">
        <f t="shared" si="1474"/>
        <v>0</v>
      </c>
      <c r="S23502" s="3" t="str">
        <f t="shared" si="1475"/>
        <v/>
      </c>
      <c r="T23502" s="9" t="str">
        <f t="shared" si="1476"/>
        <v/>
      </c>
    </row>
    <row r="23503" spans="2:20" x14ac:dyDescent="0.3">
      <c r="B23503" t="s">
        <v>66</v>
      </c>
      <c r="C23503" t="s">
        <v>66</v>
      </c>
      <c r="I23503" s="10">
        <f t="shared" si="1473"/>
        <v>0</v>
      </c>
      <c r="R23503">
        <f t="shared" si="1474"/>
        <v>0</v>
      </c>
      <c r="S23503" s="3" t="str">
        <f t="shared" si="1475"/>
        <v/>
      </c>
      <c r="T23503" s="9" t="str">
        <f t="shared" si="1476"/>
        <v/>
      </c>
    </row>
    <row r="23504" spans="2:20" x14ac:dyDescent="0.3">
      <c r="B23504" t="s">
        <v>66</v>
      </c>
      <c r="C23504" t="s">
        <v>66</v>
      </c>
      <c r="I23504" s="10">
        <f t="shared" si="1473"/>
        <v>0</v>
      </c>
      <c r="R23504">
        <f t="shared" si="1474"/>
        <v>0</v>
      </c>
      <c r="S23504" s="3" t="str">
        <f t="shared" si="1475"/>
        <v/>
      </c>
      <c r="T23504" s="9" t="str">
        <f t="shared" si="1476"/>
        <v/>
      </c>
    </row>
    <row r="23505" spans="2:20" x14ac:dyDescent="0.3">
      <c r="B23505" t="s">
        <v>66</v>
      </c>
      <c r="C23505" t="s">
        <v>66</v>
      </c>
      <c r="I23505" s="10">
        <f t="shared" si="1473"/>
        <v>0</v>
      </c>
      <c r="R23505">
        <f t="shared" si="1474"/>
        <v>0</v>
      </c>
      <c r="S23505" s="3" t="str">
        <f t="shared" si="1475"/>
        <v/>
      </c>
      <c r="T23505" s="9" t="str">
        <f t="shared" si="1476"/>
        <v/>
      </c>
    </row>
    <row r="23506" spans="2:20" x14ac:dyDescent="0.3">
      <c r="B23506" t="s">
        <v>66</v>
      </c>
      <c r="C23506" t="s">
        <v>66</v>
      </c>
      <c r="I23506" s="10">
        <f t="shared" si="1473"/>
        <v>0</v>
      </c>
      <c r="R23506">
        <f t="shared" si="1474"/>
        <v>0</v>
      </c>
      <c r="S23506" s="3" t="str">
        <f t="shared" si="1475"/>
        <v/>
      </c>
      <c r="T23506" s="9" t="str">
        <f t="shared" si="1476"/>
        <v/>
      </c>
    </row>
    <row r="23507" spans="2:20" x14ac:dyDescent="0.3">
      <c r="B23507" t="s">
        <v>66</v>
      </c>
      <c r="C23507" t="s">
        <v>66</v>
      </c>
      <c r="I23507" s="10">
        <f t="shared" si="1473"/>
        <v>0</v>
      </c>
      <c r="R23507">
        <f t="shared" si="1474"/>
        <v>0</v>
      </c>
      <c r="S23507" s="3" t="str">
        <f t="shared" si="1475"/>
        <v/>
      </c>
      <c r="T23507" s="9" t="str">
        <f t="shared" si="1476"/>
        <v/>
      </c>
    </row>
    <row r="23508" spans="2:20" x14ac:dyDescent="0.3">
      <c r="B23508" t="s">
        <v>66</v>
      </c>
      <c r="C23508" t="s">
        <v>66</v>
      </c>
      <c r="I23508" s="10">
        <f t="shared" si="1473"/>
        <v>0</v>
      </c>
      <c r="R23508">
        <f t="shared" si="1474"/>
        <v>0</v>
      </c>
      <c r="S23508" s="3" t="str">
        <f t="shared" si="1475"/>
        <v/>
      </c>
      <c r="T23508" s="9" t="str">
        <f t="shared" si="1476"/>
        <v/>
      </c>
    </row>
    <row r="23509" spans="2:20" x14ac:dyDescent="0.3">
      <c r="B23509" t="s">
        <v>66</v>
      </c>
      <c r="C23509" t="s">
        <v>66</v>
      </c>
      <c r="I23509" s="10">
        <f t="shared" si="1473"/>
        <v>0</v>
      </c>
      <c r="R23509">
        <f t="shared" si="1474"/>
        <v>0</v>
      </c>
      <c r="S23509" s="3" t="str">
        <f t="shared" si="1475"/>
        <v/>
      </c>
      <c r="T23509" s="9" t="str">
        <f t="shared" si="1476"/>
        <v/>
      </c>
    </row>
    <row r="23510" spans="2:20" x14ac:dyDescent="0.3">
      <c r="B23510" t="s">
        <v>66</v>
      </c>
      <c r="C23510" t="s">
        <v>66</v>
      </c>
      <c r="I23510" s="10">
        <f t="shared" si="1473"/>
        <v>0</v>
      </c>
      <c r="R23510">
        <f t="shared" si="1474"/>
        <v>0</v>
      </c>
      <c r="S23510" s="3" t="str">
        <f t="shared" si="1475"/>
        <v/>
      </c>
      <c r="T23510" s="9" t="str">
        <f t="shared" si="1476"/>
        <v/>
      </c>
    </row>
    <row r="23511" spans="2:20" x14ac:dyDescent="0.3">
      <c r="B23511" t="s">
        <v>66</v>
      </c>
      <c r="C23511" t="s">
        <v>66</v>
      </c>
      <c r="I23511" s="10">
        <f t="shared" si="1473"/>
        <v>0</v>
      </c>
      <c r="R23511">
        <f t="shared" si="1474"/>
        <v>0</v>
      </c>
      <c r="S23511" s="3" t="str">
        <f t="shared" si="1475"/>
        <v/>
      </c>
      <c r="T23511" s="9" t="str">
        <f t="shared" si="1476"/>
        <v/>
      </c>
    </row>
    <row r="23512" spans="2:20" x14ac:dyDescent="0.3">
      <c r="B23512" t="s">
        <v>66</v>
      </c>
      <c r="C23512" t="s">
        <v>66</v>
      </c>
      <c r="I23512" s="10">
        <f t="shared" si="1473"/>
        <v>0</v>
      </c>
      <c r="R23512">
        <f t="shared" si="1474"/>
        <v>0</v>
      </c>
      <c r="S23512" s="3" t="str">
        <f t="shared" si="1475"/>
        <v/>
      </c>
      <c r="T23512" s="9" t="str">
        <f t="shared" si="1476"/>
        <v/>
      </c>
    </row>
    <row r="23513" spans="2:20" x14ac:dyDescent="0.3">
      <c r="B23513" t="s">
        <v>66</v>
      </c>
      <c r="C23513" t="s">
        <v>66</v>
      </c>
      <c r="I23513" s="10">
        <f t="shared" si="1473"/>
        <v>0</v>
      </c>
      <c r="R23513">
        <f t="shared" si="1474"/>
        <v>0</v>
      </c>
      <c r="S23513" s="3" t="str">
        <f t="shared" si="1475"/>
        <v/>
      </c>
      <c r="T23513" s="9" t="str">
        <f t="shared" si="1476"/>
        <v/>
      </c>
    </row>
    <row r="23514" spans="2:20" x14ac:dyDescent="0.3">
      <c r="B23514" t="s">
        <v>66</v>
      </c>
      <c r="C23514" t="s">
        <v>66</v>
      </c>
      <c r="I23514" s="10">
        <f t="shared" si="1473"/>
        <v>0</v>
      </c>
      <c r="R23514">
        <f t="shared" si="1474"/>
        <v>0</v>
      </c>
      <c r="S23514" s="3" t="str">
        <f t="shared" si="1475"/>
        <v/>
      </c>
      <c r="T23514" s="9" t="str">
        <f t="shared" si="1476"/>
        <v/>
      </c>
    </row>
    <row r="23515" spans="2:20" x14ac:dyDescent="0.3">
      <c r="B23515" t="s">
        <v>66</v>
      </c>
      <c r="C23515" t="s">
        <v>66</v>
      </c>
      <c r="I23515" s="10">
        <f t="shared" si="1473"/>
        <v>0</v>
      </c>
      <c r="R23515">
        <f t="shared" si="1474"/>
        <v>0</v>
      </c>
      <c r="S23515" s="3" t="str">
        <f t="shared" si="1475"/>
        <v/>
      </c>
      <c r="T23515" s="9" t="str">
        <f t="shared" si="1476"/>
        <v/>
      </c>
    </row>
    <row r="23516" spans="2:20" x14ac:dyDescent="0.3">
      <c r="B23516" t="s">
        <v>66</v>
      </c>
      <c r="C23516" t="s">
        <v>66</v>
      </c>
      <c r="I23516" s="10">
        <f t="shared" si="1473"/>
        <v>0</v>
      </c>
      <c r="R23516">
        <f t="shared" si="1474"/>
        <v>0</v>
      </c>
      <c r="S23516" s="3" t="str">
        <f t="shared" si="1475"/>
        <v/>
      </c>
      <c r="T23516" s="9" t="str">
        <f t="shared" si="1476"/>
        <v/>
      </c>
    </row>
    <row r="23517" spans="2:20" x14ac:dyDescent="0.3">
      <c r="B23517" t="s">
        <v>66</v>
      </c>
      <c r="C23517" t="s">
        <v>66</v>
      </c>
      <c r="I23517" s="10">
        <f t="shared" si="1473"/>
        <v>0</v>
      </c>
      <c r="R23517">
        <f t="shared" si="1474"/>
        <v>0</v>
      </c>
      <c r="S23517" s="3" t="str">
        <f t="shared" si="1475"/>
        <v/>
      </c>
      <c r="T23517" s="9" t="str">
        <f t="shared" si="1476"/>
        <v/>
      </c>
    </row>
    <row r="23518" spans="2:20" x14ac:dyDescent="0.3">
      <c r="B23518" t="s">
        <v>66</v>
      </c>
      <c r="C23518" t="s">
        <v>66</v>
      </c>
      <c r="I23518" s="10">
        <f t="shared" si="1473"/>
        <v>0</v>
      </c>
      <c r="R23518">
        <f t="shared" si="1474"/>
        <v>0</v>
      </c>
      <c r="S23518" s="3" t="str">
        <f t="shared" si="1475"/>
        <v/>
      </c>
      <c r="T23518" s="9" t="str">
        <f t="shared" si="1476"/>
        <v/>
      </c>
    </row>
    <row r="23519" spans="2:20" x14ac:dyDescent="0.3">
      <c r="B23519" t="s">
        <v>66</v>
      </c>
      <c r="C23519" t="s">
        <v>66</v>
      </c>
      <c r="I23519" s="10">
        <f t="shared" si="1473"/>
        <v>0</v>
      </c>
      <c r="R23519">
        <f t="shared" si="1474"/>
        <v>0</v>
      </c>
      <c r="S23519" s="3" t="str">
        <f t="shared" si="1475"/>
        <v/>
      </c>
      <c r="T23519" s="9" t="str">
        <f t="shared" si="1476"/>
        <v/>
      </c>
    </row>
    <row r="23520" spans="2:20" x14ac:dyDescent="0.3">
      <c r="B23520" t="s">
        <v>66</v>
      </c>
      <c r="C23520" t="s">
        <v>66</v>
      </c>
      <c r="I23520" s="10">
        <f t="shared" si="1473"/>
        <v>0</v>
      </c>
      <c r="R23520">
        <f t="shared" si="1474"/>
        <v>0</v>
      </c>
      <c r="S23520" s="3" t="str">
        <f t="shared" si="1475"/>
        <v/>
      </c>
      <c r="T23520" s="9" t="str">
        <f t="shared" si="1476"/>
        <v/>
      </c>
    </row>
    <row r="23521" spans="2:20" x14ac:dyDescent="0.3">
      <c r="B23521" t="s">
        <v>66</v>
      </c>
      <c r="C23521" t="s">
        <v>66</v>
      </c>
      <c r="I23521" s="10">
        <f t="shared" si="1473"/>
        <v>0</v>
      </c>
      <c r="R23521">
        <f t="shared" si="1474"/>
        <v>0</v>
      </c>
      <c r="S23521" s="3" t="str">
        <f t="shared" si="1475"/>
        <v/>
      </c>
      <c r="T23521" s="9" t="str">
        <f t="shared" si="1476"/>
        <v/>
      </c>
    </row>
    <row r="23522" spans="2:20" x14ac:dyDescent="0.3">
      <c r="B23522" t="s">
        <v>66</v>
      </c>
      <c r="C23522" t="s">
        <v>66</v>
      </c>
      <c r="I23522" s="10">
        <f t="shared" si="1473"/>
        <v>0</v>
      </c>
      <c r="R23522">
        <f t="shared" si="1474"/>
        <v>0</v>
      </c>
      <c r="S23522" s="3" t="str">
        <f t="shared" si="1475"/>
        <v/>
      </c>
      <c r="T23522" s="9" t="str">
        <f t="shared" si="1476"/>
        <v/>
      </c>
    </row>
    <row r="23523" spans="2:20" x14ac:dyDescent="0.3">
      <c r="B23523" t="s">
        <v>66</v>
      </c>
      <c r="C23523" t="s">
        <v>66</v>
      </c>
      <c r="I23523" s="10">
        <f t="shared" si="1473"/>
        <v>0</v>
      </c>
      <c r="R23523">
        <f t="shared" si="1474"/>
        <v>0</v>
      </c>
      <c r="S23523" s="3" t="str">
        <f t="shared" si="1475"/>
        <v/>
      </c>
      <c r="T23523" s="9" t="str">
        <f t="shared" si="1476"/>
        <v/>
      </c>
    </row>
    <row r="23524" spans="2:20" x14ac:dyDescent="0.3">
      <c r="B23524" t="s">
        <v>66</v>
      </c>
      <c r="C23524" t="s">
        <v>66</v>
      </c>
      <c r="I23524" s="10">
        <f t="shared" si="1473"/>
        <v>0</v>
      </c>
      <c r="R23524">
        <f t="shared" si="1474"/>
        <v>0</v>
      </c>
      <c r="S23524" s="3" t="str">
        <f t="shared" si="1475"/>
        <v/>
      </c>
      <c r="T23524" s="9" t="str">
        <f t="shared" si="1476"/>
        <v/>
      </c>
    </row>
    <row r="23525" spans="2:20" x14ac:dyDescent="0.3">
      <c r="B23525" t="s">
        <v>66</v>
      </c>
      <c r="C23525" t="s">
        <v>66</v>
      </c>
      <c r="I23525" s="10">
        <f t="shared" si="1473"/>
        <v>0</v>
      </c>
      <c r="R23525">
        <f t="shared" si="1474"/>
        <v>0</v>
      </c>
      <c r="S23525" s="3" t="str">
        <f t="shared" si="1475"/>
        <v/>
      </c>
      <c r="T23525" s="9" t="str">
        <f t="shared" si="1476"/>
        <v/>
      </c>
    </row>
    <row r="23526" spans="2:20" x14ac:dyDescent="0.3">
      <c r="B23526" t="s">
        <v>66</v>
      </c>
      <c r="C23526" t="s">
        <v>66</v>
      </c>
      <c r="I23526" s="10">
        <f t="shared" si="1473"/>
        <v>0</v>
      </c>
      <c r="R23526">
        <f t="shared" si="1474"/>
        <v>0</v>
      </c>
      <c r="S23526" s="3" t="str">
        <f t="shared" si="1475"/>
        <v/>
      </c>
      <c r="T23526" s="9" t="str">
        <f t="shared" si="1476"/>
        <v/>
      </c>
    </row>
    <row r="23527" spans="2:20" x14ac:dyDescent="0.3">
      <c r="B23527" t="s">
        <v>66</v>
      </c>
      <c r="C23527" t="s">
        <v>66</v>
      </c>
      <c r="I23527" s="10">
        <f t="shared" si="1473"/>
        <v>0</v>
      </c>
      <c r="R23527">
        <f t="shared" si="1474"/>
        <v>0</v>
      </c>
      <c r="S23527" s="3" t="str">
        <f t="shared" si="1475"/>
        <v/>
      </c>
      <c r="T23527" s="9" t="str">
        <f t="shared" si="1476"/>
        <v/>
      </c>
    </row>
    <row r="23528" spans="2:20" x14ac:dyDescent="0.3">
      <c r="B23528" t="s">
        <v>66</v>
      </c>
      <c r="C23528" t="s">
        <v>66</v>
      </c>
      <c r="I23528" s="10">
        <f t="shared" si="1473"/>
        <v>0</v>
      </c>
      <c r="R23528">
        <f t="shared" si="1474"/>
        <v>0</v>
      </c>
      <c r="S23528" s="3" t="str">
        <f t="shared" si="1475"/>
        <v/>
      </c>
      <c r="T23528" s="9" t="str">
        <f t="shared" si="1476"/>
        <v/>
      </c>
    </row>
    <row r="23529" spans="2:20" x14ac:dyDescent="0.3">
      <c r="B23529" t="s">
        <v>66</v>
      </c>
      <c r="C23529" t="s">
        <v>66</v>
      </c>
      <c r="I23529" s="10">
        <f t="shared" si="1473"/>
        <v>0</v>
      </c>
      <c r="R23529">
        <f t="shared" si="1474"/>
        <v>0</v>
      </c>
      <c r="S23529" s="3" t="str">
        <f t="shared" si="1475"/>
        <v/>
      </c>
      <c r="T23529" s="9" t="str">
        <f t="shared" si="1476"/>
        <v/>
      </c>
    </row>
    <row r="23530" spans="2:20" x14ac:dyDescent="0.3">
      <c r="B23530" t="s">
        <v>66</v>
      </c>
      <c r="C23530" t="s">
        <v>66</v>
      </c>
      <c r="I23530" s="10">
        <f t="shared" si="1473"/>
        <v>0</v>
      </c>
      <c r="R23530">
        <f t="shared" si="1474"/>
        <v>0</v>
      </c>
      <c r="S23530" s="3" t="str">
        <f t="shared" si="1475"/>
        <v/>
      </c>
      <c r="T23530" s="9" t="str">
        <f t="shared" si="1476"/>
        <v/>
      </c>
    </row>
    <row r="23531" spans="2:20" x14ac:dyDescent="0.3">
      <c r="B23531" t="s">
        <v>66</v>
      </c>
      <c r="C23531" t="s">
        <v>66</v>
      </c>
      <c r="I23531" s="10">
        <f t="shared" si="1473"/>
        <v>0</v>
      </c>
      <c r="R23531">
        <f t="shared" si="1474"/>
        <v>0</v>
      </c>
      <c r="S23531" s="3" t="str">
        <f t="shared" si="1475"/>
        <v/>
      </c>
      <c r="T23531" s="9" t="str">
        <f t="shared" si="1476"/>
        <v/>
      </c>
    </row>
    <row r="23532" spans="2:20" x14ac:dyDescent="0.3">
      <c r="B23532" t="s">
        <v>66</v>
      </c>
      <c r="C23532" t="s">
        <v>66</v>
      </c>
      <c r="I23532" s="10">
        <f t="shared" si="1473"/>
        <v>0</v>
      </c>
      <c r="R23532">
        <f t="shared" si="1474"/>
        <v>0</v>
      </c>
      <c r="S23532" s="3" t="str">
        <f t="shared" si="1475"/>
        <v/>
      </c>
      <c r="T23532" s="9" t="str">
        <f t="shared" si="1476"/>
        <v/>
      </c>
    </row>
    <row r="23533" spans="2:20" x14ac:dyDescent="0.3">
      <c r="B23533" t="s">
        <v>66</v>
      </c>
      <c r="C23533" t="s">
        <v>66</v>
      </c>
      <c r="I23533" s="10">
        <f t="shared" si="1473"/>
        <v>0</v>
      </c>
      <c r="R23533">
        <f t="shared" si="1474"/>
        <v>0</v>
      </c>
      <c r="S23533" s="3" t="str">
        <f t="shared" si="1475"/>
        <v/>
      </c>
      <c r="T23533" s="9" t="str">
        <f t="shared" si="1476"/>
        <v/>
      </c>
    </row>
    <row r="23534" spans="2:20" x14ac:dyDescent="0.3">
      <c r="B23534" t="s">
        <v>66</v>
      </c>
      <c r="C23534" t="s">
        <v>66</v>
      </c>
      <c r="I23534" s="10">
        <f t="shared" si="1473"/>
        <v>0</v>
      </c>
      <c r="R23534">
        <f t="shared" si="1474"/>
        <v>0</v>
      </c>
      <c r="S23534" s="3" t="str">
        <f t="shared" si="1475"/>
        <v/>
      </c>
      <c r="T23534" s="9" t="str">
        <f t="shared" si="1476"/>
        <v/>
      </c>
    </row>
    <row r="23535" spans="2:20" x14ac:dyDescent="0.3">
      <c r="B23535" t="s">
        <v>66</v>
      </c>
      <c r="C23535" t="s">
        <v>66</v>
      </c>
      <c r="I23535" s="10">
        <f t="shared" si="1473"/>
        <v>0</v>
      </c>
      <c r="R23535">
        <f t="shared" si="1474"/>
        <v>0</v>
      </c>
      <c r="S23535" s="3" t="str">
        <f t="shared" si="1475"/>
        <v/>
      </c>
      <c r="T23535" s="9" t="str">
        <f t="shared" si="1476"/>
        <v/>
      </c>
    </row>
    <row r="23536" spans="2:20" x14ac:dyDescent="0.3">
      <c r="B23536" t="s">
        <v>66</v>
      </c>
      <c r="C23536" t="s">
        <v>66</v>
      </c>
      <c r="I23536" s="10">
        <f t="shared" si="1473"/>
        <v>0</v>
      </c>
      <c r="R23536">
        <f t="shared" si="1474"/>
        <v>0</v>
      </c>
      <c r="S23536" s="3" t="str">
        <f t="shared" si="1475"/>
        <v/>
      </c>
      <c r="T23536" s="9" t="str">
        <f t="shared" si="1476"/>
        <v/>
      </c>
    </row>
    <row r="23537" spans="2:20" x14ac:dyDescent="0.3">
      <c r="B23537" t="s">
        <v>66</v>
      </c>
      <c r="C23537" t="s">
        <v>66</v>
      </c>
      <c r="I23537" s="10">
        <f t="shared" si="1473"/>
        <v>0</v>
      </c>
      <c r="R23537">
        <f t="shared" si="1474"/>
        <v>0</v>
      </c>
      <c r="S23537" s="3" t="str">
        <f t="shared" si="1475"/>
        <v/>
      </c>
      <c r="T23537" s="9" t="str">
        <f t="shared" si="1476"/>
        <v/>
      </c>
    </row>
    <row r="23538" spans="2:20" x14ac:dyDescent="0.3">
      <c r="B23538" t="s">
        <v>66</v>
      </c>
      <c r="C23538" t="s">
        <v>66</v>
      </c>
      <c r="I23538" s="10">
        <f t="shared" si="1473"/>
        <v>0</v>
      </c>
      <c r="R23538">
        <f t="shared" si="1474"/>
        <v>0</v>
      </c>
      <c r="S23538" s="3" t="str">
        <f t="shared" si="1475"/>
        <v/>
      </c>
      <c r="T23538" s="9" t="str">
        <f t="shared" si="1476"/>
        <v/>
      </c>
    </row>
    <row r="23539" spans="2:20" x14ac:dyDescent="0.3">
      <c r="B23539" t="s">
        <v>66</v>
      </c>
      <c r="C23539" t="s">
        <v>66</v>
      </c>
      <c r="I23539" s="10">
        <f t="shared" si="1473"/>
        <v>0</v>
      </c>
      <c r="R23539">
        <f t="shared" si="1474"/>
        <v>0</v>
      </c>
      <c r="S23539" s="3" t="str">
        <f t="shared" si="1475"/>
        <v/>
      </c>
      <c r="T23539" s="9" t="str">
        <f t="shared" si="1476"/>
        <v/>
      </c>
    </row>
    <row r="23540" spans="2:20" x14ac:dyDescent="0.3">
      <c r="B23540" t="s">
        <v>66</v>
      </c>
      <c r="C23540" t="s">
        <v>66</v>
      </c>
      <c r="I23540" s="10">
        <f t="shared" si="1473"/>
        <v>0</v>
      </c>
      <c r="R23540">
        <f t="shared" si="1474"/>
        <v>0</v>
      </c>
      <c r="S23540" s="3" t="str">
        <f t="shared" si="1475"/>
        <v/>
      </c>
      <c r="T23540" s="9" t="str">
        <f t="shared" si="1476"/>
        <v/>
      </c>
    </row>
    <row r="23541" spans="2:20" x14ac:dyDescent="0.3">
      <c r="B23541" t="s">
        <v>66</v>
      </c>
      <c r="C23541" t="s">
        <v>66</v>
      </c>
      <c r="I23541" s="10">
        <f t="shared" si="1473"/>
        <v>0</v>
      </c>
      <c r="R23541">
        <f t="shared" si="1474"/>
        <v>0</v>
      </c>
      <c r="S23541" s="3" t="str">
        <f t="shared" si="1475"/>
        <v/>
      </c>
      <c r="T23541" s="9" t="str">
        <f t="shared" si="1476"/>
        <v/>
      </c>
    </row>
    <row r="23542" spans="2:20" x14ac:dyDescent="0.3">
      <c r="B23542" t="s">
        <v>66</v>
      </c>
      <c r="C23542" t="s">
        <v>66</v>
      </c>
      <c r="I23542" s="10">
        <f t="shared" si="1473"/>
        <v>0</v>
      </c>
      <c r="R23542">
        <f t="shared" si="1474"/>
        <v>0</v>
      </c>
      <c r="S23542" s="3" t="str">
        <f t="shared" si="1475"/>
        <v/>
      </c>
      <c r="T23542" s="9" t="str">
        <f t="shared" si="1476"/>
        <v/>
      </c>
    </row>
    <row r="23543" spans="2:20" x14ac:dyDescent="0.3">
      <c r="B23543" t="s">
        <v>66</v>
      </c>
      <c r="C23543" t="s">
        <v>66</v>
      </c>
      <c r="I23543" s="10">
        <f t="shared" si="1473"/>
        <v>0</v>
      </c>
      <c r="R23543">
        <f t="shared" si="1474"/>
        <v>0</v>
      </c>
      <c r="S23543" s="3" t="str">
        <f t="shared" si="1475"/>
        <v/>
      </c>
      <c r="T23543" s="9" t="str">
        <f t="shared" si="1476"/>
        <v/>
      </c>
    </row>
    <row r="23544" spans="2:20" x14ac:dyDescent="0.3">
      <c r="B23544" t="s">
        <v>66</v>
      </c>
      <c r="C23544" t="s">
        <v>66</v>
      </c>
      <c r="I23544" s="10">
        <f t="shared" si="1473"/>
        <v>0</v>
      </c>
      <c r="R23544">
        <f t="shared" si="1474"/>
        <v>0</v>
      </c>
      <c r="S23544" s="3" t="str">
        <f t="shared" si="1475"/>
        <v/>
      </c>
      <c r="T23544" s="9" t="str">
        <f t="shared" si="1476"/>
        <v/>
      </c>
    </row>
    <row r="23545" spans="2:20" x14ac:dyDescent="0.3">
      <c r="B23545" t="s">
        <v>66</v>
      </c>
      <c r="C23545" t="s">
        <v>66</v>
      </c>
      <c r="I23545" s="10">
        <f t="shared" si="1473"/>
        <v>0</v>
      </c>
      <c r="R23545">
        <f t="shared" si="1474"/>
        <v>0</v>
      </c>
      <c r="S23545" s="3" t="str">
        <f t="shared" si="1475"/>
        <v/>
      </c>
      <c r="T23545" s="9" t="str">
        <f t="shared" si="1476"/>
        <v/>
      </c>
    </row>
    <row r="23546" spans="2:20" x14ac:dyDescent="0.3">
      <c r="B23546" t="s">
        <v>66</v>
      </c>
      <c r="C23546" t="s">
        <v>66</v>
      </c>
      <c r="I23546" s="10">
        <f t="shared" si="1473"/>
        <v>0</v>
      </c>
      <c r="R23546">
        <f t="shared" si="1474"/>
        <v>0</v>
      </c>
      <c r="S23546" s="3" t="str">
        <f t="shared" si="1475"/>
        <v/>
      </c>
      <c r="T23546" s="9" t="str">
        <f t="shared" si="1476"/>
        <v/>
      </c>
    </row>
    <row r="23547" spans="2:20" x14ac:dyDescent="0.3">
      <c r="B23547" t="s">
        <v>66</v>
      </c>
      <c r="C23547" t="s">
        <v>66</v>
      </c>
      <c r="I23547" s="10">
        <f t="shared" si="1473"/>
        <v>0</v>
      </c>
      <c r="R23547">
        <f t="shared" si="1474"/>
        <v>0</v>
      </c>
      <c r="S23547" s="3" t="str">
        <f t="shared" si="1475"/>
        <v/>
      </c>
      <c r="T23547" s="9" t="str">
        <f t="shared" si="1476"/>
        <v/>
      </c>
    </row>
    <row r="23548" spans="2:20" x14ac:dyDescent="0.3">
      <c r="B23548" t="s">
        <v>66</v>
      </c>
      <c r="C23548" t="s">
        <v>66</v>
      </c>
      <c r="I23548" s="10">
        <f t="shared" si="1473"/>
        <v>0</v>
      </c>
      <c r="R23548">
        <f t="shared" si="1474"/>
        <v>0</v>
      </c>
      <c r="S23548" s="3" t="str">
        <f t="shared" si="1475"/>
        <v/>
      </c>
      <c r="T23548" s="9" t="str">
        <f t="shared" si="1476"/>
        <v/>
      </c>
    </row>
    <row r="23549" spans="2:20" x14ac:dyDescent="0.3">
      <c r="B23549" t="s">
        <v>66</v>
      </c>
      <c r="C23549" t="s">
        <v>66</v>
      </c>
      <c r="I23549" s="10">
        <f t="shared" si="1473"/>
        <v>0</v>
      </c>
      <c r="R23549">
        <f t="shared" si="1474"/>
        <v>0</v>
      </c>
      <c r="S23549" s="3" t="str">
        <f t="shared" si="1475"/>
        <v/>
      </c>
      <c r="T23549" s="9" t="str">
        <f t="shared" si="1476"/>
        <v/>
      </c>
    </row>
    <row r="23550" spans="2:20" x14ac:dyDescent="0.3">
      <c r="B23550" t="s">
        <v>66</v>
      </c>
      <c r="C23550" t="s">
        <v>66</v>
      </c>
      <c r="I23550" s="10">
        <f t="shared" si="1473"/>
        <v>0</v>
      </c>
      <c r="R23550">
        <f t="shared" si="1474"/>
        <v>0</v>
      </c>
      <c r="S23550" s="3" t="str">
        <f t="shared" si="1475"/>
        <v/>
      </c>
      <c r="T23550" s="9" t="str">
        <f t="shared" si="1476"/>
        <v/>
      </c>
    </row>
    <row r="23551" spans="2:20" x14ac:dyDescent="0.3">
      <c r="B23551" t="s">
        <v>66</v>
      </c>
      <c r="C23551" t="s">
        <v>66</v>
      </c>
      <c r="I23551" s="10">
        <f t="shared" si="1473"/>
        <v>0</v>
      </c>
      <c r="R23551">
        <f t="shared" si="1474"/>
        <v>0</v>
      </c>
      <c r="S23551" s="3" t="str">
        <f t="shared" si="1475"/>
        <v/>
      </c>
      <c r="T23551" s="9" t="str">
        <f t="shared" si="1476"/>
        <v/>
      </c>
    </row>
    <row r="23552" spans="2:20" x14ac:dyDescent="0.3">
      <c r="B23552" t="s">
        <v>66</v>
      </c>
      <c r="C23552" t="s">
        <v>66</v>
      </c>
      <c r="I23552" s="10">
        <f t="shared" si="1473"/>
        <v>0</v>
      </c>
      <c r="R23552">
        <f t="shared" si="1474"/>
        <v>0</v>
      </c>
      <c r="S23552" s="3" t="str">
        <f t="shared" si="1475"/>
        <v/>
      </c>
      <c r="T23552" s="9" t="str">
        <f t="shared" si="1476"/>
        <v/>
      </c>
    </row>
    <row r="23553" spans="2:20" x14ac:dyDescent="0.3">
      <c r="B23553" t="s">
        <v>66</v>
      </c>
      <c r="C23553" t="s">
        <v>66</v>
      </c>
      <c r="I23553" s="10">
        <f t="shared" si="1473"/>
        <v>0</v>
      </c>
      <c r="R23553">
        <f t="shared" si="1474"/>
        <v>0</v>
      </c>
      <c r="S23553" s="3" t="str">
        <f t="shared" si="1475"/>
        <v/>
      </c>
      <c r="T23553" s="9" t="str">
        <f t="shared" si="1476"/>
        <v/>
      </c>
    </row>
    <row r="23554" spans="2:20" x14ac:dyDescent="0.3">
      <c r="B23554" t="s">
        <v>66</v>
      </c>
      <c r="C23554" t="s">
        <v>66</v>
      </c>
      <c r="I23554" s="10">
        <f t="shared" si="1473"/>
        <v>0</v>
      </c>
      <c r="R23554">
        <f t="shared" si="1474"/>
        <v>0</v>
      </c>
      <c r="S23554" s="3" t="str">
        <f t="shared" si="1475"/>
        <v/>
      </c>
      <c r="T23554" s="9" t="str">
        <f t="shared" si="1476"/>
        <v/>
      </c>
    </row>
    <row r="23555" spans="2:20" x14ac:dyDescent="0.3">
      <c r="B23555" t="s">
        <v>66</v>
      </c>
      <c r="C23555" t="s">
        <v>66</v>
      </c>
      <c r="I23555" s="10">
        <f t="shared" ref="I23555:I23618" si="1477">H23555*0.5</f>
        <v>0</v>
      </c>
      <c r="R23555">
        <f t="shared" ref="R23555:R23618" si="1478">SUM(I23555:Q23555)</f>
        <v>0</v>
      </c>
      <c r="S23555" s="3" t="str">
        <f t="shared" ref="S23555:S23618" si="1479">IFERROR(IF(R23555&lt;=H23555,R23555/H23555*100,100),"")</f>
        <v/>
      </c>
      <c r="T23555" s="9" t="str">
        <f t="shared" ref="T23555:T23618" si="1480">IFERROR(G23555*S23555/100,"")</f>
        <v/>
      </c>
    </row>
    <row r="23556" spans="2:20" x14ac:dyDescent="0.3">
      <c r="B23556" t="s">
        <v>66</v>
      </c>
      <c r="C23556" t="s">
        <v>66</v>
      </c>
      <c r="I23556" s="10">
        <f t="shared" si="1477"/>
        <v>0</v>
      </c>
      <c r="R23556">
        <f t="shared" si="1478"/>
        <v>0</v>
      </c>
      <c r="S23556" s="3" t="str">
        <f t="shared" si="1479"/>
        <v/>
      </c>
      <c r="T23556" s="9" t="str">
        <f t="shared" si="1480"/>
        <v/>
      </c>
    </row>
    <row r="23557" spans="2:20" x14ac:dyDescent="0.3">
      <c r="B23557" t="s">
        <v>66</v>
      </c>
      <c r="C23557" t="s">
        <v>66</v>
      </c>
      <c r="I23557" s="10">
        <f t="shared" si="1477"/>
        <v>0</v>
      </c>
      <c r="R23557">
        <f t="shared" si="1478"/>
        <v>0</v>
      </c>
      <c r="S23557" s="3" t="str">
        <f t="shared" si="1479"/>
        <v/>
      </c>
      <c r="T23557" s="9" t="str">
        <f t="shared" si="1480"/>
        <v/>
      </c>
    </row>
    <row r="23558" spans="2:20" x14ac:dyDescent="0.3">
      <c r="B23558" t="s">
        <v>66</v>
      </c>
      <c r="C23558" t="s">
        <v>66</v>
      </c>
      <c r="I23558" s="10">
        <f t="shared" si="1477"/>
        <v>0</v>
      </c>
      <c r="R23558">
        <f t="shared" si="1478"/>
        <v>0</v>
      </c>
      <c r="S23558" s="3" t="str">
        <f t="shared" si="1479"/>
        <v/>
      </c>
      <c r="T23558" s="9" t="str">
        <f t="shared" si="1480"/>
        <v/>
      </c>
    </row>
    <row r="23559" spans="2:20" x14ac:dyDescent="0.3">
      <c r="B23559" t="s">
        <v>66</v>
      </c>
      <c r="C23559" t="s">
        <v>66</v>
      </c>
      <c r="I23559" s="10">
        <f t="shared" si="1477"/>
        <v>0</v>
      </c>
      <c r="R23559">
        <f t="shared" si="1478"/>
        <v>0</v>
      </c>
      <c r="S23559" s="3" t="str">
        <f t="shared" si="1479"/>
        <v/>
      </c>
      <c r="T23559" s="9" t="str">
        <f t="shared" si="1480"/>
        <v/>
      </c>
    </row>
    <row r="23560" spans="2:20" x14ac:dyDescent="0.3">
      <c r="B23560" t="s">
        <v>66</v>
      </c>
      <c r="C23560" t="s">
        <v>66</v>
      </c>
      <c r="I23560" s="10">
        <f t="shared" si="1477"/>
        <v>0</v>
      </c>
      <c r="R23560">
        <f t="shared" si="1478"/>
        <v>0</v>
      </c>
      <c r="S23560" s="3" t="str">
        <f t="shared" si="1479"/>
        <v/>
      </c>
      <c r="T23560" s="9" t="str">
        <f t="shared" si="1480"/>
        <v/>
      </c>
    </row>
    <row r="23561" spans="2:20" x14ac:dyDescent="0.3">
      <c r="B23561" t="s">
        <v>66</v>
      </c>
      <c r="C23561" t="s">
        <v>66</v>
      </c>
      <c r="I23561" s="10">
        <f t="shared" si="1477"/>
        <v>0</v>
      </c>
      <c r="R23561">
        <f t="shared" si="1478"/>
        <v>0</v>
      </c>
      <c r="S23561" s="3" t="str">
        <f t="shared" si="1479"/>
        <v/>
      </c>
      <c r="T23561" s="9" t="str">
        <f t="shared" si="1480"/>
        <v/>
      </c>
    </row>
    <row r="23562" spans="2:20" x14ac:dyDescent="0.3">
      <c r="B23562" t="s">
        <v>66</v>
      </c>
      <c r="C23562" t="s">
        <v>66</v>
      </c>
      <c r="I23562" s="10">
        <f t="shared" si="1477"/>
        <v>0</v>
      </c>
      <c r="R23562">
        <f t="shared" si="1478"/>
        <v>0</v>
      </c>
      <c r="S23562" s="3" t="str">
        <f t="shared" si="1479"/>
        <v/>
      </c>
      <c r="T23562" s="9" t="str">
        <f t="shared" si="1480"/>
        <v/>
      </c>
    </row>
    <row r="23563" spans="2:20" x14ac:dyDescent="0.3">
      <c r="B23563" t="s">
        <v>66</v>
      </c>
      <c r="C23563" t="s">
        <v>66</v>
      </c>
      <c r="I23563" s="10">
        <f t="shared" si="1477"/>
        <v>0</v>
      </c>
      <c r="R23563">
        <f t="shared" si="1478"/>
        <v>0</v>
      </c>
      <c r="S23563" s="3" t="str">
        <f t="shared" si="1479"/>
        <v/>
      </c>
      <c r="T23563" s="9" t="str">
        <f t="shared" si="1480"/>
        <v/>
      </c>
    </row>
    <row r="23564" spans="2:20" x14ac:dyDescent="0.3">
      <c r="B23564" t="s">
        <v>66</v>
      </c>
      <c r="C23564" t="s">
        <v>66</v>
      </c>
      <c r="I23564" s="10">
        <f t="shared" si="1477"/>
        <v>0</v>
      </c>
      <c r="R23564">
        <f t="shared" si="1478"/>
        <v>0</v>
      </c>
      <c r="S23564" s="3" t="str">
        <f t="shared" si="1479"/>
        <v/>
      </c>
      <c r="T23564" s="9" t="str">
        <f t="shared" si="1480"/>
        <v/>
      </c>
    </row>
    <row r="23565" spans="2:20" x14ac:dyDescent="0.3">
      <c r="B23565" t="s">
        <v>66</v>
      </c>
      <c r="C23565" t="s">
        <v>66</v>
      </c>
      <c r="I23565" s="10">
        <f t="shared" si="1477"/>
        <v>0</v>
      </c>
      <c r="R23565">
        <f t="shared" si="1478"/>
        <v>0</v>
      </c>
      <c r="S23565" s="3" t="str">
        <f t="shared" si="1479"/>
        <v/>
      </c>
      <c r="T23565" s="9" t="str">
        <f t="shared" si="1480"/>
        <v/>
      </c>
    </row>
    <row r="23566" spans="2:20" x14ac:dyDescent="0.3">
      <c r="B23566" t="s">
        <v>66</v>
      </c>
      <c r="C23566" t="s">
        <v>66</v>
      </c>
      <c r="I23566" s="10">
        <f t="shared" si="1477"/>
        <v>0</v>
      </c>
      <c r="R23566">
        <f t="shared" si="1478"/>
        <v>0</v>
      </c>
      <c r="S23566" s="3" t="str">
        <f t="shared" si="1479"/>
        <v/>
      </c>
      <c r="T23566" s="9" t="str">
        <f t="shared" si="1480"/>
        <v/>
      </c>
    </row>
    <row r="23567" spans="2:20" x14ac:dyDescent="0.3">
      <c r="B23567" t="s">
        <v>66</v>
      </c>
      <c r="C23567" t="s">
        <v>66</v>
      </c>
      <c r="I23567" s="10">
        <f t="shared" si="1477"/>
        <v>0</v>
      </c>
      <c r="R23567">
        <f t="shared" si="1478"/>
        <v>0</v>
      </c>
      <c r="S23567" s="3" t="str">
        <f t="shared" si="1479"/>
        <v/>
      </c>
      <c r="T23567" s="9" t="str">
        <f t="shared" si="1480"/>
        <v/>
      </c>
    </row>
    <row r="23568" spans="2:20" x14ac:dyDescent="0.3">
      <c r="B23568" t="s">
        <v>66</v>
      </c>
      <c r="C23568" t="s">
        <v>66</v>
      </c>
      <c r="I23568" s="10">
        <f t="shared" si="1477"/>
        <v>0</v>
      </c>
      <c r="R23568">
        <f t="shared" si="1478"/>
        <v>0</v>
      </c>
      <c r="S23568" s="3" t="str">
        <f t="shared" si="1479"/>
        <v/>
      </c>
      <c r="T23568" s="9" t="str">
        <f t="shared" si="1480"/>
        <v/>
      </c>
    </row>
    <row r="23569" spans="2:20" x14ac:dyDescent="0.3">
      <c r="B23569" t="s">
        <v>66</v>
      </c>
      <c r="C23569" t="s">
        <v>66</v>
      </c>
      <c r="I23569" s="10">
        <f t="shared" si="1477"/>
        <v>0</v>
      </c>
      <c r="R23569">
        <f t="shared" si="1478"/>
        <v>0</v>
      </c>
      <c r="S23569" s="3" t="str">
        <f t="shared" si="1479"/>
        <v/>
      </c>
      <c r="T23569" s="9" t="str">
        <f t="shared" si="1480"/>
        <v/>
      </c>
    </row>
    <row r="23570" spans="2:20" x14ac:dyDescent="0.3">
      <c r="B23570" t="s">
        <v>66</v>
      </c>
      <c r="C23570" t="s">
        <v>66</v>
      </c>
      <c r="I23570" s="10">
        <f t="shared" si="1477"/>
        <v>0</v>
      </c>
      <c r="R23570">
        <f t="shared" si="1478"/>
        <v>0</v>
      </c>
      <c r="S23570" s="3" t="str">
        <f t="shared" si="1479"/>
        <v/>
      </c>
      <c r="T23570" s="9" t="str">
        <f t="shared" si="1480"/>
        <v/>
      </c>
    </row>
    <row r="23571" spans="2:20" x14ac:dyDescent="0.3">
      <c r="B23571" t="s">
        <v>66</v>
      </c>
      <c r="C23571" t="s">
        <v>66</v>
      </c>
      <c r="I23571" s="10">
        <f t="shared" si="1477"/>
        <v>0</v>
      </c>
      <c r="R23571">
        <f t="shared" si="1478"/>
        <v>0</v>
      </c>
      <c r="S23571" s="3" t="str">
        <f t="shared" si="1479"/>
        <v/>
      </c>
      <c r="T23571" s="9" t="str">
        <f t="shared" si="1480"/>
        <v/>
      </c>
    </row>
    <row r="23572" spans="2:20" x14ac:dyDescent="0.3">
      <c r="B23572" t="s">
        <v>66</v>
      </c>
      <c r="C23572" t="s">
        <v>66</v>
      </c>
      <c r="I23572" s="10">
        <f t="shared" si="1477"/>
        <v>0</v>
      </c>
      <c r="R23572">
        <f t="shared" si="1478"/>
        <v>0</v>
      </c>
      <c r="S23572" s="3" t="str">
        <f t="shared" si="1479"/>
        <v/>
      </c>
      <c r="T23572" s="9" t="str">
        <f t="shared" si="1480"/>
        <v/>
      </c>
    </row>
    <row r="23573" spans="2:20" x14ac:dyDescent="0.3">
      <c r="B23573" t="s">
        <v>66</v>
      </c>
      <c r="C23573" t="s">
        <v>66</v>
      </c>
      <c r="I23573" s="10">
        <f t="shared" si="1477"/>
        <v>0</v>
      </c>
      <c r="R23573">
        <f t="shared" si="1478"/>
        <v>0</v>
      </c>
      <c r="S23573" s="3" t="str">
        <f t="shared" si="1479"/>
        <v/>
      </c>
      <c r="T23573" s="9" t="str">
        <f t="shared" si="1480"/>
        <v/>
      </c>
    </row>
    <row r="23574" spans="2:20" x14ac:dyDescent="0.3">
      <c r="B23574" t="s">
        <v>66</v>
      </c>
      <c r="C23574" t="s">
        <v>66</v>
      </c>
      <c r="I23574" s="10">
        <f t="shared" si="1477"/>
        <v>0</v>
      </c>
      <c r="R23574">
        <f t="shared" si="1478"/>
        <v>0</v>
      </c>
      <c r="S23574" s="3" t="str">
        <f t="shared" si="1479"/>
        <v/>
      </c>
      <c r="T23574" s="9" t="str">
        <f t="shared" si="1480"/>
        <v/>
      </c>
    </row>
    <row r="23575" spans="2:20" x14ac:dyDescent="0.3">
      <c r="B23575" t="s">
        <v>66</v>
      </c>
      <c r="C23575" t="s">
        <v>66</v>
      </c>
      <c r="I23575" s="10">
        <f t="shared" si="1477"/>
        <v>0</v>
      </c>
      <c r="R23575">
        <f t="shared" si="1478"/>
        <v>0</v>
      </c>
      <c r="S23575" s="3" t="str">
        <f t="shared" si="1479"/>
        <v/>
      </c>
      <c r="T23575" s="9" t="str">
        <f t="shared" si="1480"/>
        <v/>
      </c>
    </row>
    <row r="23576" spans="2:20" x14ac:dyDescent="0.3">
      <c r="B23576" t="s">
        <v>66</v>
      </c>
      <c r="C23576" t="s">
        <v>66</v>
      </c>
      <c r="I23576" s="10">
        <f t="shared" si="1477"/>
        <v>0</v>
      </c>
      <c r="R23576">
        <f t="shared" si="1478"/>
        <v>0</v>
      </c>
      <c r="S23576" s="3" t="str">
        <f t="shared" si="1479"/>
        <v/>
      </c>
      <c r="T23576" s="9" t="str">
        <f t="shared" si="1480"/>
        <v/>
      </c>
    </row>
    <row r="23577" spans="2:20" x14ac:dyDescent="0.3">
      <c r="B23577" t="s">
        <v>66</v>
      </c>
      <c r="C23577" t="s">
        <v>66</v>
      </c>
      <c r="I23577" s="10">
        <f t="shared" si="1477"/>
        <v>0</v>
      </c>
      <c r="R23577">
        <f t="shared" si="1478"/>
        <v>0</v>
      </c>
      <c r="S23577" s="3" t="str">
        <f t="shared" si="1479"/>
        <v/>
      </c>
      <c r="T23577" s="9" t="str">
        <f t="shared" si="1480"/>
        <v/>
      </c>
    </row>
    <row r="23578" spans="2:20" x14ac:dyDescent="0.3">
      <c r="B23578" t="s">
        <v>66</v>
      </c>
      <c r="C23578" t="s">
        <v>66</v>
      </c>
      <c r="I23578" s="10">
        <f t="shared" si="1477"/>
        <v>0</v>
      </c>
      <c r="R23578">
        <f t="shared" si="1478"/>
        <v>0</v>
      </c>
      <c r="S23578" s="3" t="str">
        <f t="shared" si="1479"/>
        <v/>
      </c>
      <c r="T23578" s="9" t="str">
        <f t="shared" si="1480"/>
        <v/>
      </c>
    </row>
    <row r="23579" spans="2:20" x14ac:dyDescent="0.3">
      <c r="B23579" t="s">
        <v>66</v>
      </c>
      <c r="C23579" t="s">
        <v>66</v>
      </c>
      <c r="I23579" s="10">
        <f t="shared" si="1477"/>
        <v>0</v>
      </c>
      <c r="R23579">
        <f t="shared" si="1478"/>
        <v>0</v>
      </c>
      <c r="S23579" s="3" t="str">
        <f t="shared" si="1479"/>
        <v/>
      </c>
      <c r="T23579" s="9" t="str">
        <f t="shared" si="1480"/>
        <v/>
      </c>
    </row>
    <row r="23580" spans="2:20" x14ac:dyDescent="0.3">
      <c r="B23580" t="s">
        <v>66</v>
      </c>
      <c r="C23580" t="s">
        <v>66</v>
      </c>
      <c r="I23580" s="10">
        <f t="shared" si="1477"/>
        <v>0</v>
      </c>
      <c r="R23580">
        <f t="shared" si="1478"/>
        <v>0</v>
      </c>
      <c r="S23580" s="3" t="str">
        <f t="shared" si="1479"/>
        <v/>
      </c>
      <c r="T23580" s="9" t="str">
        <f t="shared" si="1480"/>
        <v/>
      </c>
    </row>
    <row r="23581" spans="2:20" x14ac:dyDescent="0.3">
      <c r="B23581" t="s">
        <v>66</v>
      </c>
      <c r="C23581" t="s">
        <v>66</v>
      </c>
      <c r="I23581" s="10">
        <f t="shared" si="1477"/>
        <v>0</v>
      </c>
      <c r="R23581">
        <f t="shared" si="1478"/>
        <v>0</v>
      </c>
      <c r="S23581" s="3" t="str">
        <f t="shared" si="1479"/>
        <v/>
      </c>
      <c r="T23581" s="9" t="str">
        <f t="shared" si="1480"/>
        <v/>
      </c>
    </row>
    <row r="23582" spans="2:20" x14ac:dyDescent="0.3">
      <c r="B23582" t="s">
        <v>66</v>
      </c>
      <c r="C23582" t="s">
        <v>66</v>
      </c>
      <c r="I23582" s="10">
        <f t="shared" si="1477"/>
        <v>0</v>
      </c>
      <c r="R23582">
        <f t="shared" si="1478"/>
        <v>0</v>
      </c>
      <c r="S23582" s="3" t="str">
        <f t="shared" si="1479"/>
        <v/>
      </c>
      <c r="T23582" s="9" t="str">
        <f t="shared" si="1480"/>
        <v/>
      </c>
    </row>
    <row r="23583" spans="2:20" x14ac:dyDescent="0.3">
      <c r="B23583" t="s">
        <v>66</v>
      </c>
      <c r="C23583" t="s">
        <v>66</v>
      </c>
      <c r="I23583" s="10">
        <f t="shared" si="1477"/>
        <v>0</v>
      </c>
      <c r="R23583">
        <f t="shared" si="1478"/>
        <v>0</v>
      </c>
      <c r="S23583" s="3" t="str">
        <f t="shared" si="1479"/>
        <v/>
      </c>
      <c r="T23583" s="9" t="str">
        <f t="shared" si="1480"/>
        <v/>
      </c>
    </row>
    <row r="23584" spans="2:20" x14ac:dyDescent="0.3">
      <c r="B23584" t="s">
        <v>66</v>
      </c>
      <c r="C23584" t="s">
        <v>66</v>
      </c>
      <c r="I23584" s="10">
        <f t="shared" si="1477"/>
        <v>0</v>
      </c>
      <c r="R23584">
        <f t="shared" si="1478"/>
        <v>0</v>
      </c>
      <c r="S23584" s="3" t="str">
        <f t="shared" si="1479"/>
        <v/>
      </c>
      <c r="T23584" s="9" t="str">
        <f t="shared" si="1480"/>
        <v/>
      </c>
    </row>
    <row r="23585" spans="2:20" x14ac:dyDescent="0.3">
      <c r="B23585" t="s">
        <v>66</v>
      </c>
      <c r="C23585" t="s">
        <v>66</v>
      </c>
      <c r="I23585" s="10">
        <f t="shared" si="1477"/>
        <v>0</v>
      </c>
      <c r="R23585">
        <f t="shared" si="1478"/>
        <v>0</v>
      </c>
      <c r="S23585" s="3" t="str">
        <f t="shared" si="1479"/>
        <v/>
      </c>
      <c r="T23585" s="9" t="str">
        <f t="shared" si="1480"/>
        <v/>
      </c>
    </row>
    <row r="23586" spans="2:20" x14ac:dyDescent="0.3">
      <c r="B23586" t="s">
        <v>66</v>
      </c>
      <c r="C23586" t="s">
        <v>66</v>
      </c>
      <c r="I23586" s="10">
        <f t="shared" si="1477"/>
        <v>0</v>
      </c>
      <c r="R23586">
        <f t="shared" si="1478"/>
        <v>0</v>
      </c>
      <c r="S23586" s="3" t="str">
        <f t="shared" si="1479"/>
        <v/>
      </c>
      <c r="T23586" s="9" t="str">
        <f t="shared" si="1480"/>
        <v/>
      </c>
    </row>
    <row r="23587" spans="2:20" x14ac:dyDescent="0.3">
      <c r="B23587" t="s">
        <v>66</v>
      </c>
      <c r="C23587" t="s">
        <v>66</v>
      </c>
      <c r="I23587" s="10">
        <f t="shared" si="1477"/>
        <v>0</v>
      </c>
      <c r="R23587">
        <f t="shared" si="1478"/>
        <v>0</v>
      </c>
      <c r="S23587" s="3" t="str">
        <f t="shared" si="1479"/>
        <v/>
      </c>
      <c r="T23587" s="9" t="str">
        <f t="shared" si="1480"/>
        <v/>
      </c>
    </row>
    <row r="23588" spans="2:20" x14ac:dyDescent="0.3">
      <c r="B23588" t="s">
        <v>66</v>
      </c>
      <c r="C23588" t="s">
        <v>66</v>
      </c>
      <c r="I23588" s="10">
        <f t="shared" si="1477"/>
        <v>0</v>
      </c>
      <c r="R23588">
        <f t="shared" si="1478"/>
        <v>0</v>
      </c>
      <c r="S23588" s="3" t="str">
        <f t="shared" si="1479"/>
        <v/>
      </c>
      <c r="T23588" s="9" t="str">
        <f t="shared" si="1480"/>
        <v/>
      </c>
    </row>
    <row r="23589" spans="2:20" x14ac:dyDescent="0.3">
      <c r="B23589" t="s">
        <v>66</v>
      </c>
      <c r="C23589" t="s">
        <v>66</v>
      </c>
      <c r="I23589" s="10">
        <f t="shared" si="1477"/>
        <v>0</v>
      </c>
      <c r="R23589">
        <f t="shared" si="1478"/>
        <v>0</v>
      </c>
      <c r="S23589" s="3" t="str">
        <f t="shared" si="1479"/>
        <v/>
      </c>
      <c r="T23589" s="9" t="str">
        <f t="shared" si="1480"/>
        <v/>
      </c>
    </row>
    <row r="23590" spans="2:20" x14ac:dyDescent="0.3">
      <c r="B23590" t="s">
        <v>66</v>
      </c>
      <c r="C23590" t="s">
        <v>66</v>
      </c>
      <c r="I23590" s="10">
        <f t="shared" si="1477"/>
        <v>0</v>
      </c>
      <c r="R23590">
        <f t="shared" si="1478"/>
        <v>0</v>
      </c>
      <c r="S23590" s="3" t="str">
        <f t="shared" si="1479"/>
        <v/>
      </c>
      <c r="T23590" s="9" t="str">
        <f t="shared" si="1480"/>
        <v/>
      </c>
    </row>
    <row r="23591" spans="2:20" x14ac:dyDescent="0.3">
      <c r="B23591" t="s">
        <v>66</v>
      </c>
      <c r="C23591" t="s">
        <v>66</v>
      </c>
      <c r="I23591" s="10">
        <f t="shared" si="1477"/>
        <v>0</v>
      </c>
      <c r="R23591">
        <f t="shared" si="1478"/>
        <v>0</v>
      </c>
      <c r="S23591" s="3" t="str">
        <f t="shared" si="1479"/>
        <v/>
      </c>
      <c r="T23591" s="9" t="str">
        <f t="shared" si="1480"/>
        <v/>
      </c>
    </row>
    <row r="23592" spans="2:20" x14ac:dyDescent="0.3">
      <c r="B23592" t="s">
        <v>66</v>
      </c>
      <c r="C23592" t="s">
        <v>66</v>
      </c>
      <c r="I23592" s="10">
        <f t="shared" si="1477"/>
        <v>0</v>
      </c>
      <c r="R23592">
        <f t="shared" si="1478"/>
        <v>0</v>
      </c>
      <c r="S23592" s="3" t="str">
        <f t="shared" si="1479"/>
        <v/>
      </c>
      <c r="T23592" s="9" t="str">
        <f t="shared" si="1480"/>
        <v/>
      </c>
    </row>
    <row r="23593" spans="2:20" x14ac:dyDescent="0.3">
      <c r="B23593" t="s">
        <v>66</v>
      </c>
      <c r="C23593" t="s">
        <v>66</v>
      </c>
      <c r="I23593" s="10">
        <f t="shared" si="1477"/>
        <v>0</v>
      </c>
      <c r="R23593">
        <f t="shared" si="1478"/>
        <v>0</v>
      </c>
      <c r="S23593" s="3" t="str">
        <f t="shared" si="1479"/>
        <v/>
      </c>
      <c r="T23593" s="9" t="str">
        <f t="shared" si="1480"/>
        <v/>
      </c>
    </row>
    <row r="23594" spans="2:20" x14ac:dyDescent="0.3">
      <c r="B23594" t="s">
        <v>66</v>
      </c>
      <c r="C23594" t="s">
        <v>66</v>
      </c>
      <c r="I23594" s="10">
        <f t="shared" si="1477"/>
        <v>0</v>
      </c>
      <c r="R23594">
        <f t="shared" si="1478"/>
        <v>0</v>
      </c>
      <c r="S23594" s="3" t="str">
        <f t="shared" si="1479"/>
        <v/>
      </c>
      <c r="T23594" s="9" t="str">
        <f t="shared" si="1480"/>
        <v/>
      </c>
    </row>
    <row r="23595" spans="2:20" x14ac:dyDescent="0.3">
      <c r="B23595" t="s">
        <v>66</v>
      </c>
      <c r="C23595" t="s">
        <v>66</v>
      </c>
      <c r="I23595" s="10">
        <f t="shared" si="1477"/>
        <v>0</v>
      </c>
      <c r="R23595">
        <f t="shared" si="1478"/>
        <v>0</v>
      </c>
      <c r="S23595" s="3" t="str">
        <f t="shared" si="1479"/>
        <v/>
      </c>
      <c r="T23595" s="9" t="str">
        <f t="shared" si="1480"/>
        <v/>
      </c>
    </row>
    <row r="23596" spans="2:20" x14ac:dyDescent="0.3">
      <c r="B23596" t="s">
        <v>66</v>
      </c>
      <c r="C23596" t="s">
        <v>66</v>
      </c>
      <c r="I23596" s="10">
        <f t="shared" si="1477"/>
        <v>0</v>
      </c>
      <c r="R23596">
        <f t="shared" si="1478"/>
        <v>0</v>
      </c>
      <c r="S23596" s="3" t="str">
        <f t="shared" si="1479"/>
        <v/>
      </c>
      <c r="T23596" s="9" t="str">
        <f t="shared" si="1480"/>
        <v/>
      </c>
    </row>
    <row r="23597" spans="2:20" x14ac:dyDescent="0.3">
      <c r="B23597" t="s">
        <v>66</v>
      </c>
      <c r="C23597" t="s">
        <v>66</v>
      </c>
      <c r="I23597" s="10">
        <f t="shared" si="1477"/>
        <v>0</v>
      </c>
      <c r="R23597">
        <f t="shared" si="1478"/>
        <v>0</v>
      </c>
      <c r="S23597" s="3" t="str">
        <f t="shared" si="1479"/>
        <v/>
      </c>
      <c r="T23597" s="9" t="str">
        <f t="shared" si="1480"/>
        <v/>
      </c>
    </row>
    <row r="23598" spans="2:20" x14ac:dyDescent="0.3">
      <c r="B23598" t="s">
        <v>66</v>
      </c>
      <c r="C23598" t="s">
        <v>66</v>
      </c>
      <c r="I23598" s="10">
        <f t="shared" si="1477"/>
        <v>0</v>
      </c>
      <c r="R23598">
        <f t="shared" si="1478"/>
        <v>0</v>
      </c>
      <c r="S23598" s="3" t="str">
        <f t="shared" si="1479"/>
        <v/>
      </c>
      <c r="T23598" s="9" t="str">
        <f t="shared" si="1480"/>
        <v/>
      </c>
    </row>
    <row r="23599" spans="2:20" x14ac:dyDescent="0.3">
      <c r="B23599" t="s">
        <v>66</v>
      </c>
      <c r="C23599" t="s">
        <v>66</v>
      </c>
      <c r="I23599" s="10">
        <f t="shared" si="1477"/>
        <v>0</v>
      </c>
      <c r="R23599">
        <f t="shared" si="1478"/>
        <v>0</v>
      </c>
      <c r="S23599" s="3" t="str">
        <f t="shared" si="1479"/>
        <v/>
      </c>
      <c r="T23599" s="9" t="str">
        <f t="shared" si="1480"/>
        <v/>
      </c>
    </row>
    <row r="23600" spans="2:20" x14ac:dyDescent="0.3">
      <c r="B23600" t="s">
        <v>66</v>
      </c>
      <c r="C23600" t="s">
        <v>66</v>
      </c>
      <c r="I23600" s="10">
        <f t="shared" si="1477"/>
        <v>0</v>
      </c>
      <c r="R23600">
        <f t="shared" si="1478"/>
        <v>0</v>
      </c>
      <c r="S23600" s="3" t="str">
        <f t="shared" si="1479"/>
        <v/>
      </c>
      <c r="T23600" s="9" t="str">
        <f t="shared" si="1480"/>
        <v/>
      </c>
    </row>
    <row r="23601" spans="2:20" x14ac:dyDescent="0.3">
      <c r="B23601" t="s">
        <v>66</v>
      </c>
      <c r="C23601" t="s">
        <v>66</v>
      </c>
      <c r="I23601" s="10">
        <f t="shared" si="1477"/>
        <v>0</v>
      </c>
      <c r="R23601">
        <f t="shared" si="1478"/>
        <v>0</v>
      </c>
      <c r="S23601" s="3" t="str">
        <f t="shared" si="1479"/>
        <v/>
      </c>
      <c r="T23601" s="9" t="str">
        <f t="shared" si="1480"/>
        <v/>
      </c>
    </row>
    <row r="23602" spans="2:20" x14ac:dyDescent="0.3">
      <c r="B23602" t="s">
        <v>66</v>
      </c>
      <c r="C23602" t="s">
        <v>66</v>
      </c>
      <c r="I23602" s="10">
        <f t="shared" si="1477"/>
        <v>0</v>
      </c>
      <c r="R23602">
        <f t="shared" si="1478"/>
        <v>0</v>
      </c>
      <c r="S23602" s="3" t="str">
        <f t="shared" si="1479"/>
        <v/>
      </c>
      <c r="T23602" s="9" t="str">
        <f t="shared" si="1480"/>
        <v/>
      </c>
    </row>
    <row r="23603" spans="2:20" x14ac:dyDescent="0.3">
      <c r="B23603" t="s">
        <v>66</v>
      </c>
      <c r="C23603" t="s">
        <v>66</v>
      </c>
      <c r="I23603" s="10">
        <f t="shared" si="1477"/>
        <v>0</v>
      </c>
      <c r="R23603">
        <f t="shared" si="1478"/>
        <v>0</v>
      </c>
      <c r="S23603" s="3" t="str">
        <f t="shared" si="1479"/>
        <v/>
      </c>
      <c r="T23603" s="9" t="str">
        <f t="shared" si="1480"/>
        <v/>
      </c>
    </row>
    <row r="23604" spans="2:20" x14ac:dyDescent="0.3">
      <c r="B23604" t="s">
        <v>66</v>
      </c>
      <c r="C23604" t="s">
        <v>66</v>
      </c>
      <c r="I23604" s="10">
        <f t="shared" si="1477"/>
        <v>0</v>
      </c>
      <c r="R23604">
        <f t="shared" si="1478"/>
        <v>0</v>
      </c>
      <c r="S23604" s="3" t="str">
        <f t="shared" si="1479"/>
        <v/>
      </c>
      <c r="T23604" s="9" t="str">
        <f t="shared" si="1480"/>
        <v/>
      </c>
    </row>
    <row r="23605" spans="2:20" x14ac:dyDescent="0.3">
      <c r="B23605" t="s">
        <v>66</v>
      </c>
      <c r="C23605" t="s">
        <v>66</v>
      </c>
      <c r="I23605" s="10">
        <f t="shared" si="1477"/>
        <v>0</v>
      </c>
      <c r="R23605">
        <f t="shared" si="1478"/>
        <v>0</v>
      </c>
      <c r="S23605" s="3" t="str">
        <f t="shared" si="1479"/>
        <v/>
      </c>
      <c r="T23605" s="9" t="str">
        <f t="shared" si="1480"/>
        <v/>
      </c>
    </row>
    <row r="23606" spans="2:20" x14ac:dyDescent="0.3">
      <c r="B23606" t="s">
        <v>66</v>
      </c>
      <c r="C23606" t="s">
        <v>66</v>
      </c>
      <c r="I23606" s="10">
        <f t="shared" si="1477"/>
        <v>0</v>
      </c>
      <c r="R23606">
        <f t="shared" si="1478"/>
        <v>0</v>
      </c>
      <c r="S23606" s="3" t="str">
        <f t="shared" si="1479"/>
        <v/>
      </c>
      <c r="T23606" s="9" t="str">
        <f t="shared" si="1480"/>
        <v/>
      </c>
    </row>
    <row r="23607" spans="2:20" x14ac:dyDescent="0.3">
      <c r="B23607" t="s">
        <v>66</v>
      </c>
      <c r="C23607" t="s">
        <v>66</v>
      </c>
      <c r="I23607" s="10">
        <f t="shared" si="1477"/>
        <v>0</v>
      </c>
      <c r="R23607">
        <f t="shared" si="1478"/>
        <v>0</v>
      </c>
      <c r="S23607" s="3" t="str">
        <f t="shared" si="1479"/>
        <v/>
      </c>
      <c r="T23607" s="9" t="str">
        <f t="shared" si="1480"/>
        <v/>
      </c>
    </row>
    <row r="23608" spans="2:20" x14ac:dyDescent="0.3">
      <c r="B23608" t="s">
        <v>66</v>
      </c>
      <c r="C23608" t="s">
        <v>66</v>
      </c>
      <c r="I23608" s="10">
        <f t="shared" si="1477"/>
        <v>0</v>
      </c>
      <c r="R23608">
        <f t="shared" si="1478"/>
        <v>0</v>
      </c>
      <c r="S23608" s="3" t="str">
        <f t="shared" si="1479"/>
        <v/>
      </c>
      <c r="T23608" s="9" t="str">
        <f t="shared" si="1480"/>
        <v/>
      </c>
    </row>
    <row r="23609" spans="2:20" x14ac:dyDescent="0.3">
      <c r="B23609" t="s">
        <v>66</v>
      </c>
      <c r="C23609" t="s">
        <v>66</v>
      </c>
      <c r="I23609" s="10">
        <f t="shared" si="1477"/>
        <v>0</v>
      </c>
      <c r="R23609">
        <f t="shared" si="1478"/>
        <v>0</v>
      </c>
      <c r="S23609" s="3" t="str">
        <f t="shared" si="1479"/>
        <v/>
      </c>
      <c r="T23609" s="9" t="str">
        <f t="shared" si="1480"/>
        <v/>
      </c>
    </row>
    <row r="23610" spans="2:20" x14ac:dyDescent="0.3">
      <c r="B23610" t="s">
        <v>66</v>
      </c>
      <c r="C23610" t="s">
        <v>66</v>
      </c>
      <c r="I23610" s="10">
        <f t="shared" si="1477"/>
        <v>0</v>
      </c>
      <c r="R23610">
        <f t="shared" si="1478"/>
        <v>0</v>
      </c>
      <c r="S23610" s="3" t="str">
        <f t="shared" si="1479"/>
        <v/>
      </c>
      <c r="T23610" s="9" t="str">
        <f t="shared" si="1480"/>
        <v/>
      </c>
    </row>
    <row r="23611" spans="2:20" x14ac:dyDescent="0.3">
      <c r="B23611" t="s">
        <v>66</v>
      </c>
      <c r="C23611" t="s">
        <v>66</v>
      </c>
      <c r="I23611" s="10">
        <f t="shared" si="1477"/>
        <v>0</v>
      </c>
      <c r="R23611">
        <f t="shared" si="1478"/>
        <v>0</v>
      </c>
      <c r="S23611" s="3" t="str">
        <f t="shared" si="1479"/>
        <v/>
      </c>
      <c r="T23611" s="9" t="str">
        <f t="shared" si="1480"/>
        <v/>
      </c>
    </row>
    <row r="23612" spans="2:20" x14ac:dyDescent="0.3">
      <c r="B23612" t="s">
        <v>66</v>
      </c>
      <c r="C23612" t="s">
        <v>66</v>
      </c>
      <c r="I23612" s="10">
        <f t="shared" si="1477"/>
        <v>0</v>
      </c>
      <c r="R23612">
        <f t="shared" si="1478"/>
        <v>0</v>
      </c>
      <c r="S23612" s="3" t="str">
        <f t="shared" si="1479"/>
        <v/>
      </c>
      <c r="T23612" s="9" t="str">
        <f t="shared" si="1480"/>
        <v/>
      </c>
    </row>
    <row r="23613" spans="2:20" x14ac:dyDescent="0.3">
      <c r="B23613" t="s">
        <v>66</v>
      </c>
      <c r="C23613" t="s">
        <v>66</v>
      </c>
      <c r="I23613" s="10">
        <f t="shared" si="1477"/>
        <v>0</v>
      </c>
      <c r="R23613">
        <f t="shared" si="1478"/>
        <v>0</v>
      </c>
      <c r="S23613" s="3" t="str">
        <f t="shared" si="1479"/>
        <v/>
      </c>
      <c r="T23613" s="9" t="str">
        <f t="shared" si="1480"/>
        <v/>
      </c>
    </row>
    <row r="23614" spans="2:20" x14ac:dyDescent="0.3">
      <c r="B23614" t="s">
        <v>66</v>
      </c>
      <c r="C23614" t="s">
        <v>66</v>
      </c>
      <c r="I23614" s="10">
        <f t="shared" si="1477"/>
        <v>0</v>
      </c>
      <c r="R23614">
        <f t="shared" si="1478"/>
        <v>0</v>
      </c>
      <c r="S23614" s="3" t="str">
        <f t="shared" si="1479"/>
        <v/>
      </c>
      <c r="T23614" s="9" t="str">
        <f t="shared" si="1480"/>
        <v/>
      </c>
    </row>
    <row r="23615" spans="2:20" x14ac:dyDescent="0.3">
      <c r="B23615" t="s">
        <v>66</v>
      </c>
      <c r="C23615" t="s">
        <v>66</v>
      </c>
      <c r="I23615" s="10">
        <f t="shared" si="1477"/>
        <v>0</v>
      </c>
      <c r="R23615">
        <f t="shared" si="1478"/>
        <v>0</v>
      </c>
      <c r="S23615" s="3" t="str">
        <f t="shared" si="1479"/>
        <v/>
      </c>
      <c r="T23615" s="9" t="str">
        <f t="shared" si="1480"/>
        <v/>
      </c>
    </row>
    <row r="23616" spans="2:20" x14ac:dyDescent="0.3">
      <c r="B23616" t="s">
        <v>66</v>
      </c>
      <c r="C23616" t="s">
        <v>66</v>
      </c>
      <c r="I23616" s="10">
        <f t="shared" si="1477"/>
        <v>0</v>
      </c>
      <c r="R23616">
        <f t="shared" si="1478"/>
        <v>0</v>
      </c>
      <c r="S23616" s="3" t="str">
        <f t="shared" si="1479"/>
        <v/>
      </c>
      <c r="T23616" s="9" t="str">
        <f t="shared" si="1480"/>
        <v/>
      </c>
    </row>
    <row r="23617" spans="2:20" x14ac:dyDescent="0.3">
      <c r="B23617" t="s">
        <v>66</v>
      </c>
      <c r="C23617" t="s">
        <v>66</v>
      </c>
      <c r="I23617" s="10">
        <f t="shared" si="1477"/>
        <v>0</v>
      </c>
      <c r="R23617">
        <f t="shared" si="1478"/>
        <v>0</v>
      </c>
      <c r="S23617" s="3" t="str">
        <f t="shared" si="1479"/>
        <v/>
      </c>
      <c r="T23617" s="9" t="str">
        <f t="shared" si="1480"/>
        <v/>
      </c>
    </row>
    <row r="23618" spans="2:20" x14ac:dyDescent="0.3">
      <c r="B23618" t="s">
        <v>66</v>
      </c>
      <c r="C23618" t="s">
        <v>66</v>
      </c>
      <c r="I23618" s="10">
        <f t="shared" si="1477"/>
        <v>0</v>
      </c>
      <c r="R23618">
        <f t="shared" si="1478"/>
        <v>0</v>
      </c>
      <c r="S23618" s="3" t="str">
        <f t="shared" si="1479"/>
        <v/>
      </c>
      <c r="T23618" s="9" t="str">
        <f t="shared" si="1480"/>
        <v/>
      </c>
    </row>
    <row r="23619" spans="2:20" x14ac:dyDescent="0.3">
      <c r="B23619" t="s">
        <v>66</v>
      </c>
      <c r="C23619" t="s">
        <v>66</v>
      </c>
      <c r="I23619" s="10">
        <f t="shared" ref="I23619:I23682" si="1481">H23619*0.5</f>
        <v>0</v>
      </c>
      <c r="R23619">
        <f t="shared" ref="R23619:R23682" si="1482">SUM(I23619:Q23619)</f>
        <v>0</v>
      </c>
      <c r="S23619" s="3" t="str">
        <f t="shared" ref="S23619:S23682" si="1483">IFERROR(IF(R23619&lt;=H23619,R23619/H23619*100,100),"")</f>
        <v/>
      </c>
      <c r="T23619" s="9" t="str">
        <f t="shared" ref="T23619:T23682" si="1484">IFERROR(G23619*S23619/100,"")</f>
        <v/>
      </c>
    </row>
    <row r="23620" spans="2:20" x14ac:dyDescent="0.3">
      <c r="B23620" t="s">
        <v>66</v>
      </c>
      <c r="C23620" t="s">
        <v>66</v>
      </c>
      <c r="I23620" s="10">
        <f t="shared" si="1481"/>
        <v>0</v>
      </c>
      <c r="R23620">
        <f t="shared" si="1482"/>
        <v>0</v>
      </c>
      <c r="S23620" s="3" t="str">
        <f t="shared" si="1483"/>
        <v/>
      </c>
      <c r="T23620" s="9" t="str">
        <f t="shared" si="1484"/>
        <v/>
      </c>
    </row>
    <row r="23621" spans="2:20" x14ac:dyDescent="0.3">
      <c r="B23621" t="s">
        <v>66</v>
      </c>
      <c r="C23621" t="s">
        <v>66</v>
      </c>
      <c r="I23621" s="10">
        <f t="shared" si="1481"/>
        <v>0</v>
      </c>
      <c r="R23621">
        <f t="shared" si="1482"/>
        <v>0</v>
      </c>
      <c r="S23621" s="3" t="str">
        <f t="shared" si="1483"/>
        <v/>
      </c>
      <c r="T23621" s="9" t="str">
        <f t="shared" si="1484"/>
        <v/>
      </c>
    </row>
    <row r="23622" spans="2:20" x14ac:dyDescent="0.3">
      <c r="B23622" t="s">
        <v>66</v>
      </c>
      <c r="C23622" t="s">
        <v>66</v>
      </c>
      <c r="I23622" s="10">
        <f t="shared" si="1481"/>
        <v>0</v>
      </c>
      <c r="R23622">
        <f t="shared" si="1482"/>
        <v>0</v>
      </c>
      <c r="S23622" s="3" t="str">
        <f t="shared" si="1483"/>
        <v/>
      </c>
      <c r="T23622" s="9" t="str">
        <f t="shared" si="1484"/>
        <v/>
      </c>
    </row>
    <row r="23623" spans="2:20" x14ac:dyDescent="0.3">
      <c r="B23623" t="s">
        <v>66</v>
      </c>
      <c r="C23623" t="s">
        <v>66</v>
      </c>
      <c r="I23623" s="10">
        <f t="shared" si="1481"/>
        <v>0</v>
      </c>
      <c r="R23623">
        <f t="shared" si="1482"/>
        <v>0</v>
      </c>
      <c r="S23623" s="3" t="str">
        <f t="shared" si="1483"/>
        <v/>
      </c>
      <c r="T23623" s="9" t="str">
        <f t="shared" si="1484"/>
        <v/>
      </c>
    </row>
    <row r="23624" spans="2:20" x14ac:dyDescent="0.3">
      <c r="B23624" t="s">
        <v>66</v>
      </c>
      <c r="C23624" t="s">
        <v>66</v>
      </c>
      <c r="I23624" s="10">
        <f t="shared" si="1481"/>
        <v>0</v>
      </c>
      <c r="R23624">
        <f t="shared" si="1482"/>
        <v>0</v>
      </c>
      <c r="S23624" s="3" t="str">
        <f t="shared" si="1483"/>
        <v/>
      </c>
      <c r="T23624" s="9" t="str">
        <f t="shared" si="1484"/>
        <v/>
      </c>
    </row>
    <row r="23625" spans="2:20" x14ac:dyDescent="0.3">
      <c r="B23625" t="s">
        <v>66</v>
      </c>
      <c r="C23625" t="s">
        <v>66</v>
      </c>
      <c r="I23625" s="10">
        <f t="shared" si="1481"/>
        <v>0</v>
      </c>
      <c r="R23625">
        <f t="shared" si="1482"/>
        <v>0</v>
      </c>
      <c r="S23625" s="3" t="str">
        <f t="shared" si="1483"/>
        <v/>
      </c>
      <c r="T23625" s="9" t="str">
        <f t="shared" si="1484"/>
        <v/>
      </c>
    </row>
    <row r="23626" spans="2:20" x14ac:dyDescent="0.3">
      <c r="B23626" t="s">
        <v>66</v>
      </c>
      <c r="C23626" t="s">
        <v>66</v>
      </c>
      <c r="I23626" s="10">
        <f t="shared" si="1481"/>
        <v>0</v>
      </c>
      <c r="R23626">
        <f t="shared" si="1482"/>
        <v>0</v>
      </c>
      <c r="S23626" s="3" t="str">
        <f t="shared" si="1483"/>
        <v/>
      </c>
      <c r="T23626" s="9" t="str">
        <f t="shared" si="1484"/>
        <v/>
      </c>
    </row>
    <row r="23627" spans="2:20" x14ac:dyDescent="0.3">
      <c r="B23627" t="s">
        <v>66</v>
      </c>
      <c r="C23627" t="s">
        <v>66</v>
      </c>
      <c r="I23627" s="10">
        <f t="shared" si="1481"/>
        <v>0</v>
      </c>
      <c r="R23627">
        <f t="shared" si="1482"/>
        <v>0</v>
      </c>
      <c r="S23627" s="3" t="str">
        <f t="shared" si="1483"/>
        <v/>
      </c>
      <c r="T23627" s="9" t="str">
        <f t="shared" si="1484"/>
        <v/>
      </c>
    </row>
    <row r="23628" spans="2:20" x14ac:dyDescent="0.3">
      <c r="B23628" t="s">
        <v>66</v>
      </c>
      <c r="C23628" t="s">
        <v>66</v>
      </c>
      <c r="I23628" s="10">
        <f t="shared" si="1481"/>
        <v>0</v>
      </c>
      <c r="R23628">
        <f t="shared" si="1482"/>
        <v>0</v>
      </c>
      <c r="S23628" s="3" t="str">
        <f t="shared" si="1483"/>
        <v/>
      </c>
      <c r="T23628" s="9" t="str">
        <f t="shared" si="1484"/>
        <v/>
      </c>
    </row>
    <row r="23629" spans="2:20" x14ac:dyDescent="0.3">
      <c r="B23629" t="s">
        <v>66</v>
      </c>
      <c r="C23629" t="s">
        <v>66</v>
      </c>
      <c r="I23629" s="10">
        <f t="shared" si="1481"/>
        <v>0</v>
      </c>
      <c r="R23629">
        <f t="shared" si="1482"/>
        <v>0</v>
      </c>
      <c r="S23629" s="3" t="str">
        <f t="shared" si="1483"/>
        <v/>
      </c>
      <c r="T23629" s="9" t="str">
        <f t="shared" si="1484"/>
        <v/>
      </c>
    </row>
    <row r="23630" spans="2:20" x14ac:dyDescent="0.3">
      <c r="B23630" t="s">
        <v>66</v>
      </c>
      <c r="C23630" t="s">
        <v>66</v>
      </c>
      <c r="I23630" s="10">
        <f t="shared" si="1481"/>
        <v>0</v>
      </c>
      <c r="R23630">
        <f t="shared" si="1482"/>
        <v>0</v>
      </c>
      <c r="S23630" s="3" t="str">
        <f t="shared" si="1483"/>
        <v/>
      </c>
      <c r="T23630" s="9" t="str">
        <f t="shared" si="1484"/>
        <v/>
      </c>
    </row>
    <row r="23631" spans="2:20" x14ac:dyDescent="0.3">
      <c r="B23631" t="s">
        <v>66</v>
      </c>
      <c r="C23631" t="s">
        <v>66</v>
      </c>
      <c r="I23631" s="10">
        <f t="shared" si="1481"/>
        <v>0</v>
      </c>
      <c r="R23631">
        <f t="shared" si="1482"/>
        <v>0</v>
      </c>
      <c r="S23631" s="3" t="str">
        <f t="shared" si="1483"/>
        <v/>
      </c>
      <c r="T23631" s="9" t="str">
        <f t="shared" si="1484"/>
        <v/>
      </c>
    </row>
    <row r="23632" spans="2:20" x14ac:dyDescent="0.3">
      <c r="B23632" t="s">
        <v>66</v>
      </c>
      <c r="C23632" t="s">
        <v>66</v>
      </c>
      <c r="I23632" s="10">
        <f t="shared" si="1481"/>
        <v>0</v>
      </c>
      <c r="R23632">
        <f t="shared" si="1482"/>
        <v>0</v>
      </c>
      <c r="S23632" s="3" t="str">
        <f t="shared" si="1483"/>
        <v/>
      </c>
      <c r="T23632" s="9" t="str">
        <f t="shared" si="1484"/>
        <v/>
      </c>
    </row>
    <row r="23633" spans="2:20" x14ac:dyDescent="0.3">
      <c r="B23633" t="s">
        <v>66</v>
      </c>
      <c r="C23633" t="s">
        <v>66</v>
      </c>
      <c r="I23633" s="10">
        <f t="shared" si="1481"/>
        <v>0</v>
      </c>
      <c r="R23633">
        <f t="shared" si="1482"/>
        <v>0</v>
      </c>
      <c r="S23633" s="3" t="str">
        <f t="shared" si="1483"/>
        <v/>
      </c>
      <c r="T23633" s="9" t="str">
        <f t="shared" si="1484"/>
        <v/>
      </c>
    </row>
    <row r="23634" spans="2:20" x14ac:dyDescent="0.3">
      <c r="B23634" t="s">
        <v>66</v>
      </c>
      <c r="C23634" t="s">
        <v>66</v>
      </c>
      <c r="I23634" s="10">
        <f t="shared" si="1481"/>
        <v>0</v>
      </c>
      <c r="R23634">
        <f t="shared" si="1482"/>
        <v>0</v>
      </c>
      <c r="S23634" s="3" t="str">
        <f t="shared" si="1483"/>
        <v/>
      </c>
      <c r="T23634" s="9" t="str">
        <f t="shared" si="1484"/>
        <v/>
      </c>
    </row>
    <row r="23635" spans="2:20" x14ac:dyDescent="0.3">
      <c r="B23635" t="s">
        <v>66</v>
      </c>
      <c r="C23635" t="s">
        <v>66</v>
      </c>
      <c r="I23635" s="10">
        <f t="shared" si="1481"/>
        <v>0</v>
      </c>
      <c r="R23635">
        <f t="shared" si="1482"/>
        <v>0</v>
      </c>
      <c r="S23635" s="3" t="str">
        <f t="shared" si="1483"/>
        <v/>
      </c>
      <c r="T23635" s="9" t="str">
        <f t="shared" si="1484"/>
        <v/>
      </c>
    </row>
    <row r="23636" spans="2:20" x14ac:dyDescent="0.3">
      <c r="B23636" t="s">
        <v>66</v>
      </c>
      <c r="C23636" t="s">
        <v>66</v>
      </c>
      <c r="I23636" s="10">
        <f t="shared" si="1481"/>
        <v>0</v>
      </c>
      <c r="R23636">
        <f t="shared" si="1482"/>
        <v>0</v>
      </c>
      <c r="S23636" s="3" t="str">
        <f t="shared" si="1483"/>
        <v/>
      </c>
      <c r="T23636" s="9" t="str">
        <f t="shared" si="1484"/>
        <v/>
      </c>
    </row>
    <row r="23637" spans="2:20" x14ac:dyDescent="0.3">
      <c r="B23637" t="s">
        <v>66</v>
      </c>
      <c r="C23637" t="s">
        <v>66</v>
      </c>
      <c r="I23637" s="10">
        <f t="shared" si="1481"/>
        <v>0</v>
      </c>
      <c r="R23637">
        <f t="shared" si="1482"/>
        <v>0</v>
      </c>
      <c r="S23637" s="3" t="str">
        <f t="shared" si="1483"/>
        <v/>
      </c>
      <c r="T23637" s="9" t="str">
        <f t="shared" si="1484"/>
        <v/>
      </c>
    </row>
    <row r="23638" spans="2:20" x14ac:dyDescent="0.3">
      <c r="B23638" t="s">
        <v>66</v>
      </c>
      <c r="C23638" t="s">
        <v>66</v>
      </c>
      <c r="I23638" s="10">
        <f t="shared" si="1481"/>
        <v>0</v>
      </c>
      <c r="R23638">
        <f t="shared" si="1482"/>
        <v>0</v>
      </c>
      <c r="S23638" s="3" t="str">
        <f t="shared" si="1483"/>
        <v/>
      </c>
      <c r="T23638" s="9" t="str">
        <f t="shared" si="1484"/>
        <v/>
      </c>
    </row>
    <row r="23639" spans="2:20" x14ac:dyDescent="0.3">
      <c r="B23639" t="s">
        <v>66</v>
      </c>
      <c r="C23639" t="s">
        <v>66</v>
      </c>
      <c r="I23639" s="10">
        <f t="shared" si="1481"/>
        <v>0</v>
      </c>
      <c r="R23639">
        <f t="shared" si="1482"/>
        <v>0</v>
      </c>
      <c r="S23639" s="3" t="str">
        <f t="shared" si="1483"/>
        <v/>
      </c>
      <c r="T23639" s="9" t="str">
        <f t="shared" si="1484"/>
        <v/>
      </c>
    </row>
    <row r="23640" spans="2:20" x14ac:dyDescent="0.3">
      <c r="B23640" t="s">
        <v>66</v>
      </c>
      <c r="C23640" t="s">
        <v>66</v>
      </c>
      <c r="I23640" s="10">
        <f t="shared" si="1481"/>
        <v>0</v>
      </c>
      <c r="R23640">
        <f t="shared" si="1482"/>
        <v>0</v>
      </c>
      <c r="S23640" s="3" t="str">
        <f t="shared" si="1483"/>
        <v/>
      </c>
      <c r="T23640" s="9" t="str">
        <f t="shared" si="1484"/>
        <v/>
      </c>
    </row>
    <row r="23641" spans="2:20" x14ac:dyDescent="0.3">
      <c r="B23641" t="s">
        <v>66</v>
      </c>
      <c r="C23641" t="s">
        <v>66</v>
      </c>
      <c r="I23641" s="10">
        <f t="shared" si="1481"/>
        <v>0</v>
      </c>
      <c r="R23641">
        <f t="shared" si="1482"/>
        <v>0</v>
      </c>
      <c r="S23641" s="3" t="str">
        <f t="shared" si="1483"/>
        <v/>
      </c>
      <c r="T23641" s="9" t="str">
        <f t="shared" si="1484"/>
        <v/>
      </c>
    </row>
    <row r="23642" spans="2:20" x14ac:dyDescent="0.3">
      <c r="B23642" t="s">
        <v>66</v>
      </c>
      <c r="C23642" t="s">
        <v>66</v>
      </c>
      <c r="I23642" s="10">
        <f t="shared" si="1481"/>
        <v>0</v>
      </c>
      <c r="R23642">
        <f t="shared" si="1482"/>
        <v>0</v>
      </c>
      <c r="S23642" s="3" t="str">
        <f t="shared" si="1483"/>
        <v/>
      </c>
      <c r="T23642" s="9" t="str">
        <f t="shared" si="1484"/>
        <v/>
      </c>
    </row>
    <row r="23643" spans="2:20" x14ac:dyDescent="0.3">
      <c r="B23643" t="s">
        <v>66</v>
      </c>
      <c r="C23643" t="s">
        <v>66</v>
      </c>
      <c r="I23643" s="10">
        <f t="shared" si="1481"/>
        <v>0</v>
      </c>
      <c r="R23643">
        <f t="shared" si="1482"/>
        <v>0</v>
      </c>
      <c r="S23643" s="3" t="str">
        <f t="shared" si="1483"/>
        <v/>
      </c>
      <c r="T23643" s="9" t="str">
        <f t="shared" si="1484"/>
        <v/>
      </c>
    </row>
    <row r="23644" spans="2:20" x14ac:dyDescent="0.3">
      <c r="B23644" t="s">
        <v>66</v>
      </c>
      <c r="C23644" t="s">
        <v>66</v>
      </c>
      <c r="I23644" s="10">
        <f t="shared" si="1481"/>
        <v>0</v>
      </c>
      <c r="R23644">
        <f t="shared" si="1482"/>
        <v>0</v>
      </c>
      <c r="S23644" s="3" t="str">
        <f t="shared" si="1483"/>
        <v/>
      </c>
      <c r="T23644" s="9" t="str">
        <f t="shared" si="1484"/>
        <v/>
      </c>
    </row>
    <row r="23645" spans="2:20" x14ac:dyDescent="0.3">
      <c r="B23645" t="s">
        <v>66</v>
      </c>
      <c r="C23645" t="s">
        <v>66</v>
      </c>
      <c r="I23645" s="10">
        <f t="shared" si="1481"/>
        <v>0</v>
      </c>
      <c r="R23645">
        <f t="shared" si="1482"/>
        <v>0</v>
      </c>
      <c r="S23645" s="3" t="str">
        <f t="shared" si="1483"/>
        <v/>
      </c>
      <c r="T23645" s="9" t="str">
        <f t="shared" si="1484"/>
        <v/>
      </c>
    </row>
    <row r="23646" spans="2:20" x14ac:dyDescent="0.3">
      <c r="B23646" t="s">
        <v>66</v>
      </c>
      <c r="C23646" t="s">
        <v>66</v>
      </c>
      <c r="I23646" s="10">
        <f t="shared" si="1481"/>
        <v>0</v>
      </c>
      <c r="R23646">
        <f t="shared" si="1482"/>
        <v>0</v>
      </c>
      <c r="S23646" s="3" t="str">
        <f t="shared" si="1483"/>
        <v/>
      </c>
      <c r="T23646" s="9" t="str">
        <f t="shared" si="1484"/>
        <v/>
      </c>
    </row>
    <row r="23647" spans="2:20" x14ac:dyDescent="0.3">
      <c r="B23647" t="s">
        <v>66</v>
      </c>
      <c r="C23647" t="s">
        <v>66</v>
      </c>
      <c r="I23647" s="10">
        <f t="shared" si="1481"/>
        <v>0</v>
      </c>
      <c r="R23647">
        <f t="shared" si="1482"/>
        <v>0</v>
      </c>
      <c r="S23647" s="3" t="str">
        <f t="shared" si="1483"/>
        <v/>
      </c>
      <c r="T23647" s="9" t="str">
        <f t="shared" si="1484"/>
        <v/>
      </c>
    </row>
    <row r="23648" spans="2:20" x14ac:dyDescent="0.3">
      <c r="B23648" t="s">
        <v>66</v>
      </c>
      <c r="C23648" t="s">
        <v>66</v>
      </c>
      <c r="I23648" s="10">
        <f t="shared" si="1481"/>
        <v>0</v>
      </c>
      <c r="R23648">
        <f t="shared" si="1482"/>
        <v>0</v>
      </c>
      <c r="S23648" s="3" t="str">
        <f t="shared" si="1483"/>
        <v/>
      </c>
      <c r="T23648" s="9" t="str">
        <f t="shared" si="1484"/>
        <v/>
      </c>
    </row>
    <row r="23649" spans="2:20" x14ac:dyDescent="0.3">
      <c r="B23649" t="s">
        <v>66</v>
      </c>
      <c r="C23649" t="s">
        <v>66</v>
      </c>
      <c r="I23649" s="10">
        <f t="shared" si="1481"/>
        <v>0</v>
      </c>
      <c r="R23649">
        <f t="shared" si="1482"/>
        <v>0</v>
      </c>
      <c r="S23649" s="3" t="str">
        <f t="shared" si="1483"/>
        <v/>
      </c>
      <c r="T23649" s="9" t="str">
        <f t="shared" si="1484"/>
        <v/>
      </c>
    </row>
    <row r="23650" spans="2:20" x14ac:dyDescent="0.3">
      <c r="B23650" t="s">
        <v>66</v>
      </c>
      <c r="C23650" t="s">
        <v>66</v>
      </c>
      <c r="I23650" s="10">
        <f t="shared" si="1481"/>
        <v>0</v>
      </c>
      <c r="R23650">
        <f t="shared" si="1482"/>
        <v>0</v>
      </c>
      <c r="S23650" s="3" t="str">
        <f t="shared" si="1483"/>
        <v/>
      </c>
      <c r="T23650" s="9" t="str">
        <f t="shared" si="1484"/>
        <v/>
      </c>
    </row>
    <row r="23651" spans="2:20" x14ac:dyDescent="0.3">
      <c r="B23651" t="s">
        <v>66</v>
      </c>
      <c r="C23651" t="s">
        <v>66</v>
      </c>
      <c r="I23651" s="10">
        <f t="shared" si="1481"/>
        <v>0</v>
      </c>
      <c r="R23651">
        <f t="shared" si="1482"/>
        <v>0</v>
      </c>
      <c r="S23651" s="3" t="str">
        <f t="shared" si="1483"/>
        <v/>
      </c>
      <c r="T23651" s="9" t="str">
        <f t="shared" si="1484"/>
        <v/>
      </c>
    </row>
    <row r="23652" spans="2:20" x14ac:dyDescent="0.3">
      <c r="B23652" t="s">
        <v>66</v>
      </c>
      <c r="C23652" t="s">
        <v>66</v>
      </c>
      <c r="I23652" s="10">
        <f t="shared" si="1481"/>
        <v>0</v>
      </c>
      <c r="R23652">
        <f t="shared" si="1482"/>
        <v>0</v>
      </c>
      <c r="S23652" s="3" t="str">
        <f t="shared" si="1483"/>
        <v/>
      </c>
      <c r="T23652" s="9" t="str">
        <f t="shared" si="1484"/>
        <v/>
      </c>
    </row>
    <row r="23653" spans="2:20" x14ac:dyDescent="0.3">
      <c r="B23653" t="s">
        <v>66</v>
      </c>
      <c r="C23653" t="s">
        <v>66</v>
      </c>
      <c r="I23653" s="10">
        <f t="shared" si="1481"/>
        <v>0</v>
      </c>
      <c r="R23653">
        <f t="shared" si="1482"/>
        <v>0</v>
      </c>
      <c r="S23653" s="3" t="str">
        <f t="shared" si="1483"/>
        <v/>
      </c>
      <c r="T23653" s="9" t="str">
        <f t="shared" si="1484"/>
        <v/>
      </c>
    </row>
    <row r="23654" spans="2:20" x14ac:dyDescent="0.3">
      <c r="B23654" t="s">
        <v>66</v>
      </c>
      <c r="C23654" t="s">
        <v>66</v>
      </c>
      <c r="I23654" s="10">
        <f t="shared" si="1481"/>
        <v>0</v>
      </c>
      <c r="R23654">
        <f t="shared" si="1482"/>
        <v>0</v>
      </c>
      <c r="S23654" s="3" t="str">
        <f t="shared" si="1483"/>
        <v/>
      </c>
      <c r="T23654" s="9" t="str">
        <f t="shared" si="1484"/>
        <v/>
      </c>
    </row>
    <row r="23655" spans="2:20" x14ac:dyDescent="0.3">
      <c r="B23655" t="s">
        <v>66</v>
      </c>
      <c r="C23655" t="s">
        <v>66</v>
      </c>
      <c r="I23655" s="10">
        <f t="shared" si="1481"/>
        <v>0</v>
      </c>
      <c r="R23655">
        <f t="shared" si="1482"/>
        <v>0</v>
      </c>
      <c r="S23655" s="3" t="str">
        <f t="shared" si="1483"/>
        <v/>
      </c>
      <c r="T23655" s="9" t="str">
        <f t="shared" si="1484"/>
        <v/>
      </c>
    </row>
    <row r="23656" spans="2:20" x14ac:dyDescent="0.3">
      <c r="B23656" t="s">
        <v>66</v>
      </c>
      <c r="C23656" t="s">
        <v>66</v>
      </c>
      <c r="I23656" s="10">
        <f t="shared" si="1481"/>
        <v>0</v>
      </c>
      <c r="R23656">
        <f t="shared" si="1482"/>
        <v>0</v>
      </c>
      <c r="S23656" s="3" t="str">
        <f t="shared" si="1483"/>
        <v/>
      </c>
      <c r="T23656" s="9" t="str">
        <f t="shared" si="1484"/>
        <v/>
      </c>
    </row>
    <row r="23657" spans="2:20" x14ac:dyDescent="0.3">
      <c r="B23657" t="s">
        <v>66</v>
      </c>
      <c r="C23657" t="s">
        <v>66</v>
      </c>
      <c r="I23657" s="10">
        <f t="shared" si="1481"/>
        <v>0</v>
      </c>
      <c r="R23657">
        <f t="shared" si="1482"/>
        <v>0</v>
      </c>
      <c r="S23657" s="3" t="str">
        <f t="shared" si="1483"/>
        <v/>
      </c>
      <c r="T23657" s="9" t="str">
        <f t="shared" si="1484"/>
        <v/>
      </c>
    </row>
    <row r="23658" spans="2:20" x14ac:dyDescent="0.3">
      <c r="B23658" t="s">
        <v>66</v>
      </c>
      <c r="C23658" t="s">
        <v>66</v>
      </c>
      <c r="I23658" s="10">
        <f t="shared" si="1481"/>
        <v>0</v>
      </c>
      <c r="R23658">
        <f t="shared" si="1482"/>
        <v>0</v>
      </c>
      <c r="S23658" s="3" t="str">
        <f t="shared" si="1483"/>
        <v/>
      </c>
      <c r="T23658" s="9" t="str">
        <f t="shared" si="1484"/>
        <v/>
      </c>
    </row>
    <row r="23659" spans="2:20" x14ac:dyDescent="0.3">
      <c r="B23659" t="s">
        <v>66</v>
      </c>
      <c r="C23659" t="s">
        <v>66</v>
      </c>
      <c r="I23659" s="10">
        <f t="shared" si="1481"/>
        <v>0</v>
      </c>
      <c r="R23659">
        <f t="shared" si="1482"/>
        <v>0</v>
      </c>
      <c r="S23659" s="3" t="str">
        <f t="shared" si="1483"/>
        <v/>
      </c>
      <c r="T23659" s="9" t="str">
        <f t="shared" si="1484"/>
        <v/>
      </c>
    </row>
    <row r="23660" spans="2:20" x14ac:dyDescent="0.3">
      <c r="B23660" t="s">
        <v>66</v>
      </c>
      <c r="C23660" t="s">
        <v>66</v>
      </c>
      <c r="I23660" s="10">
        <f t="shared" si="1481"/>
        <v>0</v>
      </c>
      <c r="R23660">
        <f t="shared" si="1482"/>
        <v>0</v>
      </c>
      <c r="S23660" s="3" t="str">
        <f t="shared" si="1483"/>
        <v/>
      </c>
      <c r="T23660" s="9" t="str">
        <f t="shared" si="1484"/>
        <v/>
      </c>
    </row>
    <row r="23661" spans="2:20" x14ac:dyDescent="0.3">
      <c r="B23661" t="s">
        <v>66</v>
      </c>
      <c r="C23661" t="s">
        <v>66</v>
      </c>
      <c r="I23661" s="10">
        <f t="shared" si="1481"/>
        <v>0</v>
      </c>
      <c r="R23661">
        <f t="shared" si="1482"/>
        <v>0</v>
      </c>
      <c r="S23661" s="3" t="str">
        <f t="shared" si="1483"/>
        <v/>
      </c>
      <c r="T23661" s="9" t="str">
        <f t="shared" si="1484"/>
        <v/>
      </c>
    </row>
    <row r="23662" spans="2:20" x14ac:dyDescent="0.3">
      <c r="B23662" t="s">
        <v>66</v>
      </c>
      <c r="C23662" t="s">
        <v>66</v>
      </c>
      <c r="I23662" s="10">
        <f t="shared" si="1481"/>
        <v>0</v>
      </c>
      <c r="R23662">
        <f t="shared" si="1482"/>
        <v>0</v>
      </c>
      <c r="S23662" s="3" t="str">
        <f t="shared" si="1483"/>
        <v/>
      </c>
      <c r="T23662" s="9" t="str">
        <f t="shared" si="1484"/>
        <v/>
      </c>
    </row>
    <row r="23663" spans="2:20" x14ac:dyDescent="0.3">
      <c r="B23663" t="s">
        <v>66</v>
      </c>
      <c r="C23663" t="s">
        <v>66</v>
      </c>
      <c r="I23663" s="10">
        <f t="shared" si="1481"/>
        <v>0</v>
      </c>
      <c r="R23663">
        <f t="shared" si="1482"/>
        <v>0</v>
      </c>
      <c r="S23663" s="3" t="str">
        <f t="shared" si="1483"/>
        <v/>
      </c>
      <c r="T23663" s="9" t="str">
        <f t="shared" si="1484"/>
        <v/>
      </c>
    </row>
    <row r="23664" spans="2:20" x14ac:dyDescent="0.3">
      <c r="B23664" t="s">
        <v>66</v>
      </c>
      <c r="C23664" t="s">
        <v>66</v>
      </c>
      <c r="I23664" s="10">
        <f t="shared" si="1481"/>
        <v>0</v>
      </c>
      <c r="R23664">
        <f t="shared" si="1482"/>
        <v>0</v>
      </c>
      <c r="S23664" s="3" t="str">
        <f t="shared" si="1483"/>
        <v/>
      </c>
      <c r="T23664" s="9" t="str">
        <f t="shared" si="1484"/>
        <v/>
      </c>
    </row>
    <row r="23665" spans="2:20" x14ac:dyDescent="0.3">
      <c r="B23665" t="s">
        <v>66</v>
      </c>
      <c r="C23665" t="s">
        <v>66</v>
      </c>
      <c r="I23665" s="10">
        <f t="shared" si="1481"/>
        <v>0</v>
      </c>
      <c r="R23665">
        <f t="shared" si="1482"/>
        <v>0</v>
      </c>
      <c r="S23665" s="3" t="str">
        <f t="shared" si="1483"/>
        <v/>
      </c>
      <c r="T23665" s="9" t="str">
        <f t="shared" si="1484"/>
        <v/>
      </c>
    </row>
    <row r="23666" spans="2:20" x14ac:dyDescent="0.3">
      <c r="B23666" t="s">
        <v>66</v>
      </c>
      <c r="C23666" t="s">
        <v>66</v>
      </c>
      <c r="I23666" s="10">
        <f t="shared" si="1481"/>
        <v>0</v>
      </c>
      <c r="R23666">
        <f t="shared" si="1482"/>
        <v>0</v>
      </c>
      <c r="S23666" s="3" t="str">
        <f t="shared" si="1483"/>
        <v/>
      </c>
      <c r="T23666" s="9" t="str">
        <f t="shared" si="1484"/>
        <v/>
      </c>
    </row>
    <row r="23667" spans="2:20" x14ac:dyDescent="0.3">
      <c r="B23667" t="s">
        <v>66</v>
      </c>
      <c r="C23667" t="s">
        <v>66</v>
      </c>
      <c r="I23667" s="10">
        <f t="shared" si="1481"/>
        <v>0</v>
      </c>
      <c r="R23667">
        <f t="shared" si="1482"/>
        <v>0</v>
      </c>
      <c r="S23667" s="3" t="str">
        <f t="shared" si="1483"/>
        <v/>
      </c>
      <c r="T23667" s="9" t="str">
        <f t="shared" si="1484"/>
        <v/>
      </c>
    </row>
    <row r="23668" spans="2:20" x14ac:dyDescent="0.3">
      <c r="B23668" t="s">
        <v>66</v>
      </c>
      <c r="C23668" t="s">
        <v>66</v>
      </c>
      <c r="I23668" s="10">
        <f t="shared" si="1481"/>
        <v>0</v>
      </c>
      <c r="R23668">
        <f t="shared" si="1482"/>
        <v>0</v>
      </c>
      <c r="S23668" s="3" t="str">
        <f t="shared" si="1483"/>
        <v/>
      </c>
      <c r="T23668" s="9" t="str">
        <f t="shared" si="1484"/>
        <v/>
      </c>
    </row>
    <row r="23669" spans="2:20" x14ac:dyDescent="0.3">
      <c r="B23669" t="s">
        <v>66</v>
      </c>
      <c r="C23669" t="s">
        <v>66</v>
      </c>
      <c r="I23669" s="10">
        <f t="shared" si="1481"/>
        <v>0</v>
      </c>
      <c r="R23669">
        <f t="shared" si="1482"/>
        <v>0</v>
      </c>
      <c r="S23669" s="3" t="str">
        <f t="shared" si="1483"/>
        <v/>
      </c>
      <c r="T23669" s="9" t="str">
        <f t="shared" si="1484"/>
        <v/>
      </c>
    </row>
    <row r="23670" spans="2:20" x14ac:dyDescent="0.3">
      <c r="B23670" t="s">
        <v>66</v>
      </c>
      <c r="C23670" t="s">
        <v>66</v>
      </c>
      <c r="I23670" s="10">
        <f t="shared" si="1481"/>
        <v>0</v>
      </c>
      <c r="R23670">
        <f t="shared" si="1482"/>
        <v>0</v>
      </c>
      <c r="S23670" s="3" t="str">
        <f t="shared" si="1483"/>
        <v/>
      </c>
      <c r="T23670" s="9" t="str">
        <f t="shared" si="1484"/>
        <v/>
      </c>
    </row>
    <row r="23671" spans="2:20" x14ac:dyDescent="0.3">
      <c r="B23671" t="s">
        <v>66</v>
      </c>
      <c r="C23671" t="s">
        <v>66</v>
      </c>
      <c r="I23671" s="10">
        <f t="shared" si="1481"/>
        <v>0</v>
      </c>
      <c r="R23671">
        <f t="shared" si="1482"/>
        <v>0</v>
      </c>
      <c r="S23671" s="3" t="str">
        <f t="shared" si="1483"/>
        <v/>
      </c>
      <c r="T23671" s="9" t="str">
        <f t="shared" si="1484"/>
        <v/>
      </c>
    </row>
    <row r="23672" spans="2:20" x14ac:dyDescent="0.3">
      <c r="B23672" t="s">
        <v>66</v>
      </c>
      <c r="C23672" t="s">
        <v>66</v>
      </c>
      <c r="I23672" s="10">
        <f t="shared" si="1481"/>
        <v>0</v>
      </c>
      <c r="R23672">
        <f t="shared" si="1482"/>
        <v>0</v>
      </c>
      <c r="S23672" s="3" t="str">
        <f t="shared" si="1483"/>
        <v/>
      </c>
      <c r="T23672" s="9" t="str">
        <f t="shared" si="1484"/>
        <v/>
      </c>
    </row>
    <row r="23673" spans="2:20" x14ac:dyDescent="0.3">
      <c r="B23673" t="s">
        <v>66</v>
      </c>
      <c r="C23673" t="s">
        <v>66</v>
      </c>
      <c r="I23673" s="10">
        <f t="shared" si="1481"/>
        <v>0</v>
      </c>
      <c r="R23673">
        <f t="shared" si="1482"/>
        <v>0</v>
      </c>
      <c r="S23673" s="3" t="str">
        <f t="shared" si="1483"/>
        <v/>
      </c>
      <c r="T23673" s="9" t="str">
        <f t="shared" si="1484"/>
        <v/>
      </c>
    </row>
    <row r="23674" spans="2:20" x14ac:dyDescent="0.3">
      <c r="B23674" t="s">
        <v>66</v>
      </c>
      <c r="C23674" t="s">
        <v>66</v>
      </c>
      <c r="I23674" s="10">
        <f t="shared" si="1481"/>
        <v>0</v>
      </c>
      <c r="R23674">
        <f t="shared" si="1482"/>
        <v>0</v>
      </c>
      <c r="S23674" s="3" t="str">
        <f t="shared" si="1483"/>
        <v/>
      </c>
      <c r="T23674" s="9" t="str">
        <f t="shared" si="1484"/>
        <v/>
      </c>
    </row>
    <row r="23675" spans="2:20" x14ac:dyDescent="0.3">
      <c r="B23675" t="s">
        <v>66</v>
      </c>
      <c r="C23675" t="s">
        <v>66</v>
      </c>
      <c r="I23675" s="10">
        <f t="shared" si="1481"/>
        <v>0</v>
      </c>
      <c r="R23675">
        <f t="shared" si="1482"/>
        <v>0</v>
      </c>
      <c r="S23675" s="3" t="str">
        <f t="shared" si="1483"/>
        <v/>
      </c>
      <c r="T23675" s="9" t="str">
        <f t="shared" si="1484"/>
        <v/>
      </c>
    </row>
    <row r="23676" spans="2:20" x14ac:dyDescent="0.3">
      <c r="B23676" t="s">
        <v>66</v>
      </c>
      <c r="C23676" t="s">
        <v>66</v>
      </c>
      <c r="I23676" s="10">
        <f t="shared" si="1481"/>
        <v>0</v>
      </c>
      <c r="R23676">
        <f t="shared" si="1482"/>
        <v>0</v>
      </c>
      <c r="S23676" s="3" t="str">
        <f t="shared" si="1483"/>
        <v/>
      </c>
      <c r="T23676" s="9" t="str">
        <f t="shared" si="1484"/>
        <v/>
      </c>
    </row>
    <row r="23677" spans="2:20" x14ac:dyDescent="0.3">
      <c r="B23677" t="s">
        <v>66</v>
      </c>
      <c r="C23677" t="s">
        <v>66</v>
      </c>
      <c r="I23677" s="10">
        <f t="shared" si="1481"/>
        <v>0</v>
      </c>
      <c r="R23677">
        <f t="shared" si="1482"/>
        <v>0</v>
      </c>
      <c r="S23677" s="3" t="str">
        <f t="shared" si="1483"/>
        <v/>
      </c>
      <c r="T23677" s="9" t="str">
        <f t="shared" si="1484"/>
        <v/>
      </c>
    </row>
    <row r="23678" spans="2:20" x14ac:dyDescent="0.3">
      <c r="B23678" t="s">
        <v>66</v>
      </c>
      <c r="C23678" t="s">
        <v>66</v>
      </c>
      <c r="I23678" s="10">
        <f t="shared" si="1481"/>
        <v>0</v>
      </c>
      <c r="R23678">
        <f t="shared" si="1482"/>
        <v>0</v>
      </c>
      <c r="S23678" s="3" t="str">
        <f t="shared" si="1483"/>
        <v/>
      </c>
      <c r="T23678" s="9" t="str">
        <f t="shared" si="1484"/>
        <v/>
      </c>
    </row>
    <row r="23679" spans="2:20" x14ac:dyDescent="0.3">
      <c r="B23679" t="s">
        <v>66</v>
      </c>
      <c r="C23679" t="s">
        <v>66</v>
      </c>
      <c r="I23679" s="10">
        <f t="shared" si="1481"/>
        <v>0</v>
      </c>
      <c r="R23679">
        <f t="shared" si="1482"/>
        <v>0</v>
      </c>
      <c r="S23679" s="3" t="str">
        <f t="shared" si="1483"/>
        <v/>
      </c>
      <c r="T23679" s="9" t="str">
        <f t="shared" si="1484"/>
        <v/>
      </c>
    </row>
    <row r="23680" spans="2:20" x14ac:dyDescent="0.3">
      <c r="B23680" t="s">
        <v>66</v>
      </c>
      <c r="C23680" t="s">
        <v>66</v>
      </c>
      <c r="I23680" s="10">
        <f t="shared" si="1481"/>
        <v>0</v>
      </c>
      <c r="R23680">
        <f t="shared" si="1482"/>
        <v>0</v>
      </c>
      <c r="S23680" s="3" t="str">
        <f t="shared" si="1483"/>
        <v/>
      </c>
      <c r="T23680" s="9" t="str">
        <f t="shared" si="1484"/>
        <v/>
      </c>
    </row>
    <row r="23681" spans="2:20" x14ac:dyDescent="0.3">
      <c r="B23681" t="s">
        <v>66</v>
      </c>
      <c r="C23681" t="s">
        <v>66</v>
      </c>
      <c r="I23681" s="10">
        <f t="shared" si="1481"/>
        <v>0</v>
      </c>
      <c r="R23681">
        <f t="shared" si="1482"/>
        <v>0</v>
      </c>
      <c r="S23681" s="3" t="str">
        <f t="shared" si="1483"/>
        <v/>
      </c>
      <c r="T23681" s="9" t="str">
        <f t="shared" si="1484"/>
        <v/>
      </c>
    </row>
    <row r="23682" spans="2:20" x14ac:dyDescent="0.3">
      <c r="B23682" t="s">
        <v>66</v>
      </c>
      <c r="C23682" t="s">
        <v>66</v>
      </c>
      <c r="I23682" s="10">
        <f t="shared" si="1481"/>
        <v>0</v>
      </c>
      <c r="R23682">
        <f t="shared" si="1482"/>
        <v>0</v>
      </c>
      <c r="S23682" s="3" t="str">
        <f t="shared" si="1483"/>
        <v/>
      </c>
      <c r="T23682" s="9" t="str">
        <f t="shared" si="1484"/>
        <v/>
      </c>
    </row>
    <row r="23683" spans="2:20" x14ac:dyDescent="0.3">
      <c r="B23683" t="s">
        <v>66</v>
      </c>
      <c r="C23683" t="s">
        <v>66</v>
      </c>
      <c r="I23683" s="10">
        <f t="shared" ref="I23683:I23746" si="1485">H23683*0.5</f>
        <v>0</v>
      </c>
      <c r="R23683">
        <f t="shared" ref="R23683:R23746" si="1486">SUM(I23683:Q23683)</f>
        <v>0</v>
      </c>
      <c r="S23683" s="3" t="str">
        <f t="shared" ref="S23683:S23746" si="1487">IFERROR(IF(R23683&lt;=H23683,R23683/H23683*100,100),"")</f>
        <v/>
      </c>
      <c r="T23683" s="9" t="str">
        <f t="shared" ref="T23683:T23746" si="1488">IFERROR(G23683*S23683/100,"")</f>
        <v/>
      </c>
    </row>
    <row r="23684" spans="2:20" x14ac:dyDescent="0.3">
      <c r="B23684" t="s">
        <v>66</v>
      </c>
      <c r="C23684" t="s">
        <v>66</v>
      </c>
      <c r="I23684" s="10">
        <f t="shared" si="1485"/>
        <v>0</v>
      </c>
      <c r="R23684">
        <f t="shared" si="1486"/>
        <v>0</v>
      </c>
      <c r="S23684" s="3" t="str">
        <f t="shared" si="1487"/>
        <v/>
      </c>
      <c r="T23684" s="9" t="str">
        <f t="shared" si="1488"/>
        <v/>
      </c>
    </row>
    <row r="23685" spans="2:20" x14ac:dyDescent="0.3">
      <c r="B23685" t="s">
        <v>66</v>
      </c>
      <c r="C23685" t="s">
        <v>66</v>
      </c>
      <c r="I23685" s="10">
        <f t="shared" si="1485"/>
        <v>0</v>
      </c>
      <c r="R23685">
        <f t="shared" si="1486"/>
        <v>0</v>
      </c>
      <c r="S23685" s="3" t="str">
        <f t="shared" si="1487"/>
        <v/>
      </c>
      <c r="T23685" s="9" t="str">
        <f t="shared" si="1488"/>
        <v/>
      </c>
    </row>
    <row r="23686" spans="2:20" x14ac:dyDescent="0.3">
      <c r="B23686" t="s">
        <v>66</v>
      </c>
      <c r="C23686" t="s">
        <v>66</v>
      </c>
      <c r="I23686" s="10">
        <f t="shared" si="1485"/>
        <v>0</v>
      </c>
      <c r="R23686">
        <f t="shared" si="1486"/>
        <v>0</v>
      </c>
      <c r="S23686" s="3" t="str">
        <f t="shared" si="1487"/>
        <v/>
      </c>
      <c r="T23686" s="9" t="str">
        <f t="shared" si="1488"/>
        <v/>
      </c>
    </row>
    <row r="23687" spans="2:20" x14ac:dyDescent="0.3">
      <c r="B23687" t="s">
        <v>66</v>
      </c>
      <c r="C23687" t="s">
        <v>66</v>
      </c>
      <c r="I23687" s="10">
        <f t="shared" si="1485"/>
        <v>0</v>
      </c>
      <c r="R23687">
        <f t="shared" si="1486"/>
        <v>0</v>
      </c>
      <c r="S23687" s="3" t="str">
        <f t="shared" si="1487"/>
        <v/>
      </c>
      <c r="T23687" s="9" t="str">
        <f t="shared" si="1488"/>
        <v/>
      </c>
    </row>
    <row r="23688" spans="2:20" x14ac:dyDescent="0.3">
      <c r="B23688" t="s">
        <v>66</v>
      </c>
      <c r="C23688" t="s">
        <v>66</v>
      </c>
      <c r="I23688" s="10">
        <f t="shared" si="1485"/>
        <v>0</v>
      </c>
      <c r="R23688">
        <f t="shared" si="1486"/>
        <v>0</v>
      </c>
      <c r="S23688" s="3" t="str">
        <f t="shared" si="1487"/>
        <v/>
      </c>
      <c r="T23688" s="9" t="str">
        <f t="shared" si="1488"/>
        <v/>
      </c>
    </row>
    <row r="23689" spans="2:20" x14ac:dyDescent="0.3">
      <c r="B23689" t="s">
        <v>66</v>
      </c>
      <c r="C23689" t="s">
        <v>66</v>
      </c>
      <c r="I23689" s="10">
        <f t="shared" si="1485"/>
        <v>0</v>
      </c>
      <c r="R23689">
        <f t="shared" si="1486"/>
        <v>0</v>
      </c>
      <c r="S23689" s="3" t="str">
        <f t="shared" si="1487"/>
        <v/>
      </c>
      <c r="T23689" s="9" t="str">
        <f t="shared" si="1488"/>
        <v/>
      </c>
    </row>
    <row r="23690" spans="2:20" x14ac:dyDescent="0.3">
      <c r="B23690" t="s">
        <v>66</v>
      </c>
      <c r="C23690" t="s">
        <v>66</v>
      </c>
      <c r="I23690" s="10">
        <f t="shared" si="1485"/>
        <v>0</v>
      </c>
      <c r="R23690">
        <f t="shared" si="1486"/>
        <v>0</v>
      </c>
      <c r="S23690" s="3" t="str">
        <f t="shared" si="1487"/>
        <v/>
      </c>
      <c r="T23690" s="9" t="str">
        <f t="shared" si="1488"/>
        <v/>
      </c>
    </row>
    <row r="23691" spans="2:20" x14ac:dyDescent="0.3">
      <c r="B23691" t="s">
        <v>66</v>
      </c>
      <c r="C23691" t="s">
        <v>66</v>
      </c>
      <c r="I23691" s="10">
        <f t="shared" si="1485"/>
        <v>0</v>
      </c>
      <c r="R23691">
        <f t="shared" si="1486"/>
        <v>0</v>
      </c>
      <c r="S23691" s="3" t="str">
        <f t="shared" si="1487"/>
        <v/>
      </c>
      <c r="T23691" s="9" t="str">
        <f t="shared" si="1488"/>
        <v/>
      </c>
    </row>
    <row r="23692" spans="2:20" x14ac:dyDescent="0.3">
      <c r="B23692" t="s">
        <v>66</v>
      </c>
      <c r="C23692" t="s">
        <v>66</v>
      </c>
      <c r="I23692" s="10">
        <f t="shared" si="1485"/>
        <v>0</v>
      </c>
      <c r="R23692">
        <f t="shared" si="1486"/>
        <v>0</v>
      </c>
      <c r="S23692" s="3" t="str">
        <f t="shared" si="1487"/>
        <v/>
      </c>
      <c r="T23692" s="9" t="str">
        <f t="shared" si="1488"/>
        <v/>
      </c>
    </row>
    <row r="23693" spans="2:20" x14ac:dyDescent="0.3">
      <c r="B23693" t="s">
        <v>66</v>
      </c>
      <c r="C23693" t="s">
        <v>66</v>
      </c>
      <c r="I23693" s="10">
        <f t="shared" si="1485"/>
        <v>0</v>
      </c>
      <c r="R23693">
        <f t="shared" si="1486"/>
        <v>0</v>
      </c>
      <c r="S23693" s="3" t="str">
        <f t="shared" si="1487"/>
        <v/>
      </c>
      <c r="T23693" s="9" t="str">
        <f t="shared" si="1488"/>
        <v/>
      </c>
    </row>
    <row r="23694" spans="2:20" x14ac:dyDescent="0.3">
      <c r="B23694" t="s">
        <v>66</v>
      </c>
      <c r="C23694" t="s">
        <v>66</v>
      </c>
      <c r="I23694" s="10">
        <f t="shared" si="1485"/>
        <v>0</v>
      </c>
      <c r="R23694">
        <f t="shared" si="1486"/>
        <v>0</v>
      </c>
      <c r="S23694" s="3" t="str">
        <f t="shared" si="1487"/>
        <v/>
      </c>
      <c r="T23694" s="9" t="str">
        <f t="shared" si="1488"/>
        <v/>
      </c>
    </row>
    <row r="23695" spans="2:20" x14ac:dyDescent="0.3">
      <c r="B23695" t="s">
        <v>66</v>
      </c>
      <c r="C23695" t="s">
        <v>66</v>
      </c>
      <c r="I23695" s="10">
        <f t="shared" si="1485"/>
        <v>0</v>
      </c>
      <c r="R23695">
        <f t="shared" si="1486"/>
        <v>0</v>
      </c>
      <c r="S23695" s="3" t="str">
        <f t="shared" si="1487"/>
        <v/>
      </c>
      <c r="T23695" s="9" t="str">
        <f t="shared" si="1488"/>
        <v/>
      </c>
    </row>
    <row r="23696" spans="2:20" x14ac:dyDescent="0.3">
      <c r="B23696" t="s">
        <v>66</v>
      </c>
      <c r="C23696" t="s">
        <v>66</v>
      </c>
      <c r="I23696" s="10">
        <f t="shared" si="1485"/>
        <v>0</v>
      </c>
      <c r="R23696">
        <f t="shared" si="1486"/>
        <v>0</v>
      </c>
      <c r="S23696" s="3" t="str">
        <f t="shared" si="1487"/>
        <v/>
      </c>
      <c r="T23696" s="9" t="str">
        <f t="shared" si="1488"/>
        <v/>
      </c>
    </row>
    <row r="23697" spans="2:20" x14ac:dyDescent="0.3">
      <c r="B23697" t="s">
        <v>66</v>
      </c>
      <c r="C23697" t="s">
        <v>66</v>
      </c>
      <c r="I23697" s="10">
        <f t="shared" si="1485"/>
        <v>0</v>
      </c>
      <c r="R23697">
        <f t="shared" si="1486"/>
        <v>0</v>
      </c>
      <c r="S23697" s="3" t="str">
        <f t="shared" si="1487"/>
        <v/>
      </c>
      <c r="T23697" s="9" t="str">
        <f t="shared" si="1488"/>
        <v/>
      </c>
    </row>
    <row r="23698" spans="2:20" x14ac:dyDescent="0.3">
      <c r="B23698" t="s">
        <v>66</v>
      </c>
      <c r="C23698" t="s">
        <v>66</v>
      </c>
      <c r="I23698" s="10">
        <f t="shared" si="1485"/>
        <v>0</v>
      </c>
      <c r="R23698">
        <f t="shared" si="1486"/>
        <v>0</v>
      </c>
      <c r="S23698" s="3" t="str">
        <f t="shared" si="1487"/>
        <v/>
      </c>
      <c r="T23698" s="9" t="str">
        <f t="shared" si="1488"/>
        <v/>
      </c>
    </row>
    <row r="23699" spans="2:20" x14ac:dyDescent="0.3">
      <c r="B23699" t="s">
        <v>66</v>
      </c>
      <c r="C23699" t="s">
        <v>66</v>
      </c>
      <c r="I23699" s="10">
        <f t="shared" si="1485"/>
        <v>0</v>
      </c>
      <c r="R23699">
        <f t="shared" si="1486"/>
        <v>0</v>
      </c>
      <c r="S23699" s="3" t="str">
        <f t="shared" si="1487"/>
        <v/>
      </c>
      <c r="T23699" s="9" t="str">
        <f t="shared" si="1488"/>
        <v/>
      </c>
    </row>
    <row r="23700" spans="2:20" x14ac:dyDescent="0.3">
      <c r="B23700" t="s">
        <v>66</v>
      </c>
      <c r="C23700" t="s">
        <v>66</v>
      </c>
      <c r="I23700" s="10">
        <f t="shared" si="1485"/>
        <v>0</v>
      </c>
      <c r="R23700">
        <f t="shared" si="1486"/>
        <v>0</v>
      </c>
      <c r="S23700" s="3" t="str">
        <f t="shared" si="1487"/>
        <v/>
      </c>
      <c r="T23700" s="9" t="str">
        <f t="shared" si="1488"/>
        <v/>
      </c>
    </row>
    <row r="23701" spans="2:20" x14ac:dyDescent="0.3">
      <c r="B23701" t="s">
        <v>66</v>
      </c>
      <c r="C23701" t="s">
        <v>66</v>
      </c>
      <c r="I23701" s="10">
        <f t="shared" si="1485"/>
        <v>0</v>
      </c>
      <c r="R23701">
        <f t="shared" si="1486"/>
        <v>0</v>
      </c>
      <c r="S23701" s="3" t="str">
        <f t="shared" si="1487"/>
        <v/>
      </c>
      <c r="T23701" s="9" t="str">
        <f t="shared" si="1488"/>
        <v/>
      </c>
    </row>
    <row r="23702" spans="2:20" x14ac:dyDescent="0.3">
      <c r="B23702" t="s">
        <v>66</v>
      </c>
      <c r="C23702" t="s">
        <v>66</v>
      </c>
      <c r="I23702" s="10">
        <f t="shared" si="1485"/>
        <v>0</v>
      </c>
      <c r="R23702">
        <f t="shared" si="1486"/>
        <v>0</v>
      </c>
      <c r="S23702" s="3" t="str">
        <f t="shared" si="1487"/>
        <v/>
      </c>
      <c r="T23702" s="9" t="str">
        <f t="shared" si="1488"/>
        <v/>
      </c>
    </row>
    <row r="23703" spans="2:20" x14ac:dyDescent="0.3">
      <c r="B23703" t="s">
        <v>66</v>
      </c>
      <c r="C23703" t="s">
        <v>66</v>
      </c>
      <c r="I23703" s="10">
        <f t="shared" si="1485"/>
        <v>0</v>
      </c>
      <c r="R23703">
        <f t="shared" si="1486"/>
        <v>0</v>
      </c>
      <c r="S23703" s="3" t="str">
        <f t="shared" si="1487"/>
        <v/>
      </c>
      <c r="T23703" s="9" t="str">
        <f t="shared" si="1488"/>
        <v/>
      </c>
    </row>
    <row r="23704" spans="2:20" x14ac:dyDescent="0.3">
      <c r="B23704" t="s">
        <v>66</v>
      </c>
      <c r="C23704" t="s">
        <v>66</v>
      </c>
      <c r="I23704" s="10">
        <f t="shared" si="1485"/>
        <v>0</v>
      </c>
      <c r="R23704">
        <f t="shared" si="1486"/>
        <v>0</v>
      </c>
      <c r="S23704" s="3" t="str">
        <f t="shared" si="1487"/>
        <v/>
      </c>
      <c r="T23704" s="9" t="str">
        <f t="shared" si="1488"/>
        <v/>
      </c>
    </row>
    <row r="23705" spans="2:20" x14ac:dyDescent="0.3">
      <c r="B23705" t="s">
        <v>66</v>
      </c>
      <c r="C23705" t="s">
        <v>66</v>
      </c>
      <c r="I23705" s="10">
        <f t="shared" si="1485"/>
        <v>0</v>
      </c>
      <c r="R23705">
        <f t="shared" si="1486"/>
        <v>0</v>
      </c>
      <c r="S23705" s="3" t="str">
        <f t="shared" si="1487"/>
        <v/>
      </c>
      <c r="T23705" s="9" t="str">
        <f t="shared" si="1488"/>
        <v/>
      </c>
    </row>
    <row r="23706" spans="2:20" x14ac:dyDescent="0.3">
      <c r="B23706" t="s">
        <v>66</v>
      </c>
      <c r="C23706" t="s">
        <v>66</v>
      </c>
      <c r="I23706" s="10">
        <f t="shared" si="1485"/>
        <v>0</v>
      </c>
      <c r="R23706">
        <f t="shared" si="1486"/>
        <v>0</v>
      </c>
      <c r="S23706" s="3" t="str">
        <f t="shared" si="1487"/>
        <v/>
      </c>
      <c r="T23706" s="9" t="str">
        <f t="shared" si="1488"/>
        <v/>
      </c>
    </row>
    <row r="23707" spans="2:20" x14ac:dyDescent="0.3">
      <c r="B23707" t="s">
        <v>66</v>
      </c>
      <c r="C23707" t="s">
        <v>66</v>
      </c>
      <c r="I23707" s="10">
        <f t="shared" si="1485"/>
        <v>0</v>
      </c>
      <c r="R23707">
        <f t="shared" si="1486"/>
        <v>0</v>
      </c>
      <c r="S23707" s="3" t="str">
        <f t="shared" si="1487"/>
        <v/>
      </c>
      <c r="T23707" s="9" t="str">
        <f t="shared" si="1488"/>
        <v/>
      </c>
    </row>
    <row r="23708" spans="2:20" x14ac:dyDescent="0.3">
      <c r="B23708" t="s">
        <v>66</v>
      </c>
      <c r="C23708" t="s">
        <v>66</v>
      </c>
      <c r="I23708" s="10">
        <f t="shared" si="1485"/>
        <v>0</v>
      </c>
      <c r="R23708">
        <f t="shared" si="1486"/>
        <v>0</v>
      </c>
      <c r="S23708" s="3" t="str">
        <f t="shared" si="1487"/>
        <v/>
      </c>
      <c r="T23708" s="9" t="str">
        <f t="shared" si="1488"/>
        <v/>
      </c>
    </row>
    <row r="23709" spans="2:20" x14ac:dyDescent="0.3">
      <c r="B23709" t="s">
        <v>66</v>
      </c>
      <c r="C23709" t="s">
        <v>66</v>
      </c>
      <c r="I23709" s="10">
        <f t="shared" si="1485"/>
        <v>0</v>
      </c>
      <c r="R23709">
        <f t="shared" si="1486"/>
        <v>0</v>
      </c>
      <c r="S23709" s="3" t="str">
        <f t="shared" si="1487"/>
        <v/>
      </c>
      <c r="T23709" s="9" t="str">
        <f t="shared" si="1488"/>
        <v/>
      </c>
    </row>
    <row r="23710" spans="2:20" x14ac:dyDescent="0.3">
      <c r="B23710" t="s">
        <v>66</v>
      </c>
      <c r="C23710" t="s">
        <v>66</v>
      </c>
      <c r="I23710" s="10">
        <f t="shared" si="1485"/>
        <v>0</v>
      </c>
      <c r="R23710">
        <f t="shared" si="1486"/>
        <v>0</v>
      </c>
      <c r="S23710" s="3" t="str">
        <f t="shared" si="1487"/>
        <v/>
      </c>
      <c r="T23710" s="9" t="str">
        <f t="shared" si="1488"/>
        <v/>
      </c>
    </row>
    <row r="23711" spans="2:20" x14ac:dyDescent="0.3">
      <c r="B23711" t="s">
        <v>66</v>
      </c>
      <c r="C23711" t="s">
        <v>66</v>
      </c>
      <c r="I23711" s="10">
        <f t="shared" si="1485"/>
        <v>0</v>
      </c>
      <c r="R23711">
        <f t="shared" si="1486"/>
        <v>0</v>
      </c>
      <c r="S23711" s="3" t="str">
        <f t="shared" si="1487"/>
        <v/>
      </c>
      <c r="T23711" s="9" t="str">
        <f t="shared" si="1488"/>
        <v/>
      </c>
    </row>
    <row r="23712" spans="2:20" x14ac:dyDescent="0.3">
      <c r="B23712" t="s">
        <v>66</v>
      </c>
      <c r="C23712" t="s">
        <v>66</v>
      </c>
      <c r="I23712" s="10">
        <f t="shared" si="1485"/>
        <v>0</v>
      </c>
      <c r="R23712">
        <f t="shared" si="1486"/>
        <v>0</v>
      </c>
      <c r="S23712" s="3" t="str">
        <f t="shared" si="1487"/>
        <v/>
      </c>
      <c r="T23712" s="9" t="str">
        <f t="shared" si="1488"/>
        <v/>
      </c>
    </row>
    <row r="23713" spans="2:20" x14ac:dyDescent="0.3">
      <c r="B23713" t="s">
        <v>66</v>
      </c>
      <c r="C23713" t="s">
        <v>66</v>
      </c>
      <c r="I23713" s="10">
        <f t="shared" si="1485"/>
        <v>0</v>
      </c>
      <c r="R23713">
        <f t="shared" si="1486"/>
        <v>0</v>
      </c>
      <c r="S23713" s="3" t="str">
        <f t="shared" si="1487"/>
        <v/>
      </c>
      <c r="T23713" s="9" t="str">
        <f t="shared" si="1488"/>
        <v/>
      </c>
    </row>
    <row r="23714" spans="2:20" x14ac:dyDescent="0.3">
      <c r="B23714" t="s">
        <v>66</v>
      </c>
      <c r="C23714" t="s">
        <v>66</v>
      </c>
      <c r="I23714" s="10">
        <f t="shared" si="1485"/>
        <v>0</v>
      </c>
      <c r="R23714">
        <f t="shared" si="1486"/>
        <v>0</v>
      </c>
      <c r="S23714" s="3" t="str">
        <f t="shared" si="1487"/>
        <v/>
      </c>
      <c r="T23714" s="9" t="str">
        <f t="shared" si="1488"/>
        <v/>
      </c>
    </row>
    <row r="23715" spans="2:20" x14ac:dyDescent="0.3">
      <c r="B23715" t="s">
        <v>66</v>
      </c>
      <c r="C23715" t="s">
        <v>66</v>
      </c>
      <c r="I23715" s="10">
        <f t="shared" si="1485"/>
        <v>0</v>
      </c>
      <c r="R23715">
        <f t="shared" si="1486"/>
        <v>0</v>
      </c>
      <c r="S23715" s="3" t="str">
        <f t="shared" si="1487"/>
        <v/>
      </c>
      <c r="T23715" s="9" t="str">
        <f t="shared" si="1488"/>
        <v/>
      </c>
    </row>
    <row r="23716" spans="2:20" x14ac:dyDescent="0.3">
      <c r="B23716" t="s">
        <v>66</v>
      </c>
      <c r="C23716" t="s">
        <v>66</v>
      </c>
      <c r="I23716" s="10">
        <f t="shared" si="1485"/>
        <v>0</v>
      </c>
      <c r="R23716">
        <f t="shared" si="1486"/>
        <v>0</v>
      </c>
      <c r="S23716" s="3" t="str">
        <f t="shared" si="1487"/>
        <v/>
      </c>
      <c r="T23716" s="9" t="str">
        <f t="shared" si="1488"/>
        <v/>
      </c>
    </row>
    <row r="23717" spans="2:20" x14ac:dyDescent="0.3">
      <c r="B23717" t="s">
        <v>66</v>
      </c>
      <c r="C23717" t="s">
        <v>66</v>
      </c>
      <c r="I23717" s="10">
        <f t="shared" si="1485"/>
        <v>0</v>
      </c>
      <c r="R23717">
        <f t="shared" si="1486"/>
        <v>0</v>
      </c>
      <c r="S23717" s="3" t="str">
        <f t="shared" si="1487"/>
        <v/>
      </c>
      <c r="T23717" s="9" t="str">
        <f t="shared" si="1488"/>
        <v/>
      </c>
    </row>
    <row r="23718" spans="2:20" x14ac:dyDescent="0.3">
      <c r="B23718" t="s">
        <v>66</v>
      </c>
      <c r="C23718" t="s">
        <v>66</v>
      </c>
      <c r="I23718" s="10">
        <f t="shared" si="1485"/>
        <v>0</v>
      </c>
      <c r="R23718">
        <f t="shared" si="1486"/>
        <v>0</v>
      </c>
      <c r="S23718" s="3" t="str">
        <f t="shared" si="1487"/>
        <v/>
      </c>
      <c r="T23718" s="9" t="str">
        <f t="shared" si="1488"/>
        <v/>
      </c>
    </row>
    <row r="23719" spans="2:20" x14ac:dyDescent="0.3">
      <c r="B23719" t="s">
        <v>66</v>
      </c>
      <c r="C23719" t="s">
        <v>66</v>
      </c>
      <c r="I23719" s="10">
        <f t="shared" si="1485"/>
        <v>0</v>
      </c>
      <c r="R23719">
        <f t="shared" si="1486"/>
        <v>0</v>
      </c>
      <c r="S23719" s="3" t="str">
        <f t="shared" si="1487"/>
        <v/>
      </c>
      <c r="T23719" s="9" t="str">
        <f t="shared" si="1488"/>
        <v/>
      </c>
    </row>
    <row r="23720" spans="2:20" x14ac:dyDescent="0.3">
      <c r="B23720" t="s">
        <v>66</v>
      </c>
      <c r="C23720" t="s">
        <v>66</v>
      </c>
      <c r="I23720" s="10">
        <f t="shared" si="1485"/>
        <v>0</v>
      </c>
      <c r="R23720">
        <f t="shared" si="1486"/>
        <v>0</v>
      </c>
      <c r="S23720" s="3" t="str">
        <f t="shared" si="1487"/>
        <v/>
      </c>
      <c r="T23720" s="9" t="str">
        <f t="shared" si="1488"/>
        <v/>
      </c>
    </row>
    <row r="23721" spans="2:20" x14ac:dyDescent="0.3">
      <c r="B23721" t="s">
        <v>66</v>
      </c>
      <c r="C23721" t="s">
        <v>66</v>
      </c>
      <c r="I23721" s="10">
        <f t="shared" si="1485"/>
        <v>0</v>
      </c>
      <c r="R23721">
        <f t="shared" si="1486"/>
        <v>0</v>
      </c>
      <c r="S23721" s="3" t="str">
        <f t="shared" si="1487"/>
        <v/>
      </c>
      <c r="T23721" s="9" t="str">
        <f t="shared" si="1488"/>
        <v/>
      </c>
    </row>
    <row r="23722" spans="2:20" x14ac:dyDescent="0.3">
      <c r="B23722" t="s">
        <v>66</v>
      </c>
      <c r="C23722" t="s">
        <v>66</v>
      </c>
      <c r="I23722" s="10">
        <f t="shared" si="1485"/>
        <v>0</v>
      </c>
      <c r="R23722">
        <f t="shared" si="1486"/>
        <v>0</v>
      </c>
      <c r="S23722" s="3" t="str">
        <f t="shared" si="1487"/>
        <v/>
      </c>
      <c r="T23722" s="9" t="str">
        <f t="shared" si="1488"/>
        <v/>
      </c>
    </row>
    <row r="23723" spans="2:20" x14ac:dyDescent="0.3">
      <c r="B23723" t="s">
        <v>66</v>
      </c>
      <c r="C23723" t="s">
        <v>66</v>
      </c>
      <c r="I23723" s="10">
        <f t="shared" si="1485"/>
        <v>0</v>
      </c>
      <c r="R23723">
        <f t="shared" si="1486"/>
        <v>0</v>
      </c>
      <c r="S23723" s="3" t="str">
        <f t="shared" si="1487"/>
        <v/>
      </c>
      <c r="T23723" s="9" t="str">
        <f t="shared" si="1488"/>
        <v/>
      </c>
    </row>
    <row r="23724" spans="2:20" x14ac:dyDescent="0.3">
      <c r="B23724" t="s">
        <v>66</v>
      </c>
      <c r="C23724" t="s">
        <v>66</v>
      </c>
      <c r="I23724" s="10">
        <f t="shared" si="1485"/>
        <v>0</v>
      </c>
      <c r="R23724">
        <f t="shared" si="1486"/>
        <v>0</v>
      </c>
      <c r="S23724" s="3" t="str">
        <f t="shared" si="1487"/>
        <v/>
      </c>
      <c r="T23724" s="9" t="str">
        <f t="shared" si="1488"/>
        <v/>
      </c>
    </row>
    <row r="23725" spans="2:20" x14ac:dyDescent="0.3">
      <c r="B23725" t="s">
        <v>66</v>
      </c>
      <c r="C23725" t="s">
        <v>66</v>
      </c>
      <c r="I23725" s="10">
        <f t="shared" si="1485"/>
        <v>0</v>
      </c>
      <c r="R23725">
        <f t="shared" si="1486"/>
        <v>0</v>
      </c>
      <c r="S23725" s="3" t="str">
        <f t="shared" si="1487"/>
        <v/>
      </c>
      <c r="T23725" s="9" t="str">
        <f t="shared" si="1488"/>
        <v/>
      </c>
    </row>
    <row r="23726" spans="2:20" x14ac:dyDescent="0.3">
      <c r="B23726" t="s">
        <v>66</v>
      </c>
      <c r="C23726" t="s">
        <v>66</v>
      </c>
      <c r="I23726" s="10">
        <f t="shared" si="1485"/>
        <v>0</v>
      </c>
      <c r="R23726">
        <f t="shared" si="1486"/>
        <v>0</v>
      </c>
      <c r="S23726" s="3" t="str">
        <f t="shared" si="1487"/>
        <v/>
      </c>
      <c r="T23726" s="9" t="str">
        <f t="shared" si="1488"/>
        <v/>
      </c>
    </row>
    <row r="23727" spans="2:20" x14ac:dyDescent="0.3">
      <c r="B23727" t="s">
        <v>66</v>
      </c>
      <c r="C23727" t="s">
        <v>66</v>
      </c>
      <c r="I23727" s="10">
        <f t="shared" si="1485"/>
        <v>0</v>
      </c>
      <c r="R23727">
        <f t="shared" si="1486"/>
        <v>0</v>
      </c>
      <c r="S23727" s="3" t="str">
        <f t="shared" si="1487"/>
        <v/>
      </c>
      <c r="T23727" s="9" t="str">
        <f t="shared" si="1488"/>
        <v/>
      </c>
    </row>
    <row r="23728" spans="2:20" x14ac:dyDescent="0.3">
      <c r="B23728" t="s">
        <v>66</v>
      </c>
      <c r="C23728" t="s">
        <v>66</v>
      </c>
      <c r="I23728" s="10">
        <f t="shared" si="1485"/>
        <v>0</v>
      </c>
      <c r="R23728">
        <f t="shared" si="1486"/>
        <v>0</v>
      </c>
      <c r="S23728" s="3" t="str">
        <f t="shared" si="1487"/>
        <v/>
      </c>
      <c r="T23728" s="9" t="str">
        <f t="shared" si="1488"/>
        <v/>
      </c>
    </row>
    <row r="23729" spans="2:20" x14ac:dyDescent="0.3">
      <c r="B23729" t="s">
        <v>66</v>
      </c>
      <c r="C23729" t="s">
        <v>66</v>
      </c>
      <c r="I23729" s="10">
        <f t="shared" si="1485"/>
        <v>0</v>
      </c>
      <c r="R23729">
        <f t="shared" si="1486"/>
        <v>0</v>
      </c>
      <c r="S23729" s="3" t="str">
        <f t="shared" si="1487"/>
        <v/>
      </c>
      <c r="T23729" s="9" t="str">
        <f t="shared" si="1488"/>
        <v/>
      </c>
    </row>
    <row r="23730" spans="2:20" x14ac:dyDescent="0.3">
      <c r="B23730" t="s">
        <v>66</v>
      </c>
      <c r="C23730" t="s">
        <v>66</v>
      </c>
      <c r="I23730" s="10">
        <f t="shared" si="1485"/>
        <v>0</v>
      </c>
      <c r="R23730">
        <f t="shared" si="1486"/>
        <v>0</v>
      </c>
      <c r="S23730" s="3" t="str">
        <f t="shared" si="1487"/>
        <v/>
      </c>
      <c r="T23730" s="9" t="str">
        <f t="shared" si="1488"/>
        <v/>
      </c>
    </row>
    <row r="23731" spans="2:20" x14ac:dyDescent="0.3">
      <c r="B23731" t="s">
        <v>66</v>
      </c>
      <c r="C23731" t="s">
        <v>66</v>
      </c>
      <c r="I23731" s="10">
        <f t="shared" si="1485"/>
        <v>0</v>
      </c>
      <c r="R23731">
        <f t="shared" si="1486"/>
        <v>0</v>
      </c>
      <c r="S23731" s="3" t="str">
        <f t="shared" si="1487"/>
        <v/>
      </c>
      <c r="T23731" s="9" t="str">
        <f t="shared" si="1488"/>
        <v/>
      </c>
    </row>
    <row r="23732" spans="2:20" x14ac:dyDescent="0.3">
      <c r="B23732" t="s">
        <v>66</v>
      </c>
      <c r="C23732" t="s">
        <v>66</v>
      </c>
      <c r="I23732" s="10">
        <f t="shared" si="1485"/>
        <v>0</v>
      </c>
      <c r="R23732">
        <f t="shared" si="1486"/>
        <v>0</v>
      </c>
      <c r="S23732" s="3" t="str">
        <f t="shared" si="1487"/>
        <v/>
      </c>
      <c r="T23732" s="9" t="str">
        <f t="shared" si="1488"/>
        <v/>
      </c>
    </row>
    <row r="23733" spans="2:20" x14ac:dyDescent="0.3">
      <c r="B23733" t="s">
        <v>66</v>
      </c>
      <c r="C23733" t="s">
        <v>66</v>
      </c>
      <c r="I23733" s="10">
        <f t="shared" si="1485"/>
        <v>0</v>
      </c>
      <c r="R23733">
        <f t="shared" si="1486"/>
        <v>0</v>
      </c>
      <c r="S23733" s="3" t="str">
        <f t="shared" si="1487"/>
        <v/>
      </c>
      <c r="T23733" s="9" t="str">
        <f t="shared" si="1488"/>
        <v/>
      </c>
    </row>
    <row r="23734" spans="2:20" x14ac:dyDescent="0.3">
      <c r="B23734" t="s">
        <v>66</v>
      </c>
      <c r="C23734" t="s">
        <v>66</v>
      </c>
      <c r="I23734" s="10">
        <f t="shared" si="1485"/>
        <v>0</v>
      </c>
      <c r="R23734">
        <f t="shared" si="1486"/>
        <v>0</v>
      </c>
      <c r="S23734" s="3" t="str">
        <f t="shared" si="1487"/>
        <v/>
      </c>
      <c r="T23734" s="9" t="str">
        <f t="shared" si="1488"/>
        <v/>
      </c>
    </row>
    <row r="23735" spans="2:20" x14ac:dyDescent="0.3">
      <c r="B23735" t="s">
        <v>66</v>
      </c>
      <c r="C23735" t="s">
        <v>66</v>
      </c>
      <c r="I23735" s="10">
        <f t="shared" si="1485"/>
        <v>0</v>
      </c>
      <c r="R23735">
        <f t="shared" si="1486"/>
        <v>0</v>
      </c>
      <c r="S23735" s="3" t="str">
        <f t="shared" si="1487"/>
        <v/>
      </c>
      <c r="T23735" s="9" t="str">
        <f t="shared" si="1488"/>
        <v/>
      </c>
    </row>
    <row r="23736" spans="2:20" x14ac:dyDescent="0.3">
      <c r="B23736" t="s">
        <v>66</v>
      </c>
      <c r="C23736" t="s">
        <v>66</v>
      </c>
      <c r="I23736" s="10">
        <f t="shared" si="1485"/>
        <v>0</v>
      </c>
      <c r="R23736">
        <f t="shared" si="1486"/>
        <v>0</v>
      </c>
      <c r="S23736" s="3" t="str">
        <f t="shared" si="1487"/>
        <v/>
      </c>
      <c r="T23736" s="9" t="str">
        <f t="shared" si="1488"/>
        <v/>
      </c>
    </row>
    <row r="23737" spans="2:20" x14ac:dyDescent="0.3">
      <c r="B23737" t="s">
        <v>66</v>
      </c>
      <c r="C23737" t="s">
        <v>66</v>
      </c>
      <c r="I23737" s="10">
        <f t="shared" si="1485"/>
        <v>0</v>
      </c>
      <c r="R23737">
        <f t="shared" si="1486"/>
        <v>0</v>
      </c>
      <c r="S23737" s="3" t="str">
        <f t="shared" si="1487"/>
        <v/>
      </c>
      <c r="T23737" s="9" t="str">
        <f t="shared" si="1488"/>
        <v/>
      </c>
    </row>
    <row r="23738" spans="2:20" x14ac:dyDescent="0.3">
      <c r="B23738" t="s">
        <v>66</v>
      </c>
      <c r="C23738" t="s">
        <v>66</v>
      </c>
      <c r="I23738" s="10">
        <f t="shared" si="1485"/>
        <v>0</v>
      </c>
      <c r="R23738">
        <f t="shared" si="1486"/>
        <v>0</v>
      </c>
      <c r="S23738" s="3" t="str">
        <f t="shared" si="1487"/>
        <v/>
      </c>
      <c r="T23738" s="9" t="str">
        <f t="shared" si="1488"/>
        <v/>
      </c>
    </row>
    <row r="23739" spans="2:20" x14ac:dyDescent="0.3">
      <c r="B23739" t="s">
        <v>66</v>
      </c>
      <c r="C23739" t="s">
        <v>66</v>
      </c>
      <c r="I23739" s="10">
        <f t="shared" si="1485"/>
        <v>0</v>
      </c>
      <c r="R23739">
        <f t="shared" si="1486"/>
        <v>0</v>
      </c>
      <c r="S23739" s="3" t="str">
        <f t="shared" si="1487"/>
        <v/>
      </c>
      <c r="T23739" s="9" t="str">
        <f t="shared" si="1488"/>
        <v/>
      </c>
    </row>
    <row r="23740" spans="2:20" x14ac:dyDescent="0.3">
      <c r="B23740" t="s">
        <v>66</v>
      </c>
      <c r="C23740" t="s">
        <v>66</v>
      </c>
      <c r="I23740" s="10">
        <f t="shared" si="1485"/>
        <v>0</v>
      </c>
      <c r="R23740">
        <f t="shared" si="1486"/>
        <v>0</v>
      </c>
      <c r="S23740" s="3" t="str">
        <f t="shared" si="1487"/>
        <v/>
      </c>
      <c r="T23740" s="9" t="str">
        <f t="shared" si="1488"/>
        <v/>
      </c>
    </row>
    <row r="23741" spans="2:20" x14ac:dyDescent="0.3">
      <c r="B23741" t="s">
        <v>66</v>
      </c>
      <c r="C23741" t="s">
        <v>66</v>
      </c>
      <c r="I23741" s="10">
        <f t="shared" si="1485"/>
        <v>0</v>
      </c>
      <c r="R23741">
        <f t="shared" si="1486"/>
        <v>0</v>
      </c>
      <c r="S23741" s="3" t="str">
        <f t="shared" si="1487"/>
        <v/>
      </c>
      <c r="T23741" s="9" t="str">
        <f t="shared" si="1488"/>
        <v/>
      </c>
    </row>
    <row r="23742" spans="2:20" x14ac:dyDescent="0.3">
      <c r="B23742" t="s">
        <v>66</v>
      </c>
      <c r="C23742" t="s">
        <v>66</v>
      </c>
      <c r="I23742" s="10">
        <f t="shared" si="1485"/>
        <v>0</v>
      </c>
      <c r="R23742">
        <f t="shared" si="1486"/>
        <v>0</v>
      </c>
      <c r="S23742" s="3" t="str">
        <f t="shared" si="1487"/>
        <v/>
      </c>
      <c r="T23742" s="9" t="str">
        <f t="shared" si="1488"/>
        <v/>
      </c>
    </row>
    <row r="23743" spans="2:20" x14ac:dyDescent="0.3">
      <c r="B23743" t="s">
        <v>66</v>
      </c>
      <c r="C23743" t="s">
        <v>66</v>
      </c>
      <c r="I23743" s="10">
        <f t="shared" si="1485"/>
        <v>0</v>
      </c>
      <c r="R23743">
        <f t="shared" si="1486"/>
        <v>0</v>
      </c>
      <c r="S23743" s="3" t="str">
        <f t="shared" si="1487"/>
        <v/>
      </c>
      <c r="T23743" s="9" t="str">
        <f t="shared" si="1488"/>
        <v/>
      </c>
    </row>
    <row r="23744" spans="2:20" x14ac:dyDescent="0.3">
      <c r="B23744" t="s">
        <v>66</v>
      </c>
      <c r="C23744" t="s">
        <v>66</v>
      </c>
      <c r="I23744" s="10">
        <f t="shared" si="1485"/>
        <v>0</v>
      </c>
      <c r="R23744">
        <f t="shared" si="1486"/>
        <v>0</v>
      </c>
      <c r="S23744" s="3" t="str">
        <f t="shared" si="1487"/>
        <v/>
      </c>
      <c r="T23744" s="9" t="str">
        <f t="shared" si="1488"/>
        <v/>
      </c>
    </row>
    <row r="23745" spans="2:20" x14ac:dyDescent="0.3">
      <c r="B23745" t="s">
        <v>66</v>
      </c>
      <c r="C23745" t="s">
        <v>66</v>
      </c>
      <c r="I23745" s="10">
        <f t="shared" si="1485"/>
        <v>0</v>
      </c>
      <c r="R23745">
        <f t="shared" si="1486"/>
        <v>0</v>
      </c>
      <c r="S23745" s="3" t="str">
        <f t="shared" si="1487"/>
        <v/>
      </c>
      <c r="T23745" s="9" t="str">
        <f t="shared" si="1488"/>
        <v/>
      </c>
    </row>
    <row r="23746" spans="2:20" x14ac:dyDescent="0.3">
      <c r="B23746" t="s">
        <v>66</v>
      </c>
      <c r="C23746" t="s">
        <v>66</v>
      </c>
      <c r="I23746" s="10">
        <f t="shared" si="1485"/>
        <v>0</v>
      </c>
      <c r="R23746">
        <f t="shared" si="1486"/>
        <v>0</v>
      </c>
      <c r="S23746" s="3" t="str">
        <f t="shared" si="1487"/>
        <v/>
      </c>
      <c r="T23746" s="9" t="str">
        <f t="shared" si="1488"/>
        <v/>
      </c>
    </row>
    <row r="23747" spans="2:20" x14ac:dyDescent="0.3">
      <c r="B23747" t="s">
        <v>66</v>
      </c>
      <c r="C23747" t="s">
        <v>66</v>
      </c>
      <c r="I23747" s="10">
        <f t="shared" ref="I23747:I23810" si="1489">H23747*0.5</f>
        <v>0</v>
      </c>
      <c r="R23747">
        <f t="shared" ref="R23747:R23810" si="1490">SUM(I23747:Q23747)</f>
        <v>0</v>
      </c>
      <c r="S23747" s="3" t="str">
        <f t="shared" ref="S23747:S23810" si="1491">IFERROR(IF(R23747&lt;=H23747,R23747/H23747*100,100),"")</f>
        <v/>
      </c>
      <c r="T23747" s="9" t="str">
        <f t="shared" ref="T23747:T23810" si="1492">IFERROR(G23747*S23747/100,"")</f>
        <v/>
      </c>
    </row>
    <row r="23748" spans="2:20" x14ac:dyDescent="0.3">
      <c r="B23748" t="s">
        <v>66</v>
      </c>
      <c r="C23748" t="s">
        <v>66</v>
      </c>
      <c r="I23748" s="10">
        <f t="shared" si="1489"/>
        <v>0</v>
      </c>
      <c r="R23748">
        <f t="shared" si="1490"/>
        <v>0</v>
      </c>
      <c r="S23748" s="3" t="str">
        <f t="shared" si="1491"/>
        <v/>
      </c>
      <c r="T23748" s="9" t="str">
        <f t="shared" si="1492"/>
        <v/>
      </c>
    </row>
    <row r="23749" spans="2:20" x14ac:dyDescent="0.3">
      <c r="B23749" t="s">
        <v>66</v>
      </c>
      <c r="C23749" t="s">
        <v>66</v>
      </c>
      <c r="I23749" s="10">
        <f t="shared" si="1489"/>
        <v>0</v>
      </c>
      <c r="R23749">
        <f t="shared" si="1490"/>
        <v>0</v>
      </c>
      <c r="S23749" s="3" t="str">
        <f t="shared" si="1491"/>
        <v/>
      </c>
      <c r="T23749" s="9" t="str">
        <f t="shared" si="1492"/>
        <v/>
      </c>
    </row>
    <row r="23750" spans="2:20" x14ac:dyDescent="0.3">
      <c r="B23750" t="s">
        <v>66</v>
      </c>
      <c r="C23750" t="s">
        <v>66</v>
      </c>
      <c r="I23750" s="10">
        <f t="shared" si="1489"/>
        <v>0</v>
      </c>
      <c r="R23750">
        <f t="shared" si="1490"/>
        <v>0</v>
      </c>
      <c r="S23750" s="3" t="str">
        <f t="shared" si="1491"/>
        <v/>
      </c>
      <c r="T23750" s="9" t="str">
        <f t="shared" si="1492"/>
        <v/>
      </c>
    </row>
    <row r="23751" spans="2:20" x14ac:dyDescent="0.3">
      <c r="B23751" t="s">
        <v>66</v>
      </c>
      <c r="C23751" t="s">
        <v>66</v>
      </c>
      <c r="I23751" s="10">
        <f t="shared" si="1489"/>
        <v>0</v>
      </c>
      <c r="R23751">
        <f t="shared" si="1490"/>
        <v>0</v>
      </c>
      <c r="S23751" s="3" t="str">
        <f t="shared" si="1491"/>
        <v/>
      </c>
      <c r="T23751" s="9" t="str">
        <f t="shared" si="1492"/>
        <v/>
      </c>
    </row>
    <row r="23752" spans="2:20" x14ac:dyDescent="0.3">
      <c r="B23752" t="s">
        <v>66</v>
      </c>
      <c r="C23752" t="s">
        <v>66</v>
      </c>
      <c r="I23752" s="10">
        <f t="shared" si="1489"/>
        <v>0</v>
      </c>
      <c r="R23752">
        <f t="shared" si="1490"/>
        <v>0</v>
      </c>
      <c r="S23752" s="3" t="str">
        <f t="shared" si="1491"/>
        <v/>
      </c>
      <c r="T23752" s="9" t="str">
        <f t="shared" si="1492"/>
        <v/>
      </c>
    </row>
    <row r="23753" spans="2:20" x14ac:dyDescent="0.3">
      <c r="B23753" t="s">
        <v>66</v>
      </c>
      <c r="C23753" t="s">
        <v>66</v>
      </c>
      <c r="I23753" s="10">
        <f t="shared" si="1489"/>
        <v>0</v>
      </c>
      <c r="R23753">
        <f t="shared" si="1490"/>
        <v>0</v>
      </c>
      <c r="S23753" s="3" t="str">
        <f t="shared" si="1491"/>
        <v/>
      </c>
      <c r="T23753" s="9" t="str">
        <f t="shared" si="1492"/>
        <v/>
      </c>
    </row>
    <row r="23754" spans="2:20" x14ac:dyDescent="0.3">
      <c r="B23754" t="s">
        <v>66</v>
      </c>
      <c r="C23754" t="s">
        <v>66</v>
      </c>
      <c r="I23754" s="10">
        <f t="shared" si="1489"/>
        <v>0</v>
      </c>
      <c r="R23754">
        <f t="shared" si="1490"/>
        <v>0</v>
      </c>
      <c r="S23754" s="3" t="str">
        <f t="shared" si="1491"/>
        <v/>
      </c>
      <c r="T23754" s="9" t="str">
        <f t="shared" si="1492"/>
        <v/>
      </c>
    </row>
    <row r="23755" spans="2:20" x14ac:dyDescent="0.3">
      <c r="B23755" t="s">
        <v>66</v>
      </c>
      <c r="C23755" t="s">
        <v>66</v>
      </c>
      <c r="I23755" s="10">
        <f t="shared" si="1489"/>
        <v>0</v>
      </c>
      <c r="R23755">
        <f t="shared" si="1490"/>
        <v>0</v>
      </c>
      <c r="S23755" s="3" t="str">
        <f t="shared" si="1491"/>
        <v/>
      </c>
      <c r="T23755" s="9" t="str">
        <f t="shared" si="1492"/>
        <v/>
      </c>
    </row>
    <row r="23756" spans="2:20" x14ac:dyDescent="0.3">
      <c r="B23756" t="s">
        <v>66</v>
      </c>
      <c r="C23756" t="s">
        <v>66</v>
      </c>
      <c r="I23756" s="10">
        <f t="shared" si="1489"/>
        <v>0</v>
      </c>
      <c r="R23756">
        <f t="shared" si="1490"/>
        <v>0</v>
      </c>
      <c r="S23756" s="3" t="str">
        <f t="shared" si="1491"/>
        <v/>
      </c>
      <c r="T23756" s="9" t="str">
        <f t="shared" si="1492"/>
        <v/>
      </c>
    </row>
    <row r="23757" spans="2:20" x14ac:dyDescent="0.3">
      <c r="B23757" t="s">
        <v>66</v>
      </c>
      <c r="C23757" t="s">
        <v>66</v>
      </c>
      <c r="I23757" s="10">
        <f t="shared" si="1489"/>
        <v>0</v>
      </c>
      <c r="R23757">
        <f t="shared" si="1490"/>
        <v>0</v>
      </c>
      <c r="S23757" s="3" t="str">
        <f t="shared" si="1491"/>
        <v/>
      </c>
      <c r="T23757" s="9" t="str">
        <f t="shared" si="1492"/>
        <v/>
      </c>
    </row>
    <row r="23758" spans="2:20" x14ac:dyDescent="0.3">
      <c r="B23758" t="s">
        <v>66</v>
      </c>
      <c r="C23758" t="s">
        <v>66</v>
      </c>
      <c r="I23758" s="10">
        <f t="shared" si="1489"/>
        <v>0</v>
      </c>
      <c r="R23758">
        <f t="shared" si="1490"/>
        <v>0</v>
      </c>
      <c r="S23758" s="3" t="str">
        <f t="shared" si="1491"/>
        <v/>
      </c>
      <c r="T23758" s="9" t="str">
        <f t="shared" si="1492"/>
        <v/>
      </c>
    </row>
    <row r="23759" spans="2:20" x14ac:dyDescent="0.3">
      <c r="B23759" t="s">
        <v>66</v>
      </c>
      <c r="C23759" t="s">
        <v>66</v>
      </c>
      <c r="I23759" s="10">
        <f t="shared" si="1489"/>
        <v>0</v>
      </c>
      <c r="R23759">
        <f t="shared" si="1490"/>
        <v>0</v>
      </c>
      <c r="S23759" s="3" t="str">
        <f t="shared" si="1491"/>
        <v/>
      </c>
      <c r="T23759" s="9" t="str">
        <f t="shared" si="1492"/>
        <v/>
      </c>
    </row>
    <row r="23760" spans="2:20" x14ac:dyDescent="0.3">
      <c r="B23760" t="s">
        <v>66</v>
      </c>
      <c r="C23760" t="s">
        <v>66</v>
      </c>
      <c r="I23760" s="10">
        <f t="shared" si="1489"/>
        <v>0</v>
      </c>
      <c r="R23760">
        <f t="shared" si="1490"/>
        <v>0</v>
      </c>
      <c r="S23760" s="3" t="str">
        <f t="shared" si="1491"/>
        <v/>
      </c>
      <c r="T23760" s="9" t="str">
        <f t="shared" si="1492"/>
        <v/>
      </c>
    </row>
    <row r="23761" spans="2:20" x14ac:dyDescent="0.3">
      <c r="B23761" t="s">
        <v>66</v>
      </c>
      <c r="C23761" t="s">
        <v>66</v>
      </c>
      <c r="I23761" s="10">
        <f t="shared" si="1489"/>
        <v>0</v>
      </c>
      <c r="R23761">
        <f t="shared" si="1490"/>
        <v>0</v>
      </c>
      <c r="S23761" s="3" t="str">
        <f t="shared" si="1491"/>
        <v/>
      </c>
      <c r="T23761" s="9" t="str">
        <f t="shared" si="1492"/>
        <v/>
      </c>
    </row>
    <row r="23762" spans="2:20" x14ac:dyDescent="0.3">
      <c r="B23762" t="s">
        <v>66</v>
      </c>
      <c r="C23762" t="s">
        <v>66</v>
      </c>
      <c r="I23762" s="10">
        <f t="shared" si="1489"/>
        <v>0</v>
      </c>
      <c r="R23762">
        <f t="shared" si="1490"/>
        <v>0</v>
      </c>
      <c r="S23762" s="3" t="str">
        <f t="shared" si="1491"/>
        <v/>
      </c>
      <c r="T23762" s="9" t="str">
        <f t="shared" si="1492"/>
        <v/>
      </c>
    </row>
    <row r="23763" spans="2:20" x14ac:dyDescent="0.3">
      <c r="B23763" t="s">
        <v>66</v>
      </c>
      <c r="C23763" t="s">
        <v>66</v>
      </c>
      <c r="I23763" s="10">
        <f t="shared" si="1489"/>
        <v>0</v>
      </c>
      <c r="R23763">
        <f t="shared" si="1490"/>
        <v>0</v>
      </c>
      <c r="S23763" s="3" t="str">
        <f t="shared" si="1491"/>
        <v/>
      </c>
      <c r="T23763" s="9" t="str">
        <f t="shared" si="1492"/>
        <v/>
      </c>
    </row>
    <row r="23764" spans="2:20" x14ac:dyDescent="0.3">
      <c r="B23764" t="s">
        <v>66</v>
      </c>
      <c r="C23764" t="s">
        <v>66</v>
      </c>
      <c r="I23764" s="10">
        <f t="shared" si="1489"/>
        <v>0</v>
      </c>
      <c r="R23764">
        <f t="shared" si="1490"/>
        <v>0</v>
      </c>
      <c r="S23764" s="3" t="str">
        <f t="shared" si="1491"/>
        <v/>
      </c>
      <c r="T23764" s="9" t="str">
        <f t="shared" si="1492"/>
        <v/>
      </c>
    </row>
    <row r="23765" spans="2:20" x14ac:dyDescent="0.3">
      <c r="B23765" t="s">
        <v>66</v>
      </c>
      <c r="C23765" t="s">
        <v>66</v>
      </c>
      <c r="I23765" s="10">
        <f t="shared" si="1489"/>
        <v>0</v>
      </c>
      <c r="R23765">
        <f t="shared" si="1490"/>
        <v>0</v>
      </c>
      <c r="S23765" s="3" t="str">
        <f t="shared" si="1491"/>
        <v/>
      </c>
      <c r="T23765" s="9" t="str">
        <f t="shared" si="1492"/>
        <v/>
      </c>
    </row>
    <row r="23766" spans="2:20" x14ac:dyDescent="0.3">
      <c r="B23766" t="s">
        <v>66</v>
      </c>
      <c r="C23766" t="s">
        <v>66</v>
      </c>
      <c r="I23766" s="10">
        <f t="shared" si="1489"/>
        <v>0</v>
      </c>
      <c r="R23766">
        <f t="shared" si="1490"/>
        <v>0</v>
      </c>
      <c r="S23766" s="3" t="str">
        <f t="shared" si="1491"/>
        <v/>
      </c>
      <c r="T23766" s="9" t="str">
        <f t="shared" si="1492"/>
        <v/>
      </c>
    </row>
    <row r="23767" spans="2:20" x14ac:dyDescent="0.3">
      <c r="B23767" t="s">
        <v>66</v>
      </c>
      <c r="C23767" t="s">
        <v>66</v>
      </c>
      <c r="I23767" s="10">
        <f t="shared" si="1489"/>
        <v>0</v>
      </c>
      <c r="R23767">
        <f t="shared" si="1490"/>
        <v>0</v>
      </c>
      <c r="S23767" s="3" t="str">
        <f t="shared" si="1491"/>
        <v/>
      </c>
      <c r="T23767" s="9" t="str">
        <f t="shared" si="1492"/>
        <v/>
      </c>
    </row>
    <row r="23768" spans="2:20" x14ac:dyDescent="0.3">
      <c r="B23768" t="s">
        <v>66</v>
      </c>
      <c r="C23768" t="s">
        <v>66</v>
      </c>
      <c r="I23768" s="10">
        <f t="shared" si="1489"/>
        <v>0</v>
      </c>
      <c r="R23768">
        <f t="shared" si="1490"/>
        <v>0</v>
      </c>
      <c r="S23768" s="3" t="str">
        <f t="shared" si="1491"/>
        <v/>
      </c>
      <c r="T23768" s="9" t="str">
        <f t="shared" si="1492"/>
        <v/>
      </c>
    </row>
    <row r="23769" spans="2:20" x14ac:dyDescent="0.3">
      <c r="B23769" t="s">
        <v>66</v>
      </c>
      <c r="C23769" t="s">
        <v>66</v>
      </c>
      <c r="I23769" s="10">
        <f t="shared" si="1489"/>
        <v>0</v>
      </c>
      <c r="R23769">
        <f t="shared" si="1490"/>
        <v>0</v>
      </c>
      <c r="S23769" s="3" t="str">
        <f t="shared" si="1491"/>
        <v/>
      </c>
      <c r="T23769" s="9" t="str">
        <f t="shared" si="1492"/>
        <v/>
      </c>
    </row>
    <row r="23770" spans="2:20" x14ac:dyDescent="0.3">
      <c r="B23770" t="s">
        <v>66</v>
      </c>
      <c r="C23770" t="s">
        <v>66</v>
      </c>
      <c r="I23770" s="10">
        <f t="shared" si="1489"/>
        <v>0</v>
      </c>
      <c r="R23770">
        <f t="shared" si="1490"/>
        <v>0</v>
      </c>
      <c r="S23770" s="3" t="str">
        <f t="shared" si="1491"/>
        <v/>
      </c>
      <c r="T23770" s="9" t="str">
        <f t="shared" si="1492"/>
        <v/>
      </c>
    </row>
    <row r="23771" spans="2:20" x14ac:dyDescent="0.3">
      <c r="B23771" t="s">
        <v>66</v>
      </c>
      <c r="C23771" t="s">
        <v>66</v>
      </c>
      <c r="I23771" s="10">
        <f t="shared" si="1489"/>
        <v>0</v>
      </c>
      <c r="R23771">
        <f t="shared" si="1490"/>
        <v>0</v>
      </c>
      <c r="S23771" s="3" t="str">
        <f t="shared" si="1491"/>
        <v/>
      </c>
      <c r="T23771" s="9" t="str">
        <f t="shared" si="1492"/>
        <v/>
      </c>
    </row>
    <row r="23772" spans="2:20" x14ac:dyDescent="0.3">
      <c r="B23772" t="s">
        <v>66</v>
      </c>
      <c r="C23772" t="s">
        <v>66</v>
      </c>
      <c r="I23772" s="10">
        <f t="shared" si="1489"/>
        <v>0</v>
      </c>
      <c r="R23772">
        <f t="shared" si="1490"/>
        <v>0</v>
      </c>
      <c r="S23772" s="3" t="str">
        <f t="shared" si="1491"/>
        <v/>
      </c>
      <c r="T23772" s="9" t="str">
        <f t="shared" si="1492"/>
        <v/>
      </c>
    </row>
    <row r="23773" spans="2:20" x14ac:dyDescent="0.3">
      <c r="B23773" t="s">
        <v>66</v>
      </c>
      <c r="C23773" t="s">
        <v>66</v>
      </c>
      <c r="I23773" s="10">
        <f t="shared" si="1489"/>
        <v>0</v>
      </c>
      <c r="R23773">
        <f t="shared" si="1490"/>
        <v>0</v>
      </c>
      <c r="S23773" s="3" t="str">
        <f t="shared" si="1491"/>
        <v/>
      </c>
      <c r="T23773" s="9" t="str">
        <f t="shared" si="1492"/>
        <v/>
      </c>
    </row>
    <row r="23774" spans="2:20" x14ac:dyDescent="0.3">
      <c r="B23774" t="s">
        <v>66</v>
      </c>
      <c r="C23774" t="s">
        <v>66</v>
      </c>
      <c r="I23774" s="10">
        <f t="shared" si="1489"/>
        <v>0</v>
      </c>
      <c r="R23774">
        <f t="shared" si="1490"/>
        <v>0</v>
      </c>
      <c r="S23774" s="3" t="str">
        <f t="shared" si="1491"/>
        <v/>
      </c>
      <c r="T23774" s="9" t="str">
        <f t="shared" si="1492"/>
        <v/>
      </c>
    </row>
    <row r="23775" spans="2:20" x14ac:dyDescent="0.3">
      <c r="B23775" t="s">
        <v>66</v>
      </c>
      <c r="C23775" t="s">
        <v>66</v>
      </c>
      <c r="I23775" s="10">
        <f t="shared" si="1489"/>
        <v>0</v>
      </c>
      <c r="R23775">
        <f t="shared" si="1490"/>
        <v>0</v>
      </c>
      <c r="S23775" s="3" t="str">
        <f t="shared" si="1491"/>
        <v/>
      </c>
      <c r="T23775" s="9" t="str">
        <f t="shared" si="1492"/>
        <v/>
      </c>
    </row>
    <row r="23776" spans="2:20" x14ac:dyDescent="0.3">
      <c r="B23776" t="s">
        <v>66</v>
      </c>
      <c r="C23776" t="s">
        <v>66</v>
      </c>
      <c r="I23776" s="10">
        <f t="shared" si="1489"/>
        <v>0</v>
      </c>
      <c r="R23776">
        <f t="shared" si="1490"/>
        <v>0</v>
      </c>
      <c r="S23776" s="3" t="str">
        <f t="shared" si="1491"/>
        <v/>
      </c>
      <c r="T23776" s="9" t="str">
        <f t="shared" si="1492"/>
        <v/>
      </c>
    </row>
    <row r="23777" spans="2:20" x14ac:dyDescent="0.3">
      <c r="B23777" t="s">
        <v>66</v>
      </c>
      <c r="C23777" t="s">
        <v>66</v>
      </c>
      <c r="I23777" s="10">
        <f t="shared" si="1489"/>
        <v>0</v>
      </c>
      <c r="R23777">
        <f t="shared" si="1490"/>
        <v>0</v>
      </c>
      <c r="S23777" s="3" t="str">
        <f t="shared" si="1491"/>
        <v/>
      </c>
      <c r="T23777" s="9" t="str">
        <f t="shared" si="1492"/>
        <v/>
      </c>
    </row>
    <row r="23778" spans="2:20" x14ac:dyDescent="0.3">
      <c r="B23778" t="s">
        <v>66</v>
      </c>
      <c r="C23778" t="s">
        <v>66</v>
      </c>
      <c r="I23778" s="10">
        <f t="shared" si="1489"/>
        <v>0</v>
      </c>
      <c r="R23778">
        <f t="shared" si="1490"/>
        <v>0</v>
      </c>
      <c r="S23778" s="3" t="str">
        <f t="shared" si="1491"/>
        <v/>
      </c>
      <c r="T23778" s="9" t="str">
        <f t="shared" si="1492"/>
        <v/>
      </c>
    </row>
    <row r="23779" spans="2:20" x14ac:dyDescent="0.3">
      <c r="B23779" t="s">
        <v>66</v>
      </c>
      <c r="C23779" t="s">
        <v>66</v>
      </c>
      <c r="I23779" s="10">
        <f t="shared" si="1489"/>
        <v>0</v>
      </c>
      <c r="R23779">
        <f t="shared" si="1490"/>
        <v>0</v>
      </c>
      <c r="S23779" s="3" t="str">
        <f t="shared" si="1491"/>
        <v/>
      </c>
      <c r="T23779" s="9" t="str">
        <f t="shared" si="1492"/>
        <v/>
      </c>
    </row>
    <row r="23780" spans="2:20" x14ac:dyDescent="0.3">
      <c r="B23780" t="s">
        <v>66</v>
      </c>
      <c r="C23780" t="s">
        <v>66</v>
      </c>
      <c r="I23780" s="10">
        <f t="shared" si="1489"/>
        <v>0</v>
      </c>
      <c r="R23780">
        <f t="shared" si="1490"/>
        <v>0</v>
      </c>
      <c r="S23780" s="3" t="str">
        <f t="shared" si="1491"/>
        <v/>
      </c>
      <c r="T23780" s="9" t="str">
        <f t="shared" si="1492"/>
        <v/>
      </c>
    </row>
    <row r="23781" spans="2:20" x14ac:dyDescent="0.3">
      <c r="B23781" t="s">
        <v>66</v>
      </c>
      <c r="C23781" t="s">
        <v>66</v>
      </c>
      <c r="I23781" s="10">
        <f t="shared" si="1489"/>
        <v>0</v>
      </c>
      <c r="R23781">
        <f t="shared" si="1490"/>
        <v>0</v>
      </c>
      <c r="S23781" s="3" t="str">
        <f t="shared" si="1491"/>
        <v/>
      </c>
      <c r="T23781" s="9" t="str">
        <f t="shared" si="1492"/>
        <v/>
      </c>
    </row>
    <row r="23782" spans="2:20" x14ac:dyDescent="0.3">
      <c r="B23782" t="s">
        <v>66</v>
      </c>
      <c r="C23782" t="s">
        <v>66</v>
      </c>
      <c r="I23782" s="10">
        <f t="shared" si="1489"/>
        <v>0</v>
      </c>
      <c r="R23782">
        <f t="shared" si="1490"/>
        <v>0</v>
      </c>
      <c r="S23782" s="3" t="str">
        <f t="shared" si="1491"/>
        <v/>
      </c>
      <c r="T23782" s="9" t="str">
        <f t="shared" si="1492"/>
        <v/>
      </c>
    </row>
    <row r="23783" spans="2:20" x14ac:dyDescent="0.3">
      <c r="B23783" t="s">
        <v>66</v>
      </c>
      <c r="C23783" t="s">
        <v>66</v>
      </c>
      <c r="I23783" s="10">
        <f t="shared" si="1489"/>
        <v>0</v>
      </c>
      <c r="R23783">
        <f t="shared" si="1490"/>
        <v>0</v>
      </c>
      <c r="S23783" s="3" t="str">
        <f t="shared" si="1491"/>
        <v/>
      </c>
      <c r="T23783" s="9" t="str">
        <f t="shared" si="1492"/>
        <v/>
      </c>
    </row>
    <row r="23784" spans="2:20" x14ac:dyDescent="0.3">
      <c r="B23784" t="s">
        <v>66</v>
      </c>
      <c r="C23784" t="s">
        <v>66</v>
      </c>
      <c r="I23784" s="10">
        <f t="shared" si="1489"/>
        <v>0</v>
      </c>
      <c r="R23784">
        <f t="shared" si="1490"/>
        <v>0</v>
      </c>
      <c r="S23784" s="3" t="str">
        <f t="shared" si="1491"/>
        <v/>
      </c>
      <c r="T23784" s="9" t="str">
        <f t="shared" si="1492"/>
        <v/>
      </c>
    </row>
    <row r="23785" spans="2:20" x14ac:dyDescent="0.3">
      <c r="B23785" t="s">
        <v>66</v>
      </c>
      <c r="C23785" t="s">
        <v>66</v>
      </c>
      <c r="I23785" s="10">
        <f t="shared" si="1489"/>
        <v>0</v>
      </c>
      <c r="R23785">
        <f t="shared" si="1490"/>
        <v>0</v>
      </c>
      <c r="S23785" s="3" t="str">
        <f t="shared" si="1491"/>
        <v/>
      </c>
      <c r="T23785" s="9" t="str">
        <f t="shared" si="1492"/>
        <v/>
      </c>
    </row>
    <row r="23786" spans="2:20" x14ac:dyDescent="0.3">
      <c r="B23786" t="s">
        <v>66</v>
      </c>
      <c r="C23786" t="s">
        <v>66</v>
      </c>
      <c r="I23786" s="10">
        <f t="shared" si="1489"/>
        <v>0</v>
      </c>
      <c r="R23786">
        <f t="shared" si="1490"/>
        <v>0</v>
      </c>
      <c r="S23786" s="3" t="str">
        <f t="shared" si="1491"/>
        <v/>
      </c>
      <c r="T23786" s="9" t="str">
        <f t="shared" si="1492"/>
        <v/>
      </c>
    </row>
    <row r="23787" spans="2:20" x14ac:dyDescent="0.3">
      <c r="B23787" t="s">
        <v>66</v>
      </c>
      <c r="C23787" t="s">
        <v>66</v>
      </c>
      <c r="I23787" s="10">
        <f t="shared" si="1489"/>
        <v>0</v>
      </c>
      <c r="R23787">
        <f t="shared" si="1490"/>
        <v>0</v>
      </c>
      <c r="S23787" s="3" t="str">
        <f t="shared" si="1491"/>
        <v/>
      </c>
      <c r="T23787" s="9" t="str">
        <f t="shared" si="1492"/>
        <v/>
      </c>
    </row>
    <row r="23788" spans="2:20" x14ac:dyDescent="0.3">
      <c r="B23788" t="s">
        <v>66</v>
      </c>
      <c r="C23788" t="s">
        <v>66</v>
      </c>
      <c r="I23788" s="10">
        <f t="shared" si="1489"/>
        <v>0</v>
      </c>
      <c r="R23788">
        <f t="shared" si="1490"/>
        <v>0</v>
      </c>
      <c r="S23788" s="3" t="str">
        <f t="shared" si="1491"/>
        <v/>
      </c>
      <c r="T23788" s="9" t="str">
        <f t="shared" si="1492"/>
        <v/>
      </c>
    </row>
    <row r="23789" spans="2:20" x14ac:dyDescent="0.3">
      <c r="B23789" t="s">
        <v>66</v>
      </c>
      <c r="C23789" t="s">
        <v>66</v>
      </c>
      <c r="I23789" s="10">
        <f t="shared" si="1489"/>
        <v>0</v>
      </c>
      <c r="R23789">
        <f t="shared" si="1490"/>
        <v>0</v>
      </c>
      <c r="S23789" s="3" t="str">
        <f t="shared" si="1491"/>
        <v/>
      </c>
      <c r="T23789" s="9" t="str">
        <f t="shared" si="1492"/>
        <v/>
      </c>
    </row>
    <row r="23790" spans="2:20" x14ac:dyDescent="0.3">
      <c r="B23790" t="s">
        <v>66</v>
      </c>
      <c r="C23790" t="s">
        <v>66</v>
      </c>
      <c r="I23790" s="10">
        <f t="shared" si="1489"/>
        <v>0</v>
      </c>
      <c r="R23790">
        <f t="shared" si="1490"/>
        <v>0</v>
      </c>
      <c r="S23790" s="3" t="str">
        <f t="shared" si="1491"/>
        <v/>
      </c>
      <c r="T23790" s="9" t="str">
        <f t="shared" si="1492"/>
        <v/>
      </c>
    </row>
    <row r="23791" spans="2:20" x14ac:dyDescent="0.3">
      <c r="B23791" t="s">
        <v>66</v>
      </c>
      <c r="C23791" t="s">
        <v>66</v>
      </c>
      <c r="I23791" s="10">
        <f t="shared" si="1489"/>
        <v>0</v>
      </c>
      <c r="R23791">
        <f t="shared" si="1490"/>
        <v>0</v>
      </c>
      <c r="S23791" s="3" t="str">
        <f t="shared" si="1491"/>
        <v/>
      </c>
      <c r="T23791" s="9" t="str">
        <f t="shared" si="1492"/>
        <v/>
      </c>
    </row>
    <row r="23792" spans="2:20" x14ac:dyDescent="0.3">
      <c r="B23792" t="s">
        <v>66</v>
      </c>
      <c r="C23792" t="s">
        <v>66</v>
      </c>
      <c r="I23792" s="10">
        <f t="shared" si="1489"/>
        <v>0</v>
      </c>
      <c r="R23792">
        <f t="shared" si="1490"/>
        <v>0</v>
      </c>
      <c r="S23792" s="3" t="str">
        <f t="shared" si="1491"/>
        <v/>
      </c>
      <c r="T23792" s="9" t="str">
        <f t="shared" si="1492"/>
        <v/>
      </c>
    </row>
    <row r="23793" spans="2:20" x14ac:dyDescent="0.3">
      <c r="B23793" t="s">
        <v>66</v>
      </c>
      <c r="C23793" t="s">
        <v>66</v>
      </c>
      <c r="I23793" s="10">
        <f t="shared" si="1489"/>
        <v>0</v>
      </c>
      <c r="R23793">
        <f t="shared" si="1490"/>
        <v>0</v>
      </c>
      <c r="S23793" s="3" t="str">
        <f t="shared" si="1491"/>
        <v/>
      </c>
      <c r="T23793" s="9" t="str">
        <f t="shared" si="1492"/>
        <v/>
      </c>
    </row>
    <row r="23794" spans="2:20" x14ac:dyDescent="0.3">
      <c r="B23794" t="s">
        <v>66</v>
      </c>
      <c r="C23794" t="s">
        <v>66</v>
      </c>
      <c r="I23794" s="10">
        <f t="shared" si="1489"/>
        <v>0</v>
      </c>
      <c r="R23794">
        <f t="shared" si="1490"/>
        <v>0</v>
      </c>
      <c r="S23794" s="3" t="str">
        <f t="shared" si="1491"/>
        <v/>
      </c>
      <c r="T23794" s="9" t="str">
        <f t="shared" si="1492"/>
        <v/>
      </c>
    </row>
    <row r="23795" spans="2:20" x14ac:dyDescent="0.3">
      <c r="B23795" t="s">
        <v>66</v>
      </c>
      <c r="C23795" t="s">
        <v>66</v>
      </c>
      <c r="I23795" s="10">
        <f t="shared" si="1489"/>
        <v>0</v>
      </c>
      <c r="R23795">
        <f t="shared" si="1490"/>
        <v>0</v>
      </c>
      <c r="S23795" s="3" t="str">
        <f t="shared" si="1491"/>
        <v/>
      </c>
      <c r="T23795" s="9" t="str">
        <f t="shared" si="1492"/>
        <v/>
      </c>
    </row>
    <row r="23796" spans="2:20" x14ac:dyDescent="0.3">
      <c r="B23796" t="s">
        <v>66</v>
      </c>
      <c r="C23796" t="s">
        <v>66</v>
      </c>
      <c r="I23796" s="10">
        <f t="shared" si="1489"/>
        <v>0</v>
      </c>
      <c r="R23796">
        <f t="shared" si="1490"/>
        <v>0</v>
      </c>
      <c r="S23796" s="3" t="str">
        <f t="shared" si="1491"/>
        <v/>
      </c>
      <c r="T23796" s="9" t="str">
        <f t="shared" si="1492"/>
        <v/>
      </c>
    </row>
    <row r="23797" spans="2:20" x14ac:dyDescent="0.3">
      <c r="B23797" t="s">
        <v>66</v>
      </c>
      <c r="C23797" t="s">
        <v>66</v>
      </c>
      <c r="I23797" s="10">
        <f t="shared" si="1489"/>
        <v>0</v>
      </c>
      <c r="R23797">
        <f t="shared" si="1490"/>
        <v>0</v>
      </c>
      <c r="S23797" s="3" t="str">
        <f t="shared" si="1491"/>
        <v/>
      </c>
      <c r="T23797" s="9" t="str">
        <f t="shared" si="1492"/>
        <v/>
      </c>
    </row>
    <row r="23798" spans="2:20" x14ac:dyDescent="0.3">
      <c r="B23798" t="s">
        <v>66</v>
      </c>
      <c r="C23798" t="s">
        <v>66</v>
      </c>
      <c r="I23798" s="10">
        <f t="shared" si="1489"/>
        <v>0</v>
      </c>
      <c r="R23798">
        <f t="shared" si="1490"/>
        <v>0</v>
      </c>
      <c r="S23798" s="3" t="str">
        <f t="shared" si="1491"/>
        <v/>
      </c>
      <c r="T23798" s="9" t="str">
        <f t="shared" si="1492"/>
        <v/>
      </c>
    </row>
    <row r="23799" spans="2:20" x14ac:dyDescent="0.3">
      <c r="B23799" t="s">
        <v>66</v>
      </c>
      <c r="C23799" t="s">
        <v>66</v>
      </c>
      <c r="I23799" s="10">
        <f t="shared" si="1489"/>
        <v>0</v>
      </c>
      <c r="R23799">
        <f t="shared" si="1490"/>
        <v>0</v>
      </c>
      <c r="S23799" s="3" t="str">
        <f t="shared" si="1491"/>
        <v/>
      </c>
      <c r="T23799" s="9" t="str">
        <f t="shared" si="1492"/>
        <v/>
      </c>
    </row>
    <row r="23800" spans="2:20" x14ac:dyDescent="0.3">
      <c r="B23800" t="s">
        <v>66</v>
      </c>
      <c r="C23800" t="s">
        <v>66</v>
      </c>
      <c r="I23800" s="10">
        <f t="shared" si="1489"/>
        <v>0</v>
      </c>
      <c r="R23800">
        <f t="shared" si="1490"/>
        <v>0</v>
      </c>
      <c r="S23800" s="3" t="str">
        <f t="shared" si="1491"/>
        <v/>
      </c>
      <c r="T23800" s="9" t="str">
        <f t="shared" si="1492"/>
        <v/>
      </c>
    </row>
    <row r="23801" spans="2:20" x14ac:dyDescent="0.3">
      <c r="B23801" t="s">
        <v>66</v>
      </c>
      <c r="C23801" t="s">
        <v>66</v>
      </c>
      <c r="I23801" s="10">
        <f t="shared" si="1489"/>
        <v>0</v>
      </c>
      <c r="R23801">
        <f t="shared" si="1490"/>
        <v>0</v>
      </c>
      <c r="S23801" s="3" t="str">
        <f t="shared" si="1491"/>
        <v/>
      </c>
      <c r="T23801" s="9" t="str">
        <f t="shared" si="1492"/>
        <v/>
      </c>
    </row>
    <row r="23802" spans="2:20" x14ac:dyDescent="0.3">
      <c r="B23802" t="s">
        <v>66</v>
      </c>
      <c r="C23802" t="s">
        <v>66</v>
      </c>
      <c r="I23802" s="10">
        <f t="shared" si="1489"/>
        <v>0</v>
      </c>
      <c r="R23802">
        <f t="shared" si="1490"/>
        <v>0</v>
      </c>
      <c r="S23802" s="3" t="str">
        <f t="shared" si="1491"/>
        <v/>
      </c>
      <c r="T23802" s="9" t="str">
        <f t="shared" si="1492"/>
        <v/>
      </c>
    </row>
    <row r="23803" spans="2:20" x14ac:dyDescent="0.3">
      <c r="B23803" t="s">
        <v>66</v>
      </c>
      <c r="C23803" t="s">
        <v>66</v>
      </c>
      <c r="I23803" s="10">
        <f t="shared" si="1489"/>
        <v>0</v>
      </c>
      <c r="R23803">
        <f t="shared" si="1490"/>
        <v>0</v>
      </c>
      <c r="S23803" s="3" t="str">
        <f t="shared" si="1491"/>
        <v/>
      </c>
      <c r="T23803" s="9" t="str">
        <f t="shared" si="1492"/>
        <v/>
      </c>
    </row>
    <row r="23804" spans="2:20" x14ac:dyDescent="0.3">
      <c r="B23804" t="s">
        <v>66</v>
      </c>
      <c r="C23804" t="s">
        <v>66</v>
      </c>
      <c r="I23804" s="10">
        <f t="shared" si="1489"/>
        <v>0</v>
      </c>
      <c r="R23804">
        <f t="shared" si="1490"/>
        <v>0</v>
      </c>
      <c r="S23804" s="3" t="str">
        <f t="shared" si="1491"/>
        <v/>
      </c>
      <c r="T23804" s="9" t="str">
        <f t="shared" si="1492"/>
        <v/>
      </c>
    </row>
    <row r="23805" spans="2:20" x14ac:dyDescent="0.3">
      <c r="B23805" t="s">
        <v>66</v>
      </c>
      <c r="C23805" t="s">
        <v>66</v>
      </c>
      <c r="I23805" s="10">
        <f t="shared" si="1489"/>
        <v>0</v>
      </c>
      <c r="R23805">
        <f t="shared" si="1490"/>
        <v>0</v>
      </c>
      <c r="S23805" s="3" t="str">
        <f t="shared" si="1491"/>
        <v/>
      </c>
      <c r="T23805" s="9" t="str">
        <f t="shared" si="1492"/>
        <v/>
      </c>
    </row>
    <row r="23806" spans="2:20" x14ac:dyDescent="0.3">
      <c r="B23806" t="s">
        <v>66</v>
      </c>
      <c r="C23806" t="s">
        <v>66</v>
      </c>
      <c r="I23806" s="10">
        <f t="shared" si="1489"/>
        <v>0</v>
      </c>
      <c r="R23806">
        <f t="shared" si="1490"/>
        <v>0</v>
      </c>
      <c r="S23806" s="3" t="str">
        <f t="shared" si="1491"/>
        <v/>
      </c>
      <c r="T23806" s="9" t="str">
        <f t="shared" si="1492"/>
        <v/>
      </c>
    </row>
    <row r="23807" spans="2:20" x14ac:dyDescent="0.3">
      <c r="B23807" t="s">
        <v>66</v>
      </c>
      <c r="C23807" t="s">
        <v>66</v>
      </c>
      <c r="I23807" s="10">
        <f t="shared" si="1489"/>
        <v>0</v>
      </c>
      <c r="R23807">
        <f t="shared" si="1490"/>
        <v>0</v>
      </c>
      <c r="S23807" s="3" t="str">
        <f t="shared" si="1491"/>
        <v/>
      </c>
      <c r="T23807" s="9" t="str">
        <f t="shared" si="1492"/>
        <v/>
      </c>
    </row>
    <row r="23808" spans="2:20" x14ac:dyDescent="0.3">
      <c r="B23808" t="s">
        <v>66</v>
      </c>
      <c r="C23808" t="s">
        <v>66</v>
      </c>
      <c r="I23808" s="10">
        <f t="shared" si="1489"/>
        <v>0</v>
      </c>
      <c r="R23808">
        <f t="shared" si="1490"/>
        <v>0</v>
      </c>
      <c r="S23808" s="3" t="str">
        <f t="shared" si="1491"/>
        <v/>
      </c>
      <c r="T23808" s="9" t="str">
        <f t="shared" si="1492"/>
        <v/>
      </c>
    </row>
    <row r="23809" spans="2:20" x14ac:dyDescent="0.3">
      <c r="B23809" t="s">
        <v>66</v>
      </c>
      <c r="C23809" t="s">
        <v>66</v>
      </c>
      <c r="I23809" s="10">
        <f t="shared" si="1489"/>
        <v>0</v>
      </c>
      <c r="R23809">
        <f t="shared" si="1490"/>
        <v>0</v>
      </c>
      <c r="S23809" s="3" t="str">
        <f t="shared" si="1491"/>
        <v/>
      </c>
      <c r="T23809" s="9" t="str">
        <f t="shared" si="1492"/>
        <v/>
      </c>
    </row>
    <row r="23810" spans="2:20" x14ac:dyDescent="0.3">
      <c r="B23810" t="s">
        <v>66</v>
      </c>
      <c r="C23810" t="s">
        <v>66</v>
      </c>
      <c r="I23810" s="10">
        <f t="shared" si="1489"/>
        <v>0</v>
      </c>
      <c r="R23810">
        <f t="shared" si="1490"/>
        <v>0</v>
      </c>
      <c r="S23810" s="3" t="str">
        <f t="shared" si="1491"/>
        <v/>
      </c>
      <c r="T23810" s="9" t="str">
        <f t="shared" si="1492"/>
        <v/>
      </c>
    </row>
    <row r="23811" spans="2:20" x14ac:dyDescent="0.3">
      <c r="B23811" t="s">
        <v>66</v>
      </c>
      <c r="C23811" t="s">
        <v>66</v>
      </c>
      <c r="I23811" s="10">
        <f t="shared" ref="I23811:I23874" si="1493">H23811*0.5</f>
        <v>0</v>
      </c>
      <c r="R23811">
        <f t="shared" ref="R23811:R23874" si="1494">SUM(I23811:Q23811)</f>
        <v>0</v>
      </c>
      <c r="S23811" s="3" t="str">
        <f t="shared" ref="S23811:S23874" si="1495">IFERROR(IF(R23811&lt;=H23811,R23811/H23811*100,100),"")</f>
        <v/>
      </c>
      <c r="T23811" s="9" t="str">
        <f t="shared" ref="T23811:T23874" si="1496">IFERROR(G23811*S23811/100,"")</f>
        <v/>
      </c>
    </row>
    <row r="23812" spans="2:20" x14ac:dyDescent="0.3">
      <c r="B23812" t="s">
        <v>66</v>
      </c>
      <c r="C23812" t="s">
        <v>66</v>
      </c>
      <c r="I23812" s="10">
        <f t="shared" si="1493"/>
        <v>0</v>
      </c>
      <c r="R23812">
        <f t="shared" si="1494"/>
        <v>0</v>
      </c>
      <c r="S23812" s="3" t="str">
        <f t="shared" si="1495"/>
        <v/>
      </c>
      <c r="T23812" s="9" t="str">
        <f t="shared" si="1496"/>
        <v/>
      </c>
    </row>
    <row r="23813" spans="2:20" x14ac:dyDescent="0.3">
      <c r="B23813" t="s">
        <v>66</v>
      </c>
      <c r="C23813" t="s">
        <v>66</v>
      </c>
      <c r="I23813" s="10">
        <f t="shared" si="1493"/>
        <v>0</v>
      </c>
      <c r="R23813">
        <f t="shared" si="1494"/>
        <v>0</v>
      </c>
      <c r="S23813" s="3" t="str">
        <f t="shared" si="1495"/>
        <v/>
      </c>
      <c r="T23813" s="9" t="str">
        <f t="shared" si="1496"/>
        <v/>
      </c>
    </row>
    <row r="23814" spans="2:20" x14ac:dyDescent="0.3">
      <c r="B23814" t="s">
        <v>66</v>
      </c>
      <c r="C23814" t="s">
        <v>66</v>
      </c>
      <c r="I23814" s="10">
        <f t="shared" si="1493"/>
        <v>0</v>
      </c>
      <c r="R23814">
        <f t="shared" si="1494"/>
        <v>0</v>
      </c>
      <c r="S23814" s="3" t="str">
        <f t="shared" si="1495"/>
        <v/>
      </c>
      <c r="T23814" s="9" t="str">
        <f t="shared" si="1496"/>
        <v/>
      </c>
    </row>
    <row r="23815" spans="2:20" x14ac:dyDescent="0.3">
      <c r="B23815" t="s">
        <v>66</v>
      </c>
      <c r="C23815" t="s">
        <v>66</v>
      </c>
      <c r="I23815" s="10">
        <f t="shared" si="1493"/>
        <v>0</v>
      </c>
      <c r="R23815">
        <f t="shared" si="1494"/>
        <v>0</v>
      </c>
      <c r="S23815" s="3" t="str">
        <f t="shared" si="1495"/>
        <v/>
      </c>
      <c r="T23815" s="9" t="str">
        <f t="shared" si="1496"/>
        <v/>
      </c>
    </row>
    <row r="23816" spans="2:20" x14ac:dyDescent="0.3">
      <c r="B23816" t="s">
        <v>66</v>
      </c>
      <c r="C23816" t="s">
        <v>66</v>
      </c>
      <c r="I23816" s="10">
        <f t="shared" si="1493"/>
        <v>0</v>
      </c>
      <c r="R23816">
        <f t="shared" si="1494"/>
        <v>0</v>
      </c>
      <c r="S23816" s="3" t="str">
        <f t="shared" si="1495"/>
        <v/>
      </c>
      <c r="T23816" s="9" t="str">
        <f t="shared" si="1496"/>
        <v/>
      </c>
    </row>
    <row r="23817" spans="2:20" x14ac:dyDescent="0.3">
      <c r="B23817" t="s">
        <v>66</v>
      </c>
      <c r="C23817" t="s">
        <v>66</v>
      </c>
      <c r="I23817" s="10">
        <f t="shared" si="1493"/>
        <v>0</v>
      </c>
      <c r="R23817">
        <f t="shared" si="1494"/>
        <v>0</v>
      </c>
      <c r="S23817" s="3" t="str">
        <f t="shared" si="1495"/>
        <v/>
      </c>
      <c r="T23817" s="9" t="str">
        <f t="shared" si="1496"/>
        <v/>
      </c>
    </row>
    <row r="23818" spans="2:20" x14ac:dyDescent="0.3">
      <c r="B23818" t="s">
        <v>66</v>
      </c>
      <c r="C23818" t="s">
        <v>66</v>
      </c>
      <c r="I23818" s="10">
        <f t="shared" si="1493"/>
        <v>0</v>
      </c>
      <c r="R23818">
        <f t="shared" si="1494"/>
        <v>0</v>
      </c>
      <c r="S23818" s="3" t="str">
        <f t="shared" si="1495"/>
        <v/>
      </c>
      <c r="T23818" s="9" t="str">
        <f t="shared" si="1496"/>
        <v/>
      </c>
    </row>
    <row r="23819" spans="2:20" x14ac:dyDescent="0.3">
      <c r="B23819" t="s">
        <v>66</v>
      </c>
      <c r="C23819" t="s">
        <v>66</v>
      </c>
      <c r="I23819" s="10">
        <f t="shared" si="1493"/>
        <v>0</v>
      </c>
      <c r="R23819">
        <f t="shared" si="1494"/>
        <v>0</v>
      </c>
      <c r="S23819" s="3" t="str">
        <f t="shared" si="1495"/>
        <v/>
      </c>
      <c r="T23819" s="9" t="str">
        <f t="shared" si="1496"/>
        <v/>
      </c>
    </row>
    <row r="23820" spans="2:20" x14ac:dyDescent="0.3">
      <c r="B23820" t="s">
        <v>66</v>
      </c>
      <c r="C23820" t="s">
        <v>66</v>
      </c>
      <c r="I23820" s="10">
        <f t="shared" si="1493"/>
        <v>0</v>
      </c>
      <c r="R23820">
        <f t="shared" si="1494"/>
        <v>0</v>
      </c>
      <c r="S23820" s="3" t="str">
        <f t="shared" si="1495"/>
        <v/>
      </c>
      <c r="T23820" s="9" t="str">
        <f t="shared" si="1496"/>
        <v/>
      </c>
    </row>
    <row r="23821" spans="2:20" x14ac:dyDescent="0.3">
      <c r="B23821" t="s">
        <v>66</v>
      </c>
      <c r="C23821" t="s">
        <v>66</v>
      </c>
      <c r="I23821" s="10">
        <f t="shared" si="1493"/>
        <v>0</v>
      </c>
      <c r="R23821">
        <f t="shared" si="1494"/>
        <v>0</v>
      </c>
      <c r="S23821" s="3" t="str">
        <f t="shared" si="1495"/>
        <v/>
      </c>
      <c r="T23821" s="9" t="str">
        <f t="shared" si="1496"/>
        <v/>
      </c>
    </row>
    <row r="23822" spans="2:20" x14ac:dyDescent="0.3">
      <c r="B23822" t="s">
        <v>66</v>
      </c>
      <c r="C23822" t="s">
        <v>66</v>
      </c>
      <c r="I23822" s="10">
        <f t="shared" si="1493"/>
        <v>0</v>
      </c>
      <c r="R23822">
        <f t="shared" si="1494"/>
        <v>0</v>
      </c>
      <c r="S23822" s="3" t="str">
        <f t="shared" si="1495"/>
        <v/>
      </c>
      <c r="T23822" s="9" t="str">
        <f t="shared" si="1496"/>
        <v/>
      </c>
    </row>
    <row r="23823" spans="2:20" x14ac:dyDescent="0.3">
      <c r="B23823" t="s">
        <v>66</v>
      </c>
      <c r="C23823" t="s">
        <v>66</v>
      </c>
      <c r="I23823" s="10">
        <f t="shared" si="1493"/>
        <v>0</v>
      </c>
      <c r="R23823">
        <f t="shared" si="1494"/>
        <v>0</v>
      </c>
      <c r="S23823" s="3" t="str">
        <f t="shared" si="1495"/>
        <v/>
      </c>
      <c r="T23823" s="9" t="str">
        <f t="shared" si="1496"/>
        <v/>
      </c>
    </row>
    <row r="23824" spans="2:20" x14ac:dyDescent="0.3">
      <c r="B23824" t="s">
        <v>66</v>
      </c>
      <c r="C23824" t="s">
        <v>66</v>
      </c>
      <c r="I23824" s="10">
        <f t="shared" si="1493"/>
        <v>0</v>
      </c>
      <c r="R23824">
        <f t="shared" si="1494"/>
        <v>0</v>
      </c>
      <c r="S23824" s="3" t="str">
        <f t="shared" si="1495"/>
        <v/>
      </c>
      <c r="T23824" s="9" t="str">
        <f t="shared" si="1496"/>
        <v/>
      </c>
    </row>
    <row r="23825" spans="2:20" x14ac:dyDescent="0.3">
      <c r="B23825" t="s">
        <v>66</v>
      </c>
      <c r="C23825" t="s">
        <v>66</v>
      </c>
      <c r="I23825" s="10">
        <f t="shared" si="1493"/>
        <v>0</v>
      </c>
      <c r="R23825">
        <f t="shared" si="1494"/>
        <v>0</v>
      </c>
      <c r="S23825" s="3" t="str">
        <f t="shared" si="1495"/>
        <v/>
      </c>
      <c r="T23825" s="9" t="str">
        <f t="shared" si="1496"/>
        <v/>
      </c>
    </row>
    <row r="23826" spans="2:20" x14ac:dyDescent="0.3">
      <c r="B23826" t="s">
        <v>66</v>
      </c>
      <c r="C23826" t="s">
        <v>66</v>
      </c>
      <c r="I23826" s="10">
        <f t="shared" si="1493"/>
        <v>0</v>
      </c>
      <c r="R23826">
        <f t="shared" si="1494"/>
        <v>0</v>
      </c>
      <c r="S23826" s="3" t="str">
        <f t="shared" si="1495"/>
        <v/>
      </c>
      <c r="T23826" s="9" t="str">
        <f t="shared" si="1496"/>
        <v/>
      </c>
    </row>
    <row r="23827" spans="2:20" x14ac:dyDescent="0.3">
      <c r="B23827" t="s">
        <v>66</v>
      </c>
      <c r="C23827" t="s">
        <v>66</v>
      </c>
      <c r="I23827" s="10">
        <f t="shared" si="1493"/>
        <v>0</v>
      </c>
      <c r="R23827">
        <f t="shared" si="1494"/>
        <v>0</v>
      </c>
      <c r="S23827" s="3" t="str">
        <f t="shared" si="1495"/>
        <v/>
      </c>
      <c r="T23827" s="9" t="str">
        <f t="shared" si="1496"/>
        <v/>
      </c>
    </row>
    <row r="23828" spans="2:20" x14ac:dyDescent="0.3">
      <c r="B23828" t="s">
        <v>66</v>
      </c>
      <c r="C23828" t="s">
        <v>66</v>
      </c>
      <c r="I23828" s="10">
        <f t="shared" si="1493"/>
        <v>0</v>
      </c>
      <c r="R23828">
        <f t="shared" si="1494"/>
        <v>0</v>
      </c>
      <c r="S23828" s="3" t="str">
        <f t="shared" si="1495"/>
        <v/>
      </c>
      <c r="T23828" s="9" t="str">
        <f t="shared" si="1496"/>
        <v/>
      </c>
    </row>
    <row r="23829" spans="2:20" x14ac:dyDescent="0.3">
      <c r="B23829" t="s">
        <v>66</v>
      </c>
      <c r="C23829" t="s">
        <v>66</v>
      </c>
      <c r="I23829" s="10">
        <f t="shared" si="1493"/>
        <v>0</v>
      </c>
      <c r="R23829">
        <f t="shared" si="1494"/>
        <v>0</v>
      </c>
      <c r="S23829" s="3" t="str">
        <f t="shared" si="1495"/>
        <v/>
      </c>
      <c r="T23829" s="9" t="str">
        <f t="shared" si="1496"/>
        <v/>
      </c>
    </row>
    <row r="23830" spans="2:20" x14ac:dyDescent="0.3">
      <c r="B23830" t="s">
        <v>66</v>
      </c>
      <c r="C23830" t="s">
        <v>66</v>
      </c>
      <c r="I23830" s="10">
        <f t="shared" si="1493"/>
        <v>0</v>
      </c>
      <c r="R23830">
        <f t="shared" si="1494"/>
        <v>0</v>
      </c>
      <c r="S23830" s="3" t="str">
        <f t="shared" si="1495"/>
        <v/>
      </c>
      <c r="T23830" s="9" t="str">
        <f t="shared" si="1496"/>
        <v/>
      </c>
    </row>
    <row r="23831" spans="2:20" x14ac:dyDescent="0.3">
      <c r="B23831" t="s">
        <v>66</v>
      </c>
      <c r="C23831" t="s">
        <v>66</v>
      </c>
      <c r="I23831" s="10">
        <f t="shared" si="1493"/>
        <v>0</v>
      </c>
      <c r="R23831">
        <f t="shared" si="1494"/>
        <v>0</v>
      </c>
      <c r="S23831" s="3" t="str">
        <f t="shared" si="1495"/>
        <v/>
      </c>
      <c r="T23831" s="9" t="str">
        <f t="shared" si="1496"/>
        <v/>
      </c>
    </row>
    <row r="23832" spans="2:20" x14ac:dyDescent="0.3">
      <c r="B23832" t="s">
        <v>66</v>
      </c>
      <c r="C23832" t="s">
        <v>66</v>
      </c>
      <c r="I23832" s="10">
        <f t="shared" si="1493"/>
        <v>0</v>
      </c>
      <c r="R23832">
        <f t="shared" si="1494"/>
        <v>0</v>
      </c>
      <c r="S23832" s="3" t="str">
        <f t="shared" si="1495"/>
        <v/>
      </c>
      <c r="T23832" s="9" t="str">
        <f t="shared" si="1496"/>
        <v/>
      </c>
    </row>
    <row r="23833" spans="2:20" x14ac:dyDescent="0.3">
      <c r="B23833" t="s">
        <v>66</v>
      </c>
      <c r="C23833" t="s">
        <v>66</v>
      </c>
      <c r="I23833" s="10">
        <f t="shared" si="1493"/>
        <v>0</v>
      </c>
      <c r="R23833">
        <f t="shared" si="1494"/>
        <v>0</v>
      </c>
      <c r="S23833" s="3" t="str">
        <f t="shared" si="1495"/>
        <v/>
      </c>
      <c r="T23833" s="9" t="str">
        <f t="shared" si="1496"/>
        <v/>
      </c>
    </row>
    <row r="23834" spans="2:20" x14ac:dyDescent="0.3">
      <c r="B23834" t="s">
        <v>66</v>
      </c>
      <c r="C23834" t="s">
        <v>66</v>
      </c>
      <c r="I23834" s="10">
        <f t="shared" si="1493"/>
        <v>0</v>
      </c>
      <c r="R23834">
        <f t="shared" si="1494"/>
        <v>0</v>
      </c>
      <c r="S23834" s="3" t="str">
        <f t="shared" si="1495"/>
        <v/>
      </c>
      <c r="T23834" s="9" t="str">
        <f t="shared" si="1496"/>
        <v/>
      </c>
    </row>
    <row r="23835" spans="2:20" x14ac:dyDescent="0.3">
      <c r="B23835" t="s">
        <v>66</v>
      </c>
      <c r="C23835" t="s">
        <v>66</v>
      </c>
      <c r="I23835" s="10">
        <f t="shared" si="1493"/>
        <v>0</v>
      </c>
      <c r="R23835">
        <f t="shared" si="1494"/>
        <v>0</v>
      </c>
      <c r="S23835" s="3" t="str">
        <f t="shared" si="1495"/>
        <v/>
      </c>
      <c r="T23835" s="9" t="str">
        <f t="shared" si="1496"/>
        <v/>
      </c>
    </row>
    <row r="23836" spans="2:20" x14ac:dyDescent="0.3">
      <c r="B23836" t="s">
        <v>66</v>
      </c>
      <c r="C23836" t="s">
        <v>66</v>
      </c>
      <c r="I23836" s="10">
        <f t="shared" si="1493"/>
        <v>0</v>
      </c>
      <c r="R23836">
        <f t="shared" si="1494"/>
        <v>0</v>
      </c>
      <c r="S23836" s="3" t="str">
        <f t="shared" si="1495"/>
        <v/>
      </c>
      <c r="T23836" s="9" t="str">
        <f t="shared" si="1496"/>
        <v/>
      </c>
    </row>
    <row r="23837" spans="2:20" x14ac:dyDescent="0.3">
      <c r="B23837" t="s">
        <v>66</v>
      </c>
      <c r="C23837" t="s">
        <v>66</v>
      </c>
      <c r="I23837" s="10">
        <f t="shared" si="1493"/>
        <v>0</v>
      </c>
      <c r="R23837">
        <f t="shared" si="1494"/>
        <v>0</v>
      </c>
      <c r="S23837" s="3" t="str">
        <f t="shared" si="1495"/>
        <v/>
      </c>
      <c r="T23837" s="9" t="str">
        <f t="shared" si="1496"/>
        <v/>
      </c>
    </row>
    <row r="23838" spans="2:20" x14ac:dyDescent="0.3">
      <c r="B23838" t="s">
        <v>66</v>
      </c>
      <c r="C23838" t="s">
        <v>66</v>
      </c>
      <c r="I23838" s="10">
        <f t="shared" si="1493"/>
        <v>0</v>
      </c>
      <c r="R23838">
        <f t="shared" si="1494"/>
        <v>0</v>
      </c>
      <c r="S23838" s="3" t="str">
        <f t="shared" si="1495"/>
        <v/>
      </c>
      <c r="T23838" s="9" t="str">
        <f t="shared" si="1496"/>
        <v/>
      </c>
    </row>
    <row r="23839" spans="2:20" x14ac:dyDescent="0.3">
      <c r="B23839" t="s">
        <v>66</v>
      </c>
      <c r="C23839" t="s">
        <v>66</v>
      </c>
      <c r="I23839" s="10">
        <f t="shared" si="1493"/>
        <v>0</v>
      </c>
      <c r="R23839">
        <f t="shared" si="1494"/>
        <v>0</v>
      </c>
      <c r="S23839" s="3" t="str">
        <f t="shared" si="1495"/>
        <v/>
      </c>
      <c r="T23839" s="9" t="str">
        <f t="shared" si="1496"/>
        <v/>
      </c>
    </row>
    <row r="23840" spans="2:20" x14ac:dyDescent="0.3">
      <c r="B23840" t="s">
        <v>66</v>
      </c>
      <c r="C23840" t="s">
        <v>66</v>
      </c>
      <c r="I23840" s="10">
        <f t="shared" si="1493"/>
        <v>0</v>
      </c>
      <c r="R23840">
        <f t="shared" si="1494"/>
        <v>0</v>
      </c>
      <c r="S23840" s="3" t="str">
        <f t="shared" si="1495"/>
        <v/>
      </c>
      <c r="T23840" s="9" t="str">
        <f t="shared" si="1496"/>
        <v/>
      </c>
    </row>
    <row r="23841" spans="2:20" x14ac:dyDescent="0.3">
      <c r="B23841" t="s">
        <v>66</v>
      </c>
      <c r="C23841" t="s">
        <v>66</v>
      </c>
      <c r="I23841" s="10">
        <f t="shared" si="1493"/>
        <v>0</v>
      </c>
      <c r="R23841">
        <f t="shared" si="1494"/>
        <v>0</v>
      </c>
      <c r="S23841" s="3" t="str">
        <f t="shared" si="1495"/>
        <v/>
      </c>
      <c r="T23841" s="9" t="str">
        <f t="shared" si="1496"/>
        <v/>
      </c>
    </row>
    <row r="23842" spans="2:20" x14ac:dyDescent="0.3">
      <c r="B23842" t="s">
        <v>66</v>
      </c>
      <c r="C23842" t="s">
        <v>66</v>
      </c>
      <c r="I23842" s="10">
        <f t="shared" si="1493"/>
        <v>0</v>
      </c>
      <c r="R23842">
        <f t="shared" si="1494"/>
        <v>0</v>
      </c>
      <c r="S23842" s="3" t="str">
        <f t="shared" si="1495"/>
        <v/>
      </c>
      <c r="T23842" s="9" t="str">
        <f t="shared" si="1496"/>
        <v/>
      </c>
    </row>
    <row r="23843" spans="2:20" x14ac:dyDescent="0.3">
      <c r="B23843" t="s">
        <v>66</v>
      </c>
      <c r="C23843" t="s">
        <v>66</v>
      </c>
      <c r="I23843" s="10">
        <f t="shared" si="1493"/>
        <v>0</v>
      </c>
      <c r="R23843">
        <f t="shared" si="1494"/>
        <v>0</v>
      </c>
      <c r="S23843" s="3" t="str">
        <f t="shared" si="1495"/>
        <v/>
      </c>
      <c r="T23843" s="9" t="str">
        <f t="shared" si="1496"/>
        <v/>
      </c>
    </row>
    <row r="23844" spans="2:20" x14ac:dyDescent="0.3">
      <c r="B23844" t="s">
        <v>66</v>
      </c>
      <c r="C23844" t="s">
        <v>66</v>
      </c>
      <c r="I23844" s="10">
        <f t="shared" si="1493"/>
        <v>0</v>
      </c>
      <c r="R23844">
        <f t="shared" si="1494"/>
        <v>0</v>
      </c>
      <c r="S23844" s="3" t="str">
        <f t="shared" si="1495"/>
        <v/>
      </c>
      <c r="T23844" s="9" t="str">
        <f t="shared" si="1496"/>
        <v/>
      </c>
    </row>
    <row r="23845" spans="2:20" x14ac:dyDescent="0.3">
      <c r="B23845" t="s">
        <v>66</v>
      </c>
      <c r="C23845" t="s">
        <v>66</v>
      </c>
      <c r="I23845" s="10">
        <f t="shared" si="1493"/>
        <v>0</v>
      </c>
      <c r="R23845">
        <f t="shared" si="1494"/>
        <v>0</v>
      </c>
      <c r="S23845" s="3" t="str">
        <f t="shared" si="1495"/>
        <v/>
      </c>
      <c r="T23845" s="9" t="str">
        <f t="shared" si="1496"/>
        <v/>
      </c>
    </row>
    <row r="23846" spans="2:20" x14ac:dyDescent="0.3">
      <c r="B23846" t="s">
        <v>66</v>
      </c>
      <c r="C23846" t="s">
        <v>66</v>
      </c>
      <c r="I23846" s="10">
        <f t="shared" si="1493"/>
        <v>0</v>
      </c>
      <c r="R23846">
        <f t="shared" si="1494"/>
        <v>0</v>
      </c>
      <c r="S23846" s="3" t="str">
        <f t="shared" si="1495"/>
        <v/>
      </c>
      <c r="T23846" s="9" t="str">
        <f t="shared" si="1496"/>
        <v/>
      </c>
    </row>
    <row r="23847" spans="2:20" x14ac:dyDescent="0.3">
      <c r="B23847" t="s">
        <v>66</v>
      </c>
      <c r="C23847" t="s">
        <v>66</v>
      </c>
      <c r="I23847" s="10">
        <f t="shared" si="1493"/>
        <v>0</v>
      </c>
      <c r="R23847">
        <f t="shared" si="1494"/>
        <v>0</v>
      </c>
      <c r="S23847" s="3" t="str">
        <f t="shared" si="1495"/>
        <v/>
      </c>
      <c r="T23847" s="9" t="str">
        <f t="shared" si="1496"/>
        <v/>
      </c>
    </row>
    <row r="23848" spans="2:20" x14ac:dyDescent="0.3">
      <c r="B23848" t="s">
        <v>66</v>
      </c>
      <c r="C23848" t="s">
        <v>66</v>
      </c>
      <c r="I23848" s="10">
        <f t="shared" si="1493"/>
        <v>0</v>
      </c>
      <c r="R23848">
        <f t="shared" si="1494"/>
        <v>0</v>
      </c>
      <c r="S23848" s="3" t="str">
        <f t="shared" si="1495"/>
        <v/>
      </c>
      <c r="T23848" s="9" t="str">
        <f t="shared" si="1496"/>
        <v/>
      </c>
    </row>
    <row r="23849" spans="2:20" x14ac:dyDescent="0.3">
      <c r="B23849" t="s">
        <v>66</v>
      </c>
      <c r="C23849" t="s">
        <v>66</v>
      </c>
      <c r="I23849" s="10">
        <f t="shared" si="1493"/>
        <v>0</v>
      </c>
      <c r="R23849">
        <f t="shared" si="1494"/>
        <v>0</v>
      </c>
      <c r="S23849" s="3" t="str">
        <f t="shared" si="1495"/>
        <v/>
      </c>
      <c r="T23849" s="9" t="str">
        <f t="shared" si="1496"/>
        <v/>
      </c>
    </row>
    <row r="23850" spans="2:20" x14ac:dyDescent="0.3">
      <c r="B23850" t="s">
        <v>66</v>
      </c>
      <c r="C23850" t="s">
        <v>66</v>
      </c>
      <c r="I23850" s="10">
        <f t="shared" si="1493"/>
        <v>0</v>
      </c>
      <c r="R23850">
        <f t="shared" si="1494"/>
        <v>0</v>
      </c>
      <c r="S23850" s="3" t="str">
        <f t="shared" si="1495"/>
        <v/>
      </c>
      <c r="T23850" s="9" t="str">
        <f t="shared" si="1496"/>
        <v/>
      </c>
    </row>
    <row r="23851" spans="2:20" x14ac:dyDescent="0.3">
      <c r="B23851" t="s">
        <v>66</v>
      </c>
      <c r="C23851" t="s">
        <v>66</v>
      </c>
      <c r="I23851" s="10">
        <f t="shared" si="1493"/>
        <v>0</v>
      </c>
      <c r="R23851">
        <f t="shared" si="1494"/>
        <v>0</v>
      </c>
      <c r="S23851" s="3" t="str">
        <f t="shared" si="1495"/>
        <v/>
      </c>
      <c r="T23851" s="9" t="str">
        <f t="shared" si="1496"/>
        <v/>
      </c>
    </row>
    <row r="23852" spans="2:20" x14ac:dyDescent="0.3">
      <c r="B23852" t="s">
        <v>66</v>
      </c>
      <c r="C23852" t="s">
        <v>66</v>
      </c>
      <c r="I23852" s="10">
        <f t="shared" si="1493"/>
        <v>0</v>
      </c>
      <c r="R23852">
        <f t="shared" si="1494"/>
        <v>0</v>
      </c>
      <c r="S23852" s="3" t="str">
        <f t="shared" si="1495"/>
        <v/>
      </c>
      <c r="T23852" s="9" t="str">
        <f t="shared" si="1496"/>
        <v/>
      </c>
    </row>
    <row r="23853" spans="2:20" x14ac:dyDescent="0.3">
      <c r="B23853" t="s">
        <v>66</v>
      </c>
      <c r="C23853" t="s">
        <v>66</v>
      </c>
      <c r="I23853" s="10">
        <f t="shared" si="1493"/>
        <v>0</v>
      </c>
      <c r="R23853">
        <f t="shared" si="1494"/>
        <v>0</v>
      </c>
      <c r="S23853" s="3" t="str">
        <f t="shared" si="1495"/>
        <v/>
      </c>
      <c r="T23853" s="9" t="str">
        <f t="shared" si="1496"/>
        <v/>
      </c>
    </row>
    <row r="23854" spans="2:20" x14ac:dyDescent="0.3">
      <c r="B23854" t="s">
        <v>66</v>
      </c>
      <c r="C23854" t="s">
        <v>66</v>
      </c>
      <c r="I23854" s="10">
        <f t="shared" si="1493"/>
        <v>0</v>
      </c>
      <c r="R23854">
        <f t="shared" si="1494"/>
        <v>0</v>
      </c>
      <c r="S23854" s="3" t="str">
        <f t="shared" si="1495"/>
        <v/>
      </c>
      <c r="T23854" s="9" t="str">
        <f t="shared" si="1496"/>
        <v/>
      </c>
    </row>
    <row r="23855" spans="2:20" x14ac:dyDescent="0.3">
      <c r="B23855" t="s">
        <v>66</v>
      </c>
      <c r="C23855" t="s">
        <v>66</v>
      </c>
      <c r="I23855" s="10">
        <f t="shared" si="1493"/>
        <v>0</v>
      </c>
      <c r="R23855">
        <f t="shared" si="1494"/>
        <v>0</v>
      </c>
      <c r="S23855" s="3" t="str">
        <f t="shared" si="1495"/>
        <v/>
      </c>
      <c r="T23855" s="9" t="str">
        <f t="shared" si="1496"/>
        <v/>
      </c>
    </row>
    <row r="23856" spans="2:20" x14ac:dyDescent="0.3">
      <c r="B23856" t="s">
        <v>66</v>
      </c>
      <c r="C23856" t="s">
        <v>66</v>
      </c>
      <c r="I23856" s="10">
        <f t="shared" si="1493"/>
        <v>0</v>
      </c>
      <c r="R23856">
        <f t="shared" si="1494"/>
        <v>0</v>
      </c>
      <c r="S23856" s="3" t="str">
        <f t="shared" si="1495"/>
        <v/>
      </c>
      <c r="T23856" s="9" t="str">
        <f t="shared" si="1496"/>
        <v/>
      </c>
    </row>
    <row r="23857" spans="2:20" x14ac:dyDescent="0.3">
      <c r="B23857" t="s">
        <v>66</v>
      </c>
      <c r="C23857" t="s">
        <v>66</v>
      </c>
      <c r="I23857" s="10">
        <f t="shared" si="1493"/>
        <v>0</v>
      </c>
      <c r="R23857">
        <f t="shared" si="1494"/>
        <v>0</v>
      </c>
      <c r="S23857" s="3" t="str">
        <f t="shared" si="1495"/>
        <v/>
      </c>
      <c r="T23857" s="9" t="str">
        <f t="shared" si="1496"/>
        <v/>
      </c>
    </row>
    <row r="23858" spans="2:20" x14ac:dyDescent="0.3">
      <c r="B23858" t="s">
        <v>66</v>
      </c>
      <c r="C23858" t="s">
        <v>66</v>
      </c>
      <c r="I23858" s="10">
        <f t="shared" si="1493"/>
        <v>0</v>
      </c>
      <c r="R23858">
        <f t="shared" si="1494"/>
        <v>0</v>
      </c>
      <c r="S23858" s="3" t="str">
        <f t="shared" si="1495"/>
        <v/>
      </c>
      <c r="T23858" s="9" t="str">
        <f t="shared" si="1496"/>
        <v/>
      </c>
    </row>
    <row r="23859" spans="2:20" x14ac:dyDescent="0.3">
      <c r="B23859" t="s">
        <v>66</v>
      </c>
      <c r="C23859" t="s">
        <v>66</v>
      </c>
      <c r="I23859" s="10">
        <f t="shared" si="1493"/>
        <v>0</v>
      </c>
      <c r="R23859">
        <f t="shared" si="1494"/>
        <v>0</v>
      </c>
      <c r="S23859" s="3" t="str">
        <f t="shared" si="1495"/>
        <v/>
      </c>
      <c r="T23859" s="9" t="str">
        <f t="shared" si="1496"/>
        <v/>
      </c>
    </row>
    <row r="23860" spans="2:20" x14ac:dyDescent="0.3">
      <c r="B23860" t="s">
        <v>66</v>
      </c>
      <c r="C23860" t="s">
        <v>66</v>
      </c>
      <c r="I23860" s="10">
        <f t="shared" si="1493"/>
        <v>0</v>
      </c>
      <c r="R23860">
        <f t="shared" si="1494"/>
        <v>0</v>
      </c>
      <c r="S23860" s="3" t="str">
        <f t="shared" si="1495"/>
        <v/>
      </c>
      <c r="T23860" s="9" t="str">
        <f t="shared" si="1496"/>
        <v/>
      </c>
    </row>
    <row r="23861" spans="2:20" x14ac:dyDescent="0.3">
      <c r="B23861" t="s">
        <v>66</v>
      </c>
      <c r="C23861" t="s">
        <v>66</v>
      </c>
      <c r="I23861" s="10">
        <f t="shared" si="1493"/>
        <v>0</v>
      </c>
      <c r="R23861">
        <f t="shared" si="1494"/>
        <v>0</v>
      </c>
      <c r="S23861" s="3" t="str">
        <f t="shared" si="1495"/>
        <v/>
      </c>
      <c r="T23861" s="9" t="str">
        <f t="shared" si="1496"/>
        <v/>
      </c>
    </row>
    <row r="23862" spans="2:20" x14ac:dyDescent="0.3">
      <c r="B23862" t="s">
        <v>66</v>
      </c>
      <c r="C23862" t="s">
        <v>66</v>
      </c>
      <c r="I23862" s="10">
        <f t="shared" si="1493"/>
        <v>0</v>
      </c>
      <c r="R23862">
        <f t="shared" si="1494"/>
        <v>0</v>
      </c>
      <c r="S23862" s="3" t="str">
        <f t="shared" si="1495"/>
        <v/>
      </c>
      <c r="T23862" s="9" t="str">
        <f t="shared" si="1496"/>
        <v/>
      </c>
    </row>
    <row r="23863" spans="2:20" x14ac:dyDescent="0.3">
      <c r="B23863" t="s">
        <v>66</v>
      </c>
      <c r="C23863" t="s">
        <v>66</v>
      </c>
      <c r="I23863" s="10">
        <f t="shared" si="1493"/>
        <v>0</v>
      </c>
      <c r="R23863">
        <f t="shared" si="1494"/>
        <v>0</v>
      </c>
      <c r="S23863" s="3" t="str">
        <f t="shared" si="1495"/>
        <v/>
      </c>
      <c r="T23863" s="9" t="str">
        <f t="shared" si="1496"/>
        <v/>
      </c>
    </row>
    <row r="23864" spans="2:20" x14ac:dyDescent="0.3">
      <c r="B23864" t="s">
        <v>66</v>
      </c>
      <c r="C23864" t="s">
        <v>66</v>
      </c>
      <c r="I23864" s="10">
        <f t="shared" si="1493"/>
        <v>0</v>
      </c>
      <c r="R23864">
        <f t="shared" si="1494"/>
        <v>0</v>
      </c>
      <c r="S23864" s="3" t="str">
        <f t="shared" si="1495"/>
        <v/>
      </c>
      <c r="T23864" s="9" t="str">
        <f t="shared" si="1496"/>
        <v/>
      </c>
    </row>
    <row r="23865" spans="2:20" x14ac:dyDescent="0.3">
      <c r="B23865" t="s">
        <v>66</v>
      </c>
      <c r="C23865" t="s">
        <v>66</v>
      </c>
      <c r="I23865" s="10">
        <f t="shared" si="1493"/>
        <v>0</v>
      </c>
      <c r="R23865">
        <f t="shared" si="1494"/>
        <v>0</v>
      </c>
      <c r="S23865" s="3" t="str">
        <f t="shared" si="1495"/>
        <v/>
      </c>
      <c r="T23865" s="9" t="str">
        <f t="shared" si="1496"/>
        <v/>
      </c>
    </row>
    <row r="23866" spans="2:20" x14ac:dyDescent="0.3">
      <c r="B23866" t="s">
        <v>66</v>
      </c>
      <c r="C23866" t="s">
        <v>66</v>
      </c>
      <c r="I23866" s="10">
        <f t="shared" si="1493"/>
        <v>0</v>
      </c>
      <c r="R23866">
        <f t="shared" si="1494"/>
        <v>0</v>
      </c>
      <c r="S23866" s="3" t="str">
        <f t="shared" si="1495"/>
        <v/>
      </c>
      <c r="T23866" s="9" t="str">
        <f t="shared" si="1496"/>
        <v/>
      </c>
    </row>
    <row r="23867" spans="2:20" x14ac:dyDescent="0.3">
      <c r="B23867" t="s">
        <v>66</v>
      </c>
      <c r="C23867" t="s">
        <v>66</v>
      </c>
      <c r="I23867" s="10">
        <f t="shared" si="1493"/>
        <v>0</v>
      </c>
      <c r="R23867">
        <f t="shared" si="1494"/>
        <v>0</v>
      </c>
      <c r="S23867" s="3" t="str">
        <f t="shared" si="1495"/>
        <v/>
      </c>
      <c r="T23867" s="9" t="str">
        <f t="shared" si="1496"/>
        <v/>
      </c>
    </row>
    <row r="23868" spans="2:20" x14ac:dyDescent="0.3">
      <c r="B23868" t="s">
        <v>66</v>
      </c>
      <c r="C23868" t="s">
        <v>66</v>
      </c>
      <c r="I23868" s="10">
        <f t="shared" si="1493"/>
        <v>0</v>
      </c>
      <c r="R23868">
        <f t="shared" si="1494"/>
        <v>0</v>
      </c>
      <c r="S23868" s="3" t="str">
        <f t="shared" si="1495"/>
        <v/>
      </c>
      <c r="T23868" s="9" t="str">
        <f t="shared" si="1496"/>
        <v/>
      </c>
    </row>
    <row r="23869" spans="2:20" x14ac:dyDescent="0.3">
      <c r="B23869" t="s">
        <v>66</v>
      </c>
      <c r="C23869" t="s">
        <v>66</v>
      </c>
      <c r="I23869" s="10">
        <f t="shared" si="1493"/>
        <v>0</v>
      </c>
      <c r="R23869">
        <f t="shared" si="1494"/>
        <v>0</v>
      </c>
      <c r="S23869" s="3" t="str">
        <f t="shared" si="1495"/>
        <v/>
      </c>
      <c r="T23869" s="9" t="str">
        <f t="shared" si="1496"/>
        <v/>
      </c>
    </row>
    <row r="23870" spans="2:20" x14ac:dyDescent="0.3">
      <c r="B23870" t="s">
        <v>66</v>
      </c>
      <c r="C23870" t="s">
        <v>66</v>
      </c>
      <c r="I23870" s="10">
        <f t="shared" si="1493"/>
        <v>0</v>
      </c>
      <c r="R23870">
        <f t="shared" si="1494"/>
        <v>0</v>
      </c>
      <c r="S23870" s="3" t="str">
        <f t="shared" si="1495"/>
        <v/>
      </c>
      <c r="T23870" s="9" t="str">
        <f t="shared" si="1496"/>
        <v/>
      </c>
    </row>
    <row r="23871" spans="2:20" x14ac:dyDescent="0.3">
      <c r="B23871" t="s">
        <v>66</v>
      </c>
      <c r="C23871" t="s">
        <v>66</v>
      </c>
      <c r="I23871" s="10">
        <f t="shared" si="1493"/>
        <v>0</v>
      </c>
      <c r="R23871">
        <f t="shared" si="1494"/>
        <v>0</v>
      </c>
      <c r="S23871" s="3" t="str">
        <f t="shared" si="1495"/>
        <v/>
      </c>
      <c r="T23871" s="9" t="str">
        <f t="shared" si="1496"/>
        <v/>
      </c>
    </row>
    <row r="23872" spans="2:20" x14ac:dyDescent="0.3">
      <c r="B23872" t="s">
        <v>66</v>
      </c>
      <c r="C23872" t="s">
        <v>66</v>
      </c>
      <c r="I23872" s="10">
        <f t="shared" si="1493"/>
        <v>0</v>
      </c>
      <c r="R23872">
        <f t="shared" si="1494"/>
        <v>0</v>
      </c>
      <c r="S23872" s="3" t="str">
        <f t="shared" si="1495"/>
        <v/>
      </c>
      <c r="T23872" s="9" t="str">
        <f t="shared" si="1496"/>
        <v/>
      </c>
    </row>
    <row r="23873" spans="2:20" x14ac:dyDescent="0.3">
      <c r="B23873" t="s">
        <v>66</v>
      </c>
      <c r="C23873" t="s">
        <v>66</v>
      </c>
      <c r="I23873" s="10">
        <f t="shared" si="1493"/>
        <v>0</v>
      </c>
      <c r="R23873">
        <f t="shared" si="1494"/>
        <v>0</v>
      </c>
      <c r="S23873" s="3" t="str">
        <f t="shared" si="1495"/>
        <v/>
      </c>
      <c r="T23873" s="9" t="str">
        <f t="shared" si="1496"/>
        <v/>
      </c>
    </row>
    <row r="23874" spans="2:20" x14ac:dyDescent="0.3">
      <c r="B23874" t="s">
        <v>66</v>
      </c>
      <c r="C23874" t="s">
        <v>66</v>
      </c>
      <c r="I23874" s="10">
        <f t="shared" si="1493"/>
        <v>0</v>
      </c>
      <c r="R23874">
        <f t="shared" si="1494"/>
        <v>0</v>
      </c>
      <c r="S23874" s="3" t="str">
        <f t="shared" si="1495"/>
        <v/>
      </c>
      <c r="T23874" s="9" t="str">
        <f t="shared" si="1496"/>
        <v/>
      </c>
    </row>
    <row r="23875" spans="2:20" x14ac:dyDescent="0.3">
      <c r="B23875" t="s">
        <v>66</v>
      </c>
      <c r="C23875" t="s">
        <v>66</v>
      </c>
      <c r="I23875" s="10">
        <f t="shared" ref="I23875:I23938" si="1497">H23875*0.5</f>
        <v>0</v>
      </c>
      <c r="R23875">
        <f t="shared" ref="R23875:R23938" si="1498">SUM(I23875:Q23875)</f>
        <v>0</v>
      </c>
      <c r="S23875" s="3" t="str">
        <f t="shared" ref="S23875:S23938" si="1499">IFERROR(IF(R23875&lt;=H23875,R23875/H23875*100,100),"")</f>
        <v/>
      </c>
      <c r="T23875" s="9" t="str">
        <f t="shared" ref="T23875:T23938" si="1500">IFERROR(G23875*S23875/100,"")</f>
        <v/>
      </c>
    </row>
    <row r="23876" spans="2:20" x14ac:dyDescent="0.3">
      <c r="B23876" t="s">
        <v>66</v>
      </c>
      <c r="C23876" t="s">
        <v>66</v>
      </c>
      <c r="I23876" s="10">
        <f t="shared" si="1497"/>
        <v>0</v>
      </c>
      <c r="R23876">
        <f t="shared" si="1498"/>
        <v>0</v>
      </c>
      <c r="S23876" s="3" t="str">
        <f t="shared" si="1499"/>
        <v/>
      </c>
      <c r="T23876" s="9" t="str">
        <f t="shared" si="1500"/>
        <v/>
      </c>
    </row>
    <row r="23877" spans="2:20" x14ac:dyDescent="0.3">
      <c r="B23877" t="s">
        <v>66</v>
      </c>
      <c r="C23877" t="s">
        <v>66</v>
      </c>
      <c r="I23877" s="10">
        <f t="shared" si="1497"/>
        <v>0</v>
      </c>
      <c r="R23877">
        <f t="shared" si="1498"/>
        <v>0</v>
      </c>
      <c r="S23877" s="3" t="str">
        <f t="shared" si="1499"/>
        <v/>
      </c>
      <c r="T23877" s="9" t="str">
        <f t="shared" si="1500"/>
        <v/>
      </c>
    </row>
    <row r="23878" spans="2:20" x14ac:dyDescent="0.3">
      <c r="B23878" t="s">
        <v>66</v>
      </c>
      <c r="C23878" t="s">
        <v>66</v>
      </c>
      <c r="I23878" s="10">
        <f t="shared" si="1497"/>
        <v>0</v>
      </c>
      <c r="R23878">
        <f t="shared" si="1498"/>
        <v>0</v>
      </c>
      <c r="S23878" s="3" t="str">
        <f t="shared" si="1499"/>
        <v/>
      </c>
      <c r="T23878" s="9" t="str">
        <f t="shared" si="1500"/>
        <v/>
      </c>
    </row>
    <row r="23879" spans="2:20" x14ac:dyDescent="0.3">
      <c r="B23879" t="s">
        <v>66</v>
      </c>
      <c r="C23879" t="s">
        <v>66</v>
      </c>
      <c r="I23879" s="10">
        <f t="shared" si="1497"/>
        <v>0</v>
      </c>
      <c r="R23879">
        <f t="shared" si="1498"/>
        <v>0</v>
      </c>
      <c r="S23879" s="3" t="str">
        <f t="shared" si="1499"/>
        <v/>
      </c>
      <c r="T23879" s="9" t="str">
        <f t="shared" si="1500"/>
        <v/>
      </c>
    </row>
    <row r="23880" spans="2:20" x14ac:dyDescent="0.3">
      <c r="B23880" t="s">
        <v>66</v>
      </c>
      <c r="C23880" t="s">
        <v>66</v>
      </c>
      <c r="I23880" s="10">
        <f t="shared" si="1497"/>
        <v>0</v>
      </c>
      <c r="R23880">
        <f t="shared" si="1498"/>
        <v>0</v>
      </c>
      <c r="S23880" s="3" t="str">
        <f t="shared" si="1499"/>
        <v/>
      </c>
      <c r="T23880" s="9" t="str">
        <f t="shared" si="1500"/>
        <v/>
      </c>
    </row>
    <row r="23881" spans="2:20" x14ac:dyDescent="0.3">
      <c r="B23881" t="s">
        <v>66</v>
      </c>
      <c r="C23881" t="s">
        <v>66</v>
      </c>
      <c r="I23881" s="10">
        <f t="shared" si="1497"/>
        <v>0</v>
      </c>
      <c r="R23881">
        <f t="shared" si="1498"/>
        <v>0</v>
      </c>
      <c r="S23881" s="3" t="str">
        <f t="shared" si="1499"/>
        <v/>
      </c>
      <c r="T23881" s="9" t="str">
        <f t="shared" si="1500"/>
        <v/>
      </c>
    </row>
    <row r="23882" spans="2:20" x14ac:dyDescent="0.3">
      <c r="B23882" t="s">
        <v>66</v>
      </c>
      <c r="C23882" t="s">
        <v>66</v>
      </c>
      <c r="I23882" s="10">
        <f t="shared" si="1497"/>
        <v>0</v>
      </c>
      <c r="R23882">
        <f t="shared" si="1498"/>
        <v>0</v>
      </c>
      <c r="S23882" s="3" t="str">
        <f t="shared" si="1499"/>
        <v/>
      </c>
      <c r="T23882" s="9" t="str">
        <f t="shared" si="1500"/>
        <v/>
      </c>
    </row>
    <row r="23883" spans="2:20" x14ac:dyDescent="0.3">
      <c r="B23883" t="s">
        <v>66</v>
      </c>
      <c r="C23883" t="s">
        <v>66</v>
      </c>
      <c r="I23883" s="10">
        <f t="shared" si="1497"/>
        <v>0</v>
      </c>
      <c r="R23883">
        <f t="shared" si="1498"/>
        <v>0</v>
      </c>
      <c r="S23883" s="3" t="str">
        <f t="shared" si="1499"/>
        <v/>
      </c>
      <c r="T23883" s="9" t="str">
        <f t="shared" si="1500"/>
        <v/>
      </c>
    </row>
    <row r="23884" spans="2:20" x14ac:dyDescent="0.3">
      <c r="B23884" t="s">
        <v>66</v>
      </c>
      <c r="C23884" t="s">
        <v>66</v>
      </c>
      <c r="I23884" s="10">
        <f t="shared" si="1497"/>
        <v>0</v>
      </c>
      <c r="R23884">
        <f t="shared" si="1498"/>
        <v>0</v>
      </c>
      <c r="S23884" s="3" t="str">
        <f t="shared" si="1499"/>
        <v/>
      </c>
      <c r="T23884" s="9" t="str">
        <f t="shared" si="1500"/>
        <v/>
      </c>
    </row>
    <row r="23885" spans="2:20" x14ac:dyDescent="0.3">
      <c r="B23885" t="s">
        <v>66</v>
      </c>
      <c r="C23885" t="s">
        <v>66</v>
      </c>
      <c r="I23885" s="10">
        <f t="shared" si="1497"/>
        <v>0</v>
      </c>
      <c r="R23885">
        <f t="shared" si="1498"/>
        <v>0</v>
      </c>
      <c r="S23885" s="3" t="str">
        <f t="shared" si="1499"/>
        <v/>
      </c>
      <c r="T23885" s="9" t="str">
        <f t="shared" si="1500"/>
        <v/>
      </c>
    </row>
    <row r="23886" spans="2:20" x14ac:dyDescent="0.3">
      <c r="B23886" t="s">
        <v>66</v>
      </c>
      <c r="C23886" t="s">
        <v>66</v>
      </c>
      <c r="I23886" s="10">
        <f t="shared" si="1497"/>
        <v>0</v>
      </c>
      <c r="R23886">
        <f t="shared" si="1498"/>
        <v>0</v>
      </c>
      <c r="S23886" s="3" t="str">
        <f t="shared" si="1499"/>
        <v/>
      </c>
      <c r="T23886" s="9" t="str">
        <f t="shared" si="1500"/>
        <v/>
      </c>
    </row>
    <row r="23887" spans="2:20" x14ac:dyDescent="0.3">
      <c r="B23887" t="s">
        <v>66</v>
      </c>
      <c r="C23887" t="s">
        <v>66</v>
      </c>
      <c r="I23887" s="10">
        <f t="shared" si="1497"/>
        <v>0</v>
      </c>
      <c r="R23887">
        <f t="shared" si="1498"/>
        <v>0</v>
      </c>
      <c r="S23887" s="3" t="str">
        <f t="shared" si="1499"/>
        <v/>
      </c>
      <c r="T23887" s="9" t="str">
        <f t="shared" si="1500"/>
        <v/>
      </c>
    </row>
    <row r="23888" spans="2:20" x14ac:dyDescent="0.3">
      <c r="B23888" t="s">
        <v>66</v>
      </c>
      <c r="C23888" t="s">
        <v>66</v>
      </c>
      <c r="I23888" s="10">
        <f t="shared" si="1497"/>
        <v>0</v>
      </c>
      <c r="R23888">
        <f t="shared" si="1498"/>
        <v>0</v>
      </c>
      <c r="S23888" s="3" t="str">
        <f t="shared" si="1499"/>
        <v/>
      </c>
      <c r="T23888" s="9" t="str">
        <f t="shared" si="1500"/>
        <v/>
      </c>
    </row>
    <row r="23889" spans="2:20" x14ac:dyDescent="0.3">
      <c r="B23889" t="s">
        <v>66</v>
      </c>
      <c r="C23889" t="s">
        <v>66</v>
      </c>
      <c r="I23889" s="10">
        <f t="shared" si="1497"/>
        <v>0</v>
      </c>
      <c r="R23889">
        <f t="shared" si="1498"/>
        <v>0</v>
      </c>
      <c r="S23889" s="3" t="str">
        <f t="shared" si="1499"/>
        <v/>
      </c>
      <c r="T23889" s="9" t="str">
        <f t="shared" si="1500"/>
        <v/>
      </c>
    </row>
    <row r="23890" spans="2:20" x14ac:dyDescent="0.3">
      <c r="B23890" t="s">
        <v>66</v>
      </c>
      <c r="C23890" t="s">
        <v>66</v>
      </c>
      <c r="I23890" s="10">
        <f t="shared" si="1497"/>
        <v>0</v>
      </c>
      <c r="R23890">
        <f t="shared" si="1498"/>
        <v>0</v>
      </c>
      <c r="S23890" s="3" t="str">
        <f t="shared" si="1499"/>
        <v/>
      </c>
      <c r="T23890" s="9" t="str">
        <f t="shared" si="1500"/>
        <v/>
      </c>
    </row>
    <row r="23891" spans="2:20" x14ac:dyDescent="0.3">
      <c r="B23891" t="s">
        <v>66</v>
      </c>
      <c r="C23891" t="s">
        <v>66</v>
      </c>
      <c r="I23891" s="10">
        <f t="shared" si="1497"/>
        <v>0</v>
      </c>
      <c r="R23891">
        <f t="shared" si="1498"/>
        <v>0</v>
      </c>
      <c r="S23891" s="3" t="str">
        <f t="shared" si="1499"/>
        <v/>
      </c>
      <c r="T23891" s="9" t="str">
        <f t="shared" si="1500"/>
        <v/>
      </c>
    </row>
    <row r="23892" spans="2:20" x14ac:dyDescent="0.3">
      <c r="B23892" t="s">
        <v>66</v>
      </c>
      <c r="C23892" t="s">
        <v>66</v>
      </c>
      <c r="I23892" s="10">
        <f t="shared" si="1497"/>
        <v>0</v>
      </c>
      <c r="R23892">
        <f t="shared" si="1498"/>
        <v>0</v>
      </c>
      <c r="S23892" s="3" t="str">
        <f t="shared" si="1499"/>
        <v/>
      </c>
      <c r="T23892" s="9" t="str">
        <f t="shared" si="1500"/>
        <v/>
      </c>
    </row>
    <row r="23893" spans="2:20" x14ac:dyDescent="0.3">
      <c r="B23893" t="s">
        <v>66</v>
      </c>
      <c r="C23893" t="s">
        <v>66</v>
      </c>
      <c r="I23893" s="10">
        <f t="shared" si="1497"/>
        <v>0</v>
      </c>
      <c r="R23893">
        <f t="shared" si="1498"/>
        <v>0</v>
      </c>
      <c r="S23893" s="3" t="str">
        <f t="shared" si="1499"/>
        <v/>
      </c>
      <c r="T23893" s="9" t="str">
        <f t="shared" si="1500"/>
        <v/>
      </c>
    </row>
    <row r="23894" spans="2:20" x14ac:dyDescent="0.3">
      <c r="B23894" t="s">
        <v>66</v>
      </c>
      <c r="C23894" t="s">
        <v>66</v>
      </c>
      <c r="I23894" s="10">
        <f t="shared" si="1497"/>
        <v>0</v>
      </c>
      <c r="R23894">
        <f t="shared" si="1498"/>
        <v>0</v>
      </c>
      <c r="S23894" s="3" t="str">
        <f t="shared" si="1499"/>
        <v/>
      </c>
      <c r="T23894" s="9" t="str">
        <f t="shared" si="1500"/>
        <v/>
      </c>
    </row>
    <row r="23895" spans="2:20" x14ac:dyDescent="0.3">
      <c r="B23895" t="s">
        <v>66</v>
      </c>
      <c r="C23895" t="s">
        <v>66</v>
      </c>
      <c r="I23895" s="10">
        <f t="shared" si="1497"/>
        <v>0</v>
      </c>
      <c r="R23895">
        <f t="shared" si="1498"/>
        <v>0</v>
      </c>
      <c r="S23895" s="3" t="str">
        <f t="shared" si="1499"/>
        <v/>
      </c>
      <c r="T23895" s="9" t="str">
        <f t="shared" si="1500"/>
        <v/>
      </c>
    </row>
    <row r="23896" spans="2:20" x14ac:dyDescent="0.3">
      <c r="B23896" t="s">
        <v>66</v>
      </c>
      <c r="C23896" t="s">
        <v>66</v>
      </c>
      <c r="I23896" s="10">
        <f t="shared" si="1497"/>
        <v>0</v>
      </c>
      <c r="R23896">
        <f t="shared" si="1498"/>
        <v>0</v>
      </c>
      <c r="S23896" s="3" t="str">
        <f t="shared" si="1499"/>
        <v/>
      </c>
      <c r="T23896" s="9" t="str">
        <f t="shared" si="1500"/>
        <v/>
      </c>
    </row>
    <row r="23897" spans="2:20" x14ac:dyDescent="0.3">
      <c r="B23897" t="s">
        <v>66</v>
      </c>
      <c r="C23897" t="s">
        <v>66</v>
      </c>
      <c r="I23897" s="10">
        <f t="shared" si="1497"/>
        <v>0</v>
      </c>
      <c r="R23897">
        <f t="shared" si="1498"/>
        <v>0</v>
      </c>
      <c r="S23897" s="3" t="str">
        <f t="shared" si="1499"/>
        <v/>
      </c>
      <c r="T23897" s="9" t="str">
        <f t="shared" si="1500"/>
        <v/>
      </c>
    </row>
    <row r="23898" spans="2:20" x14ac:dyDescent="0.3">
      <c r="B23898" t="s">
        <v>66</v>
      </c>
      <c r="C23898" t="s">
        <v>66</v>
      </c>
      <c r="I23898" s="10">
        <f t="shared" si="1497"/>
        <v>0</v>
      </c>
      <c r="R23898">
        <f t="shared" si="1498"/>
        <v>0</v>
      </c>
      <c r="S23898" s="3" t="str">
        <f t="shared" si="1499"/>
        <v/>
      </c>
      <c r="T23898" s="9" t="str">
        <f t="shared" si="1500"/>
        <v/>
      </c>
    </row>
    <row r="23899" spans="2:20" x14ac:dyDescent="0.3">
      <c r="B23899" t="s">
        <v>66</v>
      </c>
      <c r="C23899" t="s">
        <v>66</v>
      </c>
      <c r="I23899" s="10">
        <f t="shared" si="1497"/>
        <v>0</v>
      </c>
      <c r="R23899">
        <f t="shared" si="1498"/>
        <v>0</v>
      </c>
      <c r="S23899" s="3" t="str">
        <f t="shared" si="1499"/>
        <v/>
      </c>
      <c r="T23899" s="9" t="str">
        <f t="shared" si="1500"/>
        <v/>
      </c>
    </row>
    <row r="23900" spans="2:20" x14ac:dyDescent="0.3">
      <c r="B23900" t="s">
        <v>66</v>
      </c>
      <c r="C23900" t="s">
        <v>66</v>
      </c>
      <c r="I23900" s="10">
        <f t="shared" si="1497"/>
        <v>0</v>
      </c>
      <c r="R23900">
        <f t="shared" si="1498"/>
        <v>0</v>
      </c>
      <c r="S23900" s="3" t="str">
        <f t="shared" si="1499"/>
        <v/>
      </c>
      <c r="T23900" s="9" t="str">
        <f t="shared" si="1500"/>
        <v/>
      </c>
    </row>
    <row r="23901" spans="2:20" x14ac:dyDescent="0.3">
      <c r="B23901" t="s">
        <v>66</v>
      </c>
      <c r="C23901" t="s">
        <v>66</v>
      </c>
      <c r="I23901" s="10">
        <f t="shared" si="1497"/>
        <v>0</v>
      </c>
      <c r="R23901">
        <f t="shared" si="1498"/>
        <v>0</v>
      </c>
      <c r="S23901" s="3" t="str">
        <f t="shared" si="1499"/>
        <v/>
      </c>
      <c r="T23901" s="9" t="str">
        <f t="shared" si="1500"/>
        <v/>
      </c>
    </row>
    <row r="23902" spans="2:20" x14ac:dyDescent="0.3">
      <c r="B23902" t="s">
        <v>66</v>
      </c>
      <c r="C23902" t="s">
        <v>66</v>
      </c>
      <c r="I23902" s="10">
        <f t="shared" si="1497"/>
        <v>0</v>
      </c>
      <c r="R23902">
        <f t="shared" si="1498"/>
        <v>0</v>
      </c>
      <c r="S23902" s="3" t="str">
        <f t="shared" si="1499"/>
        <v/>
      </c>
      <c r="T23902" s="9" t="str">
        <f t="shared" si="1500"/>
        <v/>
      </c>
    </row>
    <row r="23903" spans="2:20" x14ac:dyDescent="0.3">
      <c r="B23903" t="s">
        <v>66</v>
      </c>
      <c r="C23903" t="s">
        <v>66</v>
      </c>
      <c r="I23903" s="10">
        <f t="shared" si="1497"/>
        <v>0</v>
      </c>
      <c r="R23903">
        <f t="shared" si="1498"/>
        <v>0</v>
      </c>
      <c r="S23903" s="3" t="str">
        <f t="shared" si="1499"/>
        <v/>
      </c>
      <c r="T23903" s="9" t="str">
        <f t="shared" si="1500"/>
        <v/>
      </c>
    </row>
    <row r="23904" spans="2:20" x14ac:dyDescent="0.3">
      <c r="B23904" t="s">
        <v>66</v>
      </c>
      <c r="C23904" t="s">
        <v>66</v>
      </c>
      <c r="I23904" s="10">
        <f t="shared" si="1497"/>
        <v>0</v>
      </c>
      <c r="R23904">
        <f t="shared" si="1498"/>
        <v>0</v>
      </c>
      <c r="S23904" s="3" t="str">
        <f t="shared" si="1499"/>
        <v/>
      </c>
      <c r="T23904" s="9" t="str">
        <f t="shared" si="1500"/>
        <v/>
      </c>
    </row>
    <row r="23905" spans="2:20" x14ac:dyDescent="0.3">
      <c r="B23905" t="s">
        <v>66</v>
      </c>
      <c r="C23905" t="s">
        <v>66</v>
      </c>
      <c r="I23905" s="10">
        <f t="shared" si="1497"/>
        <v>0</v>
      </c>
      <c r="R23905">
        <f t="shared" si="1498"/>
        <v>0</v>
      </c>
      <c r="S23905" s="3" t="str">
        <f t="shared" si="1499"/>
        <v/>
      </c>
      <c r="T23905" s="9" t="str">
        <f t="shared" si="1500"/>
        <v/>
      </c>
    </row>
    <row r="23906" spans="2:20" x14ac:dyDescent="0.3">
      <c r="B23906" t="s">
        <v>66</v>
      </c>
      <c r="C23906" t="s">
        <v>66</v>
      </c>
      <c r="I23906" s="10">
        <f t="shared" si="1497"/>
        <v>0</v>
      </c>
      <c r="R23906">
        <f t="shared" si="1498"/>
        <v>0</v>
      </c>
      <c r="S23906" s="3" t="str">
        <f t="shared" si="1499"/>
        <v/>
      </c>
      <c r="T23906" s="9" t="str">
        <f t="shared" si="1500"/>
        <v/>
      </c>
    </row>
    <row r="23907" spans="2:20" x14ac:dyDescent="0.3">
      <c r="B23907" t="s">
        <v>66</v>
      </c>
      <c r="C23907" t="s">
        <v>66</v>
      </c>
      <c r="I23907" s="10">
        <f t="shared" si="1497"/>
        <v>0</v>
      </c>
      <c r="R23907">
        <f t="shared" si="1498"/>
        <v>0</v>
      </c>
      <c r="S23907" s="3" t="str">
        <f t="shared" si="1499"/>
        <v/>
      </c>
      <c r="T23907" s="9" t="str">
        <f t="shared" si="1500"/>
        <v/>
      </c>
    </row>
    <row r="23908" spans="2:20" x14ac:dyDescent="0.3">
      <c r="B23908" t="s">
        <v>66</v>
      </c>
      <c r="C23908" t="s">
        <v>66</v>
      </c>
      <c r="I23908" s="10">
        <f t="shared" si="1497"/>
        <v>0</v>
      </c>
      <c r="R23908">
        <f t="shared" si="1498"/>
        <v>0</v>
      </c>
      <c r="S23908" s="3" t="str">
        <f t="shared" si="1499"/>
        <v/>
      </c>
      <c r="T23908" s="9" t="str">
        <f t="shared" si="1500"/>
        <v/>
      </c>
    </row>
    <row r="23909" spans="2:20" x14ac:dyDescent="0.3">
      <c r="B23909" t="s">
        <v>66</v>
      </c>
      <c r="C23909" t="s">
        <v>66</v>
      </c>
      <c r="I23909" s="10">
        <f t="shared" si="1497"/>
        <v>0</v>
      </c>
      <c r="R23909">
        <f t="shared" si="1498"/>
        <v>0</v>
      </c>
      <c r="S23909" s="3" t="str">
        <f t="shared" si="1499"/>
        <v/>
      </c>
      <c r="T23909" s="9" t="str">
        <f t="shared" si="1500"/>
        <v/>
      </c>
    </row>
    <row r="23910" spans="2:20" x14ac:dyDescent="0.3">
      <c r="B23910" t="s">
        <v>66</v>
      </c>
      <c r="C23910" t="s">
        <v>66</v>
      </c>
      <c r="I23910" s="10">
        <f t="shared" si="1497"/>
        <v>0</v>
      </c>
      <c r="R23910">
        <f t="shared" si="1498"/>
        <v>0</v>
      </c>
      <c r="S23910" s="3" t="str">
        <f t="shared" si="1499"/>
        <v/>
      </c>
      <c r="T23910" s="9" t="str">
        <f t="shared" si="1500"/>
        <v/>
      </c>
    </row>
    <row r="23911" spans="2:20" x14ac:dyDescent="0.3">
      <c r="B23911" t="s">
        <v>66</v>
      </c>
      <c r="C23911" t="s">
        <v>66</v>
      </c>
      <c r="I23911" s="10">
        <f t="shared" si="1497"/>
        <v>0</v>
      </c>
      <c r="R23911">
        <f t="shared" si="1498"/>
        <v>0</v>
      </c>
      <c r="S23911" s="3" t="str">
        <f t="shared" si="1499"/>
        <v/>
      </c>
      <c r="T23911" s="9" t="str">
        <f t="shared" si="1500"/>
        <v/>
      </c>
    </row>
    <row r="23912" spans="2:20" x14ac:dyDescent="0.3">
      <c r="B23912" t="s">
        <v>66</v>
      </c>
      <c r="C23912" t="s">
        <v>66</v>
      </c>
      <c r="I23912" s="10">
        <f t="shared" si="1497"/>
        <v>0</v>
      </c>
      <c r="R23912">
        <f t="shared" si="1498"/>
        <v>0</v>
      </c>
      <c r="S23912" s="3" t="str">
        <f t="shared" si="1499"/>
        <v/>
      </c>
      <c r="T23912" s="9" t="str">
        <f t="shared" si="1500"/>
        <v/>
      </c>
    </row>
    <row r="23913" spans="2:20" x14ac:dyDescent="0.3">
      <c r="B23913" t="s">
        <v>66</v>
      </c>
      <c r="C23913" t="s">
        <v>66</v>
      </c>
      <c r="I23913" s="10">
        <f t="shared" si="1497"/>
        <v>0</v>
      </c>
      <c r="R23913">
        <f t="shared" si="1498"/>
        <v>0</v>
      </c>
      <c r="S23913" s="3" t="str">
        <f t="shared" si="1499"/>
        <v/>
      </c>
      <c r="T23913" s="9" t="str">
        <f t="shared" si="1500"/>
        <v/>
      </c>
    </row>
    <row r="23914" spans="2:20" x14ac:dyDescent="0.3">
      <c r="B23914" t="s">
        <v>66</v>
      </c>
      <c r="C23914" t="s">
        <v>66</v>
      </c>
      <c r="I23914" s="10">
        <f t="shared" si="1497"/>
        <v>0</v>
      </c>
      <c r="R23914">
        <f t="shared" si="1498"/>
        <v>0</v>
      </c>
      <c r="S23914" s="3" t="str">
        <f t="shared" si="1499"/>
        <v/>
      </c>
      <c r="T23914" s="9" t="str">
        <f t="shared" si="1500"/>
        <v/>
      </c>
    </row>
    <row r="23915" spans="2:20" x14ac:dyDescent="0.3">
      <c r="B23915" t="s">
        <v>66</v>
      </c>
      <c r="C23915" t="s">
        <v>66</v>
      </c>
      <c r="I23915" s="10">
        <f t="shared" si="1497"/>
        <v>0</v>
      </c>
      <c r="R23915">
        <f t="shared" si="1498"/>
        <v>0</v>
      </c>
      <c r="S23915" s="3" t="str">
        <f t="shared" si="1499"/>
        <v/>
      </c>
      <c r="T23915" s="9" t="str">
        <f t="shared" si="1500"/>
        <v/>
      </c>
    </row>
    <row r="23916" spans="2:20" x14ac:dyDescent="0.3">
      <c r="B23916" t="s">
        <v>66</v>
      </c>
      <c r="C23916" t="s">
        <v>66</v>
      </c>
      <c r="I23916" s="10">
        <f t="shared" si="1497"/>
        <v>0</v>
      </c>
      <c r="R23916">
        <f t="shared" si="1498"/>
        <v>0</v>
      </c>
      <c r="S23916" s="3" t="str">
        <f t="shared" si="1499"/>
        <v/>
      </c>
      <c r="T23916" s="9" t="str">
        <f t="shared" si="1500"/>
        <v/>
      </c>
    </row>
    <row r="23917" spans="2:20" x14ac:dyDescent="0.3">
      <c r="B23917" t="s">
        <v>66</v>
      </c>
      <c r="C23917" t="s">
        <v>66</v>
      </c>
      <c r="I23917" s="10">
        <f t="shared" si="1497"/>
        <v>0</v>
      </c>
      <c r="R23917">
        <f t="shared" si="1498"/>
        <v>0</v>
      </c>
      <c r="S23917" s="3" t="str">
        <f t="shared" si="1499"/>
        <v/>
      </c>
      <c r="T23917" s="9" t="str">
        <f t="shared" si="1500"/>
        <v/>
      </c>
    </row>
    <row r="23918" spans="2:20" x14ac:dyDescent="0.3">
      <c r="B23918" t="s">
        <v>66</v>
      </c>
      <c r="C23918" t="s">
        <v>66</v>
      </c>
      <c r="I23918" s="10">
        <f t="shared" si="1497"/>
        <v>0</v>
      </c>
      <c r="R23918">
        <f t="shared" si="1498"/>
        <v>0</v>
      </c>
      <c r="S23918" s="3" t="str">
        <f t="shared" si="1499"/>
        <v/>
      </c>
      <c r="T23918" s="9" t="str">
        <f t="shared" si="1500"/>
        <v/>
      </c>
    </row>
    <row r="23919" spans="2:20" x14ac:dyDescent="0.3">
      <c r="B23919" t="s">
        <v>66</v>
      </c>
      <c r="C23919" t="s">
        <v>66</v>
      </c>
      <c r="I23919" s="10">
        <f t="shared" si="1497"/>
        <v>0</v>
      </c>
      <c r="R23919">
        <f t="shared" si="1498"/>
        <v>0</v>
      </c>
      <c r="S23919" s="3" t="str">
        <f t="shared" si="1499"/>
        <v/>
      </c>
      <c r="T23919" s="9" t="str">
        <f t="shared" si="1500"/>
        <v/>
      </c>
    </row>
    <row r="23920" spans="2:20" x14ac:dyDescent="0.3">
      <c r="B23920" t="s">
        <v>66</v>
      </c>
      <c r="C23920" t="s">
        <v>66</v>
      </c>
      <c r="I23920" s="10">
        <f t="shared" si="1497"/>
        <v>0</v>
      </c>
      <c r="R23920">
        <f t="shared" si="1498"/>
        <v>0</v>
      </c>
      <c r="S23920" s="3" t="str">
        <f t="shared" si="1499"/>
        <v/>
      </c>
      <c r="T23920" s="9" t="str">
        <f t="shared" si="1500"/>
        <v/>
      </c>
    </row>
    <row r="23921" spans="2:20" x14ac:dyDescent="0.3">
      <c r="B23921" t="s">
        <v>66</v>
      </c>
      <c r="C23921" t="s">
        <v>66</v>
      </c>
      <c r="I23921" s="10">
        <f t="shared" si="1497"/>
        <v>0</v>
      </c>
      <c r="R23921">
        <f t="shared" si="1498"/>
        <v>0</v>
      </c>
      <c r="S23921" s="3" t="str">
        <f t="shared" si="1499"/>
        <v/>
      </c>
      <c r="T23921" s="9" t="str">
        <f t="shared" si="1500"/>
        <v/>
      </c>
    </row>
    <row r="23922" spans="2:20" x14ac:dyDescent="0.3">
      <c r="B23922" t="s">
        <v>66</v>
      </c>
      <c r="C23922" t="s">
        <v>66</v>
      </c>
      <c r="I23922" s="10">
        <f t="shared" si="1497"/>
        <v>0</v>
      </c>
      <c r="R23922">
        <f t="shared" si="1498"/>
        <v>0</v>
      </c>
      <c r="S23922" s="3" t="str">
        <f t="shared" si="1499"/>
        <v/>
      </c>
      <c r="T23922" s="9" t="str">
        <f t="shared" si="1500"/>
        <v/>
      </c>
    </row>
    <row r="23923" spans="2:20" x14ac:dyDescent="0.3">
      <c r="B23923" t="s">
        <v>66</v>
      </c>
      <c r="C23923" t="s">
        <v>66</v>
      </c>
      <c r="I23923" s="10">
        <f t="shared" si="1497"/>
        <v>0</v>
      </c>
      <c r="R23923">
        <f t="shared" si="1498"/>
        <v>0</v>
      </c>
      <c r="S23923" s="3" t="str">
        <f t="shared" si="1499"/>
        <v/>
      </c>
      <c r="T23923" s="9" t="str">
        <f t="shared" si="1500"/>
        <v/>
      </c>
    </row>
    <row r="23924" spans="2:20" x14ac:dyDescent="0.3">
      <c r="B23924" t="s">
        <v>66</v>
      </c>
      <c r="C23924" t="s">
        <v>66</v>
      </c>
      <c r="I23924" s="10">
        <f t="shared" si="1497"/>
        <v>0</v>
      </c>
      <c r="R23924">
        <f t="shared" si="1498"/>
        <v>0</v>
      </c>
      <c r="S23924" s="3" t="str">
        <f t="shared" si="1499"/>
        <v/>
      </c>
      <c r="T23924" s="9" t="str">
        <f t="shared" si="1500"/>
        <v/>
      </c>
    </row>
    <row r="23925" spans="2:20" x14ac:dyDescent="0.3">
      <c r="B23925" t="s">
        <v>66</v>
      </c>
      <c r="C23925" t="s">
        <v>66</v>
      </c>
      <c r="I23925" s="10">
        <f t="shared" si="1497"/>
        <v>0</v>
      </c>
      <c r="R23925">
        <f t="shared" si="1498"/>
        <v>0</v>
      </c>
      <c r="S23925" s="3" t="str">
        <f t="shared" si="1499"/>
        <v/>
      </c>
      <c r="T23925" s="9" t="str">
        <f t="shared" si="1500"/>
        <v/>
      </c>
    </row>
    <row r="23926" spans="2:20" x14ac:dyDescent="0.3">
      <c r="B23926" t="s">
        <v>66</v>
      </c>
      <c r="C23926" t="s">
        <v>66</v>
      </c>
      <c r="I23926" s="10">
        <f t="shared" si="1497"/>
        <v>0</v>
      </c>
      <c r="R23926">
        <f t="shared" si="1498"/>
        <v>0</v>
      </c>
      <c r="S23926" s="3" t="str">
        <f t="shared" si="1499"/>
        <v/>
      </c>
      <c r="T23926" s="9" t="str">
        <f t="shared" si="1500"/>
        <v/>
      </c>
    </row>
    <row r="23927" spans="2:20" x14ac:dyDescent="0.3">
      <c r="B23927" t="s">
        <v>66</v>
      </c>
      <c r="C23927" t="s">
        <v>66</v>
      </c>
      <c r="I23927" s="10">
        <f t="shared" si="1497"/>
        <v>0</v>
      </c>
      <c r="R23927">
        <f t="shared" si="1498"/>
        <v>0</v>
      </c>
      <c r="S23927" s="3" t="str">
        <f t="shared" si="1499"/>
        <v/>
      </c>
      <c r="T23927" s="9" t="str">
        <f t="shared" si="1500"/>
        <v/>
      </c>
    </row>
    <row r="23928" spans="2:20" x14ac:dyDescent="0.3">
      <c r="B23928" t="s">
        <v>66</v>
      </c>
      <c r="C23928" t="s">
        <v>66</v>
      </c>
      <c r="I23928" s="10">
        <f t="shared" si="1497"/>
        <v>0</v>
      </c>
      <c r="R23928">
        <f t="shared" si="1498"/>
        <v>0</v>
      </c>
      <c r="S23928" s="3" t="str">
        <f t="shared" si="1499"/>
        <v/>
      </c>
      <c r="T23928" s="9" t="str">
        <f t="shared" si="1500"/>
        <v/>
      </c>
    </row>
    <row r="23929" spans="2:20" x14ac:dyDescent="0.3">
      <c r="B23929" t="s">
        <v>66</v>
      </c>
      <c r="C23929" t="s">
        <v>66</v>
      </c>
      <c r="I23929" s="10">
        <f t="shared" si="1497"/>
        <v>0</v>
      </c>
      <c r="R23929">
        <f t="shared" si="1498"/>
        <v>0</v>
      </c>
      <c r="S23929" s="3" t="str">
        <f t="shared" si="1499"/>
        <v/>
      </c>
      <c r="T23929" s="9" t="str">
        <f t="shared" si="1500"/>
        <v/>
      </c>
    </row>
    <row r="23930" spans="2:20" x14ac:dyDescent="0.3">
      <c r="B23930" t="s">
        <v>66</v>
      </c>
      <c r="C23930" t="s">
        <v>66</v>
      </c>
      <c r="I23930" s="10">
        <f t="shared" si="1497"/>
        <v>0</v>
      </c>
      <c r="R23930">
        <f t="shared" si="1498"/>
        <v>0</v>
      </c>
      <c r="S23930" s="3" t="str">
        <f t="shared" si="1499"/>
        <v/>
      </c>
      <c r="T23930" s="9" t="str">
        <f t="shared" si="1500"/>
        <v/>
      </c>
    </row>
    <row r="23931" spans="2:20" x14ac:dyDescent="0.3">
      <c r="B23931" t="s">
        <v>66</v>
      </c>
      <c r="C23931" t="s">
        <v>66</v>
      </c>
      <c r="I23931" s="10">
        <f t="shared" si="1497"/>
        <v>0</v>
      </c>
      <c r="R23931">
        <f t="shared" si="1498"/>
        <v>0</v>
      </c>
      <c r="S23931" s="3" t="str">
        <f t="shared" si="1499"/>
        <v/>
      </c>
      <c r="T23931" s="9" t="str">
        <f t="shared" si="1500"/>
        <v/>
      </c>
    </row>
    <row r="23932" spans="2:20" x14ac:dyDescent="0.3">
      <c r="B23932" t="s">
        <v>66</v>
      </c>
      <c r="C23932" t="s">
        <v>66</v>
      </c>
      <c r="I23932" s="10">
        <f t="shared" si="1497"/>
        <v>0</v>
      </c>
      <c r="R23932">
        <f t="shared" si="1498"/>
        <v>0</v>
      </c>
      <c r="S23932" s="3" t="str">
        <f t="shared" si="1499"/>
        <v/>
      </c>
      <c r="T23932" s="9" t="str">
        <f t="shared" si="1500"/>
        <v/>
      </c>
    </row>
    <row r="23933" spans="2:20" x14ac:dyDescent="0.3">
      <c r="B23933" t="s">
        <v>66</v>
      </c>
      <c r="C23933" t="s">
        <v>66</v>
      </c>
      <c r="I23933" s="10">
        <f t="shared" si="1497"/>
        <v>0</v>
      </c>
      <c r="R23933">
        <f t="shared" si="1498"/>
        <v>0</v>
      </c>
      <c r="S23933" s="3" t="str">
        <f t="shared" si="1499"/>
        <v/>
      </c>
      <c r="T23933" s="9" t="str">
        <f t="shared" si="1500"/>
        <v/>
      </c>
    </row>
    <row r="23934" spans="2:20" x14ac:dyDescent="0.3">
      <c r="B23934" t="s">
        <v>66</v>
      </c>
      <c r="C23934" t="s">
        <v>66</v>
      </c>
      <c r="I23934" s="10">
        <f t="shared" si="1497"/>
        <v>0</v>
      </c>
      <c r="R23934">
        <f t="shared" si="1498"/>
        <v>0</v>
      </c>
      <c r="S23934" s="3" t="str">
        <f t="shared" si="1499"/>
        <v/>
      </c>
      <c r="T23934" s="9" t="str">
        <f t="shared" si="1500"/>
        <v/>
      </c>
    </row>
    <row r="23935" spans="2:20" x14ac:dyDescent="0.3">
      <c r="B23935" t="s">
        <v>66</v>
      </c>
      <c r="C23935" t="s">
        <v>66</v>
      </c>
      <c r="I23935" s="10">
        <f t="shared" si="1497"/>
        <v>0</v>
      </c>
      <c r="R23935">
        <f t="shared" si="1498"/>
        <v>0</v>
      </c>
      <c r="S23935" s="3" t="str">
        <f t="shared" si="1499"/>
        <v/>
      </c>
      <c r="T23935" s="9" t="str">
        <f t="shared" si="1500"/>
        <v/>
      </c>
    </row>
    <row r="23936" spans="2:20" x14ac:dyDescent="0.3">
      <c r="B23936" t="s">
        <v>66</v>
      </c>
      <c r="C23936" t="s">
        <v>66</v>
      </c>
      <c r="I23936" s="10">
        <f t="shared" si="1497"/>
        <v>0</v>
      </c>
      <c r="R23936">
        <f t="shared" si="1498"/>
        <v>0</v>
      </c>
      <c r="S23936" s="3" t="str">
        <f t="shared" si="1499"/>
        <v/>
      </c>
      <c r="T23936" s="9" t="str">
        <f t="shared" si="1500"/>
        <v/>
      </c>
    </row>
    <row r="23937" spans="2:20" x14ac:dyDescent="0.3">
      <c r="B23937" t="s">
        <v>66</v>
      </c>
      <c r="C23937" t="s">
        <v>66</v>
      </c>
      <c r="I23937" s="10">
        <f t="shared" si="1497"/>
        <v>0</v>
      </c>
      <c r="R23937">
        <f t="shared" si="1498"/>
        <v>0</v>
      </c>
      <c r="S23937" s="3" t="str">
        <f t="shared" si="1499"/>
        <v/>
      </c>
      <c r="T23937" s="9" t="str">
        <f t="shared" si="1500"/>
        <v/>
      </c>
    </row>
    <row r="23938" spans="2:20" x14ac:dyDescent="0.3">
      <c r="B23938" t="s">
        <v>66</v>
      </c>
      <c r="C23938" t="s">
        <v>66</v>
      </c>
      <c r="I23938" s="10">
        <f t="shared" si="1497"/>
        <v>0</v>
      </c>
      <c r="R23938">
        <f t="shared" si="1498"/>
        <v>0</v>
      </c>
      <c r="S23938" s="3" t="str">
        <f t="shared" si="1499"/>
        <v/>
      </c>
      <c r="T23938" s="9" t="str">
        <f t="shared" si="1500"/>
        <v/>
      </c>
    </row>
    <row r="23939" spans="2:20" x14ac:dyDescent="0.3">
      <c r="B23939" t="s">
        <v>66</v>
      </c>
      <c r="C23939" t="s">
        <v>66</v>
      </c>
      <c r="I23939" s="10">
        <f t="shared" ref="I23939:I24002" si="1501">H23939*0.5</f>
        <v>0</v>
      </c>
      <c r="R23939">
        <f t="shared" ref="R23939:R24002" si="1502">SUM(I23939:Q23939)</f>
        <v>0</v>
      </c>
      <c r="S23939" s="3" t="str">
        <f t="shared" ref="S23939:S24002" si="1503">IFERROR(IF(R23939&lt;=H23939,R23939/H23939*100,100),"")</f>
        <v/>
      </c>
      <c r="T23939" s="9" t="str">
        <f t="shared" ref="T23939:T24002" si="1504">IFERROR(G23939*S23939/100,"")</f>
        <v/>
      </c>
    </row>
    <row r="23940" spans="2:20" x14ac:dyDescent="0.3">
      <c r="B23940" t="s">
        <v>66</v>
      </c>
      <c r="C23940" t="s">
        <v>66</v>
      </c>
      <c r="I23940" s="10">
        <f t="shared" si="1501"/>
        <v>0</v>
      </c>
      <c r="R23940">
        <f t="shared" si="1502"/>
        <v>0</v>
      </c>
      <c r="S23940" s="3" t="str">
        <f t="shared" si="1503"/>
        <v/>
      </c>
      <c r="T23940" s="9" t="str">
        <f t="shared" si="1504"/>
        <v/>
      </c>
    </row>
    <row r="23941" spans="2:20" x14ac:dyDescent="0.3">
      <c r="B23941" t="s">
        <v>66</v>
      </c>
      <c r="C23941" t="s">
        <v>66</v>
      </c>
      <c r="I23941" s="10">
        <f t="shared" si="1501"/>
        <v>0</v>
      </c>
      <c r="R23941">
        <f t="shared" si="1502"/>
        <v>0</v>
      </c>
      <c r="S23941" s="3" t="str">
        <f t="shared" si="1503"/>
        <v/>
      </c>
      <c r="T23941" s="9" t="str">
        <f t="shared" si="1504"/>
        <v/>
      </c>
    </row>
    <row r="23942" spans="2:20" x14ac:dyDescent="0.3">
      <c r="B23942" t="s">
        <v>66</v>
      </c>
      <c r="C23942" t="s">
        <v>66</v>
      </c>
      <c r="I23942" s="10">
        <f t="shared" si="1501"/>
        <v>0</v>
      </c>
      <c r="R23942">
        <f t="shared" si="1502"/>
        <v>0</v>
      </c>
      <c r="S23942" s="3" t="str">
        <f t="shared" si="1503"/>
        <v/>
      </c>
      <c r="T23942" s="9" t="str">
        <f t="shared" si="1504"/>
        <v/>
      </c>
    </row>
    <row r="23943" spans="2:20" x14ac:dyDescent="0.3">
      <c r="B23943" t="s">
        <v>66</v>
      </c>
      <c r="C23943" t="s">
        <v>66</v>
      </c>
      <c r="I23943" s="10">
        <f t="shared" si="1501"/>
        <v>0</v>
      </c>
      <c r="R23943">
        <f t="shared" si="1502"/>
        <v>0</v>
      </c>
      <c r="S23943" s="3" t="str">
        <f t="shared" si="1503"/>
        <v/>
      </c>
      <c r="T23943" s="9" t="str">
        <f t="shared" si="1504"/>
        <v/>
      </c>
    </row>
    <row r="23944" spans="2:20" x14ac:dyDescent="0.3">
      <c r="B23944" t="s">
        <v>66</v>
      </c>
      <c r="C23944" t="s">
        <v>66</v>
      </c>
      <c r="I23944" s="10">
        <f t="shared" si="1501"/>
        <v>0</v>
      </c>
      <c r="R23944">
        <f t="shared" si="1502"/>
        <v>0</v>
      </c>
      <c r="S23944" s="3" t="str">
        <f t="shared" si="1503"/>
        <v/>
      </c>
      <c r="T23944" s="9" t="str">
        <f t="shared" si="1504"/>
        <v/>
      </c>
    </row>
    <row r="23945" spans="2:20" x14ac:dyDescent="0.3">
      <c r="B23945" t="s">
        <v>66</v>
      </c>
      <c r="C23945" t="s">
        <v>66</v>
      </c>
      <c r="I23945" s="10">
        <f t="shared" si="1501"/>
        <v>0</v>
      </c>
      <c r="R23945">
        <f t="shared" si="1502"/>
        <v>0</v>
      </c>
      <c r="S23945" s="3" t="str">
        <f t="shared" si="1503"/>
        <v/>
      </c>
      <c r="T23945" s="9" t="str">
        <f t="shared" si="1504"/>
        <v/>
      </c>
    </row>
    <row r="23946" spans="2:20" x14ac:dyDescent="0.3">
      <c r="B23946" t="s">
        <v>66</v>
      </c>
      <c r="C23946" t="s">
        <v>66</v>
      </c>
      <c r="I23946" s="10">
        <f t="shared" si="1501"/>
        <v>0</v>
      </c>
      <c r="R23946">
        <f t="shared" si="1502"/>
        <v>0</v>
      </c>
      <c r="S23946" s="3" t="str">
        <f t="shared" si="1503"/>
        <v/>
      </c>
      <c r="T23946" s="9" t="str">
        <f t="shared" si="1504"/>
        <v/>
      </c>
    </row>
    <row r="23947" spans="2:20" x14ac:dyDescent="0.3">
      <c r="B23947" t="s">
        <v>66</v>
      </c>
      <c r="C23947" t="s">
        <v>66</v>
      </c>
      <c r="I23947" s="10">
        <f t="shared" si="1501"/>
        <v>0</v>
      </c>
      <c r="R23947">
        <f t="shared" si="1502"/>
        <v>0</v>
      </c>
      <c r="S23947" s="3" t="str">
        <f t="shared" si="1503"/>
        <v/>
      </c>
      <c r="T23947" s="9" t="str">
        <f t="shared" si="1504"/>
        <v/>
      </c>
    </row>
    <row r="23948" spans="2:20" x14ac:dyDescent="0.3">
      <c r="B23948" t="s">
        <v>66</v>
      </c>
      <c r="C23948" t="s">
        <v>66</v>
      </c>
      <c r="I23948" s="10">
        <f t="shared" si="1501"/>
        <v>0</v>
      </c>
      <c r="R23948">
        <f t="shared" si="1502"/>
        <v>0</v>
      </c>
      <c r="S23948" s="3" t="str">
        <f t="shared" si="1503"/>
        <v/>
      </c>
      <c r="T23948" s="9" t="str">
        <f t="shared" si="1504"/>
        <v/>
      </c>
    </row>
    <row r="23949" spans="2:20" x14ac:dyDescent="0.3">
      <c r="B23949" t="s">
        <v>66</v>
      </c>
      <c r="C23949" t="s">
        <v>66</v>
      </c>
      <c r="I23949" s="10">
        <f t="shared" si="1501"/>
        <v>0</v>
      </c>
      <c r="R23949">
        <f t="shared" si="1502"/>
        <v>0</v>
      </c>
      <c r="S23949" s="3" t="str">
        <f t="shared" si="1503"/>
        <v/>
      </c>
      <c r="T23949" s="9" t="str">
        <f t="shared" si="1504"/>
        <v/>
      </c>
    </row>
    <row r="23950" spans="2:20" x14ac:dyDescent="0.3">
      <c r="B23950" t="s">
        <v>66</v>
      </c>
      <c r="C23950" t="s">
        <v>66</v>
      </c>
      <c r="I23950" s="10">
        <f t="shared" si="1501"/>
        <v>0</v>
      </c>
      <c r="R23950">
        <f t="shared" si="1502"/>
        <v>0</v>
      </c>
      <c r="S23950" s="3" t="str">
        <f t="shared" si="1503"/>
        <v/>
      </c>
      <c r="T23950" s="9" t="str">
        <f t="shared" si="1504"/>
        <v/>
      </c>
    </row>
    <row r="23951" spans="2:20" x14ac:dyDescent="0.3">
      <c r="B23951" t="s">
        <v>66</v>
      </c>
      <c r="C23951" t="s">
        <v>66</v>
      </c>
      <c r="I23951" s="10">
        <f t="shared" si="1501"/>
        <v>0</v>
      </c>
      <c r="R23951">
        <f t="shared" si="1502"/>
        <v>0</v>
      </c>
      <c r="S23951" s="3" t="str">
        <f t="shared" si="1503"/>
        <v/>
      </c>
      <c r="T23951" s="9" t="str">
        <f t="shared" si="1504"/>
        <v/>
      </c>
    </row>
    <row r="23952" spans="2:20" x14ac:dyDescent="0.3">
      <c r="B23952" t="s">
        <v>66</v>
      </c>
      <c r="C23952" t="s">
        <v>66</v>
      </c>
      <c r="I23952" s="10">
        <f t="shared" si="1501"/>
        <v>0</v>
      </c>
      <c r="R23952">
        <f t="shared" si="1502"/>
        <v>0</v>
      </c>
      <c r="S23952" s="3" t="str">
        <f t="shared" si="1503"/>
        <v/>
      </c>
      <c r="T23952" s="9" t="str">
        <f t="shared" si="1504"/>
        <v/>
      </c>
    </row>
    <row r="23953" spans="2:20" x14ac:dyDescent="0.3">
      <c r="B23953" t="s">
        <v>66</v>
      </c>
      <c r="C23953" t="s">
        <v>66</v>
      </c>
      <c r="I23953" s="10">
        <f t="shared" si="1501"/>
        <v>0</v>
      </c>
      <c r="R23953">
        <f t="shared" si="1502"/>
        <v>0</v>
      </c>
      <c r="S23953" s="3" t="str">
        <f t="shared" si="1503"/>
        <v/>
      </c>
      <c r="T23953" s="9" t="str">
        <f t="shared" si="1504"/>
        <v/>
      </c>
    </row>
    <row r="23954" spans="2:20" x14ac:dyDescent="0.3">
      <c r="B23954" t="s">
        <v>66</v>
      </c>
      <c r="C23954" t="s">
        <v>66</v>
      </c>
      <c r="I23954" s="10">
        <f t="shared" si="1501"/>
        <v>0</v>
      </c>
      <c r="R23954">
        <f t="shared" si="1502"/>
        <v>0</v>
      </c>
      <c r="S23954" s="3" t="str">
        <f t="shared" si="1503"/>
        <v/>
      </c>
      <c r="T23954" s="9" t="str">
        <f t="shared" si="1504"/>
        <v/>
      </c>
    </row>
    <row r="23955" spans="2:20" x14ac:dyDescent="0.3">
      <c r="B23955" t="s">
        <v>66</v>
      </c>
      <c r="C23955" t="s">
        <v>66</v>
      </c>
      <c r="I23955" s="10">
        <f t="shared" si="1501"/>
        <v>0</v>
      </c>
      <c r="R23955">
        <f t="shared" si="1502"/>
        <v>0</v>
      </c>
      <c r="S23955" s="3" t="str">
        <f t="shared" si="1503"/>
        <v/>
      </c>
      <c r="T23955" s="9" t="str">
        <f t="shared" si="1504"/>
        <v/>
      </c>
    </row>
    <row r="23956" spans="2:20" x14ac:dyDescent="0.3">
      <c r="B23956" t="s">
        <v>66</v>
      </c>
      <c r="C23956" t="s">
        <v>66</v>
      </c>
      <c r="I23956" s="10">
        <f t="shared" si="1501"/>
        <v>0</v>
      </c>
      <c r="R23956">
        <f t="shared" si="1502"/>
        <v>0</v>
      </c>
      <c r="S23956" s="3" t="str">
        <f t="shared" si="1503"/>
        <v/>
      </c>
      <c r="T23956" s="9" t="str">
        <f t="shared" si="1504"/>
        <v/>
      </c>
    </row>
    <row r="23957" spans="2:20" x14ac:dyDescent="0.3">
      <c r="B23957" t="s">
        <v>66</v>
      </c>
      <c r="C23957" t="s">
        <v>66</v>
      </c>
      <c r="I23957" s="10">
        <f t="shared" si="1501"/>
        <v>0</v>
      </c>
      <c r="R23957">
        <f t="shared" si="1502"/>
        <v>0</v>
      </c>
      <c r="S23957" s="3" t="str">
        <f t="shared" si="1503"/>
        <v/>
      </c>
      <c r="T23957" s="9" t="str">
        <f t="shared" si="1504"/>
        <v/>
      </c>
    </row>
    <row r="23958" spans="2:20" x14ac:dyDescent="0.3">
      <c r="B23958" t="s">
        <v>66</v>
      </c>
      <c r="C23958" t="s">
        <v>66</v>
      </c>
      <c r="I23958" s="10">
        <f t="shared" si="1501"/>
        <v>0</v>
      </c>
      <c r="R23958">
        <f t="shared" si="1502"/>
        <v>0</v>
      </c>
      <c r="S23958" s="3" t="str">
        <f t="shared" si="1503"/>
        <v/>
      </c>
      <c r="T23958" s="9" t="str">
        <f t="shared" si="1504"/>
        <v/>
      </c>
    </row>
    <row r="23959" spans="2:20" x14ac:dyDescent="0.3">
      <c r="B23959" t="s">
        <v>66</v>
      </c>
      <c r="C23959" t="s">
        <v>66</v>
      </c>
      <c r="I23959" s="10">
        <f t="shared" si="1501"/>
        <v>0</v>
      </c>
      <c r="R23959">
        <f t="shared" si="1502"/>
        <v>0</v>
      </c>
      <c r="S23959" s="3" t="str">
        <f t="shared" si="1503"/>
        <v/>
      </c>
      <c r="T23959" s="9" t="str">
        <f t="shared" si="1504"/>
        <v/>
      </c>
    </row>
    <row r="23960" spans="2:20" x14ac:dyDescent="0.3">
      <c r="B23960" t="s">
        <v>66</v>
      </c>
      <c r="C23960" t="s">
        <v>66</v>
      </c>
      <c r="I23960" s="10">
        <f t="shared" si="1501"/>
        <v>0</v>
      </c>
      <c r="R23960">
        <f t="shared" si="1502"/>
        <v>0</v>
      </c>
      <c r="S23960" s="3" t="str">
        <f t="shared" si="1503"/>
        <v/>
      </c>
      <c r="T23960" s="9" t="str">
        <f t="shared" si="1504"/>
        <v/>
      </c>
    </row>
    <row r="23961" spans="2:20" x14ac:dyDescent="0.3">
      <c r="B23961" t="s">
        <v>66</v>
      </c>
      <c r="C23961" t="s">
        <v>66</v>
      </c>
      <c r="I23961" s="10">
        <f t="shared" si="1501"/>
        <v>0</v>
      </c>
      <c r="R23961">
        <f t="shared" si="1502"/>
        <v>0</v>
      </c>
      <c r="S23961" s="3" t="str">
        <f t="shared" si="1503"/>
        <v/>
      </c>
      <c r="T23961" s="9" t="str">
        <f t="shared" si="1504"/>
        <v/>
      </c>
    </row>
    <row r="23962" spans="2:20" x14ac:dyDescent="0.3">
      <c r="B23962" t="s">
        <v>66</v>
      </c>
      <c r="C23962" t="s">
        <v>66</v>
      </c>
      <c r="I23962" s="10">
        <f t="shared" si="1501"/>
        <v>0</v>
      </c>
      <c r="R23962">
        <f t="shared" si="1502"/>
        <v>0</v>
      </c>
      <c r="S23962" s="3" t="str">
        <f t="shared" si="1503"/>
        <v/>
      </c>
      <c r="T23962" s="9" t="str">
        <f t="shared" si="1504"/>
        <v/>
      </c>
    </row>
    <row r="23963" spans="2:20" x14ac:dyDescent="0.3">
      <c r="B23963" t="s">
        <v>66</v>
      </c>
      <c r="C23963" t="s">
        <v>66</v>
      </c>
      <c r="I23963" s="10">
        <f t="shared" si="1501"/>
        <v>0</v>
      </c>
      <c r="R23963">
        <f t="shared" si="1502"/>
        <v>0</v>
      </c>
      <c r="S23963" s="3" t="str">
        <f t="shared" si="1503"/>
        <v/>
      </c>
      <c r="T23963" s="9" t="str">
        <f t="shared" si="1504"/>
        <v/>
      </c>
    </row>
    <row r="23964" spans="2:20" x14ac:dyDescent="0.3">
      <c r="B23964" t="s">
        <v>66</v>
      </c>
      <c r="C23964" t="s">
        <v>66</v>
      </c>
      <c r="I23964" s="10">
        <f t="shared" si="1501"/>
        <v>0</v>
      </c>
      <c r="R23964">
        <f t="shared" si="1502"/>
        <v>0</v>
      </c>
      <c r="S23964" s="3" t="str">
        <f t="shared" si="1503"/>
        <v/>
      </c>
      <c r="T23964" s="9" t="str">
        <f t="shared" si="1504"/>
        <v/>
      </c>
    </row>
    <row r="23965" spans="2:20" x14ac:dyDescent="0.3">
      <c r="B23965" t="s">
        <v>66</v>
      </c>
      <c r="C23965" t="s">
        <v>66</v>
      </c>
      <c r="I23965" s="10">
        <f t="shared" si="1501"/>
        <v>0</v>
      </c>
      <c r="R23965">
        <f t="shared" si="1502"/>
        <v>0</v>
      </c>
      <c r="S23965" s="3" t="str">
        <f t="shared" si="1503"/>
        <v/>
      </c>
      <c r="T23965" s="9" t="str">
        <f t="shared" si="1504"/>
        <v/>
      </c>
    </row>
    <row r="23966" spans="2:20" x14ac:dyDescent="0.3">
      <c r="B23966" t="s">
        <v>66</v>
      </c>
      <c r="C23966" t="s">
        <v>66</v>
      </c>
      <c r="I23966" s="10">
        <f t="shared" si="1501"/>
        <v>0</v>
      </c>
      <c r="R23966">
        <f t="shared" si="1502"/>
        <v>0</v>
      </c>
      <c r="S23966" s="3" t="str">
        <f t="shared" si="1503"/>
        <v/>
      </c>
      <c r="T23966" s="9" t="str">
        <f t="shared" si="1504"/>
        <v/>
      </c>
    </row>
    <row r="23967" spans="2:20" x14ac:dyDescent="0.3">
      <c r="B23967" t="s">
        <v>66</v>
      </c>
      <c r="C23967" t="s">
        <v>66</v>
      </c>
      <c r="I23967" s="10">
        <f t="shared" si="1501"/>
        <v>0</v>
      </c>
      <c r="R23967">
        <f t="shared" si="1502"/>
        <v>0</v>
      </c>
      <c r="S23967" s="3" t="str">
        <f t="shared" si="1503"/>
        <v/>
      </c>
      <c r="T23967" s="9" t="str">
        <f t="shared" si="1504"/>
        <v/>
      </c>
    </row>
    <row r="23968" spans="2:20" x14ac:dyDescent="0.3">
      <c r="B23968" t="s">
        <v>66</v>
      </c>
      <c r="C23968" t="s">
        <v>66</v>
      </c>
      <c r="I23968" s="10">
        <f t="shared" si="1501"/>
        <v>0</v>
      </c>
      <c r="R23968">
        <f t="shared" si="1502"/>
        <v>0</v>
      </c>
      <c r="S23968" s="3" t="str">
        <f t="shared" si="1503"/>
        <v/>
      </c>
      <c r="T23968" s="9" t="str">
        <f t="shared" si="1504"/>
        <v/>
      </c>
    </row>
    <row r="23969" spans="2:20" x14ac:dyDescent="0.3">
      <c r="B23969" t="s">
        <v>66</v>
      </c>
      <c r="C23969" t="s">
        <v>66</v>
      </c>
      <c r="I23969" s="10">
        <f t="shared" si="1501"/>
        <v>0</v>
      </c>
      <c r="R23969">
        <f t="shared" si="1502"/>
        <v>0</v>
      </c>
      <c r="S23969" s="3" t="str">
        <f t="shared" si="1503"/>
        <v/>
      </c>
      <c r="T23969" s="9" t="str">
        <f t="shared" si="1504"/>
        <v/>
      </c>
    </row>
    <row r="23970" spans="2:20" x14ac:dyDescent="0.3">
      <c r="B23970" t="s">
        <v>66</v>
      </c>
      <c r="C23970" t="s">
        <v>66</v>
      </c>
      <c r="I23970" s="10">
        <f t="shared" si="1501"/>
        <v>0</v>
      </c>
      <c r="R23970">
        <f t="shared" si="1502"/>
        <v>0</v>
      </c>
      <c r="S23970" s="3" t="str">
        <f t="shared" si="1503"/>
        <v/>
      </c>
      <c r="T23970" s="9" t="str">
        <f t="shared" si="1504"/>
        <v/>
      </c>
    </row>
    <row r="23971" spans="2:20" x14ac:dyDescent="0.3">
      <c r="B23971" t="s">
        <v>66</v>
      </c>
      <c r="C23971" t="s">
        <v>66</v>
      </c>
      <c r="I23971" s="10">
        <f t="shared" si="1501"/>
        <v>0</v>
      </c>
      <c r="R23971">
        <f t="shared" si="1502"/>
        <v>0</v>
      </c>
      <c r="S23971" s="3" t="str">
        <f t="shared" si="1503"/>
        <v/>
      </c>
      <c r="T23971" s="9" t="str">
        <f t="shared" si="1504"/>
        <v/>
      </c>
    </row>
    <row r="23972" spans="2:20" x14ac:dyDescent="0.3">
      <c r="B23972" t="s">
        <v>66</v>
      </c>
      <c r="C23972" t="s">
        <v>66</v>
      </c>
      <c r="I23972" s="10">
        <f t="shared" si="1501"/>
        <v>0</v>
      </c>
      <c r="R23972">
        <f t="shared" si="1502"/>
        <v>0</v>
      </c>
      <c r="S23972" s="3" t="str">
        <f t="shared" si="1503"/>
        <v/>
      </c>
      <c r="T23972" s="9" t="str">
        <f t="shared" si="1504"/>
        <v/>
      </c>
    </row>
    <row r="23973" spans="2:20" x14ac:dyDescent="0.3">
      <c r="B23973" t="s">
        <v>66</v>
      </c>
      <c r="C23973" t="s">
        <v>66</v>
      </c>
      <c r="I23973" s="10">
        <f t="shared" si="1501"/>
        <v>0</v>
      </c>
      <c r="R23973">
        <f t="shared" si="1502"/>
        <v>0</v>
      </c>
      <c r="S23973" s="3" t="str">
        <f t="shared" si="1503"/>
        <v/>
      </c>
      <c r="T23973" s="9" t="str">
        <f t="shared" si="1504"/>
        <v/>
      </c>
    </row>
    <row r="23974" spans="2:20" x14ac:dyDescent="0.3">
      <c r="B23974" t="s">
        <v>66</v>
      </c>
      <c r="C23974" t="s">
        <v>66</v>
      </c>
      <c r="I23974" s="10">
        <f t="shared" si="1501"/>
        <v>0</v>
      </c>
      <c r="R23974">
        <f t="shared" si="1502"/>
        <v>0</v>
      </c>
      <c r="S23974" s="3" t="str">
        <f t="shared" si="1503"/>
        <v/>
      </c>
      <c r="T23974" s="9" t="str">
        <f t="shared" si="1504"/>
        <v/>
      </c>
    </row>
    <row r="23975" spans="2:20" x14ac:dyDescent="0.3">
      <c r="B23975" t="s">
        <v>66</v>
      </c>
      <c r="C23975" t="s">
        <v>66</v>
      </c>
      <c r="I23975" s="10">
        <f t="shared" si="1501"/>
        <v>0</v>
      </c>
      <c r="R23975">
        <f t="shared" si="1502"/>
        <v>0</v>
      </c>
      <c r="S23975" s="3" t="str">
        <f t="shared" si="1503"/>
        <v/>
      </c>
      <c r="T23975" s="9" t="str">
        <f t="shared" si="1504"/>
        <v/>
      </c>
    </row>
    <row r="23976" spans="2:20" x14ac:dyDescent="0.3">
      <c r="B23976" t="s">
        <v>66</v>
      </c>
      <c r="C23976" t="s">
        <v>66</v>
      </c>
      <c r="I23976" s="10">
        <f t="shared" si="1501"/>
        <v>0</v>
      </c>
      <c r="R23976">
        <f t="shared" si="1502"/>
        <v>0</v>
      </c>
      <c r="S23976" s="3" t="str">
        <f t="shared" si="1503"/>
        <v/>
      </c>
      <c r="T23976" s="9" t="str">
        <f t="shared" si="1504"/>
        <v/>
      </c>
    </row>
    <row r="23977" spans="2:20" x14ac:dyDescent="0.3">
      <c r="B23977" t="s">
        <v>66</v>
      </c>
      <c r="C23977" t="s">
        <v>66</v>
      </c>
      <c r="I23977" s="10">
        <f t="shared" si="1501"/>
        <v>0</v>
      </c>
      <c r="R23977">
        <f t="shared" si="1502"/>
        <v>0</v>
      </c>
      <c r="S23977" s="3" t="str">
        <f t="shared" si="1503"/>
        <v/>
      </c>
      <c r="T23977" s="9" t="str">
        <f t="shared" si="1504"/>
        <v/>
      </c>
    </row>
    <row r="23978" spans="2:20" x14ac:dyDescent="0.3">
      <c r="B23978" t="s">
        <v>66</v>
      </c>
      <c r="C23978" t="s">
        <v>66</v>
      </c>
      <c r="I23978" s="10">
        <f t="shared" si="1501"/>
        <v>0</v>
      </c>
      <c r="R23978">
        <f t="shared" si="1502"/>
        <v>0</v>
      </c>
      <c r="S23978" s="3" t="str">
        <f t="shared" si="1503"/>
        <v/>
      </c>
      <c r="T23978" s="9" t="str">
        <f t="shared" si="1504"/>
        <v/>
      </c>
    </row>
    <row r="23979" spans="2:20" x14ac:dyDescent="0.3">
      <c r="B23979" t="s">
        <v>66</v>
      </c>
      <c r="C23979" t="s">
        <v>66</v>
      </c>
      <c r="I23979" s="10">
        <f t="shared" si="1501"/>
        <v>0</v>
      </c>
      <c r="R23979">
        <f t="shared" si="1502"/>
        <v>0</v>
      </c>
      <c r="S23979" s="3" t="str">
        <f t="shared" si="1503"/>
        <v/>
      </c>
      <c r="T23979" s="9" t="str">
        <f t="shared" si="1504"/>
        <v/>
      </c>
    </row>
    <row r="23980" spans="2:20" x14ac:dyDescent="0.3">
      <c r="B23980" t="s">
        <v>66</v>
      </c>
      <c r="C23980" t="s">
        <v>66</v>
      </c>
      <c r="I23980" s="10">
        <f t="shared" si="1501"/>
        <v>0</v>
      </c>
      <c r="R23980">
        <f t="shared" si="1502"/>
        <v>0</v>
      </c>
      <c r="S23980" s="3" t="str">
        <f t="shared" si="1503"/>
        <v/>
      </c>
      <c r="T23980" s="9" t="str">
        <f t="shared" si="1504"/>
        <v/>
      </c>
    </row>
    <row r="23981" spans="2:20" x14ac:dyDescent="0.3">
      <c r="B23981" t="s">
        <v>66</v>
      </c>
      <c r="C23981" t="s">
        <v>66</v>
      </c>
      <c r="I23981" s="10">
        <f t="shared" si="1501"/>
        <v>0</v>
      </c>
      <c r="R23981">
        <f t="shared" si="1502"/>
        <v>0</v>
      </c>
      <c r="S23981" s="3" t="str">
        <f t="shared" si="1503"/>
        <v/>
      </c>
      <c r="T23981" s="9" t="str">
        <f t="shared" si="1504"/>
        <v/>
      </c>
    </row>
    <row r="23982" spans="2:20" x14ac:dyDescent="0.3">
      <c r="B23982" t="s">
        <v>66</v>
      </c>
      <c r="C23982" t="s">
        <v>66</v>
      </c>
      <c r="I23982" s="10">
        <f t="shared" si="1501"/>
        <v>0</v>
      </c>
      <c r="R23982">
        <f t="shared" si="1502"/>
        <v>0</v>
      </c>
      <c r="S23982" s="3" t="str">
        <f t="shared" si="1503"/>
        <v/>
      </c>
      <c r="T23982" s="9" t="str">
        <f t="shared" si="1504"/>
        <v/>
      </c>
    </row>
    <row r="23983" spans="2:20" x14ac:dyDescent="0.3">
      <c r="B23983" t="s">
        <v>66</v>
      </c>
      <c r="C23983" t="s">
        <v>66</v>
      </c>
      <c r="I23983" s="10">
        <f t="shared" si="1501"/>
        <v>0</v>
      </c>
      <c r="R23983">
        <f t="shared" si="1502"/>
        <v>0</v>
      </c>
      <c r="S23983" s="3" t="str">
        <f t="shared" si="1503"/>
        <v/>
      </c>
      <c r="T23983" s="9" t="str">
        <f t="shared" si="1504"/>
        <v/>
      </c>
    </row>
    <row r="23984" spans="2:20" x14ac:dyDescent="0.3">
      <c r="B23984" t="s">
        <v>66</v>
      </c>
      <c r="C23984" t="s">
        <v>66</v>
      </c>
      <c r="I23984" s="10">
        <f t="shared" si="1501"/>
        <v>0</v>
      </c>
      <c r="R23984">
        <f t="shared" si="1502"/>
        <v>0</v>
      </c>
      <c r="S23984" s="3" t="str">
        <f t="shared" si="1503"/>
        <v/>
      </c>
      <c r="T23984" s="9" t="str">
        <f t="shared" si="1504"/>
        <v/>
      </c>
    </row>
    <row r="23985" spans="2:20" x14ac:dyDescent="0.3">
      <c r="B23985" t="s">
        <v>66</v>
      </c>
      <c r="C23985" t="s">
        <v>66</v>
      </c>
      <c r="I23985" s="10">
        <f t="shared" si="1501"/>
        <v>0</v>
      </c>
      <c r="R23985">
        <f t="shared" si="1502"/>
        <v>0</v>
      </c>
      <c r="S23985" s="3" t="str">
        <f t="shared" si="1503"/>
        <v/>
      </c>
      <c r="T23985" s="9" t="str">
        <f t="shared" si="1504"/>
        <v/>
      </c>
    </row>
    <row r="23986" spans="2:20" x14ac:dyDescent="0.3">
      <c r="B23986" t="s">
        <v>66</v>
      </c>
      <c r="C23986" t="s">
        <v>66</v>
      </c>
      <c r="I23986" s="10">
        <f t="shared" si="1501"/>
        <v>0</v>
      </c>
      <c r="R23986">
        <f t="shared" si="1502"/>
        <v>0</v>
      </c>
      <c r="S23986" s="3" t="str">
        <f t="shared" si="1503"/>
        <v/>
      </c>
      <c r="T23986" s="9" t="str">
        <f t="shared" si="1504"/>
        <v/>
      </c>
    </row>
    <row r="23987" spans="2:20" x14ac:dyDescent="0.3">
      <c r="B23987" t="s">
        <v>66</v>
      </c>
      <c r="C23987" t="s">
        <v>66</v>
      </c>
      <c r="I23987" s="10">
        <f t="shared" si="1501"/>
        <v>0</v>
      </c>
      <c r="R23987">
        <f t="shared" si="1502"/>
        <v>0</v>
      </c>
      <c r="S23987" s="3" t="str">
        <f t="shared" si="1503"/>
        <v/>
      </c>
      <c r="T23987" s="9" t="str">
        <f t="shared" si="1504"/>
        <v/>
      </c>
    </row>
    <row r="23988" spans="2:20" x14ac:dyDescent="0.3">
      <c r="B23988" t="s">
        <v>66</v>
      </c>
      <c r="C23988" t="s">
        <v>66</v>
      </c>
      <c r="I23988" s="10">
        <f t="shared" si="1501"/>
        <v>0</v>
      </c>
      <c r="R23988">
        <f t="shared" si="1502"/>
        <v>0</v>
      </c>
      <c r="S23988" s="3" t="str">
        <f t="shared" si="1503"/>
        <v/>
      </c>
      <c r="T23988" s="9" t="str">
        <f t="shared" si="1504"/>
        <v/>
      </c>
    </row>
    <row r="23989" spans="2:20" x14ac:dyDescent="0.3">
      <c r="B23989" t="s">
        <v>66</v>
      </c>
      <c r="C23989" t="s">
        <v>66</v>
      </c>
      <c r="I23989" s="10">
        <f t="shared" si="1501"/>
        <v>0</v>
      </c>
      <c r="R23989">
        <f t="shared" si="1502"/>
        <v>0</v>
      </c>
      <c r="S23989" s="3" t="str">
        <f t="shared" si="1503"/>
        <v/>
      </c>
      <c r="T23989" s="9" t="str">
        <f t="shared" si="1504"/>
        <v/>
      </c>
    </row>
    <row r="23990" spans="2:20" x14ac:dyDescent="0.3">
      <c r="B23990" t="s">
        <v>66</v>
      </c>
      <c r="C23990" t="s">
        <v>66</v>
      </c>
      <c r="I23990" s="10">
        <f t="shared" si="1501"/>
        <v>0</v>
      </c>
      <c r="R23990">
        <f t="shared" si="1502"/>
        <v>0</v>
      </c>
      <c r="S23990" s="3" t="str">
        <f t="shared" si="1503"/>
        <v/>
      </c>
      <c r="T23990" s="9" t="str">
        <f t="shared" si="1504"/>
        <v/>
      </c>
    </row>
    <row r="23991" spans="2:20" x14ac:dyDescent="0.3">
      <c r="B23991" t="s">
        <v>66</v>
      </c>
      <c r="C23991" t="s">
        <v>66</v>
      </c>
      <c r="I23991" s="10">
        <f t="shared" si="1501"/>
        <v>0</v>
      </c>
      <c r="R23991">
        <f t="shared" si="1502"/>
        <v>0</v>
      </c>
      <c r="S23991" s="3" t="str">
        <f t="shared" si="1503"/>
        <v/>
      </c>
      <c r="T23991" s="9" t="str">
        <f t="shared" si="1504"/>
        <v/>
      </c>
    </row>
    <row r="23992" spans="2:20" x14ac:dyDescent="0.3">
      <c r="B23992" t="s">
        <v>66</v>
      </c>
      <c r="C23992" t="s">
        <v>66</v>
      </c>
      <c r="I23992" s="10">
        <f t="shared" si="1501"/>
        <v>0</v>
      </c>
      <c r="R23992">
        <f t="shared" si="1502"/>
        <v>0</v>
      </c>
      <c r="S23992" s="3" t="str">
        <f t="shared" si="1503"/>
        <v/>
      </c>
      <c r="T23992" s="9" t="str">
        <f t="shared" si="1504"/>
        <v/>
      </c>
    </row>
    <row r="23993" spans="2:20" x14ac:dyDescent="0.3">
      <c r="B23993" t="s">
        <v>66</v>
      </c>
      <c r="C23993" t="s">
        <v>66</v>
      </c>
      <c r="I23993" s="10">
        <f t="shared" si="1501"/>
        <v>0</v>
      </c>
      <c r="R23993">
        <f t="shared" si="1502"/>
        <v>0</v>
      </c>
      <c r="S23993" s="3" t="str">
        <f t="shared" si="1503"/>
        <v/>
      </c>
      <c r="T23993" s="9" t="str">
        <f t="shared" si="1504"/>
        <v/>
      </c>
    </row>
    <row r="23994" spans="2:20" x14ac:dyDescent="0.3">
      <c r="B23994" t="s">
        <v>66</v>
      </c>
      <c r="C23994" t="s">
        <v>66</v>
      </c>
      <c r="I23994" s="10">
        <f t="shared" si="1501"/>
        <v>0</v>
      </c>
      <c r="R23994">
        <f t="shared" si="1502"/>
        <v>0</v>
      </c>
      <c r="S23994" s="3" t="str">
        <f t="shared" si="1503"/>
        <v/>
      </c>
      <c r="T23994" s="9" t="str">
        <f t="shared" si="1504"/>
        <v/>
      </c>
    </row>
    <row r="23995" spans="2:20" x14ac:dyDescent="0.3">
      <c r="B23995" t="s">
        <v>66</v>
      </c>
      <c r="C23995" t="s">
        <v>66</v>
      </c>
      <c r="I23995" s="10">
        <f t="shared" si="1501"/>
        <v>0</v>
      </c>
      <c r="R23995">
        <f t="shared" si="1502"/>
        <v>0</v>
      </c>
      <c r="S23995" s="3" t="str">
        <f t="shared" si="1503"/>
        <v/>
      </c>
      <c r="T23995" s="9" t="str">
        <f t="shared" si="1504"/>
        <v/>
      </c>
    </row>
    <row r="23996" spans="2:20" x14ac:dyDescent="0.3">
      <c r="B23996" t="s">
        <v>66</v>
      </c>
      <c r="C23996" t="s">
        <v>66</v>
      </c>
      <c r="I23996" s="10">
        <f t="shared" si="1501"/>
        <v>0</v>
      </c>
      <c r="R23996">
        <f t="shared" si="1502"/>
        <v>0</v>
      </c>
      <c r="S23996" s="3" t="str">
        <f t="shared" si="1503"/>
        <v/>
      </c>
      <c r="T23996" s="9" t="str">
        <f t="shared" si="1504"/>
        <v/>
      </c>
    </row>
    <row r="23997" spans="2:20" x14ac:dyDescent="0.3">
      <c r="B23997" t="s">
        <v>66</v>
      </c>
      <c r="C23997" t="s">
        <v>66</v>
      </c>
      <c r="I23997" s="10">
        <f t="shared" si="1501"/>
        <v>0</v>
      </c>
      <c r="R23997">
        <f t="shared" si="1502"/>
        <v>0</v>
      </c>
      <c r="S23997" s="3" t="str">
        <f t="shared" si="1503"/>
        <v/>
      </c>
      <c r="T23997" s="9" t="str">
        <f t="shared" si="1504"/>
        <v/>
      </c>
    </row>
    <row r="23998" spans="2:20" x14ac:dyDescent="0.3">
      <c r="B23998" t="s">
        <v>66</v>
      </c>
      <c r="C23998" t="s">
        <v>66</v>
      </c>
      <c r="I23998" s="10">
        <f t="shared" si="1501"/>
        <v>0</v>
      </c>
      <c r="R23998">
        <f t="shared" si="1502"/>
        <v>0</v>
      </c>
      <c r="S23998" s="3" t="str">
        <f t="shared" si="1503"/>
        <v/>
      </c>
      <c r="T23998" s="9" t="str">
        <f t="shared" si="1504"/>
        <v/>
      </c>
    </row>
    <row r="23999" spans="2:20" x14ac:dyDescent="0.3">
      <c r="B23999" t="s">
        <v>66</v>
      </c>
      <c r="C23999" t="s">
        <v>66</v>
      </c>
      <c r="I23999" s="10">
        <f t="shared" si="1501"/>
        <v>0</v>
      </c>
      <c r="R23999">
        <f t="shared" si="1502"/>
        <v>0</v>
      </c>
      <c r="S23999" s="3" t="str">
        <f t="shared" si="1503"/>
        <v/>
      </c>
      <c r="T23999" s="9" t="str">
        <f t="shared" si="1504"/>
        <v/>
      </c>
    </row>
    <row r="24000" spans="2:20" x14ac:dyDescent="0.3">
      <c r="B24000" t="s">
        <v>66</v>
      </c>
      <c r="C24000" t="s">
        <v>66</v>
      </c>
      <c r="I24000" s="10">
        <f t="shared" si="1501"/>
        <v>0</v>
      </c>
      <c r="R24000">
        <f t="shared" si="1502"/>
        <v>0</v>
      </c>
      <c r="S24000" s="3" t="str">
        <f t="shared" si="1503"/>
        <v/>
      </c>
      <c r="T24000" s="9" t="str">
        <f t="shared" si="1504"/>
        <v/>
      </c>
    </row>
    <row r="24001" spans="2:20" x14ac:dyDescent="0.3">
      <c r="B24001" t="s">
        <v>66</v>
      </c>
      <c r="C24001" t="s">
        <v>66</v>
      </c>
      <c r="I24001" s="10">
        <f t="shared" si="1501"/>
        <v>0</v>
      </c>
      <c r="R24001">
        <f t="shared" si="1502"/>
        <v>0</v>
      </c>
      <c r="S24001" s="3" t="str">
        <f t="shared" si="1503"/>
        <v/>
      </c>
      <c r="T24001" s="9" t="str">
        <f t="shared" si="1504"/>
        <v/>
      </c>
    </row>
    <row r="24002" spans="2:20" x14ac:dyDescent="0.3">
      <c r="B24002" t="s">
        <v>66</v>
      </c>
      <c r="C24002" t="s">
        <v>66</v>
      </c>
      <c r="I24002" s="10">
        <f t="shared" si="1501"/>
        <v>0</v>
      </c>
      <c r="R24002">
        <f t="shared" si="1502"/>
        <v>0</v>
      </c>
      <c r="S24002" s="3" t="str">
        <f t="shared" si="1503"/>
        <v/>
      </c>
      <c r="T24002" s="9" t="str">
        <f t="shared" si="1504"/>
        <v/>
      </c>
    </row>
    <row r="24003" spans="2:20" x14ac:dyDescent="0.3">
      <c r="B24003" t="s">
        <v>66</v>
      </c>
      <c r="C24003" t="s">
        <v>66</v>
      </c>
      <c r="I24003" s="10">
        <f t="shared" ref="I24003:I24066" si="1505">H24003*0.5</f>
        <v>0</v>
      </c>
      <c r="R24003">
        <f t="shared" ref="R24003:R24066" si="1506">SUM(I24003:Q24003)</f>
        <v>0</v>
      </c>
      <c r="S24003" s="3" t="str">
        <f t="shared" ref="S24003:S24066" si="1507">IFERROR(IF(R24003&lt;=H24003,R24003/H24003*100,100),"")</f>
        <v/>
      </c>
      <c r="T24003" s="9" t="str">
        <f t="shared" ref="T24003:T24066" si="1508">IFERROR(G24003*S24003/100,"")</f>
        <v/>
      </c>
    </row>
    <row r="24004" spans="2:20" x14ac:dyDescent="0.3">
      <c r="B24004" t="s">
        <v>66</v>
      </c>
      <c r="C24004" t="s">
        <v>66</v>
      </c>
      <c r="I24004" s="10">
        <f t="shared" si="1505"/>
        <v>0</v>
      </c>
      <c r="R24004">
        <f t="shared" si="1506"/>
        <v>0</v>
      </c>
      <c r="S24004" s="3" t="str">
        <f t="shared" si="1507"/>
        <v/>
      </c>
      <c r="T24004" s="9" t="str">
        <f t="shared" si="1508"/>
        <v/>
      </c>
    </row>
    <row r="24005" spans="2:20" x14ac:dyDescent="0.3">
      <c r="B24005" t="s">
        <v>66</v>
      </c>
      <c r="C24005" t="s">
        <v>66</v>
      </c>
      <c r="I24005" s="10">
        <f t="shared" si="1505"/>
        <v>0</v>
      </c>
      <c r="R24005">
        <f t="shared" si="1506"/>
        <v>0</v>
      </c>
      <c r="S24005" s="3" t="str">
        <f t="shared" si="1507"/>
        <v/>
      </c>
      <c r="T24005" s="9" t="str">
        <f t="shared" si="1508"/>
        <v/>
      </c>
    </row>
    <row r="24006" spans="2:20" x14ac:dyDescent="0.3">
      <c r="B24006" t="s">
        <v>66</v>
      </c>
      <c r="C24006" t="s">
        <v>66</v>
      </c>
      <c r="I24006" s="10">
        <f t="shared" si="1505"/>
        <v>0</v>
      </c>
      <c r="R24006">
        <f t="shared" si="1506"/>
        <v>0</v>
      </c>
      <c r="S24006" s="3" t="str">
        <f t="shared" si="1507"/>
        <v/>
      </c>
      <c r="T24006" s="9" t="str">
        <f t="shared" si="1508"/>
        <v/>
      </c>
    </row>
    <row r="24007" spans="2:20" x14ac:dyDescent="0.3">
      <c r="B24007" t="s">
        <v>66</v>
      </c>
      <c r="C24007" t="s">
        <v>66</v>
      </c>
      <c r="I24007" s="10">
        <f t="shared" si="1505"/>
        <v>0</v>
      </c>
      <c r="R24007">
        <f t="shared" si="1506"/>
        <v>0</v>
      </c>
      <c r="S24007" s="3" t="str">
        <f t="shared" si="1507"/>
        <v/>
      </c>
      <c r="T24007" s="9" t="str">
        <f t="shared" si="1508"/>
        <v/>
      </c>
    </row>
    <row r="24008" spans="2:20" x14ac:dyDescent="0.3">
      <c r="B24008" t="s">
        <v>66</v>
      </c>
      <c r="C24008" t="s">
        <v>66</v>
      </c>
      <c r="I24008" s="10">
        <f t="shared" si="1505"/>
        <v>0</v>
      </c>
      <c r="R24008">
        <f t="shared" si="1506"/>
        <v>0</v>
      </c>
      <c r="S24008" s="3" t="str">
        <f t="shared" si="1507"/>
        <v/>
      </c>
      <c r="T24008" s="9" t="str">
        <f t="shared" si="1508"/>
        <v/>
      </c>
    </row>
    <row r="24009" spans="2:20" x14ac:dyDescent="0.3">
      <c r="B24009" t="s">
        <v>66</v>
      </c>
      <c r="C24009" t="s">
        <v>66</v>
      </c>
      <c r="I24009" s="10">
        <f t="shared" si="1505"/>
        <v>0</v>
      </c>
      <c r="R24009">
        <f t="shared" si="1506"/>
        <v>0</v>
      </c>
      <c r="S24009" s="3" t="str">
        <f t="shared" si="1507"/>
        <v/>
      </c>
      <c r="T24009" s="9" t="str">
        <f t="shared" si="1508"/>
        <v/>
      </c>
    </row>
    <row r="24010" spans="2:20" x14ac:dyDescent="0.3">
      <c r="B24010" t="s">
        <v>66</v>
      </c>
      <c r="C24010" t="s">
        <v>66</v>
      </c>
      <c r="I24010" s="10">
        <f t="shared" si="1505"/>
        <v>0</v>
      </c>
      <c r="R24010">
        <f t="shared" si="1506"/>
        <v>0</v>
      </c>
      <c r="S24010" s="3" t="str">
        <f t="shared" si="1507"/>
        <v/>
      </c>
      <c r="T24010" s="9" t="str">
        <f t="shared" si="1508"/>
        <v/>
      </c>
    </row>
    <row r="24011" spans="2:20" x14ac:dyDescent="0.3">
      <c r="B24011" t="s">
        <v>66</v>
      </c>
      <c r="C24011" t="s">
        <v>66</v>
      </c>
      <c r="I24011" s="10">
        <f t="shared" si="1505"/>
        <v>0</v>
      </c>
      <c r="R24011">
        <f t="shared" si="1506"/>
        <v>0</v>
      </c>
      <c r="S24011" s="3" t="str">
        <f t="shared" si="1507"/>
        <v/>
      </c>
      <c r="T24011" s="9" t="str">
        <f t="shared" si="1508"/>
        <v/>
      </c>
    </row>
    <row r="24012" spans="2:20" x14ac:dyDescent="0.3">
      <c r="B24012" t="s">
        <v>66</v>
      </c>
      <c r="C24012" t="s">
        <v>66</v>
      </c>
      <c r="I24012" s="10">
        <f t="shared" si="1505"/>
        <v>0</v>
      </c>
      <c r="R24012">
        <f t="shared" si="1506"/>
        <v>0</v>
      </c>
      <c r="S24012" s="3" t="str">
        <f t="shared" si="1507"/>
        <v/>
      </c>
      <c r="T24012" s="9" t="str">
        <f t="shared" si="1508"/>
        <v/>
      </c>
    </row>
    <row r="24013" spans="2:20" x14ac:dyDescent="0.3">
      <c r="B24013" t="s">
        <v>66</v>
      </c>
      <c r="C24013" t="s">
        <v>66</v>
      </c>
      <c r="I24013" s="10">
        <f t="shared" si="1505"/>
        <v>0</v>
      </c>
      <c r="R24013">
        <f t="shared" si="1506"/>
        <v>0</v>
      </c>
      <c r="S24013" s="3" t="str">
        <f t="shared" si="1507"/>
        <v/>
      </c>
      <c r="T24013" s="9" t="str">
        <f t="shared" si="1508"/>
        <v/>
      </c>
    </row>
    <row r="24014" spans="2:20" x14ac:dyDescent="0.3">
      <c r="B24014" t="s">
        <v>66</v>
      </c>
      <c r="C24014" t="s">
        <v>66</v>
      </c>
      <c r="I24014" s="10">
        <f t="shared" si="1505"/>
        <v>0</v>
      </c>
      <c r="R24014">
        <f t="shared" si="1506"/>
        <v>0</v>
      </c>
      <c r="S24014" s="3" t="str">
        <f t="shared" si="1507"/>
        <v/>
      </c>
      <c r="T24014" s="9" t="str">
        <f t="shared" si="1508"/>
        <v/>
      </c>
    </row>
    <row r="24015" spans="2:20" x14ac:dyDescent="0.3">
      <c r="B24015" t="s">
        <v>66</v>
      </c>
      <c r="C24015" t="s">
        <v>66</v>
      </c>
      <c r="I24015" s="10">
        <f t="shared" si="1505"/>
        <v>0</v>
      </c>
      <c r="R24015">
        <f t="shared" si="1506"/>
        <v>0</v>
      </c>
      <c r="S24015" s="3" t="str">
        <f t="shared" si="1507"/>
        <v/>
      </c>
      <c r="T24015" s="9" t="str">
        <f t="shared" si="1508"/>
        <v/>
      </c>
    </row>
    <row r="24016" spans="2:20" x14ac:dyDescent="0.3">
      <c r="B24016" t="s">
        <v>66</v>
      </c>
      <c r="C24016" t="s">
        <v>66</v>
      </c>
      <c r="I24016" s="10">
        <f t="shared" si="1505"/>
        <v>0</v>
      </c>
      <c r="R24016">
        <f t="shared" si="1506"/>
        <v>0</v>
      </c>
      <c r="S24016" s="3" t="str">
        <f t="shared" si="1507"/>
        <v/>
      </c>
      <c r="T24016" s="9" t="str">
        <f t="shared" si="1508"/>
        <v/>
      </c>
    </row>
    <row r="24017" spans="2:20" x14ac:dyDescent="0.3">
      <c r="B24017" t="s">
        <v>66</v>
      </c>
      <c r="C24017" t="s">
        <v>66</v>
      </c>
      <c r="I24017" s="10">
        <f t="shared" si="1505"/>
        <v>0</v>
      </c>
      <c r="R24017">
        <f t="shared" si="1506"/>
        <v>0</v>
      </c>
      <c r="S24017" s="3" t="str">
        <f t="shared" si="1507"/>
        <v/>
      </c>
      <c r="T24017" s="9" t="str">
        <f t="shared" si="1508"/>
        <v/>
      </c>
    </row>
    <row r="24018" spans="2:20" x14ac:dyDescent="0.3">
      <c r="B24018" t="s">
        <v>66</v>
      </c>
      <c r="C24018" t="s">
        <v>66</v>
      </c>
      <c r="I24018" s="10">
        <f t="shared" si="1505"/>
        <v>0</v>
      </c>
      <c r="R24018">
        <f t="shared" si="1506"/>
        <v>0</v>
      </c>
      <c r="S24018" s="3" t="str">
        <f t="shared" si="1507"/>
        <v/>
      </c>
      <c r="T24018" s="9" t="str">
        <f t="shared" si="1508"/>
        <v/>
      </c>
    </row>
    <row r="24019" spans="2:20" x14ac:dyDescent="0.3">
      <c r="B24019" t="s">
        <v>66</v>
      </c>
      <c r="C24019" t="s">
        <v>66</v>
      </c>
      <c r="I24019" s="10">
        <f t="shared" si="1505"/>
        <v>0</v>
      </c>
      <c r="R24019">
        <f t="shared" si="1506"/>
        <v>0</v>
      </c>
      <c r="S24019" s="3" t="str">
        <f t="shared" si="1507"/>
        <v/>
      </c>
      <c r="T24019" s="9" t="str">
        <f t="shared" si="1508"/>
        <v/>
      </c>
    </row>
    <row r="24020" spans="2:20" x14ac:dyDescent="0.3">
      <c r="B24020" t="s">
        <v>66</v>
      </c>
      <c r="C24020" t="s">
        <v>66</v>
      </c>
      <c r="I24020" s="10">
        <f t="shared" si="1505"/>
        <v>0</v>
      </c>
      <c r="R24020">
        <f t="shared" si="1506"/>
        <v>0</v>
      </c>
      <c r="S24020" s="3" t="str">
        <f t="shared" si="1507"/>
        <v/>
      </c>
      <c r="T24020" s="9" t="str">
        <f t="shared" si="1508"/>
        <v/>
      </c>
    </row>
    <row r="24021" spans="2:20" x14ac:dyDescent="0.3">
      <c r="B24021" t="s">
        <v>66</v>
      </c>
      <c r="C24021" t="s">
        <v>66</v>
      </c>
      <c r="I24021" s="10">
        <f t="shared" si="1505"/>
        <v>0</v>
      </c>
      <c r="R24021">
        <f t="shared" si="1506"/>
        <v>0</v>
      </c>
      <c r="S24021" s="3" t="str">
        <f t="shared" si="1507"/>
        <v/>
      </c>
      <c r="T24021" s="9" t="str">
        <f t="shared" si="1508"/>
        <v/>
      </c>
    </row>
    <row r="24022" spans="2:20" x14ac:dyDescent="0.3">
      <c r="B24022" t="s">
        <v>66</v>
      </c>
      <c r="C24022" t="s">
        <v>66</v>
      </c>
      <c r="I24022" s="10">
        <f t="shared" si="1505"/>
        <v>0</v>
      </c>
      <c r="R24022">
        <f t="shared" si="1506"/>
        <v>0</v>
      </c>
      <c r="S24022" s="3" t="str">
        <f t="shared" si="1507"/>
        <v/>
      </c>
      <c r="T24022" s="9" t="str">
        <f t="shared" si="1508"/>
        <v/>
      </c>
    </row>
    <row r="24023" spans="2:20" x14ac:dyDescent="0.3">
      <c r="B24023" t="s">
        <v>66</v>
      </c>
      <c r="C24023" t="s">
        <v>66</v>
      </c>
      <c r="I24023" s="10">
        <f t="shared" si="1505"/>
        <v>0</v>
      </c>
      <c r="R24023">
        <f t="shared" si="1506"/>
        <v>0</v>
      </c>
      <c r="S24023" s="3" t="str">
        <f t="shared" si="1507"/>
        <v/>
      </c>
      <c r="T24023" s="9" t="str">
        <f t="shared" si="1508"/>
        <v/>
      </c>
    </row>
    <row r="24024" spans="2:20" x14ac:dyDescent="0.3">
      <c r="B24024" t="s">
        <v>66</v>
      </c>
      <c r="C24024" t="s">
        <v>66</v>
      </c>
      <c r="I24024" s="10">
        <f t="shared" si="1505"/>
        <v>0</v>
      </c>
      <c r="R24024">
        <f t="shared" si="1506"/>
        <v>0</v>
      </c>
      <c r="S24024" s="3" t="str">
        <f t="shared" si="1507"/>
        <v/>
      </c>
      <c r="T24024" s="9" t="str">
        <f t="shared" si="1508"/>
        <v/>
      </c>
    </row>
    <row r="24025" spans="2:20" x14ac:dyDescent="0.3">
      <c r="B24025" t="s">
        <v>66</v>
      </c>
      <c r="C24025" t="s">
        <v>66</v>
      </c>
      <c r="I24025" s="10">
        <f t="shared" si="1505"/>
        <v>0</v>
      </c>
      <c r="R24025">
        <f t="shared" si="1506"/>
        <v>0</v>
      </c>
      <c r="S24025" s="3" t="str">
        <f t="shared" si="1507"/>
        <v/>
      </c>
      <c r="T24025" s="9" t="str">
        <f t="shared" si="1508"/>
        <v/>
      </c>
    </row>
    <row r="24026" spans="2:20" x14ac:dyDescent="0.3">
      <c r="B24026" t="s">
        <v>66</v>
      </c>
      <c r="C24026" t="s">
        <v>66</v>
      </c>
      <c r="I24026" s="10">
        <f t="shared" si="1505"/>
        <v>0</v>
      </c>
      <c r="R24026">
        <f t="shared" si="1506"/>
        <v>0</v>
      </c>
      <c r="S24026" s="3" t="str">
        <f t="shared" si="1507"/>
        <v/>
      </c>
      <c r="T24026" s="9" t="str">
        <f t="shared" si="1508"/>
        <v/>
      </c>
    </row>
    <row r="24027" spans="2:20" x14ac:dyDescent="0.3">
      <c r="B24027" t="s">
        <v>66</v>
      </c>
      <c r="C24027" t="s">
        <v>66</v>
      </c>
      <c r="I24027" s="10">
        <f t="shared" si="1505"/>
        <v>0</v>
      </c>
      <c r="R24027">
        <f t="shared" si="1506"/>
        <v>0</v>
      </c>
      <c r="S24027" s="3" t="str">
        <f t="shared" si="1507"/>
        <v/>
      </c>
      <c r="T24027" s="9" t="str">
        <f t="shared" si="1508"/>
        <v/>
      </c>
    </row>
    <row r="24028" spans="2:20" x14ac:dyDescent="0.3">
      <c r="B24028" t="s">
        <v>66</v>
      </c>
      <c r="C24028" t="s">
        <v>66</v>
      </c>
      <c r="I24028" s="10">
        <f t="shared" si="1505"/>
        <v>0</v>
      </c>
      <c r="R24028">
        <f t="shared" si="1506"/>
        <v>0</v>
      </c>
      <c r="S24028" s="3" t="str">
        <f t="shared" si="1507"/>
        <v/>
      </c>
      <c r="T24028" s="9" t="str">
        <f t="shared" si="1508"/>
        <v/>
      </c>
    </row>
    <row r="24029" spans="2:20" x14ac:dyDescent="0.3">
      <c r="B24029" t="s">
        <v>66</v>
      </c>
      <c r="C24029" t="s">
        <v>66</v>
      </c>
      <c r="I24029" s="10">
        <f t="shared" si="1505"/>
        <v>0</v>
      </c>
      <c r="R24029">
        <f t="shared" si="1506"/>
        <v>0</v>
      </c>
      <c r="S24029" s="3" t="str">
        <f t="shared" si="1507"/>
        <v/>
      </c>
      <c r="T24029" s="9" t="str">
        <f t="shared" si="1508"/>
        <v/>
      </c>
    </row>
    <row r="24030" spans="2:20" x14ac:dyDescent="0.3">
      <c r="B24030" t="s">
        <v>66</v>
      </c>
      <c r="C24030" t="s">
        <v>66</v>
      </c>
      <c r="I24030" s="10">
        <f t="shared" si="1505"/>
        <v>0</v>
      </c>
      <c r="R24030">
        <f t="shared" si="1506"/>
        <v>0</v>
      </c>
      <c r="S24030" s="3" t="str">
        <f t="shared" si="1507"/>
        <v/>
      </c>
      <c r="T24030" s="9" t="str">
        <f t="shared" si="1508"/>
        <v/>
      </c>
    </row>
    <row r="24031" spans="2:20" x14ac:dyDescent="0.3">
      <c r="B24031" t="s">
        <v>66</v>
      </c>
      <c r="C24031" t="s">
        <v>66</v>
      </c>
      <c r="I24031" s="10">
        <f t="shared" si="1505"/>
        <v>0</v>
      </c>
      <c r="R24031">
        <f t="shared" si="1506"/>
        <v>0</v>
      </c>
      <c r="S24031" s="3" t="str">
        <f t="shared" si="1507"/>
        <v/>
      </c>
      <c r="T24031" s="9" t="str">
        <f t="shared" si="1508"/>
        <v/>
      </c>
    </row>
    <row r="24032" spans="2:20" x14ac:dyDescent="0.3">
      <c r="B24032" t="s">
        <v>66</v>
      </c>
      <c r="C24032" t="s">
        <v>66</v>
      </c>
      <c r="I24032" s="10">
        <f t="shared" si="1505"/>
        <v>0</v>
      </c>
      <c r="R24032">
        <f t="shared" si="1506"/>
        <v>0</v>
      </c>
      <c r="S24032" s="3" t="str">
        <f t="shared" si="1507"/>
        <v/>
      </c>
      <c r="T24032" s="9" t="str">
        <f t="shared" si="1508"/>
        <v/>
      </c>
    </row>
    <row r="24033" spans="2:20" x14ac:dyDescent="0.3">
      <c r="B24033" t="s">
        <v>66</v>
      </c>
      <c r="C24033" t="s">
        <v>66</v>
      </c>
      <c r="I24033" s="10">
        <f t="shared" si="1505"/>
        <v>0</v>
      </c>
      <c r="R24033">
        <f t="shared" si="1506"/>
        <v>0</v>
      </c>
      <c r="S24033" s="3" t="str">
        <f t="shared" si="1507"/>
        <v/>
      </c>
      <c r="T24033" s="9" t="str">
        <f t="shared" si="1508"/>
        <v/>
      </c>
    </row>
    <row r="24034" spans="2:20" x14ac:dyDescent="0.3">
      <c r="B24034" t="s">
        <v>66</v>
      </c>
      <c r="C24034" t="s">
        <v>66</v>
      </c>
      <c r="I24034" s="10">
        <f t="shared" si="1505"/>
        <v>0</v>
      </c>
      <c r="R24034">
        <f t="shared" si="1506"/>
        <v>0</v>
      </c>
      <c r="S24034" s="3" t="str">
        <f t="shared" si="1507"/>
        <v/>
      </c>
      <c r="T24034" s="9" t="str">
        <f t="shared" si="1508"/>
        <v/>
      </c>
    </row>
    <row r="24035" spans="2:20" x14ac:dyDescent="0.3">
      <c r="B24035" t="s">
        <v>66</v>
      </c>
      <c r="C24035" t="s">
        <v>66</v>
      </c>
      <c r="I24035" s="10">
        <f t="shared" si="1505"/>
        <v>0</v>
      </c>
      <c r="R24035">
        <f t="shared" si="1506"/>
        <v>0</v>
      </c>
      <c r="S24035" s="3" t="str">
        <f t="shared" si="1507"/>
        <v/>
      </c>
      <c r="T24035" s="9" t="str">
        <f t="shared" si="1508"/>
        <v/>
      </c>
    </row>
    <row r="24036" spans="2:20" x14ac:dyDescent="0.3">
      <c r="B24036" t="s">
        <v>66</v>
      </c>
      <c r="C24036" t="s">
        <v>66</v>
      </c>
      <c r="I24036" s="10">
        <f t="shared" si="1505"/>
        <v>0</v>
      </c>
      <c r="R24036">
        <f t="shared" si="1506"/>
        <v>0</v>
      </c>
      <c r="S24036" s="3" t="str">
        <f t="shared" si="1507"/>
        <v/>
      </c>
      <c r="T24036" s="9" t="str">
        <f t="shared" si="1508"/>
        <v/>
      </c>
    </row>
    <row r="24037" spans="2:20" x14ac:dyDescent="0.3">
      <c r="B24037" t="s">
        <v>66</v>
      </c>
      <c r="C24037" t="s">
        <v>66</v>
      </c>
      <c r="I24037" s="10">
        <f t="shared" si="1505"/>
        <v>0</v>
      </c>
      <c r="R24037">
        <f t="shared" si="1506"/>
        <v>0</v>
      </c>
      <c r="S24037" s="3" t="str">
        <f t="shared" si="1507"/>
        <v/>
      </c>
      <c r="T24037" s="9" t="str">
        <f t="shared" si="1508"/>
        <v/>
      </c>
    </row>
    <row r="24038" spans="2:20" x14ac:dyDescent="0.3">
      <c r="B24038" t="s">
        <v>66</v>
      </c>
      <c r="C24038" t="s">
        <v>66</v>
      </c>
      <c r="I24038" s="10">
        <f t="shared" si="1505"/>
        <v>0</v>
      </c>
      <c r="R24038">
        <f t="shared" si="1506"/>
        <v>0</v>
      </c>
      <c r="S24038" s="3" t="str">
        <f t="shared" si="1507"/>
        <v/>
      </c>
      <c r="T24038" s="9" t="str">
        <f t="shared" si="1508"/>
        <v/>
      </c>
    </row>
    <row r="24039" spans="2:20" x14ac:dyDescent="0.3">
      <c r="B24039" t="s">
        <v>66</v>
      </c>
      <c r="C24039" t="s">
        <v>66</v>
      </c>
      <c r="I24039" s="10">
        <f t="shared" si="1505"/>
        <v>0</v>
      </c>
      <c r="R24039">
        <f t="shared" si="1506"/>
        <v>0</v>
      </c>
      <c r="S24039" s="3" t="str">
        <f t="shared" si="1507"/>
        <v/>
      </c>
      <c r="T24039" s="9" t="str">
        <f t="shared" si="1508"/>
        <v/>
      </c>
    </row>
    <row r="24040" spans="2:20" x14ac:dyDescent="0.3">
      <c r="B24040" t="s">
        <v>66</v>
      </c>
      <c r="C24040" t="s">
        <v>66</v>
      </c>
      <c r="I24040" s="10">
        <f t="shared" si="1505"/>
        <v>0</v>
      </c>
      <c r="R24040">
        <f t="shared" si="1506"/>
        <v>0</v>
      </c>
      <c r="S24040" s="3" t="str">
        <f t="shared" si="1507"/>
        <v/>
      </c>
      <c r="T24040" s="9" t="str">
        <f t="shared" si="1508"/>
        <v/>
      </c>
    </row>
    <row r="24041" spans="2:20" x14ac:dyDescent="0.3">
      <c r="B24041" t="s">
        <v>66</v>
      </c>
      <c r="C24041" t="s">
        <v>66</v>
      </c>
      <c r="I24041" s="10">
        <f t="shared" si="1505"/>
        <v>0</v>
      </c>
      <c r="R24041">
        <f t="shared" si="1506"/>
        <v>0</v>
      </c>
      <c r="S24041" s="3" t="str">
        <f t="shared" si="1507"/>
        <v/>
      </c>
      <c r="T24041" s="9" t="str">
        <f t="shared" si="1508"/>
        <v/>
      </c>
    </row>
    <row r="24042" spans="2:20" x14ac:dyDescent="0.3">
      <c r="B24042" t="s">
        <v>66</v>
      </c>
      <c r="C24042" t="s">
        <v>66</v>
      </c>
      <c r="I24042" s="10">
        <f t="shared" si="1505"/>
        <v>0</v>
      </c>
      <c r="R24042">
        <f t="shared" si="1506"/>
        <v>0</v>
      </c>
      <c r="S24042" s="3" t="str">
        <f t="shared" si="1507"/>
        <v/>
      </c>
      <c r="T24042" s="9" t="str">
        <f t="shared" si="1508"/>
        <v/>
      </c>
    </row>
    <row r="24043" spans="2:20" x14ac:dyDescent="0.3">
      <c r="B24043" t="s">
        <v>66</v>
      </c>
      <c r="C24043" t="s">
        <v>66</v>
      </c>
      <c r="I24043" s="10">
        <f t="shared" si="1505"/>
        <v>0</v>
      </c>
      <c r="R24043">
        <f t="shared" si="1506"/>
        <v>0</v>
      </c>
      <c r="S24043" s="3" t="str">
        <f t="shared" si="1507"/>
        <v/>
      </c>
      <c r="T24043" s="9" t="str">
        <f t="shared" si="1508"/>
        <v/>
      </c>
    </row>
    <row r="24044" spans="2:20" x14ac:dyDescent="0.3">
      <c r="B24044" t="s">
        <v>66</v>
      </c>
      <c r="C24044" t="s">
        <v>66</v>
      </c>
      <c r="I24044" s="10">
        <f t="shared" si="1505"/>
        <v>0</v>
      </c>
      <c r="R24044">
        <f t="shared" si="1506"/>
        <v>0</v>
      </c>
      <c r="S24044" s="3" t="str">
        <f t="shared" si="1507"/>
        <v/>
      </c>
      <c r="T24044" s="9" t="str">
        <f t="shared" si="1508"/>
        <v/>
      </c>
    </row>
    <row r="24045" spans="2:20" x14ac:dyDescent="0.3">
      <c r="B24045" t="s">
        <v>66</v>
      </c>
      <c r="C24045" t="s">
        <v>66</v>
      </c>
      <c r="I24045" s="10">
        <f t="shared" si="1505"/>
        <v>0</v>
      </c>
      <c r="R24045">
        <f t="shared" si="1506"/>
        <v>0</v>
      </c>
      <c r="S24045" s="3" t="str">
        <f t="shared" si="1507"/>
        <v/>
      </c>
      <c r="T24045" s="9" t="str">
        <f t="shared" si="1508"/>
        <v/>
      </c>
    </row>
    <row r="24046" spans="2:20" x14ac:dyDescent="0.3">
      <c r="B24046" t="s">
        <v>66</v>
      </c>
      <c r="C24046" t="s">
        <v>66</v>
      </c>
      <c r="I24046" s="10">
        <f t="shared" si="1505"/>
        <v>0</v>
      </c>
      <c r="R24046">
        <f t="shared" si="1506"/>
        <v>0</v>
      </c>
      <c r="S24046" s="3" t="str">
        <f t="shared" si="1507"/>
        <v/>
      </c>
      <c r="T24046" s="9" t="str">
        <f t="shared" si="1508"/>
        <v/>
      </c>
    </row>
    <row r="24047" spans="2:20" x14ac:dyDescent="0.3">
      <c r="B24047" t="s">
        <v>66</v>
      </c>
      <c r="C24047" t="s">
        <v>66</v>
      </c>
      <c r="I24047" s="10">
        <f t="shared" si="1505"/>
        <v>0</v>
      </c>
      <c r="R24047">
        <f t="shared" si="1506"/>
        <v>0</v>
      </c>
      <c r="S24047" s="3" t="str">
        <f t="shared" si="1507"/>
        <v/>
      </c>
      <c r="T24047" s="9" t="str">
        <f t="shared" si="1508"/>
        <v/>
      </c>
    </row>
    <row r="24048" spans="2:20" x14ac:dyDescent="0.3">
      <c r="B24048" t="s">
        <v>66</v>
      </c>
      <c r="C24048" t="s">
        <v>66</v>
      </c>
      <c r="I24048" s="10">
        <f t="shared" si="1505"/>
        <v>0</v>
      </c>
      <c r="R24048">
        <f t="shared" si="1506"/>
        <v>0</v>
      </c>
      <c r="S24048" s="3" t="str">
        <f t="shared" si="1507"/>
        <v/>
      </c>
      <c r="T24048" s="9" t="str">
        <f t="shared" si="1508"/>
        <v/>
      </c>
    </row>
    <row r="24049" spans="2:20" x14ac:dyDescent="0.3">
      <c r="B24049" t="s">
        <v>66</v>
      </c>
      <c r="C24049" t="s">
        <v>66</v>
      </c>
      <c r="I24049" s="10">
        <f t="shared" si="1505"/>
        <v>0</v>
      </c>
      <c r="R24049">
        <f t="shared" si="1506"/>
        <v>0</v>
      </c>
      <c r="S24049" s="3" t="str">
        <f t="shared" si="1507"/>
        <v/>
      </c>
      <c r="T24049" s="9" t="str">
        <f t="shared" si="1508"/>
        <v/>
      </c>
    </row>
    <row r="24050" spans="2:20" x14ac:dyDescent="0.3">
      <c r="B24050" t="s">
        <v>66</v>
      </c>
      <c r="C24050" t="s">
        <v>66</v>
      </c>
      <c r="I24050" s="10">
        <f t="shared" si="1505"/>
        <v>0</v>
      </c>
      <c r="R24050">
        <f t="shared" si="1506"/>
        <v>0</v>
      </c>
      <c r="S24050" s="3" t="str">
        <f t="shared" si="1507"/>
        <v/>
      </c>
      <c r="T24050" s="9" t="str">
        <f t="shared" si="1508"/>
        <v/>
      </c>
    </row>
    <row r="24051" spans="2:20" x14ac:dyDescent="0.3">
      <c r="B24051" t="s">
        <v>66</v>
      </c>
      <c r="C24051" t="s">
        <v>66</v>
      </c>
      <c r="I24051" s="10">
        <f t="shared" si="1505"/>
        <v>0</v>
      </c>
      <c r="R24051">
        <f t="shared" si="1506"/>
        <v>0</v>
      </c>
      <c r="S24051" s="3" t="str">
        <f t="shared" si="1507"/>
        <v/>
      </c>
      <c r="T24051" s="9" t="str">
        <f t="shared" si="1508"/>
        <v/>
      </c>
    </row>
    <row r="24052" spans="2:20" x14ac:dyDescent="0.3">
      <c r="B24052" t="s">
        <v>66</v>
      </c>
      <c r="C24052" t="s">
        <v>66</v>
      </c>
      <c r="I24052" s="10">
        <f t="shared" si="1505"/>
        <v>0</v>
      </c>
      <c r="R24052">
        <f t="shared" si="1506"/>
        <v>0</v>
      </c>
      <c r="S24052" s="3" t="str">
        <f t="shared" si="1507"/>
        <v/>
      </c>
      <c r="T24052" s="9" t="str">
        <f t="shared" si="1508"/>
        <v/>
      </c>
    </row>
    <row r="24053" spans="2:20" x14ac:dyDescent="0.3">
      <c r="B24053" t="s">
        <v>66</v>
      </c>
      <c r="C24053" t="s">
        <v>66</v>
      </c>
      <c r="I24053" s="10">
        <f t="shared" si="1505"/>
        <v>0</v>
      </c>
      <c r="R24053">
        <f t="shared" si="1506"/>
        <v>0</v>
      </c>
      <c r="S24053" s="3" t="str">
        <f t="shared" si="1507"/>
        <v/>
      </c>
      <c r="T24053" s="9" t="str">
        <f t="shared" si="1508"/>
        <v/>
      </c>
    </row>
    <row r="24054" spans="2:20" x14ac:dyDescent="0.3">
      <c r="B24054" t="s">
        <v>66</v>
      </c>
      <c r="C24054" t="s">
        <v>66</v>
      </c>
      <c r="I24054" s="10">
        <f t="shared" si="1505"/>
        <v>0</v>
      </c>
      <c r="R24054">
        <f t="shared" si="1506"/>
        <v>0</v>
      </c>
      <c r="S24054" s="3" t="str">
        <f t="shared" si="1507"/>
        <v/>
      </c>
      <c r="T24054" s="9" t="str">
        <f t="shared" si="1508"/>
        <v/>
      </c>
    </row>
    <row r="24055" spans="2:20" x14ac:dyDescent="0.3">
      <c r="B24055" t="s">
        <v>66</v>
      </c>
      <c r="C24055" t="s">
        <v>66</v>
      </c>
      <c r="I24055" s="10">
        <f t="shared" si="1505"/>
        <v>0</v>
      </c>
      <c r="R24055">
        <f t="shared" si="1506"/>
        <v>0</v>
      </c>
      <c r="S24055" s="3" t="str">
        <f t="shared" si="1507"/>
        <v/>
      </c>
      <c r="T24055" s="9" t="str">
        <f t="shared" si="1508"/>
        <v/>
      </c>
    </row>
    <row r="24056" spans="2:20" x14ac:dyDescent="0.3">
      <c r="B24056" t="s">
        <v>66</v>
      </c>
      <c r="C24056" t="s">
        <v>66</v>
      </c>
      <c r="I24056" s="10">
        <f t="shared" si="1505"/>
        <v>0</v>
      </c>
      <c r="R24056">
        <f t="shared" si="1506"/>
        <v>0</v>
      </c>
      <c r="S24056" s="3" t="str">
        <f t="shared" si="1507"/>
        <v/>
      </c>
      <c r="T24056" s="9" t="str">
        <f t="shared" si="1508"/>
        <v/>
      </c>
    </row>
    <row r="24057" spans="2:20" x14ac:dyDescent="0.3">
      <c r="B24057" t="s">
        <v>66</v>
      </c>
      <c r="C24057" t="s">
        <v>66</v>
      </c>
      <c r="I24057" s="10">
        <f t="shared" si="1505"/>
        <v>0</v>
      </c>
      <c r="R24057">
        <f t="shared" si="1506"/>
        <v>0</v>
      </c>
      <c r="S24057" s="3" t="str">
        <f t="shared" si="1507"/>
        <v/>
      </c>
      <c r="T24057" s="9" t="str">
        <f t="shared" si="1508"/>
        <v/>
      </c>
    </row>
    <row r="24058" spans="2:20" x14ac:dyDescent="0.3">
      <c r="B24058" t="s">
        <v>66</v>
      </c>
      <c r="C24058" t="s">
        <v>66</v>
      </c>
      <c r="I24058" s="10">
        <f t="shared" si="1505"/>
        <v>0</v>
      </c>
      <c r="R24058">
        <f t="shared" si="1506"/>
        <v>0</v>
      </c>
      <c r="S24058" s="3" t="str">
        <f t="shared" si="1507"/>
        <v/>
      </c>
      <c r="T24058" s="9" t="str">
        <f t="shared" si="1508"/>
        <v/>
      </c>
    </row>
    <row r="24059" spans="2:20" x14ac:dyDescent="0.3">
      <c r="B24059" t="s">
        <v>66</v>
      </c>
      <c r="C24059" t="s">
        <v>66</v>
      </c>
      <c r="I24059" s="10">
        <f t="shared" si="1505"/>
        <v>0</v>
      </c>
      <c r="R24059">
        <f t="shared" si="1506"/>
        <v>0</v>
      </c>
      <c r="S24059" s="3" t="str">
        <f t="shared" si="1507"/>
        <v/>
      </c>
      <c r="T24059" s="9" t="str">
        <f t="shared" si="1508"/>
        <v/>
      </c>
    </row>
    <row r="24060" spans="2:20" x14ac:dyDescent="0.3">
      <c r="B24060" t="s">
        <v>66</v>
      </c>
      <c r="C24060" t="s">
        <v>66</v>
      </c>
      <c r="I24060" s="10">
        <f t="shared" si="1505"/>
        <v>0</v>
      </c>
      <c r="R24060">
        <f t="shared" si="1506"/>
        <v>0</v>
      </c>
      <c r="S24060" s="3" t="str">
        <f t="shared" si="1507"/>
        <v/>
      </c>
      <c r="T24060" s="9" t="str">
        <f t="shared" si="1508"/>
        <v/>
      </c>
    </row>
    <row r="24061" spans="2:20" x14ac:dyDescent="0.3">
      <c r="B24061" t="s">
        <v>66</v>
      </c>
      <c r="C24061" t="s">
        <v>66</v>
      </c>
      <c r="I24061" s="10">
        <f t="shared" si="1505"/>
        <v>0</v>
      </c>
      <c r="R24061">
        <f t="shared" si="1506"/>
        <v>0</v>
      </c>
      <c r="S24061" s="3" t="str">
        <f t="shared" si="1507"/>
        <v/>
      </c>
      <c r="T24061" s="9" t="str">
        <f t="shared" si="1508"/>
        <v/>
      </c>
    </row>
    <row r="24062" spans="2:20" x14ac:dyDescent="0.3">
      <c r="B24062" t="s">
        <v>66</v>
      </c>
      <c r="C24062" t="s">
        <v>66</v>
      </c>
      <c r="I24062" s="10">
        <f t="shared" si="1505"/>
        <v>0</v>
      </c>
      <c r="R24062">
        <f t="shared" si="1506"/>
        <v>0</v>
      </c>
      <c r="S24062" s="3" t="str">
        <f t="shared" si="1507"/>
        <v/>
      </c>
      <c r="T24062" s="9" t="str">
        <f t="shared" si="1508"/>
        <v/>
      </c>
    </row>
    <row r="24063" spans="2:20" x14ac:dyDescent="0.3">
      <c r="B24063" t="s">
        <v>66</v>
      </c>
      <c r="C24063" t="s">
        <v>66</v>
      </c>
      <c r="I24063" s="10">
        <f t="shared" si="1505"/>
        <v>0</v>
      </c>
      <c r="R24063">
        <f t="shared" si="1506"/>
        <v>0</v>
      </c>
      <c r="S24063" s="3" t="str">
        <f t="shared" si="1507"/>
        <v/>
      </c>
      <c r="T24063" s="9" t="str">
        <f t="shared" si="1508"/>
        <v/>
      </c>
    </row>
    <row r="24064" spans="2:20" x14ac:dyDescent="0.3">
      <c r="B24064" t="s">
        <v>66</v>
      </c>
      <c r="C24064" t="s">
        <v>66</v>
      </c>
      <c r="I24064" s="10">
        <f t="shared" si="1505"/>
        <v>0</v>
      </c>
      <c r="R24064">
        <f t="shared" si="1506"/>
        <v>0</v>
      </c>
      <c r="S24064" s="3" t="str">
        <f t="shared" si="1507"/>
        <v/>
      </c>
      <c r="T24064" s="9" t="str">
        <f t="shared" si="1508"/>
        <v/>
      </c>
    </row>
    <row r="24065" spans="2:20" x14ac:dyDescent="0.3">
      <c r="B24065" t="s">
        <v>66</v>
      </c>
      <c r="C24065" t="s">
        <v>66</v>
      </c>
      <c r="I24065" s="10">
        <f t="shared" si="1505"/>
        <v>0</v>
      </c>
      <c r="R24065">
        <f t="shared" si="1506"/>
        <v>0</v>
      </c>
      <c r="S24065" s="3" t="str">
        <f t="shared" si="1507"/>
        <v/>
      </c>
      <c r="T24065" s="9" t="str">
        <f t="shared" si="1508"/>
        <v/>
      </c>
    </row>
    <row r="24066" spans="2:20" x14ac:dyDescent="0.3">
      <c r="B24066" t="s">
        <v>66</v>
      </c>
      <c r="C24066" t="s">
        <v>66</v>
      </c>
      <c r="I24066" s="10">
        <f t="shared" si="1505"/>
        <v>0</v>
      </c>
      <c r="R24066">
        <f t="shared" si="1506"/>
        <v>0</v>
      </c>
      <c r="S24066" s="3" t="str">
        <f t="shared" si="1507"/>
        <v/>
      </c>
      <c r="T24066" s="9" t="str">
        <f t="shared" si="1508"/>
        <v/>
      </c>
    </row>
    <row r="24067" spans="2:20" x14ac:dyDescent="0.3">
      <c r="B24067" t="s">
        <v>66</v>
      </c>
      <c r="C24067" t="s">
        <v>66</v>
      </c>
      <c r="I24067" s="10">
        <f t="shared" ref="I24067:I24130" si="1509">H24067*0.5</f>
        <v>0</v>
      </c>
      <c r="R24067">
        <f t="shared" ref="R24067:R24130" si="1510">SUM(I24067:Q24067)</f>
        <v>0</v>
      </c>
      <c r="S24067" s="3" t="str">
        <f t="shared" ref="S24067:S24130" si="1511">IFERROR(IF(R24067&lt;=H24067,R24067/H24067*100,100),"")</f>
        <v/>
      </c>
      <c r="T24067" s="9" t="str">
        <f t="shared" ref="T24067:T24130" si="1512">IFERROR(G24067*S24067/100,"")</f>
        <v/>
      </c>
    </row>
    <row r="24068" spans="2:20" x14ac:dyDescent="0.3">
      <c r="B24068" t="s">
        <v>66</v>
      </c>
      <c r="C24068" t="s">
        <v>66</v>
      </c>
      <c r="I24068" s="10">
        <f t="shared" si="1509"/>
        <v>0</v>
      </c>
      <c r="R24068">
        <f t="shared" si="1510"/>
        <v>0</v>
      </c>
      <c r="S24068" s="3" t="str">
        <f t="shared" si="1511"/>
        <v/>
      </c>
      <c r="T24068" s="9" t="str">
        <f t="shared" si="1512"/>
        <v/>
      </c>
    </row>
    <row r="24069" spans="2:20" x14ac:dyDescent="0.3">
      <c r="B24069" t="s">
        <v>66</v>
      </c>
      <c r="C24069" t="s">
        <v>66</v>
      </c>
      <c r="I24069" s="10">
        <f t="shared" si="1509"/>
        <v>0</v>
      </c>
      <c r="R24069">
        <f t="shared" si="1510"/>
        <v>0</v>
      </c>
      <c r="S24069" s="3" t="str">
        <f t="shared" si="1511"/>
        <v/>
      </c>
      <c r="T24069" s="9" t="str">
        <f t="shared" si="1512"/>
        <v/>
      </c>
    </row>
    <row r="24070" spans="2:20" x14ac:dyDescent="0.3">
      <c r="B24070" t="s">
        <v>66</v>
      </c>
      <c r="C24070" t="s">
        <v>66</v>
      </c>
      <c r="I24070" s="10">
        <f t="shared" si="1509"/>
        <v>0</v>
      </c>
      <c r="R24070">
        <f t="shared" si="1510"/>
        <v>0</v>
      </c>
      <c r="S24070" s="3" t="str">
        <f t="shared" si="1511"/>
        <v/>
      </c>
      <c r="T24070" s="9" t="str">
        <f t="shared" si="1512"/>
        <v/>
      </c>
    </row>
    <row r="24071" spans="2:20" x14ac:dyDescent="0.3">
      <c r="B24071" t="s">
        <v>66</v>
      </c>
      <c r="C24071" t="s">
        <v>66</v>
      </c>
      <c r="I24071" s="10">
        <f t="shared" si="1509"/>
        <v>0</v>
      </c>
      <c r="R24071">
        <f t="shared" si="1510"/>
        <v>0</v>
      </c>
      <c r="S24071" s="3" t="str">
        <f t="shared" si="1511"/>
        <v/>
      </c>
      <c r="T24071" s="9" t="str">
        <f t="shared" si="1512"/>
        <v/>
      </c>
    </row>
    <row r="24072" spans="2:20" x14ac:dyDescent="0.3">
      <c r="B24072" t="s">
        <v>66</v>
      </c>
      <c r="C24072" t="s">
        <v>66</v>
      </c>
      <c r="I24072" s="10">
        <f t="shared" si="1509"/>
        <v>0</v>
      </c>
      <c r="R24072">
        <f t="shared" si="1510"/>
        <v>0</v>
      </c>
      <c r="S24072" s="3" t="str">
        <f t="shared" si="1511"/>
        <v/>
      </c>
      <c r="T24072" s="9" t="str">
        <f t="shared" si="1512"/>
        <v/>
      </c>
    </row>
    <row r="24073" spans="2:20" x14ac:dyDescent="0.3">
      <c r="B24073" t="s">
        <v>66</v>
      </c>
      <c r="C24073" t="s">
        <v>66</v>
      </c>
      <c r="I24073" s="10">
        <f t="shared" si="1509"/>
        <v>0</v>
      </c>
      <c r="R24073">
        <f t="shared" si="1510"/>
        <v>0</v>
      </c>
      <c r="S24073" s="3" t="str">
        <f t="shared" si="1511"/>
        <v/>
      </c>
      <c r="T24073" s="9" t="str">
        <f t="shared" si="1512"/>
        <v/>
      </c>
    </row>
    <row r="24074" spans="2:20" x14ac:dyDescent="0.3">
      <c r="B24074" t="s">
        <v>66</v>
      </c>
      <c r="C24074" t="s">
        <v>66</v>
      </c>
      <c r="I24074" s="10">
        <f t="shared" si="1509"/>
        <v>0</v>
      </c>
      <c r="R24074">
        <f t="shared" si="1510"/>
        <v>0</v>
      </c>
      <c r="S24074" s="3" t="str">
        <f t="shared" si="1511"/>
        <v/>
      </c>
      <c r="T24074" s="9" t="str">
        <f t="shared" si="1512"/>
        <v/>
      </c>
    </row>
    <row r="24075" spans="2:20" x14ac:dyDescent="0.3">
      <c r="B24075" t="s">
        <v>66</v>
      </c>
      <c r="C24075" t="s">
        <v>66</v>
      </c>
      <c r="I24075" s="10">
        <f t="shared" si="1509"/>
        <v>0</v>
      </c>
      <c r="R24075">
        <f t="shared" si="1510"/>
        <v>0</v>
      </c>
      <c r="S24075" s="3" t="str">
        <f t="shared" si="1511"/>
        <v/>
      </c>
      <c r="T24075" s="9" t="str">
        <f t="shared" si="1512"/>
        <v/>
      </c>
    </row>
    <row r="24076" spans="2:20" x14ac:dyDescent="0.3">
      <c r="B24076" t="s">
        <v>66</v>
      </c>
      <c r="C24076" t="s">
        <v>66</v>
      </c>
      <c r="I24076" s="10">
        <f t="shared" si="1509"/>
        <v>0</v>
      </c>
      <c r="R24076">
        <f t="shared" si="1510"/>
        <v>0</v>
      </c>
      <c r="S24076" s="3" t="str">
        <f t="shared" si="1511"/>
        <v/>
      </c>
      <c r="T24076" s="9" t="str">
        <f t="shared" si="1512"/>
        <v/>
      </c>
    </row>
    <row r="24077" spans="2:20" x14ac:dyDescent="0.3">
      <c r="B24077" t="s">
        <v>66</v>
      </c>
      <c r="C24077" t="s">
        <v>66</v>
      </c>
      <c r="I24077" s="10">
        <f t="shared" si="1509"/>
        <v>0</v>
      </c>
      <c r="R24077">
        <f t="shared" si="1510"/>
        <v>0</v>
      </c>
      <c r="S24077" s="3" t="str">
        <f t="shared" si="1511"/>
        <v/>
      </c>
      <c r="T24077" s="9" t="str">
        <f t="shared" si="1512"/>
        <v/>
      </c>
    </row>
    <row r="24078" spans="2:20" x14ac:dyDescent="0.3">
      <c r="B24078" t="s">
        <v>66</v>
      </c>
      <c r="C24078" t="s">
        <v>66</v>
      </c>
      <c r="I24078" s="10">
        <f t="shared" si="1509"/>
        <v>0</v>
      </c>
      <c r="R24078">
        <f t="shared" si="1510"/>
        <v>0</v>
      </c>
      <c r="S24078" s="3" t="str">
        <f t="shared" si="1511"/>
        <v/>
      </c>
      <c r="T24078" s="9" t="str">
        <f t="shared" si="1512"/>
        <v/>
      </c>
    </row>
    <row r="24079" spans="2:20" x14ac:dyDescent="0.3">
      <c r="B24079" t="s">
        <v>66</v>
      </c>
      <c r="C24079" t="s">
        <v>66</v>
      </c>
      <c r="I24079" s="10">
        <f t="shared" si="1509"/>
        <v>0</v>
      </c>
      <c r="R24079">
        <f t="shared" si="1510"/>
        <v>0</v>
      </c>
      <c r="S24079" s="3" t="str">
        <f t="shared" si="1511"/>
        <v/>
      </c>
      <c r="T24079" s="9" t="str">
        <f t="shared" si="1512"/>
        <v/>
      </c>
    </row>
    <row r="24080" spans="2:20" x14ac:dyDescent="0.3">
      <c r="B24080" t="s">
        <v>66</v>
      </c>
      <c r="C24080" t="s">
        <v>66</v>
      </c>
      <c r="I24080" s="10">
        <f t="shared" si="1509"/>
        <v>0</v>
      </c>
      <c r="R24080">
        <f t="shared" si="1510"/>
        <v>0</v>
      </c>
      <c r="S24080" s="3" t="str">
        <f t="shared" si="1511"/>
        <v/>
      </c>
      <c r="T24080" s="9" t="str">
        <f t="shared" si="1512"/>
        <v/>
      </c>
    </row>
    <row r="24081" spans="2:20" x14ac:dyDescent="0.3">
      <c r="B24081" t="s">
        <v>66</v>
      </c>
      <c r="C24081" t="s">
        <v>66</v>
      </c>
      <c r="I24081" s="10">
        <f t="shared" si="1509"/>
        <v>0</v>
      </c>
      <c r="R24081">
        <f t="shared" si="1510"/>
        <v>0</v>
      </c>
      <c r="S24081" s="3" t="str">
        <f t="shared" si="1511"/>
        <v/>
      </c>
      <c r="T24081" s="9" t="str">
        <f t="shared" si="1512"/>
        <v/>
      </c>
    </row>
    <row r="24082" spans="2:20" x14ac:dyDescent="0.3">
      <c r="B24082" t="s">
        <v>66</v>
      </c>
      <c r="C24082" t="s">
        <v>66</v>
      </c>
      <c r="I24082" s="10">
        <f t="shared" si="1509"/>
        <v>0</v>
      </c>
      <c r="R24082">
        <f t="shared" si="1510"/>
        <v>0</v>
      </c>
      <c r="S24082" s="3" t="str">
        <f t="shared" si="1511"/>
        <v/>
      </c>
      <c r="T24082" s="9" t="str">
        <f t="shared" si="1512"/>
        <v/>
      </c>
    </row>
    <row r="24083" spans="2:20" x14ac:dyDescent="0.3">
      <c r="B24083" t="s">
        <v>66</v>
      </c>
      <c r="C24083" t="s">
        <v>66</v>
      </c>
      <c r="I24083" s="10">
        <f t="shared" si="1509"/>
        <v>0</v>
      </c>
      <c r="R24083">
        <f t="shared" si="1510"/>
        <v>0</v>
      </c>
      <c r="S24083" s="3" t="str">
        <f t="shared" si="1511"/>
        <v/>
      </c>
      <c r="T24083" s="9" t="str">
        <f t="shared" si="1512"/>
        <v/>
      </c>
    </row>
    <row r="24084" spans="2:20" x14ac:dyDescent="0.3">
      <c r="B24084" t="s">
        <v>66</v>
      </c>
      <c r="C24084" t="s">
        <v>66</v>
      </c>
      <c r="I24084" s="10">
        <f t="shared" si="1509"/>
        <v>0</v>
      </c>
      <c r="R24084">
        <f t="shared" si="1510"/>
        <v>0</v>
      </c>
      <c r="S24084" s="3" t="str">
        <f t="shared" si="1511"/>
        <v/>
      </c>
      <c r="T24084" s="9" t="str">
        <f t="shared" si="1512"/>
        <v/>
      </c>
    </row>
    <row r="24085" spans="2:20" x14ac:dyDescent="0.3">
      <c r="B24085" t="s">
        <v>66</v>
      </c>
      <c r="C24085" t="s">
        <v>66</v>
      </c>
      <c r="I24085" s="10">
        <f t="shared" si="1509"/>
        <v>0</v>
      </c>
      <c r="R24085">
        <f t="shared" si="1510"/>
        <v>0</v>
      </c>
      <c r="S24085" s="3" t="str">
        <f t="shared" si="1511"/>
        <v/>
      </c>
      <c r="T24085" s="9" t="str">
        <f t="shared" si="1512"/>
        <v/>
      </c>
    </row>
    <row r="24086" spans="2:20" x14ac:dyDescent="0.3">
      <c r="B24086" t="s">
        <v>66</v>
      </c>
      <c r="C24086" t="s">
        <v>66</v>
      </c>
      <c r="I24086" s="10">
        <f t="shared" si="1509"/>
        <v>0</v>
      </c>
      <c r="R24086">
        <f t="shared" si="1510"/>
        <v>0</v>
      </c>
      <c r="S24086" s="3" t="str">
        <f t="shared" si="1511"/>
        <v/>
      </c>
      <c r="T24086" s="9" t="str">
        <f t="shared" si="1512"/>
        <v/>
      </c>
    </row>
    <row r="24087" spans="2:20" x14ac:dyDescent="0.3">
      <c r="B24087" t="s">
        <v>66</v>
      </c>
      <c r="C24087" t="s">
        <v>66</v>
      </c>
      <c r="I24087" s="10">
        <f t="shared" si="1509"/>
        <v>0</v>
      </c>
      <c r="R24087">
        <f t="shared" si="1510"/>
        <v>0</v>
      </c>
      <c r="S24087" s="3" t="str">
        <f t="shared" si="1511"/>
        <v/>
      </c>
      <c r="T24087" s="9" t="str">
        <f t="shared" si="1512"/>
        <v/>
      </c>
    </row>
    <row r="24088" spans="2:20" x14ac:dyDescent="0.3">
      <c r="B24088" t="s">
        <v>66</v>
      </c>
      <c r="C24088" t="s">
        <v>66</v>
      </c>
      <c r="I24088" s="10">
        <f t="shared" si="1509"/>
        <v>0</v>
      </c>
      <c r="R24088">
        <f t="shared" si="1510"/>
        <v>0</v>
      </c>
      <c r="S24088" s="3" t="str">
        <f t="shared" si="1511"/>
        <v/>
      </c>
      <c r="T24088" s="9" t="str">
        <f t="shared" si="1512"/>
        <v/>
      </c>
    </row>
    <row r="24089" spans="2:20" x14ac:dyDescent="0.3">
      <c r="B24089" t="s">
        <v>66</v>
      </c>
      <c r="C24089" t="s">
        <v>66</v>
      </c>
      <c r="I24089" s="10">
        <f t="shared" si="1509"/>
        <v>0</v>
      </c>
      <c r="R24089">
        <f t="shared" si="1510"/>
        <v>0</v>
      </c>
      <c r="S24089" s="3" t="str">
        <f t="shared" si="1511"/>
        <v/>
      </c>
      <c r="T24089" s="9" t="str">
        <f t="shared" si="1512"/>
        <v/>
      </c>
    </row>
    <row r="24090" spans="2:20" x14ac:dyDescent="0.3">
      <c r="B24090" t="s">
        <v>66</v>
      </c>
      <c r="C24090" t="s">
        <v>66</v>
      </c>
      <c r="I24090" s="10">
        <f t="shared" si="1509"/>
        <v>0</v>
      </c>
      <c r="R24090">
        <f t="shared" si="1510"/>
        <v>0</v>
      </c>
      <c r="S24090" s="3" t="str">
        <f t="shared" si="1511"/>
        <v/>
      </c>
      <c r="T24090" s="9" t="str">
        <f t="shared" si="1512"/>
        <v/>
      </c>
    </row>
    <row r="24091" spans="2:20" x14ac:dyDescent="0.3">
      <c r="B24091" t="s">
        <v>66</v>
      </c>
      <c r="C24091" t="s">
        <v>66</v>
      </c>
      <c r="I24091" s="10">
        <f t="shared" si="1509"/>
        <v>0</v>
      </c>
      <c r="R24091">
        <f t="shared" si="1510"/>
        <v>0</v>
      </c>
      <c r="S24091" s="3" t="str">
        <f t="shared" si="1511"/>
        <v/>
      </c>
      <c r="T24091" s="9" t="str">
        <f t="shared" si="1512"/>
        <v/>
      </c>
    </row>
    <row r="24092" spans="2:20" x14ac:dyDescent="0.3">
      <c r="B24092" t="s">
        <v>66</v>
      </c>
      <c r="C24092" t="s">
        <v>66</v>
      </c>
      <c r="I24092" s="10">
        <f t="shared" si="1509"/>
        <v>0</v>
      </c>
      <c r="R24092">
        <f t="shared" si="1510"/>
        <v>0</v>
      </c>
      <c r="S24092" s="3" t="str">
        <f t="shared" si="1511"/>
        <v/>
      </c>
      <c r="T24092" s="9" t="str">
        <f t="shared" si="1512"/>
        <v/>
      </c>
    </row>
    <row r="24093" spans="2:20" x14ac:dyDescent="0.3">
      <c r="B24093" t="s">
        <v>66</v>
      </c>
      <c r="C24093" t="s">
        <v>66</v>
      </c>
      <c r="I24093" s="10">
        <f t="shared" si="1509"/>
        <v>0</v>
      </c>
      <c r="R24093">
        <f t="shared" si="1510"/>
        <v>0</v>
      </c>
      <c r="S24093" s="3" t="str">
        <f t="shared" si="1511"/>
        <v/>
      </c>
      <c r="T24093" s="9" t="str">
        <f t="shared" si="1512"/>
        <v/>
      </c>
    </row>
    <row r="24094" spans="2:20" x14ac:dyDescent="0.3">
      <c r="B24094" t="s">
        <v>66</v>
      </c>
      <c r="C24094" t="s">
        <v>66</v>
      </c>
      <c r="I24094" s="10">
        <f t="shared" si="1509"/>
        <v>0</v>
      </c>
      <c r="R24094">
        <f t="shared" si="1510"/>
        <v>0</v>
      </c>
      <c r="S24094" s="3" t="str">
        <f t="shared" si="1511"/>
        <v/>
      </c>
      <c r="T24094" s="9" t="str">
        <f t="shared" si="1512"/>
        <v/>
      </c>
    </row>
    <row r="24095" spans="2:20" x14ac:dyDescent="0.3">
      <c r="B24095" t="s">
        <v>66</v>
      </c>
      <c r="C24095" t="s">
        <v>66</v>
      </c>
      <c r="I24095" s="10">
        <f t="shared" si="1509"/>
        <v>0</v>
      </c>
      <c r="R24095">
        <f t="shared" si="1510"/>
        <v>0</v>
      </c>
      <c r="S24095" s="3" t="str">
        <f t="shared" si="1511"/>
        <v/>
      </c>
      <c r="T24095" s="9" t="str">
        <f t="shared" si="1512"/>
        <v/>
      </c>
    </row>
    <row r="24096" spans="2:20" x14ac:dyDescent="0.3">
      <c r="B24096" t="s">
        <v>66</v>
      </c>
      <c r="C24096" t="s">
        <v>66</v>
      </c>
      <c r="I24096" s="10">
        <f t="shared" si="1509"/>
        <v>0</v>
      </c>
      <c r="R24096">
        <f t="shared" si="1510"/>
        <v>0</v>
      </c>
      <c r="S24096" s="3" t="str">
        <f t="shared" si="1511"/>
        <v/>
      </c>
      <c r="T24096" s="9" t="str">
        <f t="shared" si="1512"/>
        <v/>
      </c>
    </row>
    <row r="24097" spans="2:20" x14ac:dyDescent="0.3">
      <c r="B24097" t="s">
        <v>66</v>
      </c>
      <c r="C24097" t="s">
        <v>66</v>
      </c>
      <c r="I24097" s="10">
        <f t="shared" si="1509"/>
        <v>0</v>
      </c>
      <c r="R24097">
        <f t="shared" si="1510"/>
        <v>0</v>
      </c>
      <c r="S24097" s="3" t="str">
        <f t="shared" si="1511"/>
        <v/>
      </c>
      <c r="T24097" s="9" t="str">
        <f t="shared" si="1512"/>
        <v/>
      </c>
    </row>
    <row r="24098" spans="2:20" x14ac:dyDescent="0.3">
      <c r="B24098" t="s">
        <v>66</v>
      </c>
      <c r="C24098" t="s">
        <v>66</v>
      </c>
      <c r="I24098" s="10">
        <f t="shared" si="1509"/>
        <v>0</v>
      </c>
      <c r="R24098">
        <f t="shared" si="1510"/>
        <v>0</v>
      </c>
      <c r="S24098" s="3" t="str">
        <f t="shared" si="1511"/>
        <v/>
      </c>
      <c r="T24098" s="9" t="str">
        <f t="shared" si="1512"/>
        <v/>
      </c>
    </row>
    <row r="24099" spans="2:20" x14ac:dyDescent="0.3">
      <c r="B24099" t="s">
        <v>66</v>
      </c>
      <c r="C24099" t="s">
        <v>66</v>
      </c>
      <c r="I24099" s="10">
        <f t="shared" si="1509"/>
        <v>0</v>
      </c>
      <c r="R24099">
        <f t="shared" si="1510"/>
        <v>0</v>
      </c>
      <c r="S24099" s="3" t="str">
        <f t="shared" si="1511"/>
        <v/>
      </c>
      <c r="T24099" s="9" t="str">
        <f t="shared" si="1512"/>
        <v/>
      </c>
    </row>
    <row r="24100" spans="2:20" x14ac:dyDescent="0.3">
      <c r="B24100" t="s">
        <v>66</v>
      </c>
      <c r="C24100" t="s">
        <v>66</v>
      </c>
      <c r="I24100" s="10">
        <f t="shared" si="1509"/>
        <v>0</v>
      </c>
      <c r="R24100">
        <f t="shared" si="1510"/>
        <v>0</v>
      </c>
      <c r="S24100" s="3" t="str">
        <f t="shared" si="1511"/>
        <v/>
      </c>
      <c r="T24100" s="9" t="str">
        <f t="shared" si="1512"/>
        <v/>
      </c>
    </row>
    <row r="24101" spans="2:20" x14ac:dyDescent="0.3">
      <c r="B24101" t="s">
        <v>66</v>
      </c>
      <c r="C24101" t="s">
        <v>66</v>
      </c>
      <c r="I24101" s="10">
        <f t="shared" si="1509"/>
        <v>0</v>
      </c>
      <c r="R24101">
        <f t="shared" si="1510"/>
        <v>0</v>
      </c>
      <c r="S24101" s="3" t="str">
        <f t="shared" si="1511"/>
        <v/>
      </c>
      <c r="T24101" s="9" t="str">
        <f t="shared" si="1512"/>
        <v/>
      </c>
    </row>
    <row r="24102" spans="2:20" x14ac:dyDescent="0.3">
      <c r="B24102" t="s">
        <v>66</v>
      </c>
      <c r="C24102" t="s">
        <v>66</v>
      </c>
      <c r="I24102" s="10">
        <f t="shared" si="1509"/>
        <v>0</v>
      </c>
      <c r="R24102">
        <f t="shared" si="1510"/>
        <v>0</v>
      </c>
      <c r="S24102" s="3" t="str">
        <f t="shared" si="1511"/>
        <v/>
      </c>
      <c r="T24102" s="9" t="str">
        <f t="shared" si="1512"/>
        <v/>
      </c>
    </row>
    <row r="24103" spans="2:20" x14ac:dyDescent="0.3">
      <c r="B24103" t="s">
        <v>66</v>
      </c>
      <c r="C24103" t="s">
        <v>66</v>
      </c>
      <c r="I24103" s="10">
        <f t="shared" si="1509"/>
        <v>0</v>
      </c>
      <c r="R24103">
        <f t="shared" si="1510"/>
        <v>0</v>
      </c>
      <c r="S24103" s="3" t="str">
        <f t="shared" si="1511"/>
        <v/>
      </c>
      <c r="T24103" s="9" t="str">
        <f t="shared" si="1512"/>
        <v/>
      </c>
    </row>
    <row r="24104" spans="2:20" x14ac:dyDescent="0.3">
      <c r="B24104" t="s">
        <v>66</v>
      </c>
      <c r="C24104" t="s">
        <v>66</v>
      </c>
      <c r="I24104" s="10">
        <f t="shared" si="1509"/>
        <v>0</v>
      </c>
      <c r="R24104">
        <f t="shared" si="1510"/>
        <v>0</v>
      </c>
      <c r="S24104" s="3" t="str">
        <f t="shared" si="1511"/>
        <v/>
      </c>
      <c r="T24104" s="9" t="str">
        <f t="shared" si="1512"/>
        <v/>
      </c>
    </row>
    <row r="24105" spans="2:20" x14ac:dyDescent="0.3">
      <c r="B24105" t="s">
        <v>66</v>
      </c>
      <c r="C24105" t="s">
        <v>66</v>
      </c>
      <c r="I24105" s="10">
        <f t="shared" si="1509"/>
        <v>0</v>
      </c>
      <c r="R24105">
        <f t="shared" si="1510"/>
        <v>0</v>
      </c>
      <c r="S24105" s="3" t="str">
        <f t="shared" si="1511"/>
        <v/>
      </c>
      <c r="T24105" s="9" t="str">
        <f t="shared" si="1512"/>
        <v/>
      </c>
    </row>
    <row r="24106" spans="2:20" x14ac:dyDescent="0.3">
      <c r="B24106" t="s">
        <v>66</v>
      </c>
      <c r="C24106" t="s">
        <v>66</v>
      </c>
      <c r="I24106" s="10">
        <f t="shared" si="1509"/>
        <v>0</v>
      </c>
      <c r="R24106">
        <f t="shared" si="1510"/>
        <v>0</v>
      </c>
      <c r="S24106" s="3" t="str">
        <f t="shared" si="1511"/>
        <v/>
      </c>
      <c r="T24106" s="9" t="str">
        <f t="shared" si="1512"/>
        <v/>
      </c>
    </row>
    <row r="24107" spans="2:20" x14ac:dyDescent="0.3">
      <c r="B24107" t="s">
        <v>66</v>
      </c>
      <c r="C24107" t="s">
        <v>66</v>
      </c>
      <c r="I24107" s="10">
        <f t="shared" si="1509"/>
        <v>0</v>
      </c>
      <c r="R24107">
        <f t="shared" si="1510"/>
        <v>0</v>
      </c>
      <c r="S24107" s="3" t="str">
        <f t="shared" si="1511"/>
        <v/>
      </c>
      <c r="T24107" s="9" t="str">
        <f t="shared" si="1512"/>
        <v/>
      </c>
    </row>
    <row r="24108" spans="2:20" x14ac:dyDescent="0.3">
      <c r="B24108" t="s">
        <v>66</v>
      </c>
      <c r="C24108" t="s">
        <v>66</v>
      </c>
      <c r="I24108" s="10">
        <f t="shared" si="1509"/>
        <v>0</v>
      </c>
      <c r="R24108">
        <f t="shared" si="1510"/>
        <v>0</v>
      </c>
      <c r="S24108" s="3" t="str">
        <f t="shared" si="1511"/>
        <v/>
      </c>
      <c r="T24108" s="9" t="str">
        <f t="shared" si="1512"/>
        <v/>
      </c>
    </row>
    <row r="24109" spans="2:20" x14ac:dyDescent="0.3">
      <c r="B24109" t="s">
        <v>66</v>
      </c>
      <c r="C24109" t="s">
        <v>66</v>
      </c>
      <c r="I24109" s="10">
        <f t="shared" si="1509"/>
        <v>0</v>
      </c>
      <c r="R24109">
        <f t="shared" si="1510"/>
        <v>0</v>
      </c>
      <c r="S24109" s="3" t="str">
        <f t="shared" si="1511"/>
        <v/>
      </c>
      <c r="T24109" s="9" t="str">
        <f t="shared" si="1512"/>
        <v/>
      </c>
    </row>
    <row r="24110" spans="2:20" x14ac:dyDescent="0.3">
      <c r="B24110" t="s">
        <v>66</v>
      </c>
      <c r="C24110" t="s">
        <v>66</v>
      </c>
      <c r="I24110" s="10">
        <f t="shared" si="1509"/>
        <v>0</v>
      </c>
      <c r="R24110">
        <f t="shared" si="1510"/>
        <v>0</v>
      </c>
      <c r="S24110" s="3" t="str">
        <f t="shared" si="1511"/>
        <v/>
      </c>
      <c r="T24110" s="9" t="str">
        <f t="shared" si="1512"/>
        <v/>
      </c>
    </row>
    <row r="24111" spans="2:20" x14ac:dyDescent="0.3">
      <c r="B24111" t="s">
        <v>66</v>
      </c>
      <c r="C24111" t="s">
        <v>66</v>
      </c>
      <c r="I24111" s="10">
        <f t="shared" si="1509"/>
        <v>0</v>
      </c>
      <c r="R24111">
        <f t="shared" si="1510"/>
        <v>0</v>
      </c>
      <c r="S24111" s="3" t="str">
        <f t="shared" si="1511"/>
        <v/>
      </c>
      <c r="T24111" s="9" t="str">
        <f t="shared" si="1512"/>
        <v/>
      </c>
    </row>
    <row r="24112" spans="2:20" x14ac:dyDescent="0.3">
      <c r="B24112" t="s">
        <v>66</v>
      </c>
      <c r="C24112" t="s">
        <v>66</v>
      </c>
      <c r="I24112" s="10">
        <f t="shared" si="1509"/>
        <v>0</v>
      </c>
      <c r="R24112">
        <f t="shared" si="1510"/>
        <v>0</v>
      </c>
      <c r="S24112" s="3" t="str">
        <f t="shared" si="1511"/>
        <v/>
      </c>
      <c r="T24112" s="9" t="str">
        <f t="shared" si="1512"/>
        <v/>
      </c>
    </row>
    <row r="24113" spans="2:20" x14ac:dyDescent="0.3">
      <c r="B24113" t="s">
        <v>66</v>
      </c>
      <c r="C24113" t="s">
        <v>66</v>
      </c>
      <c r="I24113" s="10">
        <f t="shared" si="1509"/>
        <v>0</v>
      </c>
      <c r="R24113">
        <f t="shared" si="1510"/>
        <v>0</v>
      </c>
      <c r="S24113" s="3" t="str">
        <f t="shared" si="1511"/>
        <v/>
      </c>
      <c r="T24113" s="9" t="str">
        <f t="shared" si="1512"/>
        <v/>
      </c>
    </row>
    <row r="24114" spans="2:20" x14ac:dyDescent="0.3">
      <c r="B24114" t="s">
        <v>66</v>
      </c>
      <c r="C24114" t="s">
        <v>66</v>
      </c>
      <c r="I24114" s="10">
        <f t="shared" si="1509"/>
        <v>0</v>
      </c>
      <c r="R24114">
        <f t="shared" si="1510"/>
        <v>0</v>
      </c>
      <c r="S24114" s="3" t="str">
        <f t="shared" si="1511"/>
        <v/>
      </c>
      <c r="T24114" s="9" t="str">
        <f t="shared" si="1512"/>
        <v/>
      </c>
    </row>
    <row r="24115" spans="2:20" x14ac:dyDescent="0.3">
      <c r="B24115" t="s">
        <v>66</v>
      </c>
      <c r="C24115" t="s">
        <v>66</v>
      </c>
      <c r="I24115" s="10">
        <f t="shared" si="1509"/>
        <v>0</v>
      </c>
      <c r="R24115">
        <f t="shared" si="1510"/>
        <v>0</v>
      </c>
      <c r="S24115" s="3" t="str">
        <f t="shared" si="1511"/>
        <v/>
      </c>
      <c r="T24115" s="9" t="str">
        <f t="shared" si="1512"/>
        <v/>
      </c>
    </row>
    <row r="24116" spans="2:20" x14ac:dyDescent="0.3">
      <c r="B24116" t="s">
        <v>66</v>
      </c>
      <c r="C24116" t="s">
        <v>66</v>
      </c>
      <c r="I24116" s="10">
        <f t="shared" si="1509"/>
        <v>0</v>
      </c>
      <c r="R24116">
        <f t="shared" si="1510"/>
        <v>0</v>
      </c>
      <c r="S24116" s="3" t="str">
        <f t="shared" si="1511"/>
        <v/>
      </c>
      <c r="T24116" s="9" t="str">
        <f t="shared" si="1512"/>
        <v/>
      </c>
    </row>
    <row r="24117" spans="2:20" x14ac:dyDescent="0.3">
      <c r="B24117" t="s">
        <v>66</v>
      </c>
      <c r="C24117" t="s">
        <v>66</v>
      </c>
      <c r="I24117" s="10">
        <f t="shared" si="1509"/>
        <v>0</v>
      </c>
      <c r="R24117">
        <f t="shared" si="1510"/>
        <v>0</v>
      </c>
      <c r="S24117" s="3" t="str">
        <f t="shared" si="1511"/>
        <v/>
      </c>
      <c r="T24117" s="9" t="str">
        <f t="shared" si="1512"/>
        <v/>
      </c>
    </row>
    <row r="24118" spans="2:20" x14ac:dyDescent="0.3">
      <c r="B24118" t="s">
        <v>66</v>
      </c>
      <c r="C24118" t="s">
        <v>66</v>
      </c>
      <c r="I24118" s="10">
        <f t="shared" si="1509"/>
        <v>0</v>
      </c>
      <c r="R24118">
        <f t="shared" si="1510"/>
        <v>0</v>
      </c>
      <c r="S24118" s="3" t="str">
        <f t="shared" si="1511"/>
        <v/>
      </c>
      <c r="T24118" s="9" t="str">
        <f t="shared" si="1512"/>
        <v/>
      </c>
    </row>
    <row r="24119" spans="2:20" x14ac:dyDescent="0.3">
      <c r="B24119" t="s">
        <v>66</v>
      </c>
      <c r="C24119" t="s">
        <v>66</v>
      </c>
      <c r="I24119" s="10">
        <f t="shared" si="1509"/>
        <v>0</v>
      </c>
      <c r="R24119">
        <f t="shared" si="1510"/>
        <v>0</v>
      </c>
      <c r="S24119" s="3" t="str">
        <f t="shared" si="1511"/>
        <v/>
      </c>
      <c r="T24119" s="9" t="str">
        <f t="shared" si="1512"/>
        <v/>
      </c>
    </row>
    <row r="24120" spans="2:20" x14ac:dyDescent="0.3">
      <c r="B24120" t="s">
        <v>66</v>
      </c>
      <c r="C24120" t="s">
        <v>66</v>
      </c>
      <c r="I24120" s="10">
        <f t="shared" si="1509"/>
        <v>0</v>
      </c>
      <c r="R24120">
        <f t="shared" si="1510"/>
        <v>0</v>
      </c>
      <c r="S24120" s="3" t="str">
        <f t="shared" si="1511"/>
        <v/>
      </c>
      <c r="T24120" s="9" t="str">
        <f t="shared" si="1512"/>
        <v/>
      </c>
    </row>
    <row r="24121" spans="2:20" x14ac:dyDescent="0.3">
      <c r="B24121" t="s">
        <v>66</v>
      </c>
      <c r="C24121" t="s">
        <v>66</v>
      </c>
      <c r="I24121" s="10">
        <f t="shared" si="1509"/>
        <v>0</v>
      </c>
      <c r="R24121">
        <f t="shared" si="1510"/>
        <v>0</v>
      </c>
      <c r="S24121" s="3" t="str">
        <f t="shared" si="1511"/>
        <v/>
      </c>
      <c r="T24121" s="9" t="str">
        <f t="shared" si="1512"/>
        <v/>
      </c>
    </row>
    <row r="24122" spans="2:20" x14ac:dyDescent="0.3">
      <c r="B24122" t="s">
        <v>66</v>
      </c>
      <c r="C24122" t="s">
        <v>66</v>
      </c>
      <c r="I24122" s="10">
        <f t="shared" si="1509"/>
        <v>0</v>
      </c>
      <c r="R24122">
        <f t="shared" si="1510"/>
        <v>0</v>
      </c>
      <c r="S24122" s="3" t="str">
        <f t="shared" si="1511"/>
        <v/>
      </c>
      <c r="T24122" s="9" t="str">
        <f t="shared" si="1512"/>
        <v/>
      </c>
    </row>
    <row r="24123" spans="2:20" x14ac:dyDescent="0.3">
      <c r="B24123" t="s">
        <v>66</v>
      </c>
      <c r="C24123" t="s">
        <v>66</v>
      </c>
      <c r="I24123" s="10">
        <f t="shared" si="1509"/>
        <v>0</v>
      </c>
      <c r="R24123">
        <f t="shared" si="1510"/>
        <v>0</v>
      </c>
      <c r="S24123" s="3" t="str">
        <f t="shared" si="1511"/>
        <v/>
      </c>
      <c r="T24123" s="9" t="str">
        <f t="shared" si="1512"/>
        <v/>
      </c>
    </row>
    <row r="24124" spans="2:20" x14ac:dyDescent="0.3">
      <c r="B24124" t="s">
        <v>66</v>
      </c>
      <c r="C24124" t="s">
        <v>66</v>
      </c>
      <c r="I24124" s="10">
        <f t="shared" si="1509"/>
        <v>0</v>
      </c>
      <c r="R24124">
        <f t="shared" si="1510"/>
        <v>0</v>
      </c>
      <c r="S24124" s="3" t="str">
        <f t="shared" si="1511"/>
        <v/>
      </c>
      <c r="T24124" s="9" t="str">
        <f t="shared" si="1512"/>
        <v/>
      </c>
    </row>
    <row r="24125" spans="2:20" x14ac:dyDescent="0.3">
      <c r="B24125" t="s">
        <v>66</v>
      </c>
      <c r="C24125" t="s">
        <v>66</v>
      </c>
      <c r="I24125" s="10">
        <f t="shared" si="1509"/>
        <v>0</v>
      </c>
      <c r="R24125">
        <f t="shared" si="1510"/>
        <v>0</v>
      </c>
      <c r="S24125" s="3" t="str">
        <f t="shared" si="1511"/>
        <v/>
      </c>
      <c r="T24125" s="9" t="str">
        <f t="shared" si="1512"/>
        <v/>
      </c>
    </row>
    <row r="24126" spans="2:20" x14ac:dyDescent="0.3">
      <c r="B24126" t="s">
        <v>66</v>
      </c>
      <c r="C24126" t="s">
        <v>66</v>
      </c>
      <c r="I24126" s="10">
        <f t="shared" si="1509"/>
        <v>0</v>
      </c>
      <c r="R24126">
        <f t="shared" si="1510"/>
        <v>0</v>
      </c>
      <c r="S24126" s="3" t="str">
        <f t="shared" si="1511"/>
        <v/>
      </c>
      <c r="T24126" s="9" t="str">
        <f t="shared" si="1512"/>
        <v/>
      </c>
    </row>
    <row r="24127" spans="2:20" x14ac:dyDescent="0.3">
      <c r="B24127" t="s">
        <v>66</v>
      </c>
      <c r="C24127" t="s">
        <v>66</v>
      </c>
      <c r="I24127" s="10">
        <f t="shared" si="1509"/>
        <v>0</v>
      </c>
      <c r="R24127">
        <f t="shared" si="1510"/>
        <v>0</v>
      </c>
      <c r="S24127" s="3" t="str">
        <f t="shared" si="1511"/>
        <v/>
      </c>
      <c r="T24127" s="9" t="str">
        <f t="shared" si="1512"/>
        <v/>
      </c>
    </row>
    <row r="24128" spans="2:20" x14ac:dyDescent="0.3">
      <c r="B24128" t="s">
        <v>66</v>
      </c>
      <c r="C24128" t="s">
        <v>66</v>
      </c>
      <c r="I24128" s="10">
        <f t="shared" si="1509"/>
        <v>0</v>
      </c>
      <c r="R24128">
        <f t="shared" si="1510"/>
        <v>0</v>
      </c>
      <c r="S24128" s="3" t="str">
        <f t="shared" si="1511"/>
        <v/>
      </c>
      <c r="T24128" s="9" t="str">
        <f t="shared" si="1512"/>
        <v/>
      </c>
    </row>
    <row r="24129" spans="2:20" x14ac:dyDescent="0.3">
      <c r="B24129" t="s">
        <v>66</v>
      </c>
      <c r="C24129" t="s">
        <v>66</v>
      </c>
      <c r="I24129" s="10">
        <f t="shared" si="1509"/>
        <v>0</v>
      </c>
      <c r="R24129">
        <f t="shared" si="1510"/>
        <v>0</v>
      </c>
      <c r="S24129" s="3" t="str">
        <f t="shared" si="1511"/>
        <v/>
      </c>
      <c r="T24129" s="9" t="str">
        <f t="shared" si="1512"/>
        <v/>
      </c>
    </row>
    <row r="24130" spans="2:20" x14ac:dyDescent="0.3">
      <c r="B24130" t="s">
        <v>66</v>
      </c>
      <c r="C24130" t="s">
        <v>66</v>
      </c>
      <c r="I24130" s="10">
        <f t="shared" si="1509"/>
        <v>0</v>
      </c>
      <c r="R24130">
        <f t="shared" si="1510"/>
        <v>0</v>
      </c>
      <c r="S24130" s="3" t="str">
        <f t="shared" si="1511"/>
        <v/>
      </c>
      <c r="T24130" s="9" t="str">
        <f t="shared" si="1512"/>
        <v/>
      </c>
    </row>
    <row r="24131" spans="2:20" x14ac:dyDescent="0.3">
      <c r="B24131" t="s">
        <v>66</v>
      </c>
      <c r="C24131" t="s">
        <v>66</v>
      </c>
      <c r="I24131" s="10">
        <f t="shared" ref="I24131:I24194" si="1513">H24131*0.5</f>
        <v>0</v>
      </c>
      <c r="R24131">
        <f t="shared" ref="R24131:R24194" si="1514">SUM(I24131:Q24131)</f>
        <v>0</v>
      </c>
      <c r="S24131" s="3" t="str">
        <f t="shared" ref="S24131:S24194" si="1515">IFERROR(IF(R24131&lt;=H24131,R24131/H24131*100,100),"")</f>
        <v/>
      </c>
      <c r="T24131" s="9" t="str">
        <f t="shared" ref="T24131:T24194" si="1516">IFERROR(G24131*S24131/100,"")</f>
        <v/>
      </c>
    </row>
    <row r="24132" spans="2:20" x14ac:dyDescent="0.3">
      <c r="B24132" t="s">
        <v>66</v>
      </c>
      <c r="C24132" t="s">
        <v>66</v>
      </c>
      <c r="I24132" s="10">
        <f t="shared" si="1513"/>
        <v>0</v>
      </c>
      <c r="R24132">
        <f t="shared" si="1514"/>
        <v>0</v>
      </c>
      <c r="S24132" s="3" t="str">
        <f t="shared" si="1515"/>
        <v/>
      </c>
      <c r="T24132" s="9" t="str">
        <f t="shared" si="1516"/>
        <v/>
      </c>
    </row>
    <row r="24133" spans="2:20" x14ac:dyDescent="0.3">
      <c r="B24133" t="s">
        <v>66</v>
      </c>
      <c r="C24133" t="s">
        <v>66</v>
      </c>
      <c r="I24133" s="10">
        <f t="shared" si="1513"/>
        <v>0</v>
      </c>
      <c r="R24133">
        <f t="shared" si="1514"/>
        <v>0</v>
      </c>
      <c r="S24133" s="3" t="str">
        <f t="shared" si="1515"/>
        <v/>
      </c>
      <c r="T24133" s="9" t="str">
        <f t="shared" si="1516"/>
        <v/>
      </c>
    </row>
    <row r="24134" spans="2:20" x14ac:dyDescent="0.3">
      <c r="B24134" t="s">
        <v>66</v>
      </c>
      <c r="C24134" t="s">
        <v>66</v>
      </c>
      <c r="I24134" s="10">
        <f t="shared" si="1513"/>
        <v>0</v>
      </c>
      <c r="R24134">
        <f t="shared" si="1514"/>
        <v>0</v>
      </c>
      <c r="S24134" s="3" t="str">
        <f t="shared" si="1515"/>
        <v/>
      </c>
      <c r="T24134" s="9" t="str">
        <f t="shared" si="1516"/>
        <v/>
      </c>
    </row>
    <row r="24135" spans="2:20" x14ac:dyDescent="0.3">
      <c r="B24135" t="s">
        <v>66</v>
      </c>
      <c r="C24135" t="s">
        <v>66</v>
      </c>
      <c r="I24135" s="10">
        <f t="shared" si="1513"/>
        <v>0</v>
      </c>
      <c r="R24135">
        <f t="shared" si="1514"/>
        <v>0</v>
      </c>
      <c r="S24135" s="3" t="str">
        <f t="shared" si="1515"/>
        <v/>
      </c>
      <c r="T24135" s="9" t="str">
        <f t="shared" si="1516"/>
        <v/>
      </c>
    </row>
    <row r="24136" spans="2:20" x14ac:dyDescent="0.3">
      <c r="B24136" t="s">
        <v>66</v>
      </c>
      <c r="C24136" t="s">
        <v>66</v>
      </c>
      <c r="I24136" s="10">
        <f t="shared" si="1513"/>
        <v>0</v>
      </c>
      <c r="R24136">
        <f t="shared" si="1514"/>
        <v>0</v>
      </c>
      <c r="S24136" s="3" t="str">
        <f t="shared" si="1515"/>
        <v/>
      </c>
      <c r="T24136" s="9" t="str">
        <f t="shared" si="1516"/>
        <v/>
      </c>
    </row>
    <row r="24137" spans="2:20" x14ac:dyDescent="0.3">
      <c r="B24137" t="s">
        <v>66</v>
      </c>
      <c r="C24137" t="s">
        <v>66</v>
      </c>
      <c r="I24137" s="10">
        <f t="shared" si="1513"/>
        <v>0</v>
      </c>
      <c r="R24137">
        <f t="shared" si="1514"/>
        <v>0</v>
      </c>
      <c r="S24137" s="3" t="str">
        <f t="shared" si="1515"/>
        <v/>
      </c>
      <c r="T24137" s="9" t="str">
        <f t="shared" si="1516"/>
        <v/>
      </c>
    </row>
    <row r="24138" spans="2:20" x14ac:dyDescent="0.3">
      <c r="B24138" t="s">
        <v>66</v>
      </c>
      <c r="C24138" t="s">
        <v>66</v>
      </c>
      <c r="I24138" s="10">
        <f t="shared" si="1513"/>
        <v>0</v>
      </c>
      <c r="R24138">
        <f t="shared" si="1514"/>
        <v>0</v>
      </c>
      <c r="S24138" s="3" t="str">
        <f t="shared" si="1515"/>
        <v/>
      </c>
      <c r="T24138" s="9" t="str">
        <f t="shared" si="1516"/>
        <v/>
      </c>
    </row>
    <row r="24139" spans="2:20" x14ac:dyDescent="0.3">
      <c r="B24139" t="s">
        <v>66</v>
      </c>
      <c r="C24139" t="s">
        <v>66</v>
      </c>
      <c r="I24139" s="10">
        <f t="shared" si="1513"/>
        <v>0</v>
      </c>
      <c r="R24139">
        <f t="shared" si="1514"/>
        <v>0</v>
      </c>
      <c r="S24139" s="3" t="str">
        <f t="shared" si="1515"/>
        <v/>
      </c>
      <c r="T24139" s="9" t="str">
        <f t="shared" si="1516"/>
        <v/>
      </c>
    </row>
    <row r="24140" spans="2:20" x14ac:dyDescent="0.3">
      <c r="B24140" t="s">
        <v>66</v>
      </c>
      <c r="C24140" t="s">
        <v>66</v>
      </c>
      <c r="I24140" s="10">
        <f t="shared" si="1513"/>
        <v>0</v>
      </c>
      <c r="R24140">
        <f t="shared" si="1514"/>
        <v>0</v>
      </c>
      <c r="S24140" s="3" t="str">
        <f t="shared" si="1515"/>
        <v/>
      </c>
      <c r="T24140" s="9" t="str">
        <f t="shared" si="1516"/>
        <v/>
      </c>
    </row>
    <row r="24141" spans="2:20" x14ac:dyDescent="0.3">
      <c r="B24141" t="s">
        <v>66</v>
      </c>
      <c r="C24141" t="s">
        <v>66</v>
      </c>
      <c r="I24141" s="10">
        <f t="shared" si="1513"/>
        <v>0</v>
      </c>
      <c r="R24141">
        <f t="shared" si="1514"/>
        <v>0</v>
      </c>
      <c r="S24141" s="3" t="str">
        <f t="shared" si="1515"/>
        <v/>
      </c>
      <c r="T24141" s="9" t="str">
        <f t="shared" si="1516"/>
        <v/>
      </c>
    </row>
    <row r="24142" spans="2:20" x14ac:dyDescent="0.3">
      <c r="B24142" t="s">
        <v>66</v>
      </c>
      <c r="C24142" t="s">
        <v>66</v>
      </c>
      <c r="I24142" s="10">
        <f t="shared" si="1513"/>
        <v>0</v>
      </c>
      <c r="R24142">
        <f t="shared" si="1514"/>
        <v>0</v>
      </c>
      <c r="S24142" s="3" t="str">
        <f t="shared" si="1515"/>
        <v/>
      </c>
      <c r="T24142" s="9" t="str">
        <f t="shared" si="1516"/>
        <v/>
      </c>
    </row>
    <row r="24143" spans="2:20" x14ac:dyDescent="0.3">
      <c r="B24143" t="s">
        <v>66</v>
      </c>
      <c r="C24143" t="s">
        <v>66</v>
      </c>
      <c r="I24143" s="10">
        <f t="shared" si="1513"/>
        <v>0</v>
      </c>
      <c r="R24143">
        <f t="shared" si="1514"/>
        <v>0</v>
      </c>
      <c r="S24143" s="3" t="str">
        <f t="shared" si="1515"/>
        <v/>
      </c>
      <c r="T24143" s="9" t="str">
        <f t="shared" si="1516"/>
        <v/>
      </c>
    </row>
    <row r="24144" spans="2:20" x14ac:dyDescent="0.3">
      <c r="B24144" t="s">
        <v>66</v>
      </c>
      <c r="C24144" t="s">
        <v>66</v>
      </c>
      <c r="I24144" s="10">
        <f t="shared" si="1513"/>
        <v>0</v>
      </c>
      <c r="R24144">
        <f t="shared" si="1514"/>
        <v>0</v>
      </c>
      <c r="S24144" s="3" t="str">
        <f t="shared" si="1515"/>
        <v/>
      </c>
      <c r="T24144" s="9" t="str">
        <f t="shared" si="1516"/>
        <v/>
      </c>
    </row>
    <row r="24145" spans="2:20" x14ac:dyDescent="0.3">
      <c r="B24145" t="s">
        <v>66</v>
      </c>
      <c r="C24145" t="s">
        <v>66</v>
      </c>
      <c r="I24145" s="10">
        <f t="shared" si="1513"/>
        <v>0</v>
      </c>
      <c r="R24145">
        <f t="shared" si="1514"/>
        <v>0</v>
      </c>
      <c r="S24145" s="3" t="str">
        <f t="shared" si="1515"/>
        <v/>
      </c>
      <c r="T24145" s="9" t="str">
        <f t="shared" si="1516"/>
        <v/>
      </c>
    </row>
    <row r="24146" spans="2:20" x14ac:dyDescent="0.3">
      <c r="B24146" t="s">
        <v>66</v>
      </c>
      <c r="C24146" t="s">
        <v>66</v>
      </c>
      <c r="I24146" s="10">
        <f t="shared" si="1513"/>
        <v>0</v>
      </c>
      <c r="R24146">
        <f t="shared" si="1514"/>
        <v>0</v>
      </c>
      <c r="S24146" s="3" t="str">
        <f t="shared" si="1515"/>
        <v/>
      </c>
      <c r="T24146" s="9" t="str">
        <f t="shared" si="1516"/>
        <v/>
      </c>
    </row>
    <row r="24147" spans="2:20" x14ac:dyDescent="0.3">
      <c r="B24147" t="s">
        <v>66</v>
      </c>
      <c r="C24147" t="s">
        <v>66</v>
      </c>
      <c r="I24147" s="10">
        <f t="shared" si="1513"/>
        <v>0</v>
      </c>
      <c r="R24147">
        <f t="shared" si="1514"/>
        <v>0</v>
      </c>
      <c r="S24147" s="3" t="str">
        <f t="shared" si="1515"/>
        <v/>
      </c>
      <c r="T24147" s="9" t="str">
        <f t="shared" si="1516"/>
        <v/>
      </c>
    </row>
    <row r="24148" spans="2:20" x14ac:dyDescent="0.3">
      <c r="B24148" t="s">
        <v>66</v>
      </c>
      <c r="C24148" t="s">
        <v>66</v>
      </c>
      <c r="I24148" s="10">
        <f t="shared" si="1513"/>
        <v>0</v>
      </c>
      <c r="R24148">
        <f t="shared" si="1514"/>
        <v>0</v>
      </c>
      <c r="S24148" s="3" t="str">
        <f t="shared" si="1515"/>
        <v/>
      </c>
      <c r="T24148" s="9" t="str">
        <f t="shared" si="1516"/>
        <v/>
      </c>
    </row>
    <row r="24149" spans="2:20" x14ac:dyDescent="0.3">
      <c r="B24149" t="s">
        <v>66</v>
      </c>
      <c r="C24149" t="s">
        <v>66</v>
      </c>
      <c r="I24149" s="10">
        <f t="shared" si="1513"/>
        <v>0</v>
      </c>
      <c r="R24149">
        <f t="shared" si="1514"/>
        <v>0</v>
      </c>
      <c r="S24149" s="3" t="str">
        <f t="shared" si="1515"/>
        <v/>
      </c>
      <c r="T24149" s="9" t="str">
        <f t="shared" si="1516"/>
        <v/>
      </c>
    </row>
    <row r="24150" spans="2:20" x14ac:dyDescent="0.3">
      <c r="B24150" t="s">
        <v>66</v>
      </c>
      <c r="C24150" t="s">
        <v>66</v>
      </c>
      <c r="I24150" s="10">
        <f t="shared" si="1513"/>
        <v>0</v>
      </c>
      <c r="R24150">
        <f t="shared" si="1514"/>
        <v>0</v>
      </c>
      <c r="S24150" s="3" t="str">
        <f t="shared" si="1515"/>
        <v/>
      </c>
      <c r="T24150" s="9" t="str">
        <f t="shared" si="1516"/>
        <v/>
      </c>
    </row>
    <row r="24151" spans="2:20" x14ac:dyDescent="0.3">
      <c r="B24151" t="s">
        <v>66</v>
      </c>
      <c r="C24151" t="s">
        <v>66</v>
      </c>
      <c r="I24151" s="10">
        <f t="shared" si="1513"/>
        <v>0</v>
      </c>
      <c r="R24151">
        <f t="shared" si="1514"/>
        <v>0</v>
      </c>
      <c r="S24151" s="3" t="str">
        <f t="shared" si="1515"/>
        <v/>
      </c>
      <c r="T24151" s="9" t="str">
        <f t="shared" si="1516"/>
        <v/>
      </c>
    </row>
    <row r="24152" spans="2:20" x14ac:dyDescent="0.3">
      <c r="B24152" t="s">
        <v>66</v>
      </c>
      <c r="C24152" t="s">
        <v>66</v>
      </c>
      <c r="I24152" s="10">
        <f t="shared" si="1513"/>
        <v>0</v>
      </c>
      <c r="R24152">
        <f t="shared" si="1514"/>
        <v>0</v>
      </c>
      <c r="S24152" s="3" t="str">
        <f t="shared" si="1515"/>
        <v/>
      </c>
      <c r="T24152" s="9" t="str">
        <f t="shared" si="1516"/>
        <v/>
      </c>
    </row>
    <row r="24153" spans="2:20" x14ac:dyDescent="0.3">
      <c r="B24153" t="s">
        <v>66</v>
      </c>
      <c r="C24153" t="s">
        <v>66</v>
      </c>
      <c r="I24153" s="10">
        <f t="shared" si="1513"/>
        <v>0</v>
      </c>
      <c r="R24153">
        <f t="shared" si="1514"/>
        <v>0</v>
      </c>
      <c r="S24153" s="3" t="str">
        <f t="shared" si="1515"/>
        <v/>
      </c>
      <c r="T24153" s="9" t="str">
        <f t="shared" si="1516"/>
        <v/>
      </c>
    </row>
    <row r="24154" spans="2:20" x14ac:dyDescent="0.3">
      <c r="B24154" t="s">
        <v>66</v>
      </c>
      <c r="C24154" t="s">
        <v>66</v>
      </c>
      <c r="I24154" s="10">
        <f t="shared" si="1513"/>
        <v>0</v>
      </c>
      <c r="R24154">
        <f t="shared" si="1514"/>
        <v>0</v>
      </c>
      <c r="S24154" s="3" t="str">
        <f t="shared" si="1515"/>
        <v/>
      </c>
      <c r="T24154" s="9" t="str">
        <f t="shared" si="1516"/>
        <v/>
      </c>
    </row>
    <row r="24155" spans="2:20" x14ac:dyDescent="0.3">
      <c r="B24155" t="s">
        <v>66</v>
      </c>
      <c r="C24155" t="s">
        <v>66</v>
      </c>
      <c r="I24155" s="10">
        <f t="shared" si="1513"/>
        <v>0</v>
      </c>
      <c r="R24155">
        <f t="shared" si="1514"/>
        <v>0</v>
      </c>
      <c r="S24155" s="3" t="str">
        <f t="shared" si="1515"/>
        <v/>
      </c>
      <c r="T24155" s="9" t="str">
        <f t="shared" si="1516"/>
        <v/>
      </c>
    </row>
    <row r="24156" spans="2:20" x14ac:dyDescent="0.3">
      <c r="B24156" t="s">
        <v>66</v>
      </c>
      <c r="C24156" t="s">
        <v>66</v>
      </c>
      <c r="I24156" s="10">
        <f t="shared" si="1513"/>
        <v>0</v>
      </c>
      <c r="R24156">
        <f t="shared" si="1514"/>
        <v>0</v>
      </c>
      <c r="S24156" s="3" t="str">
        <f t="shared" si="1515"/>
        <v/>
      </c>
      <c r="T24156" s="9" t="str">
        <f t="shared" si="1516"/>
        <v/>
      </c>
    </row>
    <row r="24157" spans="2:20" x14ac:dyDescent="0.3">
      <c r="B24157" t="s">
        <v>66</v>
      </c>
      <c r="C24157" t="s">
        <v>66</v>
      </c>
      <c r="I24157" s="10">
        <f t="shared" si="1513"/>
        <v>0</v>
      </c>
      <c r="R24157">
        <f t="shared" si="1514"/>
        <v>0</v>
      </c>
      <c r="S24157" s="3" t="str">
        <f t="shared" si="1515"/>
        <v/>
      </c>
      <c r="T24157" s="9" t="str">
        <f t="shared" si="1516"/>
        <v/>
      </c>
    </row>
    <row r="24158" spans="2:20" x14ac:dyDescent="0.3">
      <c r="B24158" t="s">
        <v>66</v>
      </c>
      <c r="C24158" t="s">
        <v>66</v>
      </c>
      <c r="I24158" s="10">
        <f t="shared" si="1513"/>
        <v>0</v>
      </c>
      <c r="R24158">
        <f t="shared" si="1514"/>
        <v>0</v>
      </c>
      <c r="S24158" s="3" t="str">
        <f t="shared" si="1515"/>
        <v/>
      </c>
      <c r="T24158" s="9" t="str">
        <f t="shared" si="1516"/>
        <v/>
      </c>
    </row>
    <row r="24159" spans="2:20" x14ac:dyDescent="0.3">
      <c r="B24159" t="s">
        <v>66</v>
      </c>
      <c r="C24159" t="s">
        <v>66</v>
      </c>
      <c r="I24159" s="10">
        <f t="shared" si="1513"/>
        <v>0</v>
      </c>
      <c r="R24159">
        <f t="shared" si="1514"/>
        <v>0</v>
      </c>
      <c r="S24159" s="3" t="str">
        <f t="shared" si="1515"/>
        <v/>
      </c>
      <c r="T24159" s="9" t="str">
        <f t="shared" si="1516"/>
        <v/>
      </c>
    </row>
    <row r="24160" spans="2:20" x14ac:dyDescent="0.3">
      <c r="B24160" t="s">
        <v>66</v>
      </c>
      <c r="C24160" t="s">
        <v>66</v>
      </c>
      <c r="I24160" s="10">
        <f t="shared" si="1513"/>
        <v>0</v>
      </c>
      <c r="R24160">
        <f t="shared" si="1514"/>
        <v>0</v>
      </c>
      <c r="S24160" s="3" t="str">
        <f t="shared" si="1515"/>
        <v/>
      </c>
      <c r="T24160" s="9" t="str">
        <f t="shared" si="1516"/>
        <v/>
      </c>
    </row>
    <row r="24161" spans="2:20" x14ac:dyDescent="0.3">
      <c r="B24161" t="s">
        <v>66</v>
      </c>
      <c r="C24161" t="s">
        <v>66</v>
      </c>
      <c r="I24161" s="10">
        <f t="shared" si="1513"/>
        <v>0</v>
      </c>
      <c r="R24161">
        <f t="shared" si="1514"/>
        <v>0</v>
      </c>
      <c r="S24161" s="3" t="str">
        <f t="shared" si="1515"/>
        <v/>
      </c>
      <c r="T24161" s="9" t="str">
        <f t="shared" si="1516"/>
        <v/>
      </c>
    </row>
    <row r="24162" spans="2:20" x14ac:dyDescent="0.3">
      <c r="B24162" t="s">
        <v>66</v>
      </c>
      <c r="C24162" t="s">
        <v>66</v>
      </c>
      <c r="I24162" s="10">
        <f t="shared" si="1513"/>
        <v>0</v>
      </c>
      <c r="R24162">
        <f t="shared" si="1514"/>
        <v>0</v>
      </c>
      <c r="S24162" s="3" t="str">
        <f t="shared" si="1515"/>
        <v/>
      </c>
      <c r="T24162" s="9" t="str">
        <f t="shared" si="1516"/>
        <v/>
      </c>
    </row>
    <row r="24163" spans="2:20" x14ac:dyDescent="0.3">
      <c r="B24163" t="s">
        <v>66</v>
      </c>
      <c r="C24163" t="s">
        <v>66</v>
      </c>
      <c r="I24163" s="10">
        <f t="shared" si="1513"/>
        <v>0</v>
      </c>
      <c r="R24163">
        <f t="shared" si="1514"/>
        <v>0</v>
      </c>
      <c r="S24163" s="3" t="str">
        <f t="shared" si="1515"/>
        <v/>
      </c>
      <c r="T24163" s="9" t="str">
        <f t="shared" si="1516"/>
        <v/>
      </c>
    </row>
    <row r="24164" spans="2:20" x14ac:dyDescent="0.3">
      <c r="B24164" t="s">
        <v>66</v>
      </c>
      <c r="C24164" t="s">
        <v>66</v>
      </c>
      <c r="I24164" s="10">
        <f t="shared" si="1513"/>
        <v>0</v>
      </c>
      <c r="R24164">
        <f t="shared" si="1514"/>
        <v>0</v>
      </c>
      <c r="S24164" s="3" t="str">
        <f t="shared" si="1515"/>
        <v/>
      </c>
      <c r="T24164" s="9" t="str">
        <f t="shared" si="1516"/>
        <v/>
      </c>
    </row>
    <row r="24165" spans="2:20" x14ac:dyDescent="0.3">
      <c r="B24165" t="s">
        <v>66</v>
      </c>
      <c r="C24165" t="s">
        <v>66</v>
      </c>
      <c r="I24165" s="10">
        <f t="shared" si="1513"/>
        <v>0</v>
      </c>
      <c r="R24165">
        <f t="shared" si="1514"/>
        <v>0</v>
      </c>
      <c r="S24165" s="3" t="str">
        <f t="shared" si="1515"/>
        <v/>
      </c>
      <c r="T24165" s="9" t="str">
        <f t="shared" si="1516"/>
        <v/>
      </c>
    </row>
    <row r="24166" spans="2:20" x14ac:dyDescent="0.3">
      <c r="B24166" t="s">
        <v>66</v>
      </c>
      <c r="C24166" t="s">
        <v>66</v>
      </c>
      <c r="I24166" s="10">
        <f t="shared" si="1513"/>
        <v>0</v>
      </c>
      <c r="R24166">
        <f t="shared" si="1514"/>
        <v>0</v>
      </c>
      <c r="S24166" s="3" t="str">
        <f t="shared" si="1515"/>
        <v/>
      </c>
      <c r="T24166" s="9" t="str">
        <f t="shared" si="1516"/>
        <v/>
      </c>
    </row>
    <row r="24167" spans="2:20" x14ac:dyDescent="0.3">
      <c r="B24167" t="s">
        <v>66</v>
      </c>
      <c r="C24167" t="s">
        <v>66</v>
      </c>
      <c r="I24167" s="10">
        <f t="shared" si="1513"/>
        <v>0</v>
      </c>
      <c r="R24167">
        <f t="shared" si="1514"/>
        <v>0</v>
      </c>
      <c r="S24167" s="3" t="str">
        <f t="shared" si="1515"/>
        <v/>
      </c>
      <c r="T24167" s="9" t="str">
        <f t="shared" si="1516"/>
        <v/>
      </c>
    </row>
    <row r="24168" spans="2:20" x14ac:dyDescent="0.3">
      <c r="B24168" t="s">
        <v>66</v>
      </c>
      <c r="C24168" t="s">
        <v>66</v>
      </c>
      <c r="I24168" s="10">
        <f t="shared" si="1513"/>
        <v>0</v>
      </c>
      <c r="R24168">
        <f t="shared" si="1514"/>
        <v>0</v>
      </c>
      <c r="S24168" s="3" t="str">
        <f t="shared" si="1515"/>
        <v/>
      </c>
      <c r="T24168" s="9" t="str">
        <f t="shared" si="1516"/>
        <v/>
      </c>
    </row>
    <row r="24169" spans="2:20" x14ac:dyDescent="0.3">
      <c r="B24169" t="s">
        <v>66</v>
      </c>
      <c r="C24169" t="s">
        <v>66</v>
      </c>
      <c r="I24169" s="10">
        <f t="shared" si="1513"/>
        <v>0</v>
      </c>
      <c r="R24169">
        <f t="shared" si="1514"/>
        <v>0</v>
      </c>
      <c r="S24169" s="3" t="str">
        <f t="shared" si="1515"/>
        <v/>
      </c>
      <c r="T24169" s="9" t="str">
        <f t="shared" si="1516"/>
        <v/>
      </c>
    </row>
    <row r="24170" spans="2:20" x14ac:dyDescent="0.3">
      <c r="B24170" t="s">
        <v>66</v>
      </c>
      <c r="C24170" t="s">
        <v>66</v>
      </c>
      <c r="I24170" s="10">
        <f t="shared" si="1513"/>
        <v>0</v>
      </c>
      <c r="R24170">
        <f t="shared" si="1514"/>
        <v>0</v>
      </c>
      <c r="S24170" s="3" t="str">
        <f t="shared" si="1515"/>
        <v/>
      </c>
      <c r="T24170" s="9" t="str">
        <f t="shared" si="1516"/>
        <v/>
      </c>
    </row>
    <row r="24171" spans="2:20" x14ac:dyDescent="0.3">
      <c r="B24171" t="s">
        <v>66</v>
      </c>
      <c r="C24171" t="s">
        <v>66</v>
      </c>
      <c r="I24171" s="10">
        <f t="shared" si="1513"/>
        <v>0</v>
      </c>
      <c r="R24171">
        <f t="shared" si="1514"/>
        <v>0</v>
      </c>
      <c r="S24171" s="3" t="str">
        <f t="shared" si="1515"/>
        <v/>
      </c>
      <c r="T24171" s="9" t="str">
        <f t="shared" si="1516"/>
        <v/>
      </c>
    </row>
    <row r="24172" spans="2:20" x14ac:dyDescent="0.3">
      <c r="B24172" t="s">
        <v>66</v>
      </c>
      <c r="C24172" t="s">
        <v>66</v>
      </c>
      <c r="I24172" s="10">
        <f t="shared" si="1513"/>
        <v>0</v>
      </c>
      <c r="R24172">
        <f t="shared" si="1514"/>
        <v>0</v>
      </c>
      <c r="S24172" s="3" t="str">
        <f t="shared" si="1515"/>
        <v/>
      </c>
      <c r="T24172" s="9" t="str">
        <f t="shared" si="1516"/>
        <v/>
      </c>
    </row>
    <row r="24173" spans="2:20" x14ac:dyDescent="0.3">
      <c r="B24173" t="s">
        <v>66</v>
      </c>
      <c r="C24173" t="s">
        <v>66</v>
      </c>
      <c r="I24173" s="10">
        <f t="shared" si="1513"/>
        <v>0</v>
      </c>
      <c r="R24173">
        <f t="shared" si="1514"/>
        <v>0</v>
      </c>
      <c r="S24173" s="3" t="str">
        <f t="shared" si="1515"/>
        <v/>
      </c>
      <c r="T24173" s="9" t="str">
        <f t="shared" si="1516"/>
        <v/>
      </c>
    </row>
    <row r="24174" spans="2:20" x14ac:dyDescent="0.3">
      <c r="B24174" t="s">
        <v>66</v>
      </c>
      <c r="C24174" t="s">
        <v>66</v>
      </c>
      <c r="I24174" s="10">
        <f t="shared" si="1513"/>
        <v>0</v>
      </c>
      <c r="R24174">
        <f t="shared" si="1514"/>
        <v>0</v>
      </c>
      <c r="S24174" s="3" t="str">
        <f t="shared" si="1515"/>
        <v/>
      </c>
      <c r="T24174" s="9" t="str">
        <f t="shared" si="1516"/>
        <v/>
      </c>
    </row>
    <row r="24175" spans="2:20" x14ac:dyDescent="0.3">
      <c r="B24175" t="s">
        <v>66</v>
      </c>
      <c r="C24175" t="s">
        <v>66</v>
      </c>
      <c r="I24175" s="10">
        <f t="shared" si="1513"/>
        <v>0</v>
      </c>
      <c r="R24175">
        <f t="shared" si="1514"/>
        <v>0</v>
      </c>
      <c r="S24175" s="3" t="str">
        <f t="shared" si="1515"/>
        <v/>
      </c>
      <c r="T24175" s="9" t="str">
        <f t="shared" si="1516"/>
        <v/>
      </c>
    </row>
    <row r="24176" spans="2:20" x14ac:dyDescent="0.3">
      <c r="B24176" t="s">
        <v>66</v>
      </c>
      <c r="C24176" t="s">
        <v>66</v>
      </c>
      <c r="I24176" s="10">
        <f t="shared" si="1513"/>
        <v>0</v>
      </c>
      <c r="R24176">
        <f t="shared" si="1514"/>
        <v>0</v>
      </c>
      <c r="S24176" s="3" t="str">
        <f t="shared" si="1515"/>
        <v/>
      </c>
      <c r="T24176" s="9" t="str">
        <f t="shared" si="1516"/>
        <v/>
      </c>
    </row>
    <row r="24177" spans="2:20" x14ac:dyDescent="0.3">
      <c r="B24177" t="s">
        <v>66</v>
      </c>
      <c r="C24177" t="s">
        <v>66</v>
      </c>
      <c r="I24177" s="10">
        <f t="shared" si="1513"/>
        <v>0</v>
      </c>
      <c r="R24177">
        <f t="shared" si="1514"/>
        <v>0</v>
      </c>
      <c r="S24177" s="3" t="str">
        <f t="shared" si="1515"/>
        <v/>
      </c>
      <c r="T24177" s="9" t="str">
        <f t="shared" si="1516"/>
        <v/>
      </c>
    </row>
    <row r="24178" spans="2:20" x14ac:dyDescent="0.3">
      <c r="B24178" t="s">
        <v>66</v>
      </c>
      <c r="C24178" t="s">
        <v>66</v>
      </c>
      <c r="I24178" s="10">
        <f t="shared" si="1513"/>
        <v>0</v>
      </c>
      <c r="R24178">
        <f t="shared" si="1514"/>
        <v>0</v>
      </c>
      <c r="S24178" s="3" t="str">
        <f t="shared" si="1515"/>
        <v/>
      </c>
      <c r="T24178" s="9" t="str">
        <f t="shared" si="1516"/>
        <v/>
      </c>
    </row>
    <row r="24179" spans="2:20" x14ac:dyDescent="0.3">
      <c r="B24179" t="s">
        <v>66</v>
      </c>
      <c r="C24179" t="s">
        <v>66</v>
      </c>
      <c r="I24179" s="10">
        <f t="shared" si="1513"/>
        <v>0</v>
      </c>
      <c r="R24179">
        <f t="shared" si="1514"/>
        <v>0</v>
      </c>
      <c r="S24179" s="3" t="str">
        <f t="shared" si="1515"/>
        <v/>
      </c>
      <c r="T24179" s="9" t="str">
        <f t="shared" si="1516"/>
        <v/>
      </c>
    </row>
    <row r="24180" spans="2:20" x14ac:dyDescent="0.3">
      <c r="B24180" t="s">
        <v>66</v>
      </c>
      <c r="C24180" t="s">
        <v>66</v>
      </c>
      <c r="I24180" s="10">
        <f t="shared" si="1513"/>
        <v>0</v>
      </c>
      <c r="R24180">
        <f t="shared" si="1514"/>
        <v>0</v>
      </c>
      <c r="S24180" s="3" t="str">
        <f t="shared" si="1515"/>
        <v/>
      </c>
      <c r="T24180" s="9" t="str">
        <f t="shared" si="1516"/>
        <v/>
      </c>
    </row>
    <row r="24181" spans="2:20" x14ac:dyDescent="0.3">
      <c r="B24181" t="s">
        <v>66</v>
      </c>
      <c r="C24181" t="s">
        <v>66</v>
      </c>
      <c r="I24181" s="10">
        <f t="shared" si="1513"/>
        <v>0</v>
      </c>
      <c r="R24181">
        <f t="shared" si="1514"/>
        <v>0</v>
      </c>
      <c r="S24181" s="3" t="str">
        <f t="shared" si="1515"/>
        <v/>
      </c>
      <c r="T24181" s="9" t="str">
        <f t="shared" si="1516"/>
        <v/>
      </c>
    </row>
    <row r="24182" spans="2:20" x14ac:dyDescent="0.3">
      <c r="B24182" t="s">
        <v>66</v>
      </c>
      <c r="C24182" t="s">
        <v>66</v>
      </c>
      <c r="I24182" s="10">
        <f t="shared" si="1513"/>
        <v>0</v>
      </c>
      <c r="R24182">
        <f t="shared" si="1514"/>
        <v>0</v>
      </c>
      <c r="S24182" s="3" t="str">
        <f t="shared" si="1515"/>
        <v/>
      </c>
      <c r="T24182" s="9" t="str">
        <f t="shared" si="1516"/>
        <v/>
      </c>
    </row>
    <row r="24183" spans="2:20" x14ac:dyDescent="0.3">
      <c r="B24183" t="s">
        <v>66</v>
      </c>
      <c r="C24183" t="s">
        <v>66</v>
      </c>
      <c r="I24183" s="10">
        <f t="shared" si="1513"/>
        <v>0</v>
      </c>
      <c r="R24183">
        <f t="shared" si="1514"/>
        <v>0</v>
      </c>
      <c r="S24183" s="3" t="str">
        <f t="shared" si="1515"/>
        <v/>
      </c>
      <c r="T24183" s="9" t="str">
        <f t="shared" si="1516"/>
        <v/>
      </c>
    </row>
    <row r="24184" spans="2:20" x14ac:dyDescent="0.3">
      <c r="B24184" t="s">
        <v>66</v>
      </c>
      <c r="C24184" t="s">
        <v>66</v>
      </c>
      <c r="I24184" s="10">
        <f t="shared" si="1513"/>
        <v>0</v>
      </c>
      <c r="R24184">
        <f t="shared" si="1514"/>
        <v>0</v>
      </c>
      <c r="S24184" s="3" t="str">
        <f t="shared" si="1515"/>
        <v/>
      </c>
      <c r="T24184" s="9" t="str">
        <f t="shared" si="1516"/>
        <v/>
      </c>
    </row>
    <row r="24185" spans="2:20" x14ac:dyDescent="0.3">
      <c r="B24185" t="s">
        <v>66</v>
      </c>
      <c r="C24185" t="s">
        <v>66</v>
      </c>
      <c r="I24185" s="10">
        <f t="shared" si="1513"/>
        <v>0</v>
      </c>
      <c r="R24185">
        <f t="shared" si="1514"/>
        <v>0</v>
      </c>
      <c r="S24185" s="3" t="str">
        <f t="shared" si="1515"/>
        <v/>
      </c>
      <c r="T24185" s="9" t="str">
        <f t="shared" si="1516"/>
        <v/>
      </c>
    </row>
    <row r="24186" spans="2:20" x14ac:dyDescent="0.3">
      <c r="B24186" t="s">
        <v>66</v>
      </c>
      <c r="C24186" t="s">
        <v>66</v>
      </c>
      <c r="I24186" s="10">
        <f t="shared" si="1513"/>
        <v>0</v>
      </c>
      <c r="R24186">
        <f t="shared" si="1514"/>
        <v>0</v>
      </c>
      <c r="S24186" s="3" t="str">
        <f t="shared" si="1515"/>
        <v/>
      </c>
      <c r="T24186" s="9" t="str">
        <f t="shared" si="1516"/>
        <v/>
      </c>
    </row>
    <row r="24187" spans="2:20" x14ac:dyDescent="0.3">
      <c r="B24187" t="s">
        <v>66</v>
      </c>
      <c r="C24187" t="s">
        <v>66</v>
      </c>
      <c r="I24187" s="10">
        <f t="shared" si="1513"/>
        <v>0</v>
      </c>
      <c r="R24187">
        <f t="shared" si="1514"/>
        <v>0</v>
      </c>
      <c r="S24187" s="3" t="str">
        <f t="shared" si="1515"/>
        <v/>
      </c>
      <c r="T24187" s="9" t="str">
        <f t="shared" si="1516"/>
        <v/>
      </c>
    </row>
    <row r="24188" spans="2:20" x14ac:dyDescent="0.3">
      <c r="B24188" t="s">
        <v>66</v>
      </c>
      <c r="C24188" t="s">
        <v>66</v>
      </c>
      <c r="I24188" s="10">
        <f t="shared" si="1513"/>
        <v>0</v>
      </c>
      <c r="R24188">
        <f t="shared" si="1514"/>
        <v>0</v>
      </c>
      <c r="S24188" s="3" t="str">
        <f t="shared" si="1515"/>
        <v/>
      </c>
      <c r="T24188" s="9" t="str">
        <f t="shared" si="1516"/>
        <v/>
      </c>
    </row>
    <row r="24189" spans="2:20" x14ac:dyDescent="0.3">
      <c r="B24189" t="s">
        <v>66</v>
      </c>
      <c r="C24189" t="s">
        <v>66</v>
      </c>
      <c r="I24189" s="10">
        <f t="shared" si="1513"/>
        <v>0</v>
      </c>
      <c r="R24189">
        <f t="shared" si="1514"/>
        <v>0</v>
      </c>
      <c r="S24189" s="3" t="str">
        <f t="shared" si="1515"/>
        <v/>
      </c>
      <c r="T24189" s="9" t="str">
        <f t="shared" si="1516"/>
        <v/>
      </c>
    </row>
    <row r="24190" spans="2:20" x14ac:dyDescent="0.3">
      <c r="B24190" t="s">
        <v>66</v>
      </c>
      <c r="C24190" t="s">
        <v>66</v>
      </c>
      <c r="I24190" s="10">
        <f t="shared" si="1513"/>
        <v>0</v>
      </c>
      <c r="R24190">
        <f t="shared" si="1514"/>
        <v>0</v>
      </c>
      <c r="S24190" s="3" t="str">
        <f t="shared" si="1515"/>
        <v/>
      </c>
      <c r="T24190" s="9" t="str">
        <f t="shared" si="1516"/>
        <v/>
      </c>
    </row>
    <row r="24191" spans="2:20" x14ac:dyDescent="0.3">
      <c r="B24191" t="s">
        <v>66</v>
      </c>
      <c r="C24191" t="s">
        <v>66</v>
      </c>
      <c r="I24191" s="10">
        <f t="shared" si="1513"/>
        <v>0</v>
      </c>
      <c r="R24191">
        <f t="shared" si="1514"/>
        <v>0</v>
      </c>
      <c r="S24191" s="3" t="str">
        <f t="shared" si="1515"/>
        <v/>
      </c>
      <c r="T24191" s="9" t="str">
        <f t="shared" si="1516"/>
        <v/>
      </c>
    </row>
    <row r="24192" spans="2:20" x14ac:dyDescent="0.3">
      <c r="B24192" t="s">
        <v>66</v>
      </c>
      <c r="C24192" t="s">
        <v>66</v>
      </c>
      <c r="I24192" s="10">
        <f t="shared" si="1513"/>
        <v>0</v>
      </c>
      <c r="R24192">
        <f t="shared" si="1514"/>
        <v>0</v>
      </c>
      <c r="S24192" s="3" t="str">
        <f t="shared" si="1515"/>
        <v/>
      </c>
      <c r="T24192" s="9" t="str">
        <f t="shared" si="1516"/>
        <v/>
      </c>
    </row>
    <row r="24193" spans="2:20" x14ac:dyDescent="0.3">
      <c r="B24193" t="s">
        <v>66</v>
      </c>
      <c r="C24193" t="s">
        <v>66</v>
      </c>
      <c r="I24193" s="10">
        <f t="shared" si="1513"/>
        <v>0</v>
      </c>
      <c r="R24193">
        <f t="shared" si="1514"/>
        <v>0</v>
      </c>
      <c r="S24193" s="3" t="str">
        <f t="shared" si="1515"/>
        <v/>
      </c>
      <c r="T24193" s="9" t="str">
        <f t="shared" si="1516"/>
        <v/>
      </c>
    </row>
    <row r="24194" spans="2:20" x14ac:dyDescent="0.3">
      <c r="B24194" t="s">
        <v>66</v>
      </c>
      <c r="C24194" t="s">
        <v>66</v>
      </c>
      <c r="I24194" s="10">
        <f t="shared" si="1513"/>
        <v>0</v>
      </c>
      <c r="R24194">
        <f t="shared" si="1514"/>
        <v>0</v>
      </c>
      <c r="S24194" s="3" t="str">
        <f t="shared" si="1515"/>
        <v/>
      </c>
      <c r="T24194" s="9" t="str">
        <f t="shared" si="1516"/>
        <v/>
      </c>
    </row>
    <row r="24195" spans="2:20" x14ac:dyDescent="0.3">
      <c r="B24195" t="s">
        <v>66</v>
      </c>
      <c r="C24195" t="s">
        <v>66</v>
      </c>
      <c r="I24195" s="10">
        <f t="shared" ref="I24195:I24258" si="1517">H24195*0.5</f>
        <v>0</v>
      </c>
      <c r="R24195">
        <f t="shared" ref="R24195:R24258" si="1518">SUM(I24195:Q24195)</f>
        <v>0</v>
      </c>
      <c r="S24195" s="3" t="str">
        <f t="shared" ref="S24195:S24258" si="1519">IFERROR(IF(R24195&lt;=H24195,R24195/H24195*100,100),"")</f>
        <v/>
      </c>
      <c r="T24195" s="9" t="str">
        <f t="shared" ref="T24195:T24258" si="1520">IFERROR(G24195*S24195/100,"")</f>
        <v/>
      </c>
    </row>
    <row r="24196" spans="2:20" x14ac:dyDescent="0.3">
      <c r="B24196" t="s">
        <v>66</v>
      </c>
      <c r="C24196" t="s">
        <v>66</v>
      </c>
      <c r="I24196" s="10">
        <f t="shared" si="1517"/>
        <v>0</v>
      </c>
      <c r="R24196">
        <f t="shared" si="1518"/>
        <v>0</v>
      </c>
      <c r="S24196" s="3" t="str">
        <f t="shared" si="1519"/>
        <v/>
      </c>
      <c r="T24196" s="9" t="str">
        <f t="shared" si="1520"/>
        <v/>
      </c>
    </row>
    <row r="24197" spans="2:20" x14ac:dyDescent="0.3">
      <c r="B24197" t="s">
        <v>66</v>
      </c>
      <c r="C24197" t="s">
        <v>66</v>
      </c>
      <c r="I24197" s="10">
        <f t="shared" si="1517"/>
        <v>0</v>
      </c>
      <c r="R24197">
        <f t="shared" si="1518"/>
        <v>0</v>
      </c>
      <c r="S24197" s="3" t="str">
        <f t="shared" si="1519"/>
        <v/>
      </c>
      <c r="T24197" s="9" t="str">
        <f t="shared" si="1520"/>
        <v/>
      </c>
    </row>
    <row r="24198" spans="2:20" x14ac:dyDescent="0.3">
      <c r="B24198" t="s">
        <v>66</v>
      </c>
      <c r="C24198" t="s">
        <v>66</v>
      </c>
      <c r="I24198" s="10">
        <f t="shared" si="1517"/>
        <v>0</v>
      </c>
      <c r="R24198">
        <f t="shared" si="1518"/>
        <v>0</v>
      </c>
      <c r="S24198" s="3" t="str">
        <f t="shared" si="1519"/>
        <v/>
      </c>
      <c r="T24198" s="9" t="str">
        <f t="shared" si="1520"/>
        <v/>
      </c>
    </row>
    <row r="24199" spans="2:20" x14ac:dyDescent="0.3">
      <c r="B24199" t="s">
        <v>66</v>
      </c>
      <c r="C24199" t="s">
        <v>66</v>
      </c>
      <c r="I24199" s="10">
        <f t="shared" si="1517"/>
        <v>0</v>
      </c>
      <c r="R24199">
        <f t="shared" si="1518"/>
        <v>0</v>
      </c>
      <c r="S24199" s="3" t="str">
        <f t="shared" si="1519"/>
        <v/>
      </c>
      <c r="T24199" s="9" t="str">
        <f t="shared" si="1520"/>
        <v/>
      </c>
    </row>
    <row r="24200" spans="2:20" x14ac:dyDescent="0.3">
      <c r="B24200" t="s">
        <v>66</v>
      </c>
      <c r="C24200" t="s">
        <v>66</v>
      </c>
      <c r="I24200" s="10">
        <f t="shared" si="1517"/>
        <v>0</v>
      </c>
      <c r="R24200">
        <f t="shared" si="1518"/>
        <v>0</v>
      </c>
      <c r="S24200" s="3" t="str">
        <f t="shared" si="1519"/>
        <v/>
      </c>
      <c r="T24200" s="9" t="str">
        <f t="shared" si="1520"/>
        <v/>
      </c>
    </row>
    <row r="24201" spans="2:20" x14ac:dyDescent="0.3">
      <c r="B24201" t="s">
        <v>66</v>
      </c>
      <c r="C24201" t="s">
        <v>66</v>
      </c>
      <c r="I24201" s="10">
        <f t="shared" si="1517"/>
        <v>0</v>
      </c>
      <c r="R24201">
        <f t="shared" si="1518"/>
        <v>0</v>
      </c>
      <c r="S24201" s="3" t="str">
        <f t="shared" si="1519"/>
        <v/>
      </c>
      <c r="T24201" s="9" t="str">
        <f t="shared" si="1520"/>
        <v/>
      </c>
    </row>
    <row r="24202" spans="2:20" x14ac:dyDescent="0.3">
      <c r="B24202" t="s">
        <v>66</v>
      </c>
      <c r="C24202" t="s">
        <v>66</v>
      </c>
      <c r="I24202" s="10">
        <f t="shared" si="1517"/>
        <v>0</v>
      </c>
      <c r="R24202">
        <f t="shared" si="1518"/>
        <v>0</v>
      </c>
      <c r="S24202" s="3" t="str">
        <f t="shared" si="1519"/>
        <v/>
      </c>
      <c r="T24202" s="9" t="str">
        <f t="shared" si="1520"/>
        <v/>
      </c>
    </row>
    <row r="24203" spans="2:20" x14ac:dyDescent="0.3">
      <c r="B24203" t="s">
        <v>66</v>
      </c>
      <c r="C24203" t="s">
        <v>66</v>
      </c>
      <c r="I24203" s="10">
        <f t="shared" si="1517"/>
        <v>0</v>
      </c>
      <c r="R24203">
        <f t="shared" si="1518"/>
        <v>0</v>
      </c>
      <c r="S24203" s="3" t="str">
        <f t="shared" si="1519"/>
        <v/>
      </c>
      <c r="T24203" s="9" t="str">
        <f t="shared" si="1520"/>
        <v/>
      </c>
    </row>
    <row r="24204" spans="2:20" x14ac:dyDescent="0.3">
      <c r="B24204" t="s">
        <v>66</v>
      </c>
      <c r="C24204" t="s">
        <v>66</v>
      </c>
      <c r="I24204" s="10">
        <f t="shared" si="1517"/>
        <v>0</v>
      </c>
      <c r="R24204">
        <f t="shared" si="1518"/>
        <v>0</v>
      </c>
      <c r="S24204" s="3" t="str">
        <f t="shared" si="1519"/>
        <v/>
      </c>
      <c r="T24204" s="9" t="str">
        <f t="shared" si="1520"/>
        <v/>
      </c>
    </row>
    <row r="24205" spans="2:20" x14ac:dyDescent="0.3">
      <c r="B24205" t="s">
        <v>66</v>
      </c>
      <c r="C24205" t="s">
        <v>66</v>
      </c>
      <c r="I24205" s="10">
        <f t="shared" si="1517"/>
        <v>0</v>
      </c>
      <c r="R24205">
        <f t="shared" si="1518"/>
        <v>0</v>
      </c>
      <c r="S24205" s="3" t="str">
        <f t="shared" si="1519"/>
        <v/>
      </c>
      <c r="T24205" s="9" t="str">
        <f t="shared" si="1520"/>
        <v/>
      </c>
    </row>
    <row r="24206" spans="2:20" x14ac:dyDescent="0.3">
      <c r="B24206" t="s">
        <v>66</v>
      </c>
      <c r="C24206" t="s">
        <v>66</v>
      </c>
      <c r="I24206" s="10">
        <f t="shared" si="1517"/>
        <v>0</v>
      </c>
      <c r="R24206">
        <f t="shared" si="1518"/>
        <v>0</v>
      </c>
      <c r="S24206" s="3" t="str">
        <f t="shared" si="1519"/>
        <v/>
      </c>
      <c r="T24206" s="9" t="str">
        <f t="shared" si="1520"/>
        <v/>
      </c>
    </row>
    <row r="24207" spans="2:20" x14ac:dyDescent="0.3">
      <c r="B24207" t="s">
        <v>66</v>
      </c>
      <c r="C24207" t="s">
        <v>66</v>
      </c>
      <c r="I24207" s="10">
        <f t="shared" si="1517"/>
        <v>0</v>
      </c>
      <c r="R24207">
        <f t="shared" si="1518"/>
        <v>0</v>
      </c>
      <c r="S24207" s="3" t="str">
        <f t="shared" si="1519"/>
        <v/>
      </c>
      <c r="T24207" s="9" t="str">
        <f t="shared" si="1520"/>
        <v/>
      </c>
    </row>
    <row r="24208" spans="2:20" x14ac:dyDescent="0.3">
      <c r="B24208" t="s">
        <v>66</v>
      </c>
      <c r="C24208" t="s">
        <v>66</v>
      </c>
      <c r="I24208" s="10">
        <f t="shared" si="1517"/>
        <v>0</v>
      </c>
      <c r="R24208">
        <f t="shared" si="1518"/>
        <v>0</v>
      </c>
      <c r="S24208" s="3" t="str">
        <f t="shared" si="1519"/>
        <v/>
      </c>
      <c r="T24208" s="9" t="str">
        <f t="shared" si="1520"/>
        <v/>
      </c>
    </row>
    <row r="24209" spans="2:20" x14ac:dyDescent="0.3">
      <c r="B24209" t="s">
        <v>66</v>
      </c>
      <c r="C24209" t="s">
        <v>66</v>
      </c>
      <c r="I24209" s="10">
        <f t="shared" si="1517"/>
        <v>0</v>
      </c>
      <c r="R24209">
        <f t="shared" si="1518"/>
        <v>0</v>
      </c>
      <c r="S24209" s="3" t="str">
        <f t="shared" si="1519"/>
        <v/>
      </c>
      <c r="T24209" s="9" t="str">
        <f t="shared" si="1520"/>
        <v/>
      </c>
    </row>
    <row r="24210" spans="2:20" x14ac:dyDescent="0.3">
      <c r="B24210" t="s">
        <v>66</v>
      </c>
      <c r="C24210" t="s">
        <v>66</v>
      </c>
      <c r="I24210" s="10">
        <f t="shared" si="1517"/>
        <v>0</v>
      </c>
      <c r="R24210">
        <f t="shared" si="1518"/>
        <v>0</v>
      </c>
      <c r="S24210" s="3" t="str">
        <f t="shared" si="1519"/>
        <v/>
      </c>
      <c r="T24210" s="9" t="str">
        <f t="shared" si="1520"/>
        <v/>
      </c>
    </row>
    <row r="24211" spans="2:20" x14ac:dyDescent="0.3">
      <c r="B24211" t="s">
        <v>66</v>
      </c>
      <c r="C24211" t="s">
        <v>66</v>
      </c>
      <c r="I24211" s="10">
        <f t="shared" si="1517"/>
        <v>0</v>
      </c>
      <c r="R24211">
        <f t="shared" si="1518"/>
        <v>0</v>
      </c>
      <c r="S24211" s="3" t="str">
        <f t="shared" si="1519"/>
        <v/>
      </c>
      <c r="T24211" s="9" t="str">
        <f t="shared" si="1520"/>
        <v/>
      </c>
    </row>
    <row r="24212" spans="2:20" x14ac:dyDescent="0.3">
      <c r="B24212" t="s">
        <v>66</v>
      </c>
      <c r="C24212" t="s">
        <v>66</v>
      </c>
      <c r="I24212" s="10">
        <f t="shared" si="1517"/>
        <v>0</v>
      </c>
      <c r="R24212">
        <f t="shared" si="1518"/>
        <v>0</v>
      </c>
      <c r="S24212" s="3" t="str">
        <f t="shared" si="1519"/>
        <v/>
      </c>
      <c r="T24212" s="9" t="str">
        <f t="shared" si="1520"/>
        <v/>
      </c>
    </row>
    <row r="24213" spans="2:20" x14ac:dyDescent="0.3">
      <c r="B24213" t="s">
        <v>66</v>
      </c>
      <c r="C24213" t="s">
        <v>66</v>
      </c>
      <c r="I24213" s="10">
        <f t="shared" si="1517"/>
        <v>0</v>
      </c>
      <c r="R24213">
        <f t="shared" si="1518"/>
        <v>0</v>
      </c>
      <c r="S24213" s="3" t="str">
        <f t="shared" si="1519"/>
        <v/>
      </c>
      <c r="T24213" s="9" t="str">
        <f t="shared" si="1520"/>
        <v/>
      </c>
    </row>
    <row r="24214" spans="2:20" x14ac:dyDescent="0.3">
      <c r="B24214" t="s">
        <v>66</v>
      </c>
      <c r="C24214" t="s">
        <v>66</v>
      </c>
      <c r="I24214" s="10">
        <f t="shared" si="1517"/>
        <v>0</v>
      </c>
      <c r="R24214">
        <f t="shared" si="1518"/>
        <v>0</v>
      </c>
      <c r="S24214" s="3" t="str">
        <f t="shared" si="1519"/>
        <v/>
      </c>
      <c r="T24214" s="9" t="str">
        <f t="shared" si="1520"/>
        <v/>
      </c>
    </row>
    <row r="24215" spans="2:20" x14ac:dyDescent="0.3">
      <c r="B24215" t="s">
        <v>66</v>
      </c>
      <c r="C24215" t="s">
        <v>66</v>
      </c>
      <c r="I24215" s="10">
        <f t="shared" si="1517"/>
        <v>0</v>
      </c>
      <c r="R24215">
        <f t="shared" si="1518"/>
        <v>0</v>
      </c>
      <c r="S24215" s="3" t="str">
        <f t="shared" si="1519"/>
        <v/>
      </c>
      <c r="T24215" s="9" t="str">
        <f t="shared" si="1520"/>
        <v/>
      </c>
    </row>
    <row r="24216" spans="2:20" x14ac:dyDescent="0.3">
      <c r="B24216" t="s">
        <v>66</v>
      </c>
      <c r="C24216" t="s">
        <v>66</v>
      </c>
      <c r="I24216" s="10">
        <f t="shared" si="1517"/>
        <v>0</v>
      </c>
      <c r="R24216">
        <f t="shared" si="1518"/>
        <v>0</v>
      </c>
      <c r="S24216" s="3" t="str">
        <f t="shared" si="1519"/>
        <v/>
      </c>
      <c r="T24216" s="9" t="str">
        <f t="shared" si="1520"/>
        <v/>
      </c>
    </row>
    <row r="24217" spans="2:20" x14ac:dyDescent="0.3">
      <c r="B24217" t="s">
        <v>66</v>
      </c>
      <c r="C24217" t="s">
        <v>66</v>
      </c>
      <c r="I24217" s="10">
        <f t="shared" si="1517"/>
        <v>0</v>
      </c>
      <c r="R24217">
        <f t="shared" si="1518"/>
        <v>0</v>
      </c>
      <c r="S24217" s="3" t="str">
        <f t="shared" si="1519"/>
        <v/>
      </c>
      <c r="T24217" s="9" t="str">
        <f t="shared" si="1520"/>
        <v/>
      </c>
    </row>
    <row r="24218" spans="2:20" x14ac:dyDescent="0.3">
      <c r="B24218" t="s">
        <v>66</v>
      </c>
      <c r="C24218" t="s">
        <v>66</v>
      </c>
      <c r="I24218" s="10">
        <f t="shared" si="1517"/>
        <v>0</v>
      </c>
      <c r="R24218">
        <f t="shared" si="1518"/>
        <v>0</v>
      </c>
      <c r="S24218" s="3" t="str">
        <f t="shared" si="1519"/>
        <v/>
      </c>
      <c r="T24218" s="9" t="str">
        <f t="shared" si="1520"/>
        <v/>
      </c>
    </row>
    <row r="24219" spans="2:20" x14ac:dyDescent="0.3">
      <c r="B24219" t="s">
        <v>66</v>
      </c>
      <c r="C24219" t="s">
        <v>66</v>
      </c>
      <c r="I24219" s="10">
        <f t="shared" si="1517"/>
        <v>0</v>
      </c>
      <c r="R24219">
        <f t="shared" si="1518"/>
        <v>0</v>
      </c>
      <c r="S24219" s="3" t="str">
        <f t="shared" si="1519"/>
        <v/>
      </c>
      <c r="T24219" s="9" t="str">
        <f t="shared" si="1520"/>
        <v/>
      </c>
    </row>
    <row r="24220" spans="2:20" x14ac:dyDescent="0.3">
      <c r="B24220" t="s">
        <v>66</v>
      </c>
      <c r="C24220" t="s">
        <v>66</v>
      </c>
      <c r="I24220" s="10">
        <f t="shared" si="1517"/>
        <v>0</v>
      </c>
      <c r="R24220">
        <f t="shared" si="1518"/>
        <v>0</v>
      </c>
      <c r="S24220" s="3" t="str">
        <f t="shared" si="1519"/>
        <v/>
      </c>
      <c r="T24220" s="9" t="str">
        <f t="shared" si="1520"/>
        <v/>
      </c>
    </row>
    <row r="24221" spans="2:20" x14ac:dyDescent="0.3">
      <c r="B24221" t="s">
        <v>66</v>
      </c>
      <c r="C24221" t="s">
        <v>66</v>
      </c>
      <c r="I24221" s="10">
        <f t="shared" si="1517"/>
        <v>0</v>
      </c>
      <c r="R24221">
        <f t="shared" si="1518"/>
        <v>0</v>
      </c>
      <c r="S24221" s="3" t="str">
        <f t="shared" si="1519"/>
        <v/>
      </c>
      <c r="T24221" s="9" t="str">
        <f t="shared" si="1520"/>
        <v/>
      </c>
    </row>
    <row r="24222" spans="2:20" x14ac:dyDescent="0.3">
      <c r="B24222" t="s">
        <v>66</v>
      </c>
      <c r="C24222" t="s">
        <v>66</v>
      </c>
      <c r="I24222" s="10">
        <f t="shared" si="1517"/>
        <v>0</v>
      </c>
      <c r="R24222">
        <f t="shared" si="1518"/>
        <v>0</v>
      </c>
      <c r="S24222" s="3" t="str">
        <f t="shared" si="1519"/>
        <v/>
      </c>
      <c r="T24222" s="9" t="str">
        <f t="shared" si="1520"/>
        <v/>
      </c>
    </row>
    <row r="24223" spans="2:20" x14ac:dyDescent="0.3">
      <c r="B24223" t="s">
        <v>66</v>
      </c>
      <c r="C24223" t="s">
        <v>66</v>
      </c>
      <c r="I24223" s="10">
        <f t="shared" si="1517"/>
        <v>0</v>
      </c>
      <c r="R24223">
        <f t="shared" si="1518"/>
        <v>0</v>
      </c>
      <c r="S24223" s="3" t="str">
        <f t="shared" si="1519"/>
        <v/>
      </c>
      <c r="T24223" s="9" t="str">
        <f t="shared" si="1520"/>
        <v/>
      </c>
    </row>
    <row r="24224" spans="2:20" x14ac:dyDescent="0.3">
      <c r="B24224" t="s">
        <v>66</v>
      </c>
      <c r="C24224" t="s">
        <v>66</v>
      </c>
      <c r="I24224" s="10">
        <f t="shared" si="1517"/>
        <v>0</v>
      </c>
      <c r="R24224">
        <f t="shared" si="1518"/>
        <v>0</v>
      </c>
      <c r="S24224" s="3" t="str">
        <f t="shared" si="1519"/>
        <v/>
      </c>
      <c r="T24224" s="9" t="str">
        <f t="shared" si="1520"/>
        <v/>
      </c>
    </row>
    <row r="24225" spans="2:20" x14ac:dyDescent="0.3">
      <c r="B24225" t="s">
        <v>66</v>
      </c>
      <c r="C24225" t="s">
        <v>66</v>
      </c>
      <c r="I24225" s="10">
        <f t="shared" si="1517"/>
        <v>0</v>
      </c>
      <c r="R24225">
        <f t="shared" si="1518"/>
        <v>0</v>
      </c>
      <c r="S24225" s="3" t="str">
        <f t="shared" si="1519"/>
        <v/>
      </c>
      <c r="T24225" s="9" t="str">
        <f t="shared" si="1520"/>
        <v/>
      </c>
    </row>
    <row r="24226" spans="2:20" x14ac:dyDescent="0.3">
      <c r="B24226" t="s">
        <v>66</v>
      </c>
      <c r="C24226" t="s">
        <v>66</v>
      </c>
      <c r="I24226" s="10">
        <f t="shared" si="1517"/>
        <v>0</v>
      </c>
      <c r="R24226">
        <f t="shared" si="1518"/>
        <v>0</v>
      </c>
      <c r="S24226" s="3" t="str">
        <f t="shared" si="1519"/>
        <v/>
      </c>
      <c r="T24226" s="9" t="str">
        <f t="shared" si="1520"/>
        <v/>
      </c>
    </row>
    <row r="24227" spans="2:20" x14ac:dyDescent="0.3">
      <c r="B24227" t="s">
        <v>66</v>
      </c>
      <c r="C24227" t="s">
        <v>66</v>
      </c>
      <c r="I24227" s="10">
        <f t="shared" si="1517"/>
        <v>0</v>
      </c>
      <c r="R24227">
        <f t="shared" si="1518"/>
        <v>0</v>
      </c>
      <c r="S24227" s="3" t="str">
        <f t="shared" si="1519"/>
        <v/>
      </c>
      <c r="T24227" s="9" t="str">
        <f t="shared" si="1520"/>
        <v/>
      </c>
    </row>
    <row r="24228" spans="2:20" x14ac:dyDescent="0.3">
      <c r="B24228" t="s">
        <v>66</v>
      </c>
      <c r="C24228" t="s">
        <v>66</v>
      </c>
      <c r="I24228" s="10">
        <f t="shared" si="1517"/>
        <v>0</v>
      </c>
      <c r="R24228">
        <f t="shared" si="1518"/>
        <v>0</v>
      </c>
      <c r="S24228" s="3" t="str">
        <f t="shared" si="1519"/>
        <v/>
      </c>
      <c r="T24228" s="9" t="str">
        <f t="shared" si="1520"/>
        <v/>
      </c>
    </row>
    <row r="24229" spans="2:20" x14ac:dyDescent="0.3">
      <c r="B24229" t="s">
        <v>66</v>
      </c>
      <c r="C24229" t="s">
        <v>66</v>
      </c>
      <c r="I24229" s="10">
        <f t="shared" si="1517"/>
        <v>0</v>
      </c>
      <c r="R24229">
        <f t="shared" si="1518"/>
        <v>0</v>
      </c>
      <c r="S24229" s="3" t="str">
        <f t="shared" si="1519"/>
        <v/>
      </c>
      <c r="T24229" s="9" t="str">
        <f t="shared" si="1520"/>
        <v/>
      </c>
    </row>
    <row r="24230" spans="2:20" x14ac:dyDescent="0.3">
      <c r="B24230" t="s">
        <v>66</v>
      </c>
      <c r="C24230" t="s">
        <v>66</v>
      </c>
      <c r="I24230" s="10">
        <f t="shared" si="1517"/>
        <v>0</v>
      </c>
      <c r="R24230">
        <f t="shared" si="1518"/>
        <v>0</v>
      </c>
      <c r="S24230" s="3" t="str">
        <f t="shared" si="1519"/>
        <v/>
      </c>
      <c r="T24230" s="9" t="str">
        <f t="shared" si="1520"/>
        <v/>
      </c>
    </row>
    <row r="24231" spans="2:20" x14ac:dyDescent="0.3">
      <c r="B24231" t="s">
        <v>66</v>
      </c>
      <c r="C24231" t="s">
        <v>66</v>
      </c>
      <c r="I24231" s="10">
        <f t="shared" si="1517"/>
        <v>0</v>
      </c>
      <c r="R24231">
        <f t="shared" si="1518"/>
        <v>0</v>
      </c>
      <c r="S24231" s="3" t="str">
        <f t="shared" si="1519"/>
        <v/>
      </c>
      <c r="T24231" s="9" t="str">
        <f t="shared" si="1520"/>
        <v/>
      </c>
    </row>
    <row r="24232" spans="2:20" x14ac:dyDescent="0.3">
      <c r="B24232" t="s">
        <v>66</v>
      </c>
      <c r="C24232" t="s">
        <v>66</v>
      </c>
      <c r="I24232" s="10">
        <f t="shared" si="1517"/>
        <v>0</v>
      </c>
      <c r="R24232">
        <f t="shared" si="1518"/>
        <v>0</v>
      </c>
      <c r="S24232" s="3" t="str">
        <f t="shared" si="1519"/>
        <v/>
      </c>
      <c r="T24232" s="9" t="str">
        <f t="shared" si="1520"/>
        <v/>
      </c>
    </row>
    <row r="24233" spans="2:20" x14ac:dyDescent="0.3">
      <c r="B24233" t="s">
        <v>66</v>
      </c>
      <c r="C24233" t="s">
        <v>66</v>
      </c>
      <c r="I24233" s="10">
        <f t="shared" si="1517"/>
        <v>0</v>
      </c>
      <c r="R24233">
        <f t="shared" si="1518"/>
        <v>0</v>
      </c>
      <c r="S24233" s="3" t="str">
        <f t="shared" si="1519"/>
        <v/>
      </c>
      <c r="T24233" s="9" t="str">
        <f t="shared" si="1520"/>
        <v/>
      </c>
    </row>
    <row r="24234" spans="2:20" x14ac:dyDescent="0.3">
      <c r="B24234" t="s">
        <v>66</v>
      </c>
      <c r="C24234" t="s">
        <v>66</v>
      </c>
      <c r="I24234" s="10">
        <f t="shared" si="1517"/>
        <v>0</v>
      </c>
      <c r="R24234">
        <f t="shared" si="1518"/>
        <v>0</v>
      </c>
      <c r="S24234" s="3" t="str">
        <f t="shared" si="1519"/>
        <v/>
      </c>
      <c r="T24234" s="9" t="str">
        <f t="shared" si="1520"/>
        <v/>
      </c>
    </row>
    <row r="24235" spans="2:20" x14ac:dyDescent="0.3">
      <c r="B24235" t="s">
        <v>66</v>
      </c>
      <c r="C24235" t="s">
        <v>66</v>
      </c>
      <c r="I24235" s="10">
        <f t="shared" si="1517"/>
        <v>0</v>
      </c>
      <c r="R24235">
        <f t="shared" si="1518"/>
        <v>0</v>
      </c>
      <c r="S24235" s="3" t="str">
        <f t="shared" si="1519"/>
        <v/>
      </c>
      <c r="T24235" s="9" t="str">
        <f t="shared" si="1520"/>
        <v/>
      </c>
    </row>
    <row r="24236" spans="2:20" x14ac:dyDescent="0.3">
      <c r="B24236" t="s">
        <v>66</v>
      </c>
      <c r="C24236" t="s">
        <v>66</v>
      </c>
      <c r="I24236" s="10">
        <f t="shared" si="1517"/>
        <v>0</v>
      </c>
      <c r="R24236">
        <f t="shared" si="1518"/>
        <v>0</v>
      </c>
      <c r="S24236" s="3" t="str">
        <f t="shared" si="1519"/>
        <v/>
      </c>
      <c r="T24236" s="9" t="str">
        <f t="shared" si="1520"/>
        <v/>
      </c>
    </row>
    <row r="24237" spans="2:20" x14ac:dyDescent="0.3">
      <c r="B24237" t="s">
        <v>66</v>
      </c>
      <c r="C24237" t="s">
        <v>66</v>
      </c>
      <c r="I24237" s="10">
        <f t="shared" si="1517"/>
        <v>0</v>
      </c>
      <c r="R24237">
        <f t="shared" si="1518"/>
        <v>0</v>
      </c>
      <c r="S24237" s="3" t="str">
        <f t="shared" si="1519"/>
        <v/>
      </c>
      <c r="T24237" s="9" t="str">
        <f t="shared" si="1520"/>
        <v/>
      </c>
    </row>
    <row r="24238" spans="2:20" x14ac:dyDescent="0.3">
      <c r="B24238" t="s">
        <v>66</v>
      </c>
      <c r="C24238" t="s">
        <v>66</v>
      </c>
      <c r="I24238" s="10">
        <f t="shared" si="1517"/>
        <v>0</v>
      </c>
      <c r="R24238">
        <f t="shared" si="1518"/>
        <v>0</v>
      </c>
      <c r="S24238" s="3" t="str">
        <f t="shared" si="1519"/>
        <v/>
      </c>
      <c r="T24238" s="9" t="str">
        <f t="shared" si="1520"/>
        <v/>
      </c>
    </row>
    <row r="24239" spans="2:20" x14ac:dyDescent="0.3">
      <c r="B24239" t="s">
        <v>66</v>
      </c>
      <c r="C24239" t="s">
        <v>66</v>
      </c>
      <c r="I24239" s="10">
        <f t="shared" si="1517"/>
        <v>0</v>
      </c>
      <c r="R24239">
        <f t="shared" si="1518"/>
        <v>0</v>
      </c>
      <c r="S24239" s="3" t="str">
        <f t="shared" si="1519"/>
        <v/>
      </c>
      <c r="T24239" s="9" t="str">
        <f t="shared" si="1520"/>
        <v/>
      </c>
    </row>
    <row r="24240" spans="2:20" x14ac:dyDescent="0.3">
      <c r="B24240" t="s">
        <v>66</v>
      </c>
      <c r="C24240" t="s">
        <v>66</v>
      </c>
      <c r="I24240" s="10">
        <f t="shared" si="1517"/>
        <v>0</v>
      </c>
      <c r="R24240">
        <f t="shared" si="1518"/>
        <v>0</v>
      </c>
      <c r="S24240" s="3" t="str">
        <f t="shared" si="1519"/>
        <v/>
      </c>
      <c r="T24240" s="9" t="str">
        <f t="shared" si="1520"/>
        <v/>
      </c>
    </row>
    <row r="24241" spans="2:20" x14ac:dyDescent="0.3">
      <c r="B24241" t="s">
        <v>66</v>
      </c>
      <c r="C24241" t="s">
        <v>66</v>
      </c>
      <c r="I24241" s="10">
        <f t="shared" si="1517"/>
        <v>0</v>
      </c>
      <c r="R24241">
        <f t="shared" si="1518"/>
        <v>0</v>
      </c>
      <c r="S24241" s="3" t="str">
        <f t="shared" si="1519"/>
        <v/>
      </c>
      <c r="T24241" s="9" t="str">
        <f t="shared" si="1520"/>
        <v/>
      </c>
    </row>
    <row r="24242" spans="2:20" x14ac:dyDescent="0.3">
      <c r="B24242" t="s">
        <v>66</v>
      </c>
      <c r="C24242" t="s">
        <v>66</v>
      </c>
      <c r="I24242" s="10">
        <f t="shared" si="1517"/>
        <v>0</v>
      </c>
      <c r="R24242">
        <f t="shared" si="1518"/>
        <v>0</v>
      </c>
      <c r="S24242" s="3" t="str">
        <f t="shared" si="1519"/>
        <v/>
      </c>
      <c r="T24242" s="9" t="str">
        <f t="shared" si="1520"/>
        <v/>
      </c>
    </row>
    <row r="24243" spans="2:20" x14ac:dyDescent="0.3">
      <c r="B24243" t="s">
        <v>66</v>
      </c>
      <c r="C24243" t="s">
        <v>66</v>
      </c>
      <c r="I24243" s="10">
        <f t="shared" si="1517"/>
        <v>0</v>
      </c>
      <c r="R24243">
        <f t="shared" si="1518"/>
        <v>0</v>
      </c>
      <c r="S24243" s="3" t="str">
        <f t="shared" si="1519"/>
        <v/>
      </c>
      <c r="T24243" s="9" t="str">
        <f t="shared" si="1520"/>
        <v/>
      </c>
    </row>
    <row r="24244" spans="2:20" x14ac:dyDescent="0.3">
      <c r="B24244" t="s">
        <v>66</v>
      </c>
      <c r="C24244" t="s">
        <v>66</v>
      </c>
      <c r="I24244" s="10">
        <f t="shared" si="1517"/>
        <v>0</v>
      </c>
      <c r="R24244">
        <f t="shared" si="1518"/>
        <v>0</v>
      </c>
      <c r="S24244" s="3" t="str">
        <f t="shared" si="1519"/>
        <v/>
      </c>
      <c r="T24244" s="9" t="str">
        <f t="shared" si="1520"/>
        <v/>
      </c>
    </row>
    <row r="24245" spans="2:20" x14ac:dyDescent="0.3">
      <c r="B24245" t="s">
        <v>66</v>
      </c>
      <c r="C24245" t="s">
        <v>66</v>
      </c>
      <c r="I24245" s="10">
        <f t="shared" si="1517"/>
        <v>0</v>
      </c>
      <c r="R24245">
        <f t="shared" si="1518"/>
        <v>0</v>
      </c>
      <c r="S24245" s="3" t="str">
        <f t="shared" si="1519"/>
        <v/>
      </c>
      <c r="T24245" s="9" t="str">
        <f t="shared" si="1520"/>
        <v/>
      </c>
    </row>
    <row r="24246" spans="2:20" x14ac:dyDescent="0.3">
      <c r="B24246" t="s">
        <v>66</v>
      </c>
      <c r="C24246" t="s">
        <v>66</v>
      </c>
      <c r="I24246" s="10">
        <f t="shared" si="1517"/>
        <v>0</v>
      </c>
      <c r="R24246">
        <f t="shared" si="1518"/>
        <v>0</v>
      </c>
      <c r="S24246" s="3" t="str">
        <f t="shared" si="1519"/>
        <v/>
      </c>
      <c r="T24246" s="9" t="str">
        <f t="shared" si="1520"/>
        <v/>
      </c>
    </row>
    <row r="24247" spans="2:20" x14ac:dyDescent="0.3">
      <c r="B24247" t="s">
        <v>66</v>
      </c>
      <c r="C24247" t="s">
        <v>66</v>
      </c>
      <c r="I24247" s="10">
        <f t="shared" si="1517"/>
        <v>0</v>
      </c>
      <c r="R24247">
        <f t="shared" si="1518"/>
        <v>0</v>
      </c>
      <c r="S24247" s="3" t="str">
        <f t="shared" si="1519"/>
        <v/>
      </c>
      <c r="T24247" s="9" t="str">
        <f t="shared" si="1520"/>
        <v/>
      </c>
    </row>
    <row r="24248" spans="2:20" x14ac:dyDescent="0.3">
      <c r="B24248" t="s">
        <v>66</v>
      </c>
      <c r="C24248" t="s">
        <v>66</v>
      </c>
      <c r="I24248" s="10">
        <f t="shared" si="1517"/>
        <v>0</v>
      </c>
      <c r="R24248">
        <f t="shared" si="1518"/>
        <v>0</v>
      </c>
      <c r="S24248" s="3" t="str">
        <f t="shared" si="1519"/>
        <v/>
      </c>
      <c r="T24248" s="9" t="str">
        <f t="shared" si="1520"/>
        <v/>
      </c>
    </row>
    <row r="24249" spans="2:20" x14ac:dyDescent="0.3">
      <c r="B24249" t="s">
        <v>66</v>
      </c>
      <c r="C24249" t="s">
        <v>66</v>
      </c>
      <c r="I24249" s="10">
        <f t="shared" si="1517"/>
        <v>0</v>
      </c>
      <c r="R24249">
        <f t="shared" si="1518"/>
        <v>0</v>
      </c>
      <c r="S24249" s="3" t="str">
        <f t="shared" si="1519"/>
        <v/>
      </c>
      <c r="T24249" s="9" t="str">
        <f t="shared" si="1520"/>
        <v/>
      </c>
    </row>
    <row r="24250" spans="2:20" x14ac:dyDescent="0.3">
      <c r="B24250" t="s">
        <v>66</v>
      </c>
      <c r="C24250" t="s">
        <v>66</v>
      </c>
      <c r="I24250" s="10">
        <f t="shared" si="1517"/>
        <v>0</v>
      </c>
      <c r="R24250">
        <f t="shared" si="1518"/>
        <v>0</v>
      </c>
      <c r="S24250" s="3" t="str">
        <f t="shared" si="1519"/>
        <v/>
      </c>
      <c r="T24250" s="9" t="str">
        <f t="shared" si="1520"/>
        <v/>
      </c>
    </row>
    <row r="24251" spans="2:20" x14ac:dyDescent="0.3">
      <c r="B24251" t="s">
        <v>66</v>
      </c>
      <c r="C24251" t="s">
        <v>66</v>
      </c>
      <c r="I24251" s="10">
        <f t="shared" si="1517"/>
        <v>0</v>
      </c>
      <c r="R24251">
        <f t="shared" si="1518"/>
        <v>0</v>
      </c>
      <c r="S24251" s="3" t="str">
        <f t="shared" si="1519"/>
        <v/>
      </c>
      <c r="T24251" s="9" t="str">
        <f t="shared" si="1520"/>
        <v/>
      </c>
    </row>
    <row r="24252" spans="2:20" x14ac:dyDescent="0.3">
      <c r="B24252" t="s">
        <v>66</v>
      </c>
      <c r="C24252" t="s">
        <v>66</v>
      </c>
      <c r="I24252" s="10">
        <f t="shared" si="1517"/>
        <v>0</v>
      </c>
      <c r="R24252">
        <f t="shared" si="1518"/>
        <v>0</v>
      </c>
      <c r="S24252" s="3" t="str">
        <f t="shared" si="1519"/>
        <v/>
      </c>
      <c r="T24252" s="9" t="str">
        <f t="shared" si="1520"/>
        <v/>
      </c>
    </row>
    <row r="24253" spans="2:20" x14ac:dyDescent="0.3">
      <c r="B24253" t="s">
        <v>66</v>
      </c>
      <c r="C24253" t="s">
        <v>66</v>
      </c>
      <c r="I24253" s="10">
        <f t="shared" si="1517"/>
        <v>0</v>
      </c>
      <c r="R24253">
        <f t="shared" si="1518"/>
        <v>0</v>
      </c>
      <c r="S24253" s="3" t="str">
        <f t="shared" si="1519"/>
        <v/>
      </c>
      <c r="T24253" s="9" t="str">
        <f t="shared" si="1520"/>
        <v/>
      </c>
    </row>
    <row r="24254" spans="2:20" x14ac:dyDescent="0.3">
      <c r="B24254" t="s">
        <v>66</v>
      </c>
      <c r="C24254" t="s">
        <v>66</v>
      </c>
      <c r="I24254" s="10">
        <f t="shared" si="1517"/>
        <v>0</v>
      </c>
      <c r="R24254">
        <f t="shared" si="1518"/>
        <v>0</v>
      </c>
      <c r="S24254" s="3" t="str">
        <f t="shared" si="1519"/>
        <v/>
      </c>
      <c r="T24254" s="9" t="str">
        <f t="shared" si="1520"/>
        <v/>
      </c>
    </row>
    <row r="24255" spans="2:20" x14ac:dyDescent="0.3">
      <c r="B24255" t="s">
        <v>66</v>
      </c>
      <c r="C24255" t="s">
        <v>66</v>
      </c>
      <c r="I24255" s="10">
        <f t="shared" si="1517"/>
        <v>0</v>
      </c>
      <c r="R24255">
        <f t="shared" si="1518"/>
        <v>0</v>
      </c>
      <c r="S24255" s="3" t="str">
        <f t="shared" si="1519"/>
        <v/>
      </c>
      <c r="T24255" s="9" t="str">
        <f t="shared" si="1520"/>
        <v/>
      </c>
    </row>
    <row r="24256" spans="2:20" x14ac:dyDescent="0.3">
      <c r="B24256" t="s">
        <v>66</v>
      </c>
      <c r="C24256" t="s">
        <v>66</v>
      </c>
      <c r="I24256" s="10">
        <f t="shared" si="1517"/>
        <v>0</v>
      </c>
      <c r="R24256">
        <f t="shared" si="1518"/>
        <v>0</v>
      </c>
      <c r="S24256" s="3" t="str">
        <f t="shared" si="1519"/>
        <v/>
      </c>
      <c r="T24256" s="9" t="str">
        <f t="shared" si="1520"/>
        <v/>
      </c>
    </row>
    <row r="24257" spans="2:20" x14ac:dyDescent="0.3">
      <c r="B24257" t="s">
        <v>66</v>
      </c>
      <c r="C24257" t="s">
        <v>66</v>
      </c>
      <c r="I24257" s="10">
        <f t="shared" si="1517"/>
        <v>0</v>
      </c>
      <c r="R24257">
        <f t="shared" si="1518"/>
        <v>0</v>
      </c>
      <c r="S24257" s="3" t="str">
        <f t="shared" si="1519"/>
        <v/>
      </c>
      <c r="T24257" s="9" t="str">
        <f t="shared" si="1520"/>
        <v/>
      </c>
    </row>
    <row r="24258" spans="2:20" x14ac:dyDescent="0.3">
      <c r="B24258" t="s">
        <v>66</v>
      </c>
      <c r="C24258" t="s">
        <v>66</v>
      </c>
      <c r="I24258" s="10">
        <f t="shared" si="1517"/>
        <v>0</v>
      </c>
      <c r="R24258">
        <f t="shared" si="1518"/>
        <v>0</v>
      </c>
      <c r="S24258" s="3" t="str">
        <f t="shared" si="1519"/>
        <v/>
      </c>
      <c r="T24258" s="9" t="str">
        <f t="shared" si="1520"/>
        <v/>
      </c>
    </row>
    <row r="24259" spans="2:20" x14ac:dyDescent="0.3">
      <c r="B24259" t="s">
        <v>66</v>
      </c>
      <c r="C24259" t="s">
        <v>66</v>
      </c>
      <c r="I24259" s="10">
        <f t="shared" ref="I24259:I24322" si="1521">H24259*0.5</f>
        <v>0</v>
      </c>
      <c r="R24259">
        <f t="shared" ref="R24259:R24322" si="1522">SUM(I24259:Q24259)</f>
        <v>0</v>
      </c>
      <c r="S24259" s="3" t="str">
        <f t="shared" ref="S24259:S24322" si="1523">IFERROR(IF(R24259&lt;=H24259,R24259/H24259*100,100),"")</f>
        <v/>
      </c>
      <c r="T24259" s="9" t="str">
        <f t="shared" ref="T24259:T24322" si="1524">IFERROR(G24259*S24259/100,"")</f>
        <v/>
      </c>
    </row>
    <row r="24260" spans="2:20" x14ac:dyDescent="0.3">
      <c r="B24260" t="s">
        <v>66</v>
      </c>
      <c r="C24260" t="s">
        <v>66</v>
      </c>
      <c r="I24260" s="10">
        <f t="shared" si="1521"/>
        <v>0</v>
      </c>
      <c r="R24260">
        <f t="shared" si="1522"/>
        <v>0</v>
      </c>
      <c r="S24260" s="3" t="str">
        <f t="shared" si="1523"/>
        <v/>
      </c>
      <c r="T24260" s="9" t="str">
        <f t="shared" si="1524"/>
        <v/>
      </c>
    </row>
    <row r="24261" spans="2:20" x14ac:dyDescent="0.3">
      <c r="B24261" t="s">
        <v>66</v>
      </c>
      <c r="C24261" t="s">
        <v>66</v>
      </c>
      <c r="I24261" s="10">
        <f t="shared" si="1521"/>
        <v>0</v>
      </c>
      <c r="R24261">
        <f t="shared" si="1522"/>
        <v>0</v>
      </c>
      <c r="S24261" s="3" t="str">
        <f t="shared" si="1523"/>
        <v/>
      </c>
      <c r="T24261" s="9" t="str">
        <f t="shared" si="1524"/>
        <v/>
      </c>
    </row>
    <row r="24262" spans="2:20" x14ac:dyDescent="0.3">
      <c r="B24262" t="s">
        <v>66</v>
      </c>
      <c r="C24262" t="s">
        <v>66</v>
      </c>
      <c r="I24262" s="10">
        <f t="shared" si="1521"/>
        <v>0</v>
      </c>
      <c r="R24262">
        <f t="shared" si="1522"/>
        <v>0</v>
      </c>
      <c r="S24262" s="3" t="str">
        <f t="shared" si="1523"/>
        <v/>
      </c>
      <c r="T24262" s="9" t="str">
        <f t="shared" si="1524"/>
        <v/>
      </c>
    </row>
    <row r="24263" spans="2:20" x14ac:dyDescent="0.3">
      <c r="B24263" t="s">
        <v>66</v>
      </c>
      <c r="C24263" t="s">
        <v>66</v>
      </c>
      <c r="I24263" s="10">
        <f t="shared" si="1521"/>
        <v>0</v>
      </c>
      <c r="R24263">
        <f t="shared" si="1522"/>
        <v>0</v>
      </c>
      <c r="S24263" s="3" t="str">
        <f t="shared" si="1523"/>
        <v/>
      </c>
      <c r="T24263" s="9" t="str">
        <f t="shared" si="1524"/>
        <v/>
      </c>
    </row>
    <row r="24264" spans="2:20" x14ac:dyDescent="0.3">
      <c r="B24264" t="s">
        <v>66</v>
      </c>
      <c r="C24264" t="s">
        <v>66</v>
      </c>
      <c r="I24264" s="10">
        <f t="shared" si="1521"/>
        <v>0</v>
      </c>
      <c r="R24264">
        <f t="shared" si="1522"/>
        <v>0</v>
      </c>
      <c r="S24264" s="3" t="str">
        <f t="shared" si="1523"/>
        <v/>
      </c>
      <c r="T24264" s="9" t="str">
        <f t="shared" si="1524"/>
        <v/>
      </c>
    </row>
    <row r="24265" spans="2:20" x14ac:dyDescent="0.3">
      <c r="B24265" t="s">
        <v>66</v>
      </c>
      <c r="C24265" t="s">
        <v>66</v>
      </c>
      <c r="I24265" s="10">
        <f t="shared" si="1521"/>
        <v>0</v>
      </c>
      <c r="R24265">
        <f t="shared" si="1522"/>
        <v>0</v>
      </c>
      <c r="S24265" s="3" t="str">
        <f t="shared" si="1523"/>
        <v/>
      </c>
      <c r="T24265" s="9" t="str">
        <f t="shared" si="1524"/>
        <v/>
      </c>
    </row>
    <row r="24266" spans="2:20" x14ac:dyDescent="0.3">
      <c r="B24266" t="s">
        <v>66</v>
      </c>
      <c r="C24266" t="s">
        <v>66</v>
      </c>
      <c r="I24266" s="10">
        <f t="shared" si="1521"/>
        <v>0</v>
      </c>
      <c r="R24266">
        <f t="shared" si="1522"/>
        <v>0</v>
      </c>
      <c r="S24266" s="3" t="str">
        <f t="shared" si="1523"/>
        <v/>
      </c>
      <c r="T24266" s="9" t="str">
        <f t="shared" si="1524"/>
        <v/>
      </c>
    </row>
    <row r="24267" spans="2:20" x14ac:dyDescent="0.3">
      <c r="B24267" t="s">
        <v>66</v>
      </c>
      <c r="C24267" t="s">
        <v>66</v>
      </c>
      <c r="I24267" s="10">
        <f t="shared" si="1521"/>
        <v>0</v>
      </c>
      <c r="R24267">
        <f t="shared" si="1522"/>
        <v>0</v>
      </c>
      <c r="S24267" s="3" t="str">
        <f t="shared" si="1523"/>
        <v/>
      </c>
      <c r="T24267" s="9" t="str">
        <f t="shared" si="1524"/>
        <v/>
      </c>
    </row>
    <row r="24268" spans="2:20" x14ac:dyDescent="0.3">
      <c r="B24268" t="s">
        <v>66</v>
      </c>
      <c r="C24268" t="s">
        <v>66</v>
      </c>
      <c r="I24268" s="10">
        <f t="shared" si="1521"/>
        <v>0</v>
      </c>
      <c r="R24268">
        <f t="shared" si="1522"/>
        <v>0</v>
      </c>
      <c r="S24268" s="3" t="str">
        <f t="shared" si="1523"/>
        <v/>
      </c>
      <c r="T24268" s="9" t="str">
        <f t="shared" si="1524"/>
        <v/>
      </c>
    </row>
    <row r="24269" spans="2:20" x14ac:dyDescent="0.3">
      <c r="B24269" t="s">
        <v>66</v>
      </c>
      <c r="C24269" t="s">
        <v>66</v>
      </c>
      <c r="I24269" s="10">
        <f t="shared" si="1521"/>
        <v>0</v>
      </c>
      <c r="R24269">
        <f t="shared" si="1522"/>
        <v>0</v>
      </c>
      <c r="S24269" s="3" t="str">
        <f t="shared" si="1523"/>
        <v/>
      </c>
      <c r="T24269" s="9" t="str">
        <f t="shared" si="1524"/>
        <v/>
      </c>
    </row>
    <row r="24270" spans="2:20" x14ac:dyDescent="0.3">
      <c r="B24270" t="s">
        <v>66</v>
      </c>
      <c r="C24270" t="s">
        <v>66</v>
      </c>
      <c r="I24270" s="10">
        <f t="shared" si="1521"/>
        <v>0</v>
      </c>
      <c r="R24270">
        <f t="shared" si="1522"/>
        <v>0</v>
      </c>
      <c r="S24270" s="3" t="str">
        <f t="shared" si="1523"/>
        <v/>
      </c>
      <c r="T24270" s="9" t="str">
        <f t="shared" si="1524"/>
        <v/>
      </c>
    </row>
    <row r="24271" spans="2:20" x14ac:dyDescent="0.3">
      <c r="B24271" t="s">
        <v>66</v>
      </c>
      <c r="C24271" t="s">
        <v>66</v>
      </c>
      <c r="I24271" s="10">
        <f t="shared" si="1521"/>
        <v>0</v>
      </c>
      <c r="R24271">
        <f t="shared" si="1522"/>
        <v>0</v>
      </c>
      <c r="S24271" s="3" t="str">
        <f t="shared" si="1523"/>
        <v/>
      </c>
      <c r="T24271" s="9" t="str">
        <f t="shared" si="1524"/>
        <v/>
      </c>
    </row>
    <row r="24272" spans="2:20" x14ac:dyDescent="0.3">
      <c r="B24272" t="s">
        <v>66</v>
      </c>
      <c r="C24272" t="s">
        <v>66</v>
      </c>
      <c r="I24272" s="10">
        <f t="shared" si="1521"/>
        <v>0</v>
      </c>
      <c r="R24272">
        <f t="shared" si="1522"/>
        <v>0</v>
      </c>
      <c r="S24272" s="3" t="str">
        <f t="shared" si="1523"/>
        <v/>
      </c>
      <c r="T24272" s="9" t="str">
        <f t="shared" si="1524"/>
        <v/>
      </c>
    </row>
    <row r="24273" spans="2:20" x14ac:dyDescent="0.3">
      <c r="B24273" t="s">
        <v>66</v>
      </c>
      <c r="C24273" t="s">
        <v>66</v>
      </c>
      <c r="I24273" s="10">
        <f t="shared" si="1521"/>
        <v>0</v>
      </c>
      <c r="R24273">
        <f t="shared" si="1522"/>
        <v>0</v>
      </c>
      <c r="S24273" s="3" t="str">
        <f t="shared" si="1523"/>
        <v/>
      </c>
      <c r="T24273" s="9" t="str">
        <f t="shared" si="1524"/>
        <v/>
      </c>
    </row>
    <row r="24274" spans="2:20" x14ac:dyDescent="0.3">
      <c r="B24274" t="s">
        <v>66</v>
      </c>
      <c r="C24274" t="s">
        <v>66</v>
      </c>
      <c r="I24274" s="10">
        <f t="shared" si="1521"/>
        <v>0</v>
      </c>
      <c r="R24274">
        <f t="shared" si="1522"/>
        <v>0</v>
      </c>
      <c r="S24274" s="3" t="str">
        <f t="shared" si="1523"/>
        <v/>
      </c>
      <c r="T24274" s="9" t="str">
        <f t="shared" si="1524"/>
        <v/>
      </c>
    </row>
    <row r="24275" spans="2:20" x14ac:dyDescent="0.3">
      <c r="B24275" t="s">
        <v>66</v>
      </c>
      <c r="C24275" t="s">
        <v>66</v>
      </c>
      <c r="I24275" s="10">
        <f t="shared" si="1521"/>
        <v>0</v>
      </c>
      <c r="R24275">
        <f t="shared" si="1522"/>
        <v>0</v>
      </c>
      <c r="S24275" s="3" t="str">
        <f t="shared" si="1523"/>
        <v/>
      </c>
      <c r="T24275" s="9" t="str">
        <f t="shared" si="1524"/>
        <v/>
      </c>
    </row>
    <row r="24276" spans="2:20" x14ac:dyDescent="0.3">
      <c r="B24276" t="s">
        <v>66</v>
      </c>
      <c r="C24276" t="s">
        <v>66</v>
      </c>
      <c r="I24276" s="10">
        <f t="shared" si="1521"/>
        <v>0</v>
      </c>
      <c r="R24276">
        <f t="shared" si="1522"/>
        <v>0</v>
      </c>
      <c r="S24276" s="3" t="str">
        <f t="shared" si="1523"/>
        <v/>
      </c>
      <c r="T24276" s="9" t="str">
        <f t="shared" si="1524"/>
        <v/>
      </c>
    </row>
    <row r="24277" spans="2:20" x14ac:dyDescent="0.3">
      <c r="B24277" t="s">
        <v>66</v>
      </c>
      <c r="C24277" t="s">
        <v>66</v>
      </c>
      <c r="I24277" s="10">
        <f t="shared" si="1521"/>
        <v>0</v>
      </c>
      <c r="R24277">
        <f t="shared" si="1522"/>
        <v>0</v>
      </c>
      <c r="S24277" s="3" t="str">
        <f t="shared" si="1523"/>
        <v/>
      </c>
      <c r="T24277" s="9" t="str">
        <f t="shared" si="1524"/>
        <v/>
      </c>
    </row>
    <row r="24278" spans="2:20" x14ac:dyDescent="0.3">
      <c r="B24278" t="s">
        <v>66</v>
      </c>
      <c r="C24278" t="s">
        <v>66</v>
      </c>
      <c r="I24278" s="10">
        <f t="shared" si="1521"/>
        <v>0</v>
      </c>
      <c r="R24278">
        <f t="shared" si="1522"/>
        <v>0</v>
      </c>
      <c r="S24278" s="3" t="str">
        <f t="shared" si="1523"/>
        <v/>
      </c>
      <c r="T24278" s="9" t="str">
        <f t="shared" si="1524"/>
        <v/>
      </c>
    </row>
    <row r="24279" spans="2:20" x14ac:dyDescent="0.3">
      <c r="B24279" t="s">
        <v>66</v>
      </c>
      <c r="C24279" t="s">
        <v>66</v>
      </c>
      <c r="I24279" s="10">
        <f t="shared" si="1521"/>
        <v>0</v>
      </c>
      <c r="R24279">
        <f t="shared" si="1522"/>
        <v>0</v>
      </c>
      <c r="S24279" s="3" t="str">
        <f t="shared" si="1523"/>
        <v/>
      </c>
      <c r="T24279" s="9" t="str">
        <f t="shared" si="1524"/>
        <v/>
      </c>
    </row>
    <row r="24280" spans="2:20" x14ac:dyDescent="0.3">
      <c r="B24280" t="s">
        <v>66</v>
      </c>
      <c r="C24280" t="s">
        <v>66</v>
      </c>
      <c r="I24280" s="10">
        <f t="shared" si="1521"/>
        <v>0</v>
      </c>
      <c r="R24280">
        <f t="shared" si="1522"/>
        <v>0</v>
      </c>
      <c r="S24280" s="3" t="str">
        <f t="shared" si="1523"/>
        <v/>
      </c>
      <c r="T24280" s="9" t="str">
        <f t="shared" si="1524"/>
        <v/>
      </c>
    </row>
    <row r="24281" spans="2:20" x14ac:dyDescent="0.3">
      <c r="B24281" t="s">
        <v>66</v>
      </c>
      <c r="C24281" t="s">
        <v>66</v>
      </c>
      <c r="I24281" s="10">
        <f t="shared" si="1521"/>
        <v>0</v>
      </c>
      <c r="R24281">
        <f t="shared" si="1522"/>
        <v>0</v>
      </c>
      <c r="S24281" s="3" t="str">
        <f t="shared" si="1523"/>
        <v/>
      </c>
      <c r="T24281" s="9" t="str">
        <f t="shared" si="1524"/>
        <v/>
      </c>
    </row>
    <row r="24282" spans="2:20" x14ac:dyDescent="0.3">
      <c r="B24282" t="s">
        <v>66</v>
      </c>
      <c r="C24282" t="s">
        <v>66</v>
      </c>
      <c r="I24282" s="10">
        <f t="shared" si="1521"/>
        <v>0</v>
      </c>
      <c r="R24282">
        <f t="shared" si="1522"/>
        <v>0</v>
      </c>
      <c r="S24282" s="3" t="str">
        <f t="shared" si="1523"/>
        <v/>
      </c>
      <c r="T24282" s="9" t="str">
        <f t="shared" si="1524"/>
        <v/>
      </c>
    </row>
    <row r="24283" spans="2:20" x14ac:dyDescent="0.3">
      <c r="B24283" t="s">
        <v>66</v>
      </c>
      <c r="C24283" t="s">
        <v>66</v>
      </c>
      <c r="I24283" s="10">
        <f t="shared" si="1521"/>
        <v>0</v>
      </c>
      <c r="R24283">
        <f t="shared" si="1522"/>
        <v>0</v>
      </c>
      <c r="S24283" s="3" t="str">
        <f t="shared" si="1523"/>
        <v/>
      </c>
      <c r="T24283" s="9" t="str">
        <f t="shared" si="1524"/>
        <v/>
      </c>
    </row>
    <row r="24284" spans="2:20" x14ac:dyDescent="0.3">
      <c r="B24284" t="s">
        <v>66</v>
      </c>
      <c r="C24284" t="s">
        <v>66</v>
      </c>
      <c r="I24284" s="10">
        <f t="shared" si="1521"/>
        <v>0</v>
      </c>
      <c r="R24284">
        <f t="shared" si="1522"/>
        <v>0</v>
      </c>
      <c r="S24284" s="3" t="str">
        <f t="shared" si="1523"/>
        <v/>
      </c>
      <c r="T24284" s="9" t="str">
        <f t="shared" si="1524"/>
        <v/>
      </c>
    </row>
    <row r="24285" spans="2:20" x14ac:dyDescent="0.3">
      <c r="B24285" t="s">
        <v>66</v>
      </c>
      <c r="C24285" t="s">
        <v>66</v>
      </c>
      <c r="I24285" s="10">
        <f t="shared" si="1521"/>
        <v>0</v>
      </c>
      <c r="R24285">
        <f t="shared" si="1522"/>
        <v>0</v>
      </c>
      <c r="S24285" s="3" t="str">
        <f t="shared" si="1523"/>
        <v/>
      </c>
      <c r="T24285" s="9" t="str">
        <f t="shared" si="1524"/>
        <v/>
      </c>
    </row>
    <row r="24286" spans="2:20" x14ac:dyDescent="0.3">
      <c r="B24286" t="s">
        <v>66</v>
      </c>
      <c r="C24286" t="s">
        <v>66</v>
      </c>
      <c r="I24286" s="10">
        <f t="shared" si="1521"/>
        <v>0</v>
      </c>
      <c r="R24286">
        <f t="shared" si="1522"/>
        <v>0</v>
      </c>
      <c r="S24286" s="3" t="str">
        <f t="shared" si="1523"/>
        <v/>
      </c>
      <c r="T24286" s="9" t="str">
        <f t="shared" si="1524"/>
        <v/>
      </c>
    </row>
    <row r="24287" spans="2:20" x14ac:dyDescent="0.3">
      <c r="B24287" t="s">
        <v>66</v>
      </c>
      <c r="C24287" t="s">
        <v>66</v>
      </c>
      <c r="I24287" s="10">
        <f t="shared" si="1521"/>
        <v>0</v>
      </c>
      <c r="R24287">
        <f t="shared" si="1522"/>
        <v>0</v>
      </c>
      <c r="S24287" s="3" t="str">
        <f t="shared" si="1523"/>
        <v/>
      </c>
      <c r="T24287" s="9" t="str">
        <f t="shared" si="1524"/>
        <v/>
      </c>
    </row>
    <row r="24288" spans="2:20" x14ac:dyDescent="0.3">
      <c r="B24288" t="s">
        <v>66</v>
      </c>
      <c r="C24288" t="s">
        <v>66</v>
      </c>
      <c r="I24288" s="10">
        <f t="shared" si="1521"/>
        <v>0</v>
      </c>
      <c r="R24288">
        <f t="shared" si="1522"/>
        <v>0</v>
      </c>
      <c r="S24288" s="3" t="str">
        <f t="shared" si="1523"/>
        <v/>
      </c>
      <c r="T24288" s="9" t="str">
        <f t="shared" si="1524"/>
        <v/>
      </c>
    </row>
    <row r="24289" spans="2:20" x14ac:dyDescent="0.3">
      <c r="B24289" t="s">
        <v>66</v>
      </c>
      <c r="C24289" t="s">
        <v>66</v>
      </c>
      <c r="I24289" s="10">
        <f t="shared" si="1521"/>
        <v>0</v>
      </c>
      <c r="R24289">
        <f t="shared" si="1522"/>
        <v>0</v>
      </c>
      <c r="S24289" s="3" t="str">
        <f t="shared" si="1523"/>
        <v/>
      </c>
      <c r="T24289" s="9" t="str">
        <f t="shared" si="1524"/>
        <v/>
      </c>
    </row>
    <row r="24290" spans="2:20" x14ac:dyDescent="0.3">
      <c r="B24290" t="s">
        <v>66</v>
      </c>
      <c r="C24290" t="s">
        <v>66</v>
      </c>
      <c r="I24290" s="10">
        <f t="shared" si="1521"/>
        <v>0</v>
      </c>
      <c r="R24290">
        <f t="shared" si="1522"/>
        <v>0</v>
      </c>
      <c r="S24290" s="3" t="str">
        <f t="shared" si="1523"/>
        <v/>
      </c>
      <c r="T24290" s="9" t="str">
        <f t="shared" si="1524"/>
        <v/>
      </c>
    </row>
    <row r="24291" spans="2:20" x14ac:dyDescent="0.3">
      <c r="B24291" t="s">
        <v>66</v>
      </c>
      <c r="C24291" t="s">
        <v>66</v>
      </c>
      <c r="I24291" s="10">
        <f t="shared" si="1521"/>
        <v>0</v>
      </c>
      <c r="R24291">
        <f t="shared" si="1522"/>
        <v>0</v>
      </c>
      <c r="S24291" s="3" t="str">
        <f t="shared" si="1523"/>
        <v/>
      </c>
      <c r="T24291" s="9" t="str">
        <f t="shared" si="1524"/>
        <v/>
      </c>
    </row>
    <row r="24292" spans="2:20" x14ac:dyDescent="0.3">
      <c r="B24292" t="s">
        <v>66</v>
      </c>
      <c r="C24292" t="s">
        <v>66</v>
      </c>
      <c r="I24292" s="10">
        <f t="shared" si="1521"/>
        <v>0</v>
      </c>
      <c r="R24292">
        <f t="shared" si="1522"/>
        <v>0</v>
      </c>
      <c r="S24292" s="3" t="str">
        <f t="shared" si="1523"/>
        <v/>
      </c>
      <c r="T24292" s="9" t="str">
        <f t="shared" si="1524"/>
        <v/>
      </c>
    </row>
    <row r="24293" spans="2:20" x14ac:dyDescent="0.3">
      <c r="B24293" t="s">
        <v>66</v>
      </c>
      <c r="C24293" t="s">
        <v>66</v>
      </c>
      <c r="I24293" s="10">
        <f t="shared" si="1521"/>
        <v>0</v>
      </c>
      <c r="R24293">
        <f t="shared" si="1522"/>
        <v>0</v>
      </c>
      <c r="S24293" s="3" t="str">
        <f t="shared" si="1523"/>
        <v/>
      </c>
      <c r="T24293" s="9" t="str">
        <f t="shared" si="1524"/>
        <v/>
      </c>
    </row>
    <row r="24294" spans="2:20" x14ac:dyDescent="0.3">
      <c r="B24294" t="s">
        <v>66</v>
      </c>
      <c r="C24294" t="s">
        <v>66</v>
      </c>
      <c r="I24294" s="10">
        <f t="shared" si="1521"/>
        <v>0</v>
      </c>
      <c r="R24294">
        <f t="shared" si="1522"/>
        <v>0</v>
      </c>
      <c r="S24294" s="3" t="str">
        <f t="shared" si="1523"/>
        <v/>
      </c>
      <c r="T24294" s="9" t="str">
        <f t="shared" si="1524"/>
        <v/>
      </c>
    </row>
    <row r="24295" spans="2:20" x14ac:dyDescent="0.3">
      <c r="B24295" t="s">
        <v>66</v>
      </c>
      <c r="C24295" t="s">
        <v>66</v>
      </c>
      <c r="I24295" s="10">
        <f t="shared" si="1521"/>
        <v>0</v>
      </c>
      <c r="R24295">
        <f t="shared" si="1522"/>
        <v>0</v>
      </c>
      <c r="S24295" s="3" t="str">
        <f t="shared" si="1523"/>
        <v/>
      </c>
      <c r="T24295" s="9" t="str">
        <f t="shared" si="1524"/>
        <v/>
      </c>
    </row>
    <row r="24296" spans="2:20" x14ac:dyDescent="0.3">
      <c r="B24296" t="s">
        <v>66</v>
      </c>
      <c r="C24296" t="s">
        <v>66</v>
      </c>
      <c r="I24296" s="10">
        <f t="shared" si="1521"/>
        <v>0</v>
      </c>
      <c r="R24296">
        <f t="shared" si="1522"/>
        <v>0</v>
      </c>
      <c r="S24296" s="3" t="str">
        <f t="shared" si="1523"/>
        <v/>
      </c>
      <c r="T24296" s="9" t="str">
        <f t="shared" si="1524"/>
        <v/>
      </c>
    </row>
    <row r="24297" spans="2:20" x14ac:dyDescent="0.3">
      <c r="B24297" t="s">
        <v>66</v>
      </c>
      <c r="C24297" t="s">
        <v>66</v>
      </c>
      <c r="I24297" s="10">
        <f t="shared" si="1521"/>
        <v>0</v>
      </c>
      <c r="R24297">
        <f t="shared" si="1522"/>
        <v>0</v>
      </c>
      <c r="S24297" s="3" t="str">
        <f t="shared" si="1523"/>
        <v/>
      </c>
      <c r="T24297" s="9" t="str">
        <f t="shared" si="1524"/>
        <v/>
      </c>
    </row>
    <row r="24298" spans="2:20" x14ac:dyDescent="0.3">
      <c r="B24298" t="s">
        <v>66</v>
      </c>
      <c r="C24298" t="s">
        <v>66</v>
      </c>
      <c r="I24298" s="10">
        <f t="shared" si="1521"/>
        <v>0</v>
      </c>
      <c r="R24298">
        <f t="shared" si="1522"/>
        <v>0</v>
      </c>
      <c r="S24298" s="3" t="str">
        <f t="shared" si="1523"/>
        <v/>
      </c>
      <c r="T24298" s="9" t="str">
        <f t="shared" si="1524"/>
        <v/>
      </c>
    </row>
    <row r="24299" spans="2:20" x14ac:dyDescent="0.3">
      <c r="B24299" t="s">
        <v>66</v>
      </c>
      <c r="C24299" t="s">
        <v>66</v>
      </c>
      <c r="I24299" s="10">
        <f t="shared" si="1521"/>
        <v>0</v>
      </c>
      <c r="R24299">
        <f t="shared" si="1522"/>
        <v>0</v>
      </c>
      <c r="S24299" s="3" t="str">
        <f t="shared" si="1523"/>
        <v/>
      </c>
      <c r="T24299" s="9" t="str">
        <f t="shared" si="1524"/>
        <v/>
      </c>
    </row>
    <row r="24300" spans="2:20" x14ac:dyDescent="0.3">
      <c r="B24300" t="s">
        <v>66</v>
      </c>
      <c r="C24300" t="s">
        <v>66</v>
      </c>
      <c r="I24300" s="10">
        <f t="shared" si="1521"/>
        <v>0</v>
      </c>
      <c r="R24300">
        <f t="shared" si="1522"/>
        <v>0</v>
      </c>
      <c r="S24300" s="3" t="str">
        <f t="shared" si="1523"/>
        <v/>
      </c>
      <c r="T24300" s="9" t="str">
        <f t="shared" si="1524"/>
        <v/>
      </c>
    </row>
    <row r="24301" spans="2:20" x14ac:dyDescent="0.3">
      <c r="B24301" t="s">
        <v>66</v>
      </c>
      <c r="C24301" t="s">
        <v>66</v>
      </c>
      <c r="I24301" s="10">
        <f t="shared" si="1521"/>
        <v>0</v>
      </c>
      <c r="R24301">
        <f t="shared" si="1522"/>
        <v>0</v>
      </c>
      <c r="S24301" s="3" t="str">
        <f t="shared" si="1523"/>
        <v/>
      </c>
      <c r="T24301" s="9" t="str">
        <f t="shared" si="1524"/>
        <v/>
      </c>
    </row>
    <row r="24302" spans="2:20" x14ac:dyDescent="0.3">
      <c r="B24302" t="s">
        <v>66</v>
      </c>
      <c r="C24302" t="s">
        <v>66</v>
      </c>
      <c r="I24302" s="10">
        <f t="shared" si="1521"/>
        <v>0</v>
      </c>
      <c r="R24302">
        <f t="shared" si="1522"/>
        <v>0</v>
      </c>
      <c r="S24302" s="3" t="str">
        <f t="shared" si="1523"/>
        <v/>
      </c>
      <c r="T24302" s="9" t="str">
        <f t="shared" si="1524"/>
        <v/>
      </c>
    </row>
    <row r="24303" spans="2:20" x14ac:dyDescent="0.3">
      <c r="B24303" t="s">
        <v>66</v>
      </c>
      <c r="C24303" t="s">
        <v>66</v>
      </c>
      <c r="I24303" s="10">
        <f t="shared" si="1521"/>
        <v>0</v>
      </c>
      <c r="R24303">
        <f t="shared" si="1522"/>
        <v>0</v>
      </c>
      <c r="S24303" s="3" t="str">
        <f t="shared" si="1523"/>
        <v/>
      </c>
      <c r="T24303" s="9" t="str">
        <f t="shared" si="1524"/>
        <v/>
      </c>
    </row>
    <row r="24304" spans="2:20" x14ac:dyDescent="0.3">
      <c r="B24304" t="s">
        <v>66</v>
      </c>
      <c r="C24304" t="s">
        <v>66</v>
      </c>
      <c r="I24304" s="10">
        <f t="shared" si="1521"/>
        <v>0</v>
      </c>
      <c r="R24304">
        <f t="shared" si="1522"/>
        <v>0</v>
      </c>
      <c r="S24304" s="3" t="str">
        <f t="shared" si="1523"/>
        <v/>
      </c>
      <c r="T24304" s="9" t="str">
        <f t="shared" si="1524"/>
        <v/>
      </c>
    </row>
    <row r="24305" spans="2:20" x14ac:dyDescent="0.3">
      <c r="B24305" t="s">
        <v>66</v>
      </c>
      <c r="C24305" t="s">
        <v>66</v>
      </c>
      <c r="I24305" s="10">
        <f t="shared" si="1521"/>
        <v>0</v>
      </c>
      <c r="R24305">
        <f t="shared" si="1522"/>
        <v>0</v>
      </c>
      <c r="S24305" s="3" t="str">
        <f t="shared" si="1523"/>
        <v/>
      </c>
      <c r="T24305" s="9" t="str">
        <f t="shared" si="1524"/>
        <v/>
      </c>
    </row>
    <row r="24306" spans="2:20" x14ac:dyDescent="0.3">
      <c r="B24306" t="s">
        <v>66</v>
      </c>
      <c r="C24306" t="s">
        <v>66</v>
      </c>
      <c r="I24306" s="10">
        <f t="shared" si="1521"/>
        <v>0</v>
      </c>
      <c r="R24306">
        <f t="shared" si="1522"/>
        <v>0</v>
      </c>
      <c r="S24306" s="3" t="str">
        <f t="shared" si="1523"/>
        <v/>
      </c>
      <c r="T24306" s="9" t="str">
        <f t="shared" si="1524"/>
        <v/>
      </c>
    </row>
    <row r="24307" spans="2:20" x14ac:dyDescent="0.3">
      <c r="B24307" t="s">
        <v>66</v>
      </c>
      <c r="C24307" t="s">
        <v>66</v>
      </c>
      <c r="I24307" s="10">
        <f t="shared" si="1521"/>
        <v>0</v>
      </c>
      <c r="R24307">
        <f t="shared" si="1522"/>
        <v>0</v>
      </c>
      <c r="S24307" s="3" t="str">
        <f t="shared" si="1523"/>
        <v/>
      </c>
      <c r="T24307" s="9" t="str">
        <f t="shared" si="1524"/>
        <v/>
      </c>
    </row>
    <row r="24308" spans="2:20" x14ac:dyDescent="0.3">
      <c r="B24308" t="s">
        <v>66</v>
      </c>
      <c r="C24308" t="s">
        <v>66</v>
      </c>
      <c r="I24308" s="10">
        <f t="shared" si="1521"/>
        <v>0</v>
      </c>
      <c r="R24308">
        <f t="shared" si="1522"/>
        <v>0</v>
      </c>
      <c r="S24308" s="3" t="str">
        <f t="shared" si="1523"/>
        <v/>
      </c>
      <c r="T24308" s="9" t="str">
        <f t="shared" si="1524"/>
        <v/>
      </c>
    </row>
    <row r="24309" spans="2:20" x14ac:dyDescent="0.3">
      <c r="B24309" t="s">
        <v>66</v>
      </c>
      <c r="C24309" t="s">
        <v>66</v>
      </c>
      <c r="I24309" s="10">
        <f t="shared" si="1521"/>
        <v>0</v>
      </c>
      <c r="R24309">
        <f t="shared" si="1522"/>
        <v>0</v>
      </c>
      <c r="S24309" s="3" t="str">
        <f t="shared" si="1523"/>
        <v/>
      </c>
      <c r="T24309" s="9" t="str">
        <f t="shared" si="1524"/>
        <v/>
      </c>
    </row>
    <row r="24310" spans="2:20" x14ac:dyDescent="0.3">
      <c r="B24310" t="s">
        <v>66</v>
      </c>
      <c r="C24310" t="s">
        <v>66</v>
      </c>
      <c r="I24310" s="10">
        <f t="shared" si="1521"/>
        <v>0</v>
      </c>
      <c r="R24310">
        <f t="shared" si="1522"/>
        <v>0</v>
      </c>
      <c r="S24310" s="3" t="str">
        <f t="shared" si="1523"/>
        <v/>
      </c>
      <c r="T24310" s="9" t="str">
        <f t="shared" si="1524"/>
        <v/>
      </c>
    </row>
    <row r="24311" spans="2:20" x14ac:dyDescent="0.3">
      <c r="B24311" t="s">
        <v>66</v>
      </c>
      <c r="C24311" t="s">
        <v>66</v>
      </c>
      <c r="I24311" s="10">
        <f t="shared" si="1521"/>
        <v>0</v>
      </c>
      <c r="R24311">
        <f t="shared" si="1522"/>
        <v>0</v>
      </c>
      <c r="S24311" s="3" t="str">
        <f t="shared" si="1523"/>
        <v/>
      </c>
      <c r="T24311" s="9" t="str">
        <f t="shared" si="1524"/>
        <v/>
      </c>
    </row>
    <row r="24312" spans="2:20" x14ac:dyDescent="0.3">
      <c r="B24312" t="s">
        <v>66</v>
      </c>
      <c r="C24312" t="s">
        <v>66</v>
      </c>
      <c r="I24312" s="10">
        <f t="shared" si="1521"/>
        <v>0</v>
      </c>
      <c r="R24312">
        <f t="shared" si="1522"/>
        <v>0</v>
      </c>
      <c r="S24312" s="3" t="str">
        <f t="shared" si="1523"/>
        <v/>
      </c>
      <c r="T24312" s="9" t="str">
        <f t="shared" si="1524"/>
        <v/>
      </c>
    </row>
    <row r="24313" spans="2:20" x14ac:dyDescent="0.3">
      <c r="B24313" t="s">
        <v>66</v>
      </c>
      <c r="C24313" t="s">
        <v>66</v>
      </c>
      <c r="I24313" s="10">
        <f t="shared" si="1521"/>
        <v>0</v>
      </c>
      <c r="R24313">
        <f t="shared" si="1522"/>
        <v>0</v>
      </c>
      <c r="S24313" s="3" t="str">
        <f t="shared" si="1523"/>
        <v/>
      </c>
      <c r="T24313" s="9" t="str">
        <f t="shared" si="1524"/>
        <v/>
      </c>
    </row>
    <row r="24314" spans="2:20" x14ac:dyDescent="0.3">
      <c r="B24314" t="s">
        <v>66</v>
      </c>
      <c r="C24314" t="s">
        <v>66</v>
      </c>
      <c r="I24314" s="10">
        <f t="shared" si="1521"/>
        <v>0</v>
      </c>
      <c r="R24314">
        <f t="shared" si="1522"/>
        <v>0</v>
      </c>
      <c r="S24314" s="3" t="str">
        <f t="shared" si="1523"/>
        <v/>
      </c>
      <c r="T24314" s="9" t="str">
        <f t="shared" si="1524"/>
        <v/>
      </c>
    </row>
    <row r="24315" spans="2:20" x14ac:dyDescent="0.3">
      <c r="B24315" t="s">
        <v>66</v>
      </c>
      <c r="C24315" t="s">
        <v>66</v>
      </c>
      <c r="I24315" s="10">
        <f t="shared" si="1521"/>
        <v>0</v>
      </c>
      <c r="R24315">
        <f t="shared" si="1522"/>
        <v>0</v>
      </c>
      <c r="S24315" s="3" t="str">
        <f t="shared" si="1523"/>
        <v/>
      </c>
      <c r="T24315" s="9" t="str">
        <f t="shared" si="1524"/>
        <v/>
      </c>
    </row>
    <row r="24316" spans="2:20" x14ac:dyDescent="0.3">
      <c r="B24316" t="s">
        <v>66</v>
      </c>
      <c r="C24316" t="s">
        <v>66</v>
      </c>
      <c r="I24316" s="10">
        <f t="shared" si="1521"/>
        <v>0</v>
      </c>
      <c r="R24316">
        <f t="shared" si="1522"/>
        <v>0</v>
      </c>
      <c r="S24316" s="3" t="str">
        <f t="shared" si="1523"/>
        <v/>
      </c>
      <c r="T24316" s="9" t="str">
        <f t="shared" si="1524"/>
        <v/>
      </c>
    </row>
    <row r="24317" spans="2:20" x14ac:dyDescent="0.3">
      <c r="B24317" t="s">
        <v>66</v>
      </c>
      <c r="C24317" t="s">
        <v>66</v>
      </c>
      <c r="I24317" s="10">
        <f t="shared" si="1521"/>
        <v>0</v>
      </c>
      <c r="R24317">
        <f t="shared" si="1522"/>
        <v>0</v>
      </c>
      <c r="S24317" s="3" t="str">
        <f t="shared" si="1523"/>
        <v/>
      </c>
      <c r="T24317" s="9" t="str">
        <f t="shared" si="1524"/>
        <v/>
      </c>
    </row>
    <row r="24318" spans="2:20" x14ac:dyDescent="0.3">
      <c r="B24318" t="s">
        <v>66</v>
      </c>
      <c r="C24318" t="s">
        <v>66</v>
      </c>
      <c r="I24318" s="10">
        <f t="shared" si="1521"/>
        <v>0</v>
      </c>
      <c r="R24318">
        <f t="shared" si="1522"/>
        <v>0</v>
      </c>
      <c r="S24318" s="3" t="str">
        <f t="shared" si="1523"/>
        <v/>
      </c>
      <c r="T24318" s="9" t="str">
        <f t="shared" si="1524"/>
        <v/>
      </c>
    </row>
    <row r="24319" spans="2:20" x14ac:dyDescent="0.3">
      <c r="B24319" t="s">
        <v>66</v>
      </c>
      <c r="C24319" t="s">
        <v>66</v>
      </c>
      <c r="I24319" s="10">
        <f t="shared" si="1521"/>
        <v>0</v>
      </c>
      <c r="R24319">
        <f t="shared" si="1522"/>
        <v>0</v>
      </c>
      <c r="S24319" s="3" t="str">
        <f t="shared" si="1523"/>
        <v/>
      </c>
      <c r="T24319" s="9" t="str">
        <f t="shared" si="1524"/>
        <v/>
      </c>
    </row>
    <row r="24320" spans="2:20" x14ac:dyDescent="0.3">
      <c r="B24320" t="s">
        <v>66</v>
      </c>
      <c r="C24320" t="s">
        <v>66</v>
      </c>
      <c r="I24320" s="10">
        <f t="shared" si="1521"/>
        <v>0</v>
      </c>
      <c r="R24320">
        <f t="shared" si="1522"/>
        <v>0</v>
      </c>
      <c r="S24320" s="3" t="str">
        <f t="shared" si="1523"/>
        <v/>
      </c>
      <c r="T24320" s="9" t="str">
        <f t="shared" si="1524"/>
        <v/>
      </c>
    </row>
    <row r="24321" spans="2:20" x14ac:dyDescent="0.3">
      <c r="B24321" t="s">
        <v>66</v>
      </c>
      <c r="C24321" t="s">
        <v>66</v>
      </c>
      <c r="I24321" s="10">
        <f t="shared" si="1521"/>
        <v>0</v>
      </c>
      <c r="R24321">
        <f t="shared" si="1522"/>
        <v>0</v>
      </c>
      <c r="S24321" s="3" t="str">
        <f t="shared" si="1523"/>
        <v/>
      </c>
      <c r="T24321" s="9" t="str">
        <f t="shared" si="1524"/>
        <v/>
      </c>
    </row>
    <row r="24322" spans="2:20" x14ac:dyDescent="0.3">
      <c r="B24322" t="s">
        <v>66</v>
      </c>
      <c r="C24322" t="s">
        <v>66</v>
      </c>
      <c r="I24322" s="10">
        <f t="shared" si="1521"/>
        <v>0</v>
      </c>
      <c r="R24322">
        <f t="shared" si="1522"/>
        <v>0</v>
      </c>
      <c r="S24322" s="3" t="str">
        <f t="shared" si="1523"/>
        <v/>
      </c>
      <c r="T24322" s="9" t="str">
        <f t="shared" si="1524"/>
        <v/>
      </c>
    </row>
    <row r="24323" spans="2:20" x14ac:dyDescent="0.3">
      <c r="B24323" t="s">
        <v>66</v>
      </c>
      <c r="C24323" t="s">
        <v>66</v>
      </c>
      <c r="I24323" s="10">
        <f t="shared" ref="I24323:I24386" si="1525">H24323*0.5</f>
        <v>0</v>
      </c>
      <c r="R24323">
        <f t="shared" ref="R24323:R24386" si="1526">SUM(I24323:Q24323)</f>
        <v>0</v>
      </c>
      <c r="S24323" s="3" t="str">
        <f t="shared" ref="S24323:S24386" si="1527">IFERROR(IF(R24323&lt;=H24323,R24323/H24323*100,100),"")</f>
        <v/>
      </c>
      <c r="T24323" s="9" t="str">
        <f t="shared" ref="T24323:T24386" si="1528">IFERROR(G24323*S24323/100,"")</f>
        <v/>
      </c>
    </row>
    <row r="24324" spans="2:20" x14ac:dyDescent="0.3">
      <c r="B24324" t="s">
        <v>66</v>
      </c>
      <c r="C24324" t="s">
        <v>66</v>
      </c>
      <c r="I24324" s="10">
        <f t="shared" si="1525"/>
        <v>0</v>
      </c>
      <c r="R24324">
        <f t="shared" si="1526"/>
        <v>0</v>
      </c>
      <c r="S24324" s="3" t="str">
        <f t="shared" si="1527"/>
        <v/>
      </c>
      <c r="T24324" s="9" t="str">
        <f t="shared" si="1528"/>
        <v/>
      </c>
    </row>
    <row r="24325" spans="2:20" x14ac:dyDescent="0.3">
      <c r="B24325" t="s">
        <v>66</v>
      </c>
      <c r="C24325" t="s">
        <v>66</v>
      </c>
      <c r="I24325" s="10">
        <f t="shared" si="1525"/>
        <v>0</v>
      </c>
      <c r="R24325">
        <f t="shared" si="1526"/>
        <v>0</v>
      </c>
      <c r="S24325" s="3" t="str">
        <f t="shared" si="1527"/>
        <v/>
      </c>
      <c r="T24325" s="9" t="str">
        <f t="shared" si="1528"/>
        <v/>
      </c>
    </row>
    <row r="24326" spans="2:20" x14ac:dyDescent="0.3">
      <c r="B24326" t="s">
        <v>66</v>
      </c>
      <c r="C24326" t="s">
        <v>66</v>
      </c>
      <c r="I24326" s="10">
        <f t="shared" si="1525"/>
        <v>0</v>
      </c>
      <c r="R24326">
        <f t="shared" si="1526"/>
        <v>0</v>
      </c>
      <c r="S24326" s="3" t="str">
        <f t="shared" si="1527"/>
        <v/>
      </c>
      <c r="T24326" s="9" t="str">
        <f t="shared" si="1528"/>
        <v/>
      </c>
    </row>
    <row r="24327" spans="2:20" x14ac:dyDescent="0.3">
      <c r="B24327" t="s">
        <v>66</v>
      </c>
      <c r="C24327" t="s">
        <v>66</v>
      </c>
      <c r="I24327" s="10">
        <f t="shared" si="1525"/>
        <v>0</v>
      </c>
      <c r="R24327">
        <f t="shared" si="1526"/>
        <v>0</v>
      </c>
      <c r="S24327" s="3" t="str">
        <f t="shared" si="1527"/>
        <v/>
      </c>
      <c r="T24327" s="9" t="str">
        <f t="shared" si="1528"/>
        <v/>
      </c>
    </row>
    <row r="24328" spans="2:20" x14ac:dyDescent="0.3">
      <c r="B24328" t="s">
        <v>66</v>
      </c>
      <c r="C24328" t="s">
        <v>66</v>
      </c>
      <c r="I24328" s="10">
        <f t="shared" si="1525"/>
        <v>0</v>
      </c>
      <c r="R24328">
        <f t="shared" si="1526"/>
        <v>0</v>
      </c>
      <c r="S24328" s="3" t="str">
        <f t="shared" si="1527"/>
        <v/>
      </c>
      <c r="T24328" s="9" t="str">
        <f t="shared" si="1528"/>
        <v/>
      </c>
    </row>
    <row r="24329" spans="2:20" x14ac:dyDescent="0.3">
      <c r="B24329" t="s">
        <v>66</v>
      </c>
      <c r="C24329" t="s">
        <v>66</v>
      </c>
      <c r="I24329" s="10">
        <f t="shared" si="1525"/>
        <v>0</v>
      </c>
      <c r="R24329">
        <f t="shared" si="1526"/>
        <v>0</v>
      </c>
      <c r="S24329" s="3" t="str">
        <f t="shared" si="1527"/>
        <v/>
      </c>
      <c r="T24329" s="9" t="str">
        <f t="shared" si="1528"/>
        <v/>
      </c>
    </row>
    <row r="24330" spans="2:20" x14ac:dyDescent="0.3">
      <c r="B24330" t="s">
        <v>66</v>
      </c>
      <c r="C24330" t="s">
        <v>66</v>
      </c>
      <c r="I24330" s="10">
        <f t="shared" si="1525"/>
        <v>0</v>
      </c>
      <c r="R24330">
        <f t="shared" si="1526"/>
        <v>0</v>
      </c>
      <c r="S24330" s="3" t="str">
        <f t="shared" si="1527"/>
        <v/>
      </c>
      <c r="T24330" s="9" t="str">
        <f t="shared" si="1528"/>
        <v/>
      </c>
    </row>
    <row r="24331" spans="2:20" x14ac:dyDescent="0.3">
      <c r="B24331" t="s">
        <v>66</v>
      </c>
      <c r="C24331" t="s">
        <v>66</v>
      </c>
      <c r="I24331" s="10">
        <f t="shared" si="1525"/>
        <v>0</v>
      </c>
      <c r="R24331">
        <f t="shared" si="1526"/>
        <v>0</v>
      </c>
      <c r="S24331" s="3" t="str">
        <f t="shared" si="1527"/>
        <v/>
      </c>
      <c r="T24331" s="9" t="str">
        <f t="shared" si="1528"/>
        <v/>
      </c>
    </row>
    <row r="24332" spans="2:20" x14ac:dyDescent="0.3">
      <c r="B24332" t="s">
        <v>66</v>
      </c>
      <c r="C24332" t="s">
        <v>66</v>
      </c>
      <c r="I24332" s="10">
        <f t="shared" si="1525"/>
        <v>0</v>
      </c>
      <c r="R24332">
        <f t="shared" si="1526"/>
        <v>0</v>
      </c>
      <c r="S24332" s="3" t="str">
        <f t="shared" si="1527"/>
        <v/>
      </c>
      <c r="T24332" s="9" t="str">
        <f t="shared" si="1528"/>
        <v/>
      </c>
    </row>
    <row r="24333" spans="2:20" x14ac:dyDescent="0.3">
      <c r="B24333" t="s">
        <v>66</v>
      </c>
      <c r="C24333" t="s">
        <v>66</v>
      </c>
      <c r="I24333" s="10">
        <f t="shared" si="1525"/>
        <v>0</v>
      </c>
      <c r="R24333">
        <f t="shared" si="1526"/>
        <v>0</v>
      </c>
      <c r="S24333" s="3" t="str">
        <f t="shared" si="1527"/>
        <v/>
      </c>
      <c r="T24333" s="9" t="str">
        <f t="shared" si="1528"/>
        <v/>
      </c>
    </row>
    <row r="24334" spans="2:20" x14ac:dyDescent="0.3">
      <c r="B24334" t="s">
        <v>66</v>
      </c>
      <c r="C24334" t="s">
        <v>66</v>
      </c>
      <c r="I24334" s="10">
        <f t="shared" si="1525"/>
        <v>0</v>
      </c>
      <c r="R24334">
        <f t="shared" si="1526"/>
        <v>0</v>
      </c>
      <c r="S24334" s="3" t="str">
        <f t="shared" si="1527"/>
        <v/>
      </c>
      <c r="T24334" s="9" t="str">
        <f t="shared" si="1528"/>
        <v/>
      </c>
    </row>
    <row r="24335" spans="2:20" x14ac:dyDescent="0.3">
      <c r="B24335" t="s">
        <v>66</v>
      </c>
      <c r="C24335" t="s">
        <v>66</v>
      </c>
      <c r="I24335" s="10">
        <f t="shared" si="1525"/>
        <v>0</v>
      </c>
      <c r="R24335">
        <f t="shared" si="1526"/>
        <v>0</v>
      </c>
      <c r="S24335" s="3" t="str">
        <f t="shared" si="1527"/>
        <v/>
      </c>
      <c r="T24335" s="9" t="str">
        <f t="shared" si="1528"/>
        <v/>
      </c>
    </row>
    <row r="24336" spans="2:20" x14ac:dyDescent="0.3">
      <c r="B24336" t="s">
        <v>66</v>
      </c>
      <c r="C24336" t="s">
        <v>66</v>
      </c>
      <c r="I24336" s="10">
        <f t="shared" si="1525"/>
        <v>0</v>
      </c>
      <c r="R24336">
        <f t="shared" si="1526"/>
        <v>0</v>
      </c>
      <c r="S24336" s="3" t="str">
        <f t="shared" si="1527"/>
        <v/>
      </c>
      <c r="T24336" s="9" t="str">
        <f t="shared" si="1528"/>
        <v/>
      </c>
    </row>
    <row r="24337" spans="2:20" x14ac:dyDescent="0.3">
      <c r="B24337" t="s">
        <v>66</v>
      </c>
      <c r="C24337" t="s">
        <v>66</v>
      </c>
      <c r="I24337" s="10">
        <f t="shared" si="1525"/>
        <v>0</v>
      </c>
      <c r="R24337">
        <f t="shared" si="1526"/>
        <v>0</v>
      </c>
      <c r="S24337" s="3" t="str">
        <f t="shared" si="1527"/>
        <v/>
      </c>
      <c r="T24337" s="9" t="str">
        <f t="shared" si="1528"/>
        <v/>
      </c>
    </row>
    <row r="24338" spans="2:20" x14ac:dyDescent="0.3">
      <c r="B24338" t="s">
        <v>66</v>
      </c>
      <c r="C24338" t="s">
        <v>66</v>
      </c>
      <c r="I24338" s="10">
        <f t="shared" si="1525"/>
        <v>0</v>
      </c>
      <c r="R24338">
        <f t="shared" si="1526"/>
        <v>0</v>
      </c>
      <c r="S24338" s="3" t="str">
        <f t="shared" si="1527"/>
        <v/>
      </c>
      <c r="T24338" s="9" t="str">
        <f t="shared" si="1528"/>
        <v/>
      </c>
    </row>
    <row r="24339" spans="2:20" x14ac:dyDescent="0.3">
      <c r="B24339" t="s">
        <v>66</v>
      </c>
      <c r="C24339" t="s">
        <v>66</v>
      </c>
      <c r="I24339" s="10">
        <f t="shared" si="1525"/>
        <v>0</v>
      </c>
      <c r="R24339">
        <f t="shared" si="1526"/>
        <v>0</v>
      </c>
      <c r="S24339" s="3" t="str">
        <f t="shared" si="1527"/>
        <v/>
      </c>
      <c r="T24339" s="9" t="str">
        <f t="shared" si="1528"/>
        <v/>
      </c>
    </row>
    <row r="24340" spans="2:20" x14ac:dyDescent="0.3">
      <c r="B24340" t="s">
        <v>66</v>
      </c>
      <c r="C24340" t="s">
        <v>66</v>
      </c>
      <c r="I24340" s="10">
        <f t="shared" si="1525"/>
        <v>0</v>
      </c>
      <c r="R24340">
        <f t="shared" si="1526"/>
        <v>0</v>
      </c>
      <c r="S24340" s="3" t="str">
        <f t="shared" si="1527"/>
        <v/>
      </c>
      <c r="T24340" s="9" t="str">
        <f t="shared" si="1528"/>
        <v/>
      </c>
    </row>
    <row r="24341" spans="2:20" x14ac:dyDescent="0.3">
      <c r="B24341" t="s">
        <v>66</v>
      </c>
      <c r="C24341" t="s">
        <v>66</v>
      </c>
      <c r="I24341" s="10">
        <f t="shared" si="1525"/>
        <v>0</v>
      </c>
      <c r="R24341">
        <f t="shared" si="1526"/>
        <v>0</v>
      </c>
      <c r="S24341" s="3" t="str">
        <f t="shared" si="1527"/>
        <v/>
      </c>
      <c r="T24341" s="9" t="str">
        <f t="shared" si="1528"/>
        <v/>
      </c>
    </row>
    <row r="24342" spans="2:20" x14ac:dyDescent="0.3">
      <c r="B24342" t="s">
        <v>66</v>
      </c>
      <c r="C24342" t="s">
        <v>66</v>
      </c>
      <c r="I24342" s="10">
        <f t="shared" si="1525"/>
        <v>0</v>
      </c>
      <c r="R24342">
        <f t="shared" si="1526"/>
        <v>0</v>
      </c>
      <c r="S24342" s="3" t="str">
        <f t="shared" si="1527"/>
        <v/>
      </c>
      <c r="T24342" s="9" t="str">
        <f t="shared" si="1528"/>
        <v/>
      </c>
    </row>
    <row r="24343" spans="2:20" x14ac:dyDescent="0.3">
      <c r="B24343" t="s">
        <v>66</v>
      </c>
      <c r="C24343" t="s">
        <v>66</v>
      </c>
      <c r="I24343" s="10">
        <f t="shared" si="1525"/>
        <v>0</v>
      </c>
      <c r="R24343">
        <f t="shared" si="1526"/>
        <v>0</v>
      </c>
      <c r="S24343" s="3" t="str">
        <f t="shared" si="1527"/>
        <v/>
      </c>
      <c r="T24343" s="9" t="str">
        <f t="shared" si="1528"/>
        <v/>
      </c>
    </row>
    <row r="24344" spans="2:20" x14ac:dyDescent="0.3">
      <c r="B24344" t="s">
        <v>66</v>
      </c>
      <c r="C24344" t="s">
        <v>66</v>
      </c>
      <c r="I24344" s="10">
        <f t="shared" si="1525"/>
        <v>0</v>
      </c>
      <c r="R24344">
        <f t="shared" si="1526"/>
        <v>0</v>
      </c>
      <c r="S24344" s="3" t="str">
        <f t="shared" si="1527"/>
        <v/>
      </c>
      <c r="T24344" s="9" t="str">
        <f t="shared" si="1528"/>
        <v/>
      </c>
    </row>
    <row r="24345" spans="2:20" x14ac:dyDescent="0.3">
      <c r="B24345" t="s">
        <v>66</v>
      </c>
      <c r="C24345" t="s">
        <v>66</v>
      </c>
      <c r="I24345" s="10">
        <f t="shared" si="1525"/>
        <v>0</v>
      </c>
      <c r="R24345">
        <f t="shared" si="1526"/>
        <v>0</v>
      </c>
      <c r="S24345" s="3" t="str">
        <f t="shared" si="1527"/>
        <v/>
      </c>
      <c r="T24345" s="9" t="str">
        <f t="shared" si="1528"/>
        <v/>
      </c>
    </row>
    <row r="24346" spans="2:20" x14ac:dyDescent="0.3">
      <c r="B24346" t="s">
        <v>66</v>
      </c>
      <c r="C24346" t="s">
        <v>66</v>
      </c>
      <c r="I24346" s="10">
        <f t="shared" si="1525"/>
        <v>0</v>
      </c>
      <c r="R24346">
        <f t="shared" si="1526"/>
        <v>0</v>
      </c>
      <c r="S24346" s="3" t="str">
        <f t="shared" si="1527"/>
        <v/>
      </c>
      <c r="T24346" s="9" t="str">
        <f t="shared" si="1528"/>
        <v/>
      </c>
    </row>
    <row r="24347" spans="2:20" x14ac:dyDescent="0.3">
      <c r="B24347" t="s">
        <v>66</v>
      </c>
      <c r="C24347" t="s">
        <v>66</v>
      </c>
      <c r="I24347" s="10">
        <f t="shared" si="1525"/>
        <v>0</v>
      </c>
      <c r="R24347">
        <f t="shared" si="1526"/>
        <v>0</v>
      </c>
      <c r="S24347" s="3" t="str">
        <f t="shared" si="1527"/>
        <v/>
      </c>
      <c r="T24347" s="9" t="str">
        <f t="shared" si="1528"/>
        <v/>
      </c>
    </row>
    <row r="24348" spans="2:20" x14ac:dyDescent="0.3">
      <c r="B24348" t="s">
        <v>66</v>
      </c>
      <c r="C24348" t="s">
        <v>66</v>
      </c>
      <c r="I24348" s="10">
        <f t="shared" si="1525"/>
        <v>0</v>
      </c>
      <c r="R24348">
        <f t="shared" si="1526"/>
        <v>0</v>
      </c>
      <c r="S24348" s="3" t="str">
        <f t="shared" si="1527"/>
        <v/>
      </c>
      <c r="T24348" s="9" t="str">
        <f t="shared" si="1528"/>
        <v/>
      </c>
    </row>
    <row r="24349" spans="2:20" x14ac:dyDescent="0.3">
      <c r="B24349" t="s">
        <v>66</v>
      </c>
      <c r="C24349" t="s">
        <v>66</v>
      </c>
      <c r="I24349" s="10">
        <f t="shared" si="1525"/>
        <v>0</v>
      </c>
      <c r="R24349">
        <f t="shared" si="1526"/>
        <v>0</v>
      </c>
      <c r="S24349" s="3" t="str">
        <f t="shared" si="1527"/>
        <v/>
      </c>
      <c r="T24349" s="9" t="str">
        <f t="shared" si="1528"/>
        <v/>
      </c>
    </row>
    <row r="24350" spans="2:20" x14ac:dyDescent="0.3">
      <c r="B24350" t="s">
        <v>66</v>
      </c>
      <c r="C24350" t="s">
        <v>66</v>
      </c>
      <c r="I24350" s="10">
        <f t="shared" si="1525"/>
        <v>0</v>
      </c>
      <c r="R24350">
        <f t="shared" si="1526"/>
        <v>0</v>
      </c>
      <c r="S24350" s="3" t="str">
        <f t="shared" si="1527"/>
        <v/>
      </c>
      <c r="T24350" s="9" t="str">
        <f t="shared" si="1528"/>
        <v/>
      </c>
    </row>
    <row r="24351" spans="2:20" x14ac:dyDescent="0.3">
      <c r="B24351" t="s">
        <v>66</v>
      </c>
      <c r="C24351" t="s">
        <v>66</v>
      </c>
      <c r="I24351" s="10">
        <f t="shared" si="1525"/>
        <v>0</v>
      </c>
      <c r="R24351">
        <f t="shared" si="1526"/>
        <v>0</v>
      </c>
      <c r="S24351" s="3" t="str">
        <f t="shared" si="1527"/>
        <v/>
      </c>
      <c r="T24351" s="9" t="str">
        <f t="shared" si="1528"/>
        <v/>
      </c>
    </row>
    <row r="24352" spans="2:20" x14ac:dyDescent="0.3">
      <c r="B24352" t="s">
        <v>66</v>
      </c>
      <c r="C24352" t="s">
        <v>66</v>
      </c>
      <c r="I24352" s="10">
        <f t="shared" si="1525"/>
        <v>0</v>
      </c>
      <c r="R24352">
        <f t="shared" si="1526"/>
        <v>0</v>
      </c>
      <c r="S24352" s="3" t="str">
        <f t="shared" si="1527"/>
        <v/>
      </c>
      <c r="T24352" s="9" t="str">
        <f t="shared" si="1528"/>
        <v/>
      </c>
    </row>
    <row r="24353" spans="2:20" x14ac:dyDescent="0.3">
      <c r="B24353" t="s">
        <v>66</v>
      </c>
      <c r="C24353" t="s">
        <v>66</v>
      </c>
      <c r="I24353" s="10">
        <f t="shared" si="1525"/>
        <v>0</v>
      </c>
      <c r="R24353">
        <f t="shared" si="1526"/>
        <v>0</v>
      </c>
      <c r="S24353" s="3" t="str">
        <f t="shared" si="1527"/>
        <v/>
      </c>
      <c r="T24353" s="9" t="str">
        <f t="shared" si="1528"/>
        <v/>
      </c>
    </row>
    <row r="24354" spans="2:20" x14ac:dyDescent="0.3">
      <c r="B24354" t="s">
        <v>66</v>
      </c>
      <c r="C24354" t="s">
        <v>66</v>
      </c>
      <c r="I24354" s="10">
        <f t="shared" si="1525"/>
        <v>0</v>
      </c>
      <c r="R24354">
        <f t="shared" si="1526"/>
        <v>0</v>
      </c>
      <c r="S24354" s="3" t="str">
        <f t="shared" si="1527"/>
        <v/>
      </c>
      <c r="T24354" s="9" t="str">
        <f t="shared" si="1528"/>
        <v/>
      </c>
    </row>
    <row r="24355" spans="2:20" x14ac:dyDescent="0.3">
      <c r="B24355" t="s">
        <v>66</v>
      </c>
      <c r="C24355" t="s">
        <v>66</v>
      </c>
      <c r="I24355" s="10">
        <f t="shared" si="1525"/>
        <v>0</v>
      </c>
      <c r="R24355">
        <f t="shared" si="1526"/>
        <v>0</v>
      </c>
      <c r="S24355" s="3" t="str">
        <f t="shared" si="1527"/>
        <v/>
      </c>
      <c r="T24355" s="9" t="str">
        <f t="shared" si="1528"/>
        <v/>
      </c>
    </row>
    <row r="24356" spans="2:20" x14ac:dyDescent="0.3">
      <c r="B24356" t="s">
        <v>66</v>
      </c>
      <c r="C24356" t="s">
        <v>66</v>
      </c>
      <c r="I24356" s="10">
        <f t="shared" si="1525"/>
        <v>0</v>
      </c>
      <c r="R24356">
        <f t="shared" si="1526"/>
        <v>0</v>
      </c>
      <c r="S24356" s="3" t="str">
        <f t="shared" si="1527"/>
        <v/>
      </c>
      <c r="T24356" s="9" t="str">
        <f t="shared" si="1528"/>
        <v/>
      </c>
    </row>
    <row r="24357" spans="2:20" x14ac:dyDescent="0.3">
      <c r="B24357" t="s">
        <v>66</v>
      </c>
      <c r="C24357" t="s">
        <v>66</v>
      </c>
      <c r="I24357" s="10">
        <f t="shared" si="1525"/>
        <v>0</v>
      </c>
      <c r="R24357">
        <f t="shared" si="1526"/>
        <v>0</v>
      </c>
      <c r="S24357" s="3" t="str">
        <f t="shared" si="1527"/>
        <v/>
      </c>
      <c r="T24357" s="9" t="str">
        <f t="shared" si="1528"/>
        <v/>
      </c>
    </row>
    <row r="24358" spans="2:20" x14ac:dyDescent="0.3">
      <c r="B24358" t="s">
        <v>66</v>
      </c>
      <c r="C24358" t="s">
        <v>66</v>
      </c>
      <c r="I24358" s="10">
        <f t="shared" si="1525"/>
        <v>0</v>
      </c>
      <c r="R24358">
        <f t="shared" si="1526"/>
        <v>0</v>
      </c>
      <c r="S24358" s="3" t="str">
        <f t="shared" si="1527"/>
        <v/>
      </c>
      <c r="T24358" s="9" t="str">
        <f t="shared" si="1528"/>
        <v/>
      </c>
    </row>
    <row r="24359" spans="2:20" x14ac:dyDescent="0.3">
      <c r="B24359" t="s">
        <v>66</v>
      </c>
      <c r="C24359" t="s">
        <v>66</v>
      </c>
      <c r="I24359" s="10">
        <f t="shared" si="1525"/>
        <v>0</v>
      </c>
      <c r="R24359">
        <f t="shared" si="1526"/>
        <v>0</v>
      </c>
      <c r="S24359" s="3" t="str">
        <f t="shared" si="1527"/>
        <v/>
      </c>
      <c r="T24359" s="9" t="str">
        <f t="shared" si="1528"/>
        <v/>
      </c>
    </row>
    <row r="24360" spans="2:20" x14ac:dyDescent="0.3">
      <c r="B24360" t="s">
        <v>66</v>
      </c>
      <c r="C24360" t="s">
        <v>66</v>
      </c>
      <c r="I24360" s="10">
        <f t="shared" si="1525"/>
        <v>0</v>
      </c>
      <c r="R24360">
        <f t="shared" si="1526"/>
        <v>0</v>
      </c>
      <c r="S24360" s="3" t="str">
        <f t="shared" si="1527"/>
        <v/>
      </c>
      <c r="T24360" s="9" t="str">
        <f t="shared" si="1528"/>
        <v/>
      </c>
    </row>
    <row r="24361" spans="2:20" x14ac:dyDescent="0.3">
      <c r="B24361" t="s">
        <v>66</v>
      </c>
      <c r="C24361" t="s">
        <v>66</v>
      </c>
      <c r="I24361" s="10">
        <f t="shared" si="1525"/>
        <v>0</v>
      </c>
      <c r="R24361">
        <f t="shared" si="1526"/>
        <v>0</v>
      </c>
      <c r="S24361" s="3" t="str">
        <f t="shared" si="1527"/>
        <v/>
      </c>
      <c r="T24361" s="9" t="str">
        <f t="shared" si="1528"/>
        <v/>
      </c>
    </row>
    <row r="24362" spans="2:20" x14ac:dyDescent="0.3">
      <c r="B24362" t="s">
        <v>66</v>
      </c>
      <c r="C24362" t="s">
        <v>66</v>
      </c>
      <c r="I24362" s="10">
        <f t="shared" si="1525"/>
        <v>0</v>
      </c>
      <c r="R24362">
        <f t="shared" si="1526"/>
        <v>0</v>
      </c>
      <c r="S24362" s="3" t="str">
        <f t="shared" si="1527"/>
        <v/>
      </c>
      <c r="T24362" s="9" t="str">
        <f t="shared" si="1528"/>
        <v/>
      </c>
    </row>
    <row r="24363" spans="2:20" x14ac:dyDescent="0.3">
      <c r="B24363" t="s">
        <v>66</v>
      </c>
      <c r="C24363" t="s">
        <v>66</v>
      </c>
      <c r="I24363" s="10">
        <f t="shared" si="1525"/>
        <v>0</v>
      </c>
      <c r="R24363">
        <f t="shared" si="1526"/>
        <v>0</v>
      </c>
      <c r="S24363" s="3" t="str">
        <f t="shared" si="1527"/>
        <v/>
      </c>
      <c r="T24363" s="9" t="str">
        <f t="shared" si="1528"/>
        <v/>
      </c>
    </row>
    <row r="24364" spans="2:20" x14ac:dyDescent="0.3">
      <c r="B24364" t="s">
        <v>66</v>
      </c>
      <c r="C24364" t="s">
        <v>66</v>
      </c>
      <c r="I24364" s="10">
        <f t="shared" si="1525"/>
        <v>0</v>
      </c>
      <c r="R24364">
        <f t="shared" si="1526"/>
        <v>0</v>
      </c>
      <c r="S24364" s="3" t="str">
        <f t="shared" si="1527"/>
        <v/>
      </c>
      <c r="T24364" s="9" t="str">
        <f t="shared" si="1528"/>
        <v/>
      </c>
    </row>
    <row r="24365" spans="2:20" x14ac:dyDescent="0.3">
      <c r="B24365" t="s">
        <v>66</v>
      </c>
      <c r="C24365" t="s">
        <v>66</v>
      </c>
      <c r="I24365" s="10">
        <f t="shared" si="1525"/>
        <v>0</v>
      </c>
      <c r="R24365">
        <f t="shared" si="1526"/>
        <v>0</v>
      </c>
      <c r="S24365" s="3" t="str">
        <f t="shared" si="1527"/>
        <v/>
      </c>
      <c r="T24365" s="9" t="str">
        <f t="shared" si="1528"/>
        <v/>
      </c>
    </row>
    <row r="24366" spans="2:20" x14ac:dyDescent="0.3">
      <c r="B24366" t="s">
        <v>66</v>
      </c>
      <c r="C24366" t="s">
        <v>66</v>
      </c>
      <c r="I24366" s="10">
        <f t="shared" si="1525"/>
        <v>0</v>
      </c>
      <c r="R24366">
        <f t="shared" si="1526"/>
        <v>0</v>
      </c>
      <c r="S24366" s="3" t="str">
        <f t="shared" si="1527"/>
        <v/>
      </c>
      <c r="T24366" s="9" t="str">
        <f t="shared" si="1528"/>
        <v/>
      </c>
    </row>
    <row r="24367" spans="2:20" x14ac:dyDescent="0.3">
      <c r="B24367" t="s">
        <v>66</v>
      </c>
      <c r="C24367" t="s">
        <v>66</v>
      </c>
      <c r="I24367" s="10">
        <f t="shared" si="1525"/>
        <v>0</v>
      </c>
      <c r="R24367">
        <f t="shared" si="1526"/>
        <v>0</v>
      </c>
      <c r="S24367" s="3" t="str">
        <f t="shared" si="1527"/>
        <v/>
      </c>
      <c r="T24367" s="9" t="str">
        <f t="shared" si="1528"/>
        <v/>
      </c>
    </row>
    <row r="24368" spans="2:20" x14ac:dyDescent="0.3">
      <c r="B24368" t="s">
        <v>66</v>
      </c>
      <c r="C24368" t="s">
        <v>66</v>
      </c>
      <c r="I24368" s="10">
        <f t="shared" si="1525"/>
        <v>0</v>
      </c>
      <c r="R24368">
        <f t="shared" si="1526"/>
        <v>0</v>
      </c>
      <c r="S24368" s="3" t="str">
        <f t="shared" si="1527"/>
        <v/>
      </c>
      <c r="T24368" s="9" t="str">
        <f t="shared" si="1528"/>
        <v/>
      </c>
    </row>
    <row r="24369" spans="2:20" x14ac:dyDescent="0.3">
      <c r="B24369" t="s">
        <v>66</v>
      </c>
      <c r="C24369" t="s">
        <v>66</v>
      </c>
      <c r="I24369" s="10">
        <f t="shared" si="1525"/>
        <v>0</v>
      </c>
      <c r="R24369">
        <f t="shared" si="1526"/>
        <v>0</v>
      </c>
      <c r="S24369" s="3" t="str">
        <f t="shared" si="1527"/>
        <v/>
      </c>
      <c r="T24369" s="9" t="str">
        <f t="shared" si="1528"/>
        <v/>
      </c>
    </row>
    <row r="24370" spans="2:20" x14ac:dyDescent="0.3">
      <c r="B24370" t="s">
        <v>66</v>
      </c>
      <c r="C24370" t="s">
        <v>66</v>
      </c>
      <c r="I24370" s="10">
        <f t="shared" si="1525"/>
        <v>0</v>
      </c>
      <c r="R24370">
        <f t="shared" si="1526"/>
        <v>0</v>
      </c>
      <c r="S24370" s="3" t="str">
        <f t="shared" si="1527"/>
        <v/>
      </c>
      <c r="T24370" s="9" t="str">
        <f t="shared" si="1528"/>
        <v/>
      </c>
    </row>
    <row r="24371" spans="2:20" x14ac:dyDescent="0.3">
      <c r="B24371" t="s">
        <v>66</v>
      </c>
      <c r="C24371" t="s">
        <v>66</v>
      </c>
      <c r="I24371" s="10">
        <f t="shared" si="1525"/>
        <v>0</v>
      </c>
      <c r="R24371">
        <f t="shared" si="1526"/>
        <v>0</v>
      </c>
      <c r="S24371" s="3" t="str">
        <f t="shared" si="1527"/>
        <v/>
      </c>
      <c r="T24371" s="9" t="str">
        <f t="shared" si="1528"/>
        <v/>
      </c>
    </row>
    <row r="24372" spans="2:20" x14ac:dyDescent="0.3">
      <c r="B24372" t="s">
        <v>66</v>
      </c>
      <c r="C24372" t="s">
        <v>66</v>
      </c>
      <c r="I24372" s="10">
        <f t="shared" si="1525"/>
        <v>0</v>
      </c>
      <c r="R24372">
        <f t="shared" si="1526"/>
        <v>0</v>
      </c>
      <c r="S24372" s="3" t="str">
        <f t="shared" si="1527"/>
        <v/>
      </c>
      <c r="T24372" s="9" t="str">
        <f t="shared" si="1528"/>
        <v/>
      </c>
    </row>
    <row r="24373" spans="2:20" x14ac:dyDescent="0.3">
      <c r="B24373" t="s">
        <v>66</v>
      </c>
      <c r="C24373" t="s">
        <v>66</v>
      </c>
      <c r="I24373" s="10">
        <f t="shared" si="1525"/>
        <v>0</v>
      </c>
      <c r="R24373">
        <f t="shared" si="1526"/>
        <v>0</v>
      </c>
      <c r="S24373" s="3" t="str">
        <f t="shared" si="1527"/>
        <v/>
      </c>
      <c r="T24373" s="9" t="str">
        <f t="shared" si="1528"/>
        <v/>
      </c>
    </row>
    <row r="24374" spans="2:20" x14ac:dyDescent="0.3">
      <c r="B24374" t="s">
        <v>66</v>
      </c>
      <c r="C24374" t="s">
        <v>66</v>
      </c>
      <c r="I24374" s="10">
        <f t="shared" si="1525"/>
        <v>0</v>
      </c>
      <c r="R24374">
        <f t="shared" si="1526"/>
        <v>0</v>
      </c>
      <c r="S24374" s="3" t="str">
        <f t="shared" si="1527"/>
        <v/>
      </c>
      <c r="T24374" s="9" t="str">
        <f t="shared" si="1528"/>
        <v/>
      </c>
    </row>
    <row r="24375" spans="2:20" x14ac:dyDescent="0.3">
      <c r="B24375" t="s">
        <v>66</v>
      </c>
      <c r="C24375" t="s">
        <v>66</v>
      </c>
      <c r="I24375" s="10">
        <f t="shared" si="1525"/>
        <v>0</v>
      </c>
      <c r="R24375">
        <f t="shared" si="1526"/>
        <v>0</v>
      </c>
      <c r="S24375" s="3" t="str">
        <f t="shared" si="1527"/>
        <v/>
      </c>
      <c r="T24375" s="9" t="str">
        <f t="shared" si="1528"/>
        <v/>
      </c>
    </row>
    <row r="24376" spans="2:20" x14ac:dyDescent="0.3">
      <c r="B24376" t="s">
        <v>66</v>
      </c>
      <c r="C24376" t="s">
        <v>66</v>
      </c>
      <c r="I24376" s="10">
        <f t="shared" si="1525"/>
        <v>0</v>
      </c>
      <c r="R24376">
        <f t="shared" si="1526"/>
        <v>0</v>
      </c>
      <c r="S24376" s="3" t="str">
        <f t="shared" si="1527"/>
        <v/>
      </c>
      <c r="T24376" s="9" t="str">
        <f t="shared" si="1528"/>
        <v/>
      </c>
    </row>
    <row r="24377" spans="2:20" x14ac:dyDescent="0.3">
      <c r="B24377" t="s">
        <v>66</v>
      </c>
      <c r="C24377" t="s">
        <v>66</v>
      </c>
      <c r="I24377" s="10">
        <f t="shared" si="1525"/>
        <v>0</v>
      </c>
      <c r="R24377">
        <f t="shared" si="1526"/>
        <v>0</v>
      </c>
      <c r="S24377" s="3" t="str">
        <f t="shared" si="1527"/>
        <v/>
      </c>
      <c r="T24377" s="9" t="str">
        <f t="shared" si="1528"/>
        <v/>
      </c>
    </row>
    <row r="24378" spans="2:20" x14ac:dyDescent="0.3">
      <c r="B24378" t="s">
        <v>66</v>
      </c>
      <c r="C24378" t="s">
        <v>66</v>
      </c>
      <c r="I24378" s="10">
        <f t="shared" si="1525"/>
        <v>0</v>
      </c>
      <c r="R24378">
        <f t="shared" si="1526"/>
        <v>0</v>
      </c>
      <c r="S24378" s="3" t="str">
        <f t="shared" si="1527"/>
        <v/>
      </c>
      <c r="T24378" s="9" t="str">
        <f t="shared" si="1528"/>
        <v/>
      </c>
    </row>
    <row r="24379" spans="2:20" x14ac:dyDescent="0.3">
      <c r="B24379" t="s">
        <v>66</v>
      </c>
      <c r="C24379" t="s">
        <v>66</v>
      </c>
      <c r="I24379" s="10">
        <f t="shared" si="1525"/>
        <v>0</v>
      </c>
      <c r="R24379">
        <f t="shared" si="1526"/>
        <v>0</v>
      </c>
      <c r="S24379" s="3" t="str">
        <f t="shared" si="1527"/>
        <v/>
      </c>
      <c r="T24379" s="9" t="str">
        <f t="shared" si="1528"/>
        <v/>
      </c>
    </row>
    <row r="24380" spans="2:20" x14ac:dyDescent="0.3">
      <c r="B24380" t="s">
        <v>66</v>
      </c>
      <c r="C24380" t="s">
        <v>66</v>
      </c>
      <c r="I24380" s="10">
        <f t="shared" si="1525"/>
        <v>0</v>
      </c>
      <c r="R24380">
        <f t="shared" si="1526"/>
        <v>0</v>
      </c>
      <c r="S24380" s="3" t="str">
        <f t="shared" si="1527"/>
        <v/>
      </c>
      <c r="T24380" s="9" t="str">
        <f t="shared" si="1528"/>
        <v/>
      </c>
    </row>
    <row r="24381" spans="2:20" x14ac:dyDescent="0.3">
      <c r="B24381" t="s">
        <v>66</v>
      </c>
      <c r="C24381" t="s">
        <v>66</v>
      </c>
      <c r="I24381" s="10">
        <f t="shared" si="1525"/>
        <v>0</v>
      </c>
      <c r="R24381">
        <f t="shared" si="1526"/>
        <v>0</v>
      </c>
      <c r="S24381" s="3" t="str">
        <f t="shared" si="1527"/>
        <v/>
      </c>
      <c r="T24381" s="9" t="str">
        <f t="shared" si="1528"/>
        <v/>
      </c>
    </row>
    <row r="24382" spans="2:20" x14ac:dyDescent="0.3">
      <c r="B24382" t="s">
        <v>66</v>
      </c>
      <c r="C24382" t="s">
        <v>66</v>
      </c>
      <c r="I24382" s="10">
        <f t="shared" si="1525"/>
        <v>0</v>
      </c>
      <c r="R24382">
        <f t="shared" si="1526"/>
        <v>0</v>
      </c>
      <c r="S24382" s="3" t="str">
        <f t="shared" si="1527"/>
        <v/>
      </c>
      <c r="T24382" s="9" t="str">
        <f t="shared" si="1528"/>
        <v/>
      </c>
    </row>
    <row r="24383" spans="2:20" x14ac:dyDescent="0.3">
      <c r="B24383" t="s">
        <v>66</v>
      </c>
      <c r="C24383" t="s">
        <v>66</v>
      </c>
      <c r="I24383" s="10">
        <f t="shared" si="1525"/>
        <v>0</v>
      </c>
      <c r="R24383">
        <f t="shared" si="1526"/>
        <v>0</v>
      </c>
      <c r="S24383" s="3" t="str">
        <f t="shared" si="1527"/>
        <v/>
      </c>
      <c r="T24383" s="9" t="str">
        <f t="shared" si="1528"/>
        <v/>
      </c>
    </row>
    <row r="24384" spans="2:20" x14ac:dyDescent="0.3">
      <c r="B24384" t="s">
        <v>66</v>
      </c>
      <c r="C24384" t="s">
        <v>66</v>
      </c>
      <c r="I24384" s="10">
        <f t="shared" si="1525"/>
        <v>0</v>
      </c>
      <c r="R24384">
        <f t="shared" si="1526"/>
        <v>0</v>
      </c>
      <c r="S24384" s="3" t="str">
        <f t="shared" si="1527"/>
        <v/>
      </c>
      <c r="T24384" s="9" t="str">
        <f t="shared" si="1528"/>
        <v/>
      </c>
    </row>
    <row r="24385" spans="2:20" x14ac:dyDescent="0.3">
      <c r="B24385" t="s">
        <v>66</v>
      </c>
      <c r="C24385" t="s">
        <v>66</v>
      </c>
      <c r="I24385" s="10">
        <f t="shared" si="1525"/>
        <v>0</v>
      </c>
      <c r="R24385">
        <f t="shared" si="1526"/>
        <v>0</v>
      </c>
      <c r="S24385" s="3" t="str">
        <f t="shared" si="1527"/>
        <v/>
      </c>
      <c r="T24385" s="9" t="str">
        <f t="shared" si="1528"/>
        <v/>
      </c>
    </row>
    <row r="24386" spans="2:20" x14ac:dyDescent="0.3">
      <c r="B24386" t="s">
        <v>66</v>
      </c>
      <c r="C24386" t="s">
        <v>66</v>
      </c>
      <c r="I24386" s="10">
        <f t="shared" si="1525"/>
        <v>0</v>
      </c>
      <c r="R24386">
        <f t="shared" si="1526"/>
        <v>0</v>
      </c>
      <c r="S24386" s="3" t="str">
        <f t="shared" si="1527"/>
        <v/>
      </c>
      <c r="T24386" s="9" t="str">
        <f t="shared" si="1528"/>
        <v/>
      </c>
    </row>
    <row r="24387" spans="2:20" x14ac:dyDescent="0.3">
      <c r="B24387" t="s">
        <v>66</v>
      </c>
      <c r="C24387" t="s">
        <v>66</v>
      </c>
      <c r="I24387" s="10">
        <f t="shared" ref="I24387:I24450" si="1529">H24387*0.5</f>
        <v>0</v>
      </c>
      <c r="R24387">
        <f t="shared" ref="R24387:R24450" si="1530">SUM(I24387:Q24387)</f>
        <v>0</v>
      </c>
      <c r="S24387" s="3" t="str">
        <f t="shared" ref="S24387:S24450" si="1531">IFERROR(IF(R24387&lt;=H24387,R24387/H24387*100,100),"")</f>
        <v/>
      </c>
      <c r="T24387" s="9" t="str">
        <f t="shared" ref="T24387:T24450" si="1532">IFERROR(G24387*S24387/100,"")</f>
        <v/>
      </c>
    </row>
    <row r="24388" spans="2:20" x14ac:dyDescent="0.3">
      <c r="B24388" t="s">
        <v>66</v>
      </c>
      <c r="C24388" t="s">
        <v>66</v>
      </c>
      <c r="I24388" s="10">
        <f t="shared" si="1529"/>
        <v>0</v>
      </c>
      <c r="R24388">
        <f t="shared" si="1530"/>
        <v>0</v>
      </c>
      <c r="S24388" s="3" t="str">
        <f t="shared" si="1531"/>
        <v/>
      </c>
      <c r="T24388" s="9" t="str">
        <f t="shared" si="1532"/>
        <v/>
      </c>
    </row>
    <row r="24389" spans="2:20" x14ac:dyDescent="0.3">
      <c r="B24389" t="s">
        <v>66</v>
      </c>
      <c r="C24389" t="s">
        <v>66</v>
      </c>
      <c r="I24389" s="10">
        <f t="shared" si="1529"/>
        <v>0</v>
      </c>
      <c r="R24389">
        <f t="shared" si="1530"/>
        <v>0</v>
      </c>
      <c r="S24389" s="3" t="str">
        <f t="shared" si="1531"/>
        <v/>
      </c>
      <c r="T24389" s="9" t="str">
        <f t="shared" si="1532"/>
        <v/>
      </c>
    </row>
    <row r="24390" spans="2:20" x14ac:dyDescent="0.3">
      <c r="B24390" t="s">
        <v>66</v>
      </c>
      <c r="C24390" t="s">
        <v>66</v>
      </c>
      <c r="I24390" s="10">
        <f t="shared" si="1529"/>
        <v>0</v>
      </c>
      <c r="R24390">
        <f t="shared" si="1530"/>
        <v>0</v>
      </c>
      <c r="S24390" s="3" t="str">
        <f t="shared" si="1531"/>
        <v/>
      </c>
      <c r="T24390" s="9" t="str">
        <f t="shared" si="1532"/>
        <v/>
      </c>
    </row>
    <row r="24391" spans="2:20" x14ac:dyDescent="0.3">
      <c r="B24391" t="s">
        <v>66</v>
      </c>
      <c r="C24391" t="s">
        <v>66</v>
      </c>
      <c r="I24391" s="10">
        <f t="shared" si="1529"/>
        <v>0</v>
      </c>
      <c r="R24391">
        <f t="shared" si="1530"/>
        <v>0</v>
      </c>
      <c r="S24391" s="3" t="str">
        <f t="shared" si="1531"/>
        <v/>
      </c>
      <c r="T24391" s="9" t="str">
        <f t="shared" si="1532"/>
        <v/>
      </c>
    </row>
    <row r="24392" spans="2:20" x14ac:dyDescent="0.3">
      <c r="B24392" t="s">
        <v>66</v>
      </c>
      <c r="C24392" t="s">
        <v>66</v>
      </c>
      <c r="I24392" s="10">
        <f t="shared" si="1529"/>
        <v>0</v>
      </c>
      <c r="R24392">
        <f t="shared" si="1530"/>
        <v>0</v>
      </c>
      <c r="S24392" s="3" t="str">
        <f t="shared" si="1531"/>
        <v/>
      </c>
      <c r="T24392" s="9" t="str">
        <f t="shared" si="1532"/>
        <v/>
      </c>
    </row>
    <row r="24393" spans="2:20" x14ac:dyDescent="0.3">
      <c r="B24393" t="s">
        <v>66</v>
      </c>
      <c r="C24393" t="s">
        <v>66</v>
      </c>
      <c r="I24393" s="10">
        <f t="shared" si="1529"/>
        <v>0</v>
      </c>
      <c r="R24393">
        <f t="shared" si="1530"/>
        <v>0</v>
      </c>
      <c r="S24393" s="3" t="str">
        <f t="shared" si="1531"/>
        <v/>
      </c>
      <c r="T24393" s="9" t="str">
        <f t="shared" si="1532"/>
        <v/>
      </c>
    </row>
    <row r="24394" spans="2:20" x14ac:dyDescent="0.3">
      <c r="B24394" t="s">
        <v>66</v>
      </c>
      <c r="C24394" t="s">
        <v>66</v>
      </c>
      <c r="I24394" s="10">
        <f t="shared" si="1529"/>
        <v>0</v>
      </c>
      <c r="R24394">
        <f t="shared" si="1530"/>
        <v>0</v>
      </c>
      <c r="S24394" s="3" t="str">
        <f t="shared" si="1531"/>
        <v/>
      </c>
      <c r="T24394" s="9" t="str">
        <f t="shared" si="1532"/>
        <v/>
      </c>
    </row>
    <row r="24395" spans="2:20" x14ac:dyDescent="0.3">
      <c r="B24395" t="s">
        <v>66</v>
      </c>
      <c r="C24395" t="s">
        <v>66</v>
      </c>
      <c r="I24395" s="10">
        <f t="shared" si="1529"/>
        <v>0</v>
      </c>
      <c r="R24395">
        <f t="shared" si="1530"/>
        <v>0</v>
      </c>
      <c r="S24395" s="3" t="str">
        <f t="shared" si="1531"/>
        <v/>
      </c>
      <c r="T24395" s="9" t="str">
        <f t="shared" si="1532"/>
        <v/>
      </c>
    </row>
    <row r="24396" spans="2:20" x14ac:dyDescent="0.3">
      <c r="B24396" t="s">
        <v>66</v>
      </c>
      <c r="C24396" t="s">
        <v>66</v>
      </c>
      <c r="I24396" s="10">
        <f t="shared" si="1529"/>
        <v>0</v>
      </c>
      <c r="R24396">
        <f t="shared" si="1530"/>
        <v>0</v>
      </c>
      <c r="S24396" s="3" t="str">
        <f t="shared" si="1531"/>
        <v/>
      </c>
      <c r="T24396" s="9" t="str">
        <f t="shared" si="1532"/>
        <v/>
      </c>
    </row>
    <row r="24397" spans="2:20" x14ac:dyDescent="0.3">
      <c r="B24397" t="s">
        <v>66</v>
      </c>
      <c r="C24397" t="s">
        <v>66</v>
      </c>
      <c r="I24397" s="10">
        <f t="shared" si="1529"/>
        <v>0</v>
      </c>
      <c r="R24397">
        <f t="shared" si="1530"/>
        <v>0</v>
      </c>
      <c r="S24397" s="3" t="str">
        <f t="shared" si="1531"/>
        <v/>
      </c>
      <c r="T24397" s="9" t="str">
        <f t="shared" si="1532"/>
        <v/>
      </c>
    </row>
    <row r="24398" spans="2:20" x14ac:dyDescent="0.3">
      <c r="B24398" t="s">
        <v>66</v>
      </c>
      <c r="C24398" t="s">
        <v>66</v>
      </c>
      <c r="I24398" s="10">
        <f t="shared" si="1529"/>
        <v>0</v>
      </c>
      <c r="R24398">
        <f t="shared" si="1530"/>
        <v>0</v>
      </c>
      <c r="S24398" s="3" t="str">
        <f t="shared" si="1531"/>
        <v/>
      </c>
      <c r="T24398" s="9" t="str">
        <f t="shared" si="1532"/>
        <v/>
      </c>
    </row>
    <row r="24399" spans="2:20" x14ac:dyDescent="0.3">
      <c r="B24399" t="s">
        <v>66</v>
      </c>
      <c r="C24399" t="s">
        <v>66</v>
      </c>
      <c r="I24399" s="10">
        <f t="shared" si="1529"/>
        <v>0</v>
      </c>
      <c r="R24399">
        <f t="shared" si="1530"/>
        <v>0</v>
      </c>
      <c r="S24399" s="3" t="str">
        <f t="shared" si="1531"/>
        <v/>
      </c>
      <c r="T24399" s="9" t="str">
        <f t="shared" si="1532"/>
        <v/>
      </c>
    </row>
    <row r="24400" spans="2:20" x14ac:dyDescent="0.3">
      <c r="B24400" t="s">
        <v>66</v>
      </c>
      <c r="C24400" t="s">
        <v>66</v>
      </c>
      <c r="I24400" s="10">
        <f t="shared" si="1529"/>
        <v>0</v>
      </c>
      <c r="R24400">
        <f t="shared" si="1530"/>
        <v>0</v>
      </c>
      <c r="S24400" s="3" t="str">
        <f t="shared" si="1531"/>
        <v/>
      </c>
      <c r="T24400" s="9" t="str">
        <f t="shared" si="1532"/>
        <v/>
      </c>
    </row>
    <row r="24401" spans="2:20" x14ac:dyDescent="0.3">
      <c r="B24401" t="s">
        <v>66</v>
      </c>
      <c r="C24401" t="s">
        <v>66</v>
      </c>
      <c r="I24401" s="10">
        <f t="shared" si="1529"/>
        <v>0</v>
      </c>
      <c r="R24401">
        <f t="shared" si="1530"/>
        <v>0</v>
      </c>
      <c r="S24401" s="3" t="str">
        <f t="shared" si="1531"/>
        <v/>
      </c>
      <c r="T24401" s="9" t="str">
        <f t="shared" si="1532"/>
        <v/>
      </c>
    </row>
    <row r="24402" spans="2:20" x14ac:dyDescent="0.3">
      <c r="B24402" t="s">
        <v>66</v>
      </c>
      <c r="C24402" t="s">
        <v>66</v>
      </c>
      <c r="I24402" s="10">
        <f t="shared" si="1529"/>
        <v>0</v>
      </c>
      <c r="R24402">
        <f t="shared" si="1530"/>
        <v>0</v>
      </c>
      <c r="S24402" s="3" t="str">
        <f t="shared" si="1531"/>
        <v/>
      </c>
      <c r="T24402" s="9" t="str">
        <f t="shared" si="1532"/>
        <v/>
      </c>
    </row>
    <row r="24403" spans="2:20" x14ac:dyDescent="0.3">
      <c r="B24403" t="s">
        <v>66</v>
      </c>
      <c r="C24403" t="s">
        <v>66</v>
      </c>
      <c r="I24403" s="10">
        <f t="shared" si="1529"/>
        <v>0</v>
      </c>
      <c r="R24403">
        <f t="shared" si="1530"/>
        <v>0</v>
      </c>
      <c r="S24403" s="3" t="str">
        <f t="shared" si="1531"/>
        <v/>
      </c>
      <c r="T24403" s="9" t="str">
        <f t="shared" si="1532"/>
        <v/>
      </c>
    </row>
    <row r="24404" spans="2:20" x14ac:dyDescent="0.3">
      <c r="B24404" t="s">
        <v>66</v>
      </c>
      <c r="C24404" t="s">
        <v>66</v>
      </c>
      <c r="I24404" s="10">
        <f t="shared" si="1529"/>
        <v>0</v>
      </c>
      <c r="R24404">
        <f t="shared" si="1530"/>
        <v>0</v>
      </c>
      <c r="S24404" s="3" t="str">
        <f t="shared" si="1531"/>
        <v/>
      </c>
      <c r="T24404" s="9" t="str">
        <f t="shared" si="1532"/>
        <v/>
      </c>
    </row>
    <row r="24405" spans="2:20" x14ac:dyDescent="0.3">
      <c r="B24405" t="s">
        <v>66</v>
      </c>
      <c r="C24405" t="s">
        <v>66</v>
      </c>
      <c r="I24405" s="10">
        <f t="shared" si="1529"/>
        <v>0</v>
      </c>
      <c r="R24405">
        <f t="shared" si="1530"/>
        <v>0</v>
      </c>
      <c r="S24405" s="3" t="str">
        <f t="shared" si="1531"/>
        <v/>
      </c>
      <c r="T24405" s="9" t="str">
        <f t="shared" si="1532"/>
        <v/>
      </c>
    </row>
    <row r="24406" spans="2:20" x14ac:dyDescent="0.3">
      <c r="B24406" t="s">
        <v>66</v>
      </c>
      <c r="C24406" t="s">
        <v>66</v>
      </c>
      <c r="I24406" s="10">
        <f t="shared" si="1529"/>
        <v>0</v>
      </c>
      <c r="R24406">
        <f t="shared" si="1530"/>
        <v>0</v>
      </c>
      <c r="S24406" s="3" t="str">
        <f t="shared" si="1531"/>
        <v/>
      </c>
      <c r="T24406" s="9" t="str">
        <f t="shared" si="1532"/>
        <v/>
      </c>
    </row>
    <row r="24407" spans="2:20" x14ac:dyDescent="0.3">
      <c r="B24407" t="s">
        <v>66</v>
      </c>
      <c r="C24407" t="s">
        <v>66</v>
      </c>
      <c r="I24407" s="10">
        <f t="shared" si="1529"/>
        <v>0</v>
      </c>
      <c r="R24407">
        <f t="shared" si="1530"/>
        <v>0</v>
      </c>
      <c r="S24407" s="3" t="str">
        <f t="shared" si="1531"/>
        <v/>
      </c>
      <c r="T24407" s="9" t="str">
        <f t="shared" si="1532"/>
        <v/>
      </c>
    </row>
    <row r="24408" spans="2:20" x14ac:dyDescent="0.3">
      <c r="B24408" t="s">
        <v>66</v>
      </c>
      <c r="C24408" t="s">
        <v>66</v>
      </c>
      <c r="I24408" s="10">
        <f t="shared" si="1529"/>
        <v>0</v>
      </c>
      <c r="R24408">
        <f t="shared" si="1530"/>
        <v>0</v>
      </c>
      <c r="S24408" s="3" t="str">
        <f t="shared" si="1531"/>
        <v/>
      </c>
      <c r="T24408" s="9" t="str">
        <f t="shared" si="1532"/>
        <v/>
      </c>
    </row>
    <row r="24409" spans="2:20" x14ac:dyDescent="0.3">
      <c r="B24409" t="s">
        <v>66</v>
      </c>
      <c r="C24409" t="s">
        <v>66</v>
      </c>
      <c r="I24409" s="10">
        <f t="shared" si="1529"/>
        <v>0</v>
      </c>
      <c r="R24409">
        <f t="shared" si="1530"/>
        <v>0</v>
      </c>
      <c r="S24409" s="3" t="str">
        <f t="shared" si="1531"/>
        <v/>
      </c>
      <c r="T24409" s="9" t="str">
        <f t="shared" si="1532"/>
        <v/>
      </c>
    </row>
    <row r="24410" spans="2:20" x14ac:dyDescent="0.3">
      <c r="B24410" t="s">
        <v>66</v>
      </c>
      <c r="C24410" t="s">
        <v>66</v>
      </c>
      <c r="I24410" s="10">
        <f t="shared" si="1529"/>
        <v>0</v>
      </c>
      <c r="R24410">
        <f t="shared" si="1530"/>
        <v>0</v>
      </c>
      <c r="S24410" s="3" t="str">
        <f t="shared" si="1531"/>
        <v/>
      </c>
      <c r="T24410" s="9" t="str">
        <f t="shared" si="1532"/>
        <v/>
      </c>
    </row>
    <row r="24411" spans="2:20" x14ac:dyDescent="0.3">
      <c r="B24411" t="s">
        <v>66</v>
      </c>
      <c r="C24411" t="s">
        <v>66</v>
      </c>
      <c r="I24411" s="10">
        <f t="shared" si="1529"/>
        <v>0</v>
      </c>
      <c r="R24411">
        <f t="shared" si="1530"/>
        <v>0</v>
      </c>
      <c r="S24411" s="3" t="str">
        <f t="shared" si="1531"/>
        <v/>
      </c>
      <c r="T24411" s="9" t="str">
        <f t="shared" si="1532"/>
        <v/>
      </c>
    </row>
    <row r="24412" spans="2:20" x14ac:dyDescent="0.3">
      <c r="B24412" t="s">
        <v>66</v>
      </c>
      <c r="C24412" t="s">
        <v>66</v>
      </c>
      <c r="I24412" s="10">
        <f t="shared" si="1529"/>
        <v>0</v>
      </c>
      <c r="R24412">
        <f t="shared" si="1530"/>
        <v>0</v>
      </c>
      <c r="S24412" s="3" t="str">
        <f t="shared" si="1531"/>
        <v/>
      </c>
      <c r="T24412" s="9" t="str">
        <f t="shared" si="1532"/>
        <v/>
      </c>
    </row>
    <row r="24413" spans="2:20" x14ac:dyDescent="0.3">
      <c r="B24413" t="s">
        <v>66</v>
      </c>
      <c r="C24413" t="s">
        <v>66</v>
      </c>
      <c r="I24413" s="10">
        <f t="shared" si="1529"/>
        <v>0</v>
      </c>
      <c r="R24413">
        <f t="shared" si="1530"/>
        <v>0</v>
      </c>
      <c r="S24413" s="3" t="str">
        <f t="shared" si="1531"/>
        <v/>
      </c>
      <c r="T24413" s="9" t="str">
        <f t="shared" si="1532"/>
        <v/>
      </c>
    </row>
    <row r="24414" spans="2:20" x14ac:dyDescent="0.3">
      <c r="B24414" t="s">
        <v>66</v>
      </c>
      <c r="C24414" t="s">
        <v>66</v>
      </c>
      <c r="I24414" s="10">
        <f t="shared" si="1529"/>
        <v>0</v>
      </c>
      <c r="R24414">
        <f t="shared" si="1530"/>
        <v>0</v>
      </c>
      <c r="S24414" s="3" t="str">
        <f t="shared" si="1531"/>
        <v/>
      </c>
      <c r="T24414" s="9" t="str">
        <f t="shared" si="1532"/>
        <v/>
      </c>
    </row>
    <row r="24415" spans="2:20" x14ac:dyDescent="0.3">
      <c r="B24415" t="s">
        <v>66</v>
      </c>
      <c r="C24415" t="s">
        <v>66</v>
      </c>
      <c r="I24415" s="10">
        <f t="shared" si="1529"/>
        <v>0</v>
      </c>
      <c r="R24415">
        <f t="shared" si="1530"/>
        <v>0</v>
      </c>
      <c r="S24415" s="3" t="str">
        <f t="shared" si="1531"/>
        <v/>
      </c>
      <c r="T24415" s="9" t="str">
        <f t="shared" si="1532"/>
        <v/>
      </c>
    </row>
    <row r="24416" spans="2:20" x14ac:dyDescent="0.3">
      <c r="B24416" t="s">
        <v>66</v>
      </c>
      <c r="C24416" t="s">
        <v>66</v>
      </c>
      <c r="I24416" s="10">
        <f t="shared" si="1529"/>
        <v>0</v>
      </c>
      <c r="R24416">
        <f t="shared" si="1530"/>
        <v>0</v>
      </c>
      <c r="S24416" s="3" t="str">
        <f t="shared" si="1531"/>
        <v/>
      </c>
      <c r="T24416" s="9" t="str">
        <f t="shared" si="1532"/>
        <v/>
      </c>
    </row>
    <row r="24417" spans="2:20" x14ac:dyDescent="0.3">
      <c r="B24417" t="s">
        <v>66</v>
      </c>
      <c r="C24417" t="s">
        <v>66</v>
      </c>
      <c r="I24417" s="10">
        <f t="shared" si="1529"/>
        <v>0</v>
      </c>
      <c r="R24417">
        <f t="shared" si="1530"/>
        <v>0</v>
      </c>
      <c r="S24417" s="3" t="str">
        <f t="shared" si="1531"/>
        <v/>
      </c>
      <c r="T24417" s="9" t="str">
        <f t="shared" si="1532"/>
        <v/>
      </c>
    </row>
    <row r="24418" spans="2:20" x14ac:dyDescent="0.3">
      <c r="B24418" t="s">
        <v>66</v>
      </c>
      <c r="C24418" t="s">
        <v>66</v>
      </c>
      <c r="I24418" s="10">
        <f t="shared" si="1529"/>
        <v>0</v>
      </c>
      <c r="R24418">
        <f t="shared" si="1530"/>
        <v>0</v>
      </c>
      <c r="S24418" s="3" t="str">
        <f t="shared" si="1531"/>
        <v/>
      </c>
      <c r="T24418" s="9" t="str">
        <f t="shared" si="1532"/>
        <v/>
      </c>
    </row>
    <row r="24419" spans="2:20" x14ac:dyDescent="0.3">
      <c r="B24419" t="s">
        <v>66</v>
      </c>
      <c r="C24419" t="s">
        <v>66</v>
      </c>
      <c r="I24419" s="10">
        <f t="shared" si="1529"/>
        <v>0</v>
      </c>
      <c r="R24419">
        <f t="shared" si="1530"/>
        <v>0</v>
      </c>
      <c r="S24419" s="3" t="str">
        <f t="shared" si="1531"/>
        <v/>
      </c>
      <c r="T24419" s="9" t="str">
        <f t="shared" si="1532"/>
        <v/>
      </c>
    </row>
    <row r="24420" spans="2:20" x14ac:dyDescent="0.3">
      <c r="B24420" t="s">
        <v>66</v>
      </c>
      <c r="C24420" t="s">
        <v>66</v>
      </c>
      <c r="I24420" s="10">
        <f t="shared" si="1529"/>
        <v>0</v>
      </c>
      <c r="R24420">
        <f t="shared" si="1530"/>
        <v>0</v>
      </c>
      <c r="S24420" s="3" t="str">
        <f t="shared" si="1531"/>
        <v/>
      </c>
      <c r="T24420" s="9" t="str">
        <f t="shared" si="1532"/>
        <v/>
      </c>
    </row>
    <row r="24421" spans="2:20" x14ac:dyDescent="0.3">
      <c r="B24421" t="s">
        <v>66</v>
      </c>
      <c r="C24421" t="s">
        <v>66</v>
      </c>
      <c r="I24421" s="10">
        <f t="shared" si="1529"/>
        <v>0</v>
      </c>
      <c r="R24421">
        <f t="shared" si="1530"/>
        <v>0</v>
      </c>
      <c r="S24421" s="3" t="str">
        <f t="shared" si="1531"/>
        <v/>
      </c>
      <c r="T24421" s="9" t="str">
        <f t="shared" si="1532"/>
        <v/>
      </c>
    </row>
    <row r="24422" spans="2:20" x14ac:dyDescent="0.3">
      <c r="B24422" t="s">
        <v>66</v>
      </c>
      <c r="C24422" t="s">
        <v>66</v>
      </c>
      <c r="I24422" s="10">
        <f t="shared" si="1529"/>
        <v>0</v>
      </c>
      <c r="R24422">
        <f t="shared" si="1530"/>
        <v>0</v>
      </c>
      <c r="S24422" s="3" t="str">
        <f t="shared" si="1531"/>
        <v/>
      </c>
      <c r="T24422" s="9" t="str">
        <f t="shared" si="1532"/>
        <v/>
      </c>
    </row>
    <row r="24423" spans="2:20" x14ac:dyDescent="0.3">
      <c r="B24423" t="s">
        <v>66</v>
      </c>
      <c r="C24423" t="s">
        <v>66</v>
      </c>
      <c r="I24423" s="10">
        <f t="shared" si="1529"/>
        <v>0</v>
      </c>
      <c r="R24423">
        <f t="shared" si="1530"/>
        <v>0</v>
      </c>
      <c r="S24423" s="3" t="str">
        <f t="shared" si="1531"/>
        <v/>
      </c>
      <c r="T24423" s="9" t="str">
        <f t="shared" si="1532"/>
        <v/>
      </c>
    </row>
    <row r="24424" spans="2:20" x14ac:dyDescent="0.3">
      <c r="B24424" t="s">
        <v>66</v>
      </c>
      <c r="C24424" t="s">
        <v>66</v>
      </c>
      <c r="I24424" s="10">
        <f t="shared" si="1529"/>
        <v>0</v>
      </c>
      <c r="R24424">
        <f t="shared" si="1530"/>
        <v>0</v>
      </c>
      <c r="S24424" s="3" t="str">
        <f t="shared" si="1531"/>
        <v/>
      </c>
      <c r="T24424" s="9" t="str">
        <f t="shared" si="1532"/>
        <v/>
      </c>
    </row>
    <row r="24425" spans="2:20" x14ac:dyDescent="0.3">
      <c r="B24425" t="s">
        <v>66</v>
      </c>
      <c r="C24425" t="s">
        <v>66</v>
      </c>
      <c r="I24425" s="10">
        <f t="shared" si="1529"/>
        <v>0</v>
      </c>
      <c r="R24425">
        <f t="shared" si="1530"/>
        <v>0</v>
      </c>
      <c r="S24425" s="3" t="str">
        <f t="shared" si="1531"/>
        <v/>
      </c>
      <c r="T24425" s="9" t="str">
        <f t="shared" si="1532"/>
        <v/>
      </c>
    </row>
    <row r="24426" spans="2:20" x14ac:dyDescent="0.3">
      <c r="B24426" t="s">
        <v>66</v>
      </c>
      <c r="C24426" t="s">
        <v>66</v>
      </c>
      <c r="I24426" s="10">
        <f t="shared" si="1529"/>
        <v>0</v>
      </c>
      <c r="R24426">
        <f t="shared" si="1530"/>
        <v>0</v>
      </c>
      <c r="S24426" s="3" t="str">
        <f t="shared" si="1531"/>
        <v/>
      </c>
      <c r="T24426" s="9" t="str">
        <f t="shared" si="1532"/>
        <v/>
      </c>
    </row>
    <row r="24427" spans="2:20" x14ac:dyDescent="0.3">
      <c r="B24427" t="s">
        <v>66</v>
      </c>
      <c r="C24427" t="s">
        <v>66</v>
      </c>
      <c r="I24427" s="10">
        <f t="shared" si="1529"/>
        <v>0</v>
      </c>
      <c r="R24427">
        <f t="shared" si="1530"/>
        <v>0</v>
      </c>
      <c r="S24427" s="3" t="str">
        <f t="shared" si="1531"/>
        <v/>
      </c>
      <c r="T24427" s="9" t="str">
        <f t="shared" si="1532"/>
        <v/>
      </c>
    </row>
    <row r="24428" spans="2:20" x14ac:dyDescent="0.3">
      <c r="B24428" t="s">
        <v>66</v>
      </c>
      <c r="C24428" t="s">
        <v>66</v>
      </c>
      <c r="I24428" s="10">
        <f t="shared" si="1529"/>
        <v>0</v>
      </c>
      <c r="R24428">
        <f t="shared" si="1530"/>
        <v>0</v>
      </c>
      <c r="S24428" s="3" t="str">
        <f t="shared" si="1531"/>
        <v/>
      </c>
      <c r="T24428" s="9" t="str">
        <f t="shared" si="1532"/>
        <v/>
      </c>
    </row>
    <row r="24429" spans="2:20" x14ac:dyDescent="0.3">
      <c r="B24429" t="s">
        <v>66</v>
      </c>
      <c r="C24429" t="s">
        <v>66</v>
      </c>
      <c r="I24429" s="10">
        <f t="shared" si="1529"/>
        <v>0</v>
      </c>
      <c r="R24429">
        <f t="shared" si="1530"/>
        <v>0</v>
      </c>
      <c r="S24429" s="3" t="str">
        <f t="shared" si="1531"/>
        <v/>
      </c>
      <c r="T24429" s="9" t="str">
        <f t="shared" si="1532"/>
        <v/>
      </c>
    </row>
    <row r="24430" spans="2:20" x14ac:dyDescent="0.3">
      <c r="B24430" t="s">
        <v>66</v>
      </c>
      <c r="C24430" t="s">
        <v>66</v>
      </c>
      <c r="I24430" s="10">
        <f t="shared" si="1529"/>
        <v>0</v>
      </c>
      <c r="R24430">
        <f t="shared" si="1530"/>
        <v>0</v>
      </c>
      <c r="S24430" s="3" t="str">
        <f t="shared" si="1531"/>
        <v/>
      </c>
      <c r="T24430" s="9" t="str">
        <f t="shared" si="1532"/>
        <v/>
      </c>
    </row>
    <row r="24431" spans="2:20" x14ac:dyDescent="0.3">
      <c r="B24431" t="s">
        <v>66</v>
      </c>
      <c r="C24431" t="s">
        <v>66</v>
      </c>
      <c r="I24431" s="10">
        <f t="shared" si="1529"/>
        <v>0</v>
      </c>
      <c r="R24431">
        <f t="shared" si="1530"/>
        <v>0</v>
      </c>
      <c r="S24431" s="3" t="str">
        <f t="shared" si="1531"/>
        <v/>
      </c>
      <c r="T24431" s="9" t="str">
        <f t="shared" si="1532"/>
        <v/>
      </c>
    </row>
    <row r="24432" spans="2:20" x14ac:dyDescent="0.3">
      <c r="B24432" t="s">
        <v>66</v>
      </c>
      <c r="C24432" t="s">
        <v>66</v>
      </c>
      <c r="I24432" s="10">
        <f t="shared" si="1529"/>
        <v>0</v>
      </c>
      <c r="R24432">
        <f t="shared" si="1530"/>
        <v>0</v>
      </c>
      <c r="S24432" s="3" t="str">
        <f t="shared" si="1531"/>
        <v/>
      </c>
      <c r="T24432" s="9" t="str">
        <f t="shared" si="1532"/>
        <v/>
      </c>
    </row>
    <row r="24433" spans="2:20" x14ac:dyDescent="0.3">
      <c r="B24433" t="s">
        <v>66</v>
      </c>
      <c r="C24433" t="s">
        <v>66</v>
      </c>
      <c r="I24433" s="10">
        <f t="shared" si="1529"/>
        <v>0</v>
      </c>
      <c r="R24433">
        <f t="shared" si="1530"/>
        <v>0</v>
      </c>
      <c r="S24433" s="3" t="str">
        <f t="shared" si="1531"/>
        <v/>
      </c>
      <c r="T24433" s="9" t="str">
        <f t="shared" si="1532"/>
        <v/>
      </c>
    </row>
    <row r="24434" spans="2:20" x14ac:dyDescent="0.3">
      <c r="B24434" t="s">
        <v>66</v>
      </c>
      <c r="C24434" t="s">
        <v>66</v>
      </c>
      <c r="I24434" s="10">
        <f t="shared" si="1529"/>
        <v>0</v>
      </c>
      <c r="R24434">
        <f t="shared" si="1530"/>
        <v>0</v>
      </c>
      <c r="S24434" s="3" t="str">
        <f t="shared" si="1531"/>
        <v/>
      </c>
      <c r="T24434" s="9" t="str">
        <f t="shared" si="1532"/>
        <v/>
      </c>
    </row>
    <row r="24435" spans="2:20" x14ac:dyDescent="0.3">
      <c r="B24435" t="s">
        <v>66</v>
      </c>
      <c r="C24435" t="s">
        <v>66</v>
      </c>
      <c r="I24435" s="10">
        <f t="shared" si="1529"/>
        <v>0</v>
      </c>
      <c r="R24435">
        <f t="shared" si="1530"/>
        <v>0</v>
      </c>
      <c r="S24435" s="3" t="str">
        <f t="shared" si="1531"/>
        <v/>
      </c>
      <c r="T24435" s="9" t="str">
        <f t="shared" si="1532"/>
        <v/>
      </c>
    </row>
    <row r="24436" spans="2:20" x14ac:dyDescent="0.3">
      <c r="B24436" t="s">
        <v>66</v>
      </c>
      <c r="C24436" t="s">
        <v>66</v>
      </c>
      <c r="I24436" s="10">
        <f t="shared" si="1529"/>
        <v>0</v>
      </c>
      <c r="R24436">
        <f t="shared" si="1530"/>
        <v>0</v>
      </c>
      <c r="S24436" s="3" t="str">
        <f t="shared" si="1531"/>
        <v/>
      </c>
      <c r="T24436" s="9" t="str">
        <f t="shared" si="1532"/>
        <v/>
      </c>
    </row>
    <row r="24437" spans="2:20" x14ac:dyDescent="0.3">
      <c r="B24437" t="s">
        <v>66</v>
      </c>
      <c r="C24437" t="s">
        <v>66</v>
      </c>
      <c r="I24437" s="10">
        <f t="shared" si="1529"/>
        <v>0</v>
      </c>
      <c r="R24437">
        <f t="shared" si="1530"/>
        <v>0</v>
      </c>
      <c r="S24437" s="3" t="str">
        <f t="shared" si="1531"/>
        <v/>
      </c>
      <c r="T24437" s="9" t="str">
        <f t="shared" si="1532"/>
        <v/>
      </c>
    </row>
    <row r="24438" spans="2:20" x14ac:dyDescent="0.3">
      <c r="B24438" t="s">
        <v>66</v>
      </c>
      <c r="C24438" t="s">
        <v>66</v>
      </c>
      <c r="I24438" s="10">
        <f t="shared" si="1529"/>
        <v>0</v>
      </c>
      <c r="R24438">
        <f t="shared" si="1530"/>
        <v>0</v>
      </c>
      <c r="S24438" s="3" t="str">
        <f t="shared" si="1531"/>
        <v/>
      </c>
      <c r="T24438" s="9" t="str">
        <f t="shared" si="1532"/>
        <v/>
      </c>
    </row>
    <row r="24439" spans="2:20" x14ac:dyDescent="0.3">
      <c r="B24439" t="s">
        <v>66</v>
      </c>
      <c r="C24439" t="s">
        <v>66</v>
      </c>
      <c r="I24439" s="10">
        <f t="shared" si="1529"/>
        <v>0</v>
      </c>
      <c r="R24439">
        <f t="shared" si="1530"/>
        <v>0</v>
      </c>
      <c r="S24439" s="3" t="str">
        <f t="shared" si="1531"/>
        <v/>
      </c>
      <c r="T24439" s="9" t="str">
        <f t="shared" si="1532"/>
        <v/>
      </c>
    </row>
    <row r="24440" spans="2:20" x14ac:dyDescent="0.3">
      <c r="B24440" t="s">
        <v>66</v>
      </c>
      <c r="C24440" t="s">
        <v>66</v>
      </c>
      <c r="I24440" s="10">
        <f t="shared" si="1529"/>
        <v>0</v>
      </c>
      <c r="R24440">
        <f t="shared" si="1530"/>
        <v>0</v>
      </c>
      <c r="S24440" s="3" t="str">
        <f t="shared" si="1531"/>
        <v/>
      </c>
      <c r="T24440" s="9" t="str">
        <f t="shared" si="1532"/>
        <v/>
      </c>
    </row>
    <row r="24441" spans="2:20" x14ac:dyDescent="0.3">
      <c r="B24441" t="s">
        <v>66</v>
      </c>
      <c r="C24441" t="s">
        <v>66</v>
      </c>
      <c r="I24441" s="10">
        <f t="shared" si="1529"/>
        <v>0</v>
      </c>
      <c r="R24441">
        <f t="shared" si="1530"/>
        <v>0</v>
      </c>
      <c r="S24441" s="3" t="str">
        <f t="shared" si="1531"/>
        <v/>
      </c>
      <c r="T24441" s="9" t="str">
        <f t="shared" si="1532"/>
        <v/>
      </c>
    </row>
    <row r="24442" spans="2:20" x14ac:dyDescent="0.3">
      <c r="B24442" t="s">
        <v>66</v>
      </c>
      <c r="C24442" t="s">
        <v>66</v>
      </c>
      <c r="I24442" s="10">
        <f t="shared" si="1529"/>
        <v>0</v>
      </c>
      <c r="R24442">
        <f t="shared" si="1530"/>
        <v>0</v>
      </c>
      <c r="S24442" s="3" t="str">
        <f t="shared" si="1531"/>
        <v/>
      </c>
      <c r="T24442" s="9" t="str">
        <f t="shared" si="1532"/>
        <v/>
      </c>
    </row>
    <row r="24443" spans="2:20" x14ac:dyDescent="0.3">
      <c r="B24443" t="s">
        <v>66</v>
      </c>
      <c r="C24443" t="s">
        <v>66</v>
      </c>
      <c r="I24443" s="10">
        <f t="shared" si="1529"/>
        <v>0</v>
      </c>
      <c r="R24443">
        <f t="shared" si="1530"/>
        <v>0</v>
      </c>
      <c r="S24443" s="3" t="str">
        <f t="shared" si="1531"/>
        <v/>
      </c>
      <c r="T24443" s="9" t="str">
        <f t="shared" si="1532"/>
        <v/>
      </c>
    </row>
    <row r="24444" spans="2:20" x14ac:dyDescent="0.3">
      <c r="B24444" t="s">
        <v>66</v>
      </c>
      <c r="C24444" t="s">
        <v>66</v>
      </c>
      <c r="I24444" s="10">
        <f t="shared" si="1529"/>
        <v>0</v>
      </c>
      <c r="R24444">
        <f t="shared" si="1530"/>
        <v>0</v>
      </c>
      <c r="S24444" s="3" t="str">
        <f t="shared" si="1531"/>
        <v/>
      </c>
      <c r="T24444" s="9" t="str">
        <f t="shared" si="1532"/>
        <v/>
      </c>
    </row>
    <row r="24445" spans="2:20" x14ac:dyDescent="0.3">
      <c r="B24445" t="s">
        <v>66</v>
      </c>
      <c r="C24445" t="s">
        <v>66</v>
      </c>
      <c r="I24445" s="10">
        <f t="shared" si="1529"/>
        <v>0</v>
      </c>
      <c r="R24445">
        <f t="shared" si="1530"/>
        <v>0</v>
      </c>
      <c r="S24445" s="3" t="str">
        <f t="shared" si="1531"/>
        <v/>
      </c>
      <c r="T24445" s="9" t="str">
        <f t="shared" si="1532"/>
        <v/>
      </c>
    </row>
    <row r="24446" spans="2:20" x14ac:dyDescent="0.3">
      <c r="B24446" t="s">
        <v>66</v>
      </c>
      <c r="C24446" t="s">
        <v>66</v>
      </c>
      <c r="I24446" s="10">
        <f t="shared" si="1529"/>
        <v>0</v>
      </c>
      <c r="R24446">
        <f t="shared" si="1530"/>
        <v>0</v>
      </c>
      <c r="S24446" s="3" t="str">
        <f t="shared" si="1531"/>
        <v/>
      </c>
      <c r="T24446" s="9" t="str">
        <f t="shared" si="1532"/>
        <v/>
      </c>
    </row>
    <row r="24447" spans="2:20" x14ac:dyDescent="0.3">
      <c r="B24447" t="s">
        <v>66</v>
      </c>
      <c r="C24447" t="s">
        <v>66</v>
      </c>
      <c r="I24447" s="10">
        <f t="shared" si="1529"/>
        <v>0</v>
      </c>
      <c r="R24447">
        <f t="shared" si="1530"/>
        <v>0</v>
      </c>
      <c r="S24447" s="3" t="str">
        <f t="shared" si="1531"/>
        <v/>
      </c>
      <c r="T24447" s="9" t="str">
        <f t="shared" si="1532"/>
        <v/>
      </c>
    </row>
    <row r="24448" spans="2:20" x14ac:dyDescent="0.3">
      <c r="B24448" t="s">
        <v>66</v>
      </c>
      <c r="C24448" t="s">
        <v>66</v>
      </c>
      <c r="I24448" s="10">
        <f t="shared" si="1529"/>
        <v>0</v>
      </c>
      <c r="R24448">
        <f t="shared" si="1530"/>
        <v>0</v>
      </c>
      <c r="S24448" s="3" t="str">
        <f t="shared" si="1531"/>
        <v/>
      </c>
      <c r="T24448" s="9" t="str">
        <f t="shared" si="1532"/>
        <v/>
      </c>
    </row>
    <row r="24449" spans="2:20" x14ac:dyDescent="0.3">
      <c r="B24449" t="s">
        <v>66</v>
      </c>
      <c r="C24449" t="s">
        <v>66</v>
      </c>
      <c r="I24449" s="10">
        <f t="shared" si="1529"/>
        <v>0</v>
      </c>
      <c r="R24449">
        <f t="shared" si="1530"/>
        <v>0</v>
      </c>
      <c r="S24449" s="3" t="str">
        <f t="shared" si="1531"/>
        <v/>
      </c>
      <c r="T24449" s="9" t="str">
        <f t="shared" si="1532"/>
        <v/>
      </c>
    </row>
    <row r="24450" spans="2:20" x14ac:dyDescent="0.3">
      <c r="B24450" t="s">
        <v>66</v>
      </c>
      <c r="C24450" t="s">
        <v>66</v>
      </c>
      <c r="I24450" s="10">
        <f t="shared" si="1529"/>
        <v>0</v>
      </c>
      <c r="R24450">
        <f t="shared" si="1530"/>
        <v>0</v>
      </c>
      <c r="S24450" s="3" t="str">
        <f t="shared" si="1531"/>
        <v/>
      </c>
      <c r="T24450" s="9" t="str">
        <f t="shared" si="1532"/>
        <v/>
      </c>
    </row>
    <row r="24451" spans="2:20" x14ac:dyDescent="0.3">
      <c r="B24451" t="s">
        <v>66</v>
      </c>
      <c r="C24451" t="s">
        <v>66</v>
      </c>
      <c r="I24451" s="10">
        <f t="shared" ref="I24451:I24514" si="1533">H24451*0.5</f>
        <v>0</v>
      </c>
      <c r="R24451">
        <f t="shared" ref="R24451:R24514" si="1534">SUM(I24451:Q24451)</f>
        <v>0</v>
      </c>
      <c r="S24451" s="3" t="str">
        <f t="shared" ref="S24451:S24514" si="1535">IFERROR(IF(R24451&lt;=H24451,R24451/H24451*100,100),"")</f>
        <v/>
      </c>
      <c r="T24451" s="9" t="str">
        <f t="shared" ref="T24451:T24514" si="1536">IFERROR(G24451*S24451/100,"")</f>
        <v/>
      </c>
    </row>
    <row r="24452" spans="2:20" x14ac:dyDescent="0.3">
      <c r="B24452" t="s">
        <v>66</v>
      </c>
      <c r="C24452" t="s">
        <v>66</v>
      </c>
      <c r="I24452" s="10">
        <f t="shared" si="1533"/>
        <v>0</v>
      </c>
      <c r="R24452">
        <f t="shared" si="1534"/>
        <v>0</v>
      </c>
      <c r="S24452" s="3" t="str">
        <f t="shared" si="1535"/>
        <v/>
      </c>
      <c r="T24452" s="9" t="str">
        <f t="shared" si="1536"/>
        <v/>
      </c>
    </row>
    <row r="24453" spans="2:20" x14ac:dyDescent="0.3">
      <c r="B24453" t="s">
        <v>66</v>
      </c>
      <c r="C24453" t="s">
        <v>66</v>
      </c>
      <c r="I24453" s="10">
        <f t="shared" si="1533"/>
        <v>0</v>
      </c>
      <c r="R24453">
        <f t="shared" si="1534"/>
        <v>0</v>
      </c>
      <c r="S24453" s="3" t="str">
        <f t="shared" si="1535"/>
        <v/>
      </c>
      <c r="T24453" s="9" t="str">
        <f t="shared" si="1536"/>
        <v/>
      </c>
    </row>
    <row r="24454" spans="2:20" x14ac:dyDescent="0.3">
      <c r="B24454" t="s">
        <v>66</v>
      </c>
      <c r="C24454" t="s">
        <v>66</v>
      </c>
      <c r="I24454" s="10">
        <f t="shared" si="1533"/>
        <v>0</v>
      </c>
      <c r="R24454">
        <f t="shared" si="1534"/>
        <v>0</v>
      </c>
      <c r="S24454" s="3" t="str">
        <f t="shared" si="1535"/>
        <v/>
      </c>
      <c r="T24454" s="9" t="str">
        <f t="shared" si="1536"/>
        <v/>
      </c>
    </row>
    <row r="24455" spans="2:20" x14ac:dyDescent="0.3">
      <c r="B24455" t="s">
        <v>66</v>
      </c>
      <c r="C24455" t="s">
        <v>66</v>
      </c>
      <c r="I24455" s="10">
        <f t="shared" si="1533"/>
        <v>0</v>
      </c>
      <c r="R24455">
        <f t="shared" si="1534"/>
        <v>0</v>
      </c>
      <c r="S24455" s="3" t="str">
        <f t="shared" si="1535"/>
        <v/>
      </c>
      <c r="T24455" s="9" t="str">
        <f t="shared" si="1536"/>
        <v/>
      </c>
    </row>
    <row r="24456" spans="2:20" x14ac:dyDescent="0.3">
      <c r="B24456" t="s">
        <v>66</v>
      </c>
      <c r="C24456" t="s">
        <v>66</v>
      </c>
      <c r="I24456" s="10">
        <f t="shared" si="1533"/>
        <v>0</v>
      </c>
      <c r="R24456">
        <f t="shared" si="1534"/>
        <v>0</v>
      </c>
      <c r="S24456" s="3" t="str">
        <f t="shared" si="1535"/>
        <v/>
      </c>
      <c r="T24456" s="9" t="str">
        <f t="shared" si="1536"/>
        <v/>
      </c>
    </row>
    <row r="24457" spans="2:20" x14ac:dyDescent="0.3">
      <c r="B24457" t="s">
        <v>66</v>
      </c>
      <c r="C24457" t="s">
        <v>66</v>
      </c>
      <c r="I24457" s="10">
        <f t="shared" si="1533"/>
        <v>0</v>
      </c>
      <c r="R24457">
        <f t="shared" si="1534"/>
        <v>0</v>
      </c>
      <c r="S24457" s="3" t="str">
        <f t="shared" si="1535"/>
        <v/>
      </c>
      <c r="T24457" s="9" t="str">
        <f t="shared" si="1536"/>
        <v/>
      </c>
    </row>
    <row r="24458" spans="2:20" x14ac:dyDescent="0.3">
      <c r="B24458" t="s">
        <v>66</v>
      </c>
      <c r="C24458" t="s">
        <v>66</v>
      </c>
      <c r="I24458" s="10">
        <f t="shared" si="1533"/>
        <v>0</v>
      </c>
      <c r="R24458">
        <f t="shared" si="1534"/>
        <v>0</v>
      </c>
      <c r="S24458" s="3" t="str">
        <f t="shared" si="1535"/>
        <v/>
      </c>
      <c r="T24458" s="9" t="str">
        <f t="shared" si="1536"/>
        <v/>
      </c>
    </row>
    <row r="24459" spans="2:20" x14ac:dyDescent="0.3">
      <c r="B24459" t="s">
        <v>66</v>
      </c>
      <c r="C24459" t="s">
        <v>66</v>
      </c>
      <c r="I24459" s="10">
        <f t="shared" si="1533"/>
        <v>0</v>
      </c>
      <c r="R24459">
        <f t="shared" si="1534"/>
        <v>0</v>
      </c>
      <c r="S24459" s="3" t="str">
        <f t="shared" si="1535"/>
        <v/>
      </c>
      <c r="T24459" s="9" t="str">
        <f t="shared" si="1536"/>
        <v/>
      </c>
    </row>
    <row r="24460" spans="2:20" x14ac:dyDescent="0.3">
      <c r="B24460" t="s">
        <v>66</v>
      </c>
      <c r="C24460" t="s">
        <v>66</v>
      </c>
      <c r="I24460" s="10">
        <f t="shared" si="1533"/>
        <v>0</v>
      </c>
      <c r="R24460">
        <f t="shared" si="1534"/>
        <v>0</v>
      </c>
      <c r="S24460" s="3" t="str">
        <f t="shared" si="1535"/>
        <v/>
      </c>
      <c r="T24460" s="9" t="str">
        <f t="shared" si="1536"/>
        <v/>
      </c>
    </row>
    <row r="24461" spans="2:20" x14ac:dyDescent="0.3">
      <c r="B24461" t="s">
        <v>66</v>
      </c>
      <c r="C24461" t="s">
        <v>66</v>
      </c>
      <c r="I24461" s="10">
        <f t="shared" si="1533"/>
        <v>0</v>
      </c>
      <c r="R24461">
        <f t="shared" si="1534"/>
        <v>0</v>
      </c>
      <c r="S24461" s="3" t="str">
        <f t="shared" si="1535"/>
        <v/>
      </c>
      <c r="T24461" s="9" t="str">
        <f t="shared" si="1536"/>
        <v/>
      </c>
    </row>
    <row r="24462" spans="2:20" x14ac:dyDescent="0.3">
      <c r="B24462" t="s">
        <v>66</v>
      </c>
      <c r="C24462" t="s">
        <v>66</v>
      </c>
      <c r="I24462" s="10">
        <f t="shared" si="1533"/>
        <v>0</v>
      </c>
      <c r="R24462">
        <f t="shared" si="1534"/>
        <v>0</v>
      </c>
      <c r="S24462" s="3" t="str">
        <f t="shared" si="1535"/>
        <v/>
      </c>
      <c r="T24462" s="9" t="str">
        <f t="shared" si="1536"/>
        <v/>
      </c>
    </row>
    <row r="24463" spans="2:20" x14ac:dyDescent="0.3">
      <c r="B24463" t="s">
        <v>66</v>
      </c>
      <c r="C24463" t="s">
        <v>66</v>
      </c>
      <c r="I24463" s="10">
        <f t="shared" si="1533"/>
        <v>0</v>
      </c>
      <c r="R24463">
        <f t="shared" si="1534"/>
        <v>0</v>
      </c>
      <c r="S24463" s="3" t="str">
        <f t="shared" si="1535"/>
        <v/>
      </c>
      <c r="T24463" s="9" t="str">
        <f t="shared" si="1536"/>
        <v/>
      </c>
    </row>
    <row r="24464" spans="2:20" x14ac:dyDescent="0.3">
      <c r="B24464" t="s">
        <v>66</v>
      </c>
      <c r="C24464" t="s">
        <v>66</v>
      </c>
      <c r="I24464" s="10">
        <f t="shared" si="1533"/>
        <v>0</v>
      </c>
      <c r="R24464">
        <f t="shared" si="1534"/>
        <v>0</v>
      </c>
      <c r="S24464" s="3" t="str">
        <f t="shared" si="1535"/>
        <v/>
      </c>
      <c r="T24464" s="9" t="str">
        <f t="shared" si="1536"/>
        <v/>
      </c>
    </row>
    <row r="24465" spans="2:20" x14ac:dyDescent="0.3">
      <c r="B24465" t="s">
        <v>66</v>
      </c>
      <c r="C24465" t="s">
        <v>66</v>
      </c>
      <c r="I24465" s="10">
        <f t="shared" si="1533"/>
        <v>0</v>
      </c>
      <c r="R24465">
        <f t="shared" si="1534"/>
        <v>0</v>
      </c>
      <c r="S24465" s="3" t="str">
        <f t="shared" si="1535"/>
        <v/>
      </c>
      <c r="T24465" s="9" t="str">
        <f t="shared" si="1536"/>
        <v/>
      </c>
    </row>
    <row r="24466" spans="2:20" x14ac:dyDescent="0.3">
      <c r="B24466" t="s">
        <v>66</v>
      </c>
      <c r="C24466" t="s">
        <v>66</v>
      </c>
      <c r="I24466" s="10">
        <f t="shared" si="1533"/>
        <v>0</v>
      </c>
      <c r="R24466">
        <f t="shared" si="1534"/>
        <v>0</v>
      </c>
      <c r="S24466" s="3" t="str">
        <f t="shared" si="1535"/>
        <v/>
      </c>
      <c r="T24466" s="9" t="str">
        <f t="shared" si="1536"/>
        <v/>
      </c>
    </row>
    <row r="24467" spans="2:20" x14ac:dyDescent="0.3">
      <c r="B24467" t="s">
        <v>66</v>
      </c>
      <c r="C24467" t="s">
        <v>66</v>
      </c>
      <c r="I24467" s="10">
        <f t="shared" si="1533"/>
        <v>0</v>
      </c>
      <c r="R24467">
        <f t="shared" si="1534"/>
        <v>0</v>
      </c>
      <c r="S24467" s="3" t="str">
        <f t="shared" si="1535"/>
        <v/>
      </c>
      <c r="T24467" s="9" t="str">
        <f t="shared" si="1536"/>
        <v/>
      </c>
    </row>
    <row r="24468" spans="2:20" x14ac:dyDescent="0.3">
      <c r="B24468" t="s">
        <v>66</v>
      </c>
      <c r="C24468" t="s">
        <v>66</v>
      </c>
      <c r="I24468" s="10">
        <f t="shared" si="1533"/>
        <v>0</v>
      </c>
      <c r="R24468">
        <f t="shared" si="1534"/>
        <v>0</v>
      </c>
      <c r="S24468" s="3" t="str">
        <f t="shared" si="1535"/>
        <v/>
      </c>
      <c r="T24468" s="9" t="str">
        <f t="shared" si="1536"/>
        <v/>
      </c>
    </row>
    <row r="24469" spans="2:20" x14ac:dyDescent="0.3">
      <c r="B24469" t="s">
        <v>66</v>
      </c>
      <c r="C24469" t="s">
        <v>66</v>
      </c>
      <c r="I24469" s="10">
        <f t="shared" si="1533"/>
        <v>0</v>
      </c>
      <c r="R24469">
        <f t="shared" si="1534"/>
        <v>0</v>
      </c>
      <c r="S24469" s="3" t="str">
        <f t="shared" si="1535"/>
        <v/>
      </c>
      <c r="T24469" s="9" t="str">
        <f t="shared" si="1536"/>
        <v/>
      </c>
    </row>
    <row r="24470" spans="2:20" x14ac:dyDescent="0.3">
      <c r="B24470" t="s">
        <v>66</v>
      </c>
      <c r="C24470" t="s">
        <v>66</v>
      </c>
      <c r="I24470" s="10">
        <f t="shared" si="1533"/>
        <v>0</v>
      </c>
      <c r="R24470">
        <f t="shared" si="1534"/>
        <v>0</v>
      </c>
      <c r="S24470" s="3" t="str">
        <f t="shared" si="1535"/>
        <v/>
      </c>
      <c r="T24470" s="9" t="str">
        <f t="shared" si="1536"/>
        <v/>
      </c>
    </row>
    <row r="24471" spans="2:20" x14ac:dyDescent="0.3">
      <c r="B24471" t="s">
        <v>66</v>
      </c>
      <c r="C24471" t="s">
        <v>66</v>
      </c>
      <c r="I24471" s="10">
        <f t="shared" si="1533"/>
        <v>0</v>
      </c>
      <c r="R24471">
        <f t="shared" si="1534"/>
        <v>0</v>
      </c>
      <c r="S24471" s="3" t="str">
        <f t="shared" si="1535"/>
        <v/>
      </c>
      <c r="T24471" s="9" t="str">
        <f t="shared" si="1536"/>
        <v/>
      </c>
    </row>
    <row r="24472" spans="2:20" x14ac:dyDescent="0.3">
      <c r="B24472" t="s">
        <v>66</v>
      </c>
      <c r="C24472" t="s">
        <v>66</v>
      </c>
      <c r="I24472" s="10">
        <f t="shared" si="1533"/>
        <v>0</v>
      </c>
      <c r="R24472">
        <f t="shared" si="1534"/>
        <v>0</v>
      </c>
      <c r="S24472" s="3" t="str">
        <f t="shared" si="1535"/>
        <v/>
      </c>
      <c r="T24472" s="9" t="str">
        <f t="shared" si="1536"/>
        <v/>
      </c>
    </row>
    <row r="24473" spans="2:20" x14ac:dyDescent="0.3">
      <c r="B24473" t="s">
        <v>66</v>
      </c>
      <c r="C24473" t="s">
        <v>66</v>
      </c>
      <c r="I24473" s="10">
        <f t="shared" si="1533"/>
        <v>0</v>
      </c>
      <c r="R24473">
        <f t="shared" si="1534"/>
        <v>0</v>
      </c>
      <c r="S24473" s="3" t="str">
        <f t="shared" si="1535"/>
        <v/>
      </c>
      <c r="T24473" s="9" t="str">
        <f t="shared" si="1536"/>
        <v/>
      </c>
    </row>
    <row r="24474" spans="2:20" x14ac:dyDescent="0.3">
      <c r="B24474" t="s">
        <v>66</v>
      </c>
      <c r="C24474" t="s">
        <v>66</v>
      </c>
      <c r="I24474" s="10">
        <f t="shared" si="1533"/>
        <v>0</v>
      </c>
      <c r="R24474">
        <f t="shared" si="1534"/>
        <v>0</v>
      </c>
      <c r="S24474" s="3" t="str">
        <f t="shared" si="1535"/>
        <v/>
      </c>
      <c r="T24474" s="9" t="str">
        <f t="shared" si="1536"/>
        <v/>
      </c>
    </row>
    <row r="24475" spans="2:20" x14ac:dyDescent="0.3">
      <c r="B24475" t="s">
        <v>66</v>
      </c>
      <c r="C24475" t="s">
        <v>66</v>
      </c>
      <c r="I24475" s="10">
        <f t="shared" si="1533"/>
        <v>0</v>
      </c>
      <c r="R24475">
        <f t="shared" si="1534"/>
        <v>0</v>
      </c>
      <c r="S24475" s="3" t="str">
        <f t="shared" si="1535"/>
        <v/>
      </c>
      <c r="T24475" s="9" t="str">
        <f t="shared" si="1536"/>
        <v/>
      </c>
    </row>
    <row r="24476" spans="2:20" x14ac:dyDescent="0.3">
      <c r="B24476" t="s">
        <v>66</v>
      </c>
      <c r="C24476" t="s">
        <v>66</v>
      </c>
      <c r="I24476" s="10">
        <f t="shared" si="1533"/>
        <v>0</v>
      </c>
      <c r="R24476">
        <f t="shared" si="1534"/>
        <v>0</v>
      </c>
      <c r="S24476" s="3" t="str">
        <f t="shared" si="1535"/>
        <v/>
      </c>
      <c r="T24476" s="9" t="str">
        <f t="shared" si="1536"/>
        <v/>
      </c>
    </row>
    <row r="24477" spans="2:20" x14ac:dyDescent="0.3">
      <c r="B24477" t="s">
        <v>66</v>
      </c>
      <c r="C24477" t="s">
        <v>66</v>
      </c>
      <c r="I24477" s="10">
        <f t="shared" si="1533"/>
        <v>0</v>
      </c>
      <c r="R24477">
        <f t="shared" si="1534"/>
        <v>0</v>
      </c>
      <c r="S24477" s="3" t="str">
        <f t="shared" si="1535"/>
        <v/>
      </c>
      <c r="T24477" s="9" t="str">
        <f t="shared" si="1536"/>
        <v/>
      </c>
    </row>
    <row r="24478" spans="2:20" x14ac:dyDescent="0.3">
      <c r="B24478" t="s">
        <v>66</v>
      </c>
      <c r="C24478" t="s">
        <v>66</v>
      </c>
      <c r="I24478" s="10">
        <f t="shared" si="1533"/>
        <v>0</v>
      </c>
      <c r="R24478">
        <f t="shared" si="1534"/>
        <v>0</v>
      </c>
      <c r="S24478" s="3" t="str">
        <f t="shared" si="1535"/>
        <v/>
      </c>
      <c r="T24478" s="9" t="str">
        <f t="shared" si="1536"/>
        <v/>
      </c>
    </row>
    <row r="24479" spans="2:20" x14ac:dyDescent="0.3">
      <c r="B24479" t="s">
        <v>66</v>
      </c>
      <c r="C24479" t="s">
        <v>66</v>
      </c>
      <c r="I24479" s="10">
        <f t="shared" si="1533"/>
        <v>0</v>
      </c>
      <c r="R24479">
        <f t="shared" si="1534"/>
        <v>0</v>
      </c>
      <c r="S24479" s="3" t="str">
        <f t="shared" si="1535"/>
        <v/>
      </c>
      <c r="T24479" s="9" t="str">
        <f t="shared" si="1536"/>
        <v/>
      </c>
    </row>
    <row r="24480" spans="2:20" x14ac:dyDescent="0.3">
      <c r="B24480" t="s">
        <v>66</v>
      </c>
      <c r="C24480" t="s">
        <v>66</v>
      </c>
      <c r="I24480" s="10">
        <f t="shared" si="1533"/>
        <v>0</v>
      </c>
      <c r="R24480">
        <f t="shared" si="1534"/>
        <v>0</v>
      </c>
      <c r="S24480" s="3" t="str">
        <f t="shared" si="1535"/>
        <v/>
      </c>
      <c r="T24480" s="9" t="str">
        <f t="shared" si="1536"/>
        <v/>
      </c>
    </row>
    <row r="24481" spans="2:20" x14ac:dyDescent="0.3">
      <c r="B24481" t="s">
        <v>66</v>
      </c>
      <c r="C24481" t="s">
        <v>66</v>
      </c>
      <c r="I24481" s="10">
        <f t="shared" si="1533"/>
        <v>0</v>
      </c>
      <c r="R24481">
        <f t="shared" si="1534"/>
        <v>0</v>
      </c>
      <c r="S24481" s="3" t="str">
        <f t="shared" si="1535"/>
        <v/>
      </c>
      <c r="T24481" s="9" t="str">
        <f t="shared" si="1536"/>
        <v/>
      </c>
    </row>
    <row r="24482" spans="2:20" x14ac:dyDescent="0.3">
      <c r="B24482" t="s">
        <v>66</v>
      </c>
      <c r="C24482" t="s">
        <v>66</v>
      </c>
      <c r="I24482" s="10">
        <f t="shared" si="1533"/>
        <v>0</v>
      </c>
      <c r="R24482">
        <f t="shared" si="1534"/>
        <v>0</v>
      </c>
      <c r="S24482" s="3" t="str">
        <f t="shared" si="1535"/>
        <v/>
      </c>
      <c r="T24482" s="9" t="str">
        <f t="shared" si="1536"/>
        <v/>
      </c>
    </row>
    <row r="24483" spans="2:20" x14ac:dyDescent="0.3">
      <c r="B24483" t="s">
        <v>66</v>
      </c>
      <c r="C24483" t="s">
        <v>66</v>
      </c>
      <c r="I24483" s="10">
        <f t="shared" si="1533"/>
        <v>0</v>
      </c>
      <c r="R24483">
        <f t="shared" si="1534"/>
        <v>0</v>
      </c>
      <c r="S24483" s="3" t="str">
        <f t="shared" si="1535"/>
        <v/>
      </c>
      <c r="T24483" s="9" t="str">
        <f t="shared" si="1536"/>
        <v/>
      </c>
    </row>
    <row r="24484" spans="2:20" x14ac:dyDescent="0.3">
      <c r="B24484" t="s">
        <v>66</v>
      </c>
      <c r="C24484" t="s">
        <v>66</v>
      </c>
      <c r="I24484" s="10">
        <f t="shared" si="1533"/>
        <v>0</v>
      </c>
      <c r="R24484">
        <f t="shared" si="1534"/>
        <v>0</v>
      </c>
      <c r="S24484" s="3" t="str">
        <f t="shared" si="1535"/>
        <v/>
      </c>
      <c r="T24484" s="9" t="str">
        <f t="shared" si="1536"/>
        <v/>
      </c>
    </row>
    <row r="24485" spans="2:20" x14ac:dyDescent="0.3">
      <c r="B24485" t="s">
        <v>66</v>
      </c>
      <c r="C24485" t="s">
        <v>66</v>
      </c>
      <c r="I24485" s="10">
        <f t="shared" si="1533"/>
        <v>0</v>
      </c>
      <c r="R24485">
        <f t="shared" si="1534"/>
        <v>0</v>
      </c>
      <c r="S24485" s="3" t="str">
        <f t="shared" si="1535"/>
        <v/>
      </c>
      <c r="T24485" s="9" t="str">
        <f t="shared" si="1536"/>
        <v/>
      </c>
    </row>
    <row r="24486" spans="2:20" x14ac:dyDescent="0.3">
      <c r="B24486" t="s">
        <v>66</v>
      </c>
      <c r="C24486" t="s">
        <v>66</v>
      </c>
      <c r="I24486" s="10">
        <f t="shared" si="1533"/>
        <v>0</v>
      </c>
      <c r="R24486">
        <f t="shared" si="1534"/>
        <v>0</v>
      </c>
      <c r="S24486" s="3" t="str">
        <f t="shared" si="1535"/>
        <v/>
      </c>
      <c r="T24486" s="9" t="str">
        <f t="shared" si="1536"/>
        <v/>
      </c>
    </row>
    <row r="24487" spans="2:20" x14ac:dyDescent="0.3">
      <c r="B24487" t="s">
        <v>66</v>
      </c>
      <c r="C24487" t="s">
        <v>66</v>
      </c>
      <c r="I24487" s="10">
        <f t="shared" si="1533"/>
        <v>0</v>
      </c>
      <c r="R24487">
        <f t="shared" si="1534"/>
        <v>0</v>
      </c>
      <c r="S24487" s="3" t="str">
        <f t="shared" si="1535"/>
        <v/>
      </c>
      <c r="T24487" s="9" t="str">
        <f t="shared" si="1536"/>
        <v/>
      </c>
    </row>
    <row r="24488" spans="2:20" x14ac:dyDescent="0.3">
      <c r="B24488" t="s">
        <v>66</v>
      </c>
      <c r="C24488" t="s">
        <v>66</v>
      </c>
      <c r="I24488" s="10">
        <f t="shared" si="1533"/>
        <v>0</v>
      </c>
      <c r="R24488">
        <f t="shared" si="1534"/>
        <v>0</v>
      </c>
      <c r="S24488" s="3" t="str">
        <f t="shared" si="1535"/>
        <v/>
      </c>
      <c r="T24488" s="9" t="str">
        <f t="shared" si="1536"/>
        <v/>
      </c>
    </row>
    <row r="24489" spans="2:20" x14ac:dyDescent="0.3">
      <c r="B24489" t="s">
        <v>66</v>
      </c>
      <c r="C24489" t="s">
        <v>66</v>
      </c>
      <c r="I24489" s="10">
        <f t="shared" si="1533"/>
        <v>0</v>
      </c>
      <c r="R24489">
        <f t="shared" si="1534"/>
        <v>0</v>
      </c>
      <c r="S24489" s="3" t="str">
        <f t="shared" si="1535"/>
        <v/>
      </c>
      <c r="T24489" s="9" t="str">
        <f t="shared" si="1536"/>
        <v/>
      </c>
    </row>
    <row r="24490" spans="2:20" x14ac:dyDescent="0.3">
      <c r="B24490" t="s">
        <v>66</v>
      </c>
      <c r="C24490" t="s">
        <v>66</v>
      </c>
      <c r="I24490" s="10">
        <f t="shared" si="1533"/>
        <v>0</v>
      </c>
      <c r="R24490">
        <f t="shared" si="1534"/>
        <v>0</v>
      </c>
      <c r="S24490" s="3" t="str">
        <f t="shared" si="1535"/>
        <v/>
      </c>
      <c r="T24490" s="9" t="str">
        <f t="shared" si="1536"/>
        <v/>
      </c>
    </row>
    <row r="24491" spans="2:20" x14ac:dyDescent="0.3">
      <c r="B24491" t="s">
        <v>66</v>
      </c>
      <c r="C24491" t="s">
        <v>66</v>
      </c>
      <c r="I24491" s="10">
        <f t="shared" si="1533"/>
        <v>0</v>
      </c>
      <c r="R24491">
        <f t="shared" si="1534"/>
        <v>0</v>
      </c>
      <c r="S24491" s="3" t="str">
        <f t="shared" si="1535"/>
        <v/>
      </c>
      <c r="T24491" s="9" t="str">
        <f t="shared" si="1536"/>
        <v/>
      </c>
    </row>
    <row r="24492" spans="2:20" x14ac:dyDescent="0.3">
      <c r="B24492" t="s">
        <v>66</v>
      </c>
      <c r="C24492" t="s">
        <v>66</v>
      </c>
      <c r="I24492" s="10">
        <f t="shared" si="1533"/>
        <v>0</v>
      </c>
      <c r="R24492">
        <f t="shared" si="1534"/>
        <v>0</v>
      </c>
      <c r="S24492" s="3" t="str">
        <f t="shared" si="1535"/>
        <v/>
      </c>
      <c r="T24492" s="9" t="str">
        <f t="shared" si="1536"/>
        <v/>
      </c>
    </row>
    <row r="24493" spans="2:20" x14ac:dyDescent="0.3">
      <c r="B24493" t="s">
        <v>66</v>
      </c>
      <c r="C24493" t="s">
        <v>66</v>
      </c>
      <c r="I24493" s="10">
        <f t="shared" si="1533"/>
        <v>0</v>
      </c>
      <c r="R24493">
        <f t="shared" si="1534"/>
        <v>0</v>
      </c>
      <c r="S24493" s="3" t="str">
        <f t="shared" si="1535"/>
        <v/>
      </c>
      <c r="T24493" s="9" t="str">
        <f t="shared" si="1536"/>
        <v/>
      </c>
    </row>
    <row r="24494" spans="2:20" x14ac:dyDescent="0.3">
      <c r="B24494" t="s">
        <v>66</v>
      </c>
      <c r="C24494" t="s">
        <v>66</v>
      </c>
      <c r="I24494" s="10">
        <f t="shared" si="1533"/>
        <v>0</v>
      </c>
      <c r="R24494">
        <f t="shared" si="1534"/>
        <v>0</v>
      </c>
      <c r="S24494" s="3" t="str">
        <f t="shared" si="1535"/>
        <v/>
      </c>
      <c r="T24494" s="9" t="str">
        <f t="shared" si="1536"/>
        <v/>
      </c>
    </row>
    <row r="24495" spans="2:20" x14ac:dyDescent="0.3">
      <c r="B24495" t="s">
        <v>66</v>
      </c>
      <c r="C24495" t="s">
        <v>66</v>
      </c>
      <c r="I24495" s="10">
        <f t="shared" si="1533"/>
        <v>0</v>
      </c>
      <c r="R24495">
        <f t="shared" si="1534"/>
        <v>0</v>
      </c>
      <c r="S24495" s="3" t="str">
        <f t="shared" si="1535"/>
        <v/>
      </c>
      <c r="T24495" s="9" t="str">
        <f t="shared" si="1536"/>
        <v/>
      </c>
    </row>
    <row r="24496" spans="2:20" x14ac:dyDescent="0.3">
      <c r="B24496" t="s">
        <v>66</v>
      </c>
      <c r="C24496" t="s">
        <v>66</v>
      </c>
      <c r="I24496" s="10">
        <f t="shared" si="1533"/>
        <v>0</v>
      </c>
      <c r="R24496">
        <f t="shared" si="1534"/>
        <v>0</v>
      </c>
      <c r="S24496" s="3" t="str">
        <f t="shared" si="1535"/>
        <v/>
      </c>
      <c r="T24496" s="9" t="str">
        <f t="shared" si="1536"/>
        <v/>
      </c>
    </row>
    <row r="24497" spans="2:20" x14ac:dyDescent="0.3">
      <c r="B24497" t="s">
        <v>66</v>
      </c>
      <c r="C24497" t="s">
        <v>66</v>
      </c>
      <c r="I24497" s="10">
        <f t="shared" si="1533"/>
        <v>0</v>
      </c>
      <c r="R24497">
        <f t="shared" si="1534"/>
        <v>0</v>
      </c>
      <c r="S24497" s="3" t="str">
        <f t="shared" si="1535"/>
        <v/>
      </c>
      <c r="T24497" s="9" t="str">
        <f t="shared" si="1536"/>
        <v/>
      </c>
    </row>
    <row r="24498" spans="2:20" x14ac:dyDescent="0.3">
      <c r="B24498" t="s">
        <v>66</v>
      </c>
      <c r="C24498" t="s">
        <v>66</v>
      </c>
      <c r="I24498" s="10">
        <f t="shared" si="1533"/>
        <v>0</v>
      </c>
      <c r="R24498">
        <f t="shared" si="1534"/>
        <v>0</v>
      </c>
      <c r="S24498" s="3" t="str">
        <f t="shared" si="1535"/>
        <v/>
      </c>
      <c r="T24498" s="9" t="str">
        <f t="shared" si="1536"/>
        <v/>
      </c>
    </row>
    <row r="24499" spans="2:20" x14ac:dyDescent="0.3">
      <c r="B24499" t="s">
        <v>66</v>
      </c>
      <c r="C24499" t="s">
        <v>66</v>
      </c>
      <c r="I24499" s="10">
        <f t="shared" si="1533"/>
        <v>0</v>
      </c>
      <c r="R24499">
        <f t="shared" si="1534"/>
        <v>0</v>
      </c>
      <c r="S24499" s="3" t="str">
        <f t="shared" si="1535"/>
        <v/>
      </c>
      <c r="T24499" s="9" t="str">
        <f t="shared" si="1536"/>
        <v/>
      </c>
    </row>
    <row r="24500" spans="2:20" x14ac:dyDescent="0.3">
      <c r="B24500" t="s">
        <v>66</v>
      </c>
      <c r="C24500" t="s">
        <v>66</v>
      </c>
      <c r="I24500" s="10">
        <f t="shared" si="1533"/>
        <v>0</v>
      </c>
      <c r="R24500">
        <f t="shared" si="1534"/>
        <v>0</v>
      </c>
      <c r="S24500" s="3" t="str">
        <f t="shared" si="1535"/>
        <v/>
      </c>
      <c r="T24500" s="9" t="str">
        <f t="shared" si="1536"/>
        <v/>
      </c>
    </row>
    <row r="24501" spans="2:20" x14ac:dyDescent="0.3">
      <c r="B24501" t="s">
        <v>66</v>
      </c>
      <c r="C24501" t="s">
        <v>66</v>
      </c>
      <c r="I24501" s="10">
        <f t="shared" si="1533"/>
        <v>0</v>
      </c>
      <c r="R24501">
        <f t="shared" si="1534"/>
        <v>0</v>
      </c>
      <c r="S24501" s="3" t="str">
        <f t="shared" si="1535"/>
        <v/>
      </c>
      <c r="T24501" s="9" t="str">
        <f t="shared" si="1536"/>
        <v/>
      </c>
    </row>
    <row r="24502" spans="2:20" x14ac:dyDescent="0.3">
      <c r="B24502" t="s">
        <v>66</v>
      </c>
      <c r="C24502" t="s">
        <v>66</v>
      </c>
      <c r="I24502" s="10">
        <f t="shared" si="1533"/>
        <v>0</v>
      </c>
      <c r="R24502">
        <f t="shared" si="1534"/>
        <v>0</v>
      </c>
      <c r="S24502" s="3" t="str">
        <f t="shared" si="1535"/>
        <v/>
      </c>
      <c r="T24502" s="9" t="str">
        <f t="shared" si="1536"/>
        <v/>
      </c>
    </row>
    <row r="24503" spans="2:20" x14ac:dyDescent="0.3">
      <c r="B24503" t="s">
        <v>66</v>
      </c>
      <c r="C24503" t="s">
        <v>66</v>
      </c>
      <c r="I24503" s="10">
        <f t="shared" si="1533"/>
        <v>0</v>
      </c>
      <c r="R24503">
        <f t="shared" si="1534"/>
        <v>0</v>
      </c>
      <c r="S24503" s="3" t="str">
        <f t="shared" si="1535"/>
        <v/>
      </c>
      <c r="T24503" s="9" t="str">
        <f t="shared" si="1536"/>
        <v/>
      </c>
    </row>
    <row r="24504" spans="2:20" x14ac:dyDescent="0.3">
      <c r="B24504" t="s">
        <v>66</v>
      </c>
      <c r="C24504" t="s">
        <v>66</v>
      </c>
      <c r="I24504" s="10">
        <f t="shared" si="1533"/>
        <v>0</v>
      </c>
      <c r="R24504">
        <f t="shared" si="1534"/>
        <v>0</v>
      </c>
      <c r="S24504" s="3" t="str">
        <f t="shared" si="1535"/>
        <v/>
      </c>
      <c r="T24504" s="9" t="str">
        <f t="shared" si="1536"/>
        <v/>
      </c>
    </row>
    <row r="24505" spans="2:20" x14ac:dyDescent="0.3">
      <c r="B24505" t="s">
        <v>66</v>
      </c>
      <c r="C24505" t="s">
        <v>66</v>
      </c>
      <c r="I24505" s="10">
        <f t="shared" si="1533"/>
        <v>0</v>
      </c>
      <c r="R24505">
        <f t="shared" si="1534"/>
        <v>0</v>
      </c>
      <c r="S24505" s="3" t="str">
        <f t="shared" si="1535"/>
        <v/>
      </c>
      <c r="T24505" s="9" t="str">
        <f t="shared" si="1536"/>
        <v/>
      </c>
    </row>
    <row r="24506" spans="2:20" x14ac:dyDescent="0.3">
      <c r="B24506" t="s">
        <v>66</v>
      </c>
      <c r="C24506" t="s">
        <v>66</v>
      </c>
      <c r="I24506" s="10">
        <f t="shared" si="1533"/>
        <v>0</v>
      </c>
      <c r="R24506">
        <f t="shared" si="1534"/>
        <v>0</v>
      </c>
      <c r="S24506" s="3" t="str">
        <f t="shared" si="1535"/>
        <v/>
      </c>
      <c r="T24506" s="9" t="str">
        <f t="shared" si="1536"/>
        <v/>
      </c>
    </row>
    <row r="24507" spans="2:20" x14ac:dyDescent="0.3">
      <c r="B24507" t="s">
        <v>66</v>
      </c>
      <c r="C24507" t="s">
        <v>66</v>
      </c>
      <c r="I24507" s="10">
        <f t="shared" si="1533"/>
        <v>0</v>
      </c>
      <c r="R24507">
        <f t="shared" si="1534"/>
        <v>0</v>
      </c>
      <c r="S24507" s="3" t="str">
        <f t="shared" si="1535"/>
        <v/>
      </c>
      <c r="T24507" s="9" t="str">
        <f t="shared" si="1536"/>
        <v/>
      </c>
    </row>
    <row r="24508" spans="2:20" x14ac:dyDescent="0.3">
      <c r="B24508" t="s">
        <v>66</v>
      </c>
      <c r="C24508" t="s">
        <v>66</v>
      </c>
      <c r="I24508" s="10">
        <f t="shared" si="1533"/>
        <v>0</v>
      </c>
      <c r="R24508">
        <f t="shared" si="1534"/>
        <v>0</v>
      </c>
      <c r="S24508" s="3" t="str">
        <f t="shared" si="1535"/>
        <v/>
      </c>
      <c r="T24508" s="9" t="str">
        <f t="shared" si="1536"/>
        <v/>
      </c>
    </row>
    <row r="24509" spans="2:20" x14ac:dyDescent="0.3">
      <c r="B24509" t="s">
        <v>66</v>
      </c>
      <c r="C24509" t="s">
        <v>66</v>
      </c>
      <c r="I24509" s="10">
        <f t="shared" si="1533"/>
        <v>0</v>
      </c>
      <c r="R24509">
        <f t="shared" si="1534"/>
        <v>0</v>
      </c>
      <c r="S24509" s="3" t="str">
        <f t="shared" si="1535"/>
        <v/>
      </c>
      <c r="T24509" s="9" t="str">
        <f t="shared" si="1536"/>
        <v/>
      </c>
    </row>
    <row r="24510" spans="2:20" x14ac:dyDescent="0.3">
      <c r="B24510" t="s">
        <v>66</v>
      </c>
      <c r="C24510" t="s">
        <v>66</v>
      </c>
      <c r="I24510" s="10">
        <f t="shared" si="1533"/>
        <v>0</v>
      </c>
      <c r="R24510">
        <f t="shared" si="1534"/>
        <v>0</v>
      </c>
      <c r="S24510" s="3" t="str">
        <f t="shared" si="1535"/>
        <v/>
      </c>
      <c r="T24510" s="9" t="str">
        <f t="shared" si="1536"/>
        <v/>
      </c>
    </row>
    <row r="24511" spans="2:20" x14ac:dyDescent="0.3">
      <c r="B24511" t="s">
        <v>66</v>
      </c>
      <c r="C24511" t="s">
        <v>66</v>
      </c>
      <c r="I24511" s="10">
        <f t="shared" si="1533"/>
        <v>0</v>
      </c>
      <c r="R24511">
        <f t="shared" si="1534"/>
        <v>0</v>
      </c>
      <c r="S24511" s="3" t="str">
        <f t="shared" si="1535"/>
        <v/>
      </c>
      <c r="T24511" s="9" t="str">
        <f t="shared" si="1536"/>
        <v/>
      </c>
    </row>
    <row r="24512" spans="2:20" x14ac:dyDescent="0.3">
      <c r="B24512" t="s">
        <v>66</v>
      </c>
      <c r="C24512" t="s">
        <v>66</v>
      </c>
      <c r="I24512" s="10">
        <f t="shared" si="1533"/>
        <v>0</v>
      </c>
      <c r="R24512">
        <f t="shared" si="1534"/>
        <v>0</v>
      </c>
      <c r="S24512" s="3" t="str">
        <f t="shared" si="1535"/>
        <v/>
      </c>
      <c r="T24512" s="9" t="str">
        <f t="shared" si="1536"/>
        <v/>
      </c>
    </row>
    <row r="24513" spans="2:20" x14ac:dyDescent="0.3">
      <c r="B24513" t="s">
        <v>66</v>
      </c>
      <c r="C24513" t="s">
        <v>66</v>
      </c>
      <c r="I24513" s="10">
        <f t="shared" si="1533"/>
        <v>0</v>
      </c>
      <c r="R24513">
        <f t="shared" si="1534"/>
        <v>0</v>
      </c>
      <c r="S24513" s="3" t="str">
        <f t="shared" si="1535"/>
        <v/>
      </c>
      <c r="T24513" s="9" t="str">
        <f t="shared" si="1536"/>
        <v/>
      </c>
    </row>
    <row r="24514" spans="2:20" x14ac:dyDescent="0.3">
      <c r="B24514" t="s">
        <v>66</v>
      </c>
      <c r="C24514" t="s">
        <v>66</v>
      </c>
      <c r="I24514" s="10">
        <f t="shared" si="1533"/>
        <v>0</v>
      </c>
      <c r="R24514">
        <f t="shared" si="1534"/>
        <v>0</v>
      </c>
      <c r="S24514" s="3" t="str">
        <f t="shared" si="1535"/>
        <v/>
      </c>
      <c r="T24514" s="9" t="str">
        <f t="shared" si="1536"/>
        <v/>
      </c>
    </row>
    <row r="24515" spans="2:20" x14ac:dyDescent="0.3">
      <c r="B24515" t="s">
        <v>66</v>
      </c>
      <c r="C24515" t="s">
        <v>66</v>
      </c>
      <c r="I24515" s="10">
        <f t="shared" ref="I24515:I24578" si="1537">H24515*0.5</f>
        <v>0</v>
      </c>
      <c r="R24515">
        <f t="shared" ref="R24515:R24578" si="1538">SUM(I24515:Q24515)</f>
        <v>0</v>
      </c>
      <c r="S24515" s="3" t="str">
        <f t="shared" ref="S24515:S24578" si="1539">IFERROR(IF(R24515&lt;=H24515,R24515/H24515*100,100),"")</f>
        <v/>
      </c>
      <c r="T24515" s="9" t="str">
        <f t="shared" ref="T24515:T24578" si="1540">IFERROR(G24515*S24515/100,"")</f>
        <v/>
      </c>
    </row>
    <row r="24516" spans="2:20" x14ac:dyDescent="0.3">
      <c r="B24516" t="s">
        <v>66</v>
      </c>
      <c r="C24516" t="s">
        <v>66</v>
      </c>
      <c r="I24516" s="10">
        <f t="shared" si="1537"/>
        <v>0</v>
      </c>
      <c r="R24516">
        <f t="shared" si="1538"/>
        <v>0</v>
      </c>
      <c r="S24516" s="3" t="str">
        <f t="shared" si="1539"/>
        <v/>
      </c>
      <c r="T24516" s="9" t="str">
        <f t="shared" si="1540"/>
        <v/>
      </c>
    </row>
    <row r="24517" spans="2:20" x14ac:dyDescent="0.3">
      <c r="B24517" t="s">
        <v>66</v>
      </c>
      <c r="C24517" t="s">
        <v>66</v>
      </c>
      <c r="I24517" s="10">
        <f t="shared" si="1537"/>
        <v>0</v>
      </c>
      <c r="R24517">
        <f t="shared" si="1538"/>
        <v>0</v>
      </c>
      <c r="S24517" s="3" t="str">
        <f t="shared" si="1539"/>
        <v/>
      </c>
      <c r="T24517" s="9" t="str">
        <f t="shared" si="1540"/>
        <v/>
      </c>
    </row>
    <row r="24518" spans="2:20" x14ac:dyDescent="0.3">
      <c r="B24518" t="s">
        <v>66</v>
      </c>
      <c r="C24518" t="s">
        <v>66</v>
      </c>
      <c r="I24518" s="10">
        <f t="shared" si="1537"/>
        <v>0</v>
      </c>
      <c r="R24518">
        <f t="shared" si="1538"/>
        <v>0</v>
      </c>
      <c r="S24518" s="3" t="str">
        <f t="shared" si="1539"/>
        <v/>
      </c>
      <c r="T24518" s="9" t="str">
        <f t="shared" si="1540"/>
        <v/>
      </c>
    </row>
    <row r="24519" spans="2:20" x14ac:dyDescent="0.3">
      <c r="B24519" t="s">
        <v>66</v>
      </c>
      <c r="C24519" t="s">
        <v>66</v>
      </c>
      <c r="I24519" s="10">
        <f t="shared" si="1537"/>
        <v>0</v>
      </c>
      <c r="R24519">
        <f t="shared" si="1538"/>
        <v>0</v>
      </c>
      <c r="S24519" s="3" t="str">
        <f t="shared" si="1539"/>
        <v/>
      </c>
      <c r="T24519" s="9" t="str">
        <f t="shared" si="1540"/>
        <v/>
      </c>
    </row>
    <row r="24520" spans="2:20" x14ac:dyDescent="0.3">
      <c r="B24520" t="s">
        <v>66</v>
      </c>
      <c r="C24520" t="s">
        <v>66</v>
      </c>
      <c r="I24520" s="10">
        <f t="shared" si="1537"/>
        <v>0</v>
      </c>
      <c r="R24520">
        <f t="shared" si="1538"/>
        <v>0</v>
      </c>
      <c r="S24520" s="3" t="str">
        <f t="shared" si="1539"/>
        <v/>
      </c>
      <c r="T24520" s="9" t="str">
        <f t="shared" si="1540"/>
        <v/>
      </c>
    </row>
    <row r="24521" spans="2:20" x14ac:dyDescent="0.3">
      <c r="B24521" t="s">
        <v>66</v>
      </c>
      <c r="C24521" t="s">
        <v>66</v>
      </c>
      <c r="I24521" s="10">
        <f t="shared" si="1537"/>
        <v>0</v>
      </c>
      <c r="R24521">
        <f t="shared" si="1538"/>
        <v>0</v>
      </c>
      <c r="S24521" s="3" t="str">
        <f t="shared" si="1539"/>
        <v/>
      </c>
      <c r="T24521" s="9" t="str">
        <f t="shared" si="1540"/>
        <v/>
      </c>
    </row>
    <row r="24522" spans="2:20" x14ac:dyDescent="0.3">
      <c r="B24522" t="s">
        <v>66</v>
      </c>
      <c r="C24522" t="s">
        <v>66</v>
      </c>
      <c r="I24522" s="10">
        <f t="shared" si="1537"/>
        <v>0</v>
      </c>
      <c r="R24522">
        <f t="shared" si="1538"/>
        <v>0</v>
      </c>
      <c r="S24522" s="3" t="str">
        <f t="shared" si="1539"/>
        <v/>
      </c>
      <c r="T24522" s="9" t="str">
        <f t="shared" si="1540"/>
        <v/>
      </c>
    </row>
    <row r="24523" spans="2:20" x14ac:dyDescent="0.3">
      <c r="B24523" t="s">
        <v>66</v>
      </c>
      <c r="C24523" t="s">
        <v>66</v>
      </c>
      <c r="I24523" s="10">
        <f t="shared" si="1537"/>
        <v>0</v>
      </c>
      <c r="R24523">
        <f t="shared" si="1538"/>
        <v>0</v>
      </c>
      <c r="S24523" s="3" t="str">
        <f t="shared" si="1539"/>
        <v/>
      </c>
      <c r="T24523" s="9" t="str">
        <f t="shared" si="1540"/>
        <v/>
      </c>
    </row>
    <row r="24524" spans="2:20" x14ac:dyDescent="0.3">
      <c r="B24524" t="s">
        <v>66</v>
      </c>
      <c r="C24524" t="s">
        <v>66</v>
      </c>
      <c r="I24524" s="10">
        <f t="shared" si="1537"/>
        <v>0</v>
      </c>
      <c r="R24524">
        <f t="shared" si="1538"/>
        <v>0</v>
      </c>
      <c r="S24524" s="3" t="str">
        <f t="shared" si="1539"/>
        <v/>
      </c>
      <c r="T24524" s="9" t="str">
        <f t="shared" si="1540"/>
        <v/>
      </c>
    </row>
    <row r="24525" spans="2:20" x14ac:dyDescent="0.3">
      <c r="B24525" t="s">
        <v>66</v>
      </c>
      <c r="C24525" t="s">
        <v>66</v>
      </c>
      <c r="I24525" s="10">
        <f t="shared" si="1537"/>
        <v>0</v>
      </c>
      <c r="R24525">
        <f t="shared" si="1538"/>
        <v>0</v>
      </c>
      <c r="S24525" s="3" t="str">
        <f t="shared" si="1539"/>
        <v/>
      </c>
      <c r="T24525" s="9" t="str">
        <f t="shared" si="1540"/>
        <v/>
      </c>
    </row>
    <row r="24526" spans="2:20" x14ac:dyDescent="0.3">
      <c r="B24526" t="s">
        <v>66</v>
      </c>
      <c r="C24526" t="s">
        <v>66</v>
      </c>
      <c r="I24526" s="10">
        <f t="shared" si="1537"/>
        <v>0</v>
      </c>
      <c r="R24526">
        <f t="shared" si="1538"/>
        <v>0</v>
      </c>
      <c r="S24526" s="3" t="str">
        <f t="shared" si="1539"/>
        <v/>
      </c>
      <c r="T24526" s="9" t="str">
        <f t="shared" si="1540"/>
        <v/>
      </c>
    </row>
    <row r="24527" spans="2:20" x14ac:dyDescent="0.3">
      <c r="B24527" t="s">
        <v>66</v>
      </c>
      <c r="C24527" t="s">
        <v>66</v>
      </c>
      <c r="I24527" s="10">
        <f t="shared" si="1537"/>
        <v>0</v>
      </c>
      <c r="R24527">
        <f t="shared" si="1538"/>
        <v>0</v>
      </c>
      <c r="S24527" s="3" t="str">
        <f t="shared" si="1539"/>
        <v/>
      </c>
      <c r="T24527" s="9" t="str">
        <f t="shared" si="1540"/>
        <v/>
      </c>
    </row>
    <row r="24528" spans="2:20" x14ac:dyDescent="0.3">
      <c r="B24528" t="s">
        <v>66</v>
      </c>
      <c r="C24528" t="s">
        <v>66</v>
      </c>
      <c r="I24528" s="10">
        <f t="shared" si="1537"/>
        <v>0</v>
      </c>
      <c r="R24528">
        <f t="shared" si="1538"/>
        <v>0</v>
      </c>
      <c r="S24528" s="3" t="str">
        <f t="shared" si="1539"/>
        <v/>
      </c>
      <c r="T24528" s="9" t="str">
        <f t="shared" si="1540"/>
        <v/>
      </c>
    </row>
    <row r="24529" spans="2:20" x14ac:dyDescent="0.3">
      <c r="B24529" t="s">
        <v>66</v>
      </c>
      <c r="C24529" t="s">
        <v>66</v>
      </c>
      <c r="I24529" s="10">
        <f t="shared" si="1537"/>
        <v>0</v>
      </c>
      <c r="R24529">
        <f t="shared" si="1538"/>
        <v>0</v>
      </c>
      <c r="S24529" s="3" t="str">
        <f t="shared" si="1539"/>
        <v/>
      </c>
      <c r="T24529" s="9" t="str">
        <f t="shared" si="1540"/>
        <v/>
      </c>
    </row>
    <row r="24530" spans="2:20" x14ac:dyDescent="0.3">
      <c r="B24530" t="s">
        <v>66</v>
      </c>
      <c r="C24530" t="s">
        <v>66</v>
      </c>
      <c r="I24530" s="10">
        <f t="shared" si="1537"/>
        <v>0</v>
      </c>
      <c r="R24530">
        <f t="shared" si="1538"/>
        <v>0</v>
      </c>
      <c r="S24530" s="3" t="str">
        <f t="shared" si="1539"/>
        <v/>
      </c>
      <c r="T24530" s="9" t="str">
        <f t="shared" si="1540"/>
        <v/>
      </c>
    </row>
    <row r="24531" spans="2:20" x14ac:dyDescent="0.3">
      <c r="B24531" t="s">
        <v>66</v>
      </c>
      <c r="C24531" t="s">
        <v>66</v>
      </c>
      <c r="I24531" s="10">
        <f t="shared" si="1537"/>
        <v>0</v>
      </c>
      <c r="R24531">
        <f t="shared" si="1538"/>
        <v>0</v>
      </c>
      <c r="S24531" s="3" t="str">
        <f t="shared" si="1539"/>
        <v/>
      </c>
      <c r="T24531" s="9" t="str">
        <f t="shared" si="1540"/>
        <v/>
      </c>
    </row>
    <row r="24532" spans="2:20" x14ac:dyDescent="0.3">
      <c r="B24532" t="s">
        <v>66</v>
      </c>
      <c r="C24532" t="s">
        <v>66</v>
      </c>
      <c r="I24532" s="10">
        <f t="shared" si="1537"/>
        <v>0</v>
      </c>
      <c r="R24532">
        <f t="shared" si="1538"/>
        <v>0</v>
      </c>
      <c r="S24532" s="3" t="str">
        <f t="shared" si="1539"/>
        <v/>
      </c>
      <c r="T24532" s="9" t="str">
        <f t="shared" si="1540"/>
        <v/>
      </c>
    </row>
    <row r="24533" spans="2:20" x14ac:dyDescent="0.3">
      <c r="B24533" t="s">
        <v>66</v>
      </c>
      <c r="C24533" t="s">
        <v>66</v>
      </c>
      <c r="I24533" s="10">
        <f t="shared" si="1537"/>
        <v>0</v>
      </c>
      <c r="R24533">
        <f t="shared" si="1538"/>
        <v>0</v>
      </c>
      <c r="S24533" s="3" t="str">
        <f t="shared" si="1539"/>
        <v/>
      </c>
      <c r="T24533" s="9" t="str">
        <f t="shared" si="1540"/>
        <v/>
      </c>
    </row>
    <row r="24534" spans="2:20" x14ac:dyDescent="0.3">
      <c r="B24534" t="s">
        <v>66</v>
      </c>
      <c r="C24534" t="s">
        <v>66</v>
      </c>
      <c r="I24534" s="10">
        <f t="shared" si="1537"/>
        <v>0</v>
      </c>
      <c r="R24534">
        <f t="shared" si="1538"/>
        <v>0</v>
      </c>
      <c r="S24534" s="3" t="str">
        <f t="shared" si="1539"/>
        <v/>
      </c>
      <c r="T24534" s="9" t="str">
        <f t="shared" si="1540"/>
        <v/>
      </c>
    </row>
    <row r="24535" spans="2:20" x14ac:dyDescent="0.3">
      <c r="B24535" t="s">
        <v>66</v>
      </c>
      <c r="C24535" t="s">
        <v>66</v>
      </c>
      <c r="I24535" s="10">
        <f t="shared" si="1537"/>
        <v>0</v>
      </c>
      <c r="R24535">
        <f t="shared" si="1538"/>
        <v>0</v>
      </c>
      <c r="S24535" s="3" t="str">
        <f t="shared" si="1539"/>
        <v/>
      </c>
      <c r="T24535" s="9" t="str">
        <f t="shared" si="1540"/>
        <v/>
      </c>
    </row>
    <row r="24536" spans="2:20" x14ac:dyDescent="0.3">
      <c r="B24536" t="s">
        <v>66</v>
      </c>
      <c r="C24536" t="s">
        <v>66</v>
      </c>
      <c r="I24536" s="10">
        <f t="shared" si="1537"/>
        <v>0</v>
      </c>
      <c r="R24536">
        <f t="shared" si="1538"/>
        <v>0</v>
      </c>
      <c r="S24536" s="3" t="str">
        <f t="shared" si="1539"/>
        <v/>
      </c>
      <c r="T24536" s="9" t="str">
        <f t="shared" si="1540"/>
        <v/>
      </c>
    </row>
    <row r="24537" spans="2:20" x14ac:dyDescent="0.3">
      <c r="B24537" t="s">
        <v>66</v>
      </c>
      <c r="C24537" t="s">
        <v>66</v>
      </c>
      <c r="I24537" s="10">
        <f t="shared" si="1537"/>
        <v>0</v>
      </c>
      <c r="R24537">
        <f t="shared" si="1538"/>
        <v>0</v>
      </c>
      <c r="S24537" s="3" t="str">
        <f t="shared" si="1539"/>
        <v/>
      </c>
      <c r="T24537" s="9" t="str">
        <f t="shared" si="1540"/>
        <v/>
      </c>
    </row>
    <row r="24538" spans="2:20" x14ac:dyDescent="0.3">
      <c r="B24538" t="s">
        <v>66</v>
      </c>
      <c r="C24538" t="s">
        <v>66</v>
      </c>
      <c r="I24538" s="10">
        <f t="shared" si="1537"/>
        <v>0</v>
      </c>
      <c r="R24538">
        <f t="shared" si="1538"/>
        <v>0</v>
      </c>
      <c r="S24538" s="3" t="str">
        <f t="shared" si="1539"/>
        <v/>
      </c>
      <c r="T24538" s="9" t="str">
        <f t="shared" si="1540"/>
        <v/>
      </c>
    </row>
    <row r="24539" spans="2:20" x14ac:dyDescent="0.3">
      <c r="B24539" t="s">
        <v>66</v>
      </c>
      <c r="C24539" t="s">
        <v>66</v>
      </c>
      <c r="I24539" s="10">
        <f t="shared" si="1537"/>
        <v>0</v>
      </c>
      <c r="R24539">
        <f t="shared" si="1538"/>
        <v>0</v>
      </c>
      <c r="S24539" s="3" t="str">
        <f t="shared" si="1539"/>
        <v/>
      </c>
      <c r="T24539" s="9" t="str">
        <f t="shared" si="1540"/>
        <v/>
      </c>
    </row>
    <row r="24540" spans="2:20" x14ac:dyDescent="0.3">
      <c r="B24540" t="s">
        <v>66</v>
      </c>
      <c r="C24540" t="s">
        <v>66</v>
      </c>
      <c r="I24540" s="10">
        <f t="shared" si="1537"/>
        <v>0</v>
      </c>
      <c r="R24540">
        <f t="shared" si="1538"/>
        <v>0</v>
      </c>
      <c r="S24540" s="3" t="str">
        <f t="shared" si="1539"/>
        <v/>
      </c>
      <c r="T24540" s="9" t="str">
        <f t="shared" si="1540"/>
        <v/>
      </c>
    </row>
    <row r="24541" spans="2:20" x14ac:dyDescent="0.3">
      <c r="B24541" t="s">
        <v>66</v>
      </c>
      <c r="C24541" t="s">
        <v>66</v>
      </c>
      <c r="I24541" s="10">
        <f t="shared" si="1537"/>
        <v>0</v>
      </c>
      <c r="R24541">
        <f t="shared" si="1538"/>
        <v>0</v>
      </c>
      <c r="S24541" s="3" t="str">
        <f t="shared" si="1539"/>
        <v/>
      </c>
      <c r="T24541" s="9" t="str">
        <f t="shared" si="1540"/>
        <v/>
      </c>
    </row>
    <row r="24542" spans="2:20" x14ac:dyDescent="0.3">
      <c r="B24542" t="s">
        <v>66</v>
      </c>
      <c r="C24542" t="s">
        <v>66</v>
      </c>
      <c r="I24542" s="10">
        <f t="shared" si="1537"/>
        <v>0</v>
      </c>
      <c r="R24542">
        <f t="shared" si="1538"/>
        <v>0</v>
      </c>
      <c r="S24542" s="3" t="str">
        <f t="shared" si="1539"/>
        <v/>
      </c>
      <c r="T24542" s="9" t="str">
        <f t="shared" si="1540"/>
        <v/>
      </c>
    </row>
    <row r="24543" spans="2:20" x14ac:dyDescent="0.3">
      <c r="B24543" t="s">
        <v>66</v>
      </c>
      <c r="C24543" t="s">
        <v>66</v>
      </c>
      <c r="I24543" s="10">
        <f t="shared" si="1537"/>
        <v>0</v>
      </c>
      <c r="R24543">
        <f t="shared" si="1538"/>
        <v>0</v>
      </c>
      <c r="S24543" s="3" t="str">
        <f t="shared" si="1539"/>
        <v/>
      </c>
      <c r="T24543" s="9" t="str">
        <f t="shared" si="1540"/>
        <v/>
      </c>
    </row>
    <row r="24544" spans="2:20" x14ac:dyDescent="0.3">
      <c r="B24544" t="s">
        <v>66</v>
      </c>
      <c r="C24544" t="s">
        <v>66</v>
      </c>
      <c r="I24544" s="10">
        <f t="shared" si="1537"/>
        <v>0</v>
      </c>
      <c r="R24544">
        <f t="shared" si="1538"/>
        <v>0</v>
      </c>
      <c r="S24544" s="3" t="str">
        <f t="shared" si="1539"/>
        <v/>
      </c>
      <c r="T24544" s="9" t="str">
        <f t="shared" si="1540"/>
        <v/>
      </c>
    </row>
    <row r="24545" spans="2:20" x14ac:dyDescent="0.3">
      <c r="B24545" t="s">
        <v>66</v>
      </c>
      <c r="C24545" t="s">
        <v>66</v>
      </c>
      <c r="I24545" s="10">
        <f t="shared" si="1537"/>
        <v>0</v>
      </c>
      <c r="R24545">
        <f t="shared" si="1538"/>
        <v>0</v>
      </c>
      <c r="S24545" s="3" t="str">
        <f t="shared" si="1539"/>
        <v/>
      </c>
      <c r="T24545" s="9" t="str">
        <f t="shared" si="1540"/>
        <v/>
      </c>
    </row>
    <row r="24546" spans="2:20" x14ac:dyDescent="0.3">
      <c r="B24546" t="s">
        <v>66</v>
      </c>
      <c r="C24546" t="s">
        <v>66</v>
      </c>
      <c r="I24546" s="10">
        <f t="shared" si="1537"/>
        <v>0</v>
      </c>
      <c r="R24546">
        <f t="shared" si="1538"/>
        <v>0</v>
      </c>
      <c r="S24546" s="3" t="str">
        <f t="shared" si="1539"/>
        <v/>
      </c>
      <c r="T24546" s="9" t="str">
        <f t="shared" si="1540"/>
        <v/>
      </c>
    </row>
    <row r="24547" spans="2:20" x14ac:dyDescent="0.3">
      <c r="B24547" t="s">
        <v>66</v>
      </c>
      <c r="C24547" t="s">
        <v>66</v>
      </c>
      <c r="I24547" s="10">
        <f t="shared" si="1537"/>
        <v>0</v>
      </c>
      <c r="R24547">
        <f t="shared" si="1538"/>
        <v>0</v>
      </c>
      <c r="S24547" s="3" t="str">
        <f t="shared" si="1539"/>
        <v/>
      </c>
      <c r="T24547" s="9" t="str">
        <f t="shared" si="1540"/>
        <v/>
      </c>
    </row>
    <row r="24548" spans="2:20" x14ac:dyDescent="0.3">
      <c r="B24548" t="s">
        <v>66</v>
      </c>
      <c r="C24548" t="s">
        <v>66</v>
      </c>
      <c r="I24548" s="10">
        <f t="shared" si="1537"/>
        <v>0</v>
      </c>
      <c r="R24548">
        <f t="shared" si="1538"/>
        <v>0</v>
      </c>
      <c r="S24548" s="3" t="str">
        <f t="shared" si="1539"/>
        <v/>
      </c>
      <c r="T24548" s="9" t="str">
        <f t="shared" si="1540"/>
        <v/>
      </c>
    </row>
    <row r="24549" spans="2:20" x14ac:dyDescent="0.3">
      <c r="B24549" t="s">
        <v>66</v>
      </c>
      <c r="C24549" t="s">
        <v>66</v>
      </c>
      <c r="I24549" s="10">
        <f t="shared" si="1537"/>
        <v>0</v>
      </c>
      <c r="R24549">
        <f t="shared" si="1538"/>
        <v>0</v>
      </c>
      <c r="S24549" s="3" t="str">
        <f t="shared" si="1539"/>
        <v/>
      </c>
      <c r="T24549" s="9" t="str">
        <f t="shared" si="1540"/>
        <v/>
      </c>
    </row>
    <row r="24550" spans="2:20" x14ac:dyDescent="0.3">
      <c r="B24550" t="s">
        <v>66</v>
      </c>
      <c r="C24550" t="s">
        <v>66</v>
      </c>
      <c r="I24550" s="10">
        <f t="shared" si="1537"/>
        <v>0</v>
      </c>
      <c r="R24550">
        <f t="shared" si="1538"/>
        <v>0</v>
      </c>
      <c r="S24550" s="3" t="str">
        <f t="shared" si="1539"/>
        <v/>
      </c>
      <c r="T24550" s="9" t="str">
        <f t="shared" si="1540"/>
        <v/>
      </c>
    </row>
    <row r="24551" spans="2:20" x14ac:dyDescent="0.3">
      <c r="B24551" t="s">
        <v>66</v>
      </c>
      <c r="C24551" t="s">
        <v>66</v>
      </c>
      <c r="I24551" s="10">
        <f t="shared" si="1537"/>
        <v>0</v>
      </c>
      <c r="R24551">
        <f t="shared" si="1538"/>
        <v>0</v>
      </c>
      <c r="S24551" s="3" t="str">
        <f t="shared" si="1539"/>
        <v/>
      </c>
      <c r="T24551" s="9" t="str">
        <f t="shared" si="1540"/>
        <v/>
      </c>
    </row>
    <row r="24552" spans="2:20" x14ac:dyDescent="0.3">
      <c r="B24552" t="s">
        <v>66</v>
      </c>
      <c r="C24552" t="s">
        <v>66</v>
      </c>
      <c r="I24552" s="10">
        <f t="shared" si="1537"/>
        <v>0</v>
      </c>
      <c r="R24552">
        <f t="shared" si="1538"/>
        <v>0</v>
      </c>
      <c r="S24552" s="3" t="str">
        <f t="shared" si="1539"/>
        <v/>
      </c>
      <c r="T24552" s="9" t="str">
        <f t="shared" si="1540"/>
        <v/>
      </c>
    </row>
    <row r="24553" spans="2:20" x14ac:dyDescent="0.3">
      <c r="B24553" t="s">
        <v>66</v>
      </c>
      <c r="C24553" t="s">
        <v>66</v>
      </c>
      <c r="I24553" s="10">
        <f t="shared" si="1537"/>
        <v>0</v>
      </c>
      <c r="R24553">
        <f t="shared" si="1538"/>
        <v>0</v>
      </c>
      <c r="S24553" s="3" t="str">
        <f t="shared" si="1539"/>
        <v/>
      </c>
      <c r="T24553" s="9" t="str">
        <f t="shared" si="1540"/>
        <v/>
      </c>
    </row>
    <row r="24554" spans="2:20" x14ac:dyDescent="0.3">
      <c r="B24554" t="s">
        <v>66</v>
      </c>
      <c r="C24554" t="s">
        <v>66</v>
      </c>
      <c r="I24554" s="10">
        <f t="shared" si="1537"/>
        <v>0</v>
      </c>
      <c r="R24554">
        <f t="shared" si="1538"/>
        <v>0</v>
      </c>
      <c r="S24554" s="3" t="str">
        <f t="shared" si="1539"/>
        <v/>
      </c>
      <c r="T24554" s="9" t="str">
        <f t="shared" si="1540"/>
        <v/>
      </c>
    </row>
    <row r="24555" spans="2:20" x14ac:dyDescent="0.3">
      <c r="B24555" t="s">
        <v>66</v>
      </c>
      <c r="C24555" t="s">
        <v>66</v>
      </c>
      <c r="I24555" s="10">
        <f t="shared" si="1537"/>
        <v>0</v>
      </c>
      <c r="R24555">
        <f t="shared" si="1538"/>
        <v>0</v>
      </c>
      <c r="S24555" s="3" t="str">
        <f t="shared" si="1539"/>
        <v/>
      </c>
      <c r="T24555" s="9" t="str">
        <f t="shared" si="1540"/>
        <v/>
      </c>
    </row>
    <row r="24556" spans="2:20" x14ac:dyDescent="0.3">
      <c r="B24556" t="s">
        <v>66</v>
      </c>
      <c r="C24556" t="s">
        <v>66</v>
      </c>
      <c r="I24556" s="10">
        <f t="shared" si="1537"/>
        <v>0</v>
      </c>
      <c r="R24556">
        <f t="shared" si="1538"/>
        <v>0</v>
      </c>
      <c r="S24556" s="3" t="str">
        <f t="shared" si="1539"/>
        <v/>
      </c>
      <c r="T24556" s="9" t="str">
        <f t="shared" si="1540"/>
        <v/>
      </c>
    </row>
    <row r="24557" spans="2:20" x14ac:dyDescent="0.3">
      <c r="B24557" t="s">
        <v>66</v>
      </c>
      <c r="C24557" t="s">
        <v>66</v>
      </c>
      <c r="I24557" s="10">
        <f t="shared" si="1537"/>
        <v>0</v>
      </c>
      <c r="R24557">
        <f t="shared" si="1538"/>
        <v>0</v>
      </c>
      <c r="S24557" s="3" t="str">
        <f t="shared" si="1539"/>
        <v/>
      </c>
      <c r="T24557" s="9" t="str">
        <f t="shared" si="1540"/>
        <v/>
      </c>
    </row>
    <row r="24558" spans="2:20" x14ac:dyDescent="0.3">
      <c r="B24558" t="s">
        <v>66</v>
      </c>
      <c r="C24558" t="s">
        <v>66</v>
      </c>
      <c r="I24558" s="10">
        <f t="shared" si="1537"/>
        <v>0</v>
      </c>
      <c r="R24558">
        <f t="shared" si="1538"/>
        <v>0</v>
      </c>
      <c r="S24558" s="3" t="str">
        <f t="shared" si="1539"/>
        <v/>
      </c>
      <c r="T24558" s="9" t="str">
        <f t="shared" si="1540"/>
        <v/>
      </c>
    </row>
    <row r="24559" spans="2:20" x14ac:dyDescent="0.3">
      <c r="B24559" t="s">
        <v>66</v>
      </c>
      <c r="C24559" t="s">
        <v>66</v>
      </c>
      <c r="I24559" s="10">
        <f t="shared" si="1537"/>
        <v>0</v>
      </c>
      <c r="R24559">
        <f t="shared" si="1538"/>
        <v>0</v>
      </c>
      <c r="S24559" s="3" t="str">
        <f t="shared" si="1539"/>
        <v/>
      </c>
      <c r="T24559" s="9" t="str">
        <f t="shared" si="1540"/>
        <v/>
      </c>
    </row>
    <row r="24560" spans="2:20" x14ac:dyDescent="0.3">
      <c r="B24560" t="s">
        <v>66</v>
      </c>
      <c r="C24560" t="s">
        <v>66</v>
      </c>
      <c r="I24560" s="10">
        <f t="shared" si="1537"/>
        <v>0</v>
      </c>
      <c r="R24560">
        <f t="shared" si="1538"/>
        <v>0</v>
      </c>
      <c r="S24560" s="3" t="str">
        <f t="shared" si="1539"/>
        <v/>
      </c>
      <c r="T24560" s="9" t="str">
        <f t="shared" si="1540"/>
        <v/>
      </c>
    </row>
    <row r="24561" spans="2:20" x14ac:dyDescent="0.3">
      <c r="B24561" t="s">
        <v>66</v>
      </c>
      <c r="C24561" t="s">
        <v>66</v>
      </c>
      <c r="I24561" s="10">
        <f t="shared" si="1537"/>
        <v>0</v>
      </c>
      <c r="R24561">
        <f t="shared" si="1538"/>
        <v>0</v>
      </c>
      <c r="S24561" s="3" t="str">
        <f t="shared" si="1539"/>
        <v/>
      </c>
      <c r="T24561" s="9" t="str">
        <f t="shared" si="1540"/>
        <v/>
      </c>
    </row>
    <row r="24562" spans="2:20" x14ac:dyDescent="0.3">
      <c r="B24562" t="s">
        <v>66</v>
      </c>
      <c r="C24562" t="s">
        <v>66</v>
      </c>
      <c r="I24562" s="10">
        <f t="shared" si="1537"/>
        <v>0</v>
      </c>
      <c r="R24562">
        <f t="shared" si="1538"/>
        <v>0</v>
      </c>
      <c r="S24562" s="3" t="str">
        <f t="shared" si="1539"/>
        <v/>
      </c>
      <c r="T24562" s="9" t="str">
        <f t="shared" si="1540"/>
        <v/>
      </c>
    </row>
    <row r="24563" spans="2:20" x14ac:dyDescent="0.3">
      <c r="B24563" t="s">
        <v>66</v>
      </c>
      <c r="C24563" t="s">
        <v>66</v>
      </c>
      <c r="I24563" s="10">
        <f t="shared" si="1537"/>
        <v>0</v>
      </c>
      <c r="R24563">
        <f t="shared" si="1538"/>
        <v>0</v>
      </c>
      <c r="S24563" s="3" t="str">
        <f t="shared" si="1539"/>
        <v/>
      </c>
      <c r="T24563" s="9" t="str">
        <f t="shared" si="1540"/>
        <v/>
      </c>
    </row>
    <row r="24564" spans="2:20" x14ac:dyDescent="0.3">
      <c r="B24564" t="s">
        <v>66</v>
      </c>
      <c r="C24564" t="s">
        <v>66</v>
      </c>
      <c r="I24564" s="10">
        <f t="shared" si="1537"/>
        <v>0</v>
      </c>
      <c r="R24564">
        <f t="shared" si="1538"/>
        <v>0</v>
      </c>
      <c r="S24564" s="3" t="str">
        <f t="shared" si="1539"/>
        <v/>
      </c>
      <c r="T24564" s="9" t="str">
        <f t="shared" si="1540"/>
        <v/>
      </c>
    </row>
    <row r="24565" spans="2:20" x14ac:dyDescent="0.3">
      <c r="B24565" t="s">
        <v>66</v>
      </c>
      <c r="C24565" t="s">
        <v>66</v>
      </c>
      <c r="I24565" s="10">
        <f t="shared" si="1537"/>
        <v>0</v>
      </c>
      <c r="R24565">
        <f t="shared" si="1538"/>
        <v>0</v>
      </c>
      <c r="S24565" s="3" t="str">
        <f t="shared" si="1539"/>
        <v/>
      </c>
      <c r="T24565" s="9" t="str">
        <f t="shared" si="1540"/>
        <v/>
      </c>
    </row>
    <row r="24566" spans="2:20" x14ac:dyDescent="0.3">
      <c r="B24566" t="s">
        <v>66</v>
      </c>
      <c r="C24566" t="s">
        <v>66</v>
      </c>
      <c r="I24566" s="10">
        <f t="shared" si="1537"/>
        <v>0</v>
      </c>
      <c r="R24566">
        <f t="shared" si="1538"/>
        <v>0</v>
      </c>
      <c r="S24566" s="3" t="str">
        <f t="shared" si="1539"/>
        <v/>
      </c>
      <c r="T24566" s="9" t="str">
        <f t="shared" si="1540"/>
        <v/>
      </c>
    </row>
    <row r="24567" spans="2:20" x14ac:dyDescent="0.3">
      <c r="B24567" t="s">
        <v>66</v>
      </c>
      <c r="C24567" t="s">
        <v>66</v>
      </c>
      <c r="I24567" s="10">
        <f t="shared" si="1537"/>
        <v>0</v>
      </c>
      <c r="R24567">
        <f t="shared" si="1538"/>
        <v>0</v>
      </c>
      <c r="S24567" s="3" t="str">
        <f t="shared" si="1539"/>
        <v/>
      </c>
      <c r="T24567" s="9" t="str">
        <f t="shared" si="1540"/>
        <v/>
      </c>
    </row>
    <row r="24568" spans="2:20" x14ac:dyDescent="0.3">
      <c r="B24568" t="s">
        <v>66</v>
      </c>
      <c r="C24568" t="s">
        <v>66</v>
      </c>
      <c r="I24568" s="10">
        <f t="shared" si="1537"/>
        <v>0</v>
      </c>
      <c r="R24568">
        <f t="shared" si="1538"/>
        <v>0</v>
      </c>
      <c r="S24568" s="3" t="str">
        <f t="shared" si="1539"/>
        <v/>
      </c>
      <c r="T24568" s="9" t="str">
        <f t="shared" si="1540"/>
        <v/>
      </c>
    </row>
    <row r="24569" spans="2:20" x14ac:dyDescent="0.3">
      <c r="B24569" t="s">
        <v>66</v>
      </c>
      <c r="C24569" t="s">
        <v>66</v>
      </c>
      <c r="I24569" s="10">
        <f t="shared" si="1537"/>
        <v>0</v>
      </c>
      <c r="R24569">
        <f t="shared" si="1538"/>
        <v>0</v>
      </c>
      <c r="S24569" s="3" t="str">
        <f t="shared" si="1539"/>
        <v/>
      </c>
      <c r="T24569" s="9" t="str">
        <f t="shared" si="1540"/>
        <v/>
      </c>
    </row>
    <row r="24570" spans="2:20" x14ac:dyDescent="0.3">
      <c r="B24570" t="s">
        <v>66</v>
      </c>
      <c r="C24570" t="s">
        <v>66</v>
      </c>
      <c r="I24570" s="10">
        <f t="shared" si="1537"/>
        <v>0</v>
      </c>
      <c r="R24570">
        <f t="shared" si="1538"/>
        <v>0</v>
      </c>
      <c r="S24570" s="3" t="str">
        <f t="shared" si="1539"/>
        <v/>
      </c>
      <c r="T24570" s="9" t="str">
        <f t="shared" si="1540"/>
        <v/>
      </c>
    </row>
    <row r="24571" spans="2:20" x14ac:dyDescent="0.3">
      <c r="B24571" t="s">
        <v>66</v>
      </c>
      <c r="C24571" t="s">
        <v>66</v>
      </c>
      <c r="I24571" s="10">
        <f t="shared" si="1537"/>
        <v>0</v>
      </c>
      <c r="R24571">
        <f t="shared" si="1538"/>
        <v>0</v>
      </c>
      <c r="S24571" s="3" t="str">
        <f t="shared" si="1539"/>
        <v/>
      </c>
      <c r="T24571" s="9" t="str">
        <f t="shared" si="1540"/>
        <v/>
      </c>
    </row>
    <row r="24572" spans="2:20" x14ac:dyDescent="0.3">
      <c r="B24572" t="s">
        <v>66</v>
      </c>
      <c r="C24572" t="s">
        <v>66</v>
      </c>
      <c r="I24572" s="10">
        <f t="shared" si="1537"/>
        <v>0</v>
      </c>
      <c r="R24572">
        <f t="shared" si="1538"/>
        <v>0</v>
      </c>
      <c r="S24572" s="3" t="str">
        <f t="shared" si="1539"/>
        <v/>
      </c>
      <c r="T24572" s="9" t="str">
        <f t="shared" si="1540"/>
        <v/>
      </c>
    </row>
    <row r="24573" spans="2:20" x14ac:dyDescent="0.3">
      <c r="B24573" t="s">
        <v>66</v>
      </c>
      <c r="C24573" t="s">
        <v>66</v>
      </c>
      <c r="I24573" s="10">
        <f t="shared" si="1537"/>
        <v>0</v>
      </c>
      <c r="R24573">
        <f t="shared" si="1538"/>
        <v>0</v>
      </c>
      <c r="S24573" s="3" t="str">
        <f t="shared" si="1539"/>
        <v/>
      </c>
      <c r="T24573" s="9" t="str">
        <f t="shared" si="1540"/>
        <v/>
      </c>
    </row>
    <row r="24574" spans="2:20" x14ac:dyDescent="0.3">
      <c r="B24574" t="s">
        <v>66</v>
      </c>
      <c r="C24574" t="s">
        <v>66</v>
      </c>
      <c r="I24574" s="10">
        <f t="shared" si="1537"/>
        <v>0</v>
      </c>
      <c r="R24574">
        <f t="shared" si="1538"/>
        <v>0</v>
      </c>
      <c r="S24574" s="3" t="str">
        <f t="shared" si="1539"/>
        <v/>
      </c>
      <c r="T24574" s="9" t="str">
        <f t="shared" si="1540"/>
        <v/>
      </c>
    </row>
    <row r="24575" spans="2:20" x14ac:dyDescent="0.3">
      <c r="B24575" t="s">
        <v>66</v>
      </c>
      <c r="C24575" t="s">
        <v>66</v>
      </c>
      <c r="I24575" s="10">
        <f t="shared" si="1537"/>
        <v>0</v>
      </c>
      <c r="R24575">
        <f t="shared" si="1538"/>
        <v>0</v>
      </c>
      <c r="S24575" s="3" t="str">
        <f t="shared" si="1539"/>
        <v/>
      </c>
      <c r="T24575" s="9" t="str">
        <f t="shared" si="1540"/>
        <v/>
      </c>
    </row>
    <row r="24576" spans="2:20" x14ac:dyDescent="0.3">
      <c r="B24576" t="s">
        <v>66</v>
      </c>
      <c r="C24576" t="s">
        <v>66</v>
      </c>
      <c r="I24576" s="10">
        <f t="shared" si="1537"/>
        <v>0</v>
      </c>
      <c r="R24576">
        <f t="shared" si="1538"/>
        <v>0</v>
      </c>
      <c r="S24576" s="3" t="str">
        <f t="shared" si="1539"/>
        <v/>
      </c>
      <c r="T24576" s="9" t="str">
        <f t="shared" si="1540"/>
        <v/>
      </c>
    </row>
    <row r="24577" spans="2:20" x14ac:dyDescent="0.3">
      <c r="B24577" t="s">
        <v>66</v>
      </c>
      <c r="C24577" t="s">
        <v>66</v>
      </c>
      <c r="I24577" s="10">
        <f t="shared" si="1537"/>
        <v>0</v>
      </c>
      <c r="R24577">
        <f t="shared" si="1538"/>
        <v>0</v>
      </c>
      <c r="S24577" s="3" t="str">
        <f t="shared" si="1539"/>
        <v/>
      </c>
      <c r="T24577" s="9" t="str">
        <f t="shared" si="1540"/>
        <v/>
      </c>
    </row>
    <row r="24578" spans="2:20" x14ac:dyDescent="0.3">
      <c r="B24578" t="s">
        <v>66</v>
      </c>
      <c r="C24578" t="s">
        <v>66</v>
      </c>
      <c r="I24578" s="10">
        <f t="shared" si="1537"/>
        <v>0</v>
      </c>
      <c r="R24578">
        <f t="shared" si="1538"/>
        <v>0</v>
      </c>
      <c r="S24578" s="3" t="str">
        <f t="shared" si="1539"/>
        <v/>
      </c>
      <c r="T24578" s="9" t="str">
        <f t="shared" si="1540"/>
        <v/>
      </c>
    </row>
    <row r="24579" spans="2:20" x14ac:dyDescent="0.3">
      <c r="B24579" t="s">
        <v>66</v>
      </c>
      <c r="C24579" t="s">
        <v>66</v>
      </c>
      <c r="I24579" s="10">
        <f t="shared" ref="I24579:I24642" si="1541">H24579*0.5</f>
        <v>0</v>
      </c>
      <c r="R24579">
        <f t="shared" ref="R24579:R24642" si="1542">SUM(I24579:Q24579)</f>
        <v>0</v>
      </c>
      <c r="S24579" s="3" t="str">
        <f t="shared" ref="S24579:S24642" si="1543">IFERROR(IF(R24579&lt;=H24579,R24579/H24579*100,100),"")</f>
        <v/>
      </c>
      <c r="T24579" s="9" t="str">
        <f t="shared" ref="T24579:T24642" si="1544">IFERROR(G24579*S24579/100,"")</f>
        <v/>
      </c>
    </row>
    <row r="24580" spans="2:20" x14ac:dyDescent="0.3">
      <c r="B24580" t="s">
        <v>66</v>
      </c>
      <c r="C24580" t="s">
        <v>66</v>
      </c>
      <c r="I24580" s="10">
        <f t="shared" si="1541"/>
        <v>0</v>
      </c>
      <c r="R24580">
        <f t="shared" si="1542"/>
        <v>0</v>
      </c>
      <c r="S24580" s="3" t="str">
        <f t="shared" si="1543"/>
        <v/>
      </c>
      <c r="T24580" s="9" t="str">
        <f t="shared" si="1544"/>
        <v/>
      </c>
    </row>
    <row r="24581" spans="2:20" x14ac:dyDescent="0.3">
      <c r="B24581" t="s">
        <v>66</v>
      </c>
      <c r="C24581" t="s">
        <v>66</v>
      </c>
      <c r="I24581" s="10">
        <f t="shared" si="1541"/>
        <v>0</v>
      </c>
      <c r="R24581">
        <f t="shared" si="1542"/>
        <v>0</v>
      </c>
      <c r="S24581" s="3" t="str">
        <f t="shared" si="1543"/>
        <v/>
      </c>
      <c r="T24581" s="9" t="str">
        <f t="shared" si="1544"/>
        <v/>
      </c>
    </row>
    <row r="24582" spans="2:20" x14ac:dyDescent="0.3">
      <c r="B24582" t="s">
        <v>66</v>
      </c>
      <c r="C24582" t="s">
        <v>66</v>
      </c>
      <c r="I24582" s="10">
        <f t="shared" si="1541"/>
        <v>0</v>
      </c>
      <c r="R24582">
        <f t="shared" si="1542"/>
        <v>0</v>
      </c>
      <c r="S24582" s="3" t="str">
        <f t="shared" si="1543"/>
        <v/>
      </c>
      <c r="T24582" s="9" t="str">
        <f t="shared" si="1544"/>
        <v/>
      </c>
    </row>
    <row r="24583" spans="2:20" x14ac:dyDescent="0.3">
      <c r="B24583" t="s">
        <v>66</v>
      </c>
      <c r="C24583" t="s">
        <v>66</v>
      </c>
      <c r="I24583" s="10">
        <f t="shared" si="1541"/>
        <v>0</v>
      </c>
      <c r="R24583">
        <f t="shared" si="1542"/>
        <v>0</v>
      </c>
      <c r="S24583" s="3" t="str">
        <f t="shared" si="1543"/>
        <v/>
      </c>
      <c r="T24583" s="9" t="str">
        <f t="shared" si="1544"/>
        <v/>
      </c>
    </row>
    <row r="24584" spans="2:20" x14ac:dyDescent="0.3">
      <c r="B24584" t="s">
        <v>66</v>
      </c>
      <c r="C24584" t="s">
        <v>66</v>
      </c>
      <c r="I24584" s="10">
        <f t="shared" si="1541"/>
        <v>0</v>
      </c>
      <c r="R24584">
        <f t="shared" si="1542"/>
        <v>0</v>
      </c>
      <c r="S24584" s="3" t="str">
        <f t="shared" si="1543"/>
        <v/>
      </c>
      <c r="T24584" s="9" t="str">
        <f t="shared" si="1544"/>
        <v/>
      </c>
    </row>
    <row r="24585" spans="2:20" x14ac:dyDescent="0.3">
      <c r="B24585" t="s">
        <v>66</v>
      </c>
      <c r="C24585" t="s">
        <v>66</v>
      </c>
      <c r="I24585" s="10">
        <f t="shared" si="1541"/>
        <v>0</v>
      </c>
      <c r="R24585">
        <f t="shared" si="1542"/>
        <v>0</v>
      </c>
      <c r="S24585" s="3" t="str">
        <f t="shared" si="1543"/>
        <v/>
      </c>
      <c r="T24585" s="9" t="str">
        <f t="shared" si="1544"/>
        <v/>
      </c>
    </row>
    <row r="24586" spans="2:20" x14ac:dyDescent="0.3">
      <c r="B24586" t="s">
        <v>66</v>
      </c>
      <c r="C24586" t="s">
        <v>66</v>
      </c>
      <c r="I24586" s="10">
        <f t="shared" si="1541"/>
        <v>0</v>
      </c>
      <c r="R24586">
        <f t="shared" si="1542"/>
        <v>0</v>
      </c>
      <c r="S24586" s="3" t="str">
        <f t="shared" si="1543"/>
        <v/>
      </c>
      <c r="T24586" s="9" t="str">
        <f t="shared" si="1544"/>
        <v/>
      </c>
    </row>
    <row r="24587" spans="2:20" x14ac:dyDescent="0.3">
      <c r="B24587" t="s">
        <v>66</v>
      </c>
      <c r="C24587" t="s">
        <v>66</v>
      </c>
      <c r="I24587" s="10">
        <f t="shared" si="1541"/>
        <v>0</v>
      </c>
      <c r="R24587">
        <f t="shared" si="1542"/>
        <v>0</v>
      </c>
      <c r="S24587" s="3" t="str">
        <f t="shared" si="1543"/>
        <v/>
      </c>
      <c r="T24587" s="9" t="str">
        <f t="shared" si="1544"/>
        <v/>
      </c>
    </row>
    <row r="24588" spans="2:20" x14ac:dyDescent="0.3">
      <c r="B24588" t="s">
        <v>66</v>
      </c>
      <c r="C24588" t="s">
        <v>66</v>
      </c>
      <c r="I24588" s="10">
        <f t="shared" si="1541"/>
        <v>0</v>
      </c>
      <c r="R24588">
        <f t="shared" si="1542"/>
        <v>0</v>
      </c>
      <c r="S24588" s="3" t="str">
        <f t="shared" si="1543"/>
        <v/>
      </c>
      <c r="T24588" s="9" t="str">
        <f t="shared" si="1544"/>
        <v/>
      </c>
    </row>
    <row r="24589" spans="2:20" x14ac:dyDescent="0.3">
      <c r="B24589" t="s">
        <v>66</v>
      </c>
      <c r="C24589" t="s">
        <v>66</v>
      </c>
      <c r="I24589" s="10">
        <f t="shared" si="1541"/>
        <v>0</v>
      </c>
      <c r="R24589">
        <f t="shared" si="1542"/>
        <v>0</v>
      </c>
      <c r="S24589" s="3" t="str">
        <f t="shared" si="1543"/>
        <v/>
      </c>
      <c r="T24589" s="9" t="str">
        <f t="shared" si="1544"/>
        <v/>
      </c>
    </row>
    <row r="24590" spans="2:20" x14ac:dyDescent="0.3">
      <c r="B24590" t="s">
        <v>66</v>
      </c>
      <c r="C24590" t="s">
        <v>66</v>
      </c>
      <c r="I24590" s="10">
        <f t="shared" si="1541"/>
        <v>0</v>
      </c>
      <c r="R24590">
        <f t="shared" si="1542"/>
        <v>0</v>
      </c>
      <c r="S24590" s="3" t="str">
        <f t="shared" si="1543"/>
        <v/>
      </c>
      <c r="T24590" s="9" t="str">
        <f t="shared" si="1544"/>
        <v/>
      </c>
    </row>
    <row r="24591" spans="2:20" x14ac:dyDescent="0.3">
      <c r="B24591" t="s">
        <v>66</v>
      </c>
      <c r="C24591" t="s">
        <v>66</v>
      </c>
      <c r="I24591" s="10">
        <f t="shared" si="1541"/>
        <v>0</v>
      </c>
      <c r="R24591">
        <f t="shared" si="1542"/>
        <v>0</v>
      </c>
      <c r="S24591" s="3" t="str">
        <f t="shared" si="1543"/>
        <v/>
      </c>
      <c r="T24591" s="9" t="str">
        <f t="shared" si="1544"/>
        <v/>
      </c>
    </row>
    <row r="24592" spans="2:20" x14ac:dyDescent="0.3">
      <c r="B24592" t="s">
        <v>66</v>
      </c>
      <c r="C24592" t="s">
        <v>66</v>
      </c>
      <c r="I24592" s="10">
        <f t="shared" si="1541"/>
        <v>0</v>
      </c>
      <c r="R24592">
        <f t="shared" si="1542"/>
        <v>0</v>
      </c>
      <c r="S24592" s="3" t="str">
        <f t="shared" si="1543"/>
        <v/>
      </c>
      <c r="T24592" s="9" t="str">
        <f t="shared" si="1544"/>
        <v/>
      </c>
    </row>
    <row r="24593" spans="2:20" x14ac:dyDescent="0.3">
      <c r="B24593" t="s">
        <v>66</v>
      </c>
      <c r="C24593" t="s">
        <v>66</v>
      </c>
      <c r="I24593" s="10">
        <f t="shared" si="1541"/>
        <v>0</v>
      </c>
      <c r="R24593">
        <f t="shared" si="1542"/>
        <v>0</v>
      </c>
      <c r="S24593" s="3" t="str">
        <f t="shared" si="1543"/>
        <v/>
      </c>
      <c r="T24593" s="9" t="str">
        <f t="shared" si="1544"/>
        <v/>
      </c>
    </row>
    <row r="24594" spans="2:20" x14ac:dyDescent="0.3">
      <c r="B24594" t="s">
        <v>66</v>
      </c>
      <c r="C24594" t="s">
        <v>66</v>
      </c>
      <c r="I24594" s="10">
        <f t="shared" si="1541"/>
        <v>0</v>
      </c>
      <c r="R24594">
        <f t="shared" si="1542"/>
        <v>0</v>
      </c>
      <c r="S24594" s="3" t="str">
        <f t="shared" si="1543"/>
        <v/>
      </c>
      <c r="T24594" s="9" t="str">
        <f t="shared" si="1544"/>
        <v/>
      </c>
    </row>
    <row r="24595" spans="2:20" x14ac:dyDescent="0.3">
      <c r="B24595" t="s">
        <v>66</v>
      </c>
      <c r="C24595" t="s">
        <v>66</v>
      </c>
      <c r="I24595" s="10">
        <f t="shared" si="1541"/>
        <v>0</v>
      </c>
      <c r="R24595">
        <f t="shared" si="1542"/>
        <v>0</v>
      </c>
      <c r="S24595" s="3" t="str">
        <f t="shared" si="1543"/>
        <v/>
      </c>
      <c r="T24595" s="9" t="str">
        <f t="shared" si="1544"/>
        <v/>
      </c>
    </row>
    <row r="24596" spans="2:20" x14ac:dyDescent="0.3">
      <c r="B24596" t="s">
        <v>66</v>
      </c>
      <c r="C24596" t="s">
        <v>66</v>
      </c>
      <c r="I24596" s="10">
        <f t="shared" si="1541"/>
        <v>0</v>
      </c>
      <c r="R24596">
        <f t="shared" si="1542"/>
        <v>0</v>
      </c>
      <c r="S24596" s="3" t="str">
        <f t="shared" si="1543"/>
        <v/>
      </c>
      <c r="T24596" s="9" t="str">
        <f t="shared" si="1544"/>
        <v/>
      </c>
    </row>
    <row r="24597" spans="2:20" x14ac:dyDescent="0.3">
      <c r="B24597" t="s">
        <v>66</v>
      </c>
      <c r="C24597" t="s">
        <v>66</v>
      </c>
      <c r="I24597" s="10">
        <f t="shared" si="1541"/>
        <v>0</v>
      </c>
      <c r="R24597">
        <f t="shared" si="1542"/>
        <v>0</v>
      </c>
      <c r="S24597" s="3" t="str">
        <f t="shared" si="1543"/>
        <v/>
      </c>
      <c r="T24597" s="9" t="str">
        <f t="shared" si="1544"/>
        <v/>
      </c>
    </row>
    <row r="24598" spans="2:20" x14ac:dyDescent="0.3">
      <c r="B24598" t="s">
        <v>66</v>
      </c>
      <c r="C24598" t="s">
        <v>66</v>
      </c>
      <c r="I24598" s="10">
        <f t="shared" si="1541"/>
        <v>0</v>
      </c>
      <c r="R24598">
        <f t="shared" si="1542"/>
        <v>0</v>
      </c>
      <c r="S24598" s="3" t="str">
        <f t="shared" si="1543"/>
        <v/>
      </c>
      <c r="T24598" s="9" t="str">
        <f t="shared" si="1544"/>
        <v/>
      </c>
    </row>
    <row r="24599" spans="2:20" x14ac:dyDescent="0.3">
      <c r="B24599" t="s">
        <v>66</v>
      </c>
      <c r="C24599" t="s">
        <v>66</v>
      </c>
      <c r="I24599" s="10">
        <f t="shared" si="1541"/>
        <v>0</v>
      </c>
      <c r="R24599">
        <f t="shared" si="1542"/>
        <v>0</v>
      </c>
      <c r="S24599" s="3" t="str">
        <f t="shared" si="1543"/>
        <v/>
      </c>
      <c r="T24599" s="9" t="str">
        <f t="shared" si="1544"/>
        <v/>
      </c>
    </row>
    <row r="24600" spans="2:20" x14ac:dyDescent="0.3">
      <c r="B24600" t="s">
        <v>66</v>
      </c>
      <c r="C24600" t="s">
        <v>66</v>
      </c>
      <c r="I24600" s="10">
        <f t="shared" si="1541"/>
        <v>0</v>
      </c>
      <c r="R24600">
        <f t="shared" si="1542"/>
        <v>0</v>
      </c>
      <c r="S24600" s="3" t="str">
        <f t="shared" si="1543"/>
        <v/>
      </c>
      <c r="T24600" s="9" t="str">
        <f t="shared" si="1544"/>
        <v/>
      </c>
    </row>
    <row r="24601" spans="2:20" x14ac:dyDescent="0.3">
      <c r="B24601" t="s">
        <v>66</v>
      </c>
      <c r="C24601" t="s">
        <v>66</v>
      </c>
      <c r="I24601" s="10">
        <f t="shared" si="1541"/>
        <v>0</v>
      </c>
      <c r="R24601">
        <f t="shared" si="1542"/>
        <v>0</v>
      </c>
      <c r="S24601" s="3" t="str">
        <f t="shared" si="1543"/>
        <v/>
      </c>
      <c r="T24601" s="9" t="str">
        <f t="shared" si="1544"/>
        <v/>
      </c>
    </row>
    <row r="24602" spans="2:20" x14ac:dyDescent="0.3">
      <c r="B24602" t="s">
        <v>66</v>
      </c>
      <c r="C24602" t="s">
        <v>66</v>
      </c>
      <c r="I24602" s="10">
        <f t="shared" si="1541"/>
        <v>0</v>
      </c>
      <c r="R24602">
        <f t="shared" si="1542"/>
        <v>0</v>
      </c>
      <c r="S24602" s="3" t="str">
        <f t="shared" si="1543"/>
        <v/>
      </c>
      <c r="T24602" s="9" t="str">
        <f t="shared" si="1544"/>
        <v/>
      </c>
    </row>
    <row r="24603" spans="2:20" x14ac:dyDescent="0.3">
      <c r="B24603" t="s">
        <v>66</v>
      </c>
      <c r="C24603" t="s">
        <v>66</v>
      </c>
      <c r="I24603" s="10">
        <f t="shared" si="1541"/>
        <v>0</v>
      </c>
      <c r="R24603">
        <f t="shared" si="1542"/>
        <v>0</v>
      </c>
      <c r="S24603" s="3" t="str">
        <f t="shared" si="1543"/>
        <v/>
      </c>
      <c r="T24603" s="9" t="str">
        <f t="shared" si="1544"/>
        <v/>
      </c>
    </row>
    <row r="24604" spans="2:20" x14ac:dyDescent="0.3">
      <c r="B24604" t="s">
        <v>66</v>
      </c>
      <c r="C24604" t="s">
        <v>66</v>
      </c>
      <c r="I24604" s="10">
        <f t="shared" si="1541"/>
        <v>0</v>
      </c>
      <c r="R24604">
        <f t="shared" si="1542"/>
        <v>0</v>
      </c>
      <c r="S24604" s="3" t="str">
        <f t="shared" si="1543"/>
        <v/>
      </c>
      <c r="T24604" s="9" t="str">
        <f t="shared" si="1544"/>
        <v/>
      </c>
    </row>
    <row r="24605" spans="2:20" x14ac:dyDescent="0.3">
      <c r="B24605" t="s">
        <v>66</v>
      </c>
      <c r="C24605" t="s">
        <v>66</v>
      </c>
      <c r="I24605" s="10">
        <f t="shared" si="1541"/>
        <v>0</v>
      </c>
      <c r="R24605">
        <f t="shared" si="1542"/>
        <v>0</v>
      </c>
      <c r="S24605" s="3" t="str">
        <f t="shared" si="1543"/>
        <v/>
      </c>
      <c r="T24605" s="9" t="str">
        <f t="shared" si="1544"/>
        <v/>
      </c>
    </row>
    <row r="24606" spans="2:20" x14ac:dyDescent="0.3">
      <c r="B24606" t="s">
        <v>66</v>
      </c>
      <c r="C24606" t="s">
        <v>66</v>
      </c>
      <c r="I24606" s="10">
        <f t="shared" si="1541"/>
        <v>0</v>
      </c>
      <c r="R24606">
        <f t="shared" si="1542"/>
        <v>0</v>
      </c>
      <c r="S24606" s="3" t="str">
        <f t="shared" si="1543"/>
        <v/>
      </c>
      <c r="T24606" s="9" t="str">
        <f t="shared" si="1544"/>
        <v/>
      </c>
    </row>
    <row r="24607" spans="2:20" x14ac:dyDescent="0.3">
      <c r="B24607" t="s">
        <v>66</v>
      </c>
      <c r="C24607" t="s">
        <v>66</v>
      </c>
      <c r="I24607" s="10">
        <f t="shared" si="1541"/>
        <v>0</v>
      </c>
      <c r="R24607">
        <f t="shared" si="1542"/>
        <v>0</v>
      </c>
      <c r="S24607" s="3" t="str">
        <f t="shared" si="1543"/>
        <v/>
      </c>
      <c r="T24607" s="9" t="str">
        <f t="shared" si="1544"/>
        <v/>
      </c>
    </row>
    <row r="24608" spans="2:20" x14ac:dyDescent="0.3">
      <c r="B24608" t="s">
        <v>66</v>
      </c>
      <c r="C24608" t="s">
        <v>66</v>
      </c>
      <c r="I24608" s="10">
        <f t="shared" si="1541"/>
        <v>0</v>
      </c>
      <c r="R24608">
        <f t="shared" si="1542"/>
        <v>0</v>
      </c>
      <c r="S24608" s="3" t="str">
        <f t="shared" si="1543"/>
        <v/>
      </c>
      <c r="T24608" s="9" t="str">
        <f t="shared" si="1544"/>
        <v/>
      </c>
    </row>
    <row r="24609" spans="2:20" x14ac:dyDescent="0.3">
      <c r="B24609" t="s">
        <v>66</v>
      </c>
      <c r="C24609" t="s">
        <v>66</v>
      </c>
      <c r="I24609" s="10">
        <f t="shared" si="1541"/>
        <v>0</v>
      </c>
      <c r="R24609">
        <f t="shared" si="1542"/>
        <v>0</v>
      </c>
      <c r="S24609" s="3" t="str">
        <f t="shared" si="1543"/>
        <v/>
      </c>
      <c r="T24609" s="9" t="str">
        <f t="shared" si="1544"/>
        <v/>
      </c>
    </row>
    <row r="24610" spans="2:20" x14ac:dyDescent="0.3">
      <c r="B24610" t="s">
        <v>66</v>
      </c>
      <c r="C24610" t="s">
        <v>66</v>
      </c>
      <c r="I24610" s="10">
        <f t="shared" si="1541"/>
        <v>0</v>
      </c>
      <c r="R24610">
        <f t="shared" si="1542"/>
        <v>0</v>
      </c>
      <c r="S24610" s="3" t="str">
        <f t="shared" si="1543"/>
        <v/>
      </c>
      <c r="T24610" s="9" t="str">
        <f t="shared" si="1544"/>
        <v/>
      </c>
    </row>
    <row r="24611" spans="2:20" x14ac:dyDescent="0.3">
      <c r="B24611" t="s">
        <v>66</v>
      </c>
      <c r="C24611" t="s">
        <v>66</v>
      </c>
      <c r="I24611" s="10">
        <f t="shared" si="1541"/>
        <v>0</v>
      </c>
      <c r="R24611">
        <f t="shared" si="1542"/>
        <v>0</v>
      </c>
      <c r="S24611" s="3" t="str">
        <f t="shared" si="1543"/>
        <v/>
      </c>
      <c r="T24611" s="9" t="str">
        <f t="shared" si="1544"/>
        <v/>
      </c>
    </row>
    <row r="24612" spans="2:20" x14ac:dyDescent="0.3">
      <c r="B24612" t="s">
        <v>66</v>
      </c>
      <c r="C24612" t="s">
        <v>66</v>
      </c>
      <c r="I24612" s="10">
        <f t="shared" si="1541"/>
        <v>0</v>
      </c>
      <c r="R24612">
        <f t="shared" si="1542"/>
        <v>0</v>
      </c>
      <c r="S24612" s="3" t="str">
        <f t="shared" si="1543"/>
        <v/>
      </c>
      <c r="T24612" s="9" t="str">
        <f t="shared" si="1544"/>
        <v/>
      </c>
    </row>
    <row r="24613" spans="2:20" x14ac:dyDescent="0.3">
      <c r="B24613" t="s">
        <v>66</v>
      </c>
      <c r="C24613" t="s">
        <v>66</v>
      </c>
      <c r="I24613" s="10">
        <f t="shared" si="1541"/>
        <v>0</v>
      </c>
      <c r="R24613">
        <f t="shared" si="1542"/>
        <v>0</v>
      </c>
      <c r="S24613" s="3" t="str">
        <f t="shared" si="1543"/>
        <v/>
      </c>
      <c r="T24613" s="9" t="str">
        <f t="shared" si="1544"/>
        <v/>
      </c>
    </row>
    <row r="24614" spans="2:20" x14ac:dyDescent="0.3">
      <c r="B24614" t="s">
        <v>66</v>
      </c>
      <c r="C24614" t="s">
        <v>66</v>
      </c>
      <c r="I24614" s="10">
        <f t="shared" si="1541"/>
        <v>0</v>
      </c>
      <c r="R24614">
        <f t="shared" si="1542"/>
        <v>0</v>
      </c>
      <c r="S24614" s="3" t="str">
        <f t="shared" si="1543"/>
        <v/>
      </c>
      <c r="T24614" s="9" t="str">
        <f t="shared" si="1544"/>
        <v/>
      </c>
    </row>
    <row r="24615" spans="2:20" x14ac:dyDescent="0.3">
      <c r="B24615" t="s">
        <v>66</v>
      </c>
      <c r="C24615" t="s">
        <v>66</v>
      </c>
      <c r="I24615" s="10">
        <f t="shared" si="1541"/>
        <v>0</v>
      </c>
      <c r="R24615">
        <f t="shared" si="1542"/>
        <v>0</v>
      </c>
      <c r="S24615" s="3" t="str">
        <f t="shared" si="1543"/>
        <v/>
      </c>
      <c r="T24615" s="9" t="str">
        <f t="shared" si="1544"/>
        <v/>
      </c>
    </row>
    <row r="24616" spans="2:20" x14ac:dyDescent="0.3">
      <c r="B24616" t="s">
        <v>66</v>
      </c>
      <c r="C24616" t="s">
        <v>66</v>
      </c>
      <c r="I24616" s="10">
        <f t="shared" si="1541"/>
        <v>0</v>
      </c>
      <c r="R24616">
        <f t="shared" si="1542"/>
        <v>0</v>
      </c>
      <c r="S24616" s="3" t="str">
        <f t="shared" si="1543"/>
        <v/>
      </c>
      <c r="T24616" s="9" t="str">
        <f t="shared" si="1544"/>
        <v/>
      </c>
    </row>
    <row r="24617" spans="2:20" x14ac:dyDescent="0.3">
      <c r="B24617" t="s">
        <v>66</v>
      </c>
      <c r="C24617" t="s">
        <v>66</v>
      </c>
      <c r="I24617" s="10">
        <f t="shared" si="1541"/>
        <v>0</v>
      </c>
      <c r="R24617">
        <f t="shared" si="1542"/>
        <v>0</v>
      </c>
      <c r="S24617" s="3" t="str">
        <f t="shared" si="1543"/>
        <v/>
      </c>
      <c r="T24617" s="9" t="str">
        <f t="shared" si="1544"/>
        <v/>
      </c>
    </row>
    <row r="24618" spans="2:20" x14ac:dyDescent="0.3">
      <c r="B24618" t="s">
        <v>66</v>
      </c>
      <c r="C24618" t="s">
        <v>66</v>
      </c>
      <c r="I24618" s="10">
        <f t="shared" si="1541"/>
        <v>0</v>
      </c>
      <c r="R24618">
        <f t="shared" si="1542"/>
        <v>0</v>
      </c>
      <c r="S24618" s="3" t="str">
        <f t="shared" si="1543"/>
        <v/>
      </c>
      <c r="T24618" s="9" t="str">
        <f t="shared" si="1544"/>
        <v/>
      </c>
    </row>
    <row r="24619" spans="2:20" x14ac:dyDescent="0.3">
      <c r="B24619" t="s">
        <v>66</v>
      </c>
      <c r="C24619" t="s">
        <v>66</v>
      </c>
      <c r="I24619" s="10">
        <f t="shared" si="1541"/>
        <v>0</v>
      </c>
      <c r="R24619">
        <f t="shared" si="1542"/>
        <v>0</v>
      </c>
      <c r="S24619" s="3" t="str">
        <f t="shared" si="1543"/>
        <v/>
      </c>
      <c r="T24619" s="9" t="str">
        <f t="shared" si="1544"/>
        <v/>
      </c>
    </row>
    <row r="24620" spans="2:20" x14ac:dyDescent="0.3">
      <c r="B24620" t="s">
        <v>66</v>
      </c>
      <c r="C24620" t="s">
        <v>66</v>
      </c>
      <c r="I24620" s="10">
        <f t="shared" si="1541"/>
        <v>0</v>
      </c>
      <c r="R24620">
        <f t="shared" si="1542"/>
        <v>0</v>
      </c>
      <c r="S24620" s="3" t="str">
        <f t="shared" si="1543"/>
        <v/>
      </c>
      <c r="T24620" s="9" t="str">
        <f t="shared" si="1544"/>
        <v/>
      </c>
    </row>
    <row r="24621" spans="2:20" x14ac:dyDescent="0.3">
      <c r="B24621" t="s">
        <v>66</v>
      </c>
      <c r="C24621" t="s">
        <v>66</v>
      </c>
      <c r="I24621" s="10">
        <f t="shared" si="1541"/>
        <v>0</v>
      </c>
      <c r="R24621">
        <f t="shared" si="1542"/>
        <v>0</v>
      </c>
      <c r="S24621" s="3" t="str">
        <f t="shared" si="1543"/>
        <v/>
      </c>
      <c r="T24621" s="9" t="str">
        <f t="shared" si="1544"/>
        <v/>
      </c>
    </row>
    <row r="24622" spans="2:20" x14ac:dyDescent="0.3">
      <c r="B24622" t="s">
        <v>66</v>
      </c>
      <c r="C24622" t="s">
        <v>66</v>
      </c>
      <c r="I24622" s="10">
        <f t="shared" si="1541"/>
        <v>0</v>
      </c>
      <c r="R24622">
        <f t="shared" si="1542"/>
        <v>0</v>
      </c>
      <c r="S24622" s="3" t="str">
        <f t="shared" si="1543"/>
        <v/>
      </c>
      <c r="T24622" s="9" t="str">
        <f t="shared" si="1544"/>
        <v/>
      </c>
    </row>
    <row r="24623" spans="2:20" x14ac:dyDescent="0.3">
      <c r="B24623" t="s">
        <v>66</v>
      </c>
      <c r="C24623" t="s">
        <v>66</v>
      </c>
      <c r="I24623" s="10">
        <f t="shared" si="1541"/>
        <v>0</v>
      </c>
      <c r="R24623">
        <f t="shared" si="1542"/>
        <v>0</v>
      </c>
      <c r="S24623" s="3" t="str">
        <f t="shared" si="1543"/>
        <v/>
      </c>
      <c r="T24623" s="9" t="str">
        <f t="shared" si="1544"/>
        <v/>
      </c>
    </row>
    <row r="24624" spans="2:20" x14ac:dyDescent="0.3">
      <c r="B24624" t="s">
        <v>66</v>
      </c>
      <c r="C24624" t="s">
        <v>66</v>
      </c>
      <c r="I24624" s="10">
        <f t="shared" si="1541"/>
        <v>0</v>
      </c>
      <c r="R24624">
        <f t="shared" si="1542"/>
        <v>0</v>
      </c>
      <c r="S24624" s="3" t="str">
        <f t="shared" si="1543"/>
        <v/>
      </c>
      <c r="T24624" s="9" t="str">
        <f t="shared" si="1544"/>
        <v/>
      </c>
    </row>
    <row r="24625" spans="2:20" x14ac:dyDescent="0.3">
      <c r="B24625" t="s">
        <v>66</v>
      </c>
      <c r="C24625" t="s">
        <v>66</v>
      </c>
      <c r="I24625" s="10">
        <f t="shared" si="1541"/>
        <v>0</v>
      </c>
      <c r="R24625">
        <f t="shared" si="1542"/>
        <v>0</v>
      </c>
      <c r="S24625" s="3" t="str">
        <f t="shared" si="1543"/>
        <v/>
      </c>
      <c r="T24625" s="9" t="str">
        <f t="shared" si="1544"/>
        <v/>
      </c>
    </row>
    <row r="24626" spans="2:20" x14ac:dyDescent="0.3">
      <c r="B24626" t="s">
        <v>66</v>
      </c>
      <c r="C24626" t="s">
        <v>66</v>
      </c>
      <c r="I24626" s="10">
        <f t="shared" si="1541"/>
        <v>0</v>
      </c>
      <c r="R24626">
        <f t="shared" si="1542"/>
        <v>0</v>
      </c>
      <c r="S24626" s="3" t="str">
        <f t="shared" si="1543"/>
        <v/>
      </c>
      <c r="T24626" s="9" t="str">
        <f t="shared" si="1544"/>
        <v/>
      </c>
    </row>
    <row r="24627" spans="2:20" x14ac:dyDescent="0.3">
      <c r="B24627" t="s">
        <v>66</v>
      </c>
      <c r="C24627" t="s">
        <v>66</v>
      </c>
      <c r="I24627" s="10">
        <f t="shared" si="1541"/>
        <v>0</v>
      </c>
      <c r="R24627">
        <f t="shared" si="1542"/>
        <v>0</v>
      </c>
      <c r="S24627" s="3" t="str">
        <f t="shared" si="1543"/>
        <v/>
      </c>
      <c r="T24627" s="9" t="str">
        <f t="shared" si="1544"/>
        <v/>
      </c>
    </row>
    <row r="24628" spans="2:20" x14ac:dyDescent="0.3">
      <c r="B24628" t="s">
        <v>66</v>
      </c>
      <c r="C24628" t="s">
        <v>66</v>
      </c>
      <c r="I24628" s="10">
        <f t="shared" si="1541"/>
        <v>0</v>
      </c>
      <c r="R24628">
        <f t="shared" si="1542"/>
        <v>0</v>
      </c>
      <c r="S24628" s="3" t="str">
        <f t="shared" si="1543"/>
        <v/>
      </c>
      <c r="T24628" s="9" t="str">
        <f t="shared" si="1544"/>
        <v/>
      </c>
    </row>
    <row r="24629" spans="2:20" x14ac:dyDescent="0.3">
      <c r="B24629" t="s">
        <v>66</v>
      </c>
      <c r="C24629" t="s">
        <v>66</v>
      </c>
      <c r="I24629" s="10">
        <f t="shared" si="1541"/>
        <v>0</v>
      </c>
      <c r="R24629">
        <f t="shared" si="1542"/>
        <v>0</v>
      </c>
      <c r="S24629" s="3" t="str">
        <f t="shared" si="1543"/>
        <v/>
      </c>
      <c r="T24629" s="9" t="str">
        <f t="shared" si="1544"/>
        <v/>
      </c>
    </row>
    <row r="24630" spans="2:20" x14ac:dyDescent="0.3">
      <c r="B24630" t="s">
        <v>66</v>
      </c>
      <c r="C24630" t="s">
        <v>66</v>
      </c>
      <c r="I24630" s="10">
        <f t="shared" si="1541"/>
        <v>0</v>
      </c>
      <c r="R24630">
        <f t="shared" si="1542"/>
        <v>0</v>
      </c>
      <c r="S24630" s="3" t="str">
        <f t="shared" si="1543"/>
        <v/>
      </c>
      <c r="T24630" s="9" t="str">
        <f t="shared" si="1544"/>
        <v/>
      </c>
    </row>
    <row r="24631" spans="2:20" x14ac:dyDescent="0.3">
      <c r="B24631" t="s">
        <v>66</v>
      </c>
      <c r="C24631" t="s">
        <v>66</v>
      </c>
      <c r="I24631" s="10">
        <f t="shared" si="1541"/>
        <v>0</v>
      </c>
      <c r="R24631">
        <f t="shared" si="1542"/>
        <v>0</v>
      </c>
      <c r="S24631" s="3" t="str">
        <f t="shared" si="1543"/>
        <v/>
      </c>
      <c r="T24631" s="9" t="str">
        <f t="shared" si="1544"/>
        <v/>
      </c>
    </row>
    <row r="24632" spans="2:20" x14ac:dyDescent="0.3">
      <c r="B24632" t="s">
        <v>66</v>
      </c>
      <c r="C24632" t="s">
        <v>66</v>
      </c>
      <c r="I24632" s="10">
        <f t="shared" si="1541"/>
        <v>0</v>
      </c>
      <c r="R24632">
        <f t="shared" si="1542"/>
        <v>0</v>
      </c>
      <c r="S24632" s="3" t="str">
        <f t="shared" si="1543"/>
        <v/>
      </c>
      <c r="T24632" s="9" t="str">
        <f t="shared" si="1544"/>
        <v/>
      </c>
    </row>
    <row r="24633" spans="2:20" x14ac:dyDescent="0.3">
      <c r="B24633" t="s">
        <v>66</v>
      </c>
      <c r="C24633" t="s">
        <v>66</v>
      </c>
      <c r="I24633" s="10">
        <f t="shared" si="1541"/>
        <v>0</v>
      </c>
      <c r="R24633">
        <f t="shared" si="1542"/>
        <v>0</v>
      </c>
      <c r="S24633" s="3" t="str">
        <f t="shared" si="1543"/>
        <v/>
      </c>
      <c r="T24633" s="9" t="str">
        <f t="shared" si="1544"/>
        <v/>
      </c>
    </row>
    <row r="24634" spans="2:20" x14ac:dyDescent="0.3">
      <c r="B24634" t="s">
        <v>66</v>
      </c>
      <c r="C24634" t="s">
        <v>66</v>
      </c>
      <c r="I24634" s="10">
        <f t="shared" si="1541"/>
        <v>0</v>
      </c>
      <c r="R24634">
        <f t="shared" si="1542"/>
        <v>0</v>
      </c>
      <c r="S24634" s="3" t="str">
        <f t="shared" si="1543"/>
        <v/>
      </c>
      <c r="T24634" s="9" t="str">
        <f t="shared" si="1544"/>
        <v/>
      </c>
    </row>
    <row r="24635" spans="2:20" x14ac:dyDescent="0.3">
      <c r="B24635" t="s">
        <v>66</v>
      </c>
      <c r="C24635" t="s">
        <v>66</v>
      </c>
      <c r="I24635" s="10">
        <f t="shared" si="1541"/>
        <v>0</v>
      </c>
      <c r="R24635">
        <f t="shared" si="1542"/>
        <v>0</v>
      </c>
      <c r="S24635" s="3" t="str">
        <f t="shared" si="1543"/>
        <v/>
      </c>
      <c r="T24635" s="9" t="str">
        <f t="shared" si="1544"/>
        <v/>
      </c>
    </row>
    <row r="24636" spans="2:20" x14ac:dyDescent="0.3">
      <c r="B24636" t="s">
        <v>66</v>
      </c>
      <c r="C24636" t="s">
        <v>66</v>
      </c>
      <c r="I24636" s="10">
        <f t="shared" si="1541"/>
        <v>0</v>
      </c>
      <c r="R24636">
        <f t="shared" si="1542"/>
        <v>0</v>
      </c>
      <c r="S24636" s="3" t="str">
        <f t="shared" si="1543"/>
        <v/>
      </c>
      <c r="T24636" s="9" t="str">
        <f t="shared" si="1544"/>
        <v/>
      </c>
    </row>
    <row r="24637" spans="2:20" x14ac:dyDescent="0.3">
      <c r="B24637" t="s">
        <v>66</v>
      </c>
      <c r="C24637" t="s">
        <v>66</v>
      </c>
      <c r="I24637" s="10">
        <f t="shared" si="1541"/>
        <v>0</v>
      </c>
      <c r="R24637">
        <f t="shared" si="1542"/>
        <v>0</v>
      </c>
      <c r="S24637" s="3" t="str">
        <f t="shared" si="1543"/>
        <v/>
      </c>
      <c r="T24637" s="9" t="str">
        <f t="shared" si="1544"/>
        <v/>
      </c>
    </row>
    <row r="24638" spans="2:20" x14ac:dyDescent="0.3">
      <c r="B24638" t="s">
        <v>66</v>
      </c>
      <c r="C24638" t="s">
        <v>66</v>
      </c>
      <c r="I24638" s="10">
        <f t="shared" si="1541"/>
        <v>0</v>
      </c>
      <c r="R24638">
        <f t="shared" si="1542"/>
        <v>0</v>
      </c>
      <c r="S24638" s="3" t="str">
        <f t="shared" si="1543"/>
        <v/>
      </c>
      <c r="T24638" s="9" t="str">
        <f t="shared" si="1544"/>
        <v/>
      </c>
    </row>
    <row r="24639" spans="2:20" x14ac:dyDescent="0.3">
      <c r="B24639" t="s">
        <v>66</v>
      </c>
      <c r="C24639" t="s">
        <v>66</v>
      </c>
      <c r="I24639" s="10">
        <f t="shared" si="1541"/>
        <v>0</v>
      </c>
      <c r="R24639">
        <f t="shared" si="1542"/>
        <v>0</v>
      </c>
      <c r="S24639" s="3" t="str">
        <f t="shared" si="1543"/>
        <v/>
      </c>
      <c r="T24639" s="9" t="str">
        <f t="shared" si="1544"/>
        <v/>
      </c>
    </row>
    <row r="24640" spans="2:20" x14ac:dyDescent="0.3">
      <c r="B24640" t="s">
        <v>66</v>
      </c>
      <c r="C24640" t="s">
        <v>66</v>
      </c>
      <c r="I24640" s="10">
        <f t="shared" si="1541"/>
        <v>0</v>
      </c>
      <c r="R24640">
        <f t="shared" si="1542"/>
        <v>0</v>
      </c>
      <c r="S24640" s="3" t="str">
        <f t="shared" si="1543"/>
        <v/>
      </c>
      <c r="T24640" s="9" t="str">
        <f t="shared" si="1544"/>
        <v/>
      </c>
    </row>
    <row r="24641" spans="2:20" x14ac:dyDescent="0.3">
      <c r="B24641" t="s">
        <v>66</v>
      </c>
      <c r="C24641" t="s">
        <v>66</v>
      </c>
      <c r="I24641" s="10">
        <f t="shared" si="1541"/>
        <v>0</v>
      </c>
      <c r="R24641">
        <f t="shared" si="1542"/>
        <v>0</v>
      </c>
      <c r="S24641" s="3" t="str">
        <f t="shared" si="1543"/>
        <v/>
      </c>
      <c r="T24641" s="9" t="str">
        <f t="shared" si="1544"/>
        <v/>
      </c>
    </row>
    <row r="24642" spans="2:20" x14ac:dyDescent="0.3">
      <c r="B24642" t="s">
        <v>66</v>
      </c>
      <c r="C24642" t="s">
        <v>66</v>
      </c>
      <c r="I24642" s="10">
        <f t="shared" si="1541"/>
        <v>0</v>
      </c>
      <c r="R24642">
        <f t="shared" si="1542"/>
        <v>0</v>
      </c>
      <c r="S24642" s="3" t="str">
        <f t="shared" si="1543"/>
        <v/>
      </c>
      <c r="T24642" s="9" t="str">
        <f t="shared" si="1544"/>
        <v/>
      </c>
    </row>
    <row r="24643" spans="2:20" x14ac:dyDescent="0.3">
      <c r="B24643" t="s">
        <v>66</v>
      </c>
      <c r="C24643" t="s">
        <v>66</v>
      </c>
      <c r="I24643" s="10">
        <f t="shared" ref="I24643" si="1545">H24643*0.5</f>
        <v>0</v>
      </c>
      <c r="R24643">
        <f t="shared" ref="R24643" si="1546">SUM(I24643:Q24643)</f>
        <v>0</v>
      </c>
      <c r="S24643" s="3" t="str">
        <f t="shared" ref="S24643" si="1547">IFERROR(IF(R24643&lt;=H24643,R24643/H24643*100,100),"")</f>
        <v/>
      </c>
      <c r="T24643" s="9" t="str">
        <f t="shared" ref="T24643" si="1548">IFERROR(G24643*S24643/100,"")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CCP</vt:lpstr>
      <vt:lpstr>COMM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Pierson, John</dc:creator>
  <cp:lastModifiedBy>Windows User</cp:lastModifiedBy>
  <dcterms:created xsi:type="dcterms:W3CDTF">2017-04-19T15:11:34Z</dcterms:created>
  <dcterms:modified xsi:type="dcterms:W3CDTF">2017-06-02T14:12:14Z</dcterms:modified>
</cp:coreProperties>
</file>